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sraga\Downloads\capstone project\Capstone_project\"/>
    </mc:Choice>
  </mc:AlternateContent>
  <xr:revisionPtr revIDLastSave="0" documentId="13_ncr:1_{A2F6FBFC-5099-40D2-9EB9-3242182A2CDA}" xr6:coauthVersionLast="47" xr6:coauthVersionMax="47" xr10:uidLastSave="{00000000-0000-0000-0000-000000000000}"/>
  <bookViews>
    <workbookView xWindow="-120" yWindow="-120" windowWidth="20730" windowHeight="11040" tabRatio="796" firstSheet="1" activeTab="2" xr2:uid="{4CE0BFA1-3F48-47F9-9294-3EF16AEA761A}"/>
  </bookViews>
  <sheets>
    <sheet name="Dashboard" sheetId="81" r:id="rId1"/>
    <sheet name="Sheet2" sheetId="85" r:id="rId2"/>
    <sheet name="emp pivot" sheetId="80" r:id="rId3"/>
    <sheet name="Prod_pivot" sheetId="82" r:id="rId4"/>
    <sheet name="region_pivot" sheetId="83" r:id="rId5"/>
    <sheet name="Sales_team" sheetId="8" r:id="rId6"/>
    <sheet name="product" sheetId="31" r:id="rId7"/>
    <sheet name="service_pkg" sheetId="32" r:id="rId8"/>
    <sheet name="date_dim" sheetId="35" r:id="rId9"/>
    <sheet name="hist_data (2)" sheetId="70" r:id="rId10"/>
    <sheet name="hist_data" sheetId="48" r:id="rId11"/>
    <sheet name="capstone_tables_part1" sheetId="77" r:id="rId12"/>
    <sheet name="capstone_table_part2" sheetId="76" r:id="rId13"/>
  </sheets>
  <externalReferences>
    <externalReference r:id="rId14"/>
  </externalReferences>
  <definedNames>
    <definedName name="_xlcn.WorksheetConnection_assetv1_teksystemsDABC_022022typeassetblockdabootcamp_capstone1_rawdata.xlsxdate_dim" hidden="1">date_dim[]</definedName>
    <definedName name="_xlcn.WorksheetConnection_assetv1_teksystemsDABC_022022typeassetblockdabootcamp_capstone1_rawdata.xlsxhist_data__2" hidden="1">hist_data__2[]</definedName>
    <definedName name="_xlcn.WorksheetConnection_assetv1_teksystemsDABC_022022typeassetblockdabootcamp_capstone1_rawdata.xlsxProduct" hidden="1">Product[]</definedName>
    <definedName name="_xlcn.WorksheetConnection_assetv1_teksystemsDABC_022022typeassetblockdabootcamp_capstone1_rawdata.xlsxsales_team" hidden="1">sales_team[]</definedName>
    <definedName name="ExternalData_1" localSheetId="8" hidden="1">date_dim!$A$1:$E$105</definedName>
    <definedName name="ExternalData_1" localSheetId="10" hidden="1">hist_data!$A$1:$E$8321</definedName>
    <definedName name="ExternalData_1" localSheetId="9" hidden="1">'hist_data (2)'!$A$1:$F$8325</definedName>
    <definedName name="ExternalData_1" localSheetId="6" hidden="1">product!$A$1:$E$9</definedName>
    <definedName name="ExternalData_1" localSheetId="5" hidden="1">Sales_team!$A$1:$D$6</definedName>
    <definedName name="ExternalData_1" localSheetId="7" hidden="1">service_pkg!$A$1:$B$9</definedName>
    <definedName name="ExternalData_2" localSheetId="6" hidden="1">product!#REF!</definedName>
    <definedName name="MidVal">[1]Sales_Transactions_Dataset_Week!$BH$3</definedName>
    <definedName name="ModVal">[1]Sales_Transactions_Dataset_Week!$BH$2</definedName>
    <definedName name="Slicer_emp_id">#N/A</definedName>
    <definedName name="Slicer_item_code">#N/A</definedName>
    <definedName name="Slicer_sale_year">#N/A</definedName>
  </definedNames>
  <calcPr calcId="191029"/>
  <pivotCaches>
    <pivotCache cacheId="0" r:id="rId15"/>
    <pivotCache cacheId="6"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_team" name="sales_team" connection="WorksheetConnection_asset-v1_teksystems+DABC_02+2022+type@asset+block@dabootcamp_capstone1_rawdata.xlsx!sales_team"/>
          <x15:modelTable id="Product" name="Product" connection="WorksheetConnection_asset-v1_teksystems+DABC_02+2022+type@asset+block@dabootcamp_capstone1_rawdata.xlsx!Product"/>
          <x15:modelTable id="hist_data__2" name="hist_data__2" connection="WorksheetConnection_asset-v1_teksystems+DABC_02+2022+type@asset+block@dabootcamp_capstone1_rawdata.xlsx!hist_data__2"/>
          <x15:modelTable id="date_dim" name="date_dim" connection="WorksheetConnection_asset-v1_teksystems+DABC_02+2022+type@asset+block@dabootcamp_capstone1_rawdata.xlsx!date_dim"/>
        </x15:modelTables>
        <x15:modelRelationships>
          <x15:modelRelationship fromTable="hist_data__2" fromColumn="emp_id" toTable="sales_team" toColumn="EmpID"/>
          <x15:modelRelationship fromTable="hist_data__2" fromColumn="item_code" toTable="Product" toColumn="prod_code"/>
          <x15:modelRelationship fromTable="hist_data__2" fromColumn="sale_week" toTable="date_dim" toColumn="sale_week_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 i="70" l="1"/>
  <c r="G3" i="70"/>
  <c r="G4" i="70"/>
  <c r="G5" i="70"/>
  <c r="G6" i="70"/>
  <c r="G7" i="70"/>
  <c r="G8" i="70"/>
  <c r="G9" i="70"/>
  <c r="G10" i="70"/>
  <c r="G11" i="70"/>
  <c r="G12" i="70"/>
  <c r="G13" i="70"/>
  <c r="G14" i="70"/>
  <c r="G15" i="70"/>
  <c r="G16" i="70"/>
  <c r="G17" i="70"/>
  <c r="G18" i="70"/>
  <c r="G19" i="70"/>
  <c r="G20" i="70"/>
  <c r="G21" i="70"/>
  <c r="G22" i="70"/>
  <c r="G23" i="70"/>
  <c r="G24" i="70"/>
  <c r="G25" i="70"/>
  <c r="G26" i="70"/>
  <c r="G27" i="70"/>
  <c r="G28" i="70"/>
  <c r="G29" i="70"/>
  <c r="G30" i="70"/>
  <c r="G31" i="70"/>
  <c r="G32" i="70"/>
  <c r="G33" i="70"/>
  <c r="G34" i="70"/>
  <c r="G35" i="70"/>
  <c r="G36" i="70"/>
  <c r="G37" i="70"/>
  <c r="G38" i="70"/>
  <c r="G39" i="70"/>
  <c r="G40" i="70"/>
  <c r="G41" i="70"/>
  <c r="G42" i="70"/>
  <c r="G43" i="70"/>
  <c r="G44" i="70"/>
  <c r="G45" i="70"/>
  <c r="G46" i="70"/>
  <c r="G47" i="70"/>
  <c r="G48" i="70"/>
  <c r="G49" i="70"/>
  <c r="G50" i="70"/>
  <c r="G51" i="70"/>
  <c r="G52" i="70"/>
  <c r="G53" i="70"/>
  <c r="G54" i="70"/>
  <c r="G55" i="70"/>
  <c r="G56" i="70"/>
  <c r="G57" i="70"/>
  <c r="G58" i="70"/>
  <c r="G59" i="70"/>
  <c r="G60" i="70"/>
  <c r="G61" i="70"/>
  <c r="G62" i="70"/>
  <c r="G63" i="70"/>
  <c r="G64" i="70"/>
  <c r="G65" i="70"/>
  <c r="G66" i="70"/>
  <c r="G67" i="70"/>
  <c r="G68" i="70"/>
  <c r="G69" i="70"/>
  <c r="G70" i="70"/>
  <c r="G71" i="70"/>
  <c r="G72" i="70"/>
  <c r="G73" i="70"/>
  <c r="G74" i="70"/>
  <c r="G75" i="70"/>
  <c r="G76" i="70"/>
  <c r="G77" i="70"/>
  <c r="G78" i="70"/>
  <c r="G79" i="70"/>
  <c r="G80" i="70"/>
  <c r="G81" i="70"/>
  <c r="G82" i="70"/>
  <c r="G83" i="70"/>
  <c r="G84" i="70"/>
  <c r="G85" i="70"/>
  <c r="G86" i="70"/>
  <c r="G87" i="70"/>
  <c r="G88" i="70"/>
  <c r="G89" i="70"/>
  <c r="G90" i="70"/>
  <c r="G91" i="70"/>
  <c r="G92" i="70"/>
  <c r="G93" i="70"/>
  <c r="G94" i="70"/>
  <c r="G95" i="70"/>
  <c r="G96" i="70"/>
  <c r="G97" i="70"/>
  <c r="G98" i="70"/>
  <c r="G99" i="70"/>
  <c r="G100" i="70"/>
  <c r="G101" i="70"/>
  <c r="G102" i="70"/>
  <c r="G103" i="70"/>
  <c r="G104" i="70"/>
  <c r="G105" i="70"/>
  <c r="G106" i="70"/>
  <c r="G107" i="70"/>
  <c r="G108" i="70"/>
  <c r="G109" i="70"/>
  <c r="G110" i="70"/>
  <c r="G111" i="70"/>
  <c r="G112" i="70"/>
  <c r="G113" i="70"/>
  <c r="G114" i="70"/>
  <c r="G115" i="70"/>
  <c r="G116" i="70"/>
  <c r="G117" i="70"/>
  <c r="G118" i="70"/>
  <c r="G119" i="70"/>
  <c r="G120" i="70"/>
  <c r="G121" i="70"/>
  <c r="G122" i="70"/>
  <c r="G123" i="70"/>
  <c r="G124" i="70"/>
  <c r="G125" i="70"/>
  <c r="G126" i="70"/>
  <c r="G127" i="70"/>
  <c r="G128" i="70"/>
  <c r="G129" i="70"/>
  <c r="G130" i="70"/>
  <c r="G131" i="70"/>
  <c r="G132" i="70"/>
  <c r="G133" i="70"/>
  <c r="G134" i="70"/>
  <c r="G135" i="70"/>
  <c r="G136" i="70"/>
  <c r="G137" i="70"/>
  <c r="G138" i="70"/>
  <c r="G139" i="70"/>
  <c r="G140" i="70"/>
  <c r="G141" i="70"/>
  <c r="G142" i="70"/>
  <c r="G143" i="70"/>
  <c r="G144" i="70"/>
  <c r="G145" i="70"/>
  <c r="G146" i="70"/>
  <c r="G147" i="70"/>
  <c r="G148" i="70"/>
  <c r="G149" i="70"/>
  <c r="G150" i="70"/>
  <c r="G151" i="70"/>
  <c r="G152" i="70"/>
  <c r="G153" i="70"/>
  <c r="G154" i="70"/>
  <c r="G155" i="70"/>
  <c r="G156" i="70"/>
  <c r="G157" i="70"/>
  <c r="G158" i="70"/>
  <c r="G159" i="70"/>
  <c r="G160" i="70"/>
  <c r="G161" i="70"/>
  <c r="G162" i="70"/>
  <c r="G163" i="70"/>
  <c r="G164" i="70"/>
  <c r="G165" i="70"/>
  <c r="G166" i="70"/>
  <c r="G167" i="70"/>
  <c r="G168" i="70"/>
  <c r="G169" i="70"/>
  <c r="G170" i="70"/>
  <c r="G171" i="70"/>
  <c r="G172" i="70"/>
  <c r="G173" i="70"/>
  <c r="G174" i="70"/>
  <c r="G175" i="70"/>
  <c r="G176" i="70"/>
  <c r="G177" i="70"/>
  <c r="G178" i="70"/>
  <c r="G179" i="70"/>
  <c r="G180" i="70"/>
  <c r="G181" i="70"/>
  <c r="G182" i="70"/>
  <c r="G183" i="70"/>
  <c r="G184" i="70"/>
  <c r="G185" i="70"/>
  <c r="G186" i="70"/>
  <c r="G187" i="70"/>
  <c r="G188" i="70"/>
  <c r="G189" i="70"/>
  <c r="G190" i="70"/>
  <c r="G191" i="70"/>
  <c r="G192" i="70"/>
  <c r="G193" i="70"/>
  <c r="G194" i="70"/>
  <c r="G195" i="70"/>
  <c r="G196" i="70"/>
  <c r="G197" i="70"/>
  <c r="G198" i="70"/>
  <c r="G199" i="70"/>
  <c r="G200" i="70"/>
  <c r="G201" i="70"/>
  <c r="G202" i="70"/>
  <c r="G203" i="70"/>
  <c r="G204" i="70"/>
  <c r="G205" i="70"/>
  <c r="G206" i="70"/>
  <c r="G207" i="70"/>
  <c r="G208" i="70"/>
  <c r="G209" i="70"/>
  <c r="G210" i="70"/>
  <c r="G211" i="70"/>
  <c r="G212" i="70"/>
  <c r="G213" i="70"/>
  <c r="G214" i="70"/>
  <c r="G215" i="70"/>
  <c r="G216" i="70"/>
  <c r="G217" i="70"/>
  <c r="G218" i="70"/>
  <c r="G219" i="70"/>
  <c r="G220" i="70"/>
  <c r="G221" i="70"/>
  <c r="G222" i="70"/>
  <c r="G223" i="70"/>
  <c r="G224" i="70"/>
  <c r="G225" i="70"/>
  <c r="G226" i="70"/>
  <c r="G227" i="70"/>
  <c r="G228" i="70"/>
  <c r="G229" i="70"/>
  <c r="G230" i="70"/>
  <c r="G231" i="70"/>
  <c r="G232" i="70"/>
  <c r="G233" i="70"/>
  <c r="G234" i="70"/>
  <c r="G235" i="70"/>
  <c r="G236" i="70"/>
  <c r="G237" i="70"/>
  <c r="G238" i="70"/>
  <c r="G239" i="70"/>
  <c r="G240" i="70"/>
  <c r="G241" i="70"/>
  <c r="G242" i="70"/>
  <c r="G243" i="70"/>
  <c r="G244" i="70"/>
  <c r="G245" i="70"/>
  <c r="G246" i="70"/>
  <c r="G247" i="70"/>
  <c r="G248" i="70"/>
  <c r="G249" i="70"/>
  <c r="G250" i="70"/>
  <c r="G251" i="70"/>
  <c r="G252" i="70"/>
  <c r="G253" i="70"/>
  <c r="G254" i="70"/>
  <c r="G255" i="70"/>
  <c r="G256" i="70"/>
  <c r="G257" i="70"/>
  <c r="G258" i="70"/>
  <c r="G259" i="70"/>
  <c r="G260" i="70"/>
  <c r="G261" i="70"/>
  <c r="G262" i="70"/>
  <c r="G263" i="70"/>
  <c r="G264" i="70"/>
  <c r="G265" i="70"/>
  <c r="G266" i="70"/>
  <c r="G267" i="70"/>
  <c r="G268" i="70"/>
  <c r="G269" i="70"/>
  <c r="G270" i="70"/>
  <c r="G271" i="70"/>
  <c r="G272" i="70"/>
  <c r="G273" i="70"/>
  <c r="G274" i="70"/>
  <c r="G275" i="70"/>
  <c r="G276" i="70"/>
  <c r="G277" i="70"/>
  <c r="G278" i="70"/>
  <c r="G279" i="70"/>
  <c r="G280" i="70"/>
  <c r="G281" i="70"/>
  <c r="G282" i="70"/>
  <c r="G283" i="70"/>
  <c r="G284" i="70"/>
  <c r="G285" i="70"/>
  <c r="G286" i="70"/>
  <c r="G287" i="70"/>
  <c r="G288" i="70"/>
  <c r="G289" i="70"/>
  <c r="G290" i="70"/>
  <c r="G291" i="70"/>
  <c r="G292" i="70"/>
  <c r="G293" i="70"/>
  <c r="G294" i="70"/>
  <c r="G295" i="70"/>
  <c r="G296" i="70"/>
  <c r="G297" i="70"/>
  <c r="G298" i="70"/>
  <c r="G299" i="70"/>
  <c r="G300" i="70"/>
  <c r="G301" i="70"/>
  <c r="G302" i="70"/>
  <c r="G303" i="70"/>
  <c r="G304" i="70"/>
  <c r="G305" i="70"/>
  <c r="G306" i="70"/>
  <c r="G307" i="70"/>
  <c r="G308" i="70"/>
  <c r="G309" i="70"/>
  <c r="G310" i="70"/>
  <c r="G311" i="70"/>
  <c r="G312" i="70"/>
  <c r="G313" i="70"/>
  <c r="G314" i="70"/>
  <c r="G315" i="70"/>
  <c r="G316" i="70"/>
  <c r="G317" i="70"/>
  <c r="G318" i="70"/>
  <c r="G319" i="70"/>
  <c r="G320" i="70"/>
  <c r="G321" i="70"/>
  <c r="G322" i="70"/>
  <c r="G323" i="70"/>
  <c r="G324" i="70"/>
  <c r="G325" i="70"/>
  <c r="G326" i="70"/>
  <c r="G327" i="70"/>
  <c r="G328" i="70"/>
  <c r="G329" i="70"/>
  <c r="G330" i="70"/>
  <c r="G331" i="70"/>
  <c r="G332" i="70"/>
  <c r="G333" i="70"/>
  <c r="G334" i="70"/>
  <c r="G335" i="70"/>
  <c r="G336" i="70"/>
  <c r="G337" i="70"/>
  <c r="G338" i="70"/>
  <c r="G339" i="70"/>
  <c r="G340" i="70"/>
  <c r="G341" i="70"/>
  <c r="G342" i="70"/>
  <c r="G343" i="70"/>
  <c r="G344" i="70"/>
  <c r="G345" i="70"/>
  <c r="G346" i="70"/>
  <c r="G347" i="70"/>
  <c r="G348" i="70"/>
  <c r="G349" i="70"/>
  <c r="G350" i="70"/>
  <c r="G351" i="70"/>
  <c r="G352" i="70"/>
  <c r="G353" i="70"/>
  <c r="G354" i="70"/>
  <c r="G355" i="70"/>
  <c r="G356" i="70"/>
  <c r="G357" i="70"/>
  <c r="G358" i="70"/>
  <c r="G359" i="70"/>
  <c r="G360" i="70"/>
  <c r="G361" i="70"/>
  <c r="G362" i="70"/>
  <c r="G363" i="70"/>
  <c r="G364" i="70"/>
  <c r="G365" i="70"/>
  <c r="G366" i="70"/>
  <c r="G367" i="70"/>
  <c r="G368" i="70"/>
  <c r="G369" i="70"/>
  <c r="G370" i="70"/>
  <c r="G371" i="70"/>
  <c r="G372" i="70"/>
  <c r="G373" i="70"/>
  <c r="G374" i="70"/>
  <c r="G375" i="70"/>
  <c r="G376" i="70"/>
  <c r="G377" i="70"/>
  <c r="G378" i="70"/>
  <c r="G379" i="70"/>
  <c r="G380" i="70"/>
  <c r="G381" i="70"/>
  <c r="G382" i="70"/>
  <c r="G383" i="70"/>
  <c r="G384" i="70"/>
  <c r="G385" i="70"/>
  <c r="G386" i="70"/>
  <c r="G387" i="70"/>
  <c r="G388" i="70"/>
  <c r="G389" i="70"/>
  <c r="G390" i="70"/>
  <c r="G391" i="70"/>
  <c r="G392" i="70"/>
  <c r="G393" i="70"/>
  <c r="G394" i="70"/>
  <c r="G395" i="70"/>
  <c r="G396" i="70"/>
  <c r="G397" i="70"/>
  <c r="G398" i="70"/>
  <c r="G399" i="70"/>
  <c r="G400" i="70"/>
  <c r="G401" i="70"/>
  <c r="G402" i="70"/>
  <c r="G403" i="70"/>
  <c r="G404" i="70"/>
  <c r="G405" i="70"/>
  <c r="G406" i="70"/>
  <c r="G407" i="70"/>
  <c r="G408" i="70"/>
  <c r="G409" i="70"/>
  <c r="G410" i="70"/>
  <c r="G411" i="70"/>
  <c r="G412" i="70"/>
  <c r="G413" i="70"/>
  <c r="G414" i="70"/>
  <c r="G415" i="70"/>
  <c r="G416" i="70"/>
  <c r="G417" i="70"/>
  <c r="G418" i="70"/>
  <c r="G419" i="70"/>
  <c r="G420" i="70"/>
  <c r="G421" i="70"/>
  <c r="G422" i="70"/>
  <c r="G423" i="70"/>
  <c r="G424" i="70"/>
  <c r="G425" i="70"/>
  <c r="G426" i="70"/>
  <c r="G427" i="70"/>
  <c r="G428" i="70"/>
  <c r="G429" i="70"/>
  <c r="G430" i="70"/>
  <c r="G431" i="70"/>
  <c r="G432" i="70"/>
  <c r="G433" i="70"/>
  <c r="G434" i="70"/>
  <c r="G435" i="70"/>
  <c r="G436" i="70"/>
  <c r="G437" i="70"/>
  <c r="G438" i="70"/>
  <c r="G439" i="70"/>
  <c r="G440" i="70"/>
  <c r="G441" i="70"/>
  <c r="G442" i="70"/>
  <c r="G443" i="70"/>
  <c r="G444" i="70"/>
  <c r="G445" i="70"/>
  <c r="G446" i="70"/>
  <c r="G447" i="70"/>
  <c r="G448" i="70"/>
  <c r="G449" i="70"/>
  <c r="G450" i="70"/>
  <c r="G451" i="70"/>
  <c r="G452" i="70"/>
  <c r="G453" i="70"/>
  <c r="G454" i="70"/>
  <c r="G455" i="70"/>
  <c r="G456" i="70"/>
  <c r="G457" i="70"/>
  <c r="G458" i="70"/>
  <c r="G459" i="70"/>
  <c r="G460" i="70"/>
  <c r="G461" i="70"/>
  <c r="G462" i="70"/>
  <c r="G463" i="70"/>
  <c r="G464" i="70"/>
  <c r="G465" i="70"/>
  <c r="G466" i="70"/>
  <c r="G467" i="70"/>
  <c r="G468" i="70"/>
  <c r="G469" i="70"/>
  <c r="G470" i="70"/>
  <c r="G471" i="70"/>
  <c r="G472" i="70"/>
  <c r="G473" i="70"/>
  <c r="G474" i="70"/>
  <c r="G475" i="70"/>
  <c r="G476" i="70"/>
  <c r="G477" i="70"/>
  <c r="G478" i="70"/>
  <c r="G479" i="70"/>
  <c r="G480" i="70"/>
  <c r="G481" i="70"/>
  <c r="G482" i="70"/>
  <c r="G483" i="70"/>
  <c r="G484" i="70"/>
  <c r="G485" i="70"/>
  <c r="G486" i="70"/>
  <c r="G487" i="70"/>
  <c r="G488" i="70"/>
  <c r="G489" i="70"/>
  <c r="G490" i="70"/>
  <c r="G491" i="70"/>
  <c r="G492" i="70"/>
  <c r="G493" i="70"/>
  <c r="G494" i="70"/>
  <c r="G495" i="70"/>
  <c r="G496" i="70"/>
  <c r="G497" i="70"/>
  <c r="G498" i="70"/>
  <c r="G499" i="70"/>
  <c r="G500" i="70"/>
  <c r="G501" i="70"/>
  <c r="G502" i="70"/>
  <c r="G503" i="70"/>
  <c r="G504" i="70"/>
  <c r="G505" i="70"/>
  <c r="G506" i="70"/>
  <c r="G507" i="70"/>
  <c r="G508" i="70"/>
  <c r="G509" i="70"/>
  <c r="G510" i="70"/>
  <c r="G511" i="70"/>
  <c r="G512" i="70"/>
  <c r="G513" i="70"/>
  <c r="G514" i="70"/>
  <c r="G515" i="70"/>
  <c r="G516" i="70"/>
  <c r="G517" i="70"/>
  <c r="G518" i="70"/>
  <c r="G519" i="70"/>
  <c r="G520" i="70"/>
  <c r="G521" i="70"/>
  <c r="G522" i="70"/>
  <c r="G523" i="70"/>
  <c r="G524" i="70"/>
  <c r="G525" i="70"/>
  <c r="G526" i="70"/>
  <c r="G527" i="70"/>
  <c r="G528" i="70"/>
  <c r="G529" i="70"/>
  <c r="G530" i="70"/>
  <c r="G531" i="70"/>
  <c r="G532" i="70"/>
  <c r="G533" i="70"/>
  <c r="G534" i="70"/>
  <c r="G535" i="70"/>
  <c r="G536" i="70"/>
  <c r="G537" i="70"/>
  <c r="G538" i="70"/>
  <c r="G539" i="70"/>
  <c r="G540" i="70"/>
  <c r="G541" i="70"/>
  <c r="G542" i="70"/>
  <c r="G543" i="70"/>
  <c r="G544" i="70"/>
  <c r="G545" i="70"/>
  <c r="G546" i="70"/>
  <c r="G547" i="70"/>
  <c r="G548" i="70"/>
  <c r="G549" i="70"/>
  <c r="G550" i="70"/>
  <c r="G551" i="70"/>
  <c r="G552" i="70"/>
  <c r="G553" i="70"/>
  <c r="G554" i="70"/>
  <c r="G555" i="70"/>
  <c r="G556" i="70"/>
  <c r="G557" i="70"/>
  <c r="G558" i="70"/>
  <c r="G559" i="70"/>
  <c r="G560" i="70"/>
  <c r="G561" i="70"/>
  <c r="G562" i="70"/>
  <c r="G563" i="70"/>
  <c r="G564" i="70"/>
  <c r="G565" i="70"/>
  <c r="G566" i="70"/>
  <c r="G567" i="70"/>
  <c r="G568" i="70"/>
  <c r="G569" i="70"/>
  <c r="G570" i="70"/>
  <c r="G571" i="70"/>
  <c r="G572" i="70"/>
  <c r="G573" i="70"/>
  <c r="G574" i="70"/>
  <c r="G575" i="70"/>
  <c r="G576" i="70"/>
  <c r="G577" i="70"/>
  <c r="G578" i="70"/>
  <c r="G579" i="70"/>
  <c r="G580" i="70"/>
  <c r="G581" i="70"/>
  <c r="G582" i="70"/>
  <c r="G583" i="70"/>
  <c r="G584" i="70"/>
  <c r="G585" i="70"/>
  <c r="G586" i="70"/>
  <c r="G587" i="70"/>
  <c r="G588" i="70"/>
  <c r="G589" i="70"/>
  <c r="G590" i="70"/>
  <c r="G591" i="70"/>
  <c r="G592" i="70"/>
  <c r="G593" i="70"/>
  <c r="G594" i="70"/>
  <c r="G595" i="70"/>
  <c r="G596" i="70"/>
  <c r="G597" i="70"/>
  <c r="G598" i="70"/>
  <c r="G599" i="70"/>
  <c r="G600" i="70"/>
  <c r="G601" i="70"/>
  <c r="G602" i="70"/>
  <c r="G603" i="70"/>
  <c r="G604" i="70"/>
  <c r="G605" i="70"/>
  <c r="G606" i="70"/>
  <c r="G607" i="70"/>
  <c r="G608" i="70"/>
  <c r="G609" i="70"/>
  <c r="G610" i="70"/>
  <c r="G611" i="70"/>
  <c r="G612" i="70"/>
  <c r="G613" i="70"/>
  <c r="G614" i="70"/>
  <c r="G615" i="70"/>
  <c r="G616" i="70"/>
  <c r="G617" i="70"/>
  <c r="G618" i="70"/>
  <c r="G619" i="70"/>
  <c r="G620" i="70"/>
  <c r="G621" i="70"/>
  <c r="G622" i="70"/>
  <c r="G623" i="70"/>
  <c r="G624" i="70"/>
  <c r="G625" i="70"/>
  <c r="G626" i="70"/>
  <c r="G627" i="70"/>
  <c r="G628" i="70"/>
  <c r="G629" i="70"/>
  <c r="G630" i="70"/>
  <c r="G631" i="70"/>
  <c r="G632" i="70"/>
  <c r="G633" i="70"/>
  <c r="G634" i="70"/>
  <c r="G635" i="70"/>
  <c r="G636" i="70"/>
  <c r="G637" i="70"/>
  <c r="G638" i="70"/>
  <c r="G639" i="70"/>
  <c r="G640" i="70"/>
  <c r="G641" i="70"/>
  <c r="G642" i="70"/>
  <c r="G643" i="70"/>
  <c r="G644" i="70"/>
  <c r="G645" i="70"/>
  <c r="G646" i="70"/>
  <c r="G647" i="70"/>
  <c r="G648" i="70"/>
  <c r="G649" i="70"/>
  <c r="G650" i="70"/>
  <c r="G651" i="70"/>
  <c r="G652" i="70"/>
  <c r="G653" i="70"/>
  <c r="G654" i="70"/>
  <c r="G655" i="70"/>
  <c r="G656" i="70"/>
  <c r="G657" i="70"/>
  <c r="G658" i="70"/>
  <c r="G659" i="70"/>
  <c r="G660" i="70"/>
  <c r="G661" i="70"/>
  <c r="G662" i="70"/>
  <c r="G663" i="70"/>
  <c r="G664" i="70"/>
  <c r="G665" i="70"/>
  <c r="G666" i="70"/>
  <c r="G667" i="70"/>
  <c r="G668" i="70"/>
  <c r="G669" i="70"/>
  <c r="G670" i="70"/>
  <c r="G671" i="70"/>
  <c r="G672" i="70"/>
  <c r="G673" i="70"/>
  <c r="G674" i="70"/>
  <c r="G675" i="70"/>
  <c r="G676" i="70"/>
  <c r="G677" i="70"/>
  <c r="G678" i="70"/>
  <c r="G679" i="70"/>
  <c r="G680" i="70"/>
  <c r="G681" i="70"/>
  <c r="G682" i="70"/>
  <c r="G683" i="70"/>
  <c r="G684" i="70"/>
  <c r="G685" i="70"/>
  <c r="G686" i="70"/>
  <c r="G687" i="70"/>
  <c r="G688" i="70"/>
  <c r="G689" i="70"/>
  <c r="G690" i="70"/>
  <c r="G691" i="70"/>
  <c r="G692" i="70"/>
  <c r="G693" i="70"/>
  <c r="G694" i="70"/>
  <c r="G695" i="70"/>
  <c r="G696" i="70"/>
  <c r="G697" i="70"/>
  <c r="G698" i="70"/>
  <c r="G699" i="70"/>
  <c r="G700" i="70"/>
  <c r="G701" i="70"/>
  <c r="G702" i="70"/>
  <c r="G703" i="70"/>
  <c r="G704" i="70"/>
  <c r="G705" i="70"/>
  <c r="G706" i="70"/>
  <c r="G707" i="70"/>
  <c r="G708" i="70"/>
  <c r="G709" i="70"/>
  <c r="G710" i="70"/>
  <c r="G711" i="70"/>
  <c r="G712" i="70"/>
  <c r="G713" i="70"/>
  <c r="G714" i="70"/>
  <c r="G715" i="70"/>
  <c r="G716" i="70"/>
  <c r="G717" i="70"/>
  <c r="G718" i="70"/>
  <c r="G719" i="70"/>
  <c r="G720" i="70"/>
  <c r="G721" i="70"/>
  <c r="G722" i="70"/>
  <c r="G723" i="70"/>
  <c r="G724" i="70"/>
  <c r="G725" i="70"/>
  <c r="G726" i="70"/>
  <c r="G727" i="70"/>
  <c r="G728" i="70"/>
  <c r="G729" i="70"/>
  <c r="G730" i="70"/>
  <c r="G731" i="70"/>
  <c r="G732" i="70"/>
  <c r="G733" i="70"/>
  <c r="G734" i="70"/>
  <c r="G735" i="70"/>
  <c r="G736" i="70"/>
  <c r="G737" i="70"/>
  <c r="G738" i="70"/>
  <c r="G739" i="70"/>
  <c r="G740" i="70"/>
  <c r="G741" i="70"/>
  <c r="G742" i="70"/>
  <c r="G743" i="70"/>
  <c r="G744" i="70"/>
  <c r="G745" i="70"/>
  <c r="G746" i="70"/>
  <c r="G747" i="70"/>
  <c r="G748" i="70"/>
  <c r="G749" i="70"/>
  <c r="G750" i="70"/>
  <c r="G751" i="70"/>
  <c r="G752" i="70"/>
  <c r="G753" i="70"/>
  <c r="G754" i="70"/>
  <c r="G755" i="70"/>
  <c r="G756" i="70"/>
  <c r="G757" i="70"/>
  <c r="G758" i="70"/>
  <c r="G759" i="70"/>
  <c r="G760" i="70"/>
  <c r="G761" i="70"/>
  <c r="G762" i="70"/>
  <c r="G763" i="70"/>
  <c r="G764" i="70"/>
  <c r="G765" i="70"/>
  <c r="G766" i="70"/>
  <c r="G767" i="70"/>
  <c r="G768" i="70"/>
  <c r="G769" i="70"/>
  <c r="G770" i="70"/>
  <c r="G771" i="70"/>
  <c r="G772" i="70"/>
  <c r="G773" i="70"/>
  <c r="G774" i="70"/>
  <c r="G775" i="70"/>
  <c r="G776" i="70"/>
  <c r="G777" i="70"/>
  <c r="G778" i="70"/>
  <c r="G779" i="70"/>
  <c r="G780" i="70"/>
  <c r="G781" i="70"/>
  <c r="G782" i="70"/>
  <c r="G783" i="70"/>
  <c r="G784" i="70"/>
  <c r="G785" i="70"/>
  <c r="G786" i="70"/>
  <c r="G787" i="70"/>
  <c r="G788" i="70"/>
  <c r="G789" i="70"/>
  <c r="G790" i="70"/>
  <c r="G791" i="70"/>
  <c r="G792" i="70"/>
  <c r="G793" i="70"/>
  <c r="G794" i="70"/>
  <c r="G795" i="70"/>
  <c r="G796" i="70"/>
  <c r="G797" i="70"/>
  <c r="G798" i="70"/>
  <c r="G799" i="70"/>
  <c r="G800" i="70"/>
  <c r="G801" i="70"/>
  <c r="G802" i="70"/>
  <c r="G803" i="70"/>
  <c r="G804" i="70"/>
  <c r="G805" i="70"/>
  <c r="G806" i="70"/>
  <c r="G807" i="70"/>
  <c r="G808" i="70"/>
  <c r="G809" i="70"/>
  <c r="G810" i="70"/>
  <c r="G811" i="70"/>
  <c r="G812" i="70"/>
  <c r="G813" i="70"/>
  <c r="G814" i="70"/>
  <c r="G815" i="70"/>
  <c r="G816" i="70"/>
  <c r="G817" i="70"/>
  <c r="G818" i="70"/>
  <c r="G819" i="70"/>
  <c r="G820" i="70"/>
  <c r="G821" i="70"/>
  <c r="G822" i="70"/>
  <c r="G823" i="70"/>
  <c r="G824" i="70"/>
  <c r="G825" i="70"/>
  <c r="G826" i="70"/>
  <c r="G827" i="70"/>
  <c r="G828" i="70"/>
  <c r="G829" i="70"/>
  <c r="G830" i="70"/>
  <c r="G831" i="70"/>
  <c r="G832" i="70"/>
  <c r="G833" i="70"/>
  <c r="G834" i="70"/>
  <c r="G835" i="70"/>
  <c r="G836" i="70"/>
  <c r="G837" i="70"/>
  <c r="G838" i="70"/>
  <c r="G839" i="70"/>
  <c r="G840" i="70"/>
  <c r="G841" i="70"/>
  <c r="G842" i="70"/>
  <c r="G843" i="70"/>
  <c r="G844" i="70"/>
  <c r="G845" i="70"/>
  <c r="G846" i="70"/>
  <c r="G847" i="70"/>
  <c r="G848" i="70"/>
  <c r="G849" i="70"/>
  <c r="G850" i="70"/>
  <c r="G851" i="70"/>
  <c r="G852" i="70"/>
  <c r="G853" i="70"/>
  <c r="G854" i="70"/>
  <c r="G855" i="70"/>
  <c r="G856" i="70"/>
  <c r="G857" i="70"/>
  <c r="G858" i="70"/>
  <c r="G859" i="70"/>
  <c r="G860" i="70"/>
  <c r="G861" i="70"/>
  <c r="G862" i="70"/>
  <c r="G863" i="70"/>
  <c r="G864" i="70"/>
  <c r="G865" i="70"/>
  <c r="G866" i="70"/>
  <c r="G867" i="70"/>
  <c r="G868" i="70"/>
  <c r="G869" i="70"/>
  <c r="G870" i="70"/>
  <c r="G871" i="70"/>
  <c r="G872" i="70"/>
  <c r="G873" i="70"/>
  <c r="G874" i="70"/>
  <c r="G875" i="70"/>
  <c r="G876" i="70"/>
  <c r="G877" i="70"/>
  <c r="G878" i="70"/>
  <c r="G879" i="70"/>
  <c r="G880" i="70"/>
  <c r="G881" i="70"/>
  <c r="G882" i="70"/>
  <c r="G883" i="70"/>
  <c r="G884" i="70"/>
  <c r="G885" i="70"/>
  <c r="G886" i="70"/>
  <c r="G887" i="70"/>
  <c r="G888" i="70"/>
  <c r="G889" i="70"/>
  <c r="G890" i="70"/>
  <c r="G891" i="70"/>
  <c r="G892" i="70"/>
  <c r="G893" i="70"/>
  <c r="G894" i="70"/>
  <c r="G895" i="70"/>
  <c r="G896" i="70"/>
  <c r="G897" i="70"/>
  <c r="G898" i="70"/>
  <c r="G899" i="70"/>
  <c r="G900" i="70"/>
  <c r="G901" i="70"/>
  <c r="G902" i="70"/>
  <c r="G903" i="70"/>
  <c r="G904" i="70"/>
  <c r="G905" i="70"/>
  <c r="G906" i="70"/>
  <c r="G907" i="70"/>
  <c r="G908" i="70"/>
  <c r="G909" i="70"/>
  <c r="G910" i="70"/>
  <c r="G911" i="70"/>
  <c r="G912" i="70"/>
  <c r="G913" i="70"/>
  <c r="G914" i="70"/>
  <c r="G915" i="70"/>
  <c r="G916" i="70"/>
  <c r="G917" i="70"/>
  <c r="G918" i="70"/>
  <c r="G919" i="70"/>
  <c r="G920" i="70"/>
  <c r="G921" i="70"/>
  <c r="G922" i="70"/>
  <c r="G923" i="70"/>
  <c r="G924" i="70"/>
  <c r="G925" i="70"/>
  <c r="G926" i="70"/>
  <c r="G927" i="70"/>
  <c r="G928" i="70"/>
  <c r="G929" i="70"/>
  <c r="G930" i="70"/>
  <c r="G931" i="70"/>
  <c r="G932" i="70"/>
  <c r="G933" i="70"/>
  <c r="G934" i="70"/>
  <c r="G935" i="70"/>
  <c r="G936" i="70"/>
  <c r="G937" i="70"/>
  <c r="G938" i="70"/>
  <c r="G939" i="70"/>
  <c r="G940" i="70"/>
  <c r="G941" i="70"/>
  <c r="G942" i="70"/>
  <c r="G943" i="70"/>
  <c r="G944" i="70"/>
  <c r="G945" i="70"/>
  <c r="G946" i="70"/>
  <c r="G947" i="70"/>
  <c r="G948" i="70"/>
  <c r="G949" i="70"/>
  <c r="G950" i="70"/>
  <c r="G951" i="70"/>
  <c r="G952" i="70"/>
  <c r="G953" i="70"/>
  <c r="G954" i="70"/>
  <c r="G955" i="70"/>
  <c r="G956" i="70"/>
  <c r="G957" i="70"/>
  <c r="G958" i="70"/>
  <c r="G959" i="70"/>
  <c r="G960" i="70"/>
  <c r="G961" i="70"/>
  <c r="G962" i="70"/>
  <c r="G963" i="70"/>
  <c r="G964" i="70"/>
  <c r="G965" i="70"/>
  <c r="G966" i="70"/>
  <c r="G967" i="70"/>
  <c r="G968" i="70"/>
  <c r="G969" i="70"/>
  <c r="G970" i="70"/>
  <c r="G971" i="70"/>
  <c r="G972" i="70"/>
  <c r="G973" i="70"/>
  <c r="G974" i="70"/>
  <c r="G975" i="70"/>
  <c r="G976" i="70"/>
  <c r="G977" i="70"/>
  <c r="G978" i="70"/>
  <c r="G979" i="70"/>
  <c r="G980" i="70"/>
  <c r="G981" i="70"/>
  <c r="G982" i="70"/>
  <c r="G983" i="70"/>
  <c r="G984" i="70"/>
  <c r="G985" i="70"/>
  <c r="G986" i="70"/>
  <c r="G987" i="70"/>
  <c r="G988" i="70"/>
  <c r="G989" i="70"/>
  <c r="G990" i="70"/>
  <c r="G991" i="70"/>
  <c r="G992" i="70"/>
  <c r="G993" i="70"/>
  <c r="G994" i="70"/>
  <c r="G995" i="70"/>
  <c r="G996" i="70"/>
  <c r="G997" i="70"/>
  <c r="G998" i="70"/>
  <c r="G999" i="70"/>
  <c r="G1000" i="70"/>
  <c r="G1001" i="70"/>
  <c r="G1002" i="70"/>
  <c r="G1003" i="70"/>
  <c r="G1004" i="70"/>
  <c r="G1005" i="70"/>
  <c r="G1006" i="70"/>
  <c r="G1007" i="70"/>
  <c r="G1008" i="70"/>
  <c r="G1009" i="70"/>
  <c r="G1010" i="70"/>
  <c r="G1011" i="70"/>
  <c r="G1012" i="70"/>
  <c r="G1013" i="70"/>
  <c r="G1014" i="70"/>
  <c r="G1015" i="70"/>
  <c r="G1016" i="70"/>
  <c r="G1017" i="70"/>
  <c r="G1018" i="70"/>
  <c r="G1019" i="70"/>
  <c r="G1020" i="70"/>
  <c r="G1021" i="70"/>
  <c r="G1022" i="70"/>
  <c r="G1023" i="70"/>
  <c r="G1024" i="70"/>
  <c r="G1025" i="70"/>
  <c r="G1026" i="70"/>
  <c r="G1027" i="70"/>
  <c r="G1028" i="70"/>
  <c r="G1029" i="70"/>
  <c r="G1030" i="70"/>
  <c r="G1031" i="70"/>
  <c r="G1032" i="70"/>
  <c r="G1033" i="70"/>
  <c r="G1034" i="70"/>
  <c r="G1035" i="70"/>
  <c r="G1036" i="70"/>
  <c r="G1037" i="70"/>
  <c r="G1038" i="70"/>
  <c r="G1039" i="70"/>
  <c r="G1040" i="70"/>
  <c r="G1041" i="70"/>
  <c r="G1042" i="70"/>
  <c r="G1043" i="70"/>
  <c r="G1044" i="70"/>
  <c r="G1045" i="70"/>
  <c r="G1046" i="70"/>
  <c r="G1047" i="70"/>
  <c r="G1048" i="70"/>
  <c r="G1049" i="70"/>
  <c r="G1050" i="70"/>
  <c r="G1051" i="70"/>
  <c r="G1052" i="70"/>
  <c r="G1053" i="70"/>
  <c r="G1054" i="70"/>
  <c r="G1055" i="70"/>
  <c r="G1056" i="70"/>
  <c r="G1057" i="70"/>
  <c r="G1058" i="70"/>
  <c r="G1059" i="70"/>
  <c r="G1060" i="70"/>
  <c r="G1061" i="70"/>
  <c r="G1062" i="70"/>
  <c r="G1063" i="70"/>
  <c r="G1064" i="70"/>
  <c r="G1065" i="70"/>
  <c r="G1066" i="70"/>
  <c r="G1067" i="70"/>
  <c r="G1068" i="70"/>
  <c r="G1069" i="70"/>
  <c r="G1070" i="70"/>
  <c r="G1071" i="70"/>
  <c r="G1072" i="70"/>
  <c r="G1073" i="70"/>
  <c r="G1074" i="70"/>
  <c r="G1075" i="70"/>
  <c r="G1076" i="70"/>
  <c r="G1077" i="70"/>
  <c r="G1078" i="70"/>
  <c r="G1079" i="70"/>
  <c r="G1080" i="70"/>
  <c r="G1081" i="70"/>
  <c r="G1082" i="70"/>
  <c r="G1083" i="70"/>
  <c r="G1084" i="70"/>
  <c r="G1085" i="70"/>
  <c r="G1086" i="70"/>
  <c r="G1087" i="70"/>
  <c r="G1088" i="70"/>
  <c r="G1089" i="70"/>
  <c r="G1090" i="70"/>
  <c r="G1091" i="70"/>
  <c r="G1092" i="70"/>
  <c r="G1093" i="70"/>
  <c r="G1094" i="70"/>
  <c r="G1095" i="70"/>
  <c r="G1096" i="70"/>
  <c r="G1097" i="70"/>
  <c r="G1098" i="70"/>
  <c r="G1099" i="70"/>
  <c r="G1100" i="70"/>
  <c r="G1101" i="70"/>
  <c r="G1102" i="70"/>
  <c r="G1103" i="70"/>
  <c r="G1104" i="70"/>
  <c r="G1105" i="70"/>
  <c r="G1106" i="70"/>
  <c r="G1107" i="70"/>
  <c r="G1108" i="70"/>
  <c r="G1109" i="70"/>
  <c r="G1110" i="70"/>
  <c r="G1111" i="70"/>
  <c r="G1112" i="70"/>
  <c r="G1113" i="70"/>
  <c r="G1114" i="70"/>
  <c r="G1115" i="70"/>
  <c r="G1116" i="70"/>
  <c r="G1117" i="70"/>
  <c r="G1118" i="70"/>
  <c r="G1119" i="70"/>
  <c r="G1120" i="70"/>
  <c r="G1121" i="70"/>
  <c r="G1122" i="70"/>
  <c r="G1123" i="70"/>
  <c r="G1124" i="70"/>
  <c r="G1125" i="70"/>
  <c r="G1126" i="70"/>
  <c r="G1127" i="70"/>
  <c r="G1128" i="70"/>
  <c r="G1129" i="70"/>
  <c r="G1130" i="70"/>
  <c r="G1131" i="70"/>
  <c r="G1132" i="70"/>
  <c r="G1133" i="70"/>
  <c r="G1134" i="70"/>
  <c r="G1135" i="70"/>
  <c r="G1136" i="70"/>
  <c r="G1137" i="70"/>
  <c r="G1138" i="70"/>
  <c r="G1139" i="70"/>
  <c r="G1140" i="70"/>
  <c r="G1141" i="70"/>
  <c r="G1142" i="70"/>
  <c r="G1143" i="70"/>
  <c r="G1144" i="70"/>
  <c r="G1145" i="70"/>
  <c r="G1146" i="70"/>
  <c r="G1147" i="70"/>
  <c r="G1148" i="70"/>
  <c r="G1149" i="70"/>
  <c r="G1150" i="70"/>
  <c r="G1151" i="70"/>
  <c r="G1152" i="70"/>
  <c r="G1153" i="70"/>
  <c r="G1154" i="70"/>
  <c r="G1155" i="70"/>
  <c r="G1156" i="70"/>
  <c r="G1157" i="70"/>
  <c r="G1158" i="70"/>
  <c r="G1159" i="70"/>
  <c r="G1160" i="70"/>
  <c r="G1161" i="70"/>
  <c r="G1162" i="70"/>
  <c r="G1163" i="70"/>
  <c r="G1164" i="70"/>
  <c r="G1165" i="70"/>
  <c r="G1166" i="70"/>
  <c r="G1167" i="70"/>
  <c r="G1168" i="70"/>
  <c r="G1169" i="70"/>
  <c r="G1170" i="70"/>
  <c r="G1171" i="70"/>
  <c r="G1172" i="70"/>
  <c r="G1173" i="70"/>
  <c r="G1174" i="70"/>
  <c r="G1175" i="70"/>
  <c r="G1176" i="70"/>
  <c r="G1177" i="70"/>
  <c r="G1178" i="70"/>
  <c r="G1179" i="70"/>
  <c r="G1180" i="70"/>
  <c r="G1181" i="70"/>
  <c r="G1182" i="70"/>
  <c r="G1183" i="70"/>
  <c r="G1184" i="70"/>
  <c r="G1185" i="70"/>
  <c r="G1186" i="70"/>
  <c r="G1187" i="70"/>
  <c r="G1188" i="70"/>
  <c r="G1189" i="70"/>
  <c r="G1190" i="70"/>
  <c r="G1191" i="70"/>
  <c r="G1192" i="70"/>
  <c r="G1193" i="70"/>
  <c r="G1194" i="70"/>
  <c r="G1195" i="70"/>
  <c r="G1196" i="70"/>
  <c r="G1197" i="70"/>
  <c r="G1198" i="70"/>
  <c r="G1199" i="70"/>
  <c r="G1200" i="70"/>
  <c r="G1201" i="70"/>
  <c r="G1202" i="70"/>
  <c r="G1203" i="70"/>
  <c r="G1204" i="70"/>
  <c r="G1205" i="70"/>
  <c r="G1206" i="70"/>
  <c r="G1207" i="70"/>
  <c r="G1208" i="70"/>
  <c r="G1209" i="70"/>
  <c r="G1210" i="70"/>
  <c r="G1211" i="70"/>
  <c r="G1212" i="70"/>
  <c r="G1213" i="70"/>
  <c r="G1214" i="70"/>
  <c r="G1215" i="70"/>
  <c r="G1216" i="70"/>
  <c r="G1217" i="70"/>
  <c r="G1218" i="70"/>
  <c r="G1219" i="70"/>
  <c r="G1220" i="70"/>
  <c r="G1221" i="70"/>
  <c r="G1222" i="70"/>
  <c r="G1223" i="70"/>
  <c r="G1224" i="70"/>
  <c r="G1225" i="70"/>
  <c r="G1226" i="70"/>
  <c r="G1227" i="70"/>
  <c r="G1228" i="70"/>
  <c r="G1229" i="70"/>
  <c r="G1230" i="70"/>
  <c r="G1231" i="70"/>
  <c r="G1232" i="70"/>
  <c r="G1233" i="70"/>
  <c r="G1234" i="70"/>
  <c r="G1235" i="70"/>
  <c r="G1236" i="70"/>
  <c r="G1237" i="70"/>
  <c r="G1238" i="70"/>
  <c r="G1239" i="70"/>
  <c r="G1240" i="70"/>
  <c r="G1241" i="70"/>
  <c r="G1242" i="70"/>
  <c r="G1243" i="70"/>
  <c r="G1244" i="70"/>
  <c r="G1245" i="70"/>
  <c r="G1246" i="70"/>
  <c r="G1247" i="70"/>
  <c r="G1248" i="70"/>
  <c r="G1249" i="70"/>
  <c r="G1250" i="70"/>
  <c r="G1251" i="70"/>
  <c r="G1252" i="70"/>
  <c r="G1253" i="70"/>
  <c r="G1254" i="70"/>
  <c r="G1255" i="70"/>
  <c r="G1256" i="70"/>
  <c r="G1257" i="70"/>
  <c r="G1258" i="70"/>
  <c r="G1259" i="70"/>
  <c r="G1260" i="70"/>
  <c r="G1261" i="70"/>
  <c r="G1262" i="70"/>
  <c r="G1263" i="70"/>
  <c r="G1264" i="70"/>
  <c r="G1265" i="70"/>
  <c r="G1266" i="70"/>
  <c r="G1267" i="70"/>
  <c r="G1268" i="70"/>
  <c r="G1269" i="70"/>
  <c r="G1270" i="70"/>
  <c r="G1271" i="70"/>
  <c r="G1272" i="70"/>
  <c r="G1273" i="70"/>
  <c r="G1274" i="70"/>
  <c r="G1275" i="70"/>
  <c r="G1276" i="70"/>
  <c r="G1277" i="70"/>
  <c r="G1278" i="70"/>
  <c r="G1279" i="70"/>
  <c r="G1280" i="70"/>
  <c r="G1281" i="70"/>
  <c r="G1282" i="70"/>
  <c r="G1283" i="70"/>
  <c r="G1284" i="70"/>
  <c r="G1285" i="70"/>
  <c r="G1286" i="70"/>
  <c r="G1287" i="70"/>
  <c r="G1288" i="70"/>
  <c r="G1289" i="70"/>
  <c r="G1290" i="70"/>
  <c r="G1291" i="70"/>
  <c r="G1292" i="70"/>
  <c r="G1293" i="70"/>
  <c r="G1294" i="70"/>
  <c r="G1295" i="70"/>
  <c r="G1296" i="70"/>
  <c r="G1297" i="70"/>
  <c r="G1298" i="70"/>
  <c r="G1299" i="70"/>
  <c r="G1300" i="70"/>
  <c r="G1301" i="70"/>
  <c r="G1302" i="70"/>
  <c r="G1303" i="70"/>
  <c r="G1304" i="70"/>
  <c r="G1305" i="70"/>
  <c r="G1306" i="70"/>
  <c r="G1307" i="70"/>
  <c r="G1308" i="70"/>
  <c r="G1309" i="70"/>
  <c r="G1310" i="70"/>
  <c r="G1311" i="70"/>
  <c r="G1312" i="70"/>
  <c r="G1313" i="70"/>
  <c r="G1314" i="70"/>
  <c r="G1315" i="70"/>
  <c r="G1316" i="70"/>
  <c r="G1317" i="70"/>
  <c r="G1318" i="70"/>
  <c r="G1319" i="70"/>
  <c r="G1320" i="70"/>
  <c r="G1321" i="70"/>
  <c r="G1322" i="70"/>
  <c r="G1323" i="70"/>
  <c r="G1324" i="70"/>
  <c r="G1325" i="70"/>
  <c r="G1326" i="70"/>
  <c r="G1327" i="70"/>
  <c r="G1328" i="70"/>
  <c r="G1329" i="70"/>
  <c r="G1330" i="70"/>
  <c r="G1331" i="70"/>
  <c r="G1332" i="70"/>
  <c r="G1333" i="70"/>
  <c r="G1334" i="70"/>
  <c r="G1335" i="70"/>
  <c r="G1336" i="70"/>
  <c r="G1337" i="70"/>
  <c r="G1338" i="70"/>
  <c r="G1339" i="70"/>
  <c r="G1340" i="70"/>
  <c r="G1341" i="70"/>
  <c r="G1342" i="70"/>
  <c r="G1343" i="70"/>
  <c r="G1344" i="70"/>
  <c r="G1345" i="70"/>
  <c r="G1346" i="70"/>
  <c r="G1347" i="70"/>
  <c r="G1348" i="70"/>
  <c r="G1349" i="70"/>
  <c r="G1350" i="70"/>
  <c r="G1351" i="70"/>
  <c r="G1352" i="70"/>
  <c r="G1353" i="70"/>
  <c r="G1354" i="70"/>
  <c r="G1355" i="70"/>
  <c r="G1356" i="70"/>
  <c r="G1357" i="70"/>
  <c r="G1358" i="70"/>
  <c r="G1359" i="70"/>
  <c r="G1360" i="70"/>
  <c r="G1361" i="70"/>
  <c r="G1362" i="70"/>
  <c r="G1363" i="70"/>
  <c r="G1364" i="70"/>
  <c r="G1365" i="70"/>
  <c r="G1366" i="70"/>
  <c r="G1367" i="70"/>
  <c r="G1368" i="70"/>
  <c r="G1369" i="70"/>
  <c r="G1370" i="70"/>
  <c r="G1371" i="70"/>
  <c r="G1372" i="70"/>
  <c r="G1373" i="70"/>
  <c r="G1374" i="70"/>
  <c r="G1375" i="70"/>
  <c r="G1376" i="70"/>
  <c r="G1377" i="70"/>
  <c r="G1378" i="70"/>
  <c r="G1379" i="70"/>
  <c r="G1380" i="70"/>
  <c r="G1381" i="70"/>
  <c r="G1382" i="70"/>
  <c r="G1383" i="70"/>
  <c r="G1384" i="70"/>
  <c r="G1385" i="70"/>
  <c r="G1386" i="70"/>
  <c r="G1387" i="70"/>
  <c r="G1388" i="70"/>
  <c r="G1389" i="70"/>
  <c r="G1390" i="70"/>
  <c r="G1391" i="70"/>
  <c r="G1392" i="70"/>
  <c r="G1393" i="70"/>
  <c r="G1394" i="70"/>
  <c r="G1395" i="70"/>
  <c r="G1396" i="70"/>
  <c r="G1397" i="70"/>
  <c r="G1398" i="70"/>
  <c r="G1399" i="70"/>
  <c r="G1400" i="70"/>
  <c r="G1401" i="70"/>
  <c r="G1402" i="70"/>
  <c r="G1403" i="70"/>
  <c r="G1404" i="70"/>
  <c r="G1405" i="70"/>
  <c r="G1406" i="70"/>
  <c r="G1407" i="70"/>
  <c r="G1408" i="70"/>
  <c r="G1409" i="70"/>
  <c r="G1410" i="70"/>
  <c r="G1411" i="70"/>
  <c r="G1412" i="70"/>
  <c r="G1413" i="70"/>
  <c r="G1414" i="70"/>
  <c r="G1415" i="70"/>
  <c r="G1416" i="70"/>
  <c r="G1417" i="70"/>
  <c r="G1418" i="70"/>
  <c r="G1419" i="70"/>
  <c r="G1420" i="70"/>
  <c r="G1421" i="70"/>
  <c r="G1422" i="70"/>
  <c r="G1423" i="70"/>
  <c r="G1424" i="70"/>
  <c r="G1425" i="70"/>
  <c r="G1426" i="70"/>
  <c r="G1427" i="70"/>
  <c r="G1428" i="70"/>
  <c r="G1429" i="70"/>
  <c r="G1430" i="70"/>
  <c r="G1431" i="70"/>
  <c r="G1432" i="70"/>
  <c r="G1433" i="70"/>
  <c r="G1434" i="70"/>
  <c r="G1435" i="70"/>
  <c r="G1436" i="70"/>
  <c r="G1437" i="70"/>
  <c r="G1438" i="70"/>
  <c r="G1439" i="70"/>
  <c r="G1440" i="70"/>
  <c r="G1441" i="70"/>
  <c r="G1442" i="70"/>
  <c r="G1443" i="70"/>
  <c r="G1444" i="70"/>
  <c r="G1445" i="70"/>
  <c r="G1446" i="70"/>
  <c r="G1447" i="70"/>
  <c r="G1448" i="70"/>
  <c r="G1449" i="70"/>
  <c r="G1450" i="70"/>
  <c r="G1451" i="70"/>
  <c r="G1452" i="70"/>
  <c r="G1453" i="70"/>
  <c r="G1454" i="70"/>
  <c r="G1455" i="70"/>
  <c r="G1456" i="70"/>
  <c r="G1457" i="70"/>
  <c r="G1458" i="70"/>
  <c r="G1459" i="70"/>
  <c r="G1460" i="70"/>
  <c r="G1461" i="70"/>
  <c r="G1462" i="70"/>
  <c r="G1463" i="70"/>
  <c r="G1464" i="70"/>
  <c r="G1465" i="70"/>
  <c r="G1466" i="70"/>
  <c r="G1467" i="70"/>
  <c r="G1468" i="70"/>
  <c r="G1469" i="70"/>
  <c r="G1470" i="70"/>
  <c r="G1471" i="70"/>
  <c r="G1472" i="70"/>
  <c r="G1473" i="70"/>
  <c r="G1474" i="70"/>
  <c r="G1475" i="70"/>
  <c r="G1476" i="70"/>
  <c r="G1477" i="70"/>
  <c r="G1478" i="70"/>
  <c r="G1479" i="70"/>
  <c r="G1480" i="70"/>
  <c r="G1481" i="70"/>
  <c r="G1482" i="70"/>
  <c r="G1483" i="70"/>
  <c r="G1484" i="70"/>
  <c r="G1485" i="70"/>
  <c r="G1486" i="70"/>
  <c r="G1487" i="70"/>
  <c r="G1488" i="70"/>
  <c r="G1489" i="70"/>
  <c r="G1490" i="70"/>
  <c r="G1491" i="70"/>
  <c r="G1492" i="70"/>
  <c r="G1493" i="70"/>
  <c r="G1494" i="70"/>
  <c r="G1495" i="70"/>
  <c r="G1496" i="70"/>
  <c r="G1497" i="70"/>
  <c r="G1498" i="70"/>
  <c r="G1499" i="70"/>
  <c r="G1500" i="70"/>
  <c r="G1501" i="70"/>
  <c r="G1502" i="70"/>
  <c r="G1503" i="70"/>
  <c r="G1504" i="70"/>
  <c r="G1505" i="70"/>
  <c r="G1506" i="70"/>
  <c r="G1507" i="70"/>
  <c r="G1508" i="70"/>
  <c r="G1509" i="70"/>
  <c r="G1510" i="70"/>
  <c r="G1511" i="70"/>
  <c r="G1512" i="70"/>
  <c r="G1513" i="70"/>
  <c r="G1514" i="70"/>
  <c r="G1515" i="70"/>
  <c r="G1516" i="70"/>
  <c r="G1517" i="70"/>
  <c r="G1518" i="70"/>
  <c r="G1519" i="70"/>
  <c r="G1520" i="70"/>
  <c r="G1521" i="70"/>
  <c r="G1522" i="70"/>
  <c r="G1523" i="70"/>
  <c r="G1524" i="70"/>
  <c r="G1525" i="70"/>
  <c r="G1526" i="70"/>
  <c r="G1527" i="70"/>
  <c r="G1528" i="70"/>
  <c r="G1529" i="70"/>
  <c r="G1530" i="70"/>
  <c r="G1531" i="70"/>
  <c r="G1532" i="70"/>
  <c r="G1533" i="70"/>
  <c r="G1534" i="70"/>
  <c r="G1535" i="70"/>
  <c r="G1536" i="70"/>
  <c r="G1537" i="70"/>
  <c r="G1538" i="70"/>
  <c r="G1539" i="70"/>
  <c r="G1540" i="70"/>
  <c r="G1541" i="70"/>
  <c r="G1542" i="70"/>
  <c r="G1543" i="70"/>
  <c r="G1544" i="70"/>
  <c r="G1545" i="70"/>
  <c r="G1546" i="70"/>
  <c r="G1547" i="70"/>
  <c r="G1548" i="70"/>
  <c r="G1549" i="70"/>
  <c r="G1550" i="70"/>
  <c r="G1551" i="70"/>
  <c r="G1552" i="70"/>
  <c r="G1553" i="70"/>
  <c r="G1554" i="70"/>
  <c r="G1555" i="70"/>
  <c r="G1556" i="70"/>
  <c r="G1557" i="70"/>
  <c r="G1558" i="70"/>
  <c r="G1559" i="70"/>
  <c r="G1560" i="70"/>
  <c r="G1561" i="70"/>
  <c r="G1562" i="70"/>
  <c r="G1563" i="70"/>
  <c r="G1564" i="70"/>
  <c r="G1565" i="70"/>
  <c r="G1566" i="70"/>
  <c r="G1567" i="70"/>
  <c r="G1568" i="70"/>
  <c r="G1569" i="70"/>
  <c r="G1570" i="70"/>
  <c r="G1571" i="70"/>
  <c r="G1572" i="70"/>
  <c r="G1573" i="70"/>
  <c r="G1574" i="70"/>
  <c r="G1575" i="70"/>
  <c r="G1576" i="70"/>
  <c r="G1577" i="70"/>
  <c r="G1578" i="70"/>
  <c r="G1579" i="70"/>
  <c r="G1580" i="70"/>
  <c r="G1581" i="70"/>
  <c r="G1582" i="70"/>
  <c r="G1583" i="70"/>
  <c r="G1584" i="70"/>
  <c r="G1585" i="70"/>
  <c r="G1586" i="70"/>
  <c r="G1587" i="70"/>
  <c r="G1588" i="70"/>
  <c r="G1589" i="70"/>
  <c r="G1590" i="70"/>
  <c r="G1591" i="70"/>
  <c r="G1592" i="70"/>
  <c r="G1593" i="70"/>
  <c r="G1594" i="70"/>
  <c r="G1595" i="70"/>
  <c r="G1596" i="70"/>
  <c r="G1597" i="70"/>
  <c r="G1598" i="70"/>
  <c r="G1599" i="70"/>
  <c r="G1600" i="70"/>
  <c r="G1601" i="70"/>
  <c r="G1602" i="70"/>
  <c r="G1603" i="70"/>
  <c r="G1604" i="70"/>
  <c r="G1605" i="70"/>
  <c r="G1606" i="70"/>
  <c r="G1607" i="70"/>
  <c r="G1608" i="70"/>
  <c r="G1609" i="70"/>
  <c r="G1610" i="70"/>
  <c r="G1611" i="70"/>
  <c r="G1612" i="70"/>
  <c r="G1613" i="70"/>
  <c r="G1614" i="70"/>
  <c r="G1615" i="70"/>
  <c r="G1616" i="70"/>
  <c r="G1617" i="70"/>
  <c r="G1618" i="70"/>
  <c r="G1619" i="70"/>
  <c r="G1620" i="70"/>
  <c r="G1621" i="70"/>
  <c r="G1622" i="70"/>
  <c r="G1623" i="70"/>
  <c r="G1624" i="70"/>
  <c r="G1625" i="70"/>
  <c r="G1626" i="70"/>
  <c r="G1627" i="70"/>
  <c r="G1628" i="70"/>
  <c r="G1629" i="70"/>
  <c r="G1630" i="70"/>
  <c r="G1631" i="70"/>
  <c r="G1632" i="70"/>
  <c r="G1633" i="70"/>
  <c r="G1634" i="70"/>
  <c r="G1635" i="70"/>
  <c r="G1636" i="70"/>
  <c r="G1637" i="70"/>
  <c r="G1638" i="70"/>
  <c r="G1639" i="70"/>
  <c r="G1640" i="70"/>
  <c r="G1641" i="70"/>
  <c r="G1642" i="70"/>
  <c r="G1643" i="70"/>
  <c r="G1644" i="70"/>
  <c r="G1645" i="70"/>
  <c r="G1646" i="70"/>
  <c r="G1647" i="70"/>
  <c r="G1648" i="70"/>
  <c r="G1649" i="70"/>
  <c r="G1650" i="70"/>
  <c r="G1651" i="70"/>
  <c r="G1652" i="70"/>
  <c r="G1653" i="70"/>
  <c r="G1654" i="70"/>
  <c r="G1655" i="70"/>
  <c r="G1656" i="70"/>
  <c r="G1657" i="70"/>
  <c r="G1658" i="70"/>
  <c r="G1659" i="70"/>
  <c r="G1660" i="70"/>
  <c r="G1661" i="70"/>
  <c r="G1662" i="70"/>
  <c r="G1663" i="70"/>
  <c r="G1664" i="70"/>
  <c r="G1665" i="70"/>
  <c r="G1666" i="70"/>
  <c r="G1667" i="70"/>
  <c r="G1668" i="70"/>
  <c r="G1669" i="70"/>
  <c r="G1670" i="70"/>
  <c r="G1671" i="70"/>
  <c r="G1672" i="70"/>
  <c r="G1673" i="70"/>
  <c r="G1674" i="70"/>
  <c r="G1675" i="70"/>
  <c r="G1676" i="70"/>
  <c r="G1677" i="70"/>
  <c r="G1678" i="70"/>
  <c r="G1679" i="70"/>
  <c r="G1680" i="70"/>
  <c r="G1681" i="70"/>
  <c r="G1682" i="70"/>
  <c r="G1683" i="70"/>
  <c r="G1684" i="70"/>
  <c r="G1685" i="70"/>
  <c r="G1686" i="70"/>
  <c r="G1687" i="70"/>
  <c r="G1688" i="70"/>
  <c r="G1689" i="70"/>
  <c r="G1690" i="70"/>
  <c r="G1691" i="70"/>
  <c r="G1692" i="70"/>
  <c r="G1693" i="70"/>
  <c r="G1694" i="70"/>
  <c r="G1695" i="70"/>
  <c r="G1696" i="70"/>
  <c r="G1697" i="70"/>
  <c r="G1698" i="70"/>
  <c r="G1699" i="70"/>
  <c r="G1700" i="70"/>
  <c r="G1701" i="70"/>
  <c r="G1702" i="70"/>
  <c r="G1703" i="70"/>
  <c r="G1704" i="70"/>
  <c r="G1705" i="70"/>
  <c r="G1706" i="70"/>
  <c r="G1707" i="70"/>
  <c r="G1708" i="70"/>
  <c r="G1709" i="70"/>
  <c r="G1710" i="70"/>
  <c r="G1711" i="70"/>
  <c r="G1712" i="70"/>
  <c r="G1713" i="70"/>
  <c r="G1714" i="70"/>
  <c r="G1715" i="70"/>
  <c r="G1716" i="70"/>
  <c r="G1717" i="70"/>
  <c r="G1718" i="70"/>
  <c r="G1719" i="70"/>
  <c r="G1720" i="70"/>
  <c r="G1721" i="70"/>
  <c r="G1722" i="70"/>
  <c r="G1723" i="70"/>
  <c r="G1724" i="70"/>
  <c r="G1725" i="70"/>
  <c r="G1726" i="70"/>
  <c r="G1727" i="70"/>
  <c r="G1728" i="70"/>
  <c r="G1729" i="70"/>
  <c r="G1730" i="70"/>
  <c r="G1731" i="70"/>
  <c r="G1732" i="70"/>
  <c r="G1733" i="70"/>
  <c r="G1734" i="70"/>
  <c r="G1735" i="70"/>
  <c r="G1736" i="70"/>
  <c r="G1737" i="70"/>
  <c r="G1738" i="70"/>
  <c r="G1739" i="70"/>
  <c r="G1740" i="70"/>
  <c r="G1741" i="70"/>
  <c r="G1742" i="70"/>
  <c r="G1743" i="70"/>
  <c r="G1744" i="70"/>
  <c r="G1745" i="70"/>
  <c r="G1746" i="70"/>
  <c r="G1747" i="70"/>
  <c r="G1748" i="70"/>
  <c r="G1749" i="70"/>
  <c r="G1750" i="70"/>
  <c r="G1751" i="70"/>
  <c r="G1752" i="70"/>
  <c r="G1753" i="70"/>
  <c r="G1754" i="70"/>
  <c r="G1755" i="70"/>
  <c r="G1756" i="70"/>
  <c r="G1757" i="70"/>
  <c r="G1758" i="70"/>
  <c r="G1759" i="70"/>
  <c r="G1760" i="70"/>
  <c r="G1761" i="70"/>
  <c r="G1762" i="70"/>
  <c r="G1763" i="70"/>
  <c r="G1764" i="70"/>
  <c r="G1765" i="70"/>
  <c r="G1766" i="70"/>
  <c r="G1767" i="70"/>
  <c r="G1768" i="70"/>
  <c r="G1769" i="70"/>
  <c r="G1770" i="70"/>
  <c r="G1771" i="70"/>
  <c r="G1772" i="70"/>
  <c r="G1773" i="70"/>
  <c r="G1774" i="70"/>
  <c r="G1775" i="70"/>
  <c r="G1776" i="70"/>
  <c r="G1777" i="70"/>
  <c r="G1778" i="70"/>
  <c r="G1779" i="70"/>
  <c r="G1780" i="70"/>
  <c r="G1781" i="70"/>
  <c r="G1782" i="70"/>
  <c r="G1783" i="70"/>
  <c r="G1784" i="70"/>
  <c r="G1785" i="70"/>
  <c r="G1786" i="70"/>
  <c r="G1787" i="70"/>
  <c r="G1788" i="70"/>
  <c r="G1789" i="70"/>
  <c r="G1790" i="70"/>
  <c r="G1791" i="70"/>
  <c r="G1792" i="70"/>
  <c r="G1793" i="70"/>
  <c r="G1794" i="70"/>
  <c r="G1795" i="70"/>
  <c r="G1796" i="70"/>
  <c r="G1797" i="70"/>
  <c r="G1798" i="70"/>
  <c r="G1799" i="70"/>
  <c r="G1800" i="70"/>
  <c r="G1801" i="70"/>
  <c r="G1802" i="70"/>
  <c r="G1803" i="70"/>
  <c r="G1804" i="70"/>
  <c r="G1805" i="70"/>
  <c r="G1806" i="70"/>
  <c r="G1807" i="70"/>
  <c r="G1808" i="70"/>
  <c r="G1809" i="70"/>
  <c r="G1810" i="70"/>
  <c r="G1811" i="70"/>
  <c r="G1812" i="70"/>
  <c r="G1813" i="70"/>
  <c r="G1814" i="70"/>
  <c r="G1815" i="70"/>
  <c r="G1816" i="70"/>
  <c r="G1817" i="70"/>
  <c r="G1818" i="70"/>
  <c r="G1819" i="70"/>
  <c r="G1820" i="70"/>
  <c r="G1821" i="70"/>
  <c r="G1822" i="70"/>
  <c r="G1823" i="70"/>
  <c r="G1824" i="70"/>
  <c r="G1825" i="70"/>
  <c r="G1826" i="70"/>
  <c r="G1827" i="70"/>
  <c r="G1828" i="70"/>
  <c r="G1829" i="70"/>
  <c r="G1830" i="70"/>
  <c r="G1831" i="70"/>
  <c r="G1832" i="70"/>
  <c r="G1833" i="70"/>
  <c r="G1834" i="70"/>
  <c r="G1835" i="70"/>
  <c r="G1836" i="70"/>
  <c r="G1837" i="70"/>
  <c r="G1838" i="70"/>
  <c r="G1839" i="70"/>
  <c r="G1840" i="70"/>
  <c r="G1841" i="70"/>
  <c r="G1842" i="70"/>
  <c r="G1843" i="70"/>
  <c r="G1844" i="70"/>
  <c r="G1845" i="70"/>
  <c r="G1846" i="70"/>
  <c r="G1847" i="70"/>
  <c r="G1848" i="70"/>
  <c r="G1849" i="70"/>
  <c r="G1850" i="70"/>
  <c r="G1851" i="70"/>
  <c r="G1852" i="70"/>
  <c r="G1853" i="70"/>
  <c r="G1854" i="70"/>
  <c r="G1855" i="70"/>
  <c r="G1856" i="70"/>
  <c r="G1857" i="70"/>
  <c r="G1858" i="70"/>
  <c r="G1859" i="70"/>
  <c r="G1860" i="70"/>
  <c r="G1861" i="70"/>
  <c r="G1862" i="70"/>
  <c r="G1863" i="70"/>
  <c r="G1864" i="70"/>
  <c r="G1865" i="70"/>
  <c r="G1866" i="70"/>
  <c r="G1867" i="70"/>
  <c r="G1868" i="70"/>
  <c r="G1869" i="70"/>
  <c r="G1870" i="70"/>
  <c r="G1871" i="70"/>
  <c r="G1872" i="70"/>
  <c r="G1873" i="70"/>
  <c r="G1874" i="70"/>
  <c r="G1875" i="70"/>
  <c r="G1876" i="70"/>
  <c r="G1877" i="70"/>
  <c r="G1878" i="70"/>
  <c r="G1879" i="70"/>
  <c r="G1880" i="70"/>
  <c r="G1881" i="70"/>
  <c r="G1882" i="70"/>
  <c r="G1883" i="70"/>
  <c r="G1884" i="70"/>
  <c r="G1885" i="70"/>
  <c r="G1886" i="70"/>
  <c r="G1887" i="70"/>
  <c r="G1888" i="70"/>
  <c r="G1889" i="70"/>
  <c r="G1890" i="70"/>
  <c r="G1891" i="70"/>
  <c r="G1892" i="70"/>
  <c r="G1893" i="70"/>
  <c r="G1894" i="70"/>
  <c r="G1895" i="70"/>
  <c r="G1896" i="70"/>
  <c r="G1897" i="70"/>
  <c r="G1898" i="70"/>
  <c r="G1899" i="70"/>
  <c r="G1900" i="70"/>
  <c r="G1901" i="70"/>
  <c r="G1902" i="70"/>
  <c r="G1903" i="70"/>
  <c r="G1904" i="70"/>
  <c r="G1905" i="70"/>
  <c r="G1906" i="70"/>
  <c r="G1907" i="70"/>
  <c r="G1908" i="70"/>
  <c r="G1909" i="70"/>
  <c r="G1910" i="70"/>
  <c r="G1911" i="70"/>
  <c r="G1912" i="70"/>
  <c r="G1913" i="70"/>
  <c r="G1914" i="70"/>
  <c r="G1915" i="70"/>
  <c r="G1916" i="70"/>
  <c r="G1917" i="70"/>
  <c r="G1918" i="70"/>
  <c r="G1919" i="70"/>
  <c r="G1920" i="70"/>
  <c r="G1921" i="70"/>
  <c r="G1922" i="70"/>
  <c r="G1923" i="70"/>
  <c r="G1924" i="70"/>
  <c r="G1925" i="70"/>
  <c r="G1926" i="70"/>
  <c r="G1927" i="70"/>
  <c r="G1928" i="70"/>
  <c r="G1929" i="70"/>
  <c r="G1930" i="70"/>
  <c r="G1931" i="70"/>
  <c r="G1932" i="70"/>
  <c r="G1933" i="70"/>
  <c r="G1934" i="70"/>
  <c r="G1935" i="70"/>
  <c r="G1936" i="70"/>
  <c r="G1937" i="70"/>
  <c r="G1938" i="70"/>
  <c r="G1939" i="70"/>
  <c r="G1940" i="70"/>
  <c r="G1941" i="70"/>
  <c r="G1942" i="70"/>
  <c r="G1943" i="70"/>
  <c r="G1944" i="70"/>
  <c r="G1945" i="70"/>
  <c r="G1946" i="70"/>
  <c r="G1947" i="70"/>
  <c r="G1948" i="70"/>
  <c r="G1949" i="70"/>
  <c r="G1950" i="70"/>
  <c r="G1951" i="70"/>
  <c r="G1952" i="70"/>
  <c r="G1953" i="70"/>
  <c r="G1954" i="70"/>
  <c r="G1955" i="70"/>
  <c r="G1956" i="70"/>
  <c r="G1957" i="70"/>
  <c r="G1958" i="70"/>
  <c r="G1959" i="70"/>
  <c r="G1960" i="70"/>
  <c r="G1961" i="70"/>
  <c r="G1962" i="70"/>
  <c r="G1963" i="70"/>
  <c r="G1964" i="70"/>
  <c r="G1965" i="70"/>
  <c r="G1966" i="70"/>
  <c r="G1967" i="70"/>
  <c r="G1968" i="70"/>
  <c r="G1969" i="70"/>
  <c r="G1970" i="70"/>
  <c r="G1971" i="70"/>
  <c r="G1972" i="70"/>
  <c r="G1973" i="70"/>
  <c r="G1974" i="70"/>
  <c r="G1975" i="70"/>
  <c r="G1976" i="70"/>
  <c r="G1977" i="70"/>
  <c r="G1978" i="70"/>
  <c r="G1979" i="70"/>
  <c r="G1980" i="70"/>
  <c r="G1981" i="70"/>
  <c r="G1982" i="70"/>
  <c r="G1983" i="70"/>
  <c r="G1984" i="70"/>
  <c r="G1985" i="70"/>
  <c r="G1986" i="70"/>
  <c r="G1987" i="70"/>
  <c r="G1988" i="70"/>
  <c r="G1989" i="70"/>
  <c r="G1990" i="70"/>
  <c r="G1991" i="70"/>
  <c r="G1992" i="70"/>
  <c r="G1993" i="70"/>
  <c r="G1994" i="70"/>
  <c r="G1995" i="70"/>
  <c r="G1996" i="70"/>
  <c r="G1997" i="70"/>
  <c r="G1998" i="70"/>
  <c r="G1999" i="70"/>
  <c r="G2000" i="70"/>
  <c r="G2001" i="70"/>
  <c r="G2002" i="70"/>
  <c r="G2003" i="70"/>
  <c r="G2004" i="70"/>
  <c r="G2005" i="70"/>
  <c r="G2006" i="70"/>
  <c r="G2007" i="70"/>
  <c r="G2008" i="70"/>
  <c r="G2009" i="70"/>
  <c r="G2010" i="70"/>
  <c r="G2011" i="70"/>
  <c r="G2012" i="70"/>
  <c r="G2013" i="70"/>
  <c r="G2014" i="70"/>
  <c r="G2015" i="70"/>
  <c r="G2016" i="70"/>
  <c r="G2017" i="70"/>
  <c r="G2018" i="70"/>
  <c r="G2019" i="70"/>
  <c r="G2020" i="70"/>
  <c r="G2021" i="70"/>
  <c r="G2022" i="70"/>
  <c r="G2023" i="70"/>
  <c r="G2024" i="70"/>
  <c r="G2025" i="70"/>
  <c r="G2026" i="70"/>
  <c r="G2027" i="70"/>
  <c r="G2028" i="70"/>
  <c r="G2029" i="70"/>
  <c r="G2030" i="70"/>
  <c r="G2031" i="70"/>
  <c r="G2032" i="70"/>
  <c r="G2033" i="70"/>
  <c r="G2034" i="70"/>
  <c r="G2035" i="70"/>
  <c r="G2036" i="70"/>
  <c r="G2037" i="70"/>
  <c r="G2038" i="70"/>
  <c r="G2039" i="70"/>
  <c r="G2040" i="70"/>
  <c r="G2041" i="70"/>
  <c r="G2042" i="70"/>
  <c r="G2043" i="70"/>
  <c r="G2044" i="70"/>
  <c r="G2045" i="70"/>
  <c r="G2046" i="70"/>
  <c r="G2047" i="70"/>
  <c r="G2048" i="70"/>
  <c r="G2049" i="70"/>
  <c r="G2050" i="70"/>
  <c r="G2051" i="70"/>
  <c r="G2052" i="70"/>
  <c r="G2053" i="70"/>
  <c r="G2054" i="70"/>
  <c r="G2055" i="70"/>
  <c r="G2056" i="70"/>
  <c r="G2057" i="70"/>
  <c r="G2058" i="70"/>
  <c r="G2059" i="70"/>
  <c r="G2060" i="70"/>
  <c r="G2061" i="70"/>
  <c r="G2062" i="70"/>
  <c r="G2063" i="70"/>
  <c r="G2064" i="70"/>
  <c r="G2065" i="70"/>
  <c r="G2066" i="70"/>
  <c r="G2067" i="70"/>
  <c r="G2068" i="70"/>
  <c r="G2069" i="70"/>
  <c r="G2070" i="70"/>
  <c r="G2071" i="70"/>
  <c r="G2072" i="70"/>
  <c r="G2073" i="70"/>
  <c r="G2074" i="70"/>
  <c r="G2075" i="70"/>
  <c r="G2076" i="70"/>
  <c r="G2077" i="70"/>
  <c r="G2078" i="70"/>
  <c r="G2079" i="70"/>
  <c r="G2080" i="70"/>
  <c r="G2081" i="70"/>
  <c r="G2082" i="70"/>
  <c r="G2083" i="70"/>
  <c r="G2084" i="70"/>
  <c r="G2085" i="70"/>
  <c r="G2086" i="70"/>
  <c r="G2087" i="70"/>
  <c r="G2088" i="70"/>
  <c r="G2089" i="70"/>
  <c r="G2090" i="70"/>
  <c r="G2091" i="70"/>
  <c r="G2092" i="70"/>
  <c r="G2093" i="70"/>
  <c r="G2094" i="70"/>
  <c r="G2095" i="70"/>
  <c r="G2096" i="70"/>
  <c r="G2097" i="70"/>
  <c r="G2098" i="70"/>
  <c r="G2099" i="70"/>
  <c r="G2100" i="70"/>
  <c r="G2101" i="70"/>
  <c r="G2102" i="70"/>
  <c r="G2103" i="70"/>
  <c r="G2104" i="70"/>
  <c r="G2105" i="70"/>
  <c r="G2106" i="70"/>
  <c r="G2107" i="70"/>
  <c r="G2108" i="70"/>
  <c r="G2109" i="70"/>
  <c r="G2110" i="70"/>
  <c r="G2111" i="70"/>
  <c r="G2112" i="70"/>
  <c r="G2113" i="70"/>
  <c r="G2114" i="70"/>
  <c r="G2115" i="70"/>
  <c r="G2116" i="70"/>
  <c r="G2117" i="70"/>
  <c r="G2118" i="70"/>
  <c r="G2119" i="70"/>
  <c r="G2120" i="70"/>
  <c r="G2121" i="70"/>
  <c r="G2122" i="70"/>
  <c r="G2123" i="70"/>
  <c r="G2124" i="70"/>
  <c r="G2125" i="70"/>
  <c r="G2126" i="70"/>
  <c r="G2127" i="70"/>
  <c r="G2128" i="70"/>
  <c r="G2129" i="70"/>
  <c r="G2130" i="70"/>
  <c r="G2131" i="70"/>
  <c r="G2132" i="70"/>
  <c r="G2133" i="70"/>
  <c r="G2134" i="70"/>
  <c r="G2135" i="70"/>
  <c r="G2136" i="70"/>
  <c r="G2137" i="70"/>
  <c r="G2138" i="70"/>
  <c r="G2139" i="70"/>
  <c r="G2140" i="70"/>
  <c r="G2141" i="70"/>
  <c r="G2142" i="70"/>
  <c r="G2143" i="70"/>
  <c r="G2144" i="70"/>
  <c r="G2145" i="70"/>
  <c r="G2146" i="70"/>
  <c r="G2147" i="70"/>
  <c r="G2148" i="70"/>
  <c r="G2149" i="70"/>
  <c r="G2150" i="70"/>
  <c r="G2151" i="70"/>
  <c r="G2152" i="70"/>
  <c r="G2153" i="70"/>
  <c r="G2154" i="70"/>
  <c r="G2155" i="70"/>
  <c r="G2156" i="70"/>
  <c r="G2157" i="70"/>
  <c r="G2158" i="70"/>
  <c r="G2159" i="70"/>
  <c r="G2160" i="70"/>
  <c r="G2161" i="70"/>
  <c r="G2162" i="70"/>
  <c r="G2163" i="70"/>
  <c r="G2164" i="70"/>
  <c r="G2165" i="70"/>
  <c r="G2166" i="70"/>
  <c r="G2167" i="70"/>
  <c r="G2168" i="70"/>
  <c r="G2169" i="70"/>
  <c r="G2170" i="70"/>
  <c r="G2171" i="70"/>
  <c r="G2172" i="70"/>
  <c r="G2173" i="70"/>
  <c r="G2174" i="70"/>
  <c r="G2175" i="70"/>
  <c r="G2176" i="70"/>
  <c r="G2177" i="70"/>
  <c r="G2178" i="70"/>
  <c r="G2179" i="70"/>
  <c r="G2180" i="70"/>
  <c r="G2181" i="70"/>
  <c r="G2182" i="70"/>
  <c r="G2183" i="70"/>
  <c r="G2184" i="70"/>
  <c r="G2185" i="70"/>
  <c r="G2186" i="70"/>
  <c r="G2187" i="70"/>
  <c r="G2188" i="70"/>
  <c r="G2189" i="70"/>
  <c r="G2190" i="70"/>
  <c r="G2191" i="70"/>
  <c r="G2192" i="70"/>
  <c r="G2193" i="70"/>
  <c r="G2194" i="70"/>
  <c r="G2195" i="70"/>
  <c r="G2196" i="70"/>
  <c r="G2197" i="70"/>
  <c r="G2198" i="70"/>
  <c r="G2199" i="70"/>
  <c r="G2200" i="70"/>
  <c r="G2201" i="70"/>
  <c r="G2202" i="70"/>
  <c r="G2203" i="70"/>
  <c r="G2204" i="70"/>
  <c r="G2205" i="70"/>
  <c r="G2206" i="70"/>
  <c r="G2207" i="70"/>
  <c r="G2208" i="70"/>
  <c r="G2209" i="70"/>
  <c r="G2210" i="70"/>
  <c r="G2211" i="70"/>
  <c r="G2212" i="70"/>
  <c r="G2213" i="70"/>
  <c r="G2214" i="70"/>
  <c r="G2215" i="70"/>
  <c r="G2216" i="70"/>
  <c r="G2217" i="70"/>
  <c r="G2218" i="70"/>
  <c r="G2219" i="70"/>
  <c r="G2220" i="70"/>
  <c r="G2221" i="70"/>
  <c r="G2222" i="70"/>
  <c r="G2223" i="70"/>
  <c r="G2224" i="70"/>
  <c r="G2225" i="70"/>
  <c r="G2226" i="70"/>
  <c r="G2227" i="70"/>
  <c r="G2228" i="70"/>
  <c r="G2229" i="70"/>
  <c r="G2230" i="70"/>
  <c r="G2231" i="70"/>
  <c r="G2232" i="70"/>
  <c r="G2233" i="70"/>
  <c r="G2234" i="70"/>
  <c r="G2235" i="70"/>
  <c r="G2236" i="70"/>
  <c r="G2237" i="70"/>
  <c r="G2238" i="70"/>
  <c r="G2239" i="70"/>
  <c r="G2240" i="70"/>
  <c r="G2241" i="70"/>
  <c r="G2242" i="70"/>
  <c r="G2243" i="70"/>
  <c r="G2244" i="70"/>
  <c r="G2245" i="70"/>
  <c r="G2246" i="70"/>
  <c r="G2247" i="70"/>
  <c r="G2248" i="70"/>
  <c r="G2249" i="70"/>
  <c r="G2250" i="70"/>
  <c r="G2251" i="70"/>
  <c r="G2252" i="70"/>
  <c r="G2253" i="70"/>
  <c r="G2254" i="70"/>
  <c r="G2255" i="70"/>
  <c r="G2256" i="70"/>
  <c r="G2257" i="70"/>
  <c r="G2258" i="70"/>
  <c r="G2259" i="70"/>
  <c r="G2260" i="70"/>
  <c r="G2261" i="70"/>
  <c r="G2262" i="70"/>
  <c r="G2263" i="70"/>
  <c r="G2264" i="70"/>
  <c r="G2265" i="70"/>
  <c r="G2266" i="70"/>
  <c r="G2267" i="70"/>
  <c r="G2268" i="70"/>
  <c r="G2269" i="70"/>
  <c r="G2270" i="70"/>
  <c r="G2271" i="70"/>
  <c r="G2272" i="70"/>
  <c r="G2273" i="70"/>
  <c r="G2274" i="70"/>
  <c r="G2275" i="70"/>
  <c r="G2276" i="70"/>
  <c r="G2277" i="70"/>
  <c r="G2278" i="70"/>
  <c r="G2279" i="70"/>
  <c r="G2280" i="70"/>
  <c r="G2281" i="70"/>
  <c r="G2282" i="70"/>
  <c r="G2283" i="70"/>
  <c r="G2284" i="70"/>
  <c r="G2285" i="70"/>
  <c r="G2286" i="70"/>
  <c r="G2287" i="70"/>
  <c r="G2288" i="70"/>
  <c r="G2289" i="70"/>
  <c r="G2290" i="70"/>
  <c r="G2291" i="70"/>
  <c r="G2292" i="70"/>
  <c r="G2293" i="70"/>
  <c r="G2294" i="70"/>
  <c r="G2295" i="70"/>
  <c r="G2296" i="70"/>
  <c r="G2297" i="70"/>
  <c r="G2298" i="70"/>
  <c r="G2299" i="70"/>
  <c r="G2300" i="70"/>
  <c r="G2301" i="70"/>
  <c r="G2302" i="70"/>
  <c r="G2303" i="70"/>
  <c r="G2304" i="70"/>
  <c r="G2305" i="70"/>
  <c r="G2306" i="70"/>
  <c r="G2307" i="70"/>
  <c r="G2308" i="70"/>
  <c r="G2309" i="70"/>
  <c r="G2310" i="70"/>
  <c r="G2311" i="70"/>
  <c r="G2312" i="70"/>
  <c r="G2313" i="70"/>
  <c r="G2314" i="70"/>
  <c r="G2315" i="70"/>
  <c r="G2316" i="70"/>
  <c r="G2317" i="70"/>
  <c r="G2318" i="70"/>
  <c r="G2319" i="70"/>
  <c r="G2320" i="70"/>
  <c r="G2321" i="70"/>
  <c r="G2322" i="70"/>
  <c r="G2323" i="70"/>
  <c r="G2324" i="70"/>
  <c r="G2325" i="70"/>
  <c r="G2326" i="70"/>
  <c r="G2327" i="70"/>
  <c r="G2328" i="70"/>
  <c r="G2329" i="70"/>
  <c r="G2330" i="70"/>
  <c r="G2331" i="70"/>
  <c r="G2332" i="70"/>
  <c r="G2333" i="70"/>
  <c r="G2334" i="70"/>
  <c r="G2335" i="70"/>
  <c r="G2336" i="70"/>
  <c r="G2337" i="70"/>
  <c r="G2338" i="70"/>
  <c r="G2339" i="70"/>
  <c r="G2340" i="70"/>
  <c r="G2341" i="70"/>
  <c r="G2342" i="70"/>
  <c r="G2343" i="70"/>
  <c r="G2344" i="70"/>
  <c r="G2345" i="70"/>
  <c r="G2346" i="70"/>
  <c r="G2347" i="70"/>
  <c r="G2348" i="70"/>
  <c r="G2349" i="70"/>
  <c r="G2350" i="70"/>
  <c r="G2351" i="70"/>
  <c r="G2352" i="70"/>
  <c r="G2353" i="70"/>
  <c r="G2354" i="70"/>
  <c r="G2355" i="70"/>
  <c r="G2356" i="70"/>
  <c r="G2357" i="70"/>
  <c r="G2358" i="70"/>
  <c r="G2359" i="70"/>
  <c r="G2360" i="70"/>
  <c r="G2361" i="70"/>
  <c r="G2362" i="70"/>
  <c r="G2363" i="70"/>
  <c r="G2364" i="70"/>
  <c r="G2365" i="70"/>
  <c r="G2366" i="70"/>
  <c r="G2367" i="70"/>
  <c r="G2368" i="70"/>
  <c r="G2369" i="70"/>
  <c r="G2370" i="70"/>
  <c r="G2371" i="70"/>
  <c r="G2372" i="70"/>
  <c r="G2373" i="70"/>
  <c r="G2374" i="70"/>
  <c r="G2375" i="70"/>
  <c r="G2376" i="70"/>
  <c r="G2377" i="70"/>
  <c r="G2378" i="70"/>
  <c r="G2379" i="70"/>
  <c r="G2380" i="70"/>
  <c r="G2381" i="70"/>
  <c r="G2382" i="70"/>
  <c r="G2383" i="70"/>
  <c r="G2384" i="70"/>
  <c r="G2385" i="70"/>
  <c r="G2386" i="70"/>
  <c r="G2387" i="70"/>
  <c r="G2388" i="70"/>
  <c r="G2389" i="70"/>
  <c r="G2390" i="70"/>
  <c r="G2391" i="70"/>
  <c r="G2392" i="70"/>
  <c r="G2393" i="70"/>
  <c r="G2394" i="70"/>
  <c r="G2395" i="70"/>
  <c r="G2396" i="70"/>
  <c r="G2397" i="70"/>
  <c r="G2398" i="70"/>
  <c r="G2399" i="70"/>
  <c r="G2400" i="70"/>
  <c r="G2401" i="70"/>
  <c r="G2402" i="70"/>
  <c r="G2403" i="70"/>
  <c r="G2404" i="70"/>
  <c r="G2405" i="70"/>
  <c r="G2406" i="70"/>
  <c r="G2407" i="70"/>
  <c r="G2408" i="70"/>
  <c r="G2409" i="70"/>
  <c r="G2410" i="70"/>
  <c r="G2411" i="70"/>
  <c r="G2412" i="70"/>
  <c r="G2413" i="70"/>
  <c r="G2414" i="70"/>
  <c r="G2415" i="70"/>
  <c r="G2416" i="70"/>
  <c r="G2417" i="70"/>
  <c r="G2418" i="70"/>
  <c r="G2419" i="70"/>
  <c r="G2420" i="70"/>
  <c r="G2421" i="70"/>
  <c r="G2422" i="70"/>
  <c r="G2423" i="70"/>
  <c r="G2424" i="70"/>
  <c r="G2425" i="70"/>
  <c r="G2426" i="70"/>
  <c r="G2427" i="70"/>
  <c r="G2428" i="70"/>
  <c r="G2429" i="70"/>
  <c r="G2430" i="70"/>
  <c r="G2431" i="70"/>
  <c r="G2432" i="70"/>
  <c r="G2433" i="70"/>
  <c r="G2434" i="70"/>
  <c r="G2435" i="70"/>
  <c r="G2436" i="70"/>
  <c r="G2437" i="70"/>
  <c r="G2438" i="70"/>
  <c r="G2439" i="70"/>
  <c r="G2440" i="70"/>
  <c r="G2441" i="70"/>
  <c r="G2442" i="70"/>
  <c r="G2443" i="70"/>
  <c r="G2444" i="70"/>
  <c r="G2445" i="70"/>
  <c r="G2446" i="70"/>
  <c r="G2447" i="70"/>
  <c r="G2448" i="70"/>
  <c r="G2449" i="70"/>
  <c r="G2450" i="70"/>
  <c r="G2451" i="70"/>
  <c r="G2452" i="70"/>
  <c r="G2453" i="70"/>
  <c r="G2454" i="70"/>
  <c r="G2455" i="70"/>
  <c r="G2456" i="70"/>
  <c r="G2457" i="70"/>
  <c r="G2458" i="70"/>
  <c r="G2459" i="70"/>
  <c r="G2460" i="70"/>
  <c r="G2461" i="70"/>
  <c r="G2462" i="70"/>
  <c r="G2463" i="70"/>
  <c r="G2464" i="70"/>
  <c r="G2465" i="70"/>
  <c r="G2466" i="70"/>
  <c r="G2467" i="70"/>
  <c r="G2468" i="70"/>
  <c r="G2469" i="70"/>
  <c r="G2470" i="70"/>
  <c r="G2471" i="70"/>
  <c r="G2472" i="70"/>
  <c r="G2473" i="70"/>
  <c r="G2474" i="70"/>
  <c r="G2475" i="70"/>
  <c r="G2476" i="70"/>
  <c r="G2477" i="70"/>
  <c r="G2478" i="70"/>
  <c r="G2479" i="70"/>
  <c r="G2480" i="70"/>
  <c r="G2481" i="70"/>
  <c r="G2482" i="70"/>
  <c r="G2483" i="70"/>
  <c r="G2484" i="70"/>
  <c r="G2485" i="70"/>
  <c r="G2486" i="70"/>
  <c r="G2487" i="70"/>
  <c r="G2488" i="70"/>
  <c r="G2489" i="70"/>
  <c r="G2490" i="70"/>
  <c r="G2491" i="70"/>
  <c r="G2492" i="70"/>
  <c r="G2493" i="70"/>
  <c r="G2494" i="70"/>
  <c r="G2495" i="70"/>
  <c r="G2496" i="70"/>
  <c r="G2497" i="70"/>
  <c r="G2498" i="70"/>
  <c r="G2499" i="70"/>
  <c r="G2500" i="70"/>
  <c r="G2501" i="70"/>
  <c r="G2502" i="70"/>
  <c r="G2503" i="70"/>
  <c r="G2504" i="70"/>
  <c r="G2505" i="70"/>
  <c r="G2506" i="70"/>
  <c r="G2507" i="70"/>
  <c r="G2508" i="70"/>
  <c r="G2509" i="70"/>
  <c r="G2510" i="70"/>
  <c r="G2511" i="70"/>
  <c r="G2512" i="70"/>
  <c r="G2513" i="70"/>
  <c r="G2514" i="70"/>
  <c r="G2515" i="70"/>
  <c r="G2516" i="70"/>
  <c r="G2517" i="70"/>
  <c r="G2518" i="70"/>
  <c r="G2519" i="70"/>
  <c r="G2520" i="70"/>
  <c r="G2521" i="70"/>
  <c r="G2522" i="70"/>
  <c r="G2523" i="70"/>
  <c r="G2524" i="70"/>
  <c r="G2525" i="70"/>
  <c r="G2526" i="70"/>
  <c r="G2527" i="70"/>
  <c r="G2528" i="70"/>
  <c r="G2529" i="70"/>
  <c r="G2530" i="70"/>
  <c r="G2531" i="70"/>
  <c r="G2532" i="70"/>
  <c r="G2533" i="70"/>
  <c r="G2534" i="70"/>
  <c r="G2535" i="70"/>
  <c r="G2536" i="70"/>
  <c r="G2537" i="70"/>
  <c r="G2538" i="70"/>
  <c r="G2539" i="70"/>
  <c r="G2540" i="70"/>
  <c r="G2541" i="70"/>
  <c r="G2542" i="70"/>
  <c r="G2543" i="70"/>
  <c r="G2544" i="70"/>
  <c r="G2545" i="70"/>
  <c r="G2546" i="70"/>
  <c r="G2547" i="70"/>
  <c r="G2548" i="70"/>
  <c r="G2549" i="70"/>
  <c r="G2550" i="70"/>
  <c r="G2551" i="70"/>
  <c r="G2552" i="70"/>
  <c r="G2553" i="70"/>
  <c r="G2554" i="70"/>
  <c r="G2555" i="70"/>
  <c r="G2556" i="70"/>
  <c r="G2557" i="70"/>
  <c r="G2558" i="70"/>
  <c r="G2559" i="70"/>
  <c r="G2560" i="70"/>
  <c r="G2561" i="70"/>
  <c r="G2562" i="70"/>
  <c r="G2563" i="70"/>
  <c r="G2564" i="70"/>
  <c r="G2565" i="70"/>
  <c r="G2566" i="70"/>
  <c r="G2567" i="70"/>
  <c r="G2568" i="70"/>
  <c r="G2569" i="70"/>
  <c r="G2570" i="70"/>
  <c r="G2571" i="70"/>
  <c r="G2572" i="70"/>
  <c r="G2573" i="70"/>
  <c r="G2574" i="70"/>
  <c r="G2575" i="70"/>
  <c r="G2576" i="70"/>
  <c r="G2577" i="70"/>
  <c r="G2578" i="70"/>
  <c r="G2579" i="70"/>
  <c r="G2580" i="70"/>
  <c r="G2581" i="70"/>
  <c r="G2582" i="70"/>
  <c r="G2583" i="70"/>
  <c r="G2584" i="70"/>
  <c r="G2585" i="70"/>
  <c r="G2586" i="70"/>
  <c r="G2587" i="70"/>
  <c r="G2588" i="70"/>
  <c r="G2589" i="70"/>
  <c r="G2590" i="70"/>
  <c r="G2591" i="70"/>
  <c r="G2592" i="70"/>
  <c r="G2593" i="70"/>
  <c r="G2594" i="70"/>
  <c r="G2595" i="70"/>
  <c r="G2596" i="70"/>
  <c r="G2597" i="70"/>
  <c r="G2598" i="70"/>
  <c r="G2599" i="70"/>
  <c r="G2600" i="70"/>
  <c r="G2601" i="70"/>
  <c r="G2602" i="70"/>
  <c r="G2603" i="70"/>
  <c r="G2604" i="70"/>
  <c r="G2605" i="70"/>
  <c r="G2606" i="70"/>
  <c r="G2607" i="70"/>
  <c r="G2608" i="70"/>
  <c r="G2609" i="70"/>
  <c r="G2610" i="70"/>
  <c r="G2611" i="70"/>
  <c r="G2612" i="70"/>
  <c r="G2613" i="70"/>
  <c r="G2614" i="70"/>
  <c r="G2615" i="70"/>
  <c r="G2616" i="70"/>
  <c r="G2617" i="70"/>
  <c r="G2618" i="70"/>
  <c r="G2619" i="70"/>
  <c r="G2620" i="70"/>
  <c r="G2621" i="70"/>
  <c r="G2622" i="70"/>
  <c r="G2623" i="70"/>
  <c r="G2624" i="70"/>
  <c r="G2625" i="70"/>
  <c r="G2626" i="70"/>
  <c r="G2627" i="70"/>
  <c r="G2628" i="70"/>
  <c r="G2629" i="70"/>
  <c r="G2630" i="70"/>
  <c r="G2631" i="70"/>
  <c r="G2632" i="70"/>
  <c r="G2633" i="70"/>
  <c r="G2634" i="70"/>
  <c r="G2635" i="70"/>
  <c r="G2636" i="70"/>
  <c r="G2637" i="70"/>
  <c r="G2638" i="70"/>
  <c r="G2639" i="70"/>
  <c r="G2640" i="70"/>
  <c r="G2641" i="70"/>
  <c r="G2642" i="70"/>
  <c r="G2643" i="70"/>
  <c r="G2644" i="70"/>
  <c r="G2645" i="70"/>
  <c r="G2646" i="70"/>
  <c r="G2647" i="70"/>
  <c r="G2648" i="70"/>
  <c r="G2649" i="70"/>
  <c r="G2650" i="70"/>
  <c r="G2651" i="70"/>
  <c r="G2652" i="70"/>
  <c r="G2653" i="70"/>
  <c r="G2654" i="70"/>
  <c r="G2655" i="70"/>
  <c r="G2656" i="70"/>
  <c r="G2657" i="70"/>
  <c r="G2658" i="70"/>
  <c r="G2659" i="70"/>
  <c r="G2660" i="70"/>
  <c r="G2661" i="70"/>
  <c r="G2662" i="70"/>
  <c r="G2663" i="70"/>
  <c r="G2664" i="70"/>
  <c r="G2665" i="70"/>
  <c r="G2666" i="70"/>
  <c r="G2667" i="70"/>
  <c r="G2668" i="70"/>
  <c r="G2669" i="70"/>
  <c r="G2670" i="70"/>
  <c r="G2671" i="70"/>
  <c r="G2672" i="70"/>
  <c r="G2673" i="70"/>
  <c r="G2674" i="70"/>
  <c r="G2675" i="70"/>
  <c r="G2676" i="70"/>
  <c r="G2677" i="70"/>
  <c r="G2678" i="70"/>
  <c r="G2679" i="70"/>
  <c r="G2680" i="70"/>
  <c r="G2681" i="70"/>
  <c r="G2682" i="70"/>
  <c r="G2683" i="70"/>
  <c r="G2684" i="70"/>
  <c r="G2685" i="70"/>
  <c r="G2686" i="70"/>
  <c r="G2687" i="70"/>
  <c r="G2688" i="70"/>
  <c r="G2689" i="70"/>
  <c r="G2690" i="70"/>
  <c r="G2691" i="70"/>
  <c r="G2692" i="70"/>
  <c r="G2693" i="70"/>
  <c r="G2694" i="70"/>
  <c r="G2695" i="70"/>
  <c r="G2696" i="70"/>
  <c r="G2697" i="70"/>
  <c r="G2698" i="70"/>
  <c r="G2699" i="70"/>
  <c r="G2700" i="70"/>
  <c r="G2701" i="70"/>
  <c r="G2702" i="70"/>
  <c r="G2703" i="70"/>
  <c r="G2704" i="70"/>
  <c r="G2705" i="70"/>
  <c r="G2706" i="70"/>
  <c r="G2707" i="70"/>
  <c r="G2708" i="70"/>
  <c r="G2709" i="70"/>
  <c r="G2710" i="70"/>
  <c r="G2711" i="70"/>
  <c r="G2712" i="70"/>
  <c r="G2713" i="70"/>
  <c r="G2714" i="70"/>
  <c r="G2715" i="70"/>
  <c r="G2716" i="70"/>
  <c r="G2717" i="70"/>
  <c r="G2718" i="70"/>
  <c r="G2719" i="70"/>
  <c r="G2720" i="70"/>
  <c r="G2721" i="70"/>
  <c r="G2722" i="70"/>
  <c r="G2723" i="70"/>
  <c r="G2724" i="70"/>
  <c r="G2725" i="70"/>
  <c r="G2726" i="70"/>
  <c r="G2727" i="70"/>
  <c r="G2728" i="70"/>
  <c r="G2729" i="70"/>
  <c r="G2730" i="70"/>
  <c r="G2731" i="70"/>
  <c r="G2732" i="70"/>
  <c r="G2733" i="70"/>
  <c r="G2734" i="70"/>
  <c r="G2735" i="70"/>
  <c r="G2736" i="70"/>
  <c r="G2737" i="70"/>
  <c r="G2738" i="70"/>
  <c r="G2739" i="70"/>
  <c r="G2740" i="70"/>
  <c r="G2741" i="70"/>
  <c r="G2742" i="70"/>
  <c r="G2743" i="70"/>
  <c r="G2744" i="70"/>
  <c r="G2745" i="70"/>
  <c r="G2746" i="70"/>
  <c r="G2747" i="70"/>
  <c r="G2748" i="70"/>
  <c r="G2749" i="70"/>
  <c r="G2750" i="70"/>
  <c r="G2751" i="70"/>
  <c r="G2752" i="70"/>
  <c r="G2753" i="70"/>
  <c r="G2754" i="70"/>
  <c r="G2755" i="70"/>
  <c r="G2756" i="70"/>
  <c r="G2757" i="70"/>
  <c r="G2758" i="70"/>
  <c r="G2759" i="70"/>
  <c r="G2760" i="70"/>
  <c r="G2761" i="70"/>
  <c r="G2762" i="70"/>
  <c r="G2763" i="70"/>
  <c r="G2764" i="70"/>
  <c r="G2765" i="70"/>
  <c r="G2766" i="70"/>
  <c r="G2767" i="70"/>
  <c r="G2768" i="70"/>
  <c r="G2769" i="70"/>
  <c r="G2770" i="70"/>
  <c r="G2771" i="70"/>
  <c r="G2772" i="70"/>
  <c r="G2773" i="70"/>
  <c r="G2774" i="70"/>
  <c r="G2775" i="70"/>
  <c r="G2776" i="70"/>
  <c r="G2777" i="70"/>
  <c r="G2778" i="70"/>
  <c r="G2779" i="70"/>
  <c r="G2780" i="70"/>
  <c r="G2781" i="70"/>
  <c r="G2782" i="70"/>
  <c r="G2783" i="70"/>
  <c r="G2784" i="70"/>
  <c r="G2785" i="70"/>
  <c r="G2786" i="70"/>
  <c r="G2787" i="70"/>
  <c r="G2788" i="70"/>
  <c r="G2789" i="70"/>
  <c r="G2790" i="70"/>
  <c r="G2791" i="70"/>
  <c r="G2792" i="70"/>
  <c r="G2793" i="70"/>
  <c r="G2794" i="70"/>
  <c r="G2795" i="70"/>
  <c r="G2796" i="70"/>
  <c r="G2797" i="70"/>
  <c r="G2798" i="70"/>
  <c r="G2799" i="70"/>
  <c r="G2800" i="70"/>
  <c r="G2801" i="70"/>
  <c r="G2802" i="70"/>
  <c r="G2803" i="70"/>
  <c r="G2804" i="70"/>
  <c r="G2805" i="70"/>
  <c r="G2806" i="70"/>
  <c r="G2807" i="70"/>
  <c r="G2808" i="70"/>
  <c r="G2809" i="70"/>
  <c r="G2810" i="70"/>
  <c r="G2811" i="70"/>
  <c r="G2812" i="70"/>
  <c r="G2813" i="70"/>
  <c r="G2814" i="70"/>
  <c r="G2815" i="70"/>
  <c r="G2816" i="70"/>
  <c r="G2817" i="70"/>
  <c r="G2818" i="70"/>
  <c r="G2819" i="70"/>
  <c r="G2820" i="70"/>
  <c r="G2821" i="70"/>
  <c r="G2822" i="70"/>
  <c r="G2823" i="70"/>
  <c r="G2824" i="70"/>
  <c r="G2825" i="70"/>
  <c r="G2826" i="70"/>
  <c r="G2827" i="70"/>
  <c r="G2828" i="70"/>
  <c r="G2829" i="70"/>
  <c r="G2830" i="70"/>
  <c r="G2831" i="70"/>
  <c r="G2832" i="70"/>
  <c r="G2833" i="70"/>
  <c r="G2834" i="70"/>
  <c r="G2835" i="70"/>
  <c r="G2836" i="70"/>
  <c r="G2837" i="70"/>
  <c r="G2838" i="70"/>
  <c r="G2839" i="70"/>
  <c r="G2840" i="70"/>
  <c r="G2841" i="70"/>
  <c r="G2842" i="70"/>
  <c r="G2843" i="70"/>
  <c r="G2844" i="70"/>
  <c r="G2845" i="70"/>
  <c r="G2846" i="70"/>
  <c r="G2847" i="70"/>
  <c r="G2848" i="70"/>
  <c r="G2849" i="70"/>
  <c r="G2850" i="70"/>
  <c r="G2851" i="70"/>
  <c r="G2852" i="70"/>
  <c r="G2853" i="70"/>
  <c r="G2854" i="70"/>
  <c r="G2855" i="70"/>
  <c r="G2856" i="70"/>
  <c r="G2857" i="70"/>
  <c r="G2858" i="70"/>
  <c r="G2859" i="70"/>
  <c r="G2860" i="70"/>
  <c r="G2861" i="70"/>
  <c r="G2862" i="70"/>
  <c r="G2863" i="70"/>
  <c r="G2864" i="70"/>
  <c r="G2865" i="70"/>
  <c r="G2866" i="70"/>
  <c r="G2867" i="70"/>
  <c r="G2868" i="70"/>
  <c r="G2869" i="70"/>
  <c r="G2870" i="70"/>
  <c r="G2871" i="70"/>
  <c r="G2872" i="70"/>
  <c r="G2873" i="70"/>
  <c r="G2874" i="70"/>
  <c r="G2875" i="70"/>
  <c r="G2876" i="70"/>
  <c r="G2877" i="70"/>
  <c r="G2878" i="70"/>
  <c r="G2879" i="70"/>
  <c r="G2880" i="70"/>
  <c r="G2881" i="70"/>
  <c r="G2882" i="70"/>
  <c r="G2883" i="70"/>
  <c r="G2884" i="70"/>
  <c r="G2885" i="70"/>
  <c r="G2886" i="70"/>
  <c r="G2887" i="70"/>
  <c r="G2888" i="70"/>
  <c r="G2889" i="70"/>
  <c r="G2890" i="70"/>
  <c r="G2891" i="70"/>
  <c r="G2892" i="70"/>
  <c r="G2893" i="70"/>
  <c r="G2894" i="70"/>
  <c r="G2895" i="70"/>
  <c r="G2896" i="70"/>
  <c r="G2897" i="70"/>
  <c r="G2898" i="70"/>
  <c r="G2899" i="70"/>
  <c r="G2900" i="70"/>
  <c r="G2901" i="70"/>
  <c r="G2902" i="70"/>
  <c r="G2903" i="70"/>
  <c r="G2904" i="70"/>
  <c r="G2905" i="70"/>
  <c r="G2906" i="70"/>
  <c r="G2907" i="70"/>
  <c r="G2908" i="70"/>
  <c r="G2909" i="70"/>
  <c r="G2910" i="70"/>
  <c r="G2911" i="70"/>
  <c r="G2912" i="70"/>
  <c r="G2913" i="70"/>
  <c r="G2914" i="70"/>
  <c r="G2915" i="70"/>
  <c r="G2916" i="70"/>
  <c r="G2917" i="70"/>
  <c r="G2918" i="70"/>
  <c r="G2919" i="70"/>
  <c r="G2920" i="70"/>
  <c r="G2921" i="70"/>
  <c r="G2922" i="70"/>
  <c r="G2923" i="70"/>
  <c r="G2924" i="70"/>
  <c r="G2925" i="70"/>
  <c r="G2926" i="70"/>
  <c r="G2927" i="70"/>
  <c r="G2928" i="70"/>
  <c r="G2929" i="70"/>
  <c r="G2930" i="70"/>
  <c r="G2931" i="70"/>
  <c r="G2932" i="70"/>
  <c r="G2933" i="70"/>
  <c r="G2934" i="70"/>
  <c r="G2935" i="70"/>
  <c r="G2936" i="70"/>
  <c r="G2937" i="70"/>
  <c r="G2938" i="70"/>
  <c r="G2939" i="70"/>
  <c r="G2940" i="70"/>
  <c r="G2941" i="70"/>
  <c r="G2942" i="70"/>
  <c r="G2943" i="70"/>
  <c r="G2944" i="70"/>
  <c r="G2945" i="70"/>
  <c r="G2946" i="70"/>
  <c r="G2947" i="70"/>
  <c r="G2948" i="70"/>
  <c r="G2949" i="70"/>
  <c r="G2950" i="70"/>
  <c r="G2951" i="70"/>
  <c r="G2952" i="70"/>
  <c r="G2953" i="70"/>
  <c r="G2954" i="70"/>
  <c r="G2955" i="70"/>
  <c r="G2956" i="70"/>
  <c r="G2957" i="70"/>
  <c r="G2958" i="70"/>
  <c r="G2959" i="70"/>
  <c r="G2960" i="70"/>
  <c r="G2961" i="70"/>
  <c r="G2962" i="70"/>
  <c r="G2963" i="70"/>
  <c r="G2964" i="70"/>
  <c r="G2965" i="70"/>
  <c r="G2966" i="70"/>
  <c r="G2967" i="70"/>
  <c r="G2968" i="70"/>
  <c r="G2969" i="70"/>
  <c r="G2970" i="70"/>
  <c r="G2971" i="70"/>
  <c r="G2972" i="70"/>
  <c r="G2973" i="70"/>
  <c r="G2974" i="70"/>
  <c r="G2975" i="70"/>
  <c r="G2976" i="70"/>
  <c r="G2977" i="70"/>
  <c r="G2978" i="70"/>
  <c r="G2979" i="70"/>
  <c r="G2980" i="70"/>
  <c r="G2981" i="70"/>
  <c r="G2982" i="70"/>
  <c r="G2983" i="70"/>
  <c r="G2984" i="70"/>
  <c r="G2985" i="70"/>
  <c r="G2986" i="70"/>
  <c r="G2987" i="70"/>
  <c r="G2988" i="70"/>
  <c r="G2989" i="70"/>
  <c r="G2990" i="70"/>
  <c r="G2991" i="70"/>
  <c r="G2992" i="70"/>
  <c r="G2993" i="70"/>
  <c r="G2994" i="70"/>
  <c r="G2995" i="70"/>
  <c r="G2996" i="70"/>
  <c r="G2997" i="70"/>
  <c r="G2998" i="70"/>
  <c r="G2999" i="70"/>
  <c r="G3000" i="70"/>
  <c r="G3001" i="70"/>
  <c r="G3002" i="70"/>
  <c r="G3003" i="70"/>
  <c r="G3004" i="70"/>
  <c r="G3005" i="70"/>
  <c r="G3006" i="70"/>
  <c r="G3007" i="70"/>
  <c r="G3008" i="70"/>
  <c r="G3009" i="70"/>
  <c r="G3010" i="70"/>
  <c r="G3011" i="70"/>
  <c r="G3012" i="70"/>
  <c r="G3013" i="70"/>
  <c r="G3014" i="70"/>
  <c r="G3015" i="70"/>
  <c r="G3016" i="70"/>
  <c r="G3017" i="70"/>
  <c r="G3018" i="70"/>
  <c r="G3019" i="70"/>
  <c r="G3020" i="70"/>
  <c r="G3021" i="70"/>
  <c r="G3022" i="70"/>
  <c r="G3023" i="70"/>
  <c r="G3024" i="70"/>
  <c r="G3025" i="70"/>
  <c r="G3026" i="70"/>
  <c r="G3027" i="70"/>
  <c r="G3028" i="70"/>
  <c r="G3029" i="70"/>
  <c r="G3030" i="70"/>
  <c r="G3031" i="70"/>
  <c r="G3032" i="70"/>
  <c r="G3033" i="70"/>
  <c r="G3034" i="70"/>
  <c r="G3035" i="70"/>
  <c r="G3036" i="70"/>
  <c r="G3037" i="70"/>
  <c r="G3038" i="70"/>
  <c r="G3039" i="70"/>
  <c r="G3040" i="70"/>
  <c r="G3041" i="70"/>
  <c r="G3042" i="70"/>
  <c r="G3043" i="70"/>
  <c r="G3044" i="70"/>
  <c r="G3045" i="70"/>
  <c r="G3046" i="70"/>
  <c r="G3047" i="70"/>
  <c r="G3048" i="70"/>
  <c r="G3049" i="70"/>
  <c r="G3050" i="70"/>
  <c r="G3051" i="70"/>
  <c r="G3052" i="70"/>
  <c r="G3053" i="70"/>
  <c r="G3054" i="70"/>
  <c r="G3055" i="70"/>
  <c r="G3056" i="70"/>
  <c r="G3057" i="70"/>
  <c r="G3058" i="70"/>
  <c r="G3059" i="70"/>
  <c r="G3060" i="70"/>
  <c r="G3061" i="70"/>
  <c r="G3062" i="70"/>
  <c r="G3063" i="70"/>
  <c r="G3064" i="70"/>
  <c r="G3065" i="70"/>
  <c r="G3066" i="70"/>
  <c r="G3067" i="70"/>
  <c r="G3068" i="70"/>
  <c r="G3069" i="70"/>
  <c r="G3070" i="70"/>
  <c r="G3071" i="70"/>
  <c r="G3072" i="70"/>
  <c r="G3073" i="70"/>
  <c r="G3074" i="70"/>
  <c r="G3075" i="70"/>
  <c r="G3076" i="70"/>
  <c r="G3077" i="70"/>
  <c r="G3078" i="70"/>
  <c r="G3079" i="70"/>
  <c r="G3080" i="70"/>
  <c r="G3081" i="70"/>
  <c r="G3082" i="70"/>
  <c r="G3083" i="70"/>
  <c r="G3084" i="70"/>
  <c r="G3085" i="70"/>
  <c r="G3086" i="70"/>
  <c r="G3087" i="70"/>
  <c r="G3088" i="70"/>
  <c r="G3089" i="70"/>
  <c r="G3090" i="70"/>
  <c r="G3091" i="70"/>
  <c r="G3092" i="70"/>
  <c r="G3093" i="70"/>
  <c r="G3094" i="70"/>
  <c r="G3095" i="70"/>
  <c r="G3096" i="70"/>
  <c r="G3097" i="70"/>
  <c r="G3098" i="70"/>
  <c r="G3099" i="70"/>
  <c r="G3100" i="70"/>
  <c r="G3101" i="70"/>
  <c r="G3102" i="70"/>
  <c r="G3103" i="70"/>
  <c r="G3104" i="70"/>
  <c r="G3105" i="70"/>
  <c r="G3106" i="70"/>
  <c r="G3107" i="70"/>
  <c r="G3108" i="70"/>
  <c r="G3109" i="70"/>
  <c r="G3110" i="70"/>
  <c r="G3111" i="70"/>
  <c r="G3112" i="70"/>
  <c r="G3113" i="70"/>
  <c r="G3114" i="70"/>
  <c r="G3115" i="70"/>
  <c r="G3116" i="70"/>
  <c r="G3117" i="70"/>
  <c r="G3118" i="70"/>
  <c r="G3119" i="70"/>
  <c r="G3120" i="70"/>
  <c r="G3121" i="70"/>
  <c r="G3122" i="70"/>
  <c r="G3123" i="70"/>
  <c r="G3124" i="70"/>
  <c r="G3125" i="70"/>
  <c r="G3126" i="70"/>
  <c r="G3127" i="70"/>
  <c r="G3128" i="70"/>
  <c r="G3129" i="70"/>
  <c r="G3130" i="70"/>
  <c r="G3131" i="70"/>
  <c r="G3132" i="70"/>
  <c r="G3133" i="70"/>
  <c r="G3134" i="70"/>
  <c r="G3135" i="70"/>
  <c r="G3136" i="70"/>
  <c r="G3137" i="70"/>
  <c r="G3138" i="70"/>
  <c r="G3139" i="70"/>
  <c r="G3140" i="70"/>
  <c r="G3141" i="70"/>
  <c r="G3142" i="70"/>
  <c r="G3143" i="70"/>
  <c r="G3144" i="70"/>
  <c r="G3145" i="70"/>
  <c r="G3146" i="70"/>
  <c r="G3147" i="70"/>
  <c r="G3148" i="70"/>
  <c r="G3149" i="70"/>
  <c r="G3150" i="70"/>
  <c r="G3151" i="70"/>
  <c r="G3152" i="70"/>
  <c r="G3153" i="70"/>
  <c r="G3154" i="70"/>
  <c r="G3155" i="70"/>
  <c r="G3156" i="70"/>
  <c r="G3157" i="70"/>
  <c r="G3158" i="70"/>
  <c r="G3159" i="70"/>
  <c r="G3160" i="70"/>
  <c r="G3161" i="70"/>
  <c r="G3162" i="70"/>
  <c r="G3163" i="70"/>
  <c r="G3164" i="70"/>
  <c r="G3165" i="70"/>
  <c r="G3166" i="70"/>
  <c r="G3167" i="70"/>
  <c r="G3168" i="70"/>
  <c r="G3169" i="70"/>
  <c r="G3170" i="70"/>
  <c r="G3171" i="70"/>
  <c r="G3172" i="70"/>
  <c r="G3173" i="70"/>
  <c r="G3174" i="70"/>
  <c r="G3175" i="70"/>
  <c r="G3176" i="70"/>
  <c r="G3177" i="70"/>
  <c r="G3178" i="70"/>
  <c r="G3179" i="70"/>
  <c r="G3180" i="70"/>
  <c r="G3181" i="70"/>
  <c r="G3182" i="70"/>
  <c r="G3183" i="70"/>
  <c r="G3184" i="70"/>
  <c r="G3185" i="70"/>
  <c r="G3186" i="70"/>
  <c r="G3187" i="70"/>
  <c r="G3188" i="70"/>
  <c r="G3189" i="70"/>
  <c r="G3190" i="70"/>
  <c r="G3191" i="70"/>
  <c r="G3192" i="70"/>
  <c r="G3193" i="70"/>
  <c r="G3194" i="70"/>
  <c r="G3195" i="70"/>
  <c r="G3196" i="70"/>
  <c r="G3197" i="70"/>
  <c r="G3198" i="70"/>
  <c r="G3199" i="70"/>
  <c r="G3200" i="70"/>
  <c r="G3201" i="70"/>
  <c r="G3202" i="70"/>
  <c r="G3203" i="70"/>
  <c r="G3204" i="70"/>
  <c r="G3205" i="70"/>
  <c r="G3206" i="70"/>
  <c r="G3207" i="70"/>
  <c r="G3208" i="70"/>
  <c r="G3209" i="70"/>
  <c r="G3210" i="70"/>
  <c r="G3211" i="70"/>
  <c r="G3212" i="70"/>
  <c r="G3213" i="70"/>
  <c r="G3214" i="70"/>
  <c r="G3215" i="70"/>
  <c r="G3216" i="70"/>
  <c r="G3217" i="70"/>
  <c r="G3218" i="70"/>
  <c r="G3219" i="70"/>
  <c r="G3220" i="70"/>
  <c r="G3221" i="70"/>
  <c r="G3222" i="70"/>
  <c r="G3223" i="70"/>
  <c r="G3224" i="70"/>
  <c r="G3225" i="70"/>
  <c r="G3226" i="70"/>
  <c r="G3227" i="70"/>
  <c r="G3228" i="70"/>
  <c r="G3229" i="70"/>
  <c r="G3230" i="70"/>
  <c r="G3231" i="70"/>
  <c r="G3232" i="70"/>
  <c r="G3233" i="70"/>
  <c r="G3234" i="70"/>
  <c r="G3235" i="70"/>
  <c r="G3236" i="70"/>
  <c r="G3237" i="70"/>
  <c r="G3238" i="70"/>
  <c r="G3239" i="70"/>
  <c r="G3240" i="70"/>
  <c r="G3241" i="70"/>
  <c r="G3242" i="70"/>
  <c r="G3243" i="70"/>
  <c r="G3244" i="70"/>
  <c r="G3245" i="70"/>
  <c r="G3246" i="70"/>
  <c r="G3247" i="70"/>
  <c r="G3248" i="70"/>
  <c r="G3249" i="70"/>
  <c r="G3250" i="70"/>
  <c r="G3251" i="70"/>
  <c r="G3252" i="70"/>
  <c r="G3253" i="70"/>
  <c r="G3254" i="70"/>
  <c r="G3255" i="70"/>
  <c r="G3256" i="70"/>
  <c r="G3257" i="70"/>
  <c r="G3258" i="70"/>
  <c r="G3259" i="70"/>
  <c r="G3260" i="70"/>
  <c r="G3261" i="70"/>
  <c r="G3262" i="70"/>
  <c r="G3263" i="70"/>
  <c r="G3264" i="70"/>
  <c r="G3265" i="70"/>
  <c r="G3266" i="70"/>
  <c r="G3267" i="70"/>
  <c r="G3268" i="70"/>
  <c r="G3269" i="70"/>
  <c r="G3270" i="70"/>
  <c r="G3271" i="70"/>
  <c r="G3272" i="70"/>
  <c r="G3273" i="70"/>
  <c r="G3274" i="70"/>
  <c r="G3275" i="70"/>
  <c r="G3276" i="70"/>
  <c r="G3277" i="70"/>
  <c r="G3278" i="70"/>
  <c r="G3279" i="70"/>
  <c r="G3280" i="70"/>
  <c r="G3281" i="70"/>
  <c r="G3282" i="70"/>
  <c r="G3283" i="70"/>
  <c r="G3284" i="70"/>
  <c r="G3285" i="70"/>
  <c r="G3286" i="70"/>
  <c r="G3287" i="70"/>
  <c r="G3288" i="70"/>
  <c r="G3289" i="70"/>
  <c r="G3290" i="70"/>
  <c r="G3291" i="70"/>
  <c r="G3292" i="70"/>
  <c r="G3293" i="70"/>
  <c r="G3294" i="70"/>
  <c r="G3295" i="70"/>
  <c r="G3296" i="70"/>
  <c r="G3297" i="70"/>
  <c r="G3298" i="70"/>
  <c r="G3299" i="70"/>
  <c r="G3300" i="70"/>
  <c r="G3301" i="70"/>
  <c r="G3302" i="70"/>
  <c r="G3303" i="70"/>
  <c r="G3304" i="70"/>
  <c r="G3305" i="70"/>
  <c r="G3306" i="70"/>
  <c r="G3307" i="70"/>
  <c r="G3308" i="70"/>
  <c r="G3309" i="70"/>
  <c r="G3310" i="70"/>
  <c r="G3311" i="70"/>
  <c r="G3312" i="70"/>
  <c r="G3313" i="70"/>
  <c r="G3314" i="70"/>
  <c r="G3315" i="70"/>
  <c r="G3316" i="70"/>
  <c r="G3317" i="70"/>
  <c r="G3318" i="70"/>
  <c r="G3319" i="70"/>
  <c r="G3320" i="70"/>
  <c r="G3321" i="70"/>
  <c r="G3322" i="70"/>
  <c r="G3323" i="70"/>
  <c r="G3324" i="70"/>
  <c r="G3325" i="70"/>
  <c r="G3326" i="70"/>
  <c r="G3327" i="70"/>
  <c r="G3328" i="70"/>
  <c r="G3329" i="70"/>
  <c r="G3330" i="70"/>
  <c r="G3331" i="70"/>
  <c r="G3332" i="70"/>
  <c r="G3333" i="70"/>
  <c r="G3334" i="70"/>
  <c r="G3335" i="70"/>
  <c r="G3336" i="70"/>
  <c r="G3337" i="70"/>
  <c r="G3338" i="70"/>
  <c r="G3339" i="70"/>
  <c r="G3340" i="70"/>
  <c r="G3341" i="70"/>
  <c r="G3342" i="70"/>
  <c r="G3343" i="70"/>
  <c r="G3344" i="70"/>
  <c r="G3345" i="70"/>
  <c r="G3346" i="70"/>
  <c r="G3347" i="70"/>
  <c r="G3348" i="70"/>
  <c r="G3349" i="70"/>
  <c r="G3350" i="70"/>
  <c r="G3351" i="70"/>
  <c r="G3352" i="70"/>
  <c r="G3353" i="70"/>
  <c r="G3354" i="70"/>
  <c r="G3355" i="70"/>
  <c r="G3356" i="70"/>
  <c r="G3357" i="70"/>
  <c r="G3358" i="70"/>
  <c r="G3359" i="70"/>
  <c r="G3360" i="70"/>
  <c r="G3361" i="70"/>
  <c r="G3362" i="70"/>
  <c r="G3363" i="70"/>
  <c r="G3364" i="70"/>
  <c r="G3365" i="70"/>
  <c r="G3366" i="70"/>
  <c r="G3367" i="70"/>
  <c r="G3368" i="70"/>
  <c r="G3369" i="70"/>
  <c r="G3370" i="70"/>
  <c r="G3371" i="70"/>
  <c r="G3372" i="70"/>
  <c r="G3373" i="70"/>
  <c r="G3374" i="70"/>
  <c r="G3375" i="70"/>
  <c r="G3376" i="70"/>
  <c r="G3377" i="70"/>
  <c r="G3378" i="70"/>
  <c r="G3379" i="70"/>
  <c r="G3380" i="70"/>
  <c r="G3381" i="70"/>
  <c r="G3382" i="70"/>
  <c r="G3383" i="70"/>
  <c r="G3384" i="70"/>
  <c r="G3385" i="70"/>
  <c r="G3386" i="70"/>
  <c r="G3387" i="70"/>
  <c r="G3388" i="70"/>
  <c r="G3389" i="70"/>
  <c r="G3390" i="70"/>
  <c r="G3391" i="70"/>
  <c r="G3392" i="70"/>
  <c r="G3393" i="70"/>
  <c r="G3394" i="70"/>
  <c r="G3395" i="70"/>
  <c r="G3396" i="70"/>
  <c r="G3397" i="70"/>
  <c r="G3398" i="70"/>
  <c r="G3399" i="70"/>
  <c r="G3400" i="70"/>
  <c r="G3401" i="70"/>
  <c r="G3402" i="70"/>
  <c r="G3403" i="70"/>
  <c r="G3404" i="70"/>
  <c r="G3405" i="70"/>
  <c r="G3406" i="70"/>
  <c r="G3407" i="70"/>
  <c r="G3408" i="70"/>
  <c r="G3409" i="70"/>
  <c r="G3410" i="70"/>
  <c r="G3411" i="70"/>
  <c r="G3412" i="70"/>
  <c r="G3413" i="70"/>
  <c r="G3414" i="70"/>
  <c r="G3415" i="70"/>
  <c r="G3416" i="70"/>
  <c r="G3417" i="70"/>
  <c r="G3418" i="70"/>
  <c r="G3419" i="70"/>
  <c r="G3420" i="70"/>
  <c r="G3421" i="70"/>
  <c r="G3422" i="70"/>
  <c r="G3423" i="70"/>
  <c r="G3424" i="70"/>
  <c r="G3425" i="70"/>
  <c r="G3426" i="70"/>
  <c r="G3427" i="70"/>
  <c r="G3428" i="70"/>
  <c r="G3429" i="70"/>
  <c r="G3430" i="70"/>
  <c r="G3431" i="70"/>
  <c r="G3432" i="70"/>
  <c r="G3433" i="70"/>
  <c r="G3434" i="70"/>
  <c r="G3435" i="70"/>
  <c r="G3436" i="70"/>
  <c r="G3437" i="70"/>
  <c r="G3438" i="70"/>
  <c r="G3439" i="70"/>
  <c r="G3440" i="70"/>
  <c r="G3441" i="70"/>
  <c r="G3442" i="70"/>
  <c r="G3443" i="70"/>
  <c r="G3444" i="70"/>
  <c r="G3445" i="70"/>
  <c r="G3446" i="70"/>
  <c r="G3447" i="70"/>
  <c r="G3448" i="70"/>
  <c r="G3449" i="70"/>
  <c r="G3450" i="70"/>
  <c r="G3451" i="70"/>
  <c r="G3452" i="70"/>
  <c r="G3453" i="70"/>
  <c r="G3454" i="70"/>
  <c r="G3455" i="70"/>
  <c r="G3456" i="70"/>
  <c r="G3457" i="70"/>
  <c r="G3458" i="70"/>
  <c r="G3459" i="70"/>
  <c r="G3460" i="70"/>
  <c r="G3461" i="70"/>
  <c r="G3462" i="70"/>
  <c r="G3463" i="70"/>
  <c r="G3464" i="70"/>
  <c r="G3465" i="70"/>
  <c r="G3466" i="70"/>
  <c r="G3467" i="70"/>
  <c r="G3468" i="70"/>
  <c r="G3469" i="70"/>
  <c r="G3470" i="70"/>
  <c r="G3471" i="70"/>
  <c r="G3472" i="70"/>
  <c r="G3473" i="70"/>
  <c r="G3474" i="70"/>
  <c r="G3475" i="70"/>
  <c r="G3476" i="70"/>
  <c r="G3477" i="70"/>
  <c r="G3478" i="70"/>
  <c r="G3479" i="70"/>
  <c r="G3480" i="70"/>
  <c r="G3481" i="70"/>
  <c r="G3482" i="70"/>
  <c r="G3483" i="70"/>
  <c r="G3484" i="70"/>
  <c r="G3485" i="70"/>
  <c r="G3486" i="70"/>
  <c r="G3487" i="70"/>
  <c r="G3488" i="70"/>
  <c r="G3489" i="70"/>
  <c r="G3490" i="70"/>
  <c r="G3491" i="70"/>
  <c r="G3492" i="70"/>
  <c r="G3493" i="70"/>
  <c r="G3494" i="70"/>
  <c r="G3495" i="70"/>
  <c r="G3496" i="70"/>
  <c r="G3497" i="70"/>
  <c r="G3498" i="70"/>
  <c r="G3499" i="70"/>
  <c r="G3500" i="70"/>
  <c r="G3501" i="70"/>
  <c r="G3502" i="70"/>
  <c r="G3503" i="70"/>
  <c r="G3504" i="70"/>
  <c r="G3505" i="70"/>
  <c r="G3506" i="70"/>
  <c r="G3507" i="70"/>
  <c r="G3508" i="70"/>
  <c r="G3509" i="70"/>
  <c r="G3510" i="70"/>
  <c r="G3511" i="70"/>
  <c r="G3512" i="70"/>
  <c r="G3513" i="70"/>
  <c r="G3514" i="70"/>
  <c r="G3515" i="70"/>
  <c r="G3516" i="70"/>
  <c r="G3517" i="70"/>
  <c r="G3518" i="70"/>
  <c r="G3519" i="70"/>
  <c r="G3520" i="70"/>
  <c r="G3521" i="70"/>
  <c r="G3522" i="70"/>
  <c r="G3523" i="70"/>
  <c r="G3524" i="70"/>
  <c r="G3525" i="70"/>
  <c r="G3526" i="70"/>
  <c r="G3527" i="70"/>
  <c r="G3528" i="70"/>
  <c r="G3529" i="70"/>
  <c r="G3530" i="70"/>
  <c r="G3531" i="70"/>
  <c r="G3532" i="70"/>
  <c r="G3533" i="70"/>
  <c r="G3534" i="70"/>
  <c r="G3535" i="70"/>
  <c r="G3536" i="70"/>
  <c r="G3537" i="70"/>
  <c r="G3538" i="70"/>
  <c r="G3539" i="70"/>
  <c r="G3540" i="70"/>
  <c r="G3541" i="70"/>
  <c r="G3542" i="70"/>
  <c r="G3543" i="70"/>
  <c r="G3544" i="70"/>
  <c r="G3545" i="70"/>
  <c r="G3546" i="70"/>
  <c r="G3547" i="70"/>
  <c r="G3548" i="70"/>
  <c r="G3549" i="70"/>
  <c r="G3550" i="70"/>
  <c r="G3551" i="70"/>
  <c r="G3552" i="70"/>
  <c r="G3553" i="70"/>
  <c r="G3554" i="70"/>
  <c r="G3555" i="70"/>
  <c r="G3556" i="70"/>
  <c r="G3557" i="70"/>
  <c r="G3558" i="70"/>
  <c r="G3559" i="70"/>
  <c r="G3560" i="70"/>
  <c r="G3561" i="70"/>
  <c r="G3562" i="70"/>
  <c r="G3563" i="70"/>
  <c r="G3564" i="70"/>
  <c r="G3565" i="70"/>
  <c r="G3566" i="70"/>
  <c r="G3567" i="70"/>
  <c r="G3568" i="70"/>
  <c r="G3569" i="70"/>
  <c r="G3570" i="70"/>
  <c r="G3571" i="70"/>
  <c r="G3572" i="70"/>
  <c r="G3573" i="70"/>
  <c r="G3574" i="70"/>
  <c r="G3575" i="70"/>
  <c r="G3576" i="70"/>
  <c r="G3577" i="70"/>
  <c r="G3578" i="70"/>
  <c r="G3579" i="70"/>
  <c r="G3580" i="70"/>
  <c r="G3581" i="70"/>
  <c r="G3582" i="70"/>
  <c r="G3583" i="70"/>
  <c r="G3584" i="70"/>
  <c r="G3585" i="70"/>
  <c r="G3586" i="70"/>
  <c r="G3587" i="70"/>
  <c r="G3588" i="70"/>
  <c r="G3589" i="70"/>
  <c r="G3590" i="70"/>
  <c r="G3591" i="70"/>
  <c r="G3592" i="70"/>
  <c r="G3593" i="70"/>
  <c r="G3594" i="70"/>
  <c r="G3595" i="70"/>
  <c r="G3596" i="70"/>
  <c r="G3597" i="70"/>
  <c r="G3598" i="70"/>
  <c r="G3599" i="70"/>
  <c r="G3600" i="70"/>
  <c r="G3601" i="70"/>
  <c r="G3602" i="70"/>
  <c r="G3603" i="70"/>
  <c r="G3604" i="70"/>
  <c r="G3605" i="70"/>
  <c r="G3606" i="70"/>
  <c r="G3607" i="70"/>
  <c r="G3608" i="70"/>
  <c r="G3609" i="70"/>
  <c r="G3610" i="70"/>
  <c r="G3611" i="70"/>
  <c r="G3612" i="70"/>
  <c r="G3613" i="70"/>
  <c r="G3614" i="70"/>
  <c r="G3615" i="70"/>
  <c r="G3616" i="70"/>
  <c r="G3617" i="70"/>
  <c r="G3618" i="70"/>
  <c r="G3619" i="70"/>
  <c r="G3620" i="70"/>
  <c r="G3621" i="70"/>
  <c r="G3622" i="70"/>
  <c r="G3623" i="70"/>
  <c r="G3624" i="70"/>
  <c r="G3625" i="70"/>
  <c r="G3626" i="70"/>
  <c r="G3627" i="70"/>
  <c r="G3628" i="70"/>
  <c r="G3629" i="70"/>
  <c r="G3630" i="70"/>
  <c r="G3631" i="70"/>
  <c r="G3632" i="70"/>
  <c r="G3633" i="70"/>
  <c r="G3634" i="70"/>
  <c r="G3635" i="70"/>
  <c r="G3636" i="70"/>
  <c r="G3637" i="70"/>
  <c r="G3638" i="70"/>
  <c r="G3639" i="70"/>
  <c r="G3640" i="70"/>
  <c r="G3641" i="70"/>
  <c r="G3642" i="70"/>
  <c r="G3643" i="70"/>
  <c r="G3644" i="70"/>
  <c r="G3645" i="70"/>
  <c r="G3646" i="70"/>
  <c r="G3647" i="70"/>
  <c r="G3648" i="70"/>
  <c r="G3649" i="70"/>
  <c r="G3650" i="70"/>
  <c r="G3651" i="70"/>
  <c r="G3652" i="70"/>
  <c r="G3653" i="70"/>
  <c r="G3654" i="70"/>
  <c r="G3655" i="70"/>
  <c r="G3656" i="70"/>
  <c r="G3657" i="70"/>
  <c r="G3658" i="70"/>
  <c r="G3659" i="70"/>
  <c r="G3660" i="70"/>
  <c r="G3661" i="70"/>
  <c r="G3662" i="70"/>
  <c r="G3663" i="70"/>
  <c r="G3664" i="70"/>
  <c r="G3665" i="70"/>
  <c r="G3666" i="70"/>
  <c r="G3667" i="70"/>
  <c r="G3668" i="70"/>
  <c r="G3669" i="70"/>
  <c r="G3670" i="70"/>
  <c r="G3671" i="70"/>
  <c r="G3672" i="70"/>
  <c r="G3673" i="70"/>
  <c r="G3674" i="70"/>
  <c r="G3675" i="70"/>
  <c r="G3676" i="70"/>
  <c r="G3677" i="70"/>
  <c r="G3678" i="70"/>
  <c r="G3679" i="70"/>
  <c r="G3680" i="70"/>
  <c r="G3681" i="70"/>
  <c r="G3682" i="70"/>
  <c r="G3683" i="70"/>
  <c r="G3684" i="70"/>
  <c r="G3685" i="70"/>
  <c r="G3686" i="70"/>
  <c r="G3687" i="70"/>
  <c r="G3688" i="70"/>
  <c r="G3689" i="70"/>
  <c r="G3690" i="70"/>
  <c r="G3691" i="70"/>
  <c r="G3692" i="70"/>
  <c r="G3693" i="70"/>
  <c r="G3694" i="70"/>
  <c r="G3695" i="70"/>
  <c r="G3696" i="70"/>
  <c r="G3697" i="70"/>
  <c r="G3698" i="70"/>
  <c r="G3699" i="70"/>
  <c r="G3700" i="70"/>
  <c r="G3701" i="70"/>
  <c r="G3702" i="70"/>
  <c r="G3703" i="70"/>
  <c r="G3704" i="70"/>
  <c r="G3705" i="70"/>
  <c r="G3706" i="70"/>
  <c r="G3707" i="70"/>
  <c r="G3708" i="70"/>
  <c r="G3709" i="70"/>
  <c r="G3710" i="70"/>
  <c r="G3711" i="70"/>
  <c r="G3712" i="70"/>
  <c r="G3713" i="70"/>
  <c r="G3714" i="70"/>
  <c r="G3715" i="70"/>
  <c r="G3716" i="70"/>
  <c r="G3717" i="70"/>
  <c r="G3718" i="70"/>
  <c r="G3719" i="70"/>
  <c r="G3720" i="70"/>
  <c r="G3721" i="70"/>
  <c r="G3722" i="70"/>
  <c r="G3723" i="70"/>
  <c r="G3724" i="70"/>
  <c r="G3725" i="70"/>
  <c r="G3726" i="70"/>
  <c r="G3727" i="70"/>
  <c r="G3728" i="70"/>
  <c r="G3729" i="70"/>
  <c r="G3730" i="70"/>
  <c r="G3731" i="70"/>
  <c r="G3732" i="70"/>
  <c r="G3733" i="70"/>
  <c r="G3734" i="70"/>
  <c r="G3735" i="70"/>
  <c r="G3736" i="70"/>
  <c r="G3737" i="70"/>
  <c r="G3738" i="70"/>
  <c r="G3739" i="70"/>
  <c r="G3740" i="70"/>
  <c r="G3741" i="70"/>
  <c r="G3742" i="70"/>
  <c r="G3743" i="70"/>
  <c r="G3744" i="70"/>
  <c r="G3745" i="70"/>
  <c r="G3746" i="70"/>
  <c r="G3747" i="70"/>
  <c r="G3748" i="70"/>
  <c r="G3749" i="70"/>
  <c r="G3750" i="70"/>
  <c r="G3751" i="70"/>
  <c r="G3752" i="70"/>
  <c r="G3753" i="70"/>
  <c r="G3754" i="70"/>
  <c r="G3755" i="70"/>
  <c r="G3756" i="70"/>
  <c r="G3757" i="70"/>
  <c r="G3758" i="70"/>
  <c r="G3759" i="70"/>
  <c r="G3760" i="70"/>
  <c r="G3761" i="70"/>
  <c r="G3762" i="70"/>
  <c r="G3763" i="70"/>
  <c r="G3764" i="70"/>
  <c r="G3765" i="70"/>
  <c r="G3766" i="70"/>
  <c r="G3767" i="70"/>
  <c r="G3768" i="70"/>
  <c r="G3769" i="70"/>
  <c r="G3770" i="70"/>
  <c r="G3771" i="70"/>
  <c r="G3772" i="70"/>
  <c r="G3773" i="70"/>
  <c r="G3774" i="70"/>
  <c r="G3775" i="70"/>
  <c r="G3776" i="70"/>
  <c r="G3777" i="70"/>
  <c r="G3778" i="70"/>
  <c r="G3779" i="70"/>
  <c r="G3780" i="70"/>
  <c r="G3781" i="70"/>
  <c r="G3782" i="70"/>
  <c r="G3783" i="70"/>
  <c r="G3784" i="70"/>
  <c r="G3785" i="70"/>
  <c r="G3786" i="70"/>
  <c r="G3787" i="70"/>
  <c r="G3788" i="70"/>
  <c r="G3789" i="70"/>
  <c r="G3790" i="70"/>
  <c r="G3791" i="70"/>
  <c r="G3792" i="70"/>
  <c r="G3793" i="70"/>
  <c r="G3794" i="70"/>
  <c r="G3795" i="70"/>
  <c r="G3796" i="70"/>
  <c r="G3797" i="70"/>
  <c r="G3798" i="70"/>
  <c r="G3799" i="70"/>
  <c r="G3800" i="70"/>
  <c r="G3801" i="70"/>
  <c r="G3802" i="70"/>
  <c r="G3803" i="70"/>
  <c r="G3804" i="70"/>
  <c r="G3805" i="70"/>
  <c r="G3806" i="70"/>
  <c r="G3807" i="70"/>
  <c r="G3808" i="70"/>
  <c r="G3809" i="70"/>
  <c r="G3810" i="70"/>
  <c r="G3811" i="70"/>
  <c r="G3812" i="70"/>
  <c r="G3813" i="70"/>
  <c r="G3814" i="70"/>
  <c r="G3815" i="70"/>
  <c r="G3816" i="70"/>
  <c r="G3817" i="70"/>
  <c r="G3818" i="70"/>
  <c r="G3819" i="70"/>
  <c r="G3820" i="70"/>
  <c r="G3821" i="70"/>
  <c r="G3822" i="70"/>
  <c r="G3823" i="70"/>
  <c r="G3824" i="70"/>
  <c r="G3825" i="70"/>
  <c r="G3826" i="70"/>
  <c r="G3827" i="70"/>
  <c r="G3828" i="70"/>
  <c r="G3829" i="70"/>
  <c r="G3830" i="70"/>
  <c r="G3831" i="70"/>
  <c r="G3832" i="70"/>
  <c r="G3833" i="70"/>
  <c r="G3834" i="70"/>
  <c r="G3835" i="70"/>
  <c r="G3836" i="70"/>
  <c r="G3837" i="70"/>
  <c r="G3838" i="70"/>
  <c r="G3839" i="70"/>
  <c r="G3840" i="70"/>
  <c r="G3841" i="70"/>
  <c r="G3842" i="70"/>
  <c r="G3843" i="70"/>
  <c r="G3844" i="70"/>
  <c r="G3845" i="70"/>
  <c r="G3846" i="70"/>
  <c r="G3847" i="70"/>
  <c r="G3848" i="70"/>
  <c r="G3849" i="70"/>
  <c r="G3850" i="70"/>
  <c r="G3851" i="70"/>
  <c r="G3852" i="70"/>
  <c r="G3853" i="70"/>
  <c r="G3854" i="70"/>
  <c r="G3855" i="70"/>
  <c r="G3856" i="70"/>
  <c r="G3857" i="70"/>
  <c r="G3858" i="70"/>
  <c r="G3859" i="70"/>
  <c r="G3860" i="70"/>
  <c r="G3861" i="70"/>
  <c r="G3862" i="70"/>
  <c r="G3863" i="70"/>
  <c r="G3864" i="70"/>
  <c r="G3865" i="70"/>
  <c r="G3866" i="70"/>
  <c r="G3867" i="70"/>
  <c r="G3868" i="70"/>
  <c r="G3869" i="70"/>
  <c r="G3870" i="70"/>
  <c r="G3871" i="70"/>
  <c r="G3872" i="70"/>
  <c r="G3873" i="70"/>
  <c r="G3874" i="70"/>
  <c r="G3875" i="70"/>
  <c r="G3876" i="70"/>
  <c r="G3877" i="70"/>
  <c r="G3878" i="70"/>
  <c r="G3879" i="70"/>
  <c r="G3880" i="70"/>
  <c r="G3881" i="70"/>
  <c r="G3882" i="70"/>
  <c r="G3883" i="70"/>
  <c r="G3884" i="70"/>
  <c r="G3885" i="70"/>
  <c r="G3886" i="70"/>
  <c r="G3887" i="70"/>
  <c r="G3888" i="70"/>
  <c r="G3889" i="70"/>
  <c r="G3890" i="70"/>
  <c r="G3891" i="70"/>
  <c r="G3892" i="70"/>
  <c r="G3893" i="70"/>
  <c r="G3894" i="70"/>
  <c r="G3895" i="70"/>
  <c r="G3896" i="70"/>
  <c r="G3897" i="70"/>
  <c r="G3898" i="70"/>
  <c r="G3899" i="70"/>
  <c r="G3900" i="70"/>
  <c r="G3901" i="70"/>
  <c r="G3902" i="70"/>
  <c r="G3903" i="70"/>
  <c r="G3904" i="70"/>
  <c r="G3905" i="70"/>
  <c r="G3906" i="70"/>
  <c r="G3907" i="70"/>
  <c r="G3908" i="70"/>
  <c r="G3909" i="70"/>
  <c r="G3910" i="70"/>
  <c r="G3911" i="70"/>
  <c r="G3912" i="70"/>
  <c r="G3913" i="70"/>
  <c r="G3914" i="70"/>
  <c r="G3915" i="70"/>
  <c r="G3916" i="70"/>
  <c r="G3917" i="70"/>
  <c r="G3918" i="70"/>
  <c r="G3919" i="70"/>
  <c r="G3920" i="70"/>
  <c r="G3921" i="70"/>
  <c r="G3922" i="70"/>
  <c r="G3923" i="70"/>
  <c r="G3924" i="70"/>
  <c r="G3925" i="70"/>
  <c r="G3926" i="70"/>
  <c r="G3927" i="70"/>
  <c r="G3928" i="70"/>
  <c r="G3929" i="70"/>
  <c r="G3930" i="70"/>
  <c r="G3931" i="70"/>
  <c r="G3932" i="70"/>
  <c r="G3933" i="70"/>
  <c r="G3934" i="70"/>
  <c r="G3935" i="70"/>
  <c r="G3936" i="70"/>
  <c r="G3937" i="70"/>
  <c r="G3938" i="70"/>
  <c r="G3939" i="70"/>
  <c r="G3940" i="70"/>
  <c r="G3941" i="70"/>
  <c r="G3942" i="70"/>
  <c r="G3943" i="70"/>
  <c r="G3944" i="70"/>
  <c r="G3945" i="70"/>
  <c r="G3946" i="70"/>
  <c r="G3947" i="70"/>
  <c r="G3948" i="70"/>
  <c r="G3949" i="70"/>
  <c r="G3950" i="70"/>
  <c r="G3951" i="70"/>
  <c r="G3952" i="70"/>
  <c r="G3953" i="70"/>
  <c r="G3954" i="70"/>
  <c r="G3955" i="70"/>
  <c r="G3956" i="70"/>
  <c r="G3957" i="70"/>
  <c r="G3958" i="70"/>
  <c r="G3959" i="70"/>
  <c r="G3960" i="70"/>
  <c r="G3961" i="70"/>
  <c r="G3962" i="70"/>
  <c r="G3963" i="70"/>
  <c r="G3964" i="70"/>
  <c r="G3965" i="70"/>
  <c r="G3966" i="70"/>
  <c r="G3967" i="70"/>
  <c r="G3968" i="70"/>
  <c r="G3969" i="70"/>
  <c r="G3970" i="70"/>
  <c r="G3971" i="70"/>
  <c r="G3972" i="70"/>
  <c r="G3973" i="70"/>
  <c r="G3974" i="70"/>
  <c r="G3975" i="70"/>
  <c r="G3976" i="70"/>
  <c r="G3977" i="70"/>
  <c r="G3978" i="70"/>
  <c r="G3979" i="70"/>
  <c r="G3980" i="70"/>
  <c r="G3981" i="70"/>
  <c r="G3982" i="70"/>
  <c r="G3983" i="70"/>
  <c r="G3984" i="70"/>
  <c r="G3985" i="70"/>
  <c r="G3986" i="70"/>
  <c r="G3987" i="70"/>
  <c r="G3988" i="70"/>
  <c r="G3989" i="70"/>
  <c r="G3990" i="70"/>
  <c r="G3991" i="70"/>
  <c r="G3992" i="70"/>
  <c r="G3993" i="70"/>
  <c r="G3994" i="70"/>
  <c r="G3995" i="70"/>
  <c r="G3996" i="70"/>
  <c r="G3997" i="70"/>
  <c r="G3998" i="70"/>
  <c r="G3999" i="70"/>
  <c r="G4000" i="70"/>
  <c r="G4001" i="70"/>
  <c r="G4002" i="70"/>
  <c r="G4003" i="70"/>
  <c r="G4004" i="70"/>
  <c r="G4005" i="70"/>
  <c r="G4006" i="70"/>
  <c r="G4007" i="70"/>
  <c r="G4008" i="70"/>
  <c r="G4009" i="70"/>
  <c r="G4010" i="70"/>
  <c r="G4011" i="70"/>
  <c r="G4012" i="70"/>
  <c r="G4013" i="70"/>
  <c r="G4014" i="70"/>
  <c r="G4015" i="70"/>
  <c r="G4016" i="70"/>
  <c r="G4017" i="70"/>
  <c r="G4018" i="70"/>
  <c r="G4019" i="70"/>
  <c r="G4020" i="70"/>
  <c r="G4021" i="70"/>
  <c r="G4022" i="70"/>
  <c r="G4023" i="70"/>
  <c r="G4024" i="70"/>
  <c r="G4025" i="70"/>
  <c r="G4026" i="70"/>
  <c r="G4027" i="70"/>
  <c r="G4028" i="70"/>
  <c r="G4029" i="70"/>
  <c r="G4030" i="70"/>
  <c r="G4031" i="70"/>
  <c r="G4032" i="70"/>
  <c r="G4033" i="70"/>
  <c r="G4034" i="70"/>
  <c r="G4035" i="70"/>
  <c r="G4036" i="70"/>
  <c r="G4037" i="70"/>
  <c r="G4038" i="70"/>
  <c r="G4039" i="70"/>
  <c r="G4040" i="70"/>
  <c r="G4041" i="70"/>
  <c r="G4042" i="70"/>
  <c r="G4043" i="70"/>
  <c r="G4044" i="70"/>
  <c r="G4045" i="70"/>
  <c r="G4046" i="70"/>
  <c r="G4047" i="70"/>
  <c r="G4048" i="70"/>
  <c r="G4049" i="70"/>
  <c r="G4050" i="70"/>
  <c r="G4051" i="70"/>
  <c r="G4052" i="70"/>
  <c r="G4053" i="70"/>
  <c r="G4054" i="70"/>
  <c r="G4055" i="70"/>
  <c r="G4056" i="70"/>
  <c r="G4057" i="70"/>
  <c r="G4058" i="70"/>
  <c r="G4059" i="70"/>
  <c r="G4060" i="70"/>
  <c r="G4061" i="70"/>
  <c r="G4062" i="70"/>
  <c r="G4063" i="70"/>
  <c r="G4064" i="70"/>
  <c r="G4065" i="70"/>
  <c r="G4066" i="70"/>
  <c r="G4067" i="70"/>
  <c r="G4068" i="70"/>
  <c r="G4069" i="70"/>
  <c r="G4070" i="70"/>
  <c r="G4071" i="70"/>
  <c r="G4072" i="70"/>
  <c r="G4073" i="70"/>
  <c r="G4074" i="70"/>
  <c r="G4075" i="70"/>
  <c r="G4076" i="70"/>
  <c r="G4077" i="70"/>
  <c r="G4078" i="70"/>
  <c r="G4079" i="70"/>
  <c r="G4080" i="70"/>
  <c r="G4081" i="70"/>
  <c r="G4082" i="70"/>
  <c r="G4083" i="70"/>
  <c r="G4084" i="70"/>
  <c r="G4085" i="70"/>
  <c r="G4086" i="70"/>
  <c r="G4087" i="70"/>
  <c r="G4088" i="70"/>
  <c r="G4089" i="70"/>
  <c r="G4090" i="70"/>
  <c r="G4091" i="70"/>
  <c r="G4092" i="70"/>
  <c r="G4093" i="70"/>
  <c r="G4094" i="70"/>
  <c r="G4095" i="70"/>
  <c r="G4096" i="70"/>
  <c r="G4097" i="70"/>
  <c r="G4098" i="70"/>
  <c r="G4099" i="70"/>
  <c r="G4100" i="70"/>
  <c r="G4101" i="70"/>
  <c r="G4102" i="70"/>
  <c r="G4103" i="70"/>
  <c r="G4104" i="70"/>
  <c r="G4105" i="70"/>
  <c r="G4106" i="70"/>
  <c r="G4107" i="70"/>
  <c r="G4108" i="70"/>
  <c r="G4109" i="70"/>
  <c r="G4110" i="70"/>
  <c r="G4111" i="70"/>
  <c r="G4112" i="70"/>
  <c r="G4113" i="70"/>
  <c r="G4114" i="70"/>
  <c r="G4115" i="70"/>
  <c r="G4116" i="70"/>
  <c r="G4117" i="70"/>
  <c r="G4118" i="70"/>
  <c r="G4119" i="70"/>
  <c r="G4120" i="70"/>
  <c r="G4121" i="70"/>
  <c r="G4122" i="70"/>
  <c r="G4123" i="70"/>
  <c r="G4124" i="70"/>
  <c r="G4125" i="70"/>
  <c r="G4126" i="70"/>
  <c r="G4127" i="70"/>
  <c r="G4128" i="70"/>
  <c r="G4129" i="70"/>
  <c r="G4130" i="70"/>
  <c r="G4131" i="70"/>
  <c r="G4132" i="70"/>
  <c r="G4133" i="70"/>
  <c r="G4134" i="70"/>
  <c r="G4135" i="70"/>
  <c r="G4136" i="70"/>
  <c r="G4137" i="70"/>
  <c r="G4138" i="70"/>
  <c r="G4139" i="70"/>
  <c r="G4140" i="70"/>
  <c r="G4141" i="70"/>
  <c r="G4142" i="70"/>
  <c r="G4143" i="70"/>
  <c r="G4144" i="70"/>
  <c r="G4145" i="70"/>
  <c r="G4146" i="70"/>
  <c r="G4147" i="70"/>
  <c r="G4148" i="70"/>
  <c r="G4149" i="70"/>
  <c r="G4150" i="70"/>
  <c r="G4151" i="70"/>
  <c r="G4152" i="70"/>
  <c r="G4153" i="70"/>
  <c r="G4154" i="70"/>
  <c r="G4155" i="70"/>
  <c r="G4156" i="70"/>
  <c r="G4157" i="70"/>
  <c r="G4158" i="70"/>
  <c r="G4159" i="70"/>
  <c r="G4160" i="70"/>
  <c r="G4161" i="70"/>
  <c r="G4162" i="70"/>
  <c r="G4163" i="70"/>
  <c r="G4164" i="70"/>
  <c r="G4165" i="70"/>
  <c r="G4166" i="70"/>
  <c r="G4167" i="70"/>
  <c r="G4168" i="70"/>
  <c r="G4169" i="70"/>
  <c r="G4170" i="70"/>
  <c r="G4171" i="70"/>
  <c r="G4172" i="70"/>
  <c r="G4173" i="70"/>
  <c r="G4174" i="70"/>
  <c r="G4175" i="70"/>
  <c r="G4176" i="70"/>
  <c r="G4177" i="70"/>
  <c r="G4178" i="70"/>
  <c r="G4179" i="70"/>
  <c r="G4180" i="70"/>
  <c r="G4181" i="70"/>
  <c r="G4182" i="70"/>
  <c r="G4183" i="70"/>
  <c r="G4184" i="70"/>
  <c r="G4185" i="70"/>
  <c r="G4186" i="70"/>
  <c r="G4187" i="70"/>
  <c r="G4188" i="70"/>
  <c r="G4189" i="70"/>
  <c r="G4190" i="70"/>
  <c r="G4191" i="70"/>
  <c r="G4192" i="70"/>
  <c r="G4193" i="70"/>
  <c r="G4194" i="70"/>
  <c r="G4195" i="70"/>
  <c r="G4196" i="70"/>
  <c r="G4197" i="70"/>
  <c r="G4198" i="70"/>
  <c r="G4199" i="70"/>
  <c r="G4200" i="70"/>
  <c r="G4201" i="70"/>
  <c r="G4202" i="70"/>
  <c r="G4203" i="70"/>
  <c r="G4204" i="70"/>
  <c r="G4205" i="70"/>
  <c r="G4206" i="70"/>
  <c r="G4207" i="70"/>
  <c r="G4208" i="70"/>
  <c r="G4209" i="70"/>
  <c r="G4210" i="70"/>
  <c r="G4211" i="70"/>
  <c r="G4212" i="70"/>
  <c r="G4213" i="70"/>
  <c r="G4214" i="70"/>
  <c r="G4215" i="70"/>
  <c r="G4216" i="70"/>
  <c r="G4217" i="70"/>
  <c r="G4218" i="70"/>
  <c r="G4219" i="70"/>
  <c r="G4220" i="70"/>
  <c r="G4221" i="70"/>
  <c r="G4222" i="70"/>
  <c r="G4223" i="70"/>
  <c r="G4224" i="70"/>
  <c r="G4225" i="70"/>
  <c r="G4226" i="70"/>
  <c r="G4227" i="70"/>
  <c r="G4228" i="70"/>
  <c r="G4229" i="70"/>
  <c r="G4230" i="70"/>
  <c r="G4231" i="70"/>
  <c r="G4232" i="70"/>
  <c r="G4233" i="70"/>
  <c r="G4234" i="70"/>
  <c r="G4235" i="70"/>
  <c r="G4236" i="70"/>
  <c r="G4237" i="70"/>
  <c r="G4238" i="70"/>
  <c r="G4239" i="70"/>
  <c r="G4240" i="70"/>
  <c r="G4241" i="70"/>
  <c r="G4242" i="70"/>
  <c r="G4243" i="70"/>
  <c r="G4244" i="70"/>
  <c r="G4245" i="70"/>
  <c r="G4246" i="70"/>
  <c r="G4247" i="70"/>
  <c r="G4248" i="70"/>
  <c r="G4249" i="70"/>
  <c r="G4250" i="70"/>
  <c r="G4251" i="70"/>
  <c r="G4252" i="70"/>
  <c r="G4253" i="70"/>
  <c r="G4254" i="70"/>
  <c r="G4255" i="70"/>
  <c r="G4256" i="70"/>
  <c r="G4257" i="70"/>
  <c r="G4258" i="70"/>
  <c r="G4259" i="70"/>
  <c r="G4260" i="70"/>
  <c r="G4261" i="70"/>
  <c r="G4262" i="70"/>
  <c r="G4263" i="70"/>
  <c r="G4264" i="70"/>
  <c r="G4265" i="70"/>
  <c r="G4266" i="70"/>
  <c r="G4267" i="70"/>
  <c r="G4268" i="70"/>
  <c r="G4269" i="70"/>
  <c r="G4270" i="70"/>
  <c r="G4271" i="70"/>
  <c r="G4272" i="70"/>
  <c r="G4273" i="70"/>
  <c r="G4274" i="70"/>
  <c r="G4275" i="70"/>
  <c r="G4276" i="70"/>
  <c r="G4277" i="70"/>
  <c r="G4278" i="70"/>
  <c r="G4279" i="70"/>
  <c r="G4280" i="70"/>
  <c r="G4281" i="70"/>
  <c r="G4282" i="70"/>
  <c r="G4283" i="70"/>
  <c r="G4284" i="70"/>
  <c r="G4285" i="70"/>
  <c r="G4286" i="70"/>
  <c r="G4287" i="70"/>
  <c r="G4288" i="70"/>
  <c r="G4289" i="70"/>
  <c r="G4290" i="70"/>
  <c r="G4291" i="70"/>
  <c r="G4292" i="70"/>
  <c r="G4293" i="70"/>
  <c r="G4294" i="70"/>
  <c r="G4295" i="70"/>
  <c r="G4296" i="70"/>
  <c r="G4297" i="70"/>
  <c r="G4298" i="70"/>
  <c r="G4299" i="70"/>
  <c r="G4300" i="70"/>
  <c r="G4301" i="70"/>
  <c r="G4302" i="70"/>
  <c r="G4303" i="70"/>
  <c r="G4304" i="70"/>
  <c r="G4305" i="70"/>
  <c r="G4306" i="70"/>
  <c r="G4307" i="70"/>
  <c r="G4308" i="70"/>
  <c r="G4309" i="70"/>
  <c r="G4310" i="70"/>
  <c r="G4311" i="70"/>
  <c r="G4312" i="70"/>
  <c r="G4313" i="70"/>
  <c r="G4314" i="70"/>
  <c r="G4315" i="70"/>
  <c r="G4316" i="70"/>
  <c r="G4317" i="70"/>
  <c r="G4318" i="70"/>
  <c r="G4319" i="70"/>
  <c r="G4320" i="70"/>
  <c r="G4321" i="70"/>
  <c r="G4322" i="70"/>
  <c r="G4323" i="70"/>
  <c r="G4324" i="70"/>
  <c r="G4325" i="70"/>
  <c r="G4326" i="70"/>
  <c r="G4327" i="70"/>
  <c r="G4328" i="70"/>
  <c r="G4329" i="70"/>
  <c r="G4330" i="70"/>
  <c r="G4331" i="70"/>
  <c r="G4332" i="70"/>
  <c r="G4333" i="70"/>
  <c r="G4334" i="70"/>
  <c r="G4335" i="70"/>
  <c r="G4336" i="70"/>
  <c r="G4337" i="70"/>
  <c r="G4338" i="70"/>
  <c r="G4339" i="70"/>
  <c r="G4340" i="70"/>
  <c r="G4341" i="70"/>
  <c r="G4342" i="70"/>
  <c r="G4343" i="70"/>
  <c r="G4344" i="70"/>
  <c r="G4345" i="70"/>
  <c r="G4346" i="70"/>
  <c r="G4347" i="70"/>
  <c r="G4348" i="70"/>
  <c r="G4349" i="70"/>
  <c r="G4350" i="70"/>
  <c r="G4351" i="70"/>
  <c r="G4352" i="70"/>
  <c r="G4353" i="70"/>
  <c r="G4354" i="70"/>
  <c r="G4355" i="70"/>
  <c r="G4356" i="70"/>
  <c r="G4357" i="70"/>
  <c r="G4358" i="70"/>
  <c r="G4359" i="70"/>
  <c r="G4360" i="70"/>
  <c r="G4361" i="70"/>
  <c r="G4362" i="70"/>
  <c r="G4363" i="70"/>
  <c r="G4364" i="70"/>
  <c r="G4365" i="70"/>
  <c r="G4366" i="70"/>
  <c r="G4367" i="70"/>
  <c r="G4368" i="70"/>
  <c r="G4369" i="70"/>
  <c r="G4370" i="70"/>
  <c r="G4371" i="70"/>
  <c r="G4372" i="70"/>
  <c r="G4373" i="70"/>
  <c r="G4374" i="70"/>
  <c r="G4375" i="70"/>
  <c r="G4376" i="70"/>
  <c r="G4377" i="70"/>
  <c r="G4378" i="70"/>
  <c r="G4379" i="70"/>
  <c r="G4380" i="70"/>
  <c r="G4381" i="70"/>
  <c r="G4382" i="70"/>
  <c r="G4383" i="70"/>
  <c r="G4384" i="70"/>
  <c r="G4385" i="70"/>
  <c r="G4386" i="70"/>
  <c r="G4387" i="70"/>
  <c r="G4388" i="70"/>
  <c r="G4389" i="70"/>
  <c r="G4390" i="70"/>
  <c r="G4391" i="70"/>
  <c r="G4392" i="70"/>
  <c r="G4393" i="70"/>
  <c r="G4394" i="70"/>
  <c r="G4395" i="70"/>
  <c r="G4396" i="70"/>
  <c r="G4397" i="70"/>
  <c r="G4398" i="70"/>
  <c r="G4399" i="70"/>
  <c r="G4400" i="70"/>
  <c r="G4401" i="70"/>
  <c r="G4402" i="70"/>
  <c r="G4403" i="70"/>
  <c r="G4404" i="70"/>
  <c r="G4405" i="70"/>
  <c r="G4406" i="70"/>
  <c r="G4407" i="70"/>
  <c r="G4408" i="70"/>
  <c r="G4409" i="70"/>
  <c r="G4410" i="70"/>
  <c r="G4411" i="70"/>
  <c r="G4412" i="70"/>
  <c r="G4413" i="70"/>
  <c r="G4414" i="70"/>
  <c r="G4415" i="70"/>
  <c r="G4416" i="70"/>
  <c r="G4417" i="70"/>
  <c r="G4418" i="70"/>
  <c r="G4419" i="70"/>
  <c r="G4420" i="70"/>
  <c r="G4421" i="70"/>
  <c r="G4422" i="70"/>
  <c r="G4423" i="70"/>
  <c r="G4424" i="70"/>
  <c r="G4425" i="70"/>
  <c r="G4426" i="70"/>
  <c r="G4427" i="70"/>
  <c r="G4428" i="70"/>
  <c r="G4429" i="70"/>
  <c r="G4430" i="70"/>
  <c r="G4431" i="70"/>
  <c r="G4432" i="70"/>
  <c r="G4433" i="70"/>
  <c r="G4434" i="70"/>
  <c r="G4435" i="70"/>
  <c r="G4436" i="70"/>
  <c r="G4437" i="70"/>
  <c r="G4438" i="70"/>
  <c r="G4439" i="70"/>
  <c r="G4440" i="70"/>
  <c r="G4441" i="70"/>
  <c r="G4442" i="70"/>
  <c r="G4443" i="70"/>
  <c r="G4444" i="70"/>
  <c r="G4445" i="70"/>
  <c r="G4446" i="70"/>
  <c r="G4447" i="70"/>
  <c r="G4448" i="70"/>
  <c r="G4449" i="70"/>
  <c r="G4450" i="70"/>
  <c r="G4451" i="70"/>
  <c r="G4452" i="70"/>
  <c r="G4453" i="70"/>
  <c r="G4454" i="70"/>
  <c r="G4455" i="70"/>
  <c r="G4456" i="70"/>
  <c r="G4457" i="70"/>
  <c r="G4458" i="70"/>
  <c r="G4459" i="70"/>
  <c r="G4460" i="70"/>
  <c r="G4461" i="70"/>
  <c r="G4462" i="70"/>
  <c r="G4463" i="70"/>
  <c r="G4464" i="70"/>
  <c r="G4465" i="70"/>
  <c r="G4466" i="70"/>
  <c r="G4467" i="70"/>
  <c r="G4468" i="70"/>
  <c r="G4469" i="70"/>
  <c r="G4470" i="70"/>
  <c r="G4471" i="70"/>
  <c r="G4472" i="70"/>
  <c r="G4473" i="70"/>
  <c r="G4474" i="70"/>
  <c r="G4475" i="70"/>
  <c r="G4476" i="70"/>
  <c r="G4477" i="70"/>
  <c r="G4478" i="70"/>
  <c r="G4479" i="70"/>
  <c r="G4480" i="70"/>
  <c r="G4481" i="70"/>
  <c r="G4482" i="70"/>
  <c r="G4483" i="70"/>
  <c r="G4484" i="70"/>
  <c r="G4485" i="70"/>
  <c r="G4486" i="70"/>
  <c r="G4487" i="70"/>
  <c r="G4488" i="70"/>
  <c r="G4489" i="70"/>
  <c r="G4490" i="70"/>
  <c r="G4491" i="70"/>
  <c r="G4492" i="70"/>
  <c r="G4493" i="70"/>
  <c r="G4494" i="70"/>
  <c r="G4495" i="70"/>
  <c r="G4496" i="70"/>
  <c r="G4497" i="70"/>
  <c r="G4498" i="70"/>
  <c r="G4499" i="70"/>
  <c r="G4500" i="70"/>
  <c r="G4501" i="70"/>
  <c r="G4502" i="70"/>
  <c r="G4503" i="70"/>
  <c r="G4504" i="70"/>
  <c r="G4505" i="70"/>
  <c r="G4506" i="70"/>
  <c r="G4507" i="70"/>
  <c r="G4508" i="70"/>
  <c r="G4509" i="70"/>
  <c r="G4510" i="70"/>
  <c r="G4511" i="70"/>
  <c r="G4512" i="70"/>
  <c r="G4513" i="70"/>
  <c r="G4514" i="70"/>
  <c r="G4515" i="70"/>
  <c r="G4516" i="70"/>
  <c r="G4517" i="70"/>
  <c r="G4518" i="70"/>
  <c r="G4519" i="70"/>
  <c r="G4520" i="70"/>
  <c r="G4521" i="70"/>
  <c r="G4522" i="70"/>
  <c r="G4523" i="70"/>
  <c r="G4524" i="70"/>
  <c r="G4525" i="70"/>
  <c r="G4526" i="70"/>
  <c r="G4527" i="70"/>
  <c r="G4528" i="70"/>
  <c r="G4529" i="70"/>
  <c r="G4530" i="70"/>
  <c r="G4531" i="70"/>
  <c r="G4532" i="70"/>
  <c r="G4533" i="70"/>
  <c r="G4534" i="70"/>
  <c r="G4535" i="70"/>
  <c r="G4536" i="70"/>
  <c r="G4537" i="70"/>
  <c r="G4538" i="70"/>
  <c r="G4539" i="70"/>
  <c r="G4540" i="70"/>
  <c r="G4541" i="70"/>
  <c r="G4542" i="70"/>
  <c r="G4543" i="70"/>
  <c r="G4544" i="70"/>
  <c r="G4545" i="70"/>
  <c r="G4546" i="70"/>
  <c r="G4547" i="70"/>
  <c r="G4548" i="70"/>
  <c r="G4549" i="70"/>
  <c r="G4550" i="70"/>
  <c r="G4551" i="70"/>
  <c r="G4552" i="70"/>
  <c r="G4553" i="70"/>
  <c r="G4554" i="70"/>
  <c r="G4555" i="70"/>
  <c r="G4556" i="70"/>
  <c r="G4557" i="70"/>
  <c r="G4558" i="70"/>
  <c r="G4559" i="70"/>
  <c r="G4560" i="70"/>
  <c r="G4561" i="70"/>
  <c r="G4562" i="70"/>
  <c r="G4563" i="70"/>
  <c r="G4564" i="70"/>
  <c r="G4565" i="70"/>
  <c r="G4566" i="70"/>
  <c r="G4567" i="70"/>
  <c r="G4568" i="70"/>
  <c r="G4569" i="70"/>
  <c r="G4570" i="70"/>
  <c r="G4571" i="70"/>
  <c r="G4572" i="70"/>
  <c r="G4573" i="70"/>
  <c r="G4574" i="70"/>
  <c r="G4575" i="70"/>
  <c r="G4576" i="70"/>
  <c r="G4577" i="70"/>
  <c r="G4578" i="70"/>
  <c r="G4579" i="70"/>
  <c r="G4580" i="70"/>
  <c r="G4581" i="70"/>
  <c r="G4582" i="70"/>
  <c r="G4583" i="70"/>
  <c r="G4584" i="70"/>
  <c r="G4585" i="70"/>
  <c r="G4586" i="70"/>
  <c r="G4587" i="70"/>
  <c r="G4588" i="70"/>
  <c r="G4589" i="70"/>
  <c r="G4590" i="70"/>
  <c r="G4591" i="70"/>
  <c r="G4592" i="70"/>
  <c r="G4593" i="70"/>
  <c r="G4594" i="70"/>
  <c r="G4595" i="70"/>
  <c r="G4596" i="70"/>
  <c r="G4597" i="70"/>
  <c r="G4598" i="70"/>
  <c r="G4599" i="70"/>
  <c r="G4600" i="70"/>
  <c r="G4601" i="70"/>
  <c r="G4602" i="70"/>
  <c r="G4603" i="70"/>
  <c r="G4604" i="70"/>
  <c r="G4605" i="70"/>
  <c r="G4606" i="70"/>
  <c r="G4607" i="70"/>
  <c r="G4608" i="70"/>
  <c r="G4609" i="70"/>
  <c r="G4610" i="70"/>
  <c r="G4611" i="70"/>
  <c r="G4612" i="70"/>
  <c r="G4613" i="70"/>
  <c r="G4614" i="70"/>
  <c r="G4615" i="70"/>
  <c r="G4616" i="70"/>
  <c r="G4617" i="70"/>
  <c r="G4618" i="70"/>
  <c r="G4619" i="70"/>
  <c r="G4620" i="70"/>
  <c r="G4621" i="70"/>
  <c r="G4622" i="70"/>
  <c r="G4623" i="70"/>
  <c r="G4624" i="70"/>
  <c r="G4625" i="70"/>
  <c r="G4626" i="70"/>
  <c r="G4627" i="70"/>
  <c r="G4628" i="70"/>
  <c r="G4629" i="70"/>
  <c r="G4630" i="70"/>
  <c r="G4631" i="70"/>
  <c r="G4632" i="70"/>
  <c r="G4633" i="70"/>
  <c r="G4634" i="70"/>
  <c r="G4635" i="70"/>
  <c r="G4636" i="70"/>
  <c r="G4637" i="70"/>
  <c r="G4638" i="70"/>
  <c r="G4639" i="70"/>
  <c r="G4640" i="70"/>
  <c r="G4641" i="70"/>
  <c r="G4642" i="70"/>
  <c r="G4643" i="70"/>
  <c r="G4644" i="70"/>
  <c r="G4645" i="70"/>
  <c r="G4646" i="70"/>
  <c r="G4647" i="70"/>
  <c r="G4648" i="70"/>
  <c r="G4649" i="70"/>
  <c r="G4650" i="70"/>
  <c r="G4651" i="70"/>
  <c r="G4652" i="70"/>
  <c r="G4653" i="70"/>
  <c r="G4654" i="70"/>
  <c r="G4655" i="70"/>
  <c r="G4656" i="70"/>
  <c r="G4657" i="70"/>
  <c r="G4658" i="70"/>
  <c r="G4659" i="70"/>
  <c r="G4660" i="70"/>
  <c r="G4661" i="70"/>
  <c r="G4662" i="70"/>
  <c r="G4663" i="70"/>
  <c r="G4664" i="70"/>
  <c r="G4665" i="70"/>
  <c r="G4666" i="70"/>
  <c r="G4667" i="70"/>
  <c r="G4668" i="70"/>
  <c r="G4669" i="70"/>
  <c r="G4670" i="70"/>
  <c r="G4671" i="70"/>
  <c r="G4672" i="70"/>
  <c r="G4673" i="70"/>
  <c r="G4674" i="70"/>
  <c r="G4675" i="70"/>
  <c r="G4676" i="70"/>
  <c r="G4677" i="70"/>
  <c r="G4678" i="70"/>
  <c r="G4679" i="70"/>
  <c r="G4680" i="70"/>
  <c r="G4681" i="70"/>
  <c r="G4682" i="70"/>
  <c r="G4683" i="70"/>
  <c r="G4684" i="70"/>
  <c r="G4685" i="70"/>
  <c r="G4686" i="70"/>
  <c r="G4687" i="70"/>
  <c r="G4688" i="70"/>
  <c r="G4689" i="70"/>
  <c r="G4690" i="70"/>
  <c r="G4691" i="70"/>
  <c r="G4692" i="70"/>
  <c r="G4693" i="70"/>
  <c r="G4694" i="70"/>
  <c r="G4695" i="70"/>
  <c r="G4696" i="70"/>
  <c r="G4697" i="70"/>
  <c r="G4698" i="70"/>
  <c r="G4699" i="70"/>
  <c r="G4700" i="70"/>
  <c r="G4701" i="70"/>
  <c r="G4702" i="70"/>
  <c r="G4703" i="70"/>
  <c r="G4704" i="70"/>
  <c r="G4705" i="70"/>
  <c r="G4706" i="70"/>
  <c r="G4707" i="70"/>
  <c r="G4708" i="70"/>
  <c r="G4709" i="70"/>
  <c r="G4710" i="70"/>
  <c r="G4711" i="70"/>
  <c r="G4712" i="70"/>
  <c r="G4713" i="70"/>
  <c r="G4714" i="70"/>
  <c r="G4715" i="70"/>
  <c r="G4716" i="70"/>
  <c r="G4717" i="70"/>
  <c r="G4718" i="70"/>
  <c r="G4719" i="70"/>
  <c r="G4720" i="70"/>
  <c r="G4721" i="70"/>
  <c r="G4722" i="70"/>
  <c r="G4723" i="70"/>
  <c r="G4724" i="70"/>
  <c r="G4725" i="70"/>
  <c r="G4726" i="70"/>
  <c r="G4727" i="70"/>
  <c r="G4728" i="70"/>
  <c r="G4729" i="70"/>
  <c r="G4730" i="70"/>
  <c r="G4731" i="70"/>
  <c r="G4732" i="70"/>
  <c r="G4733" i="70"/>
  <c r="G4734" i="70"/>
  <c r="G4735" i="70"/>
  <c r="G4736" i="70"/>
  <c r="G4737" i="70"/>
  <c r="G4738" i="70"/>
  <c r="G4739" i="70"/>
  <c r="G4740" i="70"/>
  <c r="G4741" i="70"/>
  <c r="G4742" i="70"/>
  <c r="G4743" i="70"/>
  <c r="G4744" i="70"/>
  <c r="G4745" i="70"/>
  <c r="G4746" i="70"/>
  <c r="G4747" i="70"/>
  <c r="G4748" i="70"/>
  <c r="G4749" i="70"/>
  <c r="G4750" i="70"/>
  <c r="G4751" i="70"/>
  <c r="G4752" i="70"/>
  <c r="G4753" i="70"/>
  <c r="G4754" i="70"/>
  <c r="G4755" i="70"/>
  <c r="G4756" i="70"/>
  <c r="G4757" i="70"/>
  <c r="G4758" i="70"/>
  <c r="G4759" i="70"/>
  <c r="G4760" i="70"/>
  <c r="G4761" i="70"/>
  <c r="G4762" i="70"/>
  <c r="G4763" i="70"/>
  <c r="G4764" i="70"/>
  <c r="G4765" i="70"/>
  <c r="G4766" i="70"/>
  <c r="G4767" i="70"/>
  <c r="G4768" i="70"/>
  <c r="G4769" i="70"/>
  <c r="G4770" i="70"/>
  <c r="G4771" i="70"/>
  <c r="G4772" i="70"/>
  <c r="G4773" i="70"/>
  <c r="G4774" i="70"/>
  <c r="G4775" i="70"/>
  <c r="G4776" i="70"/>
  <c r="G4777" i="70"/>
  <c r="G4778" i="70"/>
  <c r="G4779" i="70"/>
  <c r="G4780" i="70"/>
  <c r="G4781" i="70"/>
  <c r="G4782" i="70"/>
  <c r="G4783" i="70"/>
  <c r="G4784" i="70"/>
  <c r="G4785" i="70"/>
  <c r="G4786" i="70"/>
  <c r="G4787" i="70"/>
  <c r="G4788" i="70"/>
  <c r="G4789" i="70"/>
  <c r="G4790" i="70"/>
  <c r="G4791" i="70"/>
  <c r="G4792" i="70"/>
  <c r="G4793" i="70"/>
  <c r="G4794" i="70"/>
  <c r="G4795" i="70"/>
  <c r="G4796" i="70"/>
  <c r="G4797" i="70"/>
  <c r="G4798" i="70"/>
  <c r="G4799" i="70"/>
  <c r="G4800" i="70"/>
  <c r="G4801" i="70"/>
  <c r="G4802" i="70"/>
  <c r="G4803" i="70"/>
  <c r="G4804" i="70"/>
  <c r="G4805" i="70"/>
  <c r="G4806" i="70"/>
  <c r="G4807" i="70"/>
  <c r="G4808" i="70"/>
  <c r="G4809" i="70"/>
  <c r="G4810" i="70"/>
  <c r="G4811" i="70"/>
  <c r="G4812" i="70"/>
  <c r="G4813" i="70"/>
  <c r="G4814" i="70"/>
  <c r="G4815" i="70"/>
  <c r="G4816" i="70"/>
  <c r="G4817" i="70"/>
  <c r="G4818" i="70"/>
  <c r="G4819" i="70"/>
  <c r="G4820" i="70"/>
  <c r="G4821" i="70"/>
  <c r="G4822" i="70"/>
  <c r="G4823" i="70"/>
  <c r="G4824" i="70"/>
  <c r="G4825" i="70"/>
  <c r="G4826" i="70"/>
  <c r="G4827" i="70"/>
  <c r="G4828" i="70"/>
  <c r="G4829" i="70"/>
  <c r="G4830" i="70"/>
  <c r="G4831" i="70"/>
  <c r="G4832" i="70"/>
  <c r="G4833" i="70"/>
  <c r="G4834" i="70"/>
  <c r="G4835" i="70"/>
  <c r="G4836" i="70"/>
  <c r="G4837" i="70"/>
  <c r="G4838" i="70"/>
  <c r="G4839" i="70"/>
  <c r="G4840" i="70"/>
  <c r="G4841" i="70"/>
  <c r="G4842" i="70"/>
  <c r="G4843" i="70"/>
  <c r="G4844" i="70"/>
  <c r="G4845" i="70"/>
  <c r="G4846" i="70"/>
  <c r="G4847" i="70"/>
  <c r="G4848" i="70"/>
  <c r="G4849" i="70"/>
  <c r="G4850" i="70"/>
  <c r="G4851" i="70"/>
  <c r="G4852" i="70"/>
  <c r="G4853" i="70"/>
  <c r="G4854" i="70"/>
  <c r="G4855" i="70"/>
  <c r="G4856" i="70"/>
  <c r="G4857" i="70"/>
  <c r="G4858" i="70"/>
  <c r="G4859" i="70"/>
  <c r="G4860" i="70"/>
  <c r="G4861" i="70"/>
  <c r="G4862" i="70"/>
  <c r="G4863" i="70"/>
  <c r="G4864" i="70"/>
  <c r="G4865" i="70"/>
  <c r="G4866" i="70"/>
  <c r="G4867" i="70"/>
  <c r="G4868" i="70"/>
  <c r="G4869" i="70"/>
  <c r="G4870" i="70"/>
  <c r="G4871" i="70"/>
  <c r="G4872" i="70"/>
  <c r="G4873" i="70"/>
  <c r="G4874" i="70"/>
  <c r="G4875" i="70"/>
  <c r="G4876" i="70"/>
  <c r="G4877" i="70"/>
  <c r="G4878" i="70"/>
  <c r="G4879" i="70"/>
  <c r="G4880" i="70"/>
  <c r="G4881" i="70"/>
  <c r="G4882" i="70"/>
  <c r="G4883" i="70"/>
  <c r="G4884" i="70"/>
  <c r="G4885" i="70"/>
  <c r="G4886" i="70"/>
  <c r="G4887" i="70"/>
  <c r="G4888" i="70"/>
  <c r="G4889" i="70"/>
  <c r="G4890" i="70"/>
  <c r="G4891" i="70"/>
  <c r="G4892" i="70"/>
  <c r="G4893" i="70"/>
  <c r="G4894" i="70"/>
  <c r="G4895" i="70"/>
  <c r="G4896" i="70"/>
  <c r="G4897" i="70"/>
  <c r="G4898" i="70"/>
  <c r="G4899" i="70"/>
  <c r="G4900" i="70"/>
  <c r="G4901" i="70"/>
  <c r="G4902" i="70"/>
  <c r="G4903" i="70"/>
  <c r="G4904" i="70"/>
  <c r="G4905" i="70"/>
  <c r="G4906" i="70"/>
  <c r="G4907" i="70"/>
  <c r="G4908" i="70"/>
  <c r="G4909" i="70"/>
  <c r="G4910" i="70"/>
  <c r="G4911" i="70"/>
  <c r="G4912" i="70"/>
  <c r="G4913" i="70"/>
  <c r="G4914" i="70"/>
  <c r="G4915" i="70"/>
  <c r="G4916" i="70"/>
  <c r="G4917" i="70"/>
  <c r="G4918" i="70"/>
  <c r="G4919" i="70"/>
  <c r="G4920" i="70"/>
  <c r="G4921" i="70"/>
  <c r="G4922" i="70"/>
  <c r="G4923" i="70"/>
  <c r="G4924" i="70"/>
  <c r="G4925" i="70"/>
  <c r="G4926" i="70"/>
  <c r="G4927" i="70"/>
  <c r="G4928" i="70"/>
  <c r="G4929" i="70"/>
  <c r="G4930" i="70"/>
  <c r="G4931" i="70"/>
  <c r="G4932" i="70"/>
  <c r="G4933" i="70"/>
  <c r="G4934" i="70"/>
  <c r="G4935" i="70"/>
  <c r="G4936" i="70"/>
  <c r="G4937" i="70"/>
  <c r="G4938" i="70"/>
  <c r="G4939" i="70"/>
  <c r="G4940" i="70"/>
  <c r="G4941" i="70"/>
  <c r="G4942" i="70"/>
  <c r="G4943" i="70"/>
  <c r="G4944" i="70"/>
  <c r="G4945" i="70"/>
  <c r="G4946" i="70"/>
  <c r="G4947" i="70"/>
  <c r="G4948" i="70"/>
  <c r="G4949" i="70"/>
  <c r="G4950" i="70"/>
  <c r="G4951" i="70"/>
  <c r="G4952" i="70"/>
  <c r="G4953" i="70"/>
  <c r="G4954" i="70"/>
  <c r="G4955" i="70"/>
  <c r="G4956" i="70"/>
  <c r="G4957" i="70"/>
  <c r="G4958" i="70"/>
  <c r="G4959" i="70"/>
  <c r="G4960" i="70"/>
  <c r="G4961" i="70"/>
  <c r="G4962" i="70"/>
  <c r="G4963" i="70"/>
  <c r="G4964" i="70"/>
  <c r="G4965" i="70"/>
  <c r="G4966" i="70"/>
  <c r="G4967" i="70"/>
  <c r="G4968" i="70"/>
  <c r="G4969" i="70"/>
  <c r="G4970" i="70"/>
  <c r="G4971" i="70"/>
  <c r="G4972" i="70"/>
  <c r="G4973" i="70"/>
  <c r="G4974" i="70"/>
  <c r="G4975" i="70"/>
  <c r="G4976" i="70"/>
  <c r="G4977" i="70"/>
  <c r="G4978" i="70"/>
  <c r="G4979" i="70"/>
  <c r="G4980" i="70"/>
  <c r="G4981" i="70"/>
  <c r="G4982" i="70"/>
  <c r="G4983" i="70"/>
  <c r="G4984" i="70"/>
  <c r="G4985" i="70"/>
  <c r="G4986" i="70"/>
  <c r="G4987" i="70"/>
  <c r="G4988" i="70"/>
  <c r="G4989" i="70"/>
  <c r="G4990" i="70"/>
  <c r="G4991" i="70"/>
  <c r="G4992" i="70"/>
  <c r="G4993" i="70"/>
  <c r="G4994" i="70"/>
  <c r="G4995" i="70"/>
  <c r="G4996" i="70"/>
  <c r="G4997" i="70"/>
  <c r="G4998" i="70"/>
  <c r="G4999" i="70"/>
  <c r="G5000" i="70"/>
  <c r="G5001" i="70"/>
  <c r="G5002" i="70"/>
  <c r="G5003" i="70"/>
  <c r="G5004" i="70"/>
  <c r="G5005" i="70"/>
  <c r="G5006" i="70"/>
  <c r="G5007" i="70"/>
  <c r="G5008" i="70"/>
  <c r="G5009" i="70"/>
  <c r="G5010" i="70"/>
  <c r="G5011" i="70"/>
  <c r="G5012" i="70"/>
  <c r="G5013" i="70"/>
  <c r="G5014" i="70"/>
  <c r="G5015" i="70"/>
  <c r="G5016" i="70"/>
  <c r="G5017" i="70"/>
  <c r="G5018" i="70"/>
  <c r="G5019" i="70"/>
  <c r="G5020" i="70"/>
  <c r="G5021" i="70"/>
  <c r="G5022" i="70"/>
  <c r="G5023" i="70"/>
  <c r="G5024" i="70"/>
  <c r="G5025" i="70"/>
  <c r="G5026" i="70"/>
  <c r="G5027" i="70"/>
  <c r="G5028" i="70"/>
  <c r="G5029" i="70"/>
  <c r="G5030" i="70"/>
  <c r="G5031" i="70"/>
  <c r="G5032" i="70"/>
  <c r="G5033" i="70"/>
  <c r="G5034" i="70"/>
  <c r="G5035" i="70"/>
  <c r="G5036" i="70"/>
  <c r="G5037" i="70"/>
  <c r="G5038" i="70"/>
  <c r="G5039" i="70"/>
  <c r="G5040" i="70"/>
  <c r="G5041" i="70"/>
  <c r="G5042" i="70"/>
  <c r="G5043" i="70"/>
  <c r="G5044" i="70"/>
  <c r="G5045" i="70"/>
  <c r="G5046" i="70"/>
  <c r="G5047" i="70"/>
  <c r="G5048" i="70"/>
  <c r="G5049" i="70"/>
  <c r="G5050" i="70"/>
  <c r="G5051" i="70"/>
  <c r="G5052" i="70"/>
  <c r="G5053" i="70"/>
  <c r="G5054" i="70"/>
  <c r="G5055" i="70"/>
  <c r="G5056" i="70"/>
  <c r="G5057" i="70"/>
  <c r="G5058" i="70"/>
  <c r="G5059" i="70"/>
  <c r="G5060" i="70"/>
  <c r="G5061" i="70"/>
  <c r="G5062" i="70"/>
  <c r="G5063" i="70"/>
  <c r="G5064" i="70"/>
  <c r="G5065" i="70"/>
  <c r="G5066" i="70"/>
  <c r="G5067" i="70"/>
  <c r="G5068" i="70"/>
  <c r="G5069" i="70"/>
  <c r="G5070" i="70"/>
  <c r="G5071" i="70"/>
  <c r="G5072" i="70"/>
  <c r="G5073" i="70"/>
  <c r="G5074" i="70"/>
  <c r="G5075" i="70"/>
  <c r="G5076" i="70"/>
  <c r="G5077" i="70"/>
  <c r="G5078" i="70"/>
  <c r="G5079" i="70"/>
  <c r="G5080" i="70"/>
  <c r="G5081" i="70"/>
  <c r="G5082" i="70"/>
  <c r="G5083" i="70"/>
  <c r="G5084" i="70"/>
  <c r="G5085" i="70"/>
  <c r="G5086" i="70"/>
  <c r="G5087" i="70"/>
  <c r="G5088" i="70"/>
  <c r="G5089" i="70"/>
  <c r="G5090" i="70"/>
  <c r="G5091" i="70"/>
  <c r="G5092" i="70"/>
  <c r="G5093" i="70"/>
  <c r="G5094" i="70"/>
  <c r="G5095" i="70"/>
  <c r="G5096" i="70"/>
  <c r="G5097" i="70"/>
  <c r="G5098" i="70"/>
  <c r="G5099" i="70"/>
  <c r="G5100" i="70"/>
  <c r="G5101" i="70"/>
  <c r="G5102" i="70"/>
  <c r="G5103" i="70"/>
  <c r="G5104" i="70"/>
  <c r="G5105" i="70"/>
  <c r="G5106" i="70"/>
  <c r="G5107" i="70"/>
  <c r="G5108" i="70"/>
  <c r="G5109" i="70"/>
  <c r="G5110" i="70"/>
  <c r="G5111" i="70"/>
  <c r="G5112" i="70"/>
  <c r="G5113" i="70"/>
  <c r="G5114" i="70"/>
  <c r="G5115" i="70"/>
  <c r="G5116" i="70"/>
  <c r="G5117" i="70"/>
  <c r="G5118" i="70"/>
  <c r="G5119" i="70"/>
  <c r="G5120" i="70"/>
  <c r="G5121" i="70"/>
  <c r="G5122" i="70"/>
  <c r="G5123" i="70"/>
  <c r="G5124" i="70"/>
  <c r="G5125" i="70"/>
  <c r="G5126" i="70"/>
  <c r="G5127" i="70"/>
  <c r="G5128" i="70"/>
  <c r="G5129" i="70"/>
  <c r="G5130" i="70"/>
  <c r="G5131" i="70"/>
  <c r="G5132" i="70"/>
  <c r="G5133" i="70"/>
  <c r="G5134" i="70"/>
  <c r="G5135" i="70"/>
  <c r="G5136" i="70"/>
  <c r="G5137" i="70"/>
  <c r="G5138" i="70"/>
  <c r="G5139" i="70"/>
  <c r="G5140" i="70"/>
  <c r="G5141" i="70"/>
  <c r="G5142" i="70"/>
  <c r="G5143" i="70"/>
  <c r="G5144" i="70"/>
  <c r="G5145" i="70"/>
  <c r="G5146" i="70"/>
  <c r="G5147" i="70"/>
  <c r="G5148" i="70"/>
  <c r="G5149" i="70"/>
  <c r="G5150" i="70"/>
  <c r="G5151" i="70"/>
  <c r="G5152" i="70"/>
  <c r="G5153" i="70"/>
  <c r="G5154" i="70"/>
  <c r="G5155" i="70"/>
  <c r="G5156" i="70"/>
  <c r="G5157" i="70"/>
  <c r="G5158" i="70"/>
  <c r="G5159" i="70"/>
  <c r="G5160" i="70"/>
  <c r="G5161" i="70"/>
  <c r="G5162" i="70"/>
  <c r="G5163" i="70"/>
  <c r="G5164" i="70"/>
  <c r="G5165" i="70"/>
  <c r="G5166" i="70"/>
  <c r="G5167" i="70"/>
  <c r="G5168" i="70"/>
  <c r="G5169" i="70"/>
  <c r="G5170" i="70"/>
  <c r="G5171" i="70"/>
  <c r="G5172" i="70"/>
  <c r="G5173" i="70"/>
  <c r="G5174" i="70"/>
  <c r="G5175" i="70"/>
  <c r="G5176" i="70"/>
  <c r="G5177" i="70"/>
  <c r="G5178" i="70"/>
  <c r="G5179" i="70"/>
  <c r="G5180" i="70"/>
  <c r="G5181" i="70"/>
  <c r="G5182" i="70"/>
  <c r="G5183" i="70"/>
  <c r="G5184" i="70"/>
  <c r="G5185" i="70"/>
  <c r="G5186" i="70"/>
  <c r="G5187" i="70"/>
  <c r="G5188" i="70"/>
  <c r="G5189" i="70"/>
  <c r="G5190" i="70"/>
  <c r="G5191" i="70"/>
  <c r="G5192" i="70"/>
  <c r="G5193" i="70"/>
  <c r="G5194" i="70"/>
  <c r="G5195" i="70"/>
  <c r="G5196" i="70"/>
  <c r="G5197" i="70"/>
  <c r="G5198" i="70"/>
  <c r="G5199" i="70"/>
  <c r="G5200" i="70"/>
  <c r="G5201" i="70"/>
  <c r="G5202" i="70"/>
  <c r="G5203" i="70"/>
  <c r="G5204" i="70"/>
  <c r="G5205" i="70"/>
  <c r="G5206" i="70"/>
  <c r="G5207" i="70"/>
  <c r="G5208" i="70"/>
  <c r="G5209" i="70"/>
  <c r="G5210" i="70"/>
  <c r="G5211" i="70"/>
  <c r="G5212" i="70"/>
  <c r="G5213" i="70"/>
  <c r="G5214" i="70"/>
  <c r="G5215" i="70"/>
  <c r="G5216" i="70"/>
  <c r="G5217" i="70"/>
  <c r="G5218" i="70"/>
  <c r="G5219" i="70"/>
  <c r="G5220" i="70"/>
  <c r="G5221" i="70"/>
  <c r="G5222" i="70"/>
  <c r="G5223" i="70"/>
  <c r="G5224" i="70"/>
  <c r="G5225" i="70"/>
  <c r="G5226" i="70"/>
  <c r="G5227" i="70"/>
  <c r="G5228" i="70"/>
  <c r="G5229" i="70"/>
  <c r="G5230" i="70"/>
  <c r="G5231" i="70"/>
  <c r="G5232" i="70"/>
  <c r="G5233" i="70"/>
  <c r="G5234" i="70"/>
  <c r="G5235" i="70"/>
  <c r="G5236" i="70"/>
  <c r="G5237" i="70"/>
  <c r="G5238" i="70"/>
  <c r="G5239" i="70"/>
  <c r="G5240" i="70"/>
  <c r="G5241" i="70"/>
  <c r="G5242" i="70"/>
  <c r="G5243" i="70"/>
  <c r="G5244" i="70"/>
  <c r="G5245" i="70"/>
  <c r="G5246" i="70"/>
  <c r="G5247" i="70"/>
  <c r="G5248" i="70"/>
  <c r="G5249" i="70"/>
  <c r="G5250" i="70"/>
  <c r="G5251" i="70"/>
  <c r="G5252" i="70"/>
  <c r="G5253" i="70"/>
  <c r="G5254" i="70"/>
  <c r="G5255" i="70"/>
  <c r="G5256" i="70"/>
  <c r="G5257" i="70"/>
  <c r="G5258" i="70"/>
  <c r="G5259" i="70"/>
  <c r="G5260" i="70"/>
  <c r="G5261" i="70"/>
  <c r="G5262" i="70"/>
  <c r="G5263" i="70"/>
  <c r="G5264" i="70"/>
  <c r="G5265" i="70"/>
  <c r="G5266" i="70"/>
  <c r="G5267" i="70"/>
  <c r="G5268" i="70"/>
  <c r="G5269" i="70"/>
  <c r="G5270" i="70"/>
  <c r="G5271" i="70"/>
  <c r="G5272" i="70"/>
  <c r="G5273" i="70"/>
  <c r="G5274" i="70"/>
  <c r="G5275" i="70"/>
  <c r="G5276" i="70"/>
  <c r="G5277" i="70"/>
  <c r="G5278" i="70"/>
  <c r="G5279" i="70"/>
  <c r="G5280" i="70"/>
  <c r="G5281" i="70"/>
  <c r="G5282" i="70"/>
  <c r="G5283" i="70"/>
  <c r="G5284" i="70"/>
  <c r="G5285" i="70"/>
  <c r="G5286" i="70"/>
  <c r="G5287" i="70"/>
  <c r="G5288" i="70"/>
  <c r="G5289" i="70"/>
  <c r="G5290" i="70"/>
  <c r="G5291" i="70"/>
  <c r="G5292" i="70"/>
  <c r="G5293" i="70"/>
  <c r="G5294" i="70"/>
  <c r="G5295" i="70"/>
  <c r="G5296" i="70"/>
  <c r="G5297" i="70"/>
  <c r="G5298" i="70"/>
  <c r="G5299" i="70"/>
  <c r="G5300" i="70"/>
  <c r="G5301" i="70"/>
  <c r="G5302" i="70"/>
  <c r="G5303" i="70"/>
  <c r="G5304" i="70"/>
  <c r="G5305" i="70"/>
  <c r="G5306" i="70"/>
  <c r="G5307" i="70"/>
  <c r="G5308" i="70"/>
  <c r="G5309" i="70"/>
  <c r="G5310" i="70"/>
  <c r="G5311" i="70"/>
  <c r="G5312" i="70"/>
  <c r="G5313" i="70"/>
  <c r="G5314" i="70"/>
  <c r="G5315" i="70"/>
  <c r="G5316" i="70"/>
  <c r="G5317" i="70"/>
  <c r="G5318" i="70"/>
  <c r="G5319" i="70"/>
  <c r="G5320" i="70"/>
  <c r="G5321" i="70"/>
  <c r="G5322" i="70"/>
  <c r="G5323" i="70"/>
  <c r="G5324" i="70"/>
  <c r="G5325" i="70"/>
  <c r="G5326" i="70"/>
  <c r="G5327" i="70"/>
  <c r="G5328" i="70"/>
  <c r="G5329" i="70"/>
  <c r="G5330" i="70"/>
  <c r="G5331" i="70"/>
  <c r="G5332" i="70"/>
  <c r="G5333" i="70"/>
  <c r="G5334" i="70"/>
  <c r="G5335" i="70"/>
  <c r="G5336" i="70"/>
  <c r="G5337" i="70"/>
  <c r="G5338" i="70"/>
  <c r="G5339" i="70"/>
  <c r="G5340" i="70"/>
  <c r="G5341" i="70"/>
  <c r="G5342" i="70"/>
  <c r="G5343" i="70"/>
  <c r="G5344" i="70"/>
  <c r="G5345" i="70"/>
  <c r="G5346" i="70"/>
  <c r="G5347" i="70"/>
  <c r="G5348" i="70"/>
  <c r="G5349" i="70"/>
  <c r="G5350" i="70"/>
  <c r="G5351" i="70"/>
  <c r="G5352" i="70"/>
  <c r="G5353" i="70"/>
  <c r="G5354" i="70"/>
  <c r="G5355" i="70"/>
  <c r="G5356" i="70"/>
  <c r="G5357" i="70"/>
  <c r="G5358" i="70"/>
  <c r="G5359" i="70"/>
  <c r="G5360" i="70"/>
  <c r="G5361" i="70"/>
  <c r="G5362" i="70"/>
  <c r="G5363" i="70"/>
  <c r="G5364" i="70"/>
  <c r="G5365" i="70"/>
  <c r="G5366" i="70"/>
  <c r="G5367" i="70"/>
  <c r="G5368" i="70"/>
  <c r="G5369" i="70"/>
  <c r="G5370" i="70"/>
  <c r="G5371" i="70"/>
  <c r="G5372" i="70"/>
  <c r="G5373" i="70"/>
  <c r="G5374" i="70"/>
  <c r="G5375" i="70"/>
  <c r="G5376" i="70"/>
  <c r="G5377" i="70"/>
  <c r="G5378" i="70"/>
  <c r="G5379" i="70"/>
  <c r="G5380" i="70"/>
  <c r="G5381" i="70"/>
  <c r="G5382" i="70"/>
  <c r="G5383" i="70"/>
  <c r="G5384" i="70"/>
  <c r="G5385" i="70"/>
  <c r="G5386" i="70"/>
  <c r="G5387" i="70"/>
  <c r="G5388" i="70"/>
  <c r="G5389" i="70"/>
  <c r="G5390" i="70"/>
  <c r="G5391" i="70"/>
  <c r="G5392" i="70"/>
  <c r="G5393" i="70"/>
  <c r="G5394" i="70"/>
  <c r="G5395" i="70"/>
  <c r="G5396" i="70"/>
  <c r="G5397" i="70"/>
  <c r="G5398" i="70"/>
  <c r="G5399" i="70"/>
  <c r="G5400" i="70"/>
  <c r="G5401" i="70"/>
  <c r="G5402" i="70"/>
  <c r="G5403" i="70"/>
  <c r="G5404" i="70"/>
  <c r="G5405" i="70"/>
  <c r="G5406" i="70"/>
  <c r="G5407" i="70"/>
  <c r="G5408" i="70"/>
  <c r="G5409" i="70"/>
  <c r="G5410" i="70"/>
  <c r="G5411" i="70"/>
  <c r="G5412" i="70"/>
  <c r="G5413" i="70"/>
  <c r="G5414" i="70"/>
  <c r="G5415" i="70"/>
  <c r="G5416" i="70"/>
  <c r="G5417" i="70"/>
  <c r="G5418" i="70"/>
  <c r="G5419" i="70"/>
  <c r="G5420" i="70"/>
  <c r="G5421" i="70"/>
  <c r="G5422" i="70"/>
  <c r="G5423" i="70"/>
  <c r="G5424" i="70"/>
  <c r="G5425" i="70"/>
  <c r="G5426" i="70"/>
  <c r="G5427" i="70"/>
  <c r="G5428" i="70"/>
  <c r="G5429" i="70"/>
  <c r="G5430" i="70"/>
  <c r="G5431" i="70"/>
  <c r="G5432" i="70"/>
  <c r="G5433" i="70"/>
  <c r="G5434" i="70"/>
  <c r="G5435" i="70"/>
  <c r="G5436" i="70"/>
  <c r="G5437" i="70"/>
  <c r="G5438" i="70"/>
  <c r="G5439" i="70"/>
  <c r="G5440" i="70"/>
  <c r="G5441" i="70"/>
  <c r="G5442" i="70"/>
  <c r="G5443" i="70"/>
  <c r="G5444" i="70"/>
  <c r="G5445" i="70"/>
  <c r="G5446" i="70"/>
  <c r="G5447" i="70"/>
  <c r="G5448" i="70"/>
  <c r="G5449" i="70"/>
  <c r="G5450" i="70"/>
  <c r="G5451" i="70"/>
  <c r="G5452" i="70"/>
  <c r="G5453" i="70"/>
  <c r="G5454" i="70"/>
  <c r="G5455" i="70"/>
  <c r="G5456" i="70"/>
  <c r="G5457" i="70"/>
  <c r="G5458" i="70"/>
  <c r="G5459" i="70"/>
  <c r="G5460" i="70"/>
  <c r="G5461" i="70"/>
  <c r="G5462" i="70"/>
  <c r="G5463" i="70"/>
  <c r="G5464" i="70"/>
  <c r="G5465" i="70"/>
  <c r="G5466" i="70"/>
  <c r="G5467" i="70"/>
  <c r="G5468" i="70"/>
  <c r="G5469" i="70"/>
  <c r="G5470" i="70"/>
  <c r="G5471" i="70"/>
  <c r="G5472" i="70"/>
  <c r="G5473" i="70"/>
  <c r="G5474" i="70"/>
  <c r="G5475" i="70"/>
  <c r="G5476" i="70"/>
  <c r="G5477" i="70"/>
  <c r="G5478" i="70"/>
  <c r="G5479" i="70"/>
  <c r="G5480" i="70"/>
  <c r="G5481" i="70"/>
  <c r="G5482" i="70"/>
  <c r="G5483" i="70"/>
  <c r="G5484" i="70"/>
  <c r="G5485" i="70"/>
  <c r="G5486" i="70"/>
  <c r="G5487" i="70"/>
  <c r="G5488" i="70"/>
  <c r="G5489" i="70"/>
  <c r="G5490" i="70"/>
  <c r="G5491" i="70"/>
  <c r="G5492" i="70"/>
  <c r="G5493" i="70"/>
  <c r="G5494" i="70"/>
  <c r="G5495" i="70"/>
  <c r="G5496" i="70"/>
  <c r="G5497" i="70"/>
  <c r="G5498" i="70"/>
  <c r="G5499" i="70"/>
  <c r="G5500" i="70"/>
  <c r="G5501" i="70"/>
  <c r="G5502" i="70"/>
  <c r="G5503" i="70"/>
  <c r="G5504" i="70"/>
  <c r="G5505" i="70"/>
  <c r="G5506" i="70"/>
  <c r="G5507" i="70"/>
  <c r="G5508" i="70"/>
  <c r="G5509" i="70"/>
  <c r="G5510" i="70"/>
  <c r="G5511" i="70"/>
  <c r="G5512" i="70"/>
  <c r="G5513" i="70"/>
  <c r="G5514" i="70"/>
  <c r="G5515" i="70"/>
  <c r="G5516" i="70"/>
  <c r="G5517" i="70"/>
  <c r="G5518" i="70"/>
  <c r="G5519" i="70"/>
  <c r="G5520" i="70"/>
  <c r="G5521" i="70"/>
  <c r="G5522" i="70"/>
  <c r="G5523" i="70"/>
  <c r="G5524" i="70"/>
  <c r="G5525" i="70"/>
  <c r="G5526" i="70"/>
  <c r="G5527" i="70"/>
  <c r="G5528" i="70"/>
  <c r="G5529" i="70"/>
  <c r="G5530" i="70"/>
  <c r="G5531" i="70"/>
  <c r="G5532" i="70"/>
  <c r="G5533" i="70"/>
  <c r="G5534" i="70"/>
  <c r="G5535" i="70"/>
  <c r="G5536" i="70"/>
  <c r="G5537" i="70"/>
  <c r="G5538" i="70"/>
  <c r="G5539" i="70"/>
  <c r="G5540" i="70"/>
  <c r="G5541" i="70"/>
  <c r="G5542" i="70"/>
  <c r="G5543" i="70"/>
  <c r="G5544" i="70"/>
  <c r="G5545" i="70"/>
  <c r="G5546" i="70"/>
  <c r="G5547" i="70"/>
  <c r="G5548" i="70"/>
  <c r="G5549" i="70"/>
  <c r="G5550" i="70"/>
  <c r="G5551" i="70"/>
  <c r="G5552" i="70"/>
  <c r="G5553" i="70"/>
  <c r="G5554" i="70"/>
  <c r="G5555" i="70"/>
  <c r="G5556" i="70"/>
  <c r="G5557" i="70"/>
  <c r="G5558" i="70"/>
  <c r="G5559" i="70"/>
  <c r="G5560" i="70"/>
  <c r="G5561" i="70"/>
  <c r="G5562" i="70"/>
  <c r="G5563" i="70"/>
  <c r="G5564" i="70"/>
  <c r="G5565" i="70"/>
  <c r="G5566" i="70"/>
  <c r="G5567" i="70"/>
  <c r="G5568" i="70"/>
  <c r="G5569" i="70"/>
  <c r="G5570" i="70"/>
  <c r="G5571" i="70"/>
  <c r="G5572" i="70"/>
  <c r="G5573" i="70"/>
  <c r="G5574" i="70"/>
  <c r="G5575" i="70"/>
  <c r="G5576" i="70"/>
  <c r="G5577" i="70"/>
  <c r="G5578" i="70"/>
  <c r="G5579" i="70"/>
  <c r="G5580" i="70"/>
  <c r="G5581" i="70"/>
  <c r="G5582" i="70"/>
  <c r="G5583" i="70"/>
  <c r="G5584" i="70"/>
  <c r="G5585" i="70"/>
  <c r="G5586" i="70"/>
  <c r="G5587" i="70"/>
  <c r="G5588" i="70"/>
  <c r="G5589" i="70"/>
  <c r="G5590" i="70"/>
  <c r="G5591" i="70"/>
  <c r="G5592" i="70"/>
  <c r="G5593" i="70"/>
  <c r="G5594" i="70"/>
  <c r="G5595" i="70"/>
  <c r="G5596" i="70"/>
  <c r="G5597" i="70"/>
  <c r="G5598" i="70"/>
  <c r="G5599" i="70"/>
  <c r="G5600" i="70"/>
  <c r="G5601" i="70"/>
  <c r="G5602" i="70"/>
  <c r="G5603" i="70"/>
  <c r="G5604" i="70"/>
  <c r="G5605" i="70"/>
  <c r="G5606" i="70"/>
  <c r="G5607" i="70"/>
  <c r="G5608" i="70"/>
  <c r="G5609" i="70"/>
  <c r="G5610" i="70"/>
  <c r="G5611" i="70"/>
  <c r="G5612" i="70"/>
  <c r="G5613" i="70"/>
  <c r="G5614" i="70"/>
  <c r="G5615" i="70"/>
  <c r="G5616" i="70"/>
  <c r="G5617" i="70"/>
  <c r="G5618" i="70"/>
  <c r="G5619" i="70"/>
  <c r="G5620" i="70"/>
  <c r="G5621" i="70"/>
  <c r="G5622" i="70"/>
  <c r="G5623" i="70"/>
  <c r="G5624" i="70"/>
  <c r="G5625" i="70"/>
  <c r="G5626" i="70"/>
  <c r="G5627" i="70"/>
  <c r="G5628" i="70"/>
  <c r="G5629" i="70"/>
  <c r="G5630" i="70"/>
  <c r="G5631" i="70"/>
  <c r="G5632" i="70"/>
  <c r="G5633" i="70"/>
  <c r="G5634" i="70"/>
  <c r="G5635" i="70"/>
  <c r="G5636" i="70"/>
  <c r="G5637" i="70"/>
  <c r="G5638" i="70"/>
  <c r="G5639" i="70"/>
  <c r="G5640" i="70"/>
  <c r="G5641" i="70"/>
  <c r="G5642" i="70"/>
  <c r="G5643" i="70"/>
  <c r="G5644" i="70"/>
  <c r="G5645" i="70"/>
  <c r="G5646" i="70"/>
  <c r="G5647" i="70"/>
  <c r="G5648" i="70"/>
  <c r="G5649" i="70"/>
  <c r="G5650" i="70"/>
  <c r="G5651" i="70"/>
  <c r="G5652" i="70"/>
  <c r="G5653" i="70"/>
  <c r="G5654" i="70"/>
  <c r="G5655" i="70"/>
  <c r="G5656" i="70"/>
  <c r="G5657" i="70"/>
  <c r="G5658" i="70"/>
  <c r="G5659" i="70"/>
  <c r="G5660" i="70"/>
  <c r="G5661" i="70"/>
  <c r="G5662" i="70"/>
  <c r="G5663" i="70"/>
  <c r="G5664" i="70"/>
  <c r="G5665" i="70"/>
  <c r="G5666" i="70"/>
  <c r="G5667" i="70"/>
  <c r="G5668" i="70"/>
  <c r="G5669" i="70"/>
  <c r="G5670" i="70"/>
  <c r="G5671" i="70"/>
  <c r="G5672" i="70"/>
  <c r="G5673" i="70"/>
  <c r="G5674" i="70"/>
  <c r="G5675" i="70"/>
  <c r="G5676" i="70"/>
  <c r="G5677" i="70"/>
  <c r="G5678" i="70"/>
  <c r="G5679" i="70"/>
  <c r="G5680" i="70"/>
  <c r="G5681" i="70"/>
  <c r="G5682" i="70"/>
  <c r="G5683" i="70"/>
  <c r="G5684" i="70"/>
  <c r="G5685" i="70"/>
  <c r="G5686" i="70"/>
  <c r="G5687" i="70"/>
  <c r="G5688" i="70"/>
  <c r="G5689" i="70"/>
  <c r="G5690" i="70"/>
  <c r="G5691" i="70"/>
  <c r="G5692" i="70"/>
  <c r="G5693" i="70"/>
  <c r="G5694" i="70"/>
  <c r="G5695" i="70"/>
  <c r="G5696" i="70"/>
  <c r="G5697" i="70"/>
  <c r="G5698" i="70"/>
  <c r="G5699" i="70"/>
  <c r="G5700" i="70"/>
  <c r="G5701" i="70"/>
  <c r="G5702" i="70"/>
  <c r="G5703" i="70"/>
  <c r="G5704" i="70"/>
  <c r="G5705" i="70"/>
  <c r="G5706" i="70"/>
  <c r="G5707" i="70"/>
  <c r="G5708" i="70"/>
  <c r="G5709" i="70"/>
  <c r="G5710" i="70"/>
  <c r="G5711" i="70"/>
  <c r="G5712" i="70"/>
  <c r="G5713" i="70"/>
  <c r="G5714" i="70"/>
  <c r="G5715" i="70"/>
  <c r="G5716" i="70"/>
  <c r="G5717" i="70"/>
  <c r="G5718" i="70"/>
  <c r="G5719" i="70"/>
  <c r="G5720" i="70"/>
  <c r="G5721" i="70"/>
  <c r="G5722" i="70"/>
  <c r="G5723" i="70"/>
  <c r="G5724" i="70"/>
  <c r="G5725" i="70"/>
  <c r="G5726" i="70"/>
  <c r="G5727" i="70"/>
  <c r="G5728" i="70"/>
  <c r="G5729" i="70"/>
  <c r="G5730" i="70"/>
  <c r="G5731" i="70"/>
  <c r="G5732" i="70"/>
  <c r="G5733" i="70"/>
  <c r="G5734" i="70"/>
  <c r="G5735" i="70"/>
  <c r="G5736" i="70"/>
  <c r="G5737" i="70"/>
  <c r="G5738" i="70"/>
  <c r="G5739" i="70"/>
  <c r="G5740" i="70"/>
  <c r="G5741" i="70"/>
  <c r="G5742" i="70"/>
  <c r="G5743" i="70"/>
  <c r="G5744" i="70"/>
  <c r="G5745" i="70"/>
  <c r="G5746" i="70"/>
  <c r="G5747" i="70"/>
  <c r="G5748" i="70"/>
  <c r="G5749" i="70"/>
  <c r="G5750" i="70"/>
  <c r="G5751" i="70"/>
  <c r="G5752" i="70"/>
  <c r="G5753" i="70"/>
  <c r="G5754" i="70"/>
  <c r="G5755" i="70"/>
  <c r="G5756" i="70"/>
  <c r="G5757" i="70"/>
  <c r="G5758" i="70"/>
  <c r="G5759" i="70"/>
  <c r="G5760" i="70"/>
  <c r="G5761" i="70"/>
  <c r="G5762" i="70"/>
  <c r="G5763" i="70"/>
  <c r="G5764" i="70"/>
  <c r="G5765" i="70"/>
  <c r="G5766" i="70"/>
  <c r="G5767" i="70"/>
  <c r="G5768" i="70"/>
  <c r="G5769" i="70"/>
  <c r="G5770" i="70"/>
  <c r="G5771" i="70"/>
  <c r="G5772" i="70"/>
  <c r="G5773" i="70"/>
  <c r="G5774" i="70"/>
  <c r="G5775" i="70"/>
  <c r="G5776" i="70"/>
  <c r="G5777" i="70"/>
  <c r="G5778" i="70"/>
  <c r="G5779" i="70"/>
  <c r="G5780" i="70"/>
  <c r="G5781" i="70"/>
  <c r="G5782" i="70"/>
  <c r="G5783" i="70"/>
  <c r="G5784" i="70"/>
  <c r="G5785" i="70"/>
  <c r="G5786" i="70"/>
  <c r="G5787" i="70"/>
  <c r="G5788" i="70"/>
  <c r="G5789" i="70"/>
  <c r="G5790" i="70"/>
  <c r="G5791" i="70"/>
  <c r="G5792" i="70"/>
  <c r="G5793" i="70"/>
  <c r="G5794" i="70"/>
  <c r="G5795" i="70"/>
  <c r="G5796" i="70"/>
  <c r="G5797" i="70"/>
  <c r="G5798" i="70"/>
  <c r="G5799" i="70"/>
  <c r="G5800" i="70"/>
  <c r="G5801" i="70"/>
  <c r="G5802" i="70"/>
  <c r="G5803" i="70"/>
  <c r="G5804" i="70"/>
  <c r="G5805" i="70"/>
  <c r="G5806" i="70"/>
  <c r="G5807" i="70"/>
  <c r="G5808" i="70"/>
  <c r="G5809" i="70"/>
  <c r="G5810" i="70"/>
  <c r="G5811" i="70"/>
  <c r="G5812" i="70"/>
  <c r="G5813" i="70"/>
  <c r="G5814" i="70"/>
  <c r="G5815" i="70"/>
  <c r="G5816" i="70"/>
  <c r="G5817" i="70"/>
  <c r="G5818" i="70"/>
  <c r="G5819" i="70"/>
  <c r="G5820" i="70"/>
  <c r="G5821" i="70"/>
  <c r="G5822" i="70"/>
  <c r="G5823" i="70"/>
  <c r="G5824" i="70"/>
  <c r="G5825" i="70"/>
  <c r="G5826" i="70"/>
  <c r="G5827" i="70"/>
  <c r="G5828" i="70"/>
  <c r="G5829" i="70"/>
  <c r="G5830" i="70"/>
  <c r="G5831" i="70"/>
  <c r="G5832" i="70"/>
  <c r="G5833" i="70"/>
  <c r="G5834" i="70"/>
  <c r="G5835" i="70"/>
  <c r="G5836" i="70"/>
  <c r="G5837" i="70"/>
  <c r="G5838" i="70"/>
  <c r="G5839" i="70"/>
  <c r="G5840" i="70"/>
  <c r="G5841" i="70"/>
  <c r="G5842" i="70"/>
  <c r="G5843" i="70"/>
  <c r="G5844" i="70"/>
  <c r="G5845" i="70"/>
  <c r="G5846" i="70"/>
  <c r="G5847" i="70"/>
  <c r="G5848" i="70"/>
  <c r="G5849" i="70"/>
  <c r="G5850" i="70"/>
  <c r="G5851" i="70"/>
  <c r="G5852" i="70"/>
  <c r="G5853" i="70"/>
  <c r="G5854" i="70"/>
  <c r="G5855" i="70"/>
  <c r="G5856" i="70"/>
  <c r="G5857" i="70"/>
  <c r="G5858" i="70"/>
  <c r="G5859" i="70"/>
  <c r="G5860" i="70"/>
  <c r="G5861" i="70"/>
  <c r="G5862" i="70"/>
  <c r="G5863" i="70"/>
  <c r="G5864" i="70"/>
  <c r="G5865" i="70"/>
  <c r="G5866" i="70"/>
  <c r="G5867" i="70"/>
  <c r="G5868" i="70"/>
  <c r="G5869" i="70"/>
  <c r="G5870" i="70"/>
  <c r="G5871" i="70"/>
  <c r="G5872" i="70"/>
  <c r="G5873" i="70"/>
  <c r="G5874" i="70"/>
  <c r="G5875" i="70"/>
  <c r="G5876" i="70"/>
  <c r="G5877" i="70"/>
  <c r="G5878" i="70"/>
  <c r="G5879" i="70"/>
  <c r="G5880" i="70"/>
  <c r="G5881" i="70"/>
  <c r="G5882" i="70"/>
  <c r="G5883" i="70"/>
  <c r="G5884" i="70"/>
  <c r="G5885" i="70"/>
  <c r="G5886" i="70"/>
  <c r="G5887" i="70"/>
  <c r="G5888" i="70"/>
  <c r="G5889" i="70"/>
  <c r="G5890" i="70"/>
  <c r="G5891" i="70"/>
  <c r="G5892" i="70"/>
  <c r="G5893" i="70"/>
  <c r="G5894" i="70"/>
  <c r="G5895" i="70"/>
  <c r="G5896" i="70"/>
  <c r="G5897" i="70"/>
  <c r="G5898" i="70"/>
  <c r="G5899" i="70"/>
  <c r="G5900" i="70"/>
  <c r="G5901" i="70"/>
  <c r="G5902" i="70"/>
  <c r="G5903" i="70"/>
  <c r="G5904" i="70"/>
  <c r="G5905" i="70"/>
  <c r="G5906" i="70"/>
  <c r="G5907" i="70"/>
  <c r="G5908" i="70"/>
  <c r="G5909" i="70"/>
  <c r="G5910" i="70"/>
  <c r="G5911" i="70"/>
  <c r="G5912" i="70"/>
  <c r="G5913" i="70"/>
  <c r="G5914" i="70"/>
  <c r="G5915" i="70"/>
  <c r="G5916" i="70"/>
  <c r="G5917" i="70"/>
  <c r="G5918" i="70"/>
  <c r="G5919" i="70"/>
  <c r="G5920" i="70"/>
  <c r="G5921" i="70"/>
  <c r="G5922" i="70"/>
  <c r="G5923" i="70"/>
  <c r="G5924" i="70"/>
  <c r="G5925" i="70"/>
  <c r="G5926" i="70"/>
  <c r="G5927" i="70"/>
  <c r="G5928" i="70"/>
  <c r="G5929" i="70"/>
  <c r="G5930" i="70"/>
  <c r="G5931" i="70"/>
  <c r="G5932" i="70"/>
  <c r="G5933" i="70"/>
  <c r="G5934" i="70"/>
  <c r="G5935" i="70"/>
  <c r="G5936" i="70"/>
  <c r="G5937" i="70"/>
  <c r="G5938" i="70"/>
  <c r="G5939" i="70"/>
  <c r="G5940" i="70"/>
  <c r="G5941" i="70"/>
  <c r="G5942" i="70"/>
  <c r="G5943" i="70"/>
  <c r="G5944" i="70"/>
  <c r="G5945" i="70"/>
  <c r="G5946" i="70"/>
  <c r="G5947" i="70"/>
  <c r="G5948" i="70"/>
  <c r="G5949" i="70"/>
  <c r="G5950" i="70"/>
  <c r="G5951" i="70"/>
  <c r="G5952" i="70"/>
  <c r="G5953" i="70"/>
  <c r="G5954" i="70"/>
  <c r="G5955" i="70"/>
  <c r="G5956" i="70"/>
  <c r="G5957" i="70"/>
  <c r="G5958" i="70"/>
  <c r="G5959" i="70"/>
  <c r="G5960" i="70"/>
  <c r="G5961" i="70"/>
  <c r="G5962" i="70"/>
  <c r="G5963" i="70"/>
  <c r="G5964" i="70"/>
  <c r="G5965" i="70"/>
  <c r="G5966" i="70"/>
  <c r="G5967" i="70"/>
  <c r="G5968" i="70"/>
  <c r="G5969" i="70"/>
  <c r="G5970" i="70"/>
  <c r="G5971" i="70"/>
  <c r="G5972" i="70"/>
  <c r="G5973" i="70"/>
  <c r="G5974" i="70"/>
  <c r="G5975" i="70"/>
  <c r="G5976" i="70"/>
  <c r="G5977" i="70"/>
  <c r="G5978" i="70"/>
  <c r="G5979" i="70"/>
  <c r="G5980" i="70"/>
  <c r="G5981" i="70"/>
  <c r="G5982" i="70"/>
  <c r="G5983" i="70"/>
  <c r="G5984" i="70"/>
  <c r="G5985" i="70"/>
  <c r="G5986" i="70"/>
  <c r="G5987" i="70"/>
  <c r="G5988" i="70"/>
  <c r="G5989" i="70"/>
  <c r="G5990" i="70"/>
  <c r="G5991" i="70"/>
  <c r="G5992" i="70"/>
  <c r="G5993" i="70"/>
  <c r="G5994" i="70"/>
  <c r="G5995" i="70"/>
  <c r="G5996" i="70"/>
  <c r="G5997" i="70"/>
  <c r="G5998" i="70"/>
  <c r="G5999" i="70"/>
  <c r="G6000" i="70"/>
  <c r="G6001" i="70"/>
  <c r="G6002" i="70"/>
  <c r="G6003" i="70"/>
  <c r="G6004" i="70"/>
  <c r="G6005" i="70"/>
  <c r="G6006" i="70"/>
  <c r="G6007" i="70"/>
  <c r="G6008" i="70"/>
  <c r="G6009" i="70"/>
  <c r="G6010" i="70"/>
  <c r="G6011" i="70"/>
  <c r="G6012" i="70"/>
  <c r="G6013" i="70"/>
  <c r="G6014" i="70"/>
  <c r="G6015" i="70"/>
  <c r="G6016" i="70"/>
  <c r="G6017" i="70"/>
  <c r="G6018" i="70"/>
  <c r="G6019" i="70"/>
  <c r="G6020" i="70"/>
  <c r="G6021" i="70"/>
  <c r="G6022" i="70"/>
  <c r="G6023" i="70"/>
  <c r="G6024" i="70"/>
  <c r="G6025" i="70"/>
  <c r="G6026" i="70"/>
  <c r="G6027" i="70"/>
  <c r="G6028" i="70"/>
  <c r="G6029" i="70"/>
  <c r="G6030" i="70"/>
  <c r="G6031" i="70"/>
  <c r="G6032" i="70"/>
  <c r="G6033" i="70"/>
  <c r="G6034" i="70"/>
  <c r="G6035" i="70"/>
  <c r="G6036" i="70"/>
  <c r="G6037" i="70"/>
  <c r="G6038" i="70"/>
  <c r="G6039" i="70"/>
  <c r="G6040" i="70"/>
  <c r="G6041" i="70"/>
  <c r="G6042" i="70"/>
  <c r="G6043" i="70"/>
  <c r="G6044" i="70"/>
  <c r="G6045" i="70"/>
  <c r="G6046" i="70"/>
  <c r="G6047" i="70"/>
  <c r="G6048" i="70"/>
  <c r="G6049" i="70"/>
  <c r="G6050" i="70"/>
  <c r="G6051" i="70"/>
  <c r="G6052" i="70"/>
  <c r="G6053" i="70"/>
  <c r="G6054" i="70"/>
  <c r="G6055" i="70"/>
  <c r="G6056" i="70"/>
  <c r="G6057" i="70"/>
  <c r="G6058" i="70"/>
  <c r="G6059" i="70"/>
  <c r="G6060" i="70"/>
  <c r="G6061" i="70"/>
  <c r="G6062" i="70"/>
  <c r="G6063" i="70"/>
  <c r="G6064" i="70"/>
  <c r="G6065" i="70"/>
  <c r="G6066" i="70"/>
  <c r="G6067" i="70"/>
  <c r="G6068" i="70"/>
  <c r="G6069" i="70"/>
  <c r="G6070" i="70"/>
  <c r="G6071" i="70"/>
  <c r="G6072" i="70"/>
  <c r="G6073" i="70"/>
  <c r="G6074" i="70"/>
  <c r="G6075" i="70"/>
  <c r="G6076" i="70"/>
  <c r="G6077" i="70"/>
  <c r="G6078" i="70"/>
  <c r="G6079" i="70"/>
  <c r="G6080" i="70"/>
  <c r="G6081" i="70"/>
  <c r="G6082" i="70"/>
  <c r="G6083" i="70"/>
  <c r="G6084" i="70"/>
  <c r="G6085" i="70"/>
  <c r="G6086" i="70"/>
  <c r="G6087" i="70"/>
  <c r="G6088" i="70"/>
  <c r="G6089" i="70"/>
  <c r="G6090" i="70"/>
  <c r="G6091" i="70"/>
  <c r="G6092" i="70"/>
  <c r="G6093" i="70"/>
  <c r="G6094" i="70"/>
  <c r="G6095" i="70"/>
  <c r="G6096" i="70"/>
  <c r="G6097" i="70"/>
  <c r="G6098" i="70"/>
  <c r="G6099" i="70"/>
  <c r="G6100" i="70"/>
  <c r="G6101" i="70"/>
  <c r="G6102" i="70"/>
  <c r="G6103" i="70"/>
  <c r="G6104" i="70"/>
  <c r="G6105" i="70"/>
  <c r="G6106" i="70"/>
  <c r="G6107" i="70"/>
  <c r="G6108" i="70"/>
  <c r="G6109" i="70"/>
  <c r="G6110" i="70"/>
  <c r="G6111" i="70"/>
  <c r="G6112" i="70"/>
  <c r="G6113" i="70"/>
  <c r="G6114" i="70"/>
  <c r="G6115" i="70"/>
  <c r="G6116" i="70"/>
  <c r="G6117" i="70"/>
  <c r="G6118" i="70"/>
  <c r="G6119" i="70"/>
  <c r="G6120" i="70"/>
  <c r="G6121" i="70"/>
  <c r="G6122" i="70"/>
  <c r="G6123" i="70"/>
  <c r="G6124" i="70"/>
  <c r="G6125" i="70"/>
  <c r="G6126" i="70"/>
  <c r="G6127" i="70"/>
  <c r="G6128" i="70"/>
  <c r="G6129" i="70"/>
  <c r="G6130" i="70"/>
  <c r="G6131" i="70"/>
  <c r="G6132" i="70"/>
  <c r="G6133" i="70"/>
  <c r="G6134" i="70"/>
  <c r="G6135" i="70"/>
  <c r="G6136" i="70"/>
  <c r="G6137" i="70"/>
  <c r="G6138" i="70"/>
  <c r="G6139" i="70"/>
  <c r="G6140" i="70"/>
  <c r="G6141" i="70"/>
  <c r="G6142" i="70"/>
  <c r="G6143" i="70"/>
  <c r="G6144" i="70"/>
  <c r="G6145" i="70"/>
  <c r="G6146" i="70"/>
  <c r="G6147" i="70"/>
  <c r="G6148" i="70"/>
  <c r="G6149" i="70"/>
  <c r="G6150" i="70"/>
  <c r="G6151" i="70"/>
  <c r="G6152" i="70"/>
  <c r="G6153" i="70"/>
  <c r="G6154" i="70"/>
  <c r="G6155" i="70"/>
  <c r="G6156" i="70"/>
  <c r="G6157" i="70"/>
  <c r="G6158" i="70"/>
  <c r="G6159" i="70"/>
  <c r="G6160" i="70"/>
  <c r="G6161" i="70"/>
  <c r="G6162" i="70"/>
  <c r="G6163" i="70"/>
  <c r="G6164" i="70"/>
  <c r="G6165" i="70"/>
  <c r="G6166" i="70"/>
  <c r="G6167" i="70"/>
  <c r="G6168" i="70"/>
  <c r="G6169" i="70"/>
  <c r="G6170" i="70"/>
  <c r="G6171" i="70"/>
  <c r="G6172" i="70"/>
  <c r="G6173" i="70"/>
  <c r="G6174" i="70"/>
  <c r="G6175" i="70"/>
  <c r="G6176" i="70"/>
  <c r="G6177" i="70"/>
  <c r="G6178" i="70"/>
  <c r="G6179" i="70"/>
  <c r="G6180" i="70"/>
  <c r="G6181" i="70"/>
  <c r="G6182" i="70"/>
  <c r="G6183" i="70"/>
  <c r="G6184" i="70"/>
  <c r="G6185" i="70"/>
  <c r="G6186" i="70"/>
  <c r="G6187" i="70"/>
  <c r="G6188" i="70"/>
  <c r="G6189" i="70"/>
  <c r="G6190" i="70"/>
  <c r="G6191" i="70"/>
  <c r="G6192" i="70"/>
  <c r="G6193" i="70"/>
  <c r="G6194" i="70"/>
  <c r="G6195" i="70"/>
  <c r="G6196" i="70"/>
  <c r="G6197" i="70"/>
  <c r="G6198" i="70"/>
  <c r="G6199" i="70"/>
  <c r="G6200" i="70"/>
  <c r="G6201" i="70"/>
  <c r="G6202" i="70"/>
  <c r="G6203" i="70"/>
  <c r="G6204" i="70"/>
  <c r="G6205" i="70"/>
  <c r="G6206" i="70"/>
  <c r="G6207" i="70"/>
  <c r="G6208" i="70"/>
  <c r="G6209" i="70"/>
  <c r="G6210" i="70"/>
  <c r="G6211" i="70"/>
  <c r="G6212" i="70"/>
  <c r="G6213" i="70"/>
  <c r="G6214" i="70"/>
  <c r="G6215" i="70"/>
  <c r="G6216" i="70"/>
  <c r="G6217" i="70"/>
  <c r="G6218" i="70"/>
  <c r="G6219" i="70"/>
  <c r="G6220" i="70"/>
  <c r="G6221" i="70"/>
  <c r="G6222" i="70"/>
  <c r="G6223" i="70"/>
  <c r="G6224" i="70"/>
  <c r="G6225" i="70"/>
  <c r="G6226" i="70"/>
  <c r="G6227" i="70"/>
  <c r="G6228" i="70"/>
  <c r="G6229" i="70"/>
  <c r="G6230" i="70"/>
  <c r="G6231" i="70"/>
  <c r="G6232" i="70"/>
  <c r="G6233" i="70"/>
  <c r="G6234" i="70"/>
  <c r="G6235" i="70"/>
  <c r="G6236" i="70"/>
  <c r="G6237" i="70"/>
  <c r="G6238" i="70"/>
  <c r="G6239" i="70"/>
  <c r="G6240" i="70"/>
  <c r="G6241" i="70"/>
  <c r="G6242" i="70"/>
  <c r="G6243" i="70"/>
  <c r="G6244" i="70"/>
  <c r="G6245" i="70"/>
  <c r="G6246" i="70"/>
  <c r="G6247" i="70"/>
  <c r="G6248" i="70"/>
  <c r="G6249" i="70"/>
  <c r="G6250" i="70"/>
  <c r="G6251" i="70"/>
  <c r="G6252" i="70"/>
  <c r="G6253" i="70"/>
  <c r="G6254" i="70"/>
  <c r="G6255" i="70"/>
  <c r="G6256" i="70"/>
  <c r="G6257" i="70"/>
  <c r="G6258" i="70"/>
  <c r="G6259" i="70"/>
  <c r="G6260" i="70"/>
  <c r="G6261" i="70"/>
  <c r="G6262" i="70"/>
  <c r="G6263" i="70"/>
  <c r="G6264" i="70"/>
  <c r="G6265" i="70"/>
  <c r="G6266" i="70"/>
  <c r="G6267" i="70"/>
  <c r="G6268" i="70"/>
  <c r="G6269" i="70"/>
  <c r="G6270" i="70"/>
  <c r="G6271" i="70"/>
  <c r="G6272" i="70"/>
  <c r="G6273" i="70"/>
  <c r="G6274" i="70"/>
  <c r="G6275" i="70"/>
  <c r="G6276" i="70"/>
  <c r="G6277" i="70"/>
  <c r="G6278" i="70"/>
  <c r="G6279" i="70"/>
  <c r="G6280" i="70"/>
  <c r="G6281" i="70"/>
  <c r="G6282" i="70"/>
  <c r="G6283" i="70"/>
  <c r="G6284" i="70"/>
  <c r="G6285" i="70"/>
  <c r="G6286" i="70"/>
  <c r="G6287" i="70"/>
  <c r="G6288" i="70"/>
  <c r="G6289" i="70"/>
  <c r="G6290" i="70"/>
  <c r="G6291" i="70"/>
  <c r="G6292" i="70"/>
  <c r="G6293" i="70"/>
  <c r="G6294" i="70"/>
  <c r="G6295" i="70"/>
  <c r="G6296" i="70"/>
  <c r="G6297" i="70"/>
  <c r="G6298" i="70"/>
  <c r="G6299" i="70"/>
  <c r="G6300" i="70"/>
  <c r="G6301" i="70"/>
  <c r="G6302" i="70"/>
  <c r="G6303" i="70"/>
  <c r="G6304" i="70"/>
  <c r="G6305" i="70"/>
  <c r="G6306" i="70"/>
  <c r="G6307" i="70"/>
  <c r="G6308" i="70"/>
  <c r="G6309" i="70"/>
  <c r="G6310" i="70"/>
  <c r="G6311" i="70"/>
  <c r="G6312" i="70"/>
  <c r="G6313" i="70"/>
  <c r="G6314" i="70"/>
  <c r="G6315" i="70"/>
  <c r="G6316" i="70"/>
  <c r="G6317" i="70"/>
  <c r="G6318" i="70"/>
  <c r="G6319" i="70"/>
  <c r="G6320" i="70"/>
  <c r="G6321" i="70"/>
  <c r="G6322" i="70"/>
  <c r="G6323" i="70"/>
  <c r="G6324" i="70"/>
  <c r="G6325" i="70"/>
  <c r="G6326" i="70"/>
  <c r="G6327" i="70"/>
  <c r="G6328" i="70"/>
  <c r="G6329" i="70"/>
  <c r="G6330" i="70"/>
  <c r="G6331" i="70"/>
  <c r="G6332" i="70"/>
  <c r="G6333" i="70"/>
  <c r="G6334" i="70"/>
  <c r="G6335" i="70"/>
  <c r="G6336" i="70"/>
  <c r="G6337" i="70"/>
  <c r="G6338" i="70"/>
  <c r="G6339" i="70"/>
  <c r="G6340" i="70"/>
  <c r="G6341" i="70"/>
  <c r="G6342" i="70"/>
  <c r="G6343" i="70"/>
  <c r="G6344" i="70"/>
  <c r="G6345" i="70"/>
  <c r="G6346" i="70"/>
  <c r="G6347" i="70"/>
  <c r="G6348" i="70"/>
  <c r="G6349" i="70"/>
  <c r="G6350" i="70"/>
  <c r="G6351" i="70"/>
  <c r="G6352" i="70"/>
  <c r="G6353" i="70"/>
  <c r="G6354" i="70"/>
  <c r="G6355" i="70"/>
  <c r="G6356" i="70"/>
  <c r="G6357" i="70"/>
  <c r="G6358" i="70"/>
  <c r="G6359" i="70"/>
  <c r="G6360" i="70"/>
  <c r="G6361" i="70"/>
  <c r="G6362" i="70"/>
  <c r="G6363" i="70"/>
  <c r="G6364" i="70"/>
  <c r="G6365" i="70"/>
  <c r="G6366" i="70"/>
  <c r="G6367" i="70"/>
  <c r="G6368" i="70"/>
  <c r="G6369" i="70"/>
  <c r="G6370" i="70"/>
  <c r="G6371" i="70"/>
  <c r="G6372" i="70"/>
  <c r="G6373" i="70"/>
  <c r="G6374" i="70"/>
  <c r="G6375" i="70"/>
  <c r="G6376" i="70"/>
  <c r="G6377" i="70"/>
  <c r="G6378" i="70"/>
  <c r="G6379" i="70"/>
  <c r="G6380" i="70"/>
  <c r="G6381" i="70"/>
  <c r="G6382" i="70"/>
  <c r="G6383" i="70"/>
  <c r="G6384" i="70"/>
  <c r="G6385" i="70"/>
  <c r="G6386" i="70"/>
  <c r="G6387" i="70"/>
  <c r="G6388" i="70"/>
  <c r="G6389" i="70"/>
  <c r="G6390" i="70"/>
  <c r="G6391" i="70"/>
  <c r="G6392" i="70"/>
  <c r="G6393" i="70"/>
  <c r="G6394" i="70"/>
  <c r="G6395" i="70"/>
  <c r="G6396" i="70"/>
  <c r="G6397" i="70"/>
  <c r="G6398" i="70"/>
  <c r="G6399" i="70"/>
  <c r="G6400" i="70"/>
  <c r="G6401" i="70"/>
  <c r="G6402" i="70"/>
  <c r="G6403" i="70"/>
  <c r="G6404" i="70"/>
  <c r="G6405" i="70"/>
  <c r="G6406" i="70"/>
  <c r="G6407" i="70"/>
  <c r="G6408" i="70"/>
  <c r="G6409" i="70"/>
  <c r="G6410" i="70"/>
  <c r="G6411" i="70"/>
  <c r="G6412" i="70"/>
  <c r="G6413" i="70"/>
  <c r="G6414" i="70"/>
  <c r="G6415" i="70"/>
  <c r="G6416" i="70"/>
  <c r="G6417" i="70"/>
  <c r="G6418" i="70"/>
  <c r="G6419" i="70"/>
  <c r="G6420" i="70"/>
  <c r="G6421" i="70"/>
  <c r="G6422" i="70"/>
  <c r="G6423" i="70"/>
  <c r="G6424" i="70"/>
  <c r="G6425" i="70"/>
  <c r="G6426" i="70"/>
  <c r="G6427" i="70"/>
  <c r="G6428" i="70"/>
  <c r="G6429" i="70"/>
  <c r="G6430" i="70"/>
  <c r="G6431" i="70"/>
  <c r="G6432" i="70"/>
  <c r="G6433" i="70"/>
  <c r="G6434" i="70"/>
  <c r="G6435" i="70"/>
  <c r="G6436" i="70"/>
  <c r="G6437" i="70"/>
  <c r="G6438" i="70"/>
  <c r="G6439" i="70"/>
  <c r="G6440" i="70"/>
  <c r="G6441" i="70"/>
  <c r="G6442" i="70"/>
  <c r="G6443" i="70"/>
  <c r="G6444" i="70"/>
  <c r="G6445" i="70"/>
  <c r="G6446" i="70"/>
  <c r="G6447" i="70"/>
  <c r="G6448" i="70"/>
  <c r="G6449" i="70"/>
  <c r="G6450" i="70"/>
  <c r="G6451" i="70"/>
  <c r="G6452" i="70"/>
  <c r="G6453" i="70"/>
  <c r="G6454" i="70"/>
  <c r="G6455" i="70"/>
  <c r="G6456" i="70"/>
  <c r="G6457" i="70"/>
  <c r="G6458" i="70"/>
  <c r="G6459" i="70"/>
  <c r="G6460" i="70"/>
  <c r="G6461" i="70"/>
  <c r="G6462" i="70"/>
  <c r="G6463" i="70"/>
  <c r="G6464" i="70"/>
  <c r="G6465" i="70"/>
  <c r="G6466" i="70"/>
  <c r="G6467" i="70"/>
  <c r="G6468" i="70"/>
  <c r="G6469" i="70"/>
  <c r="G6470" i="70"/>
  <c r="G6471" i="70"/>
  <c r="G6472" i="70"/>
  <c r="G6473" i="70"/>
  <c r="G6474" i="70"/>
  <c r="G6475" i="70"/>
  <c r="G6476" i="70"/>
  <c r="G6477" i="70"/>
  <c r="G6478" i="70"/>
  <c r="G6479" i="70"/>
  <c r="G6480" i="70"/>
  <c r="G6481" i="70"/>
  <c r="G6482" i="70"/>
  <c r="G6483" i="70"/>
  <c r="G6484" i="70"/>
  <c r="G6485" i="70"/>
  <c r="G6486" i="70"/>
  <c r="G6487" i="70"/>
  <c r="G6488" i="70"/>
  <c r="G6489" i="70"/>
  <c r="G6490" i="70"/>
  <c r="G6491" i="70"/>
  <c r="G6492" i="70"/>
  <c r="G6493" i="70"/>
  <c r="G6494" i="70"/>
  <c r="G6495" i="70"/>
  <c r="G6496" i="70"/>
  <c r="G6497" i="70"/>
  <c r="G6498" i="70"/>
  <c r="G6499" i="70"/>
  <c r="G6500" i="70"/>
  <c r="G6501" i="70"/>
  <c r="G6502" i="70"/>
  <c r="G6503" i="70"/>
  <c r="G6504" i="70"/>
  <c r="G6505" i="70"/>
  <c r="G6506" i="70"/>
  <c r="G6507" i="70"/>
  <c r="G6508" i="70"/>
  <c r="G6509" i="70"/>
  <c r="G6510" i="70"/>
  <c r="G6511" i="70"/>
  <c r="G6512" i="70"/>
  <c r="G6513" i="70"/>
  <c r="G6514" i="70"/>
  <c r="G6515" i="70"/>
  <c r="G6516" i="70"/>
  <c r="G6517" i="70"/>
  <c r="G6518" i="70"/>
  <c r="G6519" i="70"/>
  <c r="G6520" i="70"/>
  <c r="G6521" i="70"/>
  <c r="G6522" i="70"/>
  <c r="G6523" i="70"/>
  <c r="G6524" i="70"/>
  <c r="G6525" i="70"/>
  <c r="G6526" i="70"/>
  <c r="G6527" i="70"/>
  <c r="G6528" i="70"/>
  <c r="G6529" i="70"/>
  <c r="G6530" i="70"/>
  <c r="G6531" i="70"/>
  <c r="G6532" i="70"/>
  <c r="G6533" i="70"/>
  <c r="G6534" i="70"/>
  <c r="G6535" i="70"/>
  <c r="G6536" i="70"/>
  <c r="G6537" i="70"/>
  <c r="G6538" i="70"/>
  <c r="G6539" i="70"/>
  <c r="G6540" i="70"/>
  <c r="G6541" i="70"/>
  <c r="G6542" i="70"/>
  <c r="G6543" i="70"/>
  <c r="G6544" i="70"/>
  <c r="G6545" i="70"/>
  <c r="G6546" i="70"/>
  <c r="G6547" i="70"/>
  <c r="G6548" i="70"/>
  <c r="G6549" i="70"/>
  <c r="G6550" i="70"/>
  <c r="G6551" i="70"/>
  <c r="G6552" i="70"/>
  <c r="G6553" i="70"/>
  <c r="G6554" i="70"/>
  <c r="G6555" i="70"/>
  <c r="G6556" i="70"/>
  <c r="G6557" i="70"/>
  <c r="G6558" i="70"/>
  <c r="G6559" i="70"/>
  <c r="G6560" i="70"/>
  <c r="G6561" i="70"/>
  <c r="G6562" i="70"/>
  <c r="G6563" i="70"/>
  <c r="G6564" i="70"/>
  <c r="G6565" i="70"/>
  <c r="G6566" i="70"/>
  <c r="G6567" i="70"/>
  <c r="G6568" i="70"/>
  <c r="G6569" i="70"/>
  <c r="G6570" i="70"/>
  <c r="G6571" i="70"/>
  <c r="G6572" i="70"/>
  <c r="G6573" i="70"/>
  <c r="G6574" i="70"/>
  <c r="G6575" i="70"/>
  <c r="G6576" i="70"/>
  <c r="G6577" i="70"/>
  <c r="G6578" i="70"/>
  <c r="G6579" i="70"/>
  <c r="G6580" i="70"/>
  <c r="G6581" i="70"/>
  <c r="G6582" i="70"/>
  <c r="G6583" i="70"/>
  <c r="G6584" i="70"/>
  <c r="G6585" i="70"/>
  <c r="G6586" i="70"/>
  <c r="G6587" i="70"/>
  <c r="G6588" i="70"/>
  <c r="G6589" i="70"/>
  <c r="G6590" i="70"/>
  <c r="G6591" i="70"/>
  <c r="G6592" i="70"/>
  <c r="G6593" i="70"/>
  <c r="G6594" i="70"/>
  <c r="G6595" i="70"/>
  <c r="G6596" i="70"/>
  <c r="G6597" i="70"/>
  <c r="G6598" i="70"/>
  <c r="G6599" i="70"/>
  <c r="G6600" i="70"/>
  <c r="G6601" i="70"/>
  <c r="G6602" i="70"/>
  <c r="G6603" i="70"/>
  <c r="G6604" i="70"/>
  <c r="G6605" i="70"/>
  <c r="G6606" i="70"/>
  <c r="G6607" i="70"/>
  <c r="G6608" i="70"/>
  <c r="G6609" i="70"/>
  <c r="G6610" i="70"/>
  <c r="G6611" i="70"/>
  <c r="G6612" i="70"/>
  <c r="G6613" i="70"/>
  <c r="G6614" i="70"/>
  <c r="G6615" i="70"/>
  <c r="G6616" i="70"/>
  <c r="G6617" i="70"/>
  <c r="G6618" i="70"/>
  <c r="G6619" i="70"/>
  <c r="G6620" i="70"/>
  <c r="G6621" i="70"/>
  <c r="G6622" i="70"/>
  <c r="G6623" i="70"/>
  <c r="G6624" i="70"/>
  <c r="G6625" i="70"/>
  <c r="G6626" i="70"/>
  <c r="G6627" i="70"/>
  <c r="G6628" i="70"/>
  <c r="G6629" i="70"/>
  <c r="G6630" i="70"/>
  <c r="G6631" i="70"/>
  <c r="G6632" i="70"/>
  <c r="G6633" i="70"/>
  <c r="G6634" i="70"/>
  <c r="G6635" i="70"/>
  <c r="G6636" i="70"/>
  <c r="G6637" i="70"/>
  <c r="G6638" i="70"/>
  <c r="G6639" i="70"/>
  <c r="G6640" i="70"/>
  <c r="G6641" i="70"/>
  <c r="G6642" i="70"/>
  <c r="G6643" i="70"/>
  <c r="G6644" i="70"/>
  <c r="G6645" i="70"/>
  <c r="G6646" i="70"/>
  <c r="G6647" i="70"/>
  <c r="G6648" i="70"/>
  <c r="G6649" i="70"/>
  <c r="G6650" i="70"/>
  <c r="G6651" i="70"/>
  <c r="G6652" i="70"/>
  <c r="G6653" i="70"/>
  <c r="G6654" i="70"/>
  <c r="G6655" i="70"/>
  <c r="G6656" i="70"/>
  <c r="G6657" i="70"/>
  <c r="G6658" i="70"/>
  <c r="G6659" i="70"/>
  <c r="G6660" i="70"/>
  <c r="G6661" i="70"/>
  <c r="G6662" i="70"/>
  <c r="G6663" i="70"/>
  <c r="G6664" i="70"/>
  <c r="G6665" i="70"/>
  <c r="G6666" i="70"/>
  <c r="G6667" i="70"/>
  <c r="G6668" i="70"/>
  <c r="G6669" i="70"/>
  <c r="G6670" i="70"/>
  <c r="G6671" i="70"/>
  <c r="G6672" i="70"/>
  <c r="G6673" i="70"/>
  <c r="G6674" i="70"/>
  <c r="G6675" i="70"/>
  <c r="G6676" i="70"/>
  <c r="G6677" i="70"/>
  <c r="G6678" i="70"/>
  <c r="G6679" i="70"/>
  <c r="G6680" i="70"/>
  <c r="G6681" i="70"/>
  <c r="G6682" i="70"/>
  <c r="G6683" i="70"/>
  <c r="G6684" i="70"/>
  <c r="G6685" i="70"/>
  <c r="G6686" i="70"/>
  <c r="G6687" i="70"/>
  <c r="G6688" i="70"/>
  <c r="G6689" i="70"/>
  <c r="G6690" i="70"/>
  <c r="G6691" i="70"/>
  <c r="G6692" i="70"/>
  <c r="G6693" i="70"/>
  <c r="G6694" i="70"/>
  <c r="G6695" i="70"/>
  <c r="G6696" i="70"/>
  <c r="G6697" i="70"/>
  <c r="G6698" i="70"/>
  <c r="G6699" i="70"/>
  <c r="G6700" i="70"/>
  <c r="G6701" i="70"/>
  <c r="G6702" i="70"/>
  <c r="G6703" i="70"/>
  <c r="G6704" i="70"/>
  <c r="G6705" i="70"/>
  <c r="G6706" i="70"/>
  <c r="G6707" i="70"/>
  <c r="G6708" i="70"/>
  <c r="G6709" i="70"/>
  <c r="G6710" i="70"/>
  <c r="G6711" i="70"/>
  <c r="G6712" i="70"/>
  <c r="G6713" i="70"/>
  <c r="G6714" i="70"/>
  <c r="G6715" i="70"/>
  <c r="G6716" i="70"/>
  <c r="G6717" i="70"/>
  <c r="G6718" i="70"/>
  <c r="G6719" i="70"/>
  <c r="G6720" i="70"/>
  <c r="G6721" i="70"/>
  <c r="G6722" i="70"/>
  <c r="G6723" i="70"/>
  <c r="G6724" i="70"/>
  <c r="G6725" i="70"/>
  <c r="G6726" i="70"/>
  <c r="G6727" i="70"/>
  <c r="G6728" i="70"/>
  <c r="G6729" i="70"/>
  <c r="G6730" i="70"/>
  <c r="G6731" i="70"/>
  <c r="G6732" i="70"/>
  <c r="G6733" i="70"/>
  <c r="G6734" i="70"/>
  <c r="G6735" i="70"/>
  <c r="G6736" i="70"/>
  <c r="G6737" i="70"/>
  <c r="G6738" i="70"/>
  <c r="G6739" i="70"/>
  <c r="G6740" i="70"/>
  <c r="G6741" i="70"/>
  <c r="G6742" i="70"/>
  <c r="G6743" i="70"/>
  <c r="G6744" i="70"/>
  <c r="G6745" i="70"/>
  <c r="G6746" i="70"/>
  <c r="G6747" i="70"/>
  <c r="G6748" i="70"/>
  <c r="G6749" i="70"/>
  <c r="G6750" i="70"/>
  <c r="G6751" i="70"/>
  <c r="G6752" i="70"/>
  <c r="G6753" i="70"/>
  <c r="G6754" i="70"/>
  <c r="G6755" i="70"/>
  <c r="G6756" i="70"/>
  <c r="G6757" i="70"/>
  <c r="G6758" i="70"/>
  <c r="G6759" i="70"/>
  <c r="G6760" i="70"/>
  <c r="G6761" i="70"/>
  <c r="G6762" i="70"/>
  <c r="G6763" i="70"/>
  <c r="G6764" i="70"/>
  <c r="G6765" i="70"/>
  <c r="G6766" i="70"/>
  <c r="G6767" i="70"/>
  <c r="G6768" i="70"/>
  <c r="G6769" i="70"/>
  <c r="G6770" i="70"/>
  <c r="G6771" i="70"/>
  <c r="G6772" i="70"/>
  <c r="G6773" i="70"/>
  <c r="G6774" i="70"/>
  <c r="G6775" i="70"/>
  <c r="G6776" i="70"/>
  <c r="G6777" i="70"/>
  <c r="G6778" i="70"/>
  <c r="G6779" i="70"/>
  <c r="G6780" i="70"/>
  <c r="G6781" i="70"/>
  <c r="G6782" i="70"/>
  <c r="G6783" i="70"/>
  <c r="G6784" i="70"/>
  <c r="G6785" i="70"/>
  <c r="G6786" i="70"/>
  <c r="G6787" i="70"/>
  <c r="G6788" i="70"/>
  <c r="G6789" i="70"/>
  <c r="G6790" i="70"/>
  <c r="G6791" i="70"/>
  <c r="G6792" i="70"/>
  <c r="G6793" i="70"/>
  <c r="G6794" i="70"/>
  <c r="G6795" i="70"/>
  <c r="G6796" i="70"/>
  <c r="G6797" i="70"/>
  <c r="G6798" i="70"/>
  <c r="G6799" i="70"/>
  <c r="G6800" i="70"/>
  <c r="G6801" i="70"/>
  <c r="G6802" i="70"/>
  <c r="G6803" i="70"/>
  <c r="G6804" i="70"/>
  <c r="G6805" i="70"/>
  <c r="G6806" i="70"/>
  <c r="G6807" i="70"/>
  <c r="G6808" i="70"/>
  <c r="G6809" i="70"/>
  <c r="G6810" i="70"/>
  <c r="G6811" i="70"/>
  <c r="G6812" i="70"/>
  <c r="G6813" i="70"/>
  <c r="G6814" i="70"/>
  <c r="G6815" i="70"/>
  <c r="G6816" i="70"/>
  <c r="G6817" i="70"/>
  <c r="G6818" i="70"/>
  <c r="G6819" i="70"/>
  <c r="G6820" i="70"/>
  <c r="G6821" i="70"/>
  <c r="G6822" i="70"/>
  <c r="G6823" i="70"/>
  <c r="G6824" i="70"/>
  <c r="G6825" i="70"/>
  <c r="G6826" i="70"/>
  <c r="G6827" i="70"/>
  <c r="G6828" i="70"/>
  <c r="G6829" i="70"/>
  <c r="G6830" i="70"/>
  <c r="G6831" i="70"/>
  <c r="G6832" i="70"/>
  <c r="G6833" i="70"/>
  <c r="G6834" i="70"/>
  <c r="G6835" i="70"/>
  <c r="G6836" i="70"/>
  <c r="G6837" i="70"/>
  <c r="G6838" i="70"/>
  <c r="G6839" i="70"/>
  <c r="G6840" i="70"/>
  <c r="G6841" i="70"/>
  <c r="G6842" i="70"/>
  <c r="G6843" i="70"/>
  <c r="G6844" i="70"/>
  <c r="G6845" i="70"/>
  <c r="G6846" i="70"/>
  <c r="G6847" i="70"/>
  <c r="G6848" i="70"/>
  <c r="G6849" i="70"/>
  <c r="G6850" i="70"/>
  <c r="G6851" i="70"/>
  <c r="G6852" i="70"/>
  <c r="G6853" i="70"/>
  <c r="G6854" i="70"/>
  <c r="G6855" i="70"/>
  <c r="G6856" i="70"/>
  <c r="G6857" i="70"/>
  <c r="G6858" i="70"/>
  <c r="G6859" i="70"/>
  <c r="G6860" i="70"/>
  <c r="G6861" i="70"/>
  <c r="G6862" i="70"/>
  <c r="G6863" i="70"/>
  <c r="G6864" i="70"/>
  <c r="G6865" i="70"/>
  <c r="G6866" i="70"/>
  <c r="G6867" i="70"/>
  <c r="G6868" i="70"/>
  <c r="G6869" i="70"/>
  <c r="G6870" i="70"/>
  <c r="G6871" i="70"/>
  <c r="G6872" i="70"/>
  <c r="G6873" i="70"/>
  <c r="G6874" i="70"/>
  <c r="G6875" i="70"/>
  <c r="G6876" i="70"/>
  <c r="G6877" i="70"/>
  <c r="G6878" i="70"/>
  <c r="G6879" i="70"/>
  <c r="G6880" i="70"/>
  <c r="G6881" i="70"/>
  <c r="G6882" i="70"/>
  <c r="G6883" i="70"/>
  <c r="G6884" i="70"/>
  <c r="G6885" i="70"/>
  <c r="G6886" i="70"/>
  <c r="G6887" i="70"/>
  <c r="G6888" i="70"/>
  <c r="G6889" i="70"/>
  <c r="G6890" i="70"/>
  <c r="G6891" i="70"/>
  <c r="G6892" i="70"/>
  <c r="G6893" i="70"/>
  <c r="G6894" i="70"/>
  <c r="G6895" i="70"/>
  <c r="G6896" i="70"/>
  <c r="G6897" i="70"/>
  <c r="G6898" i="70"/>
  <c r="G6899" i="70"/>
  <c r="G6900" i="70"/>
  <c r="G6901" i="70"/>
  <c r="G6902" i="70"/>
  <c r="G6903" i="70"/>
  <c r="G6904" i="70"/>
  <c r="G6905" i="70"/>
  <c r="G6906" i="70"/>
  <c r="G6907" i="70"/>
  <c r="G6908" i="70"/>
  <c r="G6909" i="70"/>
  <c r="G6910" i="70"/>
  <c r="G6911" i="70"/>
  <c r="G6912" i="70"/>
  <c r="G6913" i="70"/>
  <c r="G6914" i="70"/>
  <c r="G6915" i="70"/>
  <c r="G6916" i="70"/>
  <c r="G6917" i="70"/>
  <c r="G6918" i="70"/>
  <c r="G6919" i="70"/>
  <c r="G6920" i="70"/>
  <c r="G6921" i="70"/>
  <c r="G6922" i="70"/>
  <c r="G6923" i="70"/>
  <c r="G6924" i="70"/>
  <c r="G6925" i="70"/>
  <c r="G6926" i="70"/>
  <c r="G6927" i="70"/>
  <c r="G6928" i="70"/>
  <c r="G6929" i="70"/>
  <c r="G6930" i="70"/>
  <c r="G6931" i="70"/>
  <c r="G6932" i="70"/>
  <c r="G6933" i="70"/>
  <c r="G6934" i="70"/>
  <c r="G6935" i="70"/>
  <c r="G6936" i="70"/>
  <c r="G6937" i="70"/>
  <c r="G6938" i="70"/>
  <c r="G6939" i="70"/>
  <c r="G6940" i="70"/>
  <c r="G6941" i="70"/>
  <c r="G6942" i="70"/>
  <c r="G6943" i="70"/>
  <c r="G6944" i="70"/>
  <c r="G6945" i="70"/>
  <c r="G6946" i="70"/>
  <c r="G6947" i="70"/>
  <c r="G6948" i="70"/>
  <c r="G6949" i="70"/>
  <c r="G6950" i="70"/>
  <c r="G6951" i="70"/>
  <c r="G6952" i="70"/>
  <c r="G6953" i="70"/>
  <c r="G6954" i="70"/>
  <c r="G6955" i="70"/>
  <c r="G6956" i="70"/>
  <c r="G6957" i="70"/>
  <c r="G6958" i="70"/>
  <c r="G6959" i="70"/>
  <c r="G6960" i="70"/>
  <c r="G6961" i="70"/>
  <c r="G6962" i="70"/>
  <c r="G6963" i="70"/>
  <c r="G6964" i="70"/>
  <c r="G6965" i="70"/>
  <c r="G6966" i="70"/>
  <c r="G6967" i="70"/>
  <c r="G6968" i="70"/>
  <c r="G6969" i="70"/>
  <c r="G6970" i="70"/>
  <c r="G6971" i="70"/>
  <c r="G6972" i="70"/>
  <c r="G6973" i="70"/>
  <c r="G6974" i="70"/>
  <c r="G6975" i="70"/>
  <c r="G6976" i="70"/>
  <c r="G6977" i="70"/>
  <c r="G6978" i="70"/>
  <c r="G6979" i="70"/>
  <c r="G6980" i="70"/>
  <c r="G6981" i="70"/>
  <c r="G6982" i="70"/>
  <c r="G6983" i="70"/>
  <c r="G6984" i="70"/>
  <c r="G6985" i="70"/>
  <c r="G6986" i="70"/>
  <c r="G6987" i="70"/>
  <c r="G6988" i="70"/>
  <c r="G6989" i="70"/>
  <c r="G6990" i="70"/>
  <c r="G6991" i="70"/>
  <c r="G6992" i="70"/>
  <c r="G6993" i="70"/>
  <c r="G6994" i="70"/>
  <c r="G6995" i="70"/>
  <c r="G6996" i="70"/>
  <c r="G6997" i="70"/>
  <c r="G6998" i="70"/>
  <c r="G6999" i="70"/>
  <c r="G7000" i="70"/>
  <c r="G7001" i="70"/>
  <c r="G7002" i="70"/>
  <c r="G7003" i="70"/>
  <c r="G7004" i="70"/>
  <c r="G7005" i="70"/>
  <c r="G7006" i="70"/>
  <c r="G7007" i="70"/>
  <c r="G7008" i="70"/>
  <c r="G7009" i="70"/>
  <c r="G7010" i="70"/>
  <c r="G7011" i="70"/>
  <c r="G7012" i="70"/>
  <c r="G7013" i="70"/>
  <c r="G7014" i="70"/>
  <c r="G7015" i="70"/>
  <c r="G7016" i="70"/>
  <c r="G7017" i="70"/>
  <c r="G7018" i="70"/>
  <c r="G7019" i="70"/>
  <c r="G7020" i="70"/>
  <c r="G7021" i="70"/>
  <c r="G7022" i="70"/>
  <c r="G7023" i="70"/>
  <c r="G7024" i="70"/>
  <c r="G7025" i="70"/>
  <c r="G7026" i="70"/>
  <c r="G7027" i="70"/>
  <c r="G7028" i="70"/>
  <c r="G7029" i="70"/>
  <c r="G7030" i="70"/>
  <c r="G7031" i="70"/>
  <c r="G7032" i="70"/>
  <c r="G7033" i="70"/>
  <c r="G7034" i="70"/>
  <c r="G7035" i="70"/>
  <c r="G7036" i="70"/>
  <c r="G7037" i="70"/>
  <c r="G7038" i="70"/>
  <c r="G7039" i="70"/>
  <c r="G7040" i="70"/>
  <c r="G7041" i="70"/>
  <c r="G7042" i="70"/>
  <c r="G7043" i="70"/>
  <c r="G7044" i="70"/>
  <c r="G7045" i="70"/>
  <c r="G7046" i="70"/>
  <c r="G7047" i="70"/>
  <c r="G7048" i="70"/>
  <c r="G7049" i="70"/>
  <c r="G7050" i="70"/>
  <c r="G7051" i="70"/>
  <c r="G7052" i="70"/>
  <c r="G7053" i="70"/>
  <c r="G7054" i="70"/>
  <c r="G7055" i="70"/>
  <c r="G7056" i="70"/>
  <c r="G7057" i="70"/>
  <c r="G7058" i="70"/>
  <c r="G7059" i="70"/>
  <c r="G7060" i="70"/>
  <c r="G7061" i="70"/>
  <c r="G7062" i="70"/>
  <c r="G7063" i="70"/>
  <c r="G7064" i="70"/>
  <c r="G7065" i="70"/>
  <c r="G7066" i="70"/>
  <c r="G7067" i="70"/>
  <c r="G7068" i="70"/>
  <c r="G7069" i="70"/>
  <c r="G7070" i="70"/>
  <c r="G7071" i="70"/>
  <c r="G7072" i="70"/>
  <c r="G7073" i="70"/>
  <c r="G7074" i="70"/>
  <c r="G7075" i="70"/>
  <c r="G7076" i="70"/>
  <c r="G7077" i="70"/>
  <c r="G7078" i="70"/>
  <c r="G7079" i="70"/>
  <c r="G7080" i="70"/>
  <c r="G7081" i="70"/>
  <c r="G7082" i="70"/>
  <c r="G7083" i="70"/>
  <c r="G7084" i="70"/>
  <c r="G7085" i="70"/>
  <c r="G7086" i="70"/>
  <c r="G7087" i="70"/>
  <c r="G7088" i="70"/>
  <c r="G7089" i="70"/>
  <c r="G7090" i="70"/>
  <c r="G7091" i="70"/>
  <c r="G7092" i="70"/>
  <c r="G7093" i="70"/>
  <c r="G7094" i="70"/>
  <c r="G7095" i="70"/>
  <c r="G7096" i="70"/>
  <c r="G7097" i="70"/>
  <c r="G7098" i="70"/>
  <c r="G7099" i="70"/>
  <c r="G7100" i="70"/>
  <c r="G7101" i="70"/>
  <c r="G7102" i="70"/>
  <c r="G7103" i="70"/>
  <c r="G7104" i="70"/>
  <c r="G7105" i="70"/>
  <c r="G7106" i="70"/>
  <c r="G7107" i="70"/>
  <c r="G7108" i="70"/>
  <c r="G7109" i="70"/>
  <c r="G7110" i="70"/>
  <c r="G7111" i="70"/>
  <c r="G7112" i="70"/>
  <c r="G7113" i="70"/>
  <c r="G7114" i="70"/>
  <c r="G7115" i="70"/>
  <c r="G7116" i="70"/>
  <c r="G7117" i="70"/>
  <c r="G7118" i="70"/>
  <c r="G7119" i="70"/>
  <c r="G7120" i="70"/>
  <c r="G7121" i="70"/>
  <c r="G7122" i="70"/>
  <c r="G7123" i="70"/>
  <c r="G7124" i="70"/>
  <c r="G7125" i="70"/>
  <c r="G7126" i="70"/>
  <c r="G7127" i="70"/>
  <c r="G7128" i="70"/>
  <c r="G7129" i="70"/>
  <c r="G7130" i="70"/>
  <c r="G7131" i="70"/>
  <c r="G7132" i="70"/>
  <c r="G7133" i="70"/>
  <c r="G7134" i="70"/>
  <c r="G7135" i="70"/>
  <c r="G7136" i="70"/>
  <c r="G7137" i="70"/>
  <c r="G7138" i="70"/>
  <c r="G7139" i="70"/>
  <c r="G7140" i="70"/>
  <c r="G7141" i="70"/>
  <c r="G7142" i="70"/>
  <c r="G7143" i="70"/>
  <c r="G7144" i="70"/>
  <c r="G7145" i="70"/>
  <c r="G7146" i="70"/>
  <c r="G7147" i="70"/>
  <c r="G7148" i="70"/>
  <c r="G7149" i="70"/>
  <c r="G7150" i="70"/>
  <c r="G7151" i="70"/>
  <c r="G7152" i="70"/>
  <c r="G7153" i="70"/>
  <c r="G7154" i="70"/>
  <c r="G7155" i="70"/>
  <c r="G7156" i="70"/>
  <c r="G7157" i="70"/>
  <c r="G7158" i="70"/>
  <c r="G7159" i="70"/>
  <c r="G7160" i="70"/>
  <c r="G7161" i="70"/>
  <c r="G7162" i="70"/>
  <c r="G7163" i="70"/>
  <c r="G7164" i="70"/>
  <c r="G7165" i="70"/>
  <c r="G7166" i="70"/>
  <c r="G7167" i="70"/>
  <c r="G7168" i="70"/>
  <c r="G7169" i="70"/>
  <c r="G7170" i="70"/>
  <c r="G7171" i="70"/>
  <c r="G7172" i="70"/>
  <c r="G7173" i="70"/>
  <c r="G7174" i="70"/>
  <c r="G7175" i="70"/>
  <c r="G7176" i="70"/>
  <c r="G7177" i="70"/>
  <c r="G7178" i="70"/>
  <c r="G7179" i="70"/>
  <c r="G7180" i="70"/>
  <c r="G7181" i="70"/>
  <c r="G7182" i="70"/>
  <c r="G7183" i="70"/>
  <c r="G7184" i="70"/>
  <c r="G7185" i="70"/>
  <c r="G7186" i="70"/>
  <c r="G7187" i="70"/>
  <c r="G7188" i="70"/>
  <c r="G7189" i="70"/>
  <c r="G7190" i="70"/>
  <c r="G7191" i="70"/>
  <c r="G7192" i="70"/>
  <c r="G7193" i="70"/>
  <c r="G7194" i="70"/>
  <c r="G7195" i="70"/>
  <c r="G7196" i="70"/>
  <c r="G7197" i="70"/>
  <c r="G7198" i="70"/>
  <c r="G7199" i="70"/>
  <c r="G7200" i="70"/>
  <c r="G7201" i="70"/>
  <c r="G7202" i="70"/>
  <c r="G7203" i="70"/>
  <c r="G7204" i="70"/>
  <c r="G7205" i="70"/>
  <c r="G7206" i="70"/>
  <c r="G7207" i="70"/>
  <c r="G7208" i="70"/>
  <c r="G7209" i="70"/>
  <c r="G7210" i="70"/>
  <c r="G7211" i="70"/>
  <c r="G7212" i="70"/>
  <c r="G7213" i="70"/>
  <c r="G7214" i="70"/>
  <c r="G7215" i="70"/>
  <c r="G7216" i="70"/>
  <c r="G7217" i="70"/>
  <c r="G7218" i="70"/>
  <c r="G7219" i="70"/>
  <c r="G7220" i="70"/>
  <c r="G7221" i="70"/>
  <c r="G7222" i="70"/>
  <c r="G7223" i="70"/>
  <c r="G7224" i="70"/>
  <c r="G7225" i="70"/>
  <c r="G7226" i="70"/>
  <c r="G7227" i="70"/>
  <c r="G7228" i="70"/>
  <c r="G7229" i="70"/>
  <c r="G7230" i="70"/>
  <c r="G7231" i="70"/>
  <c r="G7232" i="70"/>
  <c r="G7233" i="70"/>
  <c r="G7234" i="70"/>
  <c r="G7235" i="70"/>
  <c r="G7236" i="70"/>
  <c r="G7237" i="70"/>
  <c r="G7238" i="70"/>
  <c r="G7239" i="70"/>
  <c r="G7240" i="70"/>
  <c r="G7241" i="70"/>
  <c r="G7242" i="70"/>
  <c r="G7243" i="70"/>
  <c r="G7244" i="70"/>
  <c r="G7245" i="70"/>
  <c r="G7246" i="70"/>
  <c r="G7247" i="70"/>
  <c r="G7248" i="70"/>
  <c r="G7249" i="70"/>
  <c r="G7250" i="70"/>
  <c r="G7251" i="70"/>
  <c r="G7252" i="70"/>
  <c r="G7253" i="70"/>
  <c r="G7254" i="70"/>
  <c r="G7255" i="70"/>
  <c r="G7256" i="70"/>
  <c r="G7257" i="70"/>
  <c r="G7258" i="70"/>
  <c r="G7259" i="70"/>
  <c r="G7260" i="70"/>
  <c r="G7261" i="70"/>
  <c r="G7262" i="70"/>
  <c r="G7263" i="70"/>
  <c r="G7264" i="70"/>
  <c r="G7265" i="70"/>
  <c r="G7266" i="70"/>
  <c r="G7267" i="70"/>
  <c r="G7268" i="70"/>
  <c r="G7269" i="70"/>
  <c r="G7270" i="70"/>
  <c r="G7271" i="70"/>
  <c r="G7272" i="70"/>
  <c r="G7273" i="70"/>
  <c r="G7274" i="70"/>
  <c r="G7275" i="70"/>
  <c r="G7276" i="70"/>
  <c r="G7277" i="70"/>
  <c r="G7278" i="70"/>
  <c r="G7279" i="70"/>
  <c r="G7280" i="70"/>
  <c r="G7281" i="70"/>
  <c r="G7282" i="70"/>
  <c r="G7283" i="70"/>
  <c r="G7284" i="70"/>
  <c r="G7285" i="70"/>
  <c r="G7286" i="70"/>
  <c r="G7287" i="70"/>
  <c r="G7288" i="70"/>
  <c r="G7289" i="70"/>
  <c r="G7290" i="70"/>
  <c r="G7291" i="70"/>
  <c r="G7292" i="70"/>
  <c r="G7293" i="70"/>
  <c r="G7294" i="70"/>
  <c r="G7295" i="70"/>
  <c r="G7296" i="70"/>
  <c r="G7297" i="70"/>
  <c r="G7298" i="70"/>
  <c r="G7299" i="70"/>
  <c r="G7300" i="70"/>
  <c r="G7301" i="70"/>
  <c r="G7302" i="70"/>
  <c r="G7303" i="70"/>
  <c r="G7304" i="70"/>
  <c r="G7305" i="70"/>
  <c r="G7306" i="70"/>
  <c r="G7307" i="70"/>
  <c r="G7308" i="70"/>
  <c r="G7309" i="70"/>
  <c r="G7310" i="70"/>
  <c r="G7311" i="70"/>
  <c r="G7312" i="70"/>
  <c r="G7313" i="70"/>
  <c r="G7314" i="70"/>
  <c r="G7315" i="70"/>
  <c r="G7316" i="70"/>
  <c r="G7317" i="70"/>
  <c r="G7318" i="70"/>
  <c r="G7319" i="70"/>
  <c r="G7320" i="70"/>
  <c r="G7321" i="70"/>
  <c r="G7322" i="70"/>
  <c r="G7323" i="70"/>
  <c r="G7324" i="70"/>
  <c r="G7325" i="70"/>
  <c r="G7326" i="70"/>
  <c r="G7327" i="70"/>
  <c r="G7328" i="70"/>
  <c r="G7329" i="70"/>
  <c r="G7330" i="70"/>
  <c r="G7331" i="70"/>
  <c r="G7332" i="70"/>
  <c r="G7333" i="70"/>
  <c r="G7334" i="70"/>
  <c r="G7335" i="70"/>
  <c r="G7336" i="70"/>
  <c r="G7337" i="70"/>
  <c r="G7338" i="70"/>
  <c r="G7339" i="70"/>
  <c r="G7340" i="70"/>
  <c r="G7341" i="70"/>
  <c r="G7342" i="70"/>
  <c r="G7343" i="70"/>
  <c r="G7344" i="70"/>
  <c r="G7345" i="70"/>
  <c r="G7346" i="70"/>
  <c r="G7347" i="70"/>
  <c r="G7348" i="70"/>
  <c r="G7349" i="70"/>
  <c r="G7350" i="70"/>
  <c r="G7351" i="70"/>
  <c r="G7352" i="70"/>
  <c r="G7353" i="70"/>
  <c r="G7354" i="70"/>
  <c r="G7355" i="70"/>
  <c r="G7356" i="70"/>
  <c r="G7357" i="70"/>
  <c r="G7358" i="70"/>
  <c r="G7359" i="70"/>
  <c r="G7360" i="70"/>
  <c r="G7361" i="70"/>
  <c r="G7362" i="70"/>
  <c r="G7363" i="70"/>
  <c r="G7364" i="70"/>
  <c r="G7365" i="70"/>
  <c r="G7366" i="70"/>
  <c r="G7367" i="70"/>
  <c r="G7368" i="70"/>
  <c r="G7369" i="70"/>
  <c r="G7370" i="70"/>
  <c r="G7371" i="70"/>
  <c r="G7372" i="70"/>
  <c r="G7373" i="70"/>
  <c r="G7374" i="70"/>
  <c r="G7375" i="70"/>
  <c r="G7376" i="70"/>
  <c r="G7377" i="70"/>
  <c r="G7378" i="70"/>
  <c r="G7379" i="70"/>
  <c r="G7380" i="70"/>
  <c r="G7381" i="70"/>
  <c r="G7382" i="70"/>
  <c r="G7383" i="70"/>
  <c r="G7384" i="70"/>
  <c r="G7385" i="70"/>
  <c r="G7386" i="70"/>
  <c r="G7387" i="70"/>
  <c r="G7388" i="70"/>
  <c r="G7389" i="70"/>
  <c r="G7390" i="70"/>
  <c r="G7391" i="70"/>
  <c r="G7392" i="70"/>
  <c r="G7393" i="70"/>
  <c r="G7394" i="70"/>
  <c r="G7395" i="70"/>
  <c r="G7396" i="70"/>
  <c r="G7397" i="70"/>
  <c r="G7398" i="70"/>
  <c r="G7399" i="70"/>
  <c r="G7400" i="70"/>
  <c r="G7401" i="70"/>
  <c r="G7402" i="70"/>
  <c r="G7403" i="70"/>
  <c r="G7404" i="70"/>
  <c r="G7405" i="70"/>
  <c r="G7406" i="70"/>
  <c r="G7407" i="70"/>
  <c r="G7408" i="70"/>
  <c r="G7409" i="70"/>
  <c r="G7410" i="70"/>
  <c r="G7411" i="70"/>
  <c r="G7412" i="70"/>
  <c r="G7413" i="70"/>
  <c r="G7414" i="70"/>
  <c r="G7415" i="70"/>
  <c r="G7416" i="70"/>
  <c r="G7417" i="70"/>
  <c r="G7418" i="70"/>
  <c r="G7419" i="70"/>
  <c r="G7420" i="70"/>
  <c r="G7421" i="70"/>
  <c r="G7422" i="70"/>
  <c r="G7423" i="70"/>
  <c r="G7424" i="70"/>
  <c r="G7425" i="70"/>
  <c r="G7426" i="70"/>
  <c r="G7427" i="70"/>
  <c r="G7428" i="70"/>
  <c r="G7429" i="70"/>
  <c r="G7430" i="70"/>
  <c r="G7431" i="70"/>
  <c r="G7432" i="70"/>
  <c r="G7433" i="70"/>
  <c r="G7434" i="70"/>
  <c r="G7435" i="70"/>
  <c r="G7436" i="70"/>
  <c r="G7437" i="70"/>
  <c r="G7438" i="70"/>
  <c r="G7439" i="70"/>
  <c r="G7440" i="70"/>
  <c r="G7441" i="70"/>
  <c r="G7442" i="70"/>
  <c r="G7443" i="70"/>
  <c r="G7444" i="70"/>
  <c r="G7445" i="70"/>
  <c r="G7446" i="70"/>
  <c r="G7447" i="70"/>
  <c r="G7448" i="70"/>
  <c r="G7449" i="70"/>
  <c r="G7450" i="70"/>
  <c r="G7451" i="70"/>
  <c r="G7452" i="70"/>
  <c r="G7453" i="70"/>
  <c r="G7454" i="70"/>
  <c r="G7455" i="70"/>
  <c r="G7456" i="70"/>
  <c r="G7457" i="70"/>
  <c r="G7458" i="70"/>
  <c r="G7459" i="70"/>
  <c r="G7460" i="70"/>
  <c r="G7461" i="70"/>
  <c r="G7462" i="70"/>
  <c r="G7463" i="70"/>
  <c r="G7464" i="70"/>
  <c r="G7465" i="70"/>
  <c r="G7466" i="70"/>
  <c r="G7467" i="70"/>
  <c r="G7468" i="70"/>
  <c r="G7469" i="70"/>
  <c r="G7470" i="70"/>
  <c r="G7471" i="70"/>
  <c r="G7472" i="70"/>
  <c r="G7473" i="70"/>
  <c r="G7474" i="70"/>
  <c r="G7475" i="70"/>
  <c r="G7476" i="70"/>
  <c r="G7477" i="70"/>
  <c r="G7478" i="70"/>
  <c r="G7479" i="70"/>
  <c r="G7480" i="70"/>
  <c r="G7481" i="70"/>
  <c r="G7482" i="70"/>
  <c r="G7483" i="70"/>
  <c r="G7484" i="70"/>
  <c r="G7485" i="70"/>
  <c r="G7486" i="70"/>
  <c r="G7487" i="70"/>
  <c r="G7488" i="70"/>
  <c r="G7489" i="70"/>
  <c r="G7490" i="70"/>
  <c r="G7491" i="70"/>
  <c r="G7492" i="70"/>
  <c r="G7493" i="70"/>
  <c r="G7494" i="70"/>
  <c r="G7495" i="70"/>
  <c r="G7496" i="70"/>
  <c r="G7497" i="70"/>
  <c r="G7498" i="70"/>
  <c r="G7499" i="70"/>
  <c r="G7500" i="70"/>
  <c r="G7501" i="70"/>
  <c r="G7502" i="70"/>
  <c r="G7503" i="70"/>
  <c r="G7504" i="70"/>
  <c r="G7505" i="70"/>
  <c r="G7506" i="70"/>
  <c r="G7507" i="70"/>
  <c r="G7508" i="70"/>
  <c r="G7509" i="70"/>
  <c r="G7510" i="70"/>
  <c r="G7511" i="70"/>
  <c r="G7512" i="70"/>
  <c r="G7513" i="70"/>
  <c r="G7514" i="70"/>
  <c r="G7515" i="70"/>
  <c r="G7516" i="70"/>
  <c r="G7517" i="70"/>
  <c r="G7518" i="70"/>
  <c r="G7519" i="70"/>
  <c r="G7520" i="70"/>
  <c r="G7521" i="70"/>
  <c r="G7522" i="70"/>
  <c r="G7523" i="70"/>
  <c r="G7524" i="70"/>
  <c r="G7525" i="70"/>
  <c r="G7526" i="70"/>
  <c r="G7527" i="70"/>
  <c r="G7528" i="70"/>
  <c r="G7529" i="70"/>
  <c r="G7530" i="70"/>
  <c r="G7531" i="70"/>
  <c r="G7532" i="70"/>
  <c r="G7533" i="70"/>
  <c r="G7534" i="70"/>
  <c r="G7535" i="70"/>
  <c r="G7536" i="70"/>
  <c r="G7537" i="70"/>
  <c r="G7538" i="70"/>
  <c r="G7539" i="70"/>
  <c r="G7540" i="70"/>
  <c r="G7541" i="70"/>
  <c r="G7542" i="70"/>
  <c r="G7543" i="70"/>
  <c r="G7544" i="70"/>
  <c r="G7545" i="70"/>
  <c r="G7546" i="70"/>
  <c r="G7547" i="70"/>
  <c r="G7548" i="70"/>
  <c r="G7549" i="70"/>
  <c r="G7550" i="70"/>
  <c r="G7551" i="70"/>
  <c r="G7552" i="70"/>
  <c r="G7553" i="70"/>
  <c r="G7554" i="70"/>
  <c r="G7555" i="70"/>
  <c r="G7556" i="70"/>
  <c r="G7557" i="70"/>
  <c r="G7558" i="70"/>
  <c r="G7559" i="70"/>
  <c r="G7560" i="70"/>
  <c r="G7561" i="70"/>
  <c r="G7562" i="70"/>
  <c r="G7563" i="70"/>
  <c r="G7564" i="70"/>
  <c r="G7565" i="70"/>
  <c r="G7566" i="70"/>
  <c r="G7567" i="70"/>
  <c r="G7568" i="70"/>
  <c r="G7569" i="70"/>
  <c r="G7570" i="70"/>
  <c r="G7571" i="70"/>
  <c r="G7572" i="70"/>
  <c r="G7573" i="70"/>
  <c r="G7574" i="70"/>
  <c r="G7575" i="70"/>
  <c r="G7576" i="70"/>
  <c r="G7577" i="70"/>
  <c r="G7578" i="70"/>
  <c r="G7579" i="70"/>
  <c r="G7580" i="70"/>
  <c r="G7581" i="70"/>
  <c r="G7582" i="70"/>
  <c r="G7583" i="70"/>
  <c r="G7584" i="70"/>
  <c r="G7585" i="70"/>
  <c r="G7586" i="70"/>
  <c r="G7587" i="70"/>
  <c r="G7588" i="70"/>
  <c r="G7589" i="70"/>
  <c r="G7590" i="70"/>
  <c r="G7591" i="70"/>
  <c r="G7592" i="70"/>
  <c r="G7593" i="70"/>
  <c r="G7594" i="70"/>
  <c r="G7595" i="70"/>
  <c r="G7596" i="70"/>
  <c r="G7597" i="70"/>
  <c r="G7598" i="70"/>
  <c r="G7599" i="70"/>
  <c r="G7600" i="70"/>
  <c r="G7601" i="70"/>
  <c r="G7602" i="70"/>
  <c r="G7603" i="70"/>
  <c r="G7604" i="70"/>
  <c r="G7605" i="70"/>
  <c r="G7606" i="70"/>
  <c r="G7607" i="70"/>
  <c r="G7608" i="70"/>
  <c r="G7609" i="70"/>
  <c r="G7610" i="70"/>
  <c r="G7611" i="70"/>
  <c r="G7612" i="70"/>
  <c r="G7613" i="70"/>
  <c r="G7614" i="70"/>
  <c r="G7615" i="70"/>
  <c r="G7616" i="70"/>
  <c r="G7617" i="70"/>
  <c r="G7618" i="70"/>
  <c r="G7619" i="70"/>
  <c r="G7620" i="70"/>
  <c r="G7621" i="70"/>
  <c r="G7622" i="70"/>
  <c r="G7623" i="70"/>
  <c r="G7624" i="70"/>
  <c r="G7625" i="70"/>
  <c r="G7626" i="70"/>
  <c r="G7627" i="70"/>
  <c r="G7628" i="70"/>
  <c r="G7629" i="70"/>
  <c r="G7630" i="70"/>
  <c r="G7631" i="70"/>
  <c r="G7632" i="70"/>
  <c r="G7633" i="70"/>
  <c r="G7634" i="70"/>
  <c r="G7635" i="70"/>
  <c r="G7636" i="70"/>
  <c r="G7637" i="70"/>
  <c r="G7638" i="70"/>
  <c r="G7639" i="70"/>
  <c r="G7640" i="70"/>
  <c r="G7641" i="70"/>
  <c r="G7642" i="70"/>
  <c r="G7643" i="70"/>
  <c r="G7644" i="70"/>
  <c r="G7645" i="70"/>
  <c r="G7646" i="70"/>
  <c r="G7647" i="70"/>
  <c r="G7648" i="70"/>
  <c r="G7649" i="70"/>
  <c r="G7650" i="70"/>
  <c r="G7651" i="70"/>
  <c r="G7652" i="70"/>
  <c r="G7653" i="70"/>
  <c r="G7654" i="70"/>
  <c r="G7655" i="70"/>
  <c r="G7656" i="70"/>
  <c r="G7657" i="70"/>
  <c r="G7658" i="70"/>
  <c r="G7659" i="70"/>
  <c r="G7660" i="70"/>
  <c r="G7661" i="70"/>
  <c r="G7662" i="70"/>
  <c r="G7663" i="70"/>
  <c r="G7664" i="70"/>
  <c r="G7665" i="70"/>
  <c r="G7666" i="70"/>
  <c r="G7667" i="70"/>
  <c r="G7668" i="70"/>
  <c r="G7669" i="70"/>
  <c r="G7670" i="70"/>
  <c r="G7671" i="70"/>
  <c r="G7672" i="70"/>
  <c r="G7673" i="70"/>
  <c r="G7674" i="70"/>
  <c r="G7675" i="70"/>
  <c r="G7676" i="70"/>
  <c r="G7677" i="70"/>
  <c r="G7678" i="70"/>
  <c r="G7679" i="70"/>
  <c r="G7680" i="70"/>
  <c r="G7681" i="70"/>
  <c r="G7682" i="70"/>
  <c r="G7683" i="70"/>
  <c r="G7684" i="70"/>
  <c r="G7685" i="70"/>
  <c r="G7686" i="70"/>
  <c r="G7687" i="70"/>
  <c r="G7688" i="70"/>
  <c r="G7689" i="70"/>
  <c r="G7690" i="70"/>
  <c r="G7691" i="70"/>
  <c r="G7692" i="70"/>
  <c r="G7693" i="70"/>
  <c r="G7694" i="70"/>
  <c r="G7695" i="70"/>
  <c r="G7696" i="70"/>
  <c r="G7697" i="70"/>
  <c r="G7698" i="70"/>
  <c r="G7699" i="70"/>
  <c r="G7700" i="70"/>
  <c r="G7701" i="70"/>
  <c r="G7702" i="70"/>
  <c r="G7703" i="70"/>
  <c r="G7704" i="70"/>
  <c r="G7705" i="70"/>
  <c r="G7706" i="70"/>
  <c r="G7707" i="70"/>
  <c r="G7708" i="70"/>
  <c r="G7709" i="70"/>
  <c r="G7710" i="70"/>
  <c r="G7711" i="70"/>
  <c r="G7712" i="70"/>
  <c r="G7713" i="70"/>
  <c r="G7714" i="70"/>
  <c r="G7715" i="70"/>
  <c r="G7716" i="70"/>
  <c r="G7717" i="70"/>
  <c r="G7718" i="70"/>
  <c r="G7719" i="70"/>
  <c r="G7720" i="70"/>
  <c r="G7721" i="70"/>
  <c r="G7722" i="70"/>
  <c r="G7723" i="70"/>
  <c r="G7724" i="70"/>
  <c r="G7725" i="70"/>
  <c r="G7726" i="70"/>
  <c r="G7727" i="70"/>
  <c r="G7728" i="70"/>
  <c r="G7729" i="70"/>
  <c r="G7730" i="70"/>
  <c r="G7731" i="70"/>
  <c r="G7732" i="70"/>
  <c r="G7733" i="70"/>
  <c r="G7734" i="70"/>
  <c r="G7735" i="70"/>
  <c r="G7736" i="70"/>
  <c r="G7737" i="70"/>
  <c r="G7738" i="70"/>
  <c r="G7739" i="70"/>
  <c r="G7740" i="70"/>
  <c r="G7741" i="70"/>
  <c r="G7742" i="70"/>
  <c r="G7743" i="70"/>
  <c r="G7744" i="70"/>
  <c r="G7745" i="70"/>
  <c r="G7746" i="70"/>
  <c r="G7747" i="70"/>
  <c r="G7748" i="70"/>
  <c r="G7749" i="70"/>
  <c r="G7750" i="70"/>
  <c r="G7751" i="70"/>
  <c r="G7752" i="70"/>
  <c r="G7753" i="70"/>
  <c r="G7754" i="70"/>
  <c r="G7755" i="70"/>
  <c r="G7756" i="70"/>
  <c r="G7757" i="70"/>
  <c r="G7758" i="70"/>
  <c r="G7759" i="70"/>
  <c r="G7760" i="70"/>
  <c r="G7761" i="70"/>
  <c r="G7762" i="70"/>
  <c r="G7763" i="70"/>
  <c r="G7764" i="70"/>
  <c r="G7765" i="70"/>
  <c r="G7766" i="70"/>
  <c r="G7767" i="70"/>
  <c r="G7768" i="70"/>
  <c r="G7769" i="70"/>
  <c r="G7770" i="70"/>
  <c r="G7771" i="70"/>
  <c r="G7772" i="70"/>
  <c r="G7773" i="70"/>
  <c r="G7774" i="70"/>
  <c r="G7775" i="70"/>
  <c r="G7776" i="70"/>
  <c r="G7777" i="70"/>
  <c r="G7778" i="70"/>
  <c r="G7779" i="70"/>
  <c r="G7780" i="70"/>
  <c r="G7781" i="70"/>
  <c r="G7782" i="70"/>
  <c r="G7783" i="70"/>
  <c r="G7784" i="70"/>
  <c r="G7785" i="70"/>
  <c r="G7786" i="70"/>
  <c r="G7787" i="70"/>
  <c r="G7788" i="70"/>
  <c r="G7789" i="70"/>
  <c r="G7790" i="70"/>
  <c r="G7791" i="70"/>
  <c r="G7792" i="70"/>
  <c r="G7793" i="70"/>
  <c r="G7794" i="70"/>
  <c r="G7795" i="70"/>
  <c r="G7796" i="70"/>
  <c r="G7797" i="70"/>
  <c r="G7798" i="70"/>
  <c r="G7799" i="70"/>
  <c r="G7800" i="70"/>
  <c r="G7801" i="70"/>
  <c r="G7802" i="70"/>
  <c r="G7803" i="70"/>
  <c r="G7804" i="70"/>
  <c r="G7805" i="70"/>
  <c r="G7806" i="70"/>
  <c r="G7807" i="70"/>
  <c r="G7808" i="70"/>
  <c r="G7809" i="70"/>
  <c r="G7810" i="70"/>
  <c r="G7811" i="70"/>
  <c r="G7812" i="70"/>
  <c r="G7813" i="70"/>
  <c r="G7814" i="70"/>
  <c r="G7815" i="70"/>
  <c r="G7816" i="70"/>
  <c r="G7817" i="70"/>
  <c r="G7818" i="70"/>
  <c r="G7819" i="70"/>
  <c r="G7820" i="70"/>
  <c r="G7821" i="70"/>
  <c r="G7822" i="70"/>
  <c r="G7823" i="70"/>
  <c r="G7824" i="70"/>
  <c r="G7825" i="70"/>
  <c r="G7826" i="70"/>
  <c r="G7827" i="70"/>
  <c r="G7828" i="70"/>
  <c r="G7829" i="70"/>
  <c r="G7830" i="70"/>
  <c r="G7831" i="70"/>
  <c r="G7832" i="70"/>
  <c r="G7833" i="70"/>
  <c r="G7834" i="70"/>
  <c r="G7835" i="70"/>
  <c r="G7836" i="70"/>
  <c r="G7837" i="70"/>
  <c r="G7838" i="70"/>
  <c r="G7839" i="70"/>
  <c r="G7840" i="70"/>
  <c r="G7841" i="70"/>
  <c r="G7842" i="70"/>
  <c r="G7843" i="70"/>
  <c r="G7844" i="70"/>
  <c r="G7845" i="70"/>
  <c r="G7846" i="70"/>
  <c r="G7847" i="70"/>
  <c r="G7848" i="70"/>
  <c r="G7849" i="70"/>
  <c r="G7850" i="70"/>
  <c r="G7851" i="70"/>
  <c r="G7852" i="70"/>
  <c r="G7853" i="70"/>
  <c r="G7854" i="70"/>
  <c r="G7855" i="70"/>
  <c r="G7856" i="70"/>
  <c r="G7857" i="70"/>
  <c r="G7858" i="70"/>
  <c r="G7859" i="70"/>
  <c r="G7860" i="70"/>
  <c r="G7861" i="70"/>
  <c r="G7862" i="70"/>
  <c r="G7863" i="70"/>
  <c r="G7864" i="70"/>
  <c r="G7865" i="70"/>
  <c r="G7866" i="70"/>
  <c r="G7867" i="70"/>
  <c r="G7868" i="70"/>
  <c r="G7869" i="70"/>
  <c r="G7870" i="70"/>
  <c r="G7871" i="70"/>
  <c r="G7872" i="70"/>
  <c r="G7873" i="70"/>
  <c r="G7874" i="70"/>
  <c r="G7875" i="70"/>
  <c r="G7876" i="70"/>
  <c r="G7877" i="70"/>
  <c r="G7878" i="70"/>
  <c r="G7879" i="70"/>
  <c r="G7880" i="70"/>
  <c r="G7881" i="70"/>
  <c r="G7882" i="70"/>
  <c r="G7883" i="70"/>
  <c r="G7884" i="70"/>
  <c r="G7885" i="70"/>
  <c r="G7886" i="70"/>
  <c r="G7887" i="70"/>
  <c r="G7888" i="70"/>
  <c r="G7889" i="70"/>
  <c r="G7890" i="70"/>
  <c r="G7891" i="70"/>
  <c r="G7892" i="70"/>
  <c r="G7893" i="70"/>
  <c r="G7894" i="70"/>
  <c r="G7895" i="70"/>
  <c r="G7896" i="70"/>
  <c r="G7897" i="70"/>
  <c r="G7898" i="70"/>
  <c r="G7899" i="70"/>
  <c r="G7900" i="70"/>
  <c r="G7901" i="70"/>
  <c r="G7902" i="70"/>
  <c r="G7903" i="70"/>
  <c r="G7904" i="70"/>
  <c r="G7905" i="70"/>
  <c r="G7906" i="70"/>
  <c r="G7907" i="70"/>
  <c r="G7908" i="70"/>
  <c r="G7909" i="70"/>
  <c r="G7910" i="70"/>
  <c r="G7911" i="70"/>
  <c r="G7912" i="70"/>
  <c r="G7913" i="70"/>
  <c r="G7914" i="70"/>
  <c r="G7915" i="70"/>
  <c r="G7916" i="70"/>
  <c r="G7917" i="70"/>
  <c r="G7918" i="70"/>
  <c r="G7919" i="70"/>
  <c r="G7920" i="70"/>
  <c r="G7921" i="70"/>
  <c r="G7922" i="70"/>
  <c r="G7923" i="70"/>
  <c r="G7924" i="70"/>
  <c r="G7925" i="70"/>
  <c r="G7926" i="70"/>
  <c r="G7927" i="70"/>
  <c r="G7928" i="70"/>
  <c r="G7929" i="70"/>
  <c r="G7930" i="70"/>
  <c r="G7931" i="70"/>
  <c r="G7932" i="70"/>
  <c r="G7933" i="70"/>
  <c r="G7934" i="70"/>
  <c r="G7935" i="70"/>
  <c r="G7936" i="70"/>
  <c r="G7937" i="70"/>
  <c r="G7938" i="70"/>
  <c r="G7939" i="70"/>
  <c r="G7940" i="70"/>
  <c r="G7941" i="70"/>
  <c r="G7942" i="70"/>
  <c r="G7943" i="70"/>
  <c r="G7944" i="70"/>
  <c r="G7945" i="70"/>
  <c r="G7946" i="70"/>
  <c r="G7947" i="70"/>
  <c r="G7948" i="70"/>
  <c r="G7949" i="70"/>
  <c r="G7950" i="70"/>
  <c r="G7951" i="70"/>
  <c r="G7952" i="70"/>
  <c r="G7953" i="70"/>
  <c r="G7954" i="70"/>
  <c r="G7955" i="70"/>
  <c r="G7956" i="70"/>
  <c r="G7957" i="70"/>
  <c r="G7958" i="70"/>
  <c r="G7959" i="70"/>
  <c r="G7960" i="70"/>
  <c r="G7961" i="70"/>
  <c r="G7962" i="70"/>
  <c r="G7963" i="70"/>
  <c r="G7964" i="70"/>
  <c r="G7965" i="70"/>
  <c r="G7966" i="70"/>
  <c r="G7967" i="70"/>
  <c r="G7968" i="70"/>
  <c r="G7969" i="70"/>
  <c r="G7970" i="70"/>
  <c r="G7971" i="70"/>
  <c r="G7972" i="70"/>
  <c r="G7973" i="70"/>
  <c r="G7974" i="70"/>
  <c r="G7975" i="70"/>
  <c r="G7976" i="70"/>
  <c r="G7977" i="70"/>
  <c r="G7978" i="70"/>
  <c r="G7979" i="70"/>
  <c r="G7980" i="70"/>
  <c r="G7981" i="70"/>
  <c r="G7982" i="70"/>
  <c r="G7983" i="70"/>
  <c r="G7984" i="70"/>
  <c r="G7985" i="70"/>
  <c r="G7986" i="70"/>
  <c r="G7987" i="70"/>
  <c r="G7988" i="70"/>
  <c r="G7989" i="70"/>
  <c r="G7990" i="70"/>
  <c r="G7991" i="70"/>
  <c r="G7992" i="70"/>
  <c r="G7993" i="70"/>
  <c r="G7994" i="70"/>
  <c r="G7995" i="70"/>
  <c r="G7996" i="70"/>
  <c r="G7997" i="70"/>
  <c r="G7998" i="70"/>
  <c r="G7999" i="70"/>
  <c r="G8000" i="70"/>
  <c r="G8001" i="70"/>
  <c r="G8002" i="70"/>
  <c r="G8003" i="70"/>
  <c r="G8004" i="70"/>
  <c r="G8005" i="70"/>
  <c r="G8006" i="70"/>
  <c r="G8007" i="70"/>
  <c r="G8008" i="70"/>
  <c r="G8009" i="70"/>
  <c r="G8010" i="70"/>
  <c r="G8011" i="70"/>
  <c r="G8012" i="70"/>
  <c r="G8013" i="70"/>
  <c r="G8014" i="70"/>
  <c r="G8015" i="70"/>
  <c r="G8016" i="70"/>
  <c r="G8017" i="70"/>
  <c r="G8018" i="70"/>
  <c r="G8019" i="70"/>
  <c r="G8020" i="70"/>
  <c r="G8021" i="70"/>
  <c r="G8022" i="70"/>
  <c r="G8023" i="70"/>
  <c r="G8024" i="70"/>
  <c r="G8025" i="70"/>
  <c r="G8026" i="70"/>
  <c r="G8027" i="70"/>
  <c r="G8028" i="70"/>
  <c r="G8029" i="70"/>
  <c r="G8030" i="70"/>
  <c r="G8031" i="70"/>
  <c r="G8032" i="70"/>
  <c r="G8033" i="70"/>
  <c r="G8034" i="70"/>
  <c r="G8035" i="70"/>
  <c r="G8036" i="70"/>
  <c r="G8037" i="70"/>
  <c r="G8038" i="70"/>
  <c r="G8039" i="70"/>
  <c r="G8040" i="70"/>
  <c r="G8041" i="70"/>
  <c r="G8042" i="70"/>
  <c r="G8043" i="70"/>
  <c r="G8044" i="70"/>
  <c r="G8045" i="70"/>
  <c r="G8046" i="70"/>
  <c r="G8047" i="70"/>
  <c r="G8048" i="70"/>
  <c r="G8049" i="70"/>
  <c r="G8050" i="70"/>
  <c r="G8051" i="70"/>
  <c r="G8052" i="70"/>
  <c r="G8053" i="70"/>
  <c r="G8054" i="70"/>
  <c r="G8055" i="70"/>
  <c r="G8056" i="70"/>
  <c r="G8057" i="70"/>
  <c r="G8058" i="70"/>
  <c r="G8059" i="70"/>
  <c r="G8060" i="70"/>
  <c r="G8061" i="70"/>
  <c r="G8062" i="70"/>
  <c r="G8063" i="70"/>
  <c r="G8064" i="70"/>
  <c r="G8065" i="70"/>
  <c r="G8066" i="70"/>
  <c r="G8067" i="70"/>
  <c r="G8068" i="70"/>
  <c r="G8069" i="70"/>
  <c r="G8070" i="70"/>
  <c r="G8071" i="70"/>
  <c r="G8072" i="70"/>
  <c r="G8073" i="70"/>
  <c r="G8074" i="70"/>
  <c r="G8075" i="70"/>
  <c r="G8076" i="70"/>
  <c r="G8077" i="70"/>
  <c r="G8078" i="70"/>
  <c r="G8079" i="70"/>
  <c r="G8080" i="70"/>
  <c r="G8081" i="70"/>
  <c r="G8082" i="70"/>
  <c r="G8083" i="70"/>
  <c r="G8084" i="70"/>
  <c r="G8085" i="70"/>
  <c r="G8086" i="70"/>
  <c r="G8087" i="70"/>
  <c r="G8088" i="70"/>
  <c r="G8089" i="70"/>
  <c r="G8090" i="70"/>
  <c r="G8091" i="70"/>
  <c r="G8092" i="70"/>
  <c r="G8093" i="70"/>
  <c r="G8094" i="70"/>
  <c r="G8095" i="70"/>
  <c r="G8096" i="70"/>
  <c r="G8097" i="70"/>
  <c r="G8098" i="70"/>
  <c r="G8099" i="70"/>
  <c r="G8100" i="70"/>
  <c r="G8101" i="70"/>
  <c r="G8102" i="70"/>
  <c r="G8103" i="70"/>
  <c r="G8104" i="70"/>
  <c r="G8105" i="70"/>
  <c r="G8106" i="70"/>
  <c r="G8107" i="70"/>
  <c r="G8108" i="70"/>
  <c r="G8109" i="70"/>
  <c r="G8110" i="70"/>
  <c r="G8111" i="70"/>
  <c r="G8112" i="70"/>
  <c r="G8113" i="70"/>
  <c r="G8114" i="70"/>
  <c r="G8115" i="70"/>
  <c r="G8116" i="70"/>
  <c r="G8117" i="70"/>
  <c r="G8118" i="70"/>
  <c r="G8119" i="70"/>
  <c r="G8120" i="70"/>
  <c r="G8121" i="70"/>
  <c r="G8122" i="70"/>
  <c r="G8123" i="70"/>
  <c r="G8124" i="70"/>
  <c r="G8125" i="70"/>
  <c r="G8126" i="70"/>
  <c r="G8127" i="70"/>
  <c r="G8128" i="70"/>
  <c r="G8129" i="70"/>
  <c r="G8130" i="70"/>
  <c r="G8131" i="70"/>
  <c r="G8132" i="70"/>
  <c r="G8133" i="70"/>
  <c r="G8134" i="70"/>
  <c r="G8135" i="70"/>
  <c r="G8136" i="70"/>
  <c r="G8137" i="70"/>
  <c r="G8138" i="70"/>
  <c r="G8139" i="70"/>
  <c r="G8140" i="70"/>
  <c r="G8141" i="70"/>
  <c r="G8142" i="70"/>
  <c r="G8143" i="70"/>
  <c r="G8144" i="70"/>
  <c r="G8145" i="70"/>
  <c r="G8146" i="70"/>
  <c r="G8147" i="70"/>
  <c r="G8148" i="70"/>
  <c r="G8149" i="70"/>
  <c r="G8150" i="70"/>
  <c r="G8151" i="70"/>
  <c r="G8152" i="70"/>
  <c r="G8153" i="70"/>
  <c r="G8154" i="70"/>
  <c r="G8155" i="70"/>
  <c r="G8156" i="70"/>
  <c r="G8157" i="70"/>
  <c r="G8158" i="70"/>
  <c r="G8159" i="70"/>
  <c r="G8160" i="70"/>
  <c r="G8161" i="70"/>
  <c r="G8162" i="70"/>
  <c r="G8163" i="70"/>
  <c r="G8164" i="70"/>
  <c r="G8165" i="70"/>
  <c r="G8166" i="70"/>
  <c r="G8167" i="70"/>
  <c r="G8168" i="70"/>
  <c r="G8169" i="70"/>
  <c r="G8170" i="70"/>
  <c r="G8171" i="70"/>
  <c r="G8172" i="70"/>
  <c r="G8173" i="70"/>
  <c r="G8174" i="70"/>
  <c r="G8175" i="70"/>
  <c r="G8176" i="70"/>
  <c r="G8177" i="70"/>
  <c r="G8178" i="70"/>
  <c r="G8179" i="70"/>
  <c r="G8180" i="70"/>
  <c r="G8181" i="70"/>
  <c r="G8182" i="70"/>
  <c r="G8183" i="70"/>
  <c r="G8184" i="70"/>
  <c r="G8185" i="70"/>
  <c r="G8186" i="70"/>
  <c r="G8187" i="70"/>
  <c r="G8188" i="70"/>
  <c r="G8189" i="70"/>
  <c r="G8190" i="70"/>
  <c r="G8191" i="70"/>
  <c r="G8192" i="70"/>
  <c r="G8193" i="70"/>
  <c r="G8194" i="70"/>
  <c r="G8195" i="70"/>
  <c r="G8196" i="70"/>
  <c r="G8197" i="70"/>
  <c r="G8198" i="70"/>
  <c r="G8199" i="70"/>
  <c r="G8200" i="70"/>
  <c r="G8201" i="70"/>
  <c r="G8202" i="70"/>
  <c r="G8203" i="70"/>
  <c r="G8204" i="70"/>
  <c r="G8205" i="70"/>
  <c r="G8206" i="70"/>
  <c r="G8207" i="70"/>
  <c r="G8208" i="70"/>
  <c r="G8209" i="70"/>
  <c r="G8210" i="70"/>
  <c r="G8211" i="70"/>
  <c r="G8212" i="70"/>
  <c r="G8213" i="70"/>
  <c r="G8214" i="70"/>
  <c r="G8215" i="70"/>
  <c r="G8216" i="70"/>
  <c r="G8217" i="70"/>
  <c r="G8218" i="70"/>
  <c r="G8219" i="70"/>
  <c r="G8220" i="70"/>
  <c r="G8221" i="70"/>
  <c r="G8222" i="70"/>
  <c r="G8223" i="70"/>
  <c r="G8224" i="70"/>
  <c r="G8225" i="70"/>
  <c r="G8226" i="70"/>
  <c r="G8227" i="70"/>
  <c r="G8228" i="70"/>
  <c r="G8229" i="70"/>
  <c r="G8230" i="70"/>
  <c r="G8231" i="70"/>
  <c r="G8232" i="70"/>
  <c r="G8233" i="70"/>
  <c r="G8234" i="70"/>
  <c r="G8235" i="70"/>
  <c r="G8236" i="70"/>
  <c r="G8237" i="70"/>
  <c r="G8238" i="70"/>
  <c r="G8239" i="70"/>
  <c r="G8240" i="70"/>
  <c r="G8241" i="70"/>
  <c r="G8242" i="70"/>
  <c r="G8243" i="70"/>
  <c r="G8244" i="70"/>
  <c r="G8245" i="70"/>
  <c r="G8246" i="70"/>
  <c r="G8247" i="70"/>
  <c r="G8248" i="70"/>
  <c r="G8249" i="70"/>
  <c r="G8250" i="70"/>
  <c r="G8251" i="70"/>
  <c r="G8252" i="70"/>
  <c r="G8253" i="70"/>
  <c r="G8254" i="70"/>
  <c r="G8255" i="70"/>
  <c r="G8256" i="70"/>
  <c r="G8257" i="70"/>
  <c r="G8258" i="70"/>
  <c r="G8259" i="70"/>
  <c r="G8260" i="70"/>
  <c r="G8261" i="70"/>
  <c r="G8262" i="70"/>
  <c r="G8263" i="70"/>
  <c r="G8264" i="70"/>
  <c r="G8265" i="70"/>
  <c r="G8266" i="70"/>
  <c r="G8267" i="70"/>
  <c r="G8268" i="70"/>
  <c r="G8269" i="70"/>
  <c r="G8270" i="70"/>
  <c r="G8271" i="70"/>
  <c r="G8272" i="70"/>
  <c r="G8273" i="70"/>
  <c r="G8274" i="70"/>
  <c r="G8275" i="70"/>
  <c r="G8276" i="70"/>
  <c r="G8277" i="70"/>
  <c r="G8278" i="70"/>
  <c r="G8279" i="70"/>
  <c r="G8280" i="70"/>
  <c r="G8281" i="70"/>
  <c r="G8282" i="70"/>
  <c r="G8283" i="70"/>
  <c r="G8284" i="70"/>
  <c r="G8285" i="70"/>
  <c r="G8286" i="70"/>
  <c r="G8287" i="70"/>
  <c r="G8288" i="70"/>
  <c r="G8289" i="70"/>
  <c r="G8290" i="70"/>
  <c r="G8291" i="70"/>
  <c r="G8292" i="70"/>
  <c r="G8293" i="70"/>
  <c r="G8294" i="70"/>
  <c r="G8295" i="70"/>
  <c r="G8296" i="70"/>
  <c r="G8297" i="70"/>
  <c r="G8298" i="70"/>
  <c r="G8299" i="70"/>
  <c r="G8300" i="70"/>
  <c r="G8301" i="70"/>
  <c r="G8302" i="70"/>
  <c r="G8303" i="70"/>
  <c r="G8304" i="70"/>
  <c r="G8305" i="70"/>
  <c r="G8306" i="70"/>
  <c r="G8307" i="70"/>
  <c r="G8308" i="70"/>
  <c r="G8309" i="70"/>
  <c r="G8310" i="70"/>
  <c r="G8311" i="70"/>
  <c r="G8312" i="70"/>
  <c r="G8313" i="70"/>
  <c r="G8314" i="70"/>
  <c r="G8315" i="70"/>
  <c r="G8316" i="70"/>
  <c r="G8317" i="70"/>
  <c r="G8318" i="70"/>
  <c r="G8319" i="70"/>
  <c r="G8320" i="70"/>
  <c r="G8321" i="70"/>
  <c r="G8322" i="70"/>
  <c r="G8323" i="70"/>
  <c r="G8324" i="70"/>
  <c r="G8325" i="70"/>
  <c r="H2" i="70"/>
  <c r="H3" i="70"/>
  <c r="H4" i="70"/>
  <c r="H5" i="70"/>
  <c r="H6" i="70"/>
  <c r="H7" i="70"/>
  <c r="H8" i="70"/>
  <c r="H9" i="70"/>
  <c r="H10" i="70"/>
  <c r="H11" i="70"/>
  <c r="H12" i="70"/>
  <c r="H13" i="70"/>
  <c r="H14" i="70"/>
  <c r="H15" i="70"/>
  <c r="H16" i="70"/>
  <c r="H17" i="70"/>
  <c r="H18" i="70"/>
  <c r="H19" i="70"/>
  <c r="H20" i="70"/>
  <c r="H21" i="70"/>
  <c r="H22" i="70"/>
  <c r="H23" i="70"/>
  <c r="H24" i="70"/>
  <c r="H25" i="70"/>
  <c r="H26" i="70"/>
  <c r="H27" i="70"/>
  <c r="H28" i="70"/>
  <c r="H29" i="70"/>
  <c r="H30" i="70"/>
  <c r="H31" i="70"/>
  <c r="H32" i="70"/>
  <c r="H33" i="70"/>
  <c r="H34" i="70"/>
  <c r="H35" i="70"/>
  <c r="H36" i="70"/>
  <c r="H37" i="70"/>
  <c r="H38" i="70"/>
  <c r="H39" i="70"/>
  <c r="H40" i="70"/>
  <c r="H41" i="70"/>
  <c r="H42" i="70"/>
  <c r="H43" i="70"/>
  <c r="H44" i="70"/>
  <c r="H45" i="70"/>
  <c r="H46" i="70"/>
  <c r="H47" i="70"/>
  <c r="H48" i="70"/>
  <c r="H49" i="70"/>
  <c r="H50" i="70"/>
  <c r="H51" i="70"/>
  <c r="H52" i="70"/>
  <c r="H53" i="70"/>
  <c r="H54" i="70"/>
  <c r="H55" i="70"/>
  <c r="H56" i="70"/>
  <c r="H57" i="70"/>
  <c r="H58" i="70"/>
  <c r="H59" i="70"/>
  <c r="H60" i="70"/>
  <c r="H61" i="70"/>
  <c r="H62" i="70"/>
  <c r="H63" i="70"/>
  <c r="H64" i="70"/>
  <c r="H65" i="70"/>
  <c r="H66" i="70"/>
  <c r="H67" i="70"/>
  <c r="H68" i="70"/>
  <c r="H69" i="70"/>
  <c r="H70" i="70"/>
  <c r="H71" i="70"/>
  <c r="H72" i="70"/>
  <c r="H73" i="70"/>
  <c r="H74" i="70"/>
  <c r="H75" i="70"/>
  <c r="H76" i="70"/>
  <c r="H77" i="70"/>
  <c r="H78" i="70"/>
  <c r="H79" i="70"/>
  <c r="H80" i="70"/>
  <c r="H81" i="70"/>
  <c r="H82" i="70"/>
  <c r="H83" i="70"/>
  <c r="H84" i="70"/>
  <c r="H85" i="70"/>
  <c r="H86" i="70"/>
  <c r="H87" i="70"/>
  <c r="H88" i="70"/>
  <c r="H89" i="70"/>
  <c r="H90" i="70"/>
  <c r="H91" i="70"/>
  <c r="H92" i="70"/>
  <c r="H93" i="70"/>
  <c r="H94" i="70"/>
  <c r="H95" i="70"/>
  <c r="H96" i="70"/>
  <c r="H97" i="70"/>
  <c r="H98" i="70"/>
  <c r="H99" i="70"/>
  <c r="H100" i="70"/>
  <c r="H101" i="70"/>
  <c r="H102" i="70"/>
  <c r="H103" i="70"/>
  <c r="H104" i="70"/>
  <c r="H105" i="70"/>
  <c r="H106" i="70"/>
  <c r="H107" i="70"/>
  <c r="H108" i="70"/>
  <c r="H109" i="70"/>
  <c r="H110" i="70"/>
  <c r="H111" i="70"/>
  <c r="H112" i="70"/>
  <c r="H113" i="70"/>
  <c r="H114" i="70"/>
  <c r="H115" i="70"/>
  <c r="H116" i="70"/>
  <c r="H117" i="70"/>
  <c r="H118" i="70"/>
  <c r="H119" i="70"/>
  <c r="H120" i="70"/>
  <c r="H121" i="70"/>
  <c r="H122" i="70"/>
  <c r="H123" i="70"/>
  <c r="H124" i="70"/>
  <c r="H125" i="70"/>
  <c r="H126" i="70"/>
  <c r="H127" i="70"/>
  <c r="H128" i="70"/>
  <c r="H129" i="70"/>
  <c r="H130" i="70"/>
  <c r="H131" i="70"/>
  <c r="H132" i="70"/>
  <c r="H133" i="70"/>
  <c r="H134" i="70"/>
  <c r="H135" i="70"/>
  <c r="H136" i="70"/>
  <c r="H137" i="70"/>
  <c r="H138" i="70"/>
  <c r="H139" i="70"/>
  <c r="H140" i="70"/>
  <c r="H141" i="70"/>
  <c r="H142" i="70"/>
  <c r="H143" i="70"/>
  <c r="H144" i="70"/>
  <c r="H145" i="70"/>
  <c r="H146" i="70"/>
  <c r="H147" i="70"/>
  <c r="H148" i="70"/>
  <c r="H149" i="70"/>
  <c r="H150" i="70"/>
  <c r="H151" i="70"/>
  <c r="H152" i="70"/>
  <c r="H153" i="70"/>
  <c r="H154" i="70"/>
  <c r="H155" i="70"/>
  <c r="H156" i="70"/>
  <c r="H157" i="70"/>
  <c r="H158" i="70"/>
  <c r="H159" i="70"/>
  <c r="H160" i="70"/>
  <c r="H161" i="70"/>
  <c r="H162" i="70"/>
  <c r="H163" i="70"/>
  <c r="H164" i="70"/>
  <c r="H165" i="70"/>
  <c r="H166" i="70"/>
  <c r="H167" i="70"/>
  <c r="H168" i="70"/>
  <c r="H169" i="70"/>
  <c r="H170" i="70"/>
  <c r="H171" i="70"/>
  <c r="H172" i="70"/>
  <c r="H173" i="70"/>
  <c r="H174" i="70"/>
  <c r="H175" i="70"/>
  <c r="H176" i="70"/>
  <c r="H177" i="70"/>
  <c r="H178" i="70"/>
  <c r="H179" i="70"/>
  <c r="H180" i="70"/>
  <c r="H181" i="70"/>
  <c r="H182" i="70"/>
  <c r="H183" i="70"/>
  <c r="H184" i="70"/>
  <c r="H185" i="70"/>
  <c r="H186" i="70"/>
  <c r="H187" i="70"/>
  <c r="H188" i="70"/>
  <c r="H189" i="70"/>
  <c r="H190" i="70"/>
  <c r="H191" i="70"/>
  <c r="H192" i="70"/>
  <c r="H193" i="70"/>
  <c r="H194" i="70"/>
  <c r="H195" i="70"/>
  <c r="H196" i="70"/>
  <c r="H197" i="70"/>
  <c r="H198" i="70"/>
  <c r="H199" i="70"/>
  <c r="H200" i="70"/>
  <c r="H201" i="70"/>
  <c r="H202" i="70"/>
  <c r="H203" i="70"/>
  <c r="H204" i="70"/>
  <c r="H205" i="70"/>
  <c r="H206" i="70"/>
  <c r="H207" i="70"/>
  <c r="H208" i="70"/>
  <c r="H209" i="70"/>
  <c r="H210" i="70"/>
  <c r="H211" i="70"/>
  <c r="H212" i="70"/>
  <c r="H213" i="70"/>
  <c r="H214" i="70"/>
  <c r="H215" i="70"/>
  <c r="H216" i="70"/>
  <c r="H217" i="70"/>
  <c r="H218" i="70"/>
  <c r="H219" i="70"/>
  <c r="H220" i="70"/>
  <c r="H221" i="70"/>
  <c r="H222" i="70"/>
  <c r="H223" i="70"/>
  <c r="H224" i="70"/>
  <c r="H225" i="70"/>
  <c r="H226" i="70"/>
  <c r="H227" i="70"/>
  <c r="H228" i="70"/>
  <c r="H229" i="70"/>
  <c r="H230" i="70"/>
  <c r="H231" i="70"/>
  <c r="H232" i="70"/>
  <c r="H233" i="70"/>
  <c r="H234" i="70"/>
  <c r="H235" i="70"/>
  <c r="H236" i="70"/>
  <c r="H237" i="70"/>
  <c r="H238" i="70"/>
  <c r="H239" i="70"/>
  <c r="H240" i="70"/>
  <c r="H241" i="70"/>
  <c r="H242" i="70"/>
  <c r="H243" i="70"/>
  <c r="H244" i="70"/>
  <c r="H245" i="70"/>
  <c r="H246" i="70"/>
  <c r="H247" i="70"/>
  <c r="H248" i="70"/>
  <c r="H249" i="70"/>
  <c r="H250" i="70"/>
  <c r="H251" i="70"/>
  <c r="H252" i="70"/>
  <c r="H253" i="70"/>
  <c r="H254" i="70"/>
  <c r="H255" i="70"/>
  <c r="H256" i="70"/>
  <c r="H257" i="70"/>
  <c r="H258" i="70"/>
  <c r="H259" i="70"/>
  <c r="H260" i="70"/>
  <c r="H261" i="70"/>
  <c r="H262" i="70"/>
  <c r="H263" i="70"/>
  <c r="H264" i="70"/>
  <c r="H265" i="70"/>
  <c r="H266" i="70"/>
  <c r="H267" i="70"/>
  <c r="H268" i="70"/>
  <c r="H269" i="70"/>
  <c r="H270" i="70"/>
  <c r="H271" i="70"/>
  <c r="H272" i="70"/>
  <c r="H273" i="70"/>
  <c r="H274" i="70"/>
  <c r="H275" i="70"/>
  <c r="H276" i="70"/>
  <c r="H277" i="70"/>
  <c r="H278" i="70"/>
  <c r="H279" i="70"/>
  <c r="H280" i="70"/>
  <c r="H281" i="70"/>
  <c r="H282" i="70"/>
  <c r="H283" i="70"/>
  <c r="H284" i="70"/>
  <c r="H285" i="70"/>
  <c r="H286" i="70"/>
  <c r="H287" i="70"/>
  <c r="H288" i="70"/>
  <c r="H289" i="70"/>
  <c r="H290" i="70"/>
  <c r="H291" i="70"/>
  <c r="H292" i="70"/>
  <c r="H293" i="70"/>
  <c r="H294" i="70"/>
  <c r="H295" i="70"/>
  <c r="H296" i="70"/>
  <c r="H297" i="70"/>
  <c r="H298" i="70"/>
  <c r="H299" i="70"/>
  <c r="H300" i="70"/>
  <c r="H301" i="70"/>
  <c r="H302" i="70"/>
  <c r="H303" i="70"/>
  <c r="H304" i="70"/>
  <c r="H305" i="70"/>
  <c r="H306" i="70"/>
  <c r="H307" i="70"/>
  <c r="H308" i="70"/>
  <c r="H309" i="70"/>
  <c r="H310" i="70"/>
  <c r="H311" i="70"/>
  <c r="H312" i="70"/>
  <c r="H313" i="70"/>
  <c r="H314" i="70"/>
  <c r="H315" i="70"/>
  <c r="H316" i="70"/>
  <c r="H317" i="70"/>
  <c r="H318" i="70"/>
  <c r="H319" i="70"/>
  <c r="H320" i="70"/>
  <c r="H321" i="70"/>
  <c r="H322" i="70"/>
  <c r="H323" i="70"/>
  <c r="H324" i="70"/>
  <c r="H325" i="70"/>
  <c r="H326" i="70"/>
  <c r="H327" i="70"/>
  <c r="H328" i="70"/>
  <c r="H329" i="70"/>
  <c r="H330" i="70"/>
  <c r="H331" i="70"/>
  <c r="H332" i="70"/>
  <c r="H333" i="70"/>
  <c r="H334" i="70"/>
  <c r="H335" i="70"/>
  <c r="H336" i="70"/>
  <c r="H337" i="70"/>
  <c r="H338" i="70"/>
  <c r="H339" i="70"/>
  <c r="H340" i="70"/>
  <c r="H341" i="70"/>
  <c r="H342" i="70"/>
  <c r="H343" i="70"/>
  <c r="H344" i="70"/>
  <c r="H345" i="70"/>
  <c r="H346" i="70"/>
  <c r="H347" i="70"/>
  <c r="H348" i="70"/>
  <c r="H349" i="70"/>
  <c r="H350" i="70"/>
  <c r="H351" i="70"/>
  <c r="H352" i="70"/>
  <c r="H353" i="70"/>
  <c r="H354" i="70"/>
  <c r="H355" i="70"/>
  <c r="H356" i="70"/>
  <c r="H357" i="70"/>
  <c r="H358" i="70"/>
  <c r="H359" i="70"/>
  <c r="H360" i="70"/>
  <c r="H361" i="70"/>
  <c r="H362" i="70"/>
  <c r="H363" i="70"/>
  <c r="H364" i="70"/>
  <c r="H365" i="70"/>
  <c r="H366" i="70"/>
  <c r="H367" i="70"/>
  <c r="H368" i="70"/>
  <c r="H369" i="70"/>
  <c r="H370" i="70"/>
  <c r="H371" i="70"/>
  <c r="H372" i="70"/>
  <c r="H373" i="70"/>
  <c r="H374" i="70"/>
  <c r="H375" i="70"/>
  <c r="H376" i="70"/>
  <c r="H377" i="70"/>
  <c r="H378" i="70"/>
  <c r="H379" i="70"/>
  <c r="H380" i="70"/>
  <c r="H381" i="70"/>
  <c r="H382" i="70"/>
  <c r="H383" i="70"/>
  <c r="H384" i="70"/>
  <c r="H385" i="70"/>
  <c r="H386" i="70"/>
  <c r="H387" i="70"/>
  <c r="H388" i="70"/>
  <c r="H389" i="70"/>
  <c r="H390" i="70"/>
  <c r="H391" i="70"/>
  <c r="H392" i="70"/>
  <c r="H393" i="70"/>
  <c r="H394" i="70"/>
  <c r="H395" i="70"/>
  <c r="H396" i="70"/>
  <c r="H397" i="70"/>
  <c r="H398" i="70"/>
  <c r="H399" i="70"/>
  <c r="H400" i="70"/>
  <c r="H401" i="70"/>
  <c r="H402" i="70"/>
  <c r="H403" i="70"/>
  <c r="H404" i="70"/>
  <c r="H405" i="70"/>
  <c r="H406" i="70"/>
  <c r="H407" i="70"/>
  <c r="H408" i="70"/>
  <c r="H409" i="70"/>
  <c r="H410" i="70"/>
  <c r="H411" i="70"/>
  <c r="H412" i="70"/>
  <c r="H413" i="70"/>
  <c r="H414" i="70"/>
  <c r="H415" i="70"/>
  <c r="H416" i="70"/>
  <c r="H417" i="70"/>
  <c r="H418" i="70"/>
  <c r="H419" i="70"/>
  <c r="H420" i="70"/>
  <c r="H421" i="70"/>
  <c r="H422" i="70"/>
  <c r="H423" i="70"/>
  <c r="H424" i="70"/>
  <c r="H425" i="70"/>
  <c r="H426" i="70"/>
  <c r="H427" i="70"/>
  <c r="H428" i="70"/>
  <c r="H429" i="70"/>
  <c r="H430" i="70"/>
  <c r="H431" i="70"/>
  <c r="H432" i="70"/>
  <c r="H433" i="70"/>
  <c r="H434" i="70"/>
  <c r="H435" i="70"/>
  <c r="H436" i="70"/>
  <c r="H437" i="70"/>
  <c r="H438" i="70"/>
  <c r="H439" i="70"/>
  <c r="H440" i="70"/>
  <c r="H441" i="70"/>
  <c r="H442" i="70"/>
  <c r="H443" i="70"/>
  <c r="H444" i="70"/>
  <c r="H445" i="70"/>
  <c r="H446" i="70"/>
  <c r="H447" i="70"/>
  <c r="H448" i="70"/>
  <c r="H449" i="70"/>
  <c r="H450" i="70"/>
  <c r="H451" i="70"/>
  <c r="H452" i="70"/>
  <c r="H453" i="70"/>
  <c r="H454" i="70"/>
  <c r="H455" i="70"/>
  <c r="H456" i="70"/>
  <c r="H457" i="70"/>
  <c r="H458" i="70"/>
  <c r="H459" i="70"/>
  <c r="H460" i="70"/>
  <c r="H461" i="70"/>
  <c r="H462" i="70"/>
  <c r="H463" i="70"/>
  <c r="H464" i="70"/>
  <c r="H465" i="70"/>
  <c r="H466" i="70"/>
  <c r="H467" i="70"/>
  <c r="H468" i="70"/>
  <c r="H469" i="70"/>
  <c r="H470" i="70"/>
  <c r="H471" i="70"/>
  <c r="H472" i="70"/>
  <c r="H473" i="70"/>
  <c r="H474" i="70"/>
  <c r="H475" i="70"/>
  <c r="H476" i="70"/>
  <c r="H477" i="70"/>
  <c r="H478" i="70"/>
  <c r="H479" i="70"/>
  <c r="H480" i="70"/>
  <c r="H481" i="70"/>
  <c r="H482" i="70"/>
  <c r="H483" i="70"/>
  <c r="H484" i="70"/>
  <c r="H485" i="70"/>
  <c r="H486" i="70"/>
  <c r="H487" i="70"/>
  <c r="H488" i="70"/>
  <c r="H489" i="70"/>
  <c r="H490" i="70"/>
  <c r="H491" i="70"/>
  <c r="H492" i="70"/>
  <c r="H493" i="70"/>
  <c r="H494" i="70"/>
  <c r="H495" i="70"/>
  <c r="H496" i="70"/>
  <c r="H497" i="70"/>
  <c r="H498" i="70"/>
  <c r="H499" i="70"/>
  <c r="H500" i="70"/>
  <c r="H501" i="70"/>
  <c r="H502" i="70"/>
  <c r="H503" i="70"/>
  <c r="H504" i="70"/>
  <c r="H505" i="70"/>
  <c r="H506" i="70"/>
  <c r="H507" i="70"/>
  <c r="H508" i="70"/>
  <c r="H509" i="70"/>
  <c r="H510" i="70"/>
  <c r="H511" i="70"/>
  <c r="H512" i="70"/>
  <c r="H513" i="70"/>
  <c r="H514" i="70"/>
  <c r="H515" i="70"/>
  <c r="H516" i="70"/>
  <c r="H517" i="70"/>
  <c r="H518" i="70"/>
  <c r="H519" i="70"/>
  <c r="H520" i="70"/>
  <c r="H521" i="70"/>
  <c r="H522" i="70"/>
  <c r="H523" i="70"/>
  <c r="H524" i="70"/>
  <c r="H525" i="70"/>
  <c r="H526" i="70"/>
  <c r="H527" i="70"/>
  <c r="H528" i="70"/>
  <c r="H529" i="70"/>
  <c r="H530" i="70"/>
  <c r="H531" i="70"/>
  <c r="H532" i="70"/>
  <c r="H533" i="70"/>
  <c r="H534" i="70"/>
  <c r="H535" i="70"/>
  <c r="H536" i="70"/>
  <c r="H537" i="70"/>
  <c r="H538" i="70"/>
  <c r="H539" i="70"/>
  <c r="H540" i="70"/>
  <c r="H541" i="70"/>
  <c r="H542" i="70"/>
  <c r="H543" i="70"/>
  <c r="H544" i="70"/>
  <c r="H545" i="70"/>
  <c r="H546" i="70"/>
  <c r="H547" i="70"/>
  <c r="H548" i="70"/>
  <c r="H549" i="70"/>
  <c r="H550" i="70"/>
  <c r="H551" i="70"/>
  <c r="H552" i="70"/>
  <c r="H553" i="70"/>
  <c r="H554" i="70"/>
  <c r="H555" i="70"/>
  <c r="H556" i="70"/>
  <c r="H557" i="70"/>
  <c r="H558" i="70"/>
  <c r="H559" i="70"/>
  <c r="H560" i="70"/>
  <c r="H561" i="70"/>
  <c r="H562" i="70"/>
  <c r="H563" i="70"/>
  <c r="H564" i="70"/>
  <c r="H565" i="70"/>
  <c r="H566" i="70"/>
  <c r="H567" i="70"/>
  <c r="H568" i="70"/>
  <c r="H569" i="70"/>
  <c r="H570" i="70"/>
  <c r="H571" i="70"/>
  <c r="H572" i="70"/>
  <c r="H573" i="70"/>
  <c r="H574" i="70"/>
  <c r="H575" i="70"/>
  <c r="H576" i="70"/>
  <c r="H577" i="70"/>
  <c r="H578" i="70"/>
  <c r="H579" i="70"/>
  <c r="H580" i="70"/>
  <c r="H581" i="70"/>
  <c r="H582" i="70"/>
  <c r="H583" i="70"/>
  <c r="H584" i="70"/>
  <c r="H585" i="70"/>
  <c r="H586" i="70"/>
  <c r="H587" i="70"/>
  <c r="H588" i="70"/>
  <c r="H589" i="70"/>
  <c r="H590" i="70"/>
  <c r="H591" i="70"/>
  <c r="H592" i="70"/>
  <c r="H593" i="70"/>
  <c r="H594" i="70"/>
  <c r="H595" i="70"/>
  <c r="H596" i="70"/>
  <c r="H597" i="70"/>
  <c r="H598" i="70"/>
  <c r="H599" i="70"/>
  <c r="H600" i="70"/>
  <c r="H601" i="70"/>
  <c r="H602" i="70"/>
  <c r="H603" i="70"/>
  <c r="H604" i="70"/>
  <c r="H605" i="70"/>
  <c r="H606" i="70"/>
  <c r="H607" i="70"/>
  <c r="H608" i="70"/>
  <c r="H609" i="70"/>
  <c r="H610" i="70"/>
  <c r="H611" i="70"/>
  <c r="H612" i="70"/>
  <c r="H613" i="70"/>
  <c r="H614" i="70"/>
  <c r="H615" i="70"/>
  <c r="H616" i="70"/>
  <c r="H617" i="70"/>
  <c r="H618" i="70"/>
  <c r="H619" i="70"/>
  <c r="H620" i="70"/>
  <c r="H621" i="70"/>
  <c r="H622" i="70"/>
  <c r="H623" i="70"/>
  <c r="H624" i="70"/>
  <c r="H625" i="70"/>
  <c r="H626" i="70"/>
  <c r="H627" i="70"/>
  <c r="H628" i="70"/>
  <c r="H629" i="70"/>
  <c r="H630" i="70"/>
  <c r="H631" i="70"/>
  <c r="H632" i="70"/>
  <c r="H633" i="70"/>
  <c r="H634" i="70"/>
  <c r="H635" i="70"/>
  <c r="H636" i="70"/>
  <c r="H637" i="70"/>
  <c r="H638" i="70"/>
  <c r="H639" i="70"/>
  <c r="H640" i="70"/>
  <c r="H641" i="70"/>
  <c r="H642" i="70"/>
  <c r="H643" i="70"/>
  <c r="H644" i="70"/>
  <c r="H645" i="70"/>
  <c r="H646" i="70"/>
  <c r="H647" i="70"/>
  <c r="H648" i="70"/>
  <c r="H649" i="70"/>
  <c r="H650" i="70"/>
  <c r="H651" i="70"/>
  <c r="H652" i="70"/>
  <c r="H653" i="70"/>
  <c r="H654" i="70"/>
  <c r="H655" i="70"/>
  <c r="H656" i="70"/>
  <c r="H657" i="70"/>
  <c r="H658" i="70"/>
  <c r="H659" i="70"/>
  <c r="H660" i="70"/>
  <c r="H661" i="70"/>
  <c r="H662" i="70"/>
  <c r="H663" i="70"/>
  <c r="H664" i="70"/>
  <c r="H665" i="70"/>
  <c r="H666" i="70"/>
  <c r="H667" i="70"/>
  <c r="H668" i="70"/>
  <c r="H669" i="70"/>
  <c r="H670" i="70"/>
  <c r="H671" i="70"/>
  <c r="H672" i="70"/>
  <c r="H673" i="70"/>
  <c r="H674" i="70"/>
  <c r="H675" i="70"/>
  <c r="H676" i="70"/>
  <c r="H677" i="70"/>
  <c r="H678" i="70"/>
  <c r="H679" i="70"/>
  <c r="H680" i="70"/>
  <c r="H681" i="70"/>
  <c r="H682" i="70"/>
  <c r="H683" i="70"/>
  <c r="H684" i="70"/>
  <c r="H685" i="70"/>
  <c r="H686" i="70"/>
  <c r="H687" i="70"/>
  <c r="H688" i="70"/>
  <c r="H689" i="70"/>
  <c r="H690" i="70"/>
  <c r="H691" i="70"/>
  <c r="H692" i="70"/>
  <c r="H693" i="70"/>
  <c r="H694" i="70"/>
  <c r="H695" i="70"/>
  <c r="H696" i="70"/>
  <c r="H697" i="70"/>
  <c r="H698" i="70"/>
  <c r="H699" i="70"/>
  <c r="H700" i="70"/>
  <c r="H701" i="70"/>
  <c r="H702" i="70"/>
  <c r="H703" i="70"/>
  <c r="H704" i="70"/>
  <c r="H705" i="70"/>
  <c r="H706" i="70"/>
  <c r="H707" i="70"/>
  <c r="H708" i="70"/>
  <c r="H709" i="70"/>
  <c r="H710" i="70"/>
  <c r="H711" i="70"/>
  <c r="H712" i="70"/>
  <c r="H713" i="70"/>
  <c r="H714" i="70"/>
  <c r="H715" i="70"/>
  <c r="H716" i="70"/>
  <c r="H717" i="70"/>
  <c r="H718" i="70"/>
  <c r="H719" i="70"/>
  <c r="H720" i="70"/>
  <c r="H721" i="70"/>
  <c r="H722" i="70"/>
  <c r="H723" i="70"/>
  <c r="H724" i="70"/>
  <c r="H725" i="70"/>
  <c r="H726" i="70"/>
  <c r="H727" i="70"/>
  <c r="H728" i="70"/>
  <c r="H729" i="70"/>
  <c r="H730" i="70"/>
  <c r="H731" i="70"/>
  <c r="H732" i="70"/>
  <c r="H733" i="70"/>
  <c r="H734" i="70"/>
  <c r="H735" i="70"/>
  <c r="H736" i="70"/>
  <c r="H737" i="70"/>
  <c r="H738" i="70"/>
  <c r="H739" i="70"/>
  <c r="H740" i="70"/>
  <c r="H741" i="70"/>
  <c r="H742" i="70"/>
  <c r="H743" i="70"/>
  <c r="H744" i="70"/>
  <c r="H745" i="70"/>
  <c r="H746" i="70"/>
  <c r="H747" i="70"/>
  <c r="H748" i="70"/>
  <c r="H749" i="70"/>
  <c r="H750" i="70"/>
  <c r="H751" i="70"/>
  <c r="H752" i="70"/>
  <c r="H753" i="70"/>
  <c r="H754" i="70"/>
  <c r="H755" i="70"/>
  <c r="H756" i="70"/>
  <c r="H757" i="70"/>
  <c r="H758" i="70"/>
  <c r="H759" i="70"/>
  <c r="H760" i="70"/>
  <c r="H761" i="70"/>
  <c r="H762" i="70"/>
  <c r="H763" i="70"/>
  <c r="H764" i="70"/>
  <c r="H765" i="70"/>
  <c r="H766" i="70"/>
  <c r="H767" i="70"/>
  <c r="H768" i="70"/>
  <c r="H769" i="70"/>
  <c r="H770" i="70"/>
  <c r="H771" i="70"/>
  <c r="H772" i="70"/>
  <c r="H773" i="70"/>
  <c r="H774" i="70"/>
  <c r="H775" i="70"/>
  <c r="H776" i="70"/>
  <c r="H777" i="70"/>
  <c r="H778" i="70"/>
  <c r="H779" i="70"/>
  <c r="H780" i="70"/>
  <c r="H781" i="70"/>
  <c r="H782" i="70"/>
  <c r="H783" i="70"/>
  <c r="H784" i="70"/>
  <c r="H785" i="70"/>
  <c r="H786" i="70"/>
  <c r="H787" i="70"/>
  <c r="H788" i="70"/>
  <c r="H789" i="70"/>
  <c r="H790" i="70"/>
  <c r="H791" i="70"/>
  <c r="H792" i="70"/>
  <c r="H793" i="70"/>
  <c r="H794" i="70"/>
  <c r="H795" i="70"/>
  <c r="H796" i="70"/>
  <c r="H797" i="70"/>
  <c r="H798" i="70"/>
  <c r="H799" i="70"/>
  <c r="H800" i="70"/>
  <c r="H801" i="70"/>
  <c r="H802" i="70"/>
  <c r="H803" i="70"/>
  <c r="H804" i="70"/>
  <c r="H805" i="70"/>
  <c r="H806" i="70"/>
  <c r="H807" i="70"/>
  <c r="H808" i="70"/>
  <c r="H809" i="70"/>
  <c r="H810" i="70"/>
  <c r="H811" i="70"/>
  <c r="H812" i="70"/>
  <c r="H813" i="70"/>
  <c r="H814" i="70"/>
  <c r="H815" i="70"/>
  <c r="H816" i="70"/>
  <c r="H817" i="70"/>
  <c r="H818" i="70"/>
  <c r="H819" i="70"/>
  <c r="H820" i="70"/>
  <c r="H821" i="70"/>
  <c r="H822" i="70"/>
  <c r="H823" i="70"/>
  <c r="H824" i="70"/>
  <c r="H825" i="70"/>
  <c r="H826" i="70"/>
  <c r="H827" i="70"/>
  <c r="H828" i="70"/>
  <c r="H829" i="70"/>
  <c r="H830" i="70"/>
  <c r="H831" i="70"/>
  <c r="H832" i="70"/>
  <c r="H833" i="70"/>
  <c r="H834" i="70"/>
  <c r="H835" i="70"/>
  <c r="H836" i="70"/>
  <c r="H837" i="70"/>
  <c r="H838" i="70"/>
  <c r="H839" i="70"/>
  <c r="H840" i="70"/>
  <c r="H841" i="70"/>
  <c r="H842" i="70"/>
  <c r="H843" i="70"/>
  <c r="H844" i="70"/>
  <c r="H845" i="70"/>
  <c r="H846" i="70"/>
  <c r="H847" i="70"/>
  <c r="H848" i="70"/>
  <c r="H849" i="70"/>
  <c r="H850" i="70"/>
  <c r="H851" i="70"/>
  <c r="H852" i="70"/>
  <c r="H853" i="70"/>
  <c r="H854" i="70"/>
  <c r="H855" i="70"/>
  <c r="H856" i="70"/>
  <c r="H857" i="70"/>
  <c r="H858" i="70"/>
  <c r="H859" i="70"/>
  <c r="H860" i="70"/>
  <c r="H861" i="70"/>
  <c r="H862" i="70"/>
  <c r="H863" i="70"/>
  <c r="H864" i="70"/>
  <c r="H865" i="70"/>
  <c r="H866" i="70"/>
  <c r="H867" i="70"/>
  <c r="H868" i="70"/>
  <c r="H869" i="70"/>
  <c r="H870" i="70"/>
  <c r="H871" i="70"/>
  <c r="H872" i="70"/>
  <c r="H873" i="70"/>
  <c r="H874" i="70"/>
  <c r="H875" i="70"/>
  <c r="H876" i="70"/>
  <c r="H877" i="70"/>
  <c r="H878" i="70"/>
  <c r="H879" i="70"/>
  <c r="H880" i="70"/>
  <c r="H881" i="70"/>
  <c r="H882" i="70"/>
  <c r="H883" i="70"/>
  <c r="H884" i="70"/>
  <c r="H885" i="70"/>
  <c r="H886" i="70"/>
  <c r="H887" i="70"/>
  <c r="H888" i="70"/>
  <c r="H889" i="70"/>
  <c r="H890" i="70"/>
  <c r="H891" i="70"/>
  <c r="H892" i="70"/>
  <c r="H893" i="70"/>
  <c r="H894" i="70"/>
  <c r="H895" i="70"/>
  <c r="H896" i="70"/>
  <c r="H897" i="70"/>
  <c r="H898" i="70"/>
  <c r="H899" i="70"/>
  <c r="H900" i="70"/>
  <c r="H901" i="70"/>
  <c r="H902" i="70"/>
  <c r="H903" i="70"/>
  <c r="H904" i="70"/>
  <c r="H905" i="70"/>
  <c r="H906" i="70"/>
  <c r="H907" i="70"/>
  <c r="H908" i="70"/>
  <c r="H909" i="70"/>
  <c r="H910" i="70"/>
  <c r="H911" i="70"/>
  <c r="H912" i="70"/>
  <c r="H913" i="70"/>
  <c r="H914" i="70"/>
  <c r="H915" i="70"/>
  <c r="H916" i="70"/>
  <c r="H917" i="70"/>
  <c r="H918" i="70"/>
  <c r="H919" i="70"/>
  <c r="H920" i="70"/>
  <c r="H921" i="70"/>
  <c r="H922" i="70"/>
  <c r="H923" i="70"/>
  <c r="H924" i="70"/>
  <c r="H925" i="70"/>
  <c r="H926" i="70"/>
  <c r="H927" i="70"/>
  <c r="H928" i="70"/>
  <c r="H929" i="70"/>
  <c r="H930" i="70"/>
  <c r="H931" i="70"/>
  <c r="H932" i="70"/>
  <c r="H933" i="70"/>
  <c r="H934" i="70"/>
  <c r="H935" i="70"/>
  <c r="H936" i="70"/>
  <c r="H937" i="70"/>
  <c r="H938" i="70"/>
  <c r="H939" i="70"/>
  <c r="H940" i="70"/>
  <c r="H941" i="70"/>
  <c r="H942" i="70"/>
  <c r="H943" i="70"/>
  <c r="H944" i="70"/>
  <c r="H945" i="70"/>
  <c r="H946" i="70"/>
  <c r="H947" i="70"/>
  <c r="H948" i="70"/>
  <c r="H949" i="70"/>
  <c r="H950" i="70"/>
  <c r="H951" i="70"/>
  <c r="H952" i="70"/>
  <c r="H953" i="70"/>
  <c r="H954" i="70"/>
  <c r="H955" i="70"/>
  <c r="H956" i="70"/>
  <c r="H957" i="70"/>
  <c r="H958" i="70"/>
  <c r="H959" i="70"/>
  <c r="H960" i="70"/>
  <c r="H961" i="70"/>
  <c r="H962" i="70"/>
  <c r="H963" i="70"/>
  <c r="H964" i="70"/>
  <c r="H965" i="70"/>
  <c r="H966" i="70"/>
  <c r="H967" i="70"/>
  <c r="H968" i="70"/>
  <c r="H969" i="70"/>
  <c r="H970" i="70"/>
  <c r="H971" i="70"/>
  <c r="H972" i="70"/>
  <c r="H973" i="70"/>
  <c r="H974" i="70"/>
  <c r="H975" i="70"/>
  <c r="H976" i="70"/>
  <c r="H977" i="70"/>
  <c r="H978" i="70"/>
  <c r="H979" i="70"/>
  <c r="H980" i="70"/>
  <c r="H981" i="70"/>
  <c r="H982" i="70"/>
  <c r="H983" i="70"/>
  <c r="H984" i="70"/>
  <c r="H985" i="70"/>
  <c r="H986" i="70"/>
  <c r="H987" i="70"/>
  <c r="H988" i="70"/>
  <c r="H989" i="70"/>
  <c r="H990" i="70"/>
  <c r="H991" i="70"/>
  <c r="H992" i="70"/>
  <c r="H993" i="70"/>
  <c r="H994" i="70"/>
  <c r="H995" i="70"/>
  <c r="H996" i="70"/>
  <c r="H997" i="70"/>
  <c r="H998" i="70"/>
  <c r="H999" i="70"/>
  <c r="H1000" i="70"/>
  <c r="H1001" i="70"/>
  <c r="H1002" i="70"/>
  <c r="H1003" i="70"/>
  <c r="H1004" i="70"/>
  <c r="H1005" i="70"/>
  <c r="H1006" i="70"/>
  <c r="H1007" i="70"/>
  <c r="H1008" i="70"/>
  <c r="H1009" i="70"/>
  <c r="H1010" i="70"/>
  <c r="H1011" i="70"/>
  <c r="H1012" i="70"/>
  <c r="H1013" i="70"/>
  <c r="H1014" i="70"/>
  <c r="H1015" i="70"/>
  <c r="H1016" i="70"/>
  <c r="H1017" i="70"/>
  <c r="H1018" i="70"/>
  <c r="H1019" i="70"/>
  <c r="H1020" i="70"/>
  <c r="H1021" i="70"/>
  <c r="H1022" i="70"/>
  <c r="H1023" i="70"/>
  <c r="H1024" i="70"/>
  <c r="H1025" i="70"/>
  <c r="H1026" i="70"/>
  <c r="H1027" i="70"/>
  <c r="H1028" i="70"/>
  <c r="H1029" i="70"/>
  <c r="H1030" i="70"/>
  <c r="H1031" i="70"/>
  <c r="H1032" i="70"/>
  <c r="H1033" i="70"/>
  <c r="H1034" i="70"/>
  <c r="H1035" i="70"/>
  <c r="H1036" i="70"/>
  <c r="H1037" i="70"/>
  <c r="H1038" i="70"/>
  <c r="H1039" i="70"/>
  <c r="H1040" i="70"/>
  <c r="H1041" i="70"/>
  <c r="H1042" i="70"/>
  <c r="H1043" i="70"/>
  <c r="H1044" i="70"/>
  <c r="H1045" i="70"/>
  <c r="H1046" i="70"/>
  <c r="H1047" i="70"/>
  <c r="H1048" i="70"/>
  <c r="H1049" i="70"/>
  <c r="H1050" i="70"/>
  <c r="H1051" i="70"/>
  <c r="H1052" i="70"/>
  <c r="H1053" i="70"/>
  <c r="H1054" i="70"/>
  <c r="H1055" i="70"/>
  <c r="H1056" i="70"/>
  <c r="H1057" i="70"/>
  <c r="H1058" i="70"/>
  <c r="H1059" i="70"/>
  <c r="H1060" i="70"/>
  <c r="H1061" i="70"/>
  <c r="H1062" i="70"/>
  <c r="H1063" i="70"/>
  <c r="H1064" i="70"/>
  <c r="H1065" i="70"/>
  <c r="H1066" i="70"/>
  <c r="H1067" i="70"/>
  <c r="H1068" i="70"/>
  <c r="H1069" i="70"/>
  <c r="H1070" i="70"/>
  <c r="H1071" i="70"/>
  <c r="H1072" i="70"/>
  <c r="H1073" i="70"/>
  <c r="H1074" i="70"/>
  <c r="H1075" i="70"/>
  <c r="H1076" i="70"/>
  <c r="H1077" i="70"/>
  <c r="H1078" i="70"/>
  <c r="H1079" i="70"/>
  <c r="H1080" i="70"/>
  <c r="H1081" i="70"/>
  <c r="H1082" i="70"/>
  <c r="H1083" i="70"/>
  <c r="H1084" i="70"/>
  <c r="H1085" i="70"/>
  <c r="H1086" i="70"/>
  <c r="H1087" i="70"/>
  <c r="H1088" i="70"/>
  <c r="H1089" i="70"/>
  <c r="H1090" i="70"/>
  <c r="H1091" i="70"/>
  <c r="H1092" i="70"/>
  <c r="H1093" i="70"/>
  <c r="H1094" i="70"/>
  <c r="H1095" i="70"/>
  <c r="H1096" i="70"/>
  <c r="H1097" i="70"/>
  <c r="H1098" i="70"/>
  <c r="H1099" i="70"/>
  <c r="H1100" i="70"/>
  <c r="H1101" i="70"/>
  <c r="H1102" i="70"/>
  <c r="H1103" i="70"/>
  <c r="H1104" i="70"/>
  <c r="H1105" i="70"/>
  <c r="H1106" i="70"/>
  <c r="H1107" i="70"/>
  <c r="H1108" i="70"/>
  <c r="H1109" i="70"/>
  <c r="H1110" i="70"/>
  <c r="H1111" i="70"/>
  <c r="H1112" i="70"/>
  <c r="H1113" i="70"/>
  <c r="H1114" i="70"/>
  <c r="H1115" i="70"/>
  <c r="H1116" i="70"/>
  <c r="H1117" i="70"/>
  <c r="H1118" i="70"/>
  <c r="H1119" i="70"/>
  <c r="H1120" i="70"/>
  <c r="H1121" i="70"/>
  <c r="H1122" i="70"/>
  <c r="H1123" i="70"/>
  <c r="H1124" i="70"/>
  <c r="H1125" i="70"/>
  <c r="H1126" i="70"/>
  <c r="H1127" i="70"/>
  <c r="H1128" i="70"/>
  <c r="H1129" i="70"/>
  <c r="H1130" i="70"/>
  <c r="H1131" i="70"/>
  <c r="H1132" i="70"/>
  <c r="H1133" i="70"/>
  <c r="H1134" i="70"/>
  <c r="H1135" i="70"/>
  <c r="H1136" i="70"/>
  <c r="H1137" i="70"/>
  <c r="H1138" i="70"/>
  <c r="H1139" i="70"/>
  <c r="H1140" i="70"/>
  <c r="H1141" i="70"/>
  <c r="H1142" i="70"/>
  <c r="H1143" i="70"/>
  <c r="H1144" i="70"/>
  <c r="H1145" i="70"/>
  <c r="H1146" i="70"/>
  <c r="H1147" i="70"/>
  <c r="H1148" i="70"/>
  <c r="H1149" i="70"/>
  <c r="H1150" i="70"/>
  <c r="H1151" i="70"/>
  <c r="H1152" i="70"/>
  <c r="H1153" i="70"/>
  <c r="H1154" i="70"/>
  <c r="H1155" i="70"/>
  <c r="H1156" i="70"/>
  <c r="H1157" i="70"/>
  <c r="H1158" i="70"/>
  <c r="H1159" i="70"/>
  <c r="H1160" i="70"/>
  <c r="H1161" i="70"/>
  <c r="H1162" i="70"/>
  <c r="H1163" i="70"/>
  <c r="H1164" i="70"/>
  <c r="H1165" i="70"/>
  <c r="H1166" i="70"/>
  <c r="H1167" i="70"/>
  <c r="H1168" i="70"/>
  <c r="H1169" i="70"/>
  <c r="H1170" i="70"/>
  <c r="H1171" i="70"/>
  <c r="H1172" i="70"/>
  <c r="H1173" i="70"/>
  <c r="H1174" i="70"/>
  <c r="H1175" i="70"/>
  <c r="H1176" i="70"/>
  <c r="H1177" i="70"/>
  <c r="H1178" i="70"/>
  <c r="H1179" i="70"/>
  <c r="H1180" i="70"/>
  <c r="H1181" i="70"/>
  <c r="H1182" i="70"/>
  <c r="H1183" i="70"/>
  <c r="H1184" i="70"/>
  <c r="H1185" i="70"/>
  <c r="H1186" i="70"/>
  <c r="H1187" i="70"/>
  <c r="H1188" i="70"/>
  <c r="H1189" i="70"/>
  <c r="H1190" i="70"/>
  <c r="H1191" i="70"/>
  <c r="H1192" i="70"/>
  <c r="H1193" i="70"/>
  <c r="H1194" i="70"/>
  <c r="H1195" i="70"/>
  <c r="H1196" i="70"/>
  <c r="H1197" i="70"/>
  <c r="H1198" i="70"/>
  <c r="H1199" i="70"/>
  <c r="H1200" i="70"/>
  <c r="H1201" i="70"/>
  <c r="H1202" i="70"/>
  <c r="H1203" i="70"/>
  <c r="H1204" i="70"/>
  <c r="H1205" i="70"/>
  <c r="H1206" i="70"/>
  <c r="H1207" i="70"/>
  <c r="H1208" i="70"/>
  <c r="H1209" i="70"/>
  <c r="H1210" i="70"/>
  <c r="H1211" i="70"/>
  <c r="H1212" i="70"/>
  <c r="H1213" i="70"/>
  <c r="H1214" i="70"/>
  <c r="H1215" i="70"/>
  <c r="H1216" i="70"/>
  <c r="H1217" i="70"/>
  <c r="H1218" i="70"/>
  <c r="H1219" i="70"/>
  <c r="H1220" i="70"/>
  <c r="H1221" i="70"/>
  <c r="H1222" i="70"/>
  <c r="H1223" i="70"/>
  <c r="H1224" i="70"/>
  <c r="H1225" i="70"/>
  <c r="H1226" i="70"/>
  <c r="H1227" i="70"/>
  <c r="H1228" i="70"/>
  <c r="H1229" i="70"/>
  <c r="H1230" i="70"/>
  <c r="H1231" i="70"/>
  <c r="H1232" i="70"/>
  <c r="H1233" i="70"/>
  <c r="H1234" i="70"/>
  <c r="H1235" i="70"/>
  <c r="H1236" i="70"/>
  <c r="H1237" i="70"/>
  <c r="H1238" i="70"/>
  <c r="H1239" i="70"/>
  <c r="H1240" i="70"/>
  <c r="H1241" i="70"/>
  <c r="H1242" i="70"/>
  <c r="H1243" i="70"/>
  <c r="H1244" i="70"/>
  <c r="H1245" i="70"/>
  <c r="H1246" i="70"/>
  <c r="H1247" i="70"/>
  <c r="H1248" i="70"/>
  <c r="H1249" i="70"/>
  <c r="H1250" i="70"/>
  <c r="H1251" i="70"/>
  <c r="H1252" i="70"/>
  <c r="H1253" i="70"/>
  <c r="H1254" i="70"/>
  <c r="H1255" i="70"/>
  <c r="H1256" i="70"/>
  <c r="H1257" i="70"/>
  <c r="H1258" i="70"/>
  <c r="H1259" i="70"/>
  <c r="H1260" i="70"/>
  <c r="H1261" i="70"/>
  <c r="H1262" i="70"/>
  <c r="H1263" i="70"/>
  <c r="H1264" i="70"/>
  <c r="H1265" i="70"/>
  <c r="H1266" i="70"/>
  <c r="H1267" i="70"/>
  <c r="H1268" i="70"/>
  <c r="H1269" i="70"/>
  <c r="H1270" i="70"/>
  <c r="H1271" i="70"/>
  <c r="H1272" i="70"/>
  <c r="H1273" i="70"/>
  <c r="H1274" i="70"/>
  <c r="H1275" i="70"/>
  <c r="H1276" i="70"/>
  <c r="H1277" i="70"/>
  <c r="H1278" i="70"/>
  <c r="H1279" i="70"/>
  <c r="H1280" i="70"/>
  <c r="H1281" i="70"/>
  <c r="H1282" i="70"/>
  <c r="H1283" i="70"/>
  <c r="H1284" i="70"/>
  <c r="H1285" i="70"/>
  <c r="H1286" i="70"/>
  <c r="H1287" i="70"/>
  <c r="H1288" i="70"/>
  <c r="H1289" i="70"/>
  <c r="H1290" i="70"/>
  <c r="H1291" i="70"/>
  <c r="H1292" i="70"/>
  <c r="H1293" i="70"/>
  <c r="H1294" i="70"/>
  <c r="H1295" i="70"/>
  <c r="H1296" i="70"/>
  <c r="H1297" i="70"/>
  <c r="H1298" i="70"/>
  <c r="H1299" i="70"/>
  <c r="H1300" i="70"/>
  <c r="H1301" i="70"/>
  <c r="H1302" i="70"/>
  <c r="H1303" i="70"/>
  <c r="H1304" i="70"/>
  <c r="H1305" i="70"/>
  <c r="H1306" i="70"/>
  <c r="H1307" i="70"/>
  <c r="H1308" i="70"/>
  <c r="H1309" i="70"/>
  <c r="H1310" i="70"/>
  <c r="H1311" i="70"/>
  <c r="H1312" i="70"/>
  <c r="H1313" i="70"/>
  <c r="H1314" i="70"/>
  <c r="H1315" i="70"/>
  <c r="H1316" i="70"/>
  <c r="H1317" i="70"/>
  <c r="H1318" i="70"/>
  <c r="H1319" i="70"/>
  <c r="H1320" i="70"/>
  <c r="H1321" i="70"/>
  <c r="H1322" i="70"/>
  <c r="H1323" i="70"/>
  <c r="H1324" i="70"/>
  <c r="H1325" i="70"/>
  <c r="H1326" i="70"/>
  <c r="H1327" i="70"/>
  <c r="H1328" i="70"/>
  <c r="H1329" i="70"/>
  <c r="H1330" i="70"/>
  <c r="H1331" i="70"/>
  <c r="H1332" i="70"/>
  <c r="H1333" i="70"/>
  <c r="H1334" i="70"/>
  <c r="H1335" i="70"/>
  <c r="H1336" i="70"/>
  <c r="H1337" i="70"/>
  <c r="H1338" i="70"/>
  <c r="H1339" i="70"/>
  <c r="H1340" i="70"/>
  <c r="H1341" i="70"/>
  <c r="H1342" i="70"/>
  <c r="H1343" i="70"/>
  <c r="H1344" i="70"/>
  <c r="H1345" i="70"/>
  <c r="H1346" i="70"/>
  <c r="H1347" i="70"/>
  <c r="H1348" i="70"/>
  <c r="H1349" i="70"/>
  <c r="H1350" i="70"/>
  <c r="H1351" i="70"/>
  <c r="H1352" i="70"/>
  <c r="H1353" i="70"/>
  <c r="H1354" i="70"/>
  <c r="H1355" i="70"/>
  <c r="H1356" i="70"/>
  <c r="H1357" i="70"/>
  <c r="H1358" i="70"/>
  <c r="H1359" i="70"/>
  <c r="H1360" i="70"/>
  <c r="H1361" i="70"/>
  <c r="H1362" i="70"/>
  <c r="H1363" i="70"/>
  <c r="H1364" i="70"/>
  <c r="H1365" i="70"/>
  <c r="H1366" i="70"/>
  <c r="H1367" i="70"/>
  <c r="H1368" i="70"/>
  <c r="H1369" i="70"/>
  <c r="H1370" i="70"/>
  <c r="H1371" i="70"/>
  <c r="H1372" i="70"/>
  <c r="H1373" i="70"/>
  <c r="H1374" i="70"/>
  <c r="H1375" i="70"/>
  <c r="H1376" i="70"/>
  <c r="H1377" i="70"/>
  <c r="H1378" i="70"/>
  <c r="H1379" i="70"/>
  <c r="H1380" i="70"/>
  <c r="H1381" i="70"/>
  <c r="H1382" i="70"/>
  <c r="H1383" i="70"/>
  <c r="H1384" i="70"/>
  <c r="H1385" i="70"/>
  <c r="H1386" i="70"/>
  <c r="H1387" i="70"/>
  <c r="H1388" i="70"/>
  <c r="H1389" i="70"/>
  <c r="H1390" i="70"/>
  <c r="H1391" i="70"/>
  <c r="H1392" i="70"/>
  <c r="H1393" i="70"/>
  <c r="H1394" i="70"/>
  <c r="H1395" i="70"/>
  <c r="H1396" i="70"/>
  <c r="H1397" i="70"/>
  <c r="H1398" i="70"/>
  <c r="H1399" i="70"/>
  <c r="H1400" i="70"/>
  <c r="H1401" i="70"/>
  <c r="H1402" i="70"/>
  <c r="H1403" i="70"/>
  <c r="H1404" i="70"/>
  <c r="H1405" i="70"/>
  <c r="H1406" i="70"/>
  <c r="H1407" i="70"/>
  <c r="H1408" i="70"/>
  <c r="H1409" i="70"/>
  <c r="H1410" i="70"/>
  <c r="H1411" i="70"/>
  <c r="H1412" i="70"/>
  <c r="H1413" i="70"/>
  <c r="H1414" i="70"/>
  <c r="H1415" i="70"/>
  <c r="H1416" i="70"/>
  <c r="H1417" i="70"/>
  <c r="H1418" i="70"/>
  <c r="H1419" i="70"/>
  <c r="H1420" i="70"/>
  <c r="H1421" i="70"/>
  <c r="H1422" i="70"/>
  <c r="H1423" i="70"/>
  <c r="H1424" i="70"/>
  <c r="H1425" i="70"/>
  <c r="H1426" i="70"/>
  <c r="H1427" i="70"/>
  <c r="H1428" i="70"/>
  <c r="H1429" i="70"/>
  <c r="H1430" i="70"/>
  <c r="H1431" i="70"/>
  <c r="H1432" i="70"/>
  <c r="H1433" i="70"/>
  <c r="H1434" i="70"/>
  <c r="H1435" i="70"/>
  <c r="H1436" i="70"/>
  <c r="H1437" i="70"/>
  <c r="H1438" i="70"/>
  <c r="H1439" i="70"/>
  <c r="H1440" i="70"/>
  <c r="H1441" i="70"/>
  <c r="H1442" i="70"/>
  <c r="H1443" i="70"/>
  <c r="H1444" i="70"/>
  <c r="H1445" i="70"/>
  <c r="H1446" i="70"/>
  <c r="H1447" i="70"/>
  <c r="H1448" i="70"/>
  <c r="H1449" i="70"/>
  <c r="H1450" i="70"/>
  <c r="H1451" i="70"/>
  <c r="H1452" i="70"/>
  <c r="H1453" i="70"/>
  <c r="H1454" i="70"/>
  <c r="H1455" i="70"/>
  <c r="H1456" i="70"/>
  <c r="H1457" i="70"/>
  <c r="H1458" i="70"/>
  <c r="H1459" i="70"/>
  <c r="H1460" i="70"/>
  <c r="H1461" i="70"/>
  <c r="H1462" i="70"/>
  <c r="H1463" i="70"/>
  <c r="H1464" i="70"/>
  <c r="H1465" i="70"/>
  <c r="H1466" i="70"/>
  <c r="H1467" i="70"/>
  <c r="H1468" i="70"/>
  <c r="H1469" i="70"/>
  <c r="H1470" i="70"/>
  <c r="H1471" i="70"/>
  <c r="H1472" i="70"/>
  <c r="H1473" i="70"/>
  <c r="H1474" i="70"/>
  <c r="H1475" i="70"/>
  <c r="H1476" i="70"/>
  <c r="H1477" i="70"/>
  <c r="H1478" i="70"/>
  <c r="H1479" i="70"/>
  <c r="H1480" i="70"/>
  <c r="H1481" i="70"/>
  <c r="H1482" i="70"/>
  <c r="H1483" i="70"/>
  <c r="H1484" i="70"/>
  <c r="H1485" i="70"/>
  <c r="H1486" i="70"/>
  <c r="H1487" i="70"/>
  <c r="H1488" i="70"/>
  <c r="H1489" i="70"/>
  <c r="H1490" i="70"/>
  <c r="H1491" i="70"/>
  <c r="H1492" i="70"/>
  <c r="H1493" i="70"/>
  <c r="H1494" i="70"/>
  <c r="H1495" i="70"/>
  <c r="H1496" i="70"/>
  <c r="H1497" i="70"/>
  <c r="H1498" i="70"/>
  <c r="H1499" i="70"/>
  <c r="H1500" i="70"/>
  <c r="H1501" i="70"/>
  <c r="H1502" i="70"/>
  <c r="H1503" i="70"/>
  <c r="H1504" i="70"/>
  <c r="H1505" i="70"/>
  <c r="H1506" i="70"/>
  <c r="H1507" i="70"/>
  <c r="H1508" i="70"/>
  <c r="H1509" i="70"/>
  <c r="H1510" i="70"/>
  <c r="H1511" i="70"/>
  <c r="H1512" i="70"/>
  <c r="H1513" i="70"/>
  <c r="H1514" i="70"/>
  <c r="H1515" i="70"/>
  <c r="H1516" i="70"/>
  <c r="H1517" i="70"/>
  <c r="H1518" i="70"/>
  <c r="H1519" i="70"/>
  <c r="H1520" i="70"/>
  <c r="H1521" i="70"/>
  <c r="H1522" i="70"/>
  <c r="H1523" i="70"/>
  <c r="H1524" i="70"/>
  <c r="H1525" i="70"/>
  <c r="H1526" i="70"/>
  <c r="H1527" i="70"/>
  <c r="H1528" i="70"/>
  <c r="H1529" i="70"/>
  <c r="H1530" i="70"/>
  <c r="H1531" i="70"/>
  <c r="H1532" i="70"/>
  <c r="H1533" i="70"/>
  <c r="H1534" i="70"/>
  <c r="H1535" i="70"/>
  <c r="H1536" i="70"/>
  <c r="H1537" i="70"/>
  <c r="H1538" i="70"/>
  <c r="H1539" i="70"/>
  <c r="H1540" i="70"/>
  <c r="H1541" i="70"/>
  <c r="H1542" i="70"/>
  <c r="H1543" i="70"/>
  <c r="H1544" i="70"/>
  <c r="H1545" i="70"/>
  <c r="H1546" i="70"/>
  <c r="H1547" i="70"/>
  <c r="H1548" i="70"/>
  <c r="H1549" i="70"/>
  <c r="H1550" i="70"/>
  <c r="H1551" i="70"/>
  <c r="H1552" i="70"/>
  <c r="H1553" i="70"/>
  <c r="H1554" i="70"/>
  <c r="H1555" i="70"/>
  <c r="H1556" i="70"/>
  <c r="H1557" i="70"/>
  <c r="H1558" i="70"/>
  <c r="H1559" i="70"/>
  <c r="H1560" i="70"/>
  <c r="H1561" i="70"/>
  <c r="H1562" i="70"/>
  <c r="H1563" i="70"/>
  <c r="H1564" i="70"/>
  <c r="H1565" i="70"/>
  <c r="H1566" i="70"/>
  <c r="H1567" i="70"/>
  <c r="H1568" i="70"/>
  <c r="H1569" i="70"/>
  <c r="H1570" i="70"/>
  <c r="H1571" i="70"/>
  <c r="H1572" i="70"/>
  <c r="H1573" i="70"/>
  <c r="H1574" i="70"/>
  <c r="H1575" i="70"/>
  <c r="H1576" i="70"/>
  <c r="H1577" i="70"/>
  <c r="H1578" i="70"/>
  <c r="H1579" i="70"/>
  <c r="H1580" i="70"/>
  <c r="H1581" i="70"/>
  <c r="H1582" i="70"/>
  <c r="H1583" i="70"/>
  <c r="H1584" i="70"/>
  <c r="H1585" i="70"/>
  <c r="H1586" i="70"/>
  <c r="H1587" i="70"/>
  <c r="H1588" i="70"/>
  <c r="H1589" i="70"/>
  <c r="H1590" i="70"/>
  <c r="H1591" i="70"/>
  <c r="H1592" i="70"/>
  <c r="H1593" i="70"/>
  <c r="H1594" i="70"/>
  <c r="H1595" i="70"/>
  <c r="H1596" i="70"/>
  <c r="H1597" i="70"/>
  <c r="H1598" i="70"/>
  <c r="H1599" i="70"/>
  <c r="H1600" i="70"/>
  <c r="H1601" i="70"/>
  <c r="H1602" i="70"/>
  <c r="H1603" i="70"/>
  <c r="H1604" i="70"/>
  <c r="H1605" i="70"/>
  <c r="H1606" i="70"/>
  <c r="H1607" i="70"/>
  <c r="H1608" i="70"/>
  <c r="H1609" i="70"/>
  <c r="H1610" i="70"/>
  <c r="H1611" i="70"/>
  <c r="H1612" i="70"/>
  <c r="H1613" i="70"/>
  <c r="H1614" i="70"/>
  <c r="H1615" i="70"/>
  <c r="H1616" i="70"/>
  <c r="H1617" i="70"/>
  <c r="H1618" i="70"/>
  <c r="H1619" i="70"/>
  <c r="H1620" i="70"/>
  <c r="H1621" i="70"/>
  <c r="H1622" i="70"/>
  <c r="H1623" i="70"/>
  <c r="H1624" i="70"/>
  <c r="H1625" i="70"/>
  <c r="H1626" i="70"/>
  <c r="H1627" i="70"/>
  <c r="H1628" i="70"/>
  <c r="H1629" i="70"/>
  <c r="H1630" i="70"/>
  <c r="H1631" i="70"/>
  <c r="H1632" i="70"/>
  <c r="H1633" i="70"/>
  <c r="H1634" i="70"/>
  <c r="H1635" i="70"/>
  <c r="H1636" i="70"/>
  <c r="H1637" i="70"/>
  <c r="H1638" i="70"/>
  <c r="H1639" i="70"/>
  <c r="H1640" i="70"/>
  <c r="H1641" i="70"/>
  <c r="H1642" i="70"/>
  <c r="H1643" i="70"/>
  <c r="H1644" i="70"/>
  <c r="H1645" i="70"/>
  <c r="H1646" i="70"/>
  <c r="H1647" i="70"/>
  <c r="H1648" i="70"/>
  <c r="H1649" i="70"/>
  <c r="H1650" i="70"/>
  <c r="H1651" i="70"/>
  <c r="H1652" i="70"/>
  <c r="H1653" i="70"/>
  <c r="H1654" i="70"/>
  <c r="H1655" i="70"/>
  <c r="H1656" i="70"/>
  <c r="H1657" i="70"/>
  <c r="H1658" i="70"/>
  <c r="H1659" i="70"/>
  <c r="H1660" i="70"/>
  <c r="H1661" i="70"/>
  <c r="H1662" i="70"/>
  <c r="H1663" i="70"/>
  <c r="H1664" i="70"/>
  <c r="H1665" i="70"/>
  <c r="H1666" i="70"/>
  <c r="H1667" i="70"/>
  <c r="H1668" i="70"/>
  <c r="H1669" i="70"/>
  <c r="H1670" i="70"/>
  <c r="H1671" i="70"/>
  <c r="H1672" i="70"/>
  <c r="H1673" i="70"/>
  <c r="H1674" i="70"/>
  <c r="H1675" i="70"/>
  <c r="H1676" i="70"/>
  <c r="H1677" i="70"/>
  <c r="H1678" i="70"/>
  <c r="H1679" i="70"/>
  <c r="H1680" i="70"/>
  <c r="H1681" i="70"/>
  <c r="H1682" i="70"/>
  <c r="H1683" i="70"/>
  <c r="H1684" i="70"/>
  <c r="H1685" i="70"/>
  <c r="H1686" i="70"/>
  <c r="H1687" i="70"/>
  <c r="H1688" i="70"/>
  <c r="H1689" i="70"/>
  <c r="H1690" i="70"/>
  <c r="H1691" i="70"/>
  <c r="H1692" i="70"/>
  <c r="H1693" i="70"/>
  <c r="H1694" i="70"/>
  <c r="H1695" i="70"/>
  <c r="H1696" i="70"/>
  <c r="H1697" i="70"/>
  <c r="H1698" i="70"/>
  <c r="H1699" i="70"/>
  <c r="H1700" i="70"/>
  <c r="H1701" i="70"/>
  <c r="H1702" i="70"/>
  <c r="H1703" i="70"/>
  <c r="H1704" i="70"/>
  <c r="H1705" i="70"/>
  <c r="H1706" i="70"/>
  <c r="H1707" i="70"/>
  <c r="H1708" i="70"/>
  <c r="H1709" i="70"/>
  <c r="H1710" i="70"/>
  <c r="H1711" i="70"/>
  <c r="H1712" i="70"/>
  <c r="H1713" i="70"/>
  <c r="H1714" i="70"/>
  <c r="H1715" i="70"/>
  <c r="H1716" i="70"/>
  <c r="H1717" i="70"/>
  <c r="H1718" i="70"/>
  <c r="H1719" i="70"/>
  <c r="H1720" i="70"/>
  <c r="H1721" i="70"/>
  <c r="H1722" i="70"/>
  <c r="H1723" i="70"/>
  <c r="H1724" i="70"/>
  <c r="H1725" i="70"/>
  <c r="H1726" i="70"/>
  <c r="H1727" i="70"/>
  <c r="H1728" i="70"/>
  <c r="H1729" i="70"/>
  <c r="H1730" i="70"/>
  <c r="H1731" i="70"/>
  <c r="H1732" i="70"/>
  <c r="H1733" i="70"/>
  <c r="H1734" i="70"/>
  <c r="H1735" i="70"/>
  <c r="H1736" i="70"/>
  <c r="H1737" i="70"/>
  <c r="H1738" i="70"/>
  <c r="H1739" i="70"/>
  <c r="H1740" i="70"/>
  <c r="H1741" i="70"/>
  <c r="H1742" i="70"/>
  <c r="H1743" i="70"/>
  <c r="H1744" i="70"/>
  <c r="H1745" i="70"/>
  <c r="H1746" i="70"/>
  <c r="H1747" i="70"/>
  <c r="H1748" i="70"/>
  <c r="H1749" i="70"/>
  <c r="H1750" i="70"/>
  <c r="H1751" i="70"/>
  <c r="H1752" i="70"/>
  <c r="H1753" i="70"/>
  <c r="H1754" i="70"/>
  <c r="H1755" i="70"/>
  <c r="H1756" i="70"/>
  <c r="H1757" i="70"/>
  <c r="H1758" i="70"/>
  <c r="H1759" i="70"/>
  <c r="H1760" i="70"/>
  <c r="H1761" i="70"/>
  <c r="H1762" i="70"/>
  <c r="H1763" i="70"/>
  <c r="H1764" i="70"/>
  <c r="H1765" i="70"/>
  <c r="H1766" i="70"/>
  <c r="H1767" i="70"/>
  <c r="H1768" i="70"/>
  <c r="H1769" i="70"/>
  <c r="H1770" i="70"/>
  <c r="H1771" i="70"/>
  <c r="H1772" i="70"/>
  <c r="H1773" i="70"/>
  <c r="H1774" i="70"/>
  <c r="H1775" i="70"/>
  <c r="H1776" i="70"/>
  <c r="H1777" i="70"/>
  <c r="H1778" i="70"/>
  <c r="H1779" i="70"/>
  <c r="H1780" i="70"/>
  <c r="H1781" i="70"/>
  <c r="H1782" i="70"/>
  <c r="H1783" i="70"/>
  <c r="H1784" i="70"/>
  <c r="H1785" i="70"/>
  <c r="H1786" i="70"/>
  <c r="H1787" i="70"/>
  <c r="H1788" i="70"/>
  <c r="H1789" i="70"/>
  <c r="H1790" i="70"/>
  <c r="H1791" i="70"/>
  <c r="H1792" i="70"/>
  <c r="H1793" i="70"/>
  <c r="H1794" i="70"/>
  <c r="H1795" i="70"/>
  <c r="H1796" i="70"/>
  <c r="H1797" i="70"/>
  <c r="H1798" i="70"/>
  <c r="H1799" i="70"/>
  <c r="H1800" i="70"/>
  <c r="H1801" i="70"/>
  <c r="H1802" i="70"/>
  <c r="H1803" i="70"/>
  <c r="H1804" i="70"/>
  <c r="H1805" i="70"/>
  <c r="H1806" i="70"/>
  <c r="H1807" i="70"/>
  <c r="H1808" i="70"/>
  <c r="H1809" i="70"/>
  <c r="H1810" i="70"/>
  <c r="H1811" i="70"/>
  <c r="H1812" i="70"/>
  <c r="H1813" i="70"/>
  <c r="H1814" i="70"/>
  <c r="H1815" i="70"/>
  <c r="H1816" i="70"/>
  <c r="H1817" i="70"/>
  <c r="H1818" i="70"/>
  <c r="H1819" i="70"/>
  <c r="H1820" i="70"/>
  <c r="H1821" i="70"/>
  <c r="H1822" i="70"/>
  <c r="H1823" i="70"/>
  <c r="H1824" i="70"/>
  <c r="H1825" i="70"/>
  <c r="H1826" i="70"/>
  <c r="H1827" i="70"/>
  <c r="H1828" i="70"/>
  <c r="H1829" i="70"/>
  <c r="H1830" i="70"/>
  <c r="H1831" i="70"/>
  <c r="H1832" i="70"/>
  <c r="H1833" i="70"/>
  <c r="H1834" i="70"/>
  <c r="H1835" i="70"/>
  <c r="H1836" i="70"/>
  <c r="H1837" i="70"/>
  <c r="H1838" i="70"/>
  <c r="H1839" i="70"/>
  <c r="H1840" i="70"/>
  <c r="H1841" i="70"/>
  <c r="H1842" i="70"/>
  <c r="H1843" i="70"/>
  <c r="H1844" i="70"/>
  <c r="H1845" i="70"/>
  <c r="H1846" i="70"/>
  <c r="H1847" i="70"/>
  <c r="H1848" i="70"/>
  <c r="H1849" i="70"/>
  <c r="H1850" i="70"/>
  <c r="H1851" i="70"/>
  <c r="H1852" i="70"/>
  <c r="H1853" i="70"/>
  <c r="H1854" i="70"/>
  <c r="H1855" i="70"/>
  <c r="H1856" i="70"/>
  <c r="H1857" i="70"/>
  <c r="H1858" i="70"/>
  <c r="H1859" i="70"/>
  <c r="H1860" i="70"/>
  <c r="H1861" i="70"/>
  <c r="H1862" i="70"/>
  <c r="H1863" i="70"/>
  <c r="H1864" i="70"/>
  <c r="H1865" i="70"/>
  <c r="H1866" i="70"/>
  <c r="H1867" i="70"/>
  <c r="H1868" i="70"/>
  <c r="H1869" i="70"/>
  <c r="H1870" i="70"/>
  <c r="H1871" i="70"/>
  <c r="H1872" i="70"/>
  <c r="H1873" i="70"/>
  <c r="H1874" i="70"/>
  <c r="H1875" i="70"/>
  <c r="H1876" i="70"/>
  <c r="H1877" i="70"/>
  <c r="H1878" i="70"/>
  <c r="H1879" i="70"/>
  <c r="H1880" i="70"/>
  <c r="H1881" i="70"/>
  <c r="H1882" i="70"/>
  <c r="H1883" i="70"/>
  <c r="H1884" i="70"/>
  <c r="H1885" i="70"/>
  <c r="H1886" i="70"/>
  <c r="H1887" i="70"/>
  <c r="H1888" i="70"/>
  <c r="H1889" i="70"/>
  <c r="H1890" i="70"/>
  <c r="H1891" i="70"/>
  <c r="H1892" i="70"/>
  <c r="H1893" i="70"/>
  <c r="H1894" i="70"/>
  <c r="H1895" i="70"/>
  <c r="H1896" i="70"/>
  <c r="H1897" i="70"/>
  <c r="H1898" i="70"/>
  <c r="H1899" i="70"/>
  <c r="H1900" i="70"/>
  <c r="H1901" i="70"/>
  <c r="H1902" i="70"/>
  <c r="H1903" i="70"/>
  <c r="H1904" i="70"/>
  <c r="H1905" i="70"/>
  <c r="H1906" i="70"/>
  <c r="H1907" i="70"/>
  <c r="H1908" i="70"/>
  <c r="H1909" i="70"/>
  <c r="H1910" i="70"/>
  <c r="H1911" i="70"/>
  <c r="H1912" i="70"/>
  <c r="H1913" i="70"/>
  <c r="H1914" i="70"/>
  <c r="H1915" i="70"/>
  <c r="H1916" i="70"/>
  <c r="H1917" i="70"/>
  <c r="H1918" i="70"/>
  <c r="H1919" i="70"/>
  <c r="H1920" i="70"/>
  <c r="H1921" i="70"/>
  <c r="H1922" i="70"/>
  <c r="H1923" i="70"/>
  <c r="H1924" i="70"/>
  <c r="H1925" i="70"/>
  <c r="H1926" i="70"/>
  <c r="H1927" i="70"/>
  <c r="H1928" i="70"/>
  <c r="H1929" i="70"/>
  <c r="H1930" i="70"/>
  <c r="H1931" i="70"/>
  <c r="H1932" i="70"/>
  <c r="H1933" i="70"/>
  <c r="H1934" i="70"/>
  <c r="H1935" i="70"/>
  <c r="H1936" i="70"/>
  <c r="H1937" i="70"/>
  <c r="H1938" i="70"/>
  <c r="H1939" i="70"/>
  <c r="H1940" i="70"/>
  <c r="H1941" i="70"/>
  <c r="H1942" i="70"/>
  <c r="H1943" i="70"/>
  <c r="H1944" i="70"/>
  <c r="H1945" i="70"/>
  <c r="H1946" i="70"/>
  <c r="H1947" i="70"/>
  <c r="H1948" i="70"/>
  <c r="H1949" i="70"/>
  <c r="H1950" i="70"/>
  <c r="H1951" i="70"/>
  <c r="H1952" i="70"/>
  <c r="H1953" i="70"/>
  <c r="H1954" i="70"/>
  <c r="H1955" i="70"/>
  <c r="H1956" i="70"/>
  <c r="H1957" i="70"/>
  <c r="H1958" i="70"/>
  <c r="H1959" i="70"/>
  <c r="H1960" i="70"/>
  <c r="H1961" i="70"/>
  <c r="H1962" i="70"/>
  <c r="H1963" i="70"/>
  <c r="H1964" i="70"/>
  <c r="H1965" i="70"/>
  <c r="H1966" i="70"/>
  <c r="H1967" i="70"/>
  <c r="H1968" i="70"/>
  <c r="H1969" i="70"/>
  <c r="H1970" i="70"/>
  <c r="H1971" i="70"/>
  <c r="H1972" i="70"/>
  <c r="H1973" i="70"/>
  <c r="H1974" i="70"/>
  <c r="H1975" i="70"/>
  <c r="H1976" i="70"/>
  <c r="H1977" i="70"/>
  <c r="H1978" i="70"/>
  <c r="H1979" i="70"/>
  <c r="H1980" i="70"/>
  <c r="H1981" i="70"/>
  <c r="H1982" i="70"/>
  <c r="H1983" i="70"/>
  <c r="H1984" i="70"/>
  <c r="H1985" i="70"/>
  <c r="H1986" i="70"/>
  <c r="H1987" i="70"/>
  <c r="H1988" i="70"/>
  <c r="H1989" i="70"/>
  <c r="H1990" i="70"/>
  <c r="H1991" i="70"/>
  <c r="H1992" i="70"/>
  <c r="H1993" i="70"/>
  <c r="H1994" i="70"/>
  <c r="H1995" i="70"/>
  <c r="H1996" i="70"/>
  <c r="H1997" i="70"/>
  <c r="H1998" i="70"/>
  <c r="H1999" i="70"/>
  <c r="H2000" i="70"/>
  <c r="H2001" i="70"/>
  <c r="H2002" i="70"/>
  <c r="H2003" i="70"/>
  <c r="H2004" i="70"/>
  <c r="H2005" i="70"/>
  <c r="H2006" i="70"/>
  <c r="H2007" i="70"/>
  <c r="H2008" i="70"/>
  <c r="H2009" i="70"/>
  <c r="H2010" i="70"/>
  <c r="H2011" i="70"/>
  <c r="H2012" i="70"/>
  <c r="H2013" i="70"/>
  <c r="H2014" i="70"/>
  <c r="H2015" i="70"/>
  <c r="H2016" i="70"/>
  <c r="H2017" i="70"/>
  <c r="H2018" i="70"/>
  <c r="H2019" i="70"/>
  <c r="H2020" i="70"/>
  <c r="H2021" i="70"/>
  <c r="H2022" i="70"/>
  <c r="H2023" i="70"/>
  <c r="H2024" i="70"/>
  <c r="H2025" i="70"/>
  <c r="H2026" i="70"/>
  <c r="H2027" i="70"/>
  <c r="H2028" i="70"/>
  <c r="H2029" i="70"/>
  <c r="H2030" i="70"/>
  <c r="H2031" i="70"/>
  <c r="H2032" i="70"/>
  <c r="H2033" i="70"/>
  <c r="H2034" i="70"/>
  <c r="H2035" i="70"/>
  <c r="H2036" i="70"/>
  <c r="H2037" i="70"/>
  <c r="H2038" i="70"/>
  <c r="H2039" i="70"/>
  <c r="H2040" i="70"/>
  <c r="H2041" i="70"/>
  <c r="H2042" i="70"/>
  <c r="H2043" i="70"/>
  <c r="H2044" i="70"/>
  <c r="H2045" i="70"/>
  <c r="H2046" i="70"/>
  <c r="H2047" i="70"/>
  <c r="H2048" i="70"/>
  <c r="H2049" i="70"/>
  <c r="H2050" i="70"/>
  <c r="H2051" i="70"/>
  <c r="H2052" i="70"/>
  <c r="H2053" i="70"/>
  <c r="H2054" i="70"/>
  <c r="H2055" i="70"/>
  <c r="H2056" i="70"/>
  <c r="H2057" i="70"/>
  <c r="H2058" i="70"/>
  <c r="H2059" i="70"/>
  <c r="H2060" i="70"/>
  <c r="H2061" i="70"/>
  <c r="H2062" i="70"/>
  <c r="H2063" i="70"/>
  <c r="H2064" i="70"/>
  <c r="H2065" i="70"/>
  <c r="H2066" i="70"/>
  <c r="H2067" i="70"/>
  <c r="H2068" i="70"/>
  <c r="H2069" i="70"/>
  <c r="H2070" i="70"/>
  <c r="H2071" i="70"/>
  <c r="H2072" i="70"/>
  <c r="H2073" i="70"/>
  <c r="H2074" i="70"/>
  <c r="H2075" i="70"/>
  <c r="H2076" i="70"/>
  <c r="H2077" i="70"/>
  <c r="H2078" i="70"/>
  <c r="H2079" i="70"/>
  <c r="H2080" i="70"/>
  <c r="H2081" i="70"/>
  <c r="H2082" i="70"/>
  <c r="H2083" i="70"/>
  <c r="H2084" i="70"/>
  <c r="H2085" i="70"/>
  <c r="H2086" i="70"/>
  <c r="H2087" i="70"/>
  <c r="H2088" i="70"/>
  <c r="H2089" i="70"/>
  <c r="H2090" i="70"/>
  <c r="H2091" i="70"/>
  <c r="H2092" i="70"/>
  <c r="H2093" i="70"/>
  <c r="H2094" i="70"/>
  <c r="H2095" i="70"/>
  <c r="H2096" i="70"/>
  <c r="H2097" i="70"/>
  <c r="H2098" i="70"/>
  <c r="H2099" i="70"/>
  <c r="H2100" i="70"/>
  <c r="H2101" i="70"/>
  <c r="H2102" i="70"/>
  <c r="H2103" i="70"/>
  <c r="H2104" i="70"/>
  <c r="H2105" i="70"/>
  <c r="H2106" i="70"/>
  <c r="H2107" i="70"/>
  <c r="H2108" i="70"/>
  <c r="H2109" i="70"/>
  <c r="H2110" i="70"/>
  <c r="H2111" i="70"/>
  <c r="H2112" i="70"/>
  <c r="H2113" i="70"/>
  <c r="H2114" i="70"/>
  <c r="H2115" i="70"/>
  <c r="H2116" i="70"/>
  <c r="H2117" i="70"/>
  <c r="H2118" i="70"/>
  <c r="H2119" i="70"/>
  <c r="H2120" i="70"/>
  <c r="H2121" i="70"/>
  <c r="H2122" i="70"/>
  <c r="H2123" i="70"/>
  <c r="H2124" i="70"/>
  <c r="H2125" i="70"/>
  <c r="H2126" i="70"/>
  <c r="H2127" i="70"/>
  <c r="H2128" i="70"/>
  <c r="H2129" i="70"/>
  <c r="H2130" i="70"/>
  <c r="H2131" i="70"/>
  <c r="H2132" i="70"/>
  <c r="H2133" i="70"/>
  <c r="H2134" i="70"/>
  <c r="H2135" i="70"/>
  <c r="H2136" i="70"/>
  <c r="H2137" i="70"/>
  <c r="H2138" i="70"/>
  <c r="H2139" i="70"/>
  <c r="H2140" i="70"/>
  <c r="H2141" i="70"/>
  <c r="H2142" i="70"/>
  <c r="H2143" i="70"/>
  <c r="H2144" i="70"/>
  <c r="H2145" i="70"/>
  <c r="H2146" i="70"/>
  <c r="H2147" i="70"/>
  <c r="H2148" i="70"/>
  <c r="H2149" i="70"/>
  <c r="H2150" i="70"/>
  <c r="H2151" i="70"/>
  <c r="H2152" i="70"/>
  <c r="H2153" i="70"/>
  <c r="H2154" i="70"/>
  <c r="H2155" i="70"/>
  <c r="H2156" i="70"/>
  <c r="H2157" i="70"/>
  <c r="H2158" i="70"/>
  <c r="H2159" i="70"/>
  <c r="H2160" i="70"/>
  <c r="H2161" i="70"/>
  <c r="H2162" i="70"/>
  <c r="H2163" i="70"/>
  <c r="H2164" i="70"/>
  <c r="H2165" i="70"/>
  <c r="H2166" i="70"/>
  <c r="H2167" i="70"/>
  <c r="H2168" i="70"/>
  <c r="H2169" i="70"/>
  <c r="H2170" i="70"/>
  <c r="H2171" i="70"/>
  <c r="H2172" i="70"/>
  <c r="H2173" i="70"/>
  <c r="H2174" i="70"/>
  <c r="H2175" i="70"/>
  <c r="H2176" i="70"/>
  <c r="H2177" i="70"/>
  <c r="H2178" i="70"/>
  <c r="H2179" i="70"/>
  <c r="H2180" i="70"/>
  <c r="H2181" i="70"/>
  <c r="H2182" i="70"/>
  <c r="H2183" i="70"/>
  <c r="H2184" i="70"/>
  <c r="H2185" i="70"/>
  <c r="H2186" i="70"/>
  <c r="H2187" i="70"/>
  <c r="H2188" i="70"/>
  <c r="H2189" i="70"/>
  <c r="H2190" i="70"/>
  <c r="H2191" i="70"/>
  <c r="H2192" i="70"/>
  <c r="H2193" i="70"/>
  <c r="H2194" i="70"/>
  <c r="H2195" i="70"/>
  <c r="H2196" i="70"/>
  <c r="H2197" i="70"/>
  <c r="H2198" i="70"/>
  <c r="H2199" i="70"/>
  <c r="H2200" i="70"/>
  <c r="H2201" i="70"/>
  <c r="H2202" i="70"/>
  <c r="H2203" i="70"/>
  <c r="H2204" i="70"/>
  <c r="H2205" i="70"/>
  <c r="H2206" i="70"/>
  <c r="H2207" i="70"/>
  <c r="H2208" i="70"/>
  <c r="H2209" i="70"/>
  <c r="H2210" i="70"/>
  <c r="H2211" i="70"/>
  <c r="H2212" i="70"/>
  <c r="H2213" i="70"/>
  <c r="H2214" i="70"/>
  <c r="H2215" i="70"/>
  <c r="H2216" i="70"/>
  <c r="H2217" i="70"/>
  <c r="H2218" i="70"/>
  <c r="H2219" i="70"/>
  <c r="H2220" i="70"/>
  <c r="H2221" i="70"/>
  <c r="H2222" i="70"/>
  <c r="H2223" i="70"/>
  <c r="H2224" i="70"/>
  <c r="H2225" i="70"/>
  <c r="H2226" i="70"/>
  <c r="H2227" i="70"/>
  <c r="H2228" i="70"/>
  <c r="H2229" i="70"/>
  <c r="H2230" i="70"/>
  <c r="H2231" i="70"/>
  <c r="H2232" i="70"/>
  <c r="H2233" i="70"/>
  <c r="H2234" i="70"/>
  <c r="H2235" i="70"/>
  <c r="H2236" i="70"/>
  <c r="H2237" i="70"/>
  <c r="H2238" i="70"/>
  <c r="H2239" i="70"/>
  <c r="H2240" i="70"/>
  <c r="H2241" i="70"/>
  <c r="H2242" i="70"/>
  <c r="H2243" i="70"/>
  <c r="H2244" i="70"/>
  <c r="H2245" i="70"/>
  <c r="H2246" i="70"/>
  <c r="H2247" i="70"/>
  <c r="H2248" i="70"/>
  <c r="H2249" i="70"/>
  <c r="H2250" i="70"/>
  <c r="H2251" i="70"/>
  <c r="H2252" i="70"/>
  <c r="H2253" i="70"/>
  <c r="H2254" i="70"/>
  <c r="H2255" i="70"/>
  <c r="H2256" i="70"/>
  <c r="H2257" i="70"/>
  <c r="H2258" i="70"/>
  <c r="H2259" i="70"/>
  <c r="H2260" i="70"/>
  <c r="H2261" i="70"/>
  <c r="H2262" i="70"/>
  <c r="H2263" i="70"/>
  <c r="H2264" i="70"/>
  <c r="H2265" i="70"/>
  <c r="H2266" i="70"/>
  <c r="H2267" i="70"/>
  <c r="H2268" i="70"/>
  <c r="H2269" i="70"/>
  <c r="H2270" i="70"/>
  <c r="H2271" i="70"/>
  <c r="H2272" i="70"/>
  <c r="H2273" i="70"/>
  <c r="H2274" i="70"/>
  <c r="H2275" i="70"/>
  <c r="H2276" i="70"/>
  <c r="H2277" i="70"/>
  <c r="H2278" i="70"/>
  <c r="H2279" i="70"/>
  <c r="H2280" i="70"/>
  <c r="H2281" i="70"/>
  <c r="H2282" i="70"/>
  <c r="H2283" i="70"/>
  <c r="H2284" i="70"/>
  <c r="H2285" i="70"/>
  <c r="H2286" i="70"/>
  <c r="H2287" i="70"/>
  <c r="H2288" i="70"/>
  <c r="H2289" i="70"/>
  <c r="H2290" i="70"/>
  <c r="H2291" i="70"/>
  <c r="H2292" i="70"/>
  <c r="H2293" i="70"/>
  <c r="H2294" i="70"/>
  <c r="H2295" i="70"/>
  <c r="H2296" i="70"/>
  <c r="H2297" i="70"/>
  <c r="H2298" i="70"/>
  <c r="H2299" i="70"/>
  <c r="H2300" i="70"/>
  <c r="H2301" i="70"/>
  <c r="H2302" i="70"/>
  <c r="H2303" i="70"/>
  <c r="H2304" i="70"/>
  <c r="H2305" i="70"/>
  <c r="H2306" i="70"/>
  <c r="H2307" i="70"/>
  <c r="H2308" i="70"/>
  <c r="H2309" i="70"/>
  <c r="H2310" i="70"/>
  <c r="H2311" i="70"/>
  <c r="H2312" i="70"/>
  <c r="H2313" i="70"/>
  <c r="H2314" i="70"/>
  <c r="H2315" i="70"/>
  <c r="H2316" i="70"/>
  <c r="H2317" i="70"/>
  <c r="H2318" i="70"/>
  <c r="H2319" i="70"/>
  <c r="H2320" i="70"/>
  <c r="H2321" i="70"/>
  <c r="H2322" i="70"/>
  <c r="H2323" i="70"/>
  <c r="H2324" i="70"/>
  <c r="H2325" i="70"/>
  <c r="H2326" i="70"/>
  <c r="H2327" i="70"/>
  <c r="H2328" i="70"/>
  <c r="H2329" i="70"/>
  <c r="H2330" i="70"/>
  <c r="H2331" i="70"/>
  <c r="H2332" i="70"/>
  <c r="H2333" i="70"/>
  <c r="H2334" i="70"/>
  <c r="H2335" i="70"/>
  <c r="H2336" i="70"/>
  <c r="H2337" i="70"/>
  <c r="H2338" i="70"/>
  <c r="H2339" i="70"/>
  <c r="H2340" i="70"/>
  <c r="H2341" i="70"/>
  <c r="H2342" i="70"/>
  <c r="H2343" i="70"/>
  <c r="H2344" i="70"/>
  <c r="H2345" i="70"/>
  <c r="H2346" i="70"/>
  <c r="H2347" i="70"/>
  <c r="H2348" i="70"/>
  <c r="H2349" i="70"/>
  <c r="H2350" i="70"/>
  <c r="H2351" i="70"/>
  <c r="H2352" i="70"/>
  <c r="H2353" i="70"/>
  <c r="H2354" i="70"/>
  <c r="H2355" i="70"/>
  <c r="H2356" i="70"/>
  <c r="H2357" i="70"/>
  <c r="H2358" i="70"/>
  <c r="H2359" i="70"/>
  <c r="H2360" i="70"/>
  <c r="H2361" i="70"/>
  <c r="H2362" i="70"/>
  <c r="H2363" i="70"/>
  <c r="H2364" i="70"/>
  <c r="H2365" i="70"/>
  <c r="H2366" i="70"/>
  <c r="H2367" i="70"/>
  <c r="H2368" i="70"/>
  <c r="H2369" i="70"/>
  <c r="H2370" i="70"/>
  <c r="H2371" i="70"/>
  <c r="H2372" i="70"/>
  <c r="H2373" i="70"/>
  <c r="H2374" i="70"/>
  <c r="H2375" i="70"/>
  <c r="H2376" i="70"/>
  <c r="H2377" i="70"/>
  <c r="H2378" i="70"/>
  <c r="H2379" i="70"/>
  <c r="H2380" i="70"/>
  <c r="H2381" i="70"/>
  <c r="H2382" i="70"/>
  <c r="H2383" i="70"/>
  <c r="H2384" i="70"/>
  <c r="H2385" i="70"/>
  <c r="H2386" i="70"/>
  <c r="H2387" i="70"/>
  <c r="H2388" i="70"/>
  <c r="H2389" i="70"/>
  <c r="H2390" i="70"/>
  <c r="H2391" i="70"/>
  <c r="H2392" i="70"/>
  <c r="H2393" i="70"/>
  <c r="H2394" i="70"/>
  <c r="H2395" i="70"/>
  <c r="H2396" i="70"/>
  <c r="H2397" i="70"/>
  <c r="H2398" i="70"/>
  <c r="H2399" i="70"/>
  <c r="H2400" i="70"/>
  <c r="H2401" i="70"/>
  <c r="H2402" i="70"/>
  <c r="H2403" i="70"/>
  <c r="H2404" i="70"/>
  <c r="H2405" i="70"/>
  <c r="H2406" i="70"/>
  <c r="H2407" i="70"/>
  <c r="H2408" i="70"/>
  <c r="H2409" i="70"/>
  <c r="H2410" i="70"/>
  <c r="H2411" i="70"/>
  <c r="H2412" i="70"/>
  <c r="H2413" i="70"/>
  <c r="H2414" i="70"/>
  <c r="H2415" i="70"/>
  <c r="H2416" i="70"/>
  <c r="H2417" i="70"/>
  <c r="H2418" i="70"/>
  <c r="H2419" i="70"/>
  <c r="H2420" i="70"/>
  <c r="H2421" i="70"/>
  <c r="H2422" i="70"/>
  <c r="H2423" i="70"/>
  <c r="H2424" i="70"/>
  <c r="H2425" i="70"/>
  <c r="H2426" i="70"/>
  <c r="H2427" i="70"/>
  <c r="H2428" i="70"/>
  <c r="H2429" i="70"/>
  <c r="H2430" i="70"/>
  <c r="H2431" i="70"/>
  <c r="H2432" i="70"/>
  <c r="H2433" i="70"/>
  <c r="H2434" i="70"/>
  <c r="H2435" i="70"/>
  <c r="H2436" i="70"/>
  <c r="H2437" i="70"/>
  <c r="H2438" i="70"/>
  <c r="H2439" i="70"/>
  <c r="H2440" i="70"/>
  <c r="H2441" i="70"/>
  <c r="H2442" i="70"/>
  <c r="H2443" i="70"/>
  <c r="H2444" i="70"/>
  <c r="H2445" i="70"/>
  <c r="H2446" i="70"/>
  <c r="H2447" i="70"/>
  <c r="H2448" i="70"/>
  <c r="H2449" i="70"/>
  <c r="H2450" i="70"/>
  <c r="H2451" i="70"/>
  <c r="H2452" i="70"/>
  <c r="H2453" i="70"/>
  <c r="H2454" i="70"/>
  <c r="H2455" i="70"/>
  <c r="H2456" i="70"/>
  <c r="H2457" i="70"/>
  <c r="H2458" i="70"/>
  <c r="H2459" i="70"/>
  <c r="H2460" i="70"/>
  <c r="H2461" i="70"/>
  <c r="H2462" i="70"/>
  <c r="H2463" i="70"/>
  <c r="H2464" i="70"/>
  <c r="H2465" i="70"/>
  <c r="H2466" i="70"/>
  <c r="H2467" i="70"/>
  <c r="H2468" i="70"/>
  <c r="H2469" i="70"/>
  <c r="H2470" i="70"/>
  <c r="H2471" i="70"/>
  <c r="H2472" i="70"/>
  <c r="H2473" i="70"/>
  <c r="H2474" i="70"/>
  <c r="H2475" i="70"/>
  <c r="H2476" i="70"/>
  <c r="H2477" i="70"/>
  <c r="H2478" i="70"/>
  <c r="H2479" i="70"/>
  <c r="H2480" i="70"/>
  <c r="H2481" i="70"/>
  <c r="H2482" i="70"/>
  <c r="H2483" i="70"/>
  <c r="H2484" i="70"/>
  <c r="H2485" i="70"/>
  <c r="H2486" i="70"/>
  <c r="H2487" i="70"/>
  <c r="H2488" i="70"/>
  <c r="H2489" i="70"/>
  <c r="H2490" i="70"/>
  <c r="H2491" i="70"/>
  <c r="H2492" i="70"/>
  <c r="H2493" i="70"/>
  <c r="H2494" i="70"/>
  <c r="H2495" i="70"/>
  <c r="H2496" i="70"/>
  <c r="H2497" i="70"/>
  <c r="H2498" i="70"/>
  <c r="H2499" i="70"/>
  <c r="H2500" i="70"/>
  <c r="H2501" i="70"/>
  <c r="H2502" i="70"/>
  <c r="H2503" i="70"/>
  <c r="H2504" i="70"/>
  <c r="H2505" i="70"/>
  <c r="H2506" i="70"/>
  <c r="H2507" i="70"/>
  <c r="H2508" i="70"/>
  <c r="H2509" i="70"/>
  <c r="H2510" i="70"/>
  <c r="H2511" i="70"/>
  <c r="H2512" i="70"/>
  <c r="H2513" i="70"/>
  <c r="H2514" i="70"/>
  <c r="H2515" i="70"/>
  <c r="H2516" i="70"/>
  <c r="H2517" i="70"/>
  <c r="H2518" i="70"/>
  <c r="H2519" i="70"/>
  <c r="H2520" i="70"/>
  <c r="H2521" i="70"/>
  <c r="H2522" i="70"/>
  <c r="H2523" i="70"/>
  <c r="H2524" i="70"/>
  <c r="H2525" i="70"/>
  <c r="H2526" i="70"/>
  <c r="H2527" i="70"/>
  <c r="H2528" i="70"/>
  <c r="H2529" i="70"/>
  <c r="H2530" i="70"/>
  <c r="H2531" i="70"/>
  <c r="H2532" i="70"/>
  <c r="H2533" i="70"/>
  <c r="H2534" i="70"/>
  <c r="H2535" i="70"/>
  <c r="H2536" i="70"/>
  <c r="H2537" i="70"/>
  <c r="H2538" i="70"/>
  <c r="H2539" i="70"/>
  <c r="H2540" i="70"/>
  <c r="H2541" i="70"/>
  <c r="H2542" i="70"/>
  <c r="H2543" i="70"/>
  <c r="H2544" i="70"/>
  <c r="H2545" i="70"/>
  <c r="H2546" i="70"/>
  <c r="H2547" i="70"/>
  <c r="H2548" i="70"/>
  <c r="H2549" i="70"/>
  <c r="H2550" i="70"/>
  <c r="H2551" i="70"/>
  <c r="H2552" i="70"/>
  <c r="H2553" i="70"/>
  <c r="H2554" i="70"/>
  <c r="H2555" i="70"/>
  <c r="H2556" i="70"/>
  <c r="H2557" i="70"/>
  <c r="H2558" i="70"/>
  <c r="H2559" i="70"/>
  <c r="H2560" i="70"/>
  <c r="H2561" i="70"/>
  <c r="H2562" i="70"/>
  <c r="H2563" i="70"/>
  <c r="H2564" i="70"/>
  <c r="H2565" i="70"/>
  <c r="H2566" i="70"/>
  <c r="H2567" i="70"/>
  <c r="H2568" i="70"/>
  <c r="H2569" i="70"/>
  <c r="H2570" i="70"/>
  <c r="H2571" i="70"/>
  <c r="H2572" i="70"/>
  <c r="H2573" i="70"/>
  <c r="H2574" i="70"/>
  <c r="H2575" i="70"/>
  <c r="H2576" i="70"/>
  <c r="H2577" i="70"/>
  <c r="H2578" i="70"/>
  <c r="H2579" i="70"/>
  <c r="H2580" i="70"/>
  <c r="H2581" i="70"/>
  <c r="H2582" i="70"/>
  <c r="H2583" i="70"/>
  <c r="H2584" i="70"/>
  <c r="H2585" i="70"/>
  <c r="H2586" i="70"/>
  <c r="H2587" i="70"/>
  <c r="H2588" i="70"/>
  <c r="H2589" i="70"/>
  <c r="H2590" i="70"/>
  <c r="H2591" i="70"/>
  <c r="H2592" i="70"/>
  <c r="H2593" i="70"/>
  <c r="H2594" i="70"/>
  <c r="H2595" i="70"/>
  <c r="H2596" i="70"/>
  <c r="H2597" i="70"/>
  <c r="H2598" i="70"/>
  <c r="H2599" i="70"/>
  <c r="H2600" i="70"/>
  <c r="H2601" i="70"/>
  <c r="H2602" i="70"/>
  <c r="H2603" i="70"/>
  <c r="H2604" i="70"/>
  <c r="H2605" i="70"/>
  <c r="H2606" i="70"/>
  <c r="H2607" i="70"/>
  <c r="H2608" i="70"/>
  <c r="H2609" i="70"/>
  <c r="H2610" i="70"/>
  <c r="H2611" i="70"/>
  <c r="H2612" i="70"/>
  <c r="H2613" i="70"/>
  <c r="H2614" i="70"/>
  <c r="H2615" i="70"/>
  <c r="H2616" i="70"/>
  <c r="H2617" i="70"/>
  <c r="H2618" i="70"/>
  <c r="H2619" i="70"/>
  <c r="H2620" i="70"/>
  <c r="H2621" i="70"/>
  <c r="H2622" i="70"/>
  <c r="H2623" i="70"/>
  <c r="H2624" i="70"/>
  <c r="H2625" i="70"/>
  <c r="H2626" i="70"/>
  <c r="H2627" i="70"/>
  <c r="H2628" i="70"/>
  <c r="H2629" i="70"/>
  <c r="H2630" i="70"/>
  <c r="H2631" i="70"/>
  <c r="H2632" i="70"/>
  <c r="H2633" i="70"/>
  <c r="H2634" i="70"/>
  <c r="H2635" i="70"/>
  <c r="H2636" i="70"/>
  <c r="H2637" i="70"/>
  <c r="H2638" i="70"/>
  <c r="H2639" i="70"/>
  <c r="H2640" i="70"/>
  <c r="H2641" i="70"/>
  <c r="H2642" i="70"/>
  <c r="H2643" i="70"/>
  <c r="H2644" i="70"/>
  <c r="H2645" i="70"/>
  <c r="H2646" i="70"/>
  <c r="H2647" i="70"/>
  <c r="H2648" i="70"/>
  <c r="H2649" i="70"/>
  <c r="H2650" i="70"/>
  <c r="H2651" i="70"/>
  <c r="H2652" i="70"/>
  <c r="H2653" i="70"/>
  <c r="H2654" i="70"/>
  <c r="H2655" i="70"/>
  <c r="H2656" i="70"/>
  <c r="H2657" i="70"/>
  <c r="H2658" i="70"/>
  <c r="H2659" i="70"/>
  <c r="H2660" i="70"/>
  <c r="H2661" i="70"/>
  <c r="H2662" i="70"/>
  <c r="H2663" i="70"/>
  <c r="H2664" i="70"/>
  <c r="H2665" i="70"/>
  <c r="H2666" i="70"/>
  <c r="H2667" i="70"/>
  <c r="H2668" i="70"/>
  <c r="H2669" i="70"/>
  <c r="H2670" i="70"/>
  <c r="H2671" i="70"/>
  <c r="H2672" i="70"/>
  <c r="H2673" i="70"/>
  <c r="H2674" i="70"/>
  <c r="H2675" i="70"/>
  <c r="H2676" i="70"/>
  <c r="H2677" i="70"/>
  <c r="H2678" i="70"/>
  <c r="H2679" i="70"/>
  <c r="H2680" i="70"/>
  <c r="H2681" i="70"/>
  <c r="H2682" i="70"/>
  <c r="H2683" i="70"/>
  <c r="H2684" i="70"/>
  <c r="H2685" i="70"/>
  <c r="H2686" i="70"/>
  <c r="H2687" i="70"/>
  <c r="H2688" i="70"/>
  <c r="H2689" i="70"/>
  <c r="H2690" i="70"/>
  <c r="H2691" i="70"/>
  <c r="H2692" i="70"/>
  <c r="H2693" i="70"/>
  <c r="H2694" i="70"/>
  <c r="H2695" i="70"/>
  <c r="H2696" i="70"/>
  <c r="H2697" i="70"/>
  <c r="H2698" i="70"/>
  <c r="H2699" i="70"/>
  <c r="H2700" i="70"/>
  <c r="H2701" i="70"/>
  <c r="H2702" i="70"/>
  <c r="H2703" i="70"/>
  <c r="H2704" i="70"/>
  <c r="H2705" i="70"/>
  <c r="H2706" i="70"/>
  <c r="H2707" i="70"/>
  <c r="H2708" i="70"/>
  <c r="H2709" i="70"/>
  <c r="H2710" i="70"/>
  <c r="H2711" i="70"/>
  <c r="H2712" i="70"/>
  <c r="H2713" i="70"/>
  <c r="H2714" i="70"/>
  <c r="H2715" i="70"/>
  <c r="H2716" i="70"/>
  <c r="H2717" i="70"/>
  <c r="H2718" i="70"/>
  <c r="H2719" i="70"/>
  <c r="H2720" i="70"/>
  <c r="H2721" i="70"/>
  <c r="H2722" i="70"/>
  <c r="H2723" i="70"/>
  <c r="H2724" i="70"/>
  <c r="H2725" i="70"/>
  <c r="H2726" i="70"/>
  <c r="H2727" i="70"/>
  <c r="H2728" i="70"/>
  <c r="H2729" i="70"/>
  <c r="H2730" i="70"/>
  <c r="H2731" i="70"/>
  <c r="H2732" i="70"/>
  <c r="H2733" i="70"/>
  <c r="H2734" i="70"/>
  <c r="H2735" i="70"/>
  <c r="H2736" i="70"/>
  <c r="H2737" i="70"/>
  <c r="H2738" i="70"/>
  <c r="H2739" i="70"/>
  <c r="H2740" i="70"/>
  <c r="H2741" i="70"/>
  <c r="H2742" i="70"/>
  <c r="H2743" i="70"/>
  <c r="H2744" i="70"/>
  <c r="H2745" i="70"/>
  <c r="H2746" i="70"/>
  <c r="H2747" i="70"/>
  <c r="H2748" i="70"/>
  <c r="H2749" i="70"/>
  <c r="H2750" i="70"/>
  <c r="H2751" i="70"/>
  <c r="H2752" i="70"/>
  <c r="H2753" i="70"/>
  <c r="H2754" i="70"/>
  <c r="H2755" i="70"/>
  <c r="H2756" i="70"/>
  <c r="H2757" i="70"/>
  <c r="H2758" i="70"/>
  <c r="H2759" i="70"/>
  <c r="H2760" i="70"/>
  <c r="H2761" i="70"/>
  <c r="H2762" i="70"/>
  <c r="H2763" i="70"/>
  <c r="H2764" i="70"/>
  <c r="H2765" i="70"/>
  <c r="H2766" i="70"/>
  <c r="H2767" i="70"/>
  <c r="H2768" i="70"/>
  <c r="H2769" i="70"/>
  <c r="H2770" i="70"/>
  <c r="H2771" i="70"/>
  <c r="H2772" i="70"/>
  <c r="H2773" i="70"/>
  <c r="H2774" i="70"/>
  <c r="H2775" i="70"/>
  <c r="H2776" i="70"/>
  <c r="H2777" i="70"/>
  <c r="H2778" i="70"/>
  <c r="H2779" i="70"/>
  <c r="H2780" i="70"/>
  <c r="H2781" i="70"/>
  <c r="H2782" i="70"/>
  <c r="H2783" i="70"/>
  <c r="H2784" i="70"/>
  <c r="H2785" i="70"/>
  <c r="H2786" i="70"/>
  <c r="H2787" i="70"/>
  <c r="H2788" i="70"/>
  <c r="H2789" i="70"/>
  <c r="H2790" i="70"/>
  <c r="H2791" i="70"/>
  <c r="H2792" i="70"/>
  <c r="H2793" i="70"/>
  <c r="H2794" i="70"/>
  <c r="H2795" i="70"/>
  <c r="H2796" i="70"/>
  <c r="H2797" i="70"/>
  <c r="H2798" i="70"/>
  <c r="H2799" i="70"/>
  <c r="H2800" i="70"/>
  <c r="H2801" i="70"/>
  <c r="H2802" i="70"/>
  <c r="H2803" i="70"/>
  <c r="H2804" i="70"/>
  <c r="H2805" i="70"/>
  <c r="H2806" i="70"/>
  <c r="H2807" i="70"/>
  <c r="H2808" i="70"/>
  <c r="H2809" i="70"/>
  <c r="H2810" i="70"/>
  <c r="H2811" i="70"/>
  <c r="H2812" i="70"/>
  <c r="H2813" i="70"/>
  <c r="H2814" i="70"/>
  <c r="H2815" i="70"/>
  <c r="H2816" i="70"/>
  <c r="H2817" i="70"/>
  <c r="H2818" i="70"/>
  <c r="H2819" i="70"/>
  <c r="H2820" i="70"/>
  <c r="H2821" i="70"/>
  <c r="H2822" i="70"/>
  <c r="H2823" i="70"/>
  <c r="H2824" i="70"/>
  <c r="H2825" i="70"/>
  <c r="H2826" i="70"/>
  <c r="H2827" i="70"/>
  <c r="H2828" i="70"/>
  <c r="H2829" i="70"/>
  <c r="H2830" i="70"/>
  <c r="H2831" i="70"/>
  <c r="H2832" i="70"/>
  <c r="H2833" i="70"/>
  <c r="H2834" i="70"/>
  <c r="H2835" i="70"/>
  <c r="H2836" i="70"/>
  <c r="H2837" i="70"/>
  <c r="H2838" i="70"/>
  <c r="H2839" i="70"/>
  <c r="H2840" i="70"/>
  <c r="H2841" i="70"/>
  <c r="H2842" i="70"/>
  <c r="H2843" i="70"/>
  <c r="H2844" i="70"/>
  <c r="H2845" i="70"/>
  <c r="H2846" i="70"/>
  <c r="H2847" i="70"/>
  <c r="H2848" i="70"/>
  <c r="H2849" i="70"/>
  <c r="H2850" i="70"/>
  <c r="H2851" i="70"/>
  <c r="H2852" i="70"/>
  <c r="H2853" i="70"/>
  <c r="H2854" i="70"/>
  <c r="H2855" i="70"/>
  <c r="H2856" i="70"/>
  <c r="H2857" i="70"/>
  <c r="H2858" i="70"/>
  <c r="H2859" i="70"/>
  <c r="H2860" i="70"/>
  <c r="H2861" i="70"/>
  <c r="H2862" i="70"/>
  <c r="H2863" i="70"/>
  <c r="H2864" i="70"/>
  <c r="H2865" i="70"/>
  <c r="H2866" i="70"/>
  <c r="H2867" i="70"/>
  <c r="H2868" i="70"/>
  <c r="H2869" i="70"/>
  <c r="H2870" i="70"/>
  <c r="H2871" i="70"/>
  <c r="H2872" i="70"/>
  <c r="H2873" i="70"/>
  <c r="H2874" i="70"/>
  <c r="H2875" i="70"/>
  <c r="H2876" i="70"/>
  <c r="H2877" i="70"/>
  <c r="H2878" i="70"/>
  <c r="H2879" i="70"/>
  <c r="H2880" i="70"/>
  <c r="H2881" i="70"/>
  <c r="H2882" i="70"/>
  <c r="H2883" i="70"/>
  <c r="H2884" i="70"/>
  <c r="H2885" i="70"/>
  <c r="H2886" i="70"/>
  <c r="H2887" i="70"/>
  <c r="H2888" i="70"/>
  <c r="H2889" i="70"/>
  <c r="H2890" i="70"/>
  <c r="H2891" i="70"/>
  <c r="H2892" i="70"/>
  <c r="H2893" i="70"/>
  <c r="H2894" i="70"/>
  <c r="H2895" i="70"/>
  <c r="H2896" i="70"/>
  <c r="H2897" i="70"/>
  <c r="H2898" i="70"/>
  <c r="H2899" i="70"/>
  <c r="H2900" i="70"/>
  <c r="H2901" i="70"/>
  <c r="H2902" i="70"/>
  <c r="H2903" i="70"/>
  <c r="H2904" i="70"/>
  <c r="H2905" i="70"/>
  <c r="H2906" i="70"/>
  <c r="H2907" i="70"/>
  <c r="H2908" i="70"/>
  <c r="H2909" i="70"/>
  <c r="H2910" i="70"/>
  <c r="H2911" i="70"/>
  <c r="H2912" i="70"/>
  <c r="H2913" i="70"/>
  <c r="H2914" i="70"/>
  <c r="H2915" i="70"/>
  <c r="H2916" i="70"/>
  <c r="H2917" i="70"/>
  <c r="H2918" i="70"/>
  <c r="H2919" i="70"/>
  <c r="H2920" i="70"/>
  <c r="H2921" i="70"/>
  <c r="H2922" i="70"/>
  <c r="H2923" i="70"/>
  <c r="H2924" i="70"/>
  <c r="H2925" i="70"/>
  <c r="H2926" i="70"/>
  <c r="H2927" i="70"/>
  <c r="H2928" i="70"/>
  <c r="H2929" i="70"/>
  <c r="H2930" i="70"/>
  <c r="H2931" i="70"/>
  <c r="H2932" i="70"/>
  <c r="H2933" i="70"/>
  <c r="H2934" i="70"/>
  <c r="H2935" i="70"/>
  <c r="H2936" i="70"/>
  <c r="H2937" i="70"/>
  <c r="H2938" i="70"/>
  <c r="H2939" i="70"/>
  <c r="H2940" i="70"/>
  <c r="H2941" i="70"/>
  <c r="H2942" i="70"/>
  <c r="H2943" i="70"/>
  <c r="H2944" i="70"/>
  <c r="H2945" i="70"/>
  <c r="H2946" i="70"/>
  <c r="H2947" i="70"/>
  <c r="H2948" i="70"/>
  <c r="H2949" i="70"/>
  <c r="H2950" i="70"/>
  <c r="H2951" i="70"/>
  <c r="H2952" i="70"/>
  <c r="H2953" i="70"/>
  <c r="H2954" i="70"/>
  <c r="H2955" i="70"/>
  <c r="H2956" i="70"/>
  <c r="H2957" i="70"/>
  <c r="H2958" i="70"/>
  <c r="H2959" i="70"/>
  <c r="H2960" i="70"/>
  <c r="H2961" i="70"/>
  <c r="H2962" i="70"/>
  <c r="H2963" i="70"/>
  <c r="H2964" i="70"/>
  <c r="H2965" i="70"/>
  <c r="H2966" i="70"/>
  <c r="H2967" i="70"/>
  <c r="H2968" i="70"/>
  <c r="H2969" i="70"/>
  <c r="H2970" i="70"/>
  <c r="H2971" i="70"/>
  <c r="H2972" i="70"/>
  <c r="H2973" i="70"/>
  <c r="H2974" i="70"/>
  <c r="H2975" i="70"/>
  <c r="H2976" i="70"/>
  <c r="H2977" i="70"/>
  <c r="H2978" i="70"/>
  <c r="H2979" i="70"/>
  <c r="H2980" i="70"/>
  <c r="H2981" i="70"/>
  <c r="H2982" i="70"/>
  <c r="H2983" i="70"/>
  <c r="H2984" i="70"/>
  <c r="H2985" i="70"/>
  <c r="H2986" i="70"/>
  <c r="H2987" i="70"/>
  <c r="H2988" i="70"/>
  <c r="H2989" i="70"/>
  <c r="H2990" i="70"/>
  <c r="H2991" i="70"/>
  <c r="H2992" i="70"/>
  <c r="H2993" i="70"/>
  <c r="H2994" i="70"/>
  <c r="H2995" i="70"/>
  <c r="H2996" i="70"/>
  <c r="H2997" i="70"/>
  <c r="H2998" i="70"/>
  <c r="H2999" i="70"/>
  <c r="H3000" i="70"/>
  <c r="H3001" i="70"/>
  <c r="H3002" i="70"/>
  <c r="H3003" i="70"/>
  <c r="H3004" i="70"/>
  <c r="H3005" i="70"/>
  <c r="H3006" i="70"/>
  <c r="H3007" i="70"/>
  <c r="H3008" i="70"/>
  <c r="H3009" i="70"/>
  <c r="H3010" i="70"/>
  <c r="H3011" i="70"/>
  <c r="H3012" i="70"/>
  <c r="H3013" i="70"/>
  <c r="H3014" i="70"/>
  <c r="H3015" i="70"/>
  <c r="H3016" i="70"/>
  <c r="H3017" i="70"/>
  <c r="H3018" i="70"/>
  <c r="H3019" i="70"/>
  <c r="H3020" i="70"/>
  <c r="H3021" i="70"/>
  <c r="H3022" i="70"/>
  <c r="H3023" i="70"/>
  <c r="H3024" i="70"/>
  <c r="H3025" i="70"/>
  <c r="H3026" i="70"/>
  <c r="H3027" i="70"/>
  <c r="H3028" i="70"/>
  <c r="H3029" i="70"/>
  <c r="H3030" i="70"/>
  <c r="H3031" i="70"/>
  <c r="H3032" i="70"/>
  <c r="H3033" i="70"/>
  <c r="H3034" i="70"/>
  <c r="H3035" i="70"/>
  <c r="H3036" i="70"/>
  <c r="H3037" i="70"/>
  <c r="H3038" i="70"/>
  <c r="H3039" i="70"/>
  <c r="H3040" i="70"/>
  <c r="H3041" i="70"/>
  <c r="H3042" i="70"/>
  <c r="H3043" i="70"/>
  <c r="H3044" i="70"/>
  <c r="H3045" i="70"/>
  <c r="H3046" i="70"/>
  <c r="H3047" i="70"/>
  <c r="H3048" i="70"/>
  <c r="H3049" i="70"/>
  <c r="H3050" i="70"/>
  <c r="H3051" i="70"/>
  <c r="H3052" i="70"/>
  <c r="H3053" i="70"/>
  <c r="H3054" i="70"/>
  <c r="H3055" i="70"/>
  <c r="H3056" i="70"/>
  <c r="H3057" i="70"/>
  <c r="H3058" i="70"/>
  <c r="H3059" i="70"/>
  <c r="H3060" i="70"/>
  <c r="H3061" i="70"/>
  <c r="H3062" i="70"/>
  <c r="H3063" i="70"/>
  <c r="H3064" i="70"/>
  <c r="H3065" i="70"/>
  <c r="H3066" i="70"/>
  <c r="H3067" i="70"/>
  <c r="H3068" i="70"/>
  <c r="H3069" i="70"/>
  <c r="H3070" i="70"/>
  <c r="H3071" i="70"/>
  <c r="H3072" i="70"/>
  <c r="H3073" i="70"/>
  <c r="H3074" i="70"/>
  <c r="H3075" i="70"/>
  <c r="H3076" i="70"/>
  <c r="H3077" i="70"/>
  <c r="H3078" i="70"/>
  <c r="H3079" i="70"/>
  <c r="H3080" i="70"/>
  <c r="H3081" i="70"/>
  <c r="H3082" i="70"/>
  <c r="H3083" i="70"/>
  <c r="H3084" i="70"/>
  <c r="H3085" i="70"/>
  <c r="H3086" i="70"/>
  <c r="H3087" i="70"/>
  <c r="H3088" i="70"/>
  <c r="H3089" i="70"/>
  <c r="H3090" i="70"/>
  <c r="H3091" i="70"/>
  <c r="H3092" i="70"/>
  <c r="H3093" i="70"/>
  <c r="H3094" i="70"/>
  <c r="H3095" i="70"/>
  <c r="H3096" i="70"/>
  <c r="H3097" i="70"/>
  <c r="H3098" i="70"/>
  <c r="H3099" i="70"/>
  <c r="H3100" i="70"/>
  <c r="H3101" i="70"/>
  <c r="H3102" i="70"/>
  <c r="H3103" i="70"/>
  <c r="H3104" i="70"/>
  <c r="H3105" i="70"/>
  <c r="H3106" i="70"/>
  <c r="H3107" i="70"/>
  <c r="H3108" i="70"/>
  <c r="H3109" i="70"/>
  <c r="H3110" i="70"/>
  <c r="H3111" i="70"/>
  <c r="H3112" i="70"/>
  <c r="H3113" i="70"/>
  <c r="H3114" i="70"/>
  <c r="H3115" i="70"/>
  <c r="H3116" i="70"/>
  <c r="H3117" i="70"/>
  <c r="H3118" i="70"/>
  <c r="H3119" i="70"/>
  <c r="H3120" i="70"/>
  <c r="H3121" i="70"/>
  <c r="H3122" i="70"/>
  <c r="H3123" i="70"/>
  <c r="H3124" i="70"/>
  <c r="H3125" i="70"/>
  <c r="H3126" i="70"/>
  <c r="H3127" i="70"/>
  <c r="H3128" i="70"/>
  <c r="H3129" i="70"/>
  <c r="H3130" i="70"/>
  <c r="H3131" i="70"/>
  <c r="H3132" i="70"/>
  <c r="H3133" i="70"/>
  <c r="H3134" i="70"/>
  <c r="H3135" i="70"/>
  <c r="H3136" i="70"/>
  <c r="H3137" i="70"/>
  <c r="H3138" i="70"/>
  <c r="H3139" i="70"/>
  <c r="H3140" i="70"/>
  <c r="H3141" i="70"/>
  <c r="H3142" i="70"/>
  <c r="H3143" i="70"/>
  <c r="H3144" i="70"/>
  <c r="H3145" i="70"/>
  <c r="H3146" i="70"/>
  <c r="H3147" i="70"/>
  <c r="H3148" i="70"/>
  <c r="H3149" i="70"/>
  <c r="H3150" i="70"/>
  <c r="H3151" i="70"/>
  <c r="H3152" i="70"/>
  <c r="H3153" i="70"/>
  <c r="H3154" i="70"/>
  <c r="H3155" i="70"/>
  <c r="H3156" i="70"/>
  <c r="H3157" i="70"/>
  <c r="H3158" i="70"/>
  <c r="H3159" i="70"/>
  <c r="H3160" i="70"/>
  <c r="H3161" i="70"/>
  <c r="H3162" i="70"/>
  <c r="H3163" i="70"/>
  <c r="H3164" i="70"/>
  <c r="H3165" i="70"/>
  <c r="H3166" i="70"/>
  <c r="H3167" i="70"/>
  <c r="H3168" i="70"/>
  <c r="H3169" i="70"/>
  <c r="H3170" i="70"/>
  <c r="H3171" i="70"/>
  <c r="H3172" i="70"/>
  <c r="H3173" i="70"/>
  <c r="H3174" i="70"/>
  <c r="H3175" i="70"/>
  <c r="H3176" i="70"/>
  <c r="H3177" i="70"/>
  <c r="H3178" i="70"/>
  <c r="H3179" i="70"/>
  <c r="H3180" i="70"/>
  <c r="H3181" i="70"/>
  <c r="H3182" i="70"/>
  <c r="H3183" i="70"/>
  <c r="H3184" i="70"/>
  <c r="H3185" i="70"/>
  <c r="H3186" i="70"/>
  <c r="H3187" i="70"/>
  <c r="H3188" i="70"/>
  <c r="H3189" i="70"/>
  <c r="H3190" i="70"/>
  <c r="H3191" i="70"/>
  <c r="H3192" i="70"/>
  <c r="H3193" i="70"/>
  <c r="H3194" i="70"/>
  <c r="H3195" i="70"/>
  <c r="H3196" i="70"/>
  <c r="H3197" i="70"/>
  <c r="H3198" i="70"/>
  <c r="H3199" i="70"/>
  <c r="H3200" i="70"/>
  <c r="H3201" i="70"/>
  <c r="H3202" i="70"/>
  <c r="H3203" i="70"/>
  <c r="H3204" i="70"/>
  <c r="H3205" i="70"/>
  <c r="H3206" i="70"/>
  <c r="H3207" i="70"/>
  <c r="H3208" i="70"/>
  <c r="H3209" i="70"/>
  <c r="H3210" i="70"/>
  <c r="H3211" i="70"/>
  <c r="H3212" i="70"/>
  <c r="H3213" i="70"/>
  <c r="H3214" i="70"/>
  <c r="H3215" i="70"/>
  <c r="H3216" i="70"/>
  <c r="H3217" i="70"/>
  <c r="H3218" i="70"/>
  <c r="H3219" i="70"/>
  <c r="H3220" i="70"/>
  <c r="H3221" i="70"/>
  <c r="H3222" i="70"/>
  <c r="H3223" i="70"/>
  <c r="H3224" i="70"/>
  <c r="H3225" i="70"/>
  <c r="H3226" i="70"/>
  <c r="H3227" i="70"/>
  <c r="H3228" i="70"/>
  <c r="H3229" i="70"/>
  <c r="H3230" i="70"/>
  <c r="H3231" i="70"/>
  <c r="H3232" i="70"/>
  <c r="H3233" i="70"/>
  <c r="H3234" i="70"/>
  <c r="H3235" i="70"/>
  <c r="H3236" i="70"/>
  <c r="H3237" i="70"/>
  <c r="H3238" i="70"/>
  <c r="H3239" i="70"/>
  <c r="H3240" i="70"/>
  <c r="H3241" i="70"/>
  <c r="H3242" i="70"/>
  <c r="H3243" i="70"/>
  <c r="H3244" i="70"/>
  <c r="H3245" i="70"/>
  <c r="H3246" i="70"/>
  <c r="H3247" i="70"/>
  <c r="H3248" i="70"/>
  <c r="H3249" i="70"/>
  <c r="H3250" i="70"/>
  <c r="H3251" i="70"/>
  <c r="H3252" i="70"/>
  <c r="H3253" i="70"/>
  <c r="H3254" i="70"/>
  <c r="H3255" i="70"/>
  <c r="H3256" i="70"/>
  <c r="H3257" i="70"/>
  <c r="H3258" i="70"/>
  <c r="H3259" i="70"/>
  <c r="H3260" i="70"/>
  <c r="H3261" i="70"/>
  <c r="H3262" i="70"/>
  <c r="H3263" i="70"/>
  <c r="H3264" i="70"/>
  <c r="H3265" i="70"/>
  <c r="H3266" i="70"/>
  <c r="H3267" i="70"/>
  <c r="H3268" i="70"/>
  <c r="H3269" i="70"/>
  <c r="H3270" i="70"/>
  <c r="H3271" i="70"/>
  <c r="H3272" i="70"/>
  <c r="H3273" i="70"/>
  <c r="H3274" i="70"/>
  <c r="H3275" i="70"/>
  <c r="H3276" i="70"/>
  <c r="H3277" i="70"/>
  <c r="H3278" i="70"/>
  <c r="H3279" i="70"/>
  <c r="H3280" i="70"/>
  <c r="H3281" i="70"/>
  <c r="H3282" i="70"/>
  <c r="H3283" i="70"/>
  <c r="H3284" i="70"/>
  <c r="H3285" i="70"/>
  <c r="H3286" i="70"/>
  <c r="H3287" i="70"/>
  <c r="H3288" i="70"/>
  <c r="H3289" i="70"/>
  <c r="H3290" i="70"/>
  <c r="H3291" i="70"/>
  <c r="H3292" i="70"/>
  <c r="H3293" i="70"/>
  <c r="H3294" i="70"/>
  <c r="H3295" i="70"/>
  <c r="H3296" i="70"/>
  <c r="H3297" i="70"/>
  <c r="H3298" i="70"/>
  <c r="H3299" i="70"/>
  <c r="H3300" i="70"/>
  <c r="H3301" i="70"/>
  <c r="H3302" i="70"/>
  <c r="H3303" i="70"/>
  <c r="H3304" i="70"/>
  <c r="H3305" i="70"/>
  <c r="H3306" i="70"/>
  <c r="H3307" i="70"/>
  <c r="H3308" i="70"/>
  <c r="H3309" i="70"/>
  <c r="H3310" i="70"/>
  <c r="H3311" i="70"/>
  <c r="H3312" i="70"/>
  <c r="H3313" i="70"/>
  <c r="H3314" i="70"/>
  <c r="H3315" i="70"/>
  <c r="H3316" i="70"/>
  <c r="H3317" i="70"/>
  <c r="H3318" i="70"/>
  <c r="H3319" i="70"/>
  <c r="H3320" i="70"/>
  <c r="H3321" i="70"/>
  <c r="H3322" i="70"/>
  <c r="H3323" i="70"/>
  <c r="H3324" i="70"/>
  <c r="H3325" i="70"/>
  <c r="H3326" i="70"/>
  <c r="H3327" i="70"/>
  <c r="H3328" i="70"/>
  <c r="H3329" i="70"/>
  <c r="H3330" i="70"/>
  <c r="H3331" i="70"/>
  <c r="H3332" i="70"/>
  <c r="H3333" i="70"/>
  <c r="H3334" i="70"/>
  <c r="H3335" i="70"/>
  <c r="H3336" i="70"/>
  <c r="H3337" i="70"/>
  <c r="H3338" i="70"/>
  <c r="H3339" i="70"/>
  <c r="H3340" i="70"/>
  <c r="H3341" i="70"/>
  <c r="H3342" i="70"/>
  <c r="H3343" i="70"/>
  <c r="H3344" i="70"/>
  <c r="H3345" i="70"/>
  <c r="H3346" i="70"/>
  <c r="H3347" i="70"/>
  <c r="H3348" i="70"/>
  <c r="H3349" i="70"/>
  <c r="H3350" i="70"/>
  <c r="H3351" i="70"/>
  <c r="H3352" i="70"/>
  <c r="H3353" i="70"/>
  <c r="H3354" i="70"/>
  <c r="H3355" i="70"/>
  <c r="H3356" i="70"/>
  <c r="H3357" i="70"/>
  <c r="H3358" i="70"/>
  <c r="H3359" i="70"/>
  <c r="H3360" i="70"/>
  <c r="H3361" i="70"/>
  <c r="H3362" i="70"/>
  <c r="H3363" i="70"/>
  <c r="H3364" i="70"/>
  <c r="H3365" i="70"/>
  <c r="H3366" i="70"/>
  <c r="H3367" i="70"/>
  <c r="H3368" i="70"/>
  <c r="H3369" i="70"/>
  <c r="H3370" i="70"/>
  <c r="H3371" i="70"/>
  <c r="H3372" i="70"/>
  <c r="H3373" i="70"/>
  <c r="H3374" i="70"/>
  <c r="H3375" i="70"/>
  <c r="H3376" i="70"/>
  <c r="H3377" i="70"/>
  <c r="H3378" i="70"/>
  <c r="H3379" i="70"/>
  <c r="H3380" i="70"/>
  <c r="H3381" i="70"/>
  <c r="H3382" i="70"/>
  <c r="H3383" i="70"/>
  <c r="H3384" i="70"/>
  <c r="H3385" i="70"/>
  <c r="H3386" i="70"/>
  <c r="H3387" i="70"/>
  <c r="H3388" i="70"/>
  <c r="H3389" i="70"/>
  <c r="H3390" i="70"/>
  <c r="H3391" i="70"/>
  <c r="H3392" i="70"/>
  <c r="H3393" i="70"/>
  <c r="H3394" i="70"/>
  <c r="H3395" i="70"/>
  <c r="H3396" i="70"/>
  <c r="H3397" i="70"/>
  <c r="H3398" i="70"/>
  <c r="H3399" i="70"/>
  <c r="H3400" i="70"/>
  <c r="H3401" i="70"/>
  <c r="H3402" i="70"/>
  <c r="H3403" i="70"/>
  <c r="H3404" i="70"/>
  <c r="H3405" i="70"/>
  <c r="H3406" i="70"/>
  <c r="H3407" i="70"/>
  <c r="H3408" i="70"/>
  <c r="H3409" i="70"/>
  <c r="H3410" i="70"/>
  <c r="H3411" i="70"/>
  <c r="H3412" i="70"/>
  <c r="H3413" i="70"/>
  <c r="H3414" i="70"/>
  <c r="H3415" i="70"/>
  <c r="H3416" i="70"/>
  <c r="H3417" i="70"/>
  <c r="H3418" i="70"/>
  <c r="H3419" i="70"/>
  <c r="H3420" i="70"/>
  <c r="H3421" i="70"/>
  <c r="H3422" i="70"/>
  <c r="H3423" i="70"/>
  <c r="H3424" i="70"/>
  <c r="H3425" i="70"/>
  <c r="H3426" i="70"/>
  <c r="H3427" i="70"/>
  <c r="H3428" i="70"/>
  <c r="H3429" i="70"/>
  <c r="H3430" i="70"/>
  <c r="H3431" i="70"/>
  <c r="H3432" i="70"/>
  <c r="H3433" i="70"/>
  <c r="H3434" i="70"/>
  <c r="H3435" i="70"/>
  <c r="H3436" i="70"/>
  <c r="H3437" i="70"/>
  <c r="H3438" i="70"/>
  <c r="H3439" i="70"/>
  <c r="H3440" i="70"/>
  <c r="H3441" i="70"/>
  <c r="H3442" i="70"/>
  <c r="H3443" i="70"/>
  <c r="H3444" i="70"/>
  <c r="H3445" i="70"/>
  <c r="H3446" i="70"/>
  <c r="H3447" i="70"/>
  <c r="H3448" i="70"/>
  <c r="H3449" i="70"/>
  <c r="H3450" i="70"/>
  <c r="H3451" i="70"/>
  <c r="H3452" i="70"/>
  <c r="H3453" i="70"/>
  <c r="H3454" i="70"/>
  <c r="H3455" i="70"/>
  <c r="H3456" i="70"/>
  <c r="H3457" i="70"/>
  <c r="H3458" i="70"/>
  <c r="H3459" i="70"/>
  <c r="H3460" i="70"/>
  <c r="H3461" i="70"/>
  <c r="H3462" i="70"/>
  <c r="H3463" i="70"/>
  <c r="H3464" i="70"/>
  <c r="H3465" i="70"/>
  <c r="H3466" i="70"/>
  <c r="H3467" i="70"/>
  <c r="H3468" i="70"/>
  <c r="H3469" i="70"/>
  <c r="H3470" i="70"/>
  <c r="H3471" i="70"/>
  <c r="H3472" i="70"/>
  <c r="H3473" i="70"/>
  <c r="H3474" i="70"/>
  <c r="H3475" i="70"/>
  <c r="H3476" i="70"/>
  <c r="H3477" i="70"/>
  <c r="H3478" i="70"/>
  <c r="H3479" i="70"/>
  <c r="H3480" i="70"/>
  <c r="H3481" i="70"/>
  <c r="H3482" i="70"/>
  <c r="H3483" i="70"/>
  <c r="H3484" i="70"/>
  <c r="H3485" i="70"/>
  <c r="H3486" i="70"/>
  <c r="H3487" i="70"/>
  <c r="H3488" i="70"/>
  <c r="H3489" i="70"/>
  <c r="H3490" i="70"/>
  <c r="H3491" i="70"/>
  <c r="H3492" i="70"/>
  <c r="H3493" i="70"/>
  <c r="H3494" i="70"/>
  <c r="H3495" i="70"/>
  <c r="H3496" i="70"/>
  <c r="H3497" i="70"/>
  <c r="H3498" i="70"/>
  <c r="H3499" i="70"/>
  <c r="H3500" i="70"/>
  <c r="H3501" i="70"/>
  <c r="H3502" i="70"/>
  <c r="H3503" i="70"/>
  <c r="H3504" i="70"/>
  <c r="H3505" i="70"/>
  <c r="H3506" i="70"/>
  <c r="H3507" i="70"/>
  <c r="H3508" i="70"/>
  <c r="H3509" i="70"/>
  <c r="H3510" i="70"/>
  <c r="H3511" i="70"/>
  <c r="H3512" i="70"/>
  <c r="H3513" i="70"/>
  <c r="H3514" i="70"/>
  <c r="H3515" i="70"/>
  <c r="H3516" i="70"/>
  <c r="H3517" i="70"/>
  <c r="H3518" i="70"/>
  <c r="H3519" i="70"/>
  <c r="H3520" i="70"/>
  <c r="H3521" i="70"/>
  <c r="H3522" i="70"/>
  <c r="H3523" i="70"/>
  <c r="H3524" i="70"/>
  <c r="H3525" i="70"/>
  <c r="H3526" i="70"/>
  <c r="H3527" i="70"/>
  <c r="H3528" i="70"/>
  <c r="H3529" i="70"/>
  <c r="H3530" i="70"/>
  <c r="H3531" i="70"/>
  <c r="H3532" i="70"/>
  <c r="H3533" i="70"/>
  <c r="H3534" i="70"/>
  <c r="H3535" i="70"/>
  <c r="H3536" i="70"/>
  <c r="H3537" i="70"/>
  <c r="H3538" i="70"/>
  <c r="H3539" i="70"/>
  <c r="H3540" i="70"/>
  <c r="H3541" i="70"/>
  <c r="H3542" i="70"/>
  <c r="H3543" i="70"/>
  <c r="H3544" i="70"/>
  <c r="H3545" i="70"/>
  <c r="H3546" i="70"/>
  <c r="H3547" i="70"/>
  <c r="H3548" i="70"/>
  <c r="H3549" i="70"/>
  <c r="H3550" i="70"/>
  <c r="H3551" i="70"/>
  <c r="H3552" i="70"/>
  <c r="H3553" i="70"/>
  <c r="H3554" i="70"/>
  <c r="H3555" i="70"/>
  <c r="H3556" i="70"/>
  <c r="H3557" i="70"/>
  <c r="H3558" i="70"/>
  <c r="H3559" i="70"/>
  <c r="H3560" i="70"/>
  <c r="H3561" i="70"/>
  <c r="H3562" i="70"/>
  <c r="H3563" i="70"/>
  <c r="H3564" i="70"/>
  <c r="H3565" i="70"/>
  <c r="H3566" i="70"/>
  <c r="H3567" i="70"/>
  <c r="H3568" i="70"/>
  <c r="H3569" i="70"/>
  <c r="H3570" i="70"/>
  <c r="H3571" i="70"/>
  <c r="H3572" i="70"/>
  <c r="H3573" i="70"/>
  <c r="H3574" i="70"/>
  <c r="H3575" i="70"/>
  <c r="H3576" i="70"/>
  <c r="H3577" i="70"/>
  <c r="H3578" i="70"/>
  <c r="H3579" i="70"/>
  <c r="H3580" i="70"/>
  <c r="H3581" i="70"/>
  <c r="H3582" i="70"/>
  <c r="H3583" i="70"/>
  <c r="H3584" i="70"/>
  <c r="H3585" i="70"/>
  <c r="H3586" i="70"/>
  <c r="H3587" i="70"/>
  <c r="H3588" i="70"/>
  <c r="H3589" i="70"/>
  <c r="H3590" i="70"/>
  <c r="H3591" i="70"/>
  <c r="H3592" i="70"/>
  <c r="H3593" i="70"/>
  <c r="H3594" i="70"/>
  <c r="H3595" i="70"/>
  <c r="H3596" i="70"/>
  <c r="H3597" i="70"/>
  <c r="H3598" i="70"/>
  <c r="H3599" i="70"/>
  <c r="H3600" i="70"/>
  <c r="H3601" i="70"/>
  <c r="H3602" i="70"/>
  <c r="H3603" i="70"/>
  <c r="H3604" i="70"/>
  <c r="H3605" i="70"/>
  <c r="H3606" i="70"/>
  <c r="H3607" i="70"/>
  <c r="H3608" i="70"/>
  <c r="H3609" i="70"/>
  <c r="H3610" i="70"/>
  <c r="H3611" i="70"/>
  <c r="H3612" i="70"/>
  <c r="H3613" i="70"/>
  <c r="H3614" i="70"/>
  <c r="H3615" i="70"/>
  <c r="H3616" i="70"/>
  <c r="H3617" i="70"/>
  <c r="H3618" i="70"/>
  <c r="H3619" i="70"/>
  <c r="H3620" i="70"/>
  <c r="H3621" i="70"/>
  <c r="H3622" i="70"/>
  <c r="H3623" i="70"/>
  <c r="H3624" i="70"/>
  <c r="H3625" i="70"/>
  <c r="H3626" i="70"/>
  <c r="H3627" i="70"/>
  <c r="H3628" i="70"/>
  <c r="H3629" i="70"/>
  <c r="H3630" i="70"/>
  <c r="H3631" i="70"/>
  <c r="H3632" i="70"/>
  <c r="H3633" i="70"/>
  <c r="H3634" i="70"/>
  <c r="H3635" i="70"/>
  <c r="H3636" i="70"/>
  <c r="H3637" i="70"/>
  <c r="H3638" i="70"/>
  <c r="H3639" i="70"/>
  <c r="H3640" i="70"/>
  <c r="H3641" i="70"/>
  <c r="H3642" i="70"/>
  <c r="H3643" i="70"/>
  <c r="H3644" i="70"/>
  <c r="H3645" i="70"/>
  <c r="H3646" i="70"/>
  <c r="H3647" i="70"/>
  <c r="H3648" i="70"/>
  <c r="H3649" i="70"/>
  <c r="H3650" i="70"/>
  <c r="H3651" i="70"/>
  <c r="H3652" i="70"/>
  <c r="H3653" i="70"/>
  <c r="H3654" i="70"/>
  <c r="H3655" i="70"/>
  <c r="H3656" i="70"/>
  <c r="H3657" i="70"/>
  <c r="H3658" i="70"/>
  <c r="H3659" i="70"/>
  <c r="H3660" i="70"/>
  <c r="H3661" i="70"/>
  <c r="H3662" i="70"/>
  <c r="H3663" i="70"/>
  <c r="H3664" i="70"/>
  <c r="H3665" i="70"/>
  <c r="H3666" i="70"/>
  <c r="H3667" i="70"/>
  <c r="H3668" i="70"/>
  <c r="H3669" i="70"/>
  <c r="H3670" i="70"/>
  <c r="H3671" i="70"/>
  <c r="H3672" i="70"/>
  <c r="H3673" i="70"/>
  <c r="H3674" i="70"/>
  <c r="H3675" i="70"/>
  <c r="H3676" i="70"/>
  <c r="H3677" i="70"/>
  <c r="H3678" i="70"/>
  <c r="H3679" i="70"/>
  <c r="H3680" i="70"/>
  <c r="H3681" i="70"/>
  <c r="H3682" i="70"/>
  <c r="H3683" i="70"/>
  <c r="H3684" i="70"/>
  <c r="H3685" i="70"/>
  <c r="H3686" i="70"/>
  <c r="H3687" i="70"/>
  <c r="H3688" i="70"/>
  <c r="H3689" i="70"/>
  <c r="H3690" i="70"/>
  <c r="H3691" i="70"/>
  <c r="H3692" i="70"/>
  <c r="H3693" i="70"/>
  <c r="H3694" i="70"/>
  <c r="H3695" i="70"/>
  <c r="H3696" i="70"/>
  <c r="H3697" i="70"/>
  <c r="H3698" i="70"/>
  <c r="H3699" i="70"/>
  <c r="H3700" i="70"/>
  <c r="H3701" i="70"/>
  <c r="H3702" i="70"/>
  <c r="H3703" i="70"/>
  <c r="H3704" i="70"/>
  <c r="H3705" i="70"/>
  <c r="H3706" i="70"/>
  <c r="H3707" i="70"/>
  <c r="H3708" i="70"/>
  <c r="H3709" i="70"/>
  <c r="H3710" i="70"/>
  <c r="H3711" i="70"/>
  <c r="H3712" i="70"/>
  <c r="H3713" i="70"/>
  <c r="H3714" i="70"/>
  <c r="H3715" i="70"/>
  <c r="H3716" i="70"/>
  <c r="H3717" i="70"/>
  <c r="H3718" i="70"/>
  <c r="H3719" i="70"/>
  <c r="H3720" i="70"/>
  <c r="H3721" i="70"/>
  <c r="H3722" i="70"/>
  <c r="H3723" i="70"/>
  <c r="H3724" i="70"/>
  <c r="H3725" i="70"/>
  <c r="H3726" i="70"/>
  <c r="H3727" i="70"/>
  <c r="H3728" i="70"/>
  <c r="H3729" i="70"/>
  <c r="H3730" i="70"/>
  <c r="H3731" i="70"/>
  <c r="H3732" i="70"/>
  <c r="H3733" i="70"/>
  <c r="H3734" i="70"/>
  <c r="H3735" i="70"/>
  <c r="H3736" i="70"/>
  <c r="H3737" i="70"/>
  <c r="H3738" i="70"/>
  <c r="H3739" i="70"/>
  <c r="H3740" i="70"/>
  <c r="H3741" i="70"/>
  <c r="H3742" i="70"/>
  <c r="H3743" i="70"/>
  <c r="H3744" i="70"/>
  <c r="H3745" i="70"/>
  <c r="H3746" i="70"/>
  <c r="H3747" i="70"/>
  <c r="H3748" i="70"/>
  <c r="H3749" i="70"/>
  <c r="H3750" i="70"/>
  <c r="H3751" i="70"/>
  <c r="H3752" i="70"/>
  <c r="H3753" i="70"/>
  <c r="H3754" i="70"/>
  <c r="H3755" i="70"/>
  <c r="H3756" i="70"/>
  <c r="H3757" i="70"/>
  <c r="H3758" i="70"/>
  <c r="H3759" i="70"/>
  <c r="H3760" i="70"/>
  <c r="H3761" i="70"/>
  <c r="H3762" i="70"/>
  <c r="H3763" i="70"/>
  <c r="H3764" i="70"/>
  <c r="H3765" i="70"/>
  <c r="H3766" i="70"/>
  <c r="H3767" i="70"/>
  <c r="H3768" i="70"/>
  <c r="H3769" i="70"/>
  <c r="H3770" i="70"/>
  <c r="H3771" i="70"/>
  <c r="H3772" i="70"/>
  <c r="H3773" i="70"/>
  <c r="H3774" i="70"/>
  <c r="H3775" i="70"/>
  <c r="H3776" i="70"/>
  <c r="H3777" i="70"/>
  <c r="H3778" i="70"/>
  <c r="H3779" i="70"/>
  <c r="H3780" i="70"/>
  <c r="H3781" i="70"/>
  <c r="H3782" i="70"/>
  <c r="H3783" i="70"/>
  <c r="H3784" i="70"/>
  <c r="H3785" i="70"/>
  <c r="H3786" i="70"/>
  <c r="H3787" i="70"/>
  <c r="H3788" i="70"/>
  <c r="H3789" i="70"/>
  <c r="H3790" i="70"/>
  <c r="H3791" i="70"/>
  <c r="H3792" i="70"/>
  <c r="H3793" i="70"/>
  <c r="H3794" i="70"/>
  <c r="H3795" i="70"/>
  <c r="H3796" i="70"/>
  <c r="H3797" i="70"/>
  <c r="H3798" i="70"/>
  <c r="H3799" i="70"/>
  <c r="H3800" i="70"/>
  <c r="H3801" i="70"/>
  <c r="H3802" i="70"/>
  <c r="H3803" i="70"/>
  <c r="H3804" i="70"/>
  <c r="H3805" i="70"/>
  <c r="H3806" i="70"/>
  <c r="H3807" i="70"/>
  <c r="H3808" i="70"/>
  <c r="H3809" i="70"/>
  <c r="H3810" i="70"/>
  <c r="H3811" i="70"/>
  <c r="H3812" i="70"/>
  <c r="H3813" i="70"/>
  <c r="H3814" i="70"/>
  <c r="H3815" i="70"/>
  <c r="H3816" i="70"/>
  <c r="H3817" i="70"/>
  <c r="H3818" i="70"/>
  <c r="H3819" i="70"/>
  <c r="H3820" i="70"/>
  <c r="H3821" i="70"/>
  <c r="H3822" i="70"/>
  <c r="H3823" i="70"/>
  <c r="H3824" i="70"/>
  <c r="H3825" i="70"/>
  <c r="H3826" i="70"/>
  <c r="H3827" i="70"/>
  <c r="H3828" i="70"/>
  <c r="H3829" i="70"/>
  <c r="H3830" i="70"/>
  <c r="H3831" i="70"/>
  <c r="H3832" i="70"/>
  <c r="H3833" i="70"/>
  <c r="H3834" i="70"/>
  <c r="H3835" i="70"/>
  <c r="H3836" i="70"/>
  <c r="H3837" i="70"/>
  <c r="H3838" i="70"/>
  <c r="H3839" i="70"/>
  <c r="H3840" i="70"/>
  <c r="H3841" i="70"/>
  <c r="H3842" i="70"/>
  <c r="H3843" i="70"/>
  <c r="H3844" i="70"/>
  <c r="H3845" i="70"/>
  <c r="H3846" i="70"/>
  <c r="H3847" i="70"/>
  <c r="H3848" i="70"/>
  <c r="H3849" i="70"/>
  <c r="H3850" i="70"/>
  <c r="H3851" i="70"/>
  <c r="H3852" i="70"/>
  <c r="H3853" i="70"/>
  <c r="H3854" i="70"/>
  <c r="H3855" i="70"/>
  <c r="H3856" i="70"/>
  <c r="H3857" i="70"/>
  <c r="H3858" i="70"/>
  <c r="H3859" i="70"/>
  <c r="H3860" i="70"/>
  <c r="H3861" i="70"/>
  <c r="H3862" i="70"/>
  <c r="H3863" i="70"/>
  <c r="H3864" i="70"/>
  <c r="H3865" i="70"/>
  <c r="H3866" i="70"/>
  <c r="H3867" i="70"/>
  <c r="H3868" i="70"/>
  <c r="H3869" i="70"/>
  <c r="H3870" i="70"/>
  <c r="H3871" i="70"/>
  <c r="H3872" i="70"/>
  <c r="H3873" i="70"/>
  <c r="H3874" i="70"/>
  <c r="H3875" i="70"/>
  <c r="H3876" i="70"/>
  <c r="H3877" i="70"/>
  <c r="H3878" i="70"/>
  <c r="H3879" i="70"/>
  <c r="H3880" i="70"/>
  <c r="H3881" i="70"/>
  <c r="H3882" i="70"/>
  <c r="H3883" i="70"/>
  <c r="H3884" i="70"/>
  <c r="H3885" i="70"/>
  <c r="H3886" i="70"/>
  <c r="H3887" i="70"/>
  <c r="H3888" i="70"/>
  <c r="H3889" i="70"/>
  <c r="H3890" i="70"/>
  <c r="H3891" i="70"/>
  <c r="H3892" i="70"/>
  <c r="H3893" i="70"/>
  <c r="H3894" i="70"/>
  <c r="H3895" i="70"/>
  <c r="H3896" i="70"/>
  <c r="H3897" i="70"/>
  <c r="H3898" i="70"/>
  <c r="H3899" i="70"/>
  <c r="H3900" i="70"/>
  <c r="H3901" i="70"/>
  <c r="H3902" i="70"/>
  <c r="H3903" i="70"/>
  <c r="H3904" i="70"/>
  <c r="H3905" i="70"/>
  <c r="H3906" i="70"/>
  <c r="H3907" i="70"/>
  <c r="H3908" i="70"/>
  <c r="H3909" i="70"/>
  <c r="H3910" i="70"/>
  <c r="H3911" i="70"/>
  <c r="H3912" i="70"/>
  <c r="H3913" i="70"/>
  <c r="H3914" i="70"/>
  <c r="H3915" i="70"/>
  <c r="H3916" i="70"/>
  <c r="H3917" i="70"/>
  <c r="H3918" i="70"/>
  <c r="H3919" i="70"/>
  <c r="H3920" i="70"/>
  <c r="H3921" i="70"/>
  <c r="H3922" i="70"/>
  <c r="H3923" i="70"/>
  <c r="H3924" i="70"/>
  <c r="H3925" i="70"/>
  <c r="H3926" i="70"/>
  <c r="H3927" i="70"/>
  <c r="H3928" i="70"/>
  <c r="H3929" i="70"/>
  <c r="H3930" i="70"/>
  <c r="H3931" i="70"/>
  <c r="H3932" i="70"/>
  <c r="H3933" i="70"/>
  <c r="H3934" i="70"/>
  <c r="H3935" i="70"/>
  <c r="H3936" i="70"/>
  <c r="H3937" i="70"/>
  <c r="H3938" i="70"/>
  <c r="H3939" i="70"/>
  <c r="H3940" i="70"/>
  <c r="H3941" i="70"/>
  <c r="H3942" i="70"/>
  <c r="H3943" i="70"/>
  <c r="H3944" i="70"/>
  <c r="H3945" i="70"/>
  <c r="H3946" i="70"/>
  <c r="H3947" i="70"/>
  <c r="H3948" i="70"/>
  <c r="H3949" i="70"/>
  <c r="H3950" i="70"/>
  <c r="H3951" i="70"/>
  <c r="H3952" i="70"/>
  <c r="H3953" i="70"/>
  <c r="H3954" i="70"/>
  <c r="H3955" i="70"/>
  <c r="H3956" i="70"/>
  <c r="H3957" i="70"/>
  <c r="H3958" i="70"/>
  <c r="H3959" i="70"/>
  <c r="H3960" i="70"/>
  <c r="H3961" i="70"/>
  <c r="H3962" i="70"/>
  <c r="H3963" i="70"/>
  <c r="H3964" i="70"/>
  <c r="H3965" i="70"/>
  <c r="H3966" i="70"/>
  <c r="H3967" i="70"/>
  <c r="H3968" i="70"/>
  <c r="H3969" i="70"/>
  <c r="H3970" i="70"/>
  <c r="H3971" i="70"/>
  <c r="H3972" i="70"/>
  <c r="H3973" i="70"/>
  <c r="H3974" i="70"/>
  <c r="H3975" i="70"/>
  <c r="H3976" i="70"/>
  <c r="H3977" i="70"/>
  <c r="H3978" i="70"/>
  <c r="H3979" i="70"/>
  <c r="H3980" i="70"/>
  <c r="H3981" i="70"/>
  <c r="H3982" i="70"/>
  <c r="H3983" i="70"/>
  <c r="H3984" i="70"/>
  <c r="H3985" i="70"/>
  <c r="H3986" i="70"/>
  <c r="H3987" i="70"/>
  <c r="H3988" i="70"/>
  <c r="H3989" i="70"/>
  <c r="H3990" i="70"/>
  <c r="H3991" i="70"/>
  <c r="H3992" i="70"/>
  <c r="H3993" i="70"/>
  <c r="H3994" i="70"/>
  <c r="H3995" i="70"/>
  <c r="H3996" i="70"/>
  <c r="H3997" i="70"/>
  <c r="H3998" i="70"/>
  <c r="H3999" i="70"/>
  <c r="H4000" i="70"/>
  <c r="H4001" i="70"/>
  <c r="H4002" i="70"/>
  <c r="H4003" i="70"/>
  <c r="H4004" i="70"/>
  <c r="H4005" i="70"/>
  <c r="H4006" i="70"/>
  <c r="H4007" i="70"/>
  <c r="H4008" i="70"/>
  <c r="H4009" i="70"/>
  <c r="H4010" i="70"/>
  <c r="H4011" i="70"/>
  <c r="H4012" i="70"/>
  <c r="H4013" i="70"/>
  <c r="H4014" i="70"/>
  <c r="H4015" i="70"/>
  <c r="H4016" i="70"/>
  <c r="H4017" i="70"/>
  <c r="H4018" i="70"/>
  <c r="H4019" i="70"/>
  <c r="H4020" i="70"/>
  <c r="H4021" i="70"/>
  <c r="H4022" i="70"/>
  <c r="H4023" i="70"/>
  <c r="H4024" i="70"/>
  <c r="H4025" i="70"/>
  <c r="H4026" i="70"/>
  <c r="H4027" i="70"/>
  <c r="H4028" i="70"/>
  <c r="H4029" i="70"/>
  <c r="H4030" i="70"/>
  <c r="H4031" i="70"/>
  <c r="H4032" i="70"/>
  <c r="H4033" i="70"/>
  <c r="H4034" i="70"/>
  <c r="H4035" i="70"/>
  <c r="H4036" i="70"/>
  <c r="H4037" i="70"/>
  <c r="H4038" i="70"/>
  <c r="H4039" i="70"/>
  <c r="H4040" i="70"/>
  <c r="H4041" i="70"/>
  <c r="H4042" i="70"/>
  <c r="H4043" i="70"/>
  <c r="H4044" i="70"/>
  <c r="H4045" i="70"/>
  <c r="H4046" i="70"/>
  <c r="H4047" i="70"/>
  <c r="H4048" i="70"/>
  <c r="H4049" i="70"/>
  <c r="H4050" i="70"/>
  <c r="H4051" i="70"/>
  <c r="H4052" i="70"/>
  <c r="H4053" i="70"/>
  <c r="H4054" i="70"/>
  <c r="H4055" i="70"/>
  <c r="H4056" i="70"/>
  <c r="H4057" i="70"/>
  <c r="H4058" i="70"/>
  <c r="H4059" i="70"/>
  <c r="H4060" i="70"/>
  <c r="H4061" i="70"/>
  <c r="H4062" i="70"/>
  <c r="H4063" i="70"/>
  <c r="H4064" i="70"/>
  <c r="H4065" i="70"/>
  <c r="H4066" i="70"/>
  <c r="H4067" i="70"/>
  <c r="H4068" i="70"/>
  <c r="H4069" i="70"/>
  <c r="H4070" i="70"/>
  <c r="H4071" i="70"/>
  <c r="H4072" i="70"/>
  <c r="H4073" i="70"/>
  <c r="H4074" i="70"/>
  <c r="H4075" i="70"/>
  <c r="H4076" i="70"/>
  <c r="H4077" i="70"/>
  <c r="H4078" i="70"/>
  <c r="H4079" i="70"/>
  <c r="H4080" i="70"/>
  <c r="H4081" i="70"/>
  <c r="H4082" i="70"/>
  <c r="H4083" i="70"/>
  <c r="H4084" i="70"/>
  <c r="H4085" i="70"/>
  <c r="H4086" i="70"/>
  <c r="H4087" i="70"/>
  <c r="H4088" i="70"/>
  <c r="H4089" i="70"/>
  <c r="H4090" i="70"/>
  <c r="H4091" i="70"/>
  <c r="H4092" i="70"/>
  <c r="H4093" i="70"/>
  <c r="H4094" i="70"/>
  <c r="H4095" i="70"/>
  <c r="H4096" i="70"/>
  <c r="H4097" i="70"/>
  <c r="H4098" i="70"/>
  <c r="H4099" i="70"/>
  <c r="H4100" i="70"/>
  <c r="H4101" i="70"/>
  <c r="H4102" i="70"/>
  <c r="H4103" i="70"/>
  <c r="H4104" i="70"/>
  <c r="H4105" i="70"/>
  <c r="H4106" i="70"/>
  <c r="H4107" i="70"/>
  <c r="H4108" i="70"/>
  <c r="H4109" i="70"/>
  <c r="H4110" i="70"/>
  <c r="H4111" i="70"/>
  <c r="H4112" i="70"/>
  <c r="H4113" i="70"/>
  <c r="H4114" i="70"/>
  <c r="H4115" i="70"/>
  <c r="H4116" i="70"/>
  <c r="H4117" i="70"/>
  <c r="H4118" i="70"/>
  <c r="H4119" i="70"/>
  <c r="H4120" i="70"/>
  <c r="H4121" i="70"/>
  <c r="H4122" i="70"/>
  <c r="H4123" i="70"/>
  <c r="H4124" i="70"/>
  <c r="H4125" i="70"/>
  <c r="H4126" i="70"/>
  <c r="H4127" i="70"/>
  <c r="H4128" i="70"/>
  <c r="H4129" i="70"/>
  <c r="H4130" i="70"/>
  <c r="H4131" i="70"/>
  <c r="H4132" i="70"/>
  <c r="H4133" i="70"/>
  <c r="H4134" i="70"/>
  <c r="H4135" i="70"/>
  <c r="H4136" i="70"/>
  <c r="H4137" i="70"/>
  <c r="H4138" i="70"/>
  <c r="H4139" i="70"/>
  <c r="H4140" i="70"/>
  <c r="H4141" i="70"/>
  <c r="H4142" i="70"/>
  <c r="H4143" i="70"/>
  <c r="H4144" i="70"/>
  <c r="H4145" i="70"/>
  <c r="H4146" i="70"/>
  <c r="H4147" i="70"/>
  <c r="H4148" i="70"/>
  <c r="H4149" i="70"/>
  <c r="H4150" i="70"/>
  <c r="H4151" i="70"/>
  <c r="H4152" i="70"/>
  <c r="H4153" i="70"/>
  <c r="H4154" i="70"/>
  <c r="H4155" i="70"/>
  <c r="H4156" i="70"/>
  <c r="H4157" i="70"/>
  <c r="H4158" i="70"/>
  <c r="H4159" i="70"/>
  <c r="H4160" i="70"/>
  <c r="H4161" i="70"/>
  <c r="H4162" i="70"/>
  <c r="H4163" i="70"/>
  <c r="H4164" i="70"/>
  <c r="H4165" i="70"/>
  <c r="H4166" i="70"/>
  <c r="H4167" i="70"/>
  <c r="H4168" i="70"/>
  <c r="H4169" i="70"/>
  <c r="H4170" i="70"/>
  <c r="H4171" i="70"/>
  <c r="H4172" i="70"/>
  <c r="H4173" i="70"/>
  <c r="H4174" i="70"/>
  <c r="H4175" i="70"/>
  <c r="H4176" i="70"/>
  <c r="H4177" i="70"/>
  <c r="H4178" i="70"/>
  <c r="H4179" i="70"/>
  <c r="H4180" i="70"/>
  <c r="H4181" i="70"/>
  <c r="H4182" i="70"/>
  <c r="H4183" i="70"/>
  <c r="H4184" i="70"/>
  <c r="H4185" i="70"/>
  <c r="H4186" i="70"/>
  <c r="H4187" i="70"/>
  <c r="H4188" i="70"/>
  <c r="H4189" i="70"/>
  <c r="H4190" i="70"/>
  <c r="H4191" i="70"/>
  <c r="H4192" i="70"/>
  <c r="H4193" i="70"/>
  <c r="H4194" i="70"/>
  <c r="H4195" i="70"/>
  <c r="H4196" i="70"/>
  <c r="H4197" i="70"/>
  <c r="H4198" i="70"/>
  <c r="H4199" i="70"/>
  <c r="H4200" i="70"/>
  <c r="H4201" i="70"/>
  <c r="H4202" i="70"/>
  <c r="H4203" i="70"/>
  <c r="H4204" i="70"/>
  <c r="H4205" i="70"/>
  <c r="H4206" i="70"/>
  <c r="H4207" i="70"/>
  <c r="H4208" i="70"/>
  <c r="H4209" i="70"/>
  <c r="H4210" i="70"/>
  <c r="H4211" i="70"/>
  <c r="H4212" i="70"/>
  <c r="H4213" i="70"/>
  <c r="H4214" i="70"/>
  <c r="H4215" i="70"/>
  <c r="H4216" i="70"/>
  <c r="H4217" i="70"/>
  <c r="H4218" i="70"/>
  <c r="H4219" i="70"/>
  <c r="H4220" i="70"/>
  <c r="H4221" i="70"/>
  <c r="H4222" i="70"/>
  <c r="H4223" i="70"/>
  <c r="H4224" i="70"/>
  <c r="H4225" i="70"/>
  <c r="H4226" i="70"/>
  <c r="H4227" i="70"/>
  <c r="H4228" i="70"/>
  <c r="H4229" i="70"/>
  <c r="H4230" i="70"/>
  <c r="H4231" i="70"/>
  <c r="H4232" i="70"/>
  <c r="H4233" i="70"/>
  <c r="H4234" i="70"/>
  <c r="H4235" i="70"/>
  <c r="H4236" i="70"/>
  <c r="H4237" i="70"/>
  <c r="H4238" i="70"/>
  <c r="H4239" i="70"/>
  <c r="H4240" i="70"/>
  <c r="H4241" i="70"/>
  <c r="H4242" i="70"/>
  <c r="H4243" i="70"/>
  <c r="H4244" i="70"/>
  <c r="H4245" i="70"/>
  <c r="H4246" i="70"/>
  <c r="H4247" i="70"/>
  <c r="H4248" i="70"/>
  <c r="H4249" i="70"/>
  <c r="H4250" i="70"/>
  <c r="H4251" i="70"/>
  <c r="H4252" i="70"/>
  <c r="H4253" i="70"/>
  <c r="H4254" i="70"/>
  <c r="H4255" i="70"/>
  <c r="H4256" i="70"/>
  <c r="H4257" i="70"/>
  <c r="H4258" i="70"/>
  <c r="H4259" i="70"/>
  <c r="H4260" i="70"/>
  <c r="H4261" i="70"/>
  <c r="H4262" i="70"/>
  <c r="H4263" i="70"/>
  <c r="H4264" i="70"/>
  <c r="H4265" i="70"/>
  <c r="H4266" i="70"/>
  <c r="H4267" i="70"/>
  <c r="H4268" i="70"/>
  <c r="H4269" i="70"/>
  <c r="H4270" i="70"/>
  <c r="H4271" i="70"/>
  <c r="H4272" i="70"/>
  <c r="H4273" i="70"/>
  <c r="H4274" i="70"/>
  <c r="H4275" i="70"/>
  <c r="H4276" i="70"/>
  <c r="H4277" i="70"/>
  <c r="H4278" i="70"/>
  <c r="H4279" i="70"/>
  <c r="H4280" i="70"/>
  <c r="H4281" i="70"/>
  <c r="H4282" i="70"/>
  <c r="H4283" i="70"/>
  <c r="H4284" i="70"/>
  <c r="H4285" i="70"/>
  <c r="H4286" i="70"/>
  <c r="H4287" i="70"/>
  <c r="H4288" i="70"/>
  <c r="H4289" i="70"/>
  <c r="H4290" i="70"/>
  <c r="H4291" i="70"/>
  <c r="H4292" i="70"/>
  <c r="H4293" i="70"/>
  <c r="H4294" i="70"/>
  <c r="H4295" i="70"/>
  <c r="H4296" i="70"/>
  <c r="H4297" i="70"/>
  <c r="H4298" i="70"/>
  <c r="H4299" i="70"/>
  <c r="H4300" i="70"/>
  <c r="H4301" i="70"/>
  <c r="H4302" i="70"/>
  <c r="H4303" i="70"/>
  <c r="H4304" i="70"/>
  <c r="H4305" i="70"/>
  <c r="H4306" i="70"/>
  <c r="H4307" i="70"/>
  <c r="H4308" i="70"/>
  <c r="H4309" i="70"/>
  <c r="H4310" i="70"/>
  <c r="H4311" i="70"/>
  <c r="H4312" i="70"/>
  <c r="H4313" i="70"/>
  <c r="H4314" i="70"/>
  <c r="H4315" i="70"/>
  <c r="H4316" i="70"/>
  <c r="H4317" i="70"/>
  <c r="H4318" i="70"/>
  <c r="H4319" i="70"/>
  <c r="H4320" i="70"/>
  <c r="H4321" i="70"/>
  <c r="H4322" i="70"/>
  <c r="H4323" i="70"/>
  <c r="H4324" i="70"/>
  <c r="H4325" i="70"/>
  <c r="H4326" i="70"/>
  <c r="H4327" i="70"/>
  <c r="H4328" i="70"/>
  <c r="H4329" i="70"/>
  <c r="H4330" i="70"/>
  <c r="H4331" i="70"/>
  <c r="H4332" i="70"/>
  <c r="H4333" i="70"/>
  <c r="H4334" i="70"/>
  <c r="H4335" i="70"/>
  <c r="H4336" i="70"/>
  <c r="H4337" i="70"/>
  <c r="H4338" i="70"/>
  <c r="H4339" i="70"/>
  <c r="H4340" i="70"/>
  <c r="H4341" i="70"/>
  <c r="H4342" i="70"/>
  <c r="H4343" i="70"/>
  <c r="H4344" i="70"/>
  <c r="H4345" i="70"/>
  <c r="H4346" i="70"/>
  <c r="H4347" i="70"/>
  <c r="H4348" i="70"/>
  <c r="H4349" i="70"/>
  <c r="H4350" i="70"/>
  <c r="H4351" i="70"/>
  <c r="H4352" i="70"/>
  <c r="H4353" i="70"/>
  <c r="H4354" i="70"/>
  <c r="H4355" i="70"/>
  <c r="H4356" i="70"/>
  <c r="H4357" i="70"/>
  <c r="H4358" i="70"/>
  <c r="H4359" i="70"/>
  <c r="H4360" i="70"/>
  <c r="H4361" i="70"/>
  <c r="H4362" i="70"/>
  <c r="H4363" i="70"/>
  <c r="H4364" i="70"/>
  <c r="H4365" i="70"/>
  <c r="H4366" i="70"/>
  <c r="H4367" i="70"/>
  <c r="H4368" i="70"/>
  <c r="H4369" i="70"/>
  <c r="H4370" i="70"/>
  <c r="H4371" i="70"/>
  <c r="H4372" i="70"/>
  <c r="H4373" i="70"/>
  <c r="H4374" i="70"/>
  <c r="H4375" i="70"/>
  <c r="H4376" i="70"/>
  <c r="H4377" i="70"/>
  <c r="H4378" i="70"/>
  <c r="H4379" i="70"/>
  <c r="H4380" i="70"/>
  <c r="H4381" i="70"/>
  <c r="H4382" i="70"/>
  <c r="H4383" i="70"/>
  <c r="H4384" i="70"/>
  <c r="H4385" i="70"/>
  <c r="H4386" i="70"/>
  <c r="H4387" i="70"/>
  <c r="H4388" i="70"/>
  <c r="H4389" i="70"/>
  <c r="H4390" i="70"/>
  <c r="H4391" i="70"/>
  <c r="H4392" i="70"/>
  <c r="H4393" i="70"/>
  <c r="H4394" i="70"/>
  <c r="H4395" i="70"/>
  <c r="H4396" i="70"/>
  <c r="H4397" i="70"/>
  <c r="H4398" i="70"/>
  <c r="H4399" i="70"/>
  <c r="H4400" i="70"/>
  <c r="H4401" i="70"/>
  <c r="H4402" i="70"/>
  <c r="H4403" i="70"/>
  <c r="H4404" i="70"/>
  <c r="H4405" i="70"/>
  <c r="H4406" i="70"/>
  <c r="H4407" i="70"/>
  <c r="H4408" i="70"/>
  <c r="H4409" i="70"/>
  <c r="H4410" i="70"/>
  <c r="H4411" i="70"/>
  <c r="H4412" i="70"/>
  <c r="H4413" i="70"/>
  <c r="H4414" i="70"/>
  <c r="H4415" i="70"/>
  <c r="H4416" i="70"/>
  <c r="H4417" i="70"/>
  <c r="H4418" i="70"/>
  <c r="H4419" i="70"/>
  <c r="H4420" i="70"/>
  <c r="H4421" i="70"/>
  <c r="H4422" i="70"/>
  <c r="H4423" i="70"/>
  <c r="H4424" i="70"/>
  <c r="H4425" i="70"/>
  <c r="H4426" i="70"/>
  <c r="H4427" i="70"/>
  <c r="H4428" i="70"/>
  <c r="H4429" i="70"/>
  <c r="H4430" i="70"/>
  <c r="H4431" i="70"/>
  <c r="H4432" i="70"/>
  <c r="H4433" i="70"/>
  <c r="H4434" i="70"/>
  <c r="H4435" i="70"/>
  <c r="H4436" i="70"/>
  <c r="H4437" i="70"/>
  <c r="H4438" i="70"/>
  <c r="H4439" i="70"/>
  <c r="H4440" i="70"/>
  <c r="H4441" i="70"/>
  <c r="H4442" i="70"/>
  <c r="H4443" i="70"/>
  <c r="H4444" i="70"/>
  <c r="H4445" i="70"/>
  <c r="H4446" i="70"/>
  <c r="H4447" i="70"/>
  <c r="H4448" i="70"/>
  <c r="H4449" i="70"/>
  <c r="H4450" i="70"/>
  <c r="H4451" i="70"/>
  <c r="H4452" i="70"/>
  <c r="H4453" i="70"/>
  <c r="H4454" i="70"/>
  <c r="H4455" i="70"/>
  <c r="H4456" i="70"/>
  <c r="H4457" i="70"/>
  <c r="H4458" i="70"/>
  <c r="H4459" i="70"/>
  <c r="H4460" i="70"/>
  <c r="H4461" i="70"/>
  <c r="H4462" i="70"/>
  <c r="H4463" i="70"/>
  <c r="H4464" i="70"/>
  <c r="H4465" i="70"/>
  <c r="H4466" i="70"/>
  <c r="H4467" i="70"/>
  <c r="H4468" i="70"/>
  <c r="H4469" i="70"/>
  <c r="H4470" i="70"/>
  <c r="H4471" i="70"/>
  <c r="H4472" i="70"/>
  <c r="H4473" i="70"/>
  <c r="H4474" i="70"/>
  <c r="H4475" i="70"/>
  <c r="H4476" i="70"/>
  <c r="H4477" i="70"/>
  <c r="H4478" i="70"/>
  <c r="H4479" i="70"/>
  <c r="H4480" i="70"/>
  <c r="H4481" i="70"/>
  <c r="H4482" i="70"/>
  <c r="H4483" i="70"/>
  <c r="H4484" i="70"/>
  <c r="H4485" i="70"/>
  <c r="H4486" i="70"/>
  <c r="H4487" i="70"/>
  <c r="H4488" i="70"/>
  <c r="H4489" i="70"/>
  <c r="H4490" i="70"/>
  <c r="H4491" i="70"/>
  <c r="H4492" i="70"/>
  <c r="H4493" i="70"/>
  <c r="H4494" i="70"/>
  <c r="H4495" i="70"/>
  <c r="H4496" i="70"/>
  <c r="H4497" i="70"/>
  <c r="H4498" i="70"/>
  <c r="H4499" i="70"/>
  <c r="H4500" i="70"/>
  <c r="H4501" i="70"/>
  <c r="H4502" i="70"/>
  <c r="H4503" i="70"/>
  <c r="H4504" i="70"/>
  <c r="H4505" i="70"/>
  <c r="H4506" i="70"/>
  <c r="H4507" i="70"/>
  <c r="H4508" i="70"/>
  <c r="H4509" i="70"/>
  <c r="H4510" i="70"/>
  <c r="H4511" i="70"/>
  <c r="H4512" i="70"/>
  <c r="H4513" i="70"/>
  <c r="H4514" i="70"/>
  <c r="H4515" i="70"/>
  <c r="H4516" i="70"/>
  <c r="H4517" i="70"/>
  <c r="H4518" i="70"/>
  <c r="H4519" i="70"/>
  <c r="H4520" i="70"/>
  <c r="H4521" i="70"/>
  <c r="H4522" i="70"/>
  <c r="H4523" i="70"/>
  <c r="H4524" i="70"/>
  <c r="H4525" i="70"/>
  <c r="H4526" i="70"/>
  <c r="H4527" i="70"/>
  <c r="H4528" i="70"/>
  <c r="H4529" i="70"/>
  <c r="H4530" i="70"/>
  <c r="H4531" i="70"/>
  <c r="H4532" i="70"/>
  <c r="H4533" i="70"/>
  <c r="H4534" i="70"/>
  <c r="H4535" i="70"/>
  <c r="H4536" i="70"/>
  <c r="H4537" i="70"/>
  <c r="H4538" i="70"/>
  <c r="H4539" i="70"/>
  <c r="H4540" i="70"/>
  <c r="H4541" i="70"/>
  <c r="H4542" i="70"/>
  <c r="H4543" i="70"/>
  <c r="H4544" i="70"/>
  <c r="H4545" i="70"/>
  <c r="H4546" i="70"/>
  <c r="H4547" i="70"/>
  <c r="H4548" i="70"/>
  <c r="H4549" i="70"/>
  <c r="H4550" i="70"/>
  <c r="H4551" i="70"/>
  <c r="H4552" i="70"/>
  <c r="H4553" i="70"/>
  <c r="H4554" i="70"/>
  <c r="H4555" i="70"/>
  <c r="H4556" i="70"/>
  <c r="H4557" i="70"/>
  <c r="H4558" i="70"/>
  <c r="H4559" i="70"/>
  <c r="H4560" i="70"/>
  <c r="H4561" i="70"/>
  <c r="H4562" i="70"/>
  <c r="H4563" i="70"/>
  <c r="H4564" i="70"/>
  <c r="H4565" i="70"/>
  <c r="H4566" i="70"/>
  <c r="H4567" i="70"/>
  <c r="H4568" i="70"/>
  <c r="H4569" i="70"/>
  <c r="H4570" i="70"/>
  <c r="H4571" i="70"/>
  <c r="H4572" i="70"/>
  <c r="H4573" i="70"/>
  <c r="H4574" i="70"/>
  <c r="H4575" i="70"/>
  <c r="H4576" i="70"/>
  <c r="H4577" i="70"/>
  <c r="H4578" i="70"/>
  <c r="H4579" i="70"/>
  <c r="H4580" i="70"/>
  <c r="H4581" i="70"/>
  <c r="H4582" i="70"/>
  <c r="H4583" i="70"/>
  <c r="H4584" i="70"/>
  <c r="H4585" i="70"/>
  <c r="H4586" i="70"/>
  <c r="H4587" i="70"/>
  <c r="H4588" i="70"/>
  <c r="H4589" i="70"/>
  <c r="H4590" i="70"/>
  <c r="H4591" i="70"/>
  <c r="H4592" i="70"/>
  <c r="H4593" i="70"/>
  <c r="H4594" i="70"/>
  <c r="H4595" i="70"/>
  <c r="H4596" i="70"/>
  <c r="H4597" i="70"/>
  <c r="H4598" i="70"/>
  <c r="H4599" i="70"/>
  <c r="H4600" i="70"/>
  <c r="H4601" i="70"/>
  <c r="H4602" i="70"/>
  <c r="H4603" i="70"/>
  <c r="H4604" i="70"/>
  <c r="H4605" i="70"/>
  <c r="H4606" i="70"/>
  <c r="H4607" i="70"/>
  <c r="H4608" i="70"/>
  <c r="H4609" i="70"/>
  <c r="H4610" i="70"/>
  <c r="H4611" i="70"/>
  <c r="H4612" i="70"/>
  <c r="H4613" i="70"/>
  <c r="H4614" i="70"/>
  <c r="H4615" i="70"/>
  <c r="H4616" i="70"/>
  <c r="H4617" i="70"/>
  <c r="H4618" i="70"/>
  <c r="H4619" i="70"/>
  <c r="H4620" i="70"/>
  <c r="H4621" i="70"/>
  <c r="H4622" i="70"/>
  <c r="H4623" i="70"/>
  <c r="H4624" i="70"/>
  <c r="H4625" i="70"/>
  <c r="H4626" i="70"/>
  <c r="H4627" i="70"/>
  <c r="H4628" i="70"/>
  <c r="H4629" i="70"/>
  <c r="H4630" i="70"/>
  <c r="H4631" i="70"/>
  <c r="H4632" i="70"/>
  <c r="H4633" i="70"/>
  <c r="H4634" i="70"/>
  <c r="H4635" i="70"/>
  <c r="H4636" i="70"/>
  <c r="H4637" i="70"/>
  <c r="H4638" i="70"/>
  <c r="H4639" i="70"/>
  <c r="H4640" i="70"/>
  <c r="H4641" i="70"/>
  <c r="H4642" i="70"/>
  <c r="H4643" i="70"/>
  <c r="H4644" i="70"/>
  <c r="H4645" i="70"/>
  <c r="H4646" i="70"/>
  <c r="H4647" i="70"/>
  <c r="H4648" i="70"/>
  <c r="H4649" i="70"/>
  <c r="H4650" i="70"/>
  <c r="H4651" i="70"/>
  <c r="H4652" i="70"/>
  <c r="H4653" i="70"/>
  <c r="H4654" i="70"/>
  <c r="H4655" i="70"/>
  <c r="H4656" i="70"/>
  <c r="H4657" i="70"/>
  <c r="H4658" i="70"/>
  <c r="H4659" i="70"/>
  <c r="H4660" i="70"/>
  <c r="H4661" i="70"/>
  <c r="H4662" i="70"/>
  <c r="H4663" i="70"/>
  <c r="H4664" i="70"/>
  <c r="H4665" i="70"/>
  <c r="H4666" i="70"/>
  <c r="H4667" i="70"/>
  <c r="H4668" i="70"/>
  <c r="H4669" i="70"/>
  <c r="H4670" i="70"/>
  <c r="H4671" i="70"/>
  <c r="H4672" i="70"/>
  <c r="H4673" i="70"/>
  <c r="H4674" i="70"/>
  <c r="H4675" i="70"/>
  <c r="H4676" i="70"/>
  <c r="H4677" i="70"/>
  <c r="H4678" i="70"/>
  <c r="H4679" i="70"/>
  <c r="H4680" i="70"/>
  <c r="H4681" i="70"/>
  <c r="H4682" i="70"/>
  <c r="H4683" i="70"/>
  <c r="H4684" i="70"/>
  <c r="H4685" i="70"/>
  <c r="H4686" i="70"/>
  <c r="H4687" i="70"/>
  <c r="H4688" i="70"/>
  <c r="H4689" i="70"/>
  <c r="H4690" i="70"/>
  <c r="H4691" i="70"/>
  <c r="H4692" i="70"/>
  <c r="H4693" i="70"/>
  <c r="H4694" i="70"/>
  <c r="H4695" i="70"/>
  <c r="H4696" i="70"/>
  <c r="H4697" i="70"/>
  <c r="H4698" i="70"/>
  <c r="H4699" i="70"/>
  <c r="H4700" i="70"/>
  <c r="H4701" i="70"/>
  <c r="H4702" i="70"/>
  <c r="H4703" i="70"/>
  <c r="H4704" i="70"/>
  <c r="H4705" i="70"/>
  <c r="H4706" i="70"/>
  <c r="H4707" i="70"/>
  <c r="H4708" i="70"/>
  <c r="H4709" i="70"/>
  <c r="H4710" i="70"/>
  <c r="H4711" i="70"/>
  <c r="H4712" i="70"/>
  <c r="H4713" i="70"/>
  <c r="H4714" i="70"/>
  <c r="H4715" i="70"/>
  <c r="H4716" i="70"/>
  <c r="H4717" i="70"/>
  <c r="H4718" i="70"/>
  <c r="H4719" i="70"/>
  <c r="H4720" i="70"/>
  <c r="H4721" i="70"/>
  <c r="H4722" i="70"/>
  <c r="H4723" i="70"/>
  <c r="H4724" i="70"/>
  <c r="H4725" i="70"/>
  <c r="H4726" i="70"/>
  <c r="H4727" i="70"/>
  <c r="H4728" i="70"/>
  <c r="H4729" i="70"/>
  <c r="H4730" i="70"/>
  <c r="H4731" i="70"/>
  <c r="H4732" i="70"/>
  <c r="H4733" i="70"/>
  <c r="H4734" i="70"/>
  <c r="H4735" i="70"/>
  <c r="H4736" i="70"/>
  <c r="H4737" i="70"/>
  <c r="H4738" i="70"/>
  <c r="H4739" i="70"/>
  <c r="H4740" i="70"/>
  <c r="H4741" i="70"/>
  <c r="H4742" i="70"/>
  <c r="H4743" i="70"/>
  <c r="H4744" i="70"/>
  <c r="H4745" i="70"/>
  <c r="H4746" i="70"/>
  <c r="H4747" i="70"/>
  <c r="H4748" i="70"/>
  <c r="H4749" i="70"/>
  <c r="H4750" i="70"/>
  <c r="H4751" i="70"/>
  <c r="H4752" i="70"/>
  <c r="H4753" i="70"/>
  <c r="H4754" i="70"/>
  <c r="H4755" i="70"/>
  <c r="H4756" i="70"/>
  <c r="H4757" i="70"/>
  <c r="H4758" i="70"/>
  <c r="H4759" i="70"/>
  <c r="H4760" i="70"/>
  <c r="H4761" i="70"/>
  <c r="H4762" i="70"/>
  <c r="H4763" i="70"/>
  <c r="H4764" i="70"/>
  <c r="H4765" i="70"/>
  <c r="H4766" i="70"/>
  <c r="H4767" i="70"/>
  <c r="H4768" i="70"/>
  <c r="H4769" i="70"/>
  <c r="H4770" i="70"/>
  <c r="H4771" i="70"/>
  <c r="H4772" i="70"/>
  <c r="H4773" i="70"/>
  <c r="H4774" i="70"/>
  <c r="H4775" i="70"/>
  <c r="H4776" i="70"/>
  <c r="H4777" i="70"/>
  <c r="H4778" i="70"/>
  <c r="H4779" i="70"/>
  <c r="H4780" i="70"/>
  <c r="H4781" i="70"/>
  <c r="H4782" i="70"/>
  <c r="H4783" i="70"/>
  <c r="H4784" i="70"/>
  <c r="H4785" i="70"/>
  <c r="H4786" i="70"/>
  <c r="H4787" i="70"/>
  <c r="H4788" i="70"/>
  <c r="H4789" i="70"/>
  <c r="H4790" i="70"/>
  <c r="H4791" i="70"/>
  <c r="H4792" i="70"/>
  <c r="H4793" i="70"/>
  <c r="H4794" i="70"/>
  <c r="H4795" i="70"/>
  <c r="H4796" i="70"/>
  <c r="H4797" i="70"/>
  <c r="H4798" i="70"/>
  <c r="H4799" i="70"/>
  <c r="H4800" i="70"/>
  <c r="H4801" i="70"/>
  <c r="H4802" i="70"/>
  <c r="H4803" i="70"/>
  <c r="H4804" i="70"/>
  <c r="H4805" i="70"/>
  <c r="H4806" i="70"/>
  <c r="H4807" i="70"/>
  <c r="H4808" i="70"/>
  <c r="H4809" i="70"/>
  <c r="H4810" i="70"/>
  <c r="H4811" i="70"/>
  <c r="H4812" i="70"/>
  <c r="H4813" i="70"/>
  <c r="H4814" i="70"/>
  <c r="H4815" i="70"/>
  <c r="H4816" i="70"/>
  <c r="H4817" i="70"/>
  <c r="H4818" i="70"/>
  <c r="H4819" i="70"/>
  <c r="H4820" i="70"/>
  <c r="H4821" i="70"/>
  <c r="H4822" i="70"/>
  <c r="H4823" i="70"/>
  <c r="H4824" i="70"/>
  <c r="H4825" i="70"/>
  <c r="H4826" i="70"/>
  <c r="H4827" i="70"/>
  <c r="H4828" i="70"/>
  <c r="H4829" i="70"/>
  <c r="H4830" i="70"/>
  <c r="H4831" i="70"/>
  <c r="H4832" i="70"/>
  <c r="H4833" i="70"/>
  <c r="H4834" i="70"/>
  <c r="H4835" i="70"/>
  <c r="H4836" i="70"/>
  <c r="H4837" i="70"/>
  <c r="H4838" i="70"/>
  <c r="H4839" i="70"/>
  <c r="H4840" i="70"/>
  <c r="H4841" i="70"/>
  <c r="H4842" i="70"/>
  <c r="H4843" i="70"/>
  <c r="H4844" i="70"/>
  <c r="H4845" i="70"/>
  <c r="H4846" i="70"/>
  <c r="H4847" i="70"/>
  <c r="H4848" i="70"/>
  <c r="H4849" i="70"/>
  <c r="H4850" i="70"/>
  <c r="H4851" i="70"/>
  <c r="H4852" i="70"/>
  <c r="H4853" i="70"/>
  <c r="H4854" i="70"/>
  <c r="H4855" i="70"/>
  <c r="H4856" i="70"/>
  <c r="H4857" i="70"/>
  <c r="H4858" i="70"/>
  <c r="H4859" i="70"/>
  <c r="H4860" i="70"/>
  <c r="H4861" i="70"/>
  <c r="H4862" i="70"/>
  <c r="H4863" i="70"/>
  <c r="H4864" i="70"/>
  <c r="H4865" i="70"/>
  <c r="H4866" i="70"/>
  <c r="H4867" i="70"/>
  <c r="H4868" i="70"/>
  <c r="H4869" i="70"/>
  <c r="H4870" i="70"/>
  <c r="H4871" i="70"/>
  <c r="H4872" i="70"/>
  <c r="H4873" i="70"/>
  <c r="H4874" i="70"/>
  <c r="H4875" i="70"/>
  <c r="H4876" i="70"/>
  <c r="H4877" i="70"/>
  <c r="H4878" i="70"/>
  <c r="H4879" i="70"/>
  <c r="H4880" i="70"/>
  <c r="H4881" i="70"/>
  <c r="H4882" i="70"/>
  <c r="H4883" i="70"/>
  <c r="H4884" i="70"/>
  <c r="H4885" i="70"/>
  <c r="H4886" i="70"/>
  <c r="H4887" i="70"/>
  <c r="H4888" i="70"/>
  <c r="H4889" i="70"/>
  <c r="H4890" i="70"/>
  <c r="H4891" i="70"/>
  <c r="H4892" i="70"/>
  <c r="H4893" i="70"/>
  <c r="H4894" i="70"/>
  <c r="H4895" i="70"/>
  <c r="H4896" i="70"/>
  <c r="H4897" i="70"/>
  <c r="H4898" i="70"/>
  <c r="H4899" i="70"/>
  <c r="H4900" i="70"/>
  <c r="H4901" i="70"/>
  <c r="H4902" i="70"/>
  <c r="H4903" i="70"/>
  <c r="H4904" i="70"/>
  <c r="H4905" i="70"/>
  <c r="H4906" i="70"/>
  <c r="H4907" i="70"/>
  <c r="H4908" i="70"/>
  <c r="H4909" i="70"/>
  <c r="H4910" i="70"/>
  <c r="H4911" i="70"/>
  <c r="H4912" i="70"/>
  <c r="H4913" i="70"/>
  <c r="H4914" i="70"/>
  <c r="H4915" i="70"/>
  <c r="H4916" i="70"/>
  <c r="H4917" i="70"/>
  <c r="H4918" i="70"/>
  <c r="H4919" i="70"/>
  <c r="H4920" i="70"/>
  <c r="H4921" i="70"/>
  <c r="H4922" i="70"/>
  <c r="H4923" i="70"/>
  <c r="H4924" i="70"/>
  <c r="H4925" i="70"/>
  <c r="H4926" i="70"/>
  <c r="H4927" i="70"/>
  <c r="H4928" i="70"/>
  <c r="H4929" i="70"/>
  <c r="H4930" i="70"/>
  <c r="H4931" i="70"/>
  <c r="H4932" i="70"/>
  <c r="H4933" i="70"/>
  <c r="H4934" i="70"/>
  <c r="H4935" i="70"/>
  <c r="H4936" i="70"/>
  <c r="H4937" i="70"/>
  <c r="H4938" i="70"/>
  <c r="H4939" i="70"/>
  <c r="H4940" i="70"/>
  <c r="H4941" i="70"/>
  <c r="H4942" i="70"/>
  <c r="H4943" i="70"/>
  <c r="H4944" i="70"/>
  <c r="H4945" i="70"/>
  <c r="H4946" i="70"/>
  <c r="H4947" i="70"/>
  <c r="H4948" i="70"/>
  <c r="H4949" i="70"/>
  <c r="H4950" i="70"/>
  <c r="H4951" i="70"/>
  <c r="H4952" i="70"/>
  <c r="H4953" i="70"/>
  <c r="H4954" i="70"/>
  <c r="H4955" i="70"/>
  <c r="H4956" i="70"/>
  <c r="H4957" i="70"/>
  <c r="H4958" i="70"/>
  <c r="H4959" i="70"/>
  <c r="H4960" i="70"/>
  <c r="H4961" i="70"/>
  <c r="H4962" i="70"/>
  <c r="H4963" i="70"/>
  <c r="H4964" i="70"/>
  <c r="H4965" i="70"/>
  <c r="H4966" i="70"/>
  <c r="H4967" i="70"/>
  <c r="H4968" i="70"/>
  <c r="H4969" i="70"/>
  <c r="H4970" i="70"/>
  <c r="H4971" i="70"/>
  <c r="H4972" i="70"/>
  <c r="H4973" i="70"/>
  <c r="H4974" i="70"/>
  <c r="H4975" i="70"/>
  <c r="H4976" i="70"/>
  <c r="H4977" i="70"/>
  <c r="H4978" i="70"/>
  <c r="H4979" i="70"/>
  <c r="H4980" i="70"/>
  <c r="H4981" i="70"/>
  <c r="H4982" i="70"/>
  <c r="H4983" i="70"/>
  <c r="H4984" i="70"/>
  <c r="H4985" i="70"/>
  <c r="H4986" i="70"/>
  <c r="H4987" i="70"/>
  <c r="H4988" i="70"/>
  <c r="H4989" i="70"/>
  <c r="H4990" i="70"/>
  <c r="H4991" i="70"/>
  <c r="H4992" i="70"/>
  <c r="H4993" i="70"/>
  <c r="H4994" i="70"/>
  <c r="H4995" i="70"/>
  <c r="H4996" i="70"/>
  <c r="H4997" i="70"/>
  <c r="H4998" i="70"/>
  <c r="H4999" i="70"/>
  <c r="H5000" i="70"/>
  <c r="H5001" i="70"/>
  <c r="H5002" i="70"/>
  <c r="H5003" i="70"/>
  <c r="H5004" i="70"/>
  <c r="H5005" i="70"/>
  <c r="H5006" i="70"/>
  <c r="H5007" i="70"/>
  <c r="H5008" i="70"/>
  <c r="H5009" i="70"/>
  <c r="H5010" i="70"/>
  <c r="H5011" i="70"/>
  <c r="H5012" i="70"/>
  <c r="H5013" i="70"/>
  <c r="H5014" i="70"/>
  <c r="H5015" i="70"/>
  <c r="H5016" i="70"/>
  <c r="H5017" i="70"/>
  <c r="H5018" i="70"/>
  <c r="H5019" i="70"/>
  <c r="H5020" i="70"/>
  <c r="H5021" i="70"/>
  <c r="H5022" i="70"/>
  <c r="H5023" i="70"/>
  <c r="H5024" i="70"/>
  <c r="H5025" i="70"/>
  <c r="H5026" i="70"/>
  <c r="H5027" i="70"/>
  <c r="H5028" i="70"/>
  <c r="H5029" i="70"/>
  <c r="H5030" i="70"/>
  <c r="H5031" i="70"/>
  <c r="H5032" i="70"/>
  <c r="H5033" i="70"/>
  <c r="H5034" i="70"/>
  <c r="H5035" i="70"/>
  <c r="H5036" i="70"/>
  <c r="H5037" i="70"/>
  <c r="H5038" i="70"/>
  <c r="H5039" i="70"/>
  <c r="H5040" i="70"/>
  <c r="H5041" i="70"/>
  <c r="H5042" i="70"/>
  <c r="H5043" i="70"/>
  <c r="H5044" i="70"/>
  <c r="H5045" i="70"/>
  <c r="H5046" i="70"/>
  <c r="H5047" i="70"/>
  <c r="H5048" i="70"/>
  <c r="H5049" i="70"/>
  <c r="H5050" i="70"/>
  <c r="H5051" i="70"/>
  <c r="H5052" i="70"/>
  <c r="H5053" i="70"/>
  <c r="H5054" i="70"/>
  <c r="H5055" i="70"/>
  <c r="H5056" i="70"/>
  <c r="H5057" i="70"/>
  <c r="H5058" i="70"/>
  <c r="H5059" i="70"/>
  <c r="H5060" i="70"/>
  <c r="H5061" i="70"/>
  <c r="H5062" i="70"/>
  <c r="H5063" i="70"/>
  <c r="H5064" i="70"/>
  <c r="H5065" i="70"/>
  <c r="H5066" i="70"/>
  <c r="H5067" i="70"/>
  <c r="H5068" i="70"/>
  <c r="H5069" i="70"/>
  <c r="H5070" i="70"/>
  <c r="H5071" i="70"/>
  <c r="H5072" i="70"/>
  <c r="H5073" i="70"/>
  <c r="H5074" i="70"/>
  <c r="H5075" i="70"/>
  <c r="H5076" i="70"/>
  <c r="H5077" i="70"/>
  <c r="H5078" i="70"/>
  <c r="H5079" i="70"/>
  <c r="H5080" i="70"/>
  <c r="H5081" i="70"/>
  <c r="H5082" i="70"/>
  <c r="H5083" i="70"/>
  <c r="H5084" i="70"/>
  <c r="H5085" i="70"/>
  <c r="H5086" i="70"/>
  <c r="H5087" i="70"/>
  <c r="H5088" i="70"/>
  <c r="H5089" i="70"/>
  <c r="H5090" i="70"/>
  <c r="H5091" i="70"/>
  <c r="H5092" i="70"/>
  <c r="H5093" i="70"/>
  <c r="H5094" i="70"/>
  <c r="H5095" i="70"/>
  <c r="H5096" i="70"/>
  <c r="H5097" i="70"/>
  <c r="H5098" i="70"/>
  <c r="H5099" i="70"/>
  <c r="H5100" i="70"/>
  <c r="H5101" i="70"/>
  <c r="H5102" i="70"/>
  <c r="H5103" i="70"/>
  <c r="H5104" i="70"/>
  <c r="H5105" i="70"/>
  <c r="H5106" i="70"/>
  <c r="H5107" i="70"/>
  <c r="H5108" i="70"/>
  <c r="H5109" i="70"/>
  <c r="H5110" i="70"/>
  <c r="H5111" i="70"/>
  <c r="H5112" i="70"/>
  <c r="H5113" i="70"/>
  <c r="H5114" i="70"/>
  <c r="H5115" i="70"/>
  <c r="H5116" i="70"/>
  <c r="H5117" i="70"/>
  <c r="H5118" i="70"/>
  <c r="H5119" i="70"/>
  <c r="H5120" i="70"/>
  <c r="H5121" i="70"/>
  <c r="H5122" i="70"/>
  <c r="H5123" i="70"/>
  <c r="H5124" i="70"/>
  <c r="H5125" i="70"/>
  <c r="H5126" i="70"/>
  <c r="H5127" i="70"/>
  <c r="H5128" i="70"/>
  <c r="H5129" i="70"/>
  <c r="H5130" i="70"/>
  <c r="H5131" i="70"/>
  <c r="H5132" i="70"/>
  <c r="H5133" i="70"/>
  <c r="H5134" i="70"/>
  <c r="H5135" i="70"/>
  <c r="H5136" i="70"/>
  <c r="H5137" i="70"/>
  <c r="H5138" i="70"/>
  <c r="H5139" i="70"/>
  <c r="H5140" i="70"/>
  <c r="H5141" i="70"/>
  <c r="H5142" i="70"/>
  <c r="H5143" i="70"/>
  <c r="H5144" i="70"/>
  <c r="H5145" i="70"/>
  <c r="H5146" i="70"/>
  <c r="H5147" i="70"/>
  <c r="H5148" i="70"/>
  <c r="H5149" i="70"/>
  <c r="H5150" i="70"/>
  <c r="H5151" i="70"/>
  <c r="H5152" i="70"/>
  <c r="H5153" i="70"/>
  <c r="H5154" i="70"/>
  <c r="H5155" i="70"/>
  <c r="H5156" i="70"/>
  <c r="H5157" i="70"/>
  <c r="H5158" i="70"/>
  <c r="H5159" i="70"/>
  <c r="H5160" i="70"/>
  <c r="H5161" i="70"/>
  <c r="H5162" i="70"/>
  <c r="H5163" i="70"/>
  <c r="H5164" i="70"/>
  <c r="H5165" i="70"/>
  <c r="H5166" i="70"/>
  <c r="H5167" i="70"/>
  <c r="H5168" i="70"/>
  <c r="H5169" i="70"/>
  <c r="H5170" i="70"/>
  <c r="H5171" i="70"/>
  <c r="H5172" i="70"/>
  <c r="H5173" i="70"/>
  <c r="H5174" i="70"/>
  <c r="H5175" i="70"/>
  <c r="H5176" i="70"/>
  <c r="H5177" i="70"/>
  <c r="H5178" i="70"/>
  <c r="H5179" i="70"/>
  <c r="H5180" i="70"/>
  <c r="H5181" i="70"/>
  <c r="H5182" i="70"/>
  <c r="H5183" i="70"/>
  <c r="H5184" i="70"/>
  <c r="H5185" i="70"/>
  <c r="H5186" i="70"/>
  <c r="H5187" i="70"/>
  <c r="H5188" i="70"/>
  <c r="H5189" i="70"/>
  <c r="H5190" i="70"/>
  <c r="H5191" i="70"/>
  <c r="H5192" i="70"/>
  <c r="H5193" i="70"/>
  <c r="H5194" i="70"/>
  <c r="H5195" i="70"/>
  <c r="H5196" i="70"/>
  <c r="H5197" i="70"/>
  <c r="H5198" i="70"/>
  <c r="H5199" i="70"/>
  <c r="H5200" i="70"/>
  <c r="H5201" i="70"/>
  <c r="H5202" i="70"/>
  <c r="H5203" i="70"/>
  <c r="H5204" i="70"/>
  <c r="H5205" i="70"/>
  <c r="H5206" i="70"/>
  <c r="H5207" i="70"/>
  <c r="H5208" i="70"/>
  <c r="H5209" i="70"/>
  <c r="H5210" i="70"/>
  <c r="H5211" i="70"/>
  <c r="H5212" i="70"/>
  <c r="H5213" i="70"/>
  <c r="H5214" i="70"/>
  <c r="H5215" i="70"/>
  <c r="H5216" i="70"/>
  <c r="H5217" i="70"/>
  <c r="H5218" i="70"/>
  <c r="H5219" i="70"/>
  <c r="H5220" i="70"/>
  <c r="H5221" i="70"/>
  <c r="H5222" i="70"/>
  <c r="H5223" i="70"/>
  <c r="H5224" i="70"/>
  <c r="H5225" i="70"/>
  <c r="H5226" i="70"/>
  <c r="H5227" i="70"/>
  <c r="H5228" i="70"/>
  <c r="H5229" i="70"/>
  <c r="H5230" i="70"/>
  <c r="H5231" i="70"/>
  <c r="H5232" i="70"/>
  <c r="H5233" i="70"/>
  <c r="H5234" i="70"/>
  <c r="H5235" i="70"/>
  <c r="H5236" i="70"/>
  <c r="H5237" i="70"/>
  <c r="H5238" i="70"/>
  <c r="H5239" i="70"/>
  <c r="H5240" i="70"/>
  <c r="H5241" i="70"/>
  <c r="H5242" i="70"/>
  <c r="H5243" i="70"/>
  <c r="H5244" i="70"/>
  <c r="H5245" i="70"/>
  <c r="H5246" i="70"/>
  <c r="H5247" i="70"/>
  <c r="H5248" i="70"/>
  <c r="H5249" i="70"/>
  <c r="H5250" i="70"/>
  <c r="H5251" i="70"/>
  <c r="H5252" i="70"/>
  <c r="H5253" i="70"/>
  <c r="H5254" i="70"/>
  <c r="H5255" i="70"/>
  <c r="H5256" i="70"/>
  <c r="H5257" i="70"/>
  <c r="H5258" i="70"/>
  <c r="H5259" i="70"/>
  <c r="H5260" i="70"/>
  <c r="H5261" i="70"/>
  <c r="H5262" i="70"/>
  <c r="H5263" i="70"/>
  <c r="H5264" i="70"/>
  <c r="H5265" i="70"/>
  <c r="H5266" i="70"/>
  <c r="H5267" i="70"/>
  <c r="H5268" i="70"/>
  <c r="H5269" i="70"/>
  <c r="H5270" i="70"/>
  <c r="H5271" i="70"/>
  <c r="H5272" i="70"/>
  <c r="H5273" i="70"/>
  <c r="H5274" i="70"/>
  <c r="H5275" i="70"/>
  <c r="H5276" i="70"/>
  <c r="H5277" i="70"/>
  <c r="H5278" i="70"/>
  <c r="H5279" i="70"/>
  <c r="H5280" i="70"/>
  <c r="H5281" i="70"/>
  <c r="H5282" i="70"/>
  <c r="H5283" i="70"/>
  <c r="H5284" i="70"/>
  <c r="H5285" i="70"/>
  <c r="H5286" i="70"/>
  <c r="H5287" i="70"/>
  <c r="H5288" i="70"/>
  <c r="H5289" i="70"/>
  <c r="H5290" i="70"/>
  <c r="H5291" i="70"/>
  <c r="H5292" i="70"/>
  <c r="H5293" i="70"/>
  <c r="H5294" i="70"/>
  <c r="H5295" i="70"/>
  <c r="H5296" i="70"/>
  <c r="H5297" i="70"/>
  <c r="H5298" i="70"/>
  <c r="H5299" i="70"/>
  <c r="H5300" i="70"/>
  <c r="H5301" i="70"/>
  <c r="H5302" i="70"/>
  <c r="H5303" i="70"/>
  <c r="H5304" i="70"/>
  <c r="H5305" i="70"/>
  <c r="H5306" i="70"/>
  <c r="H5307" i="70"/>
  <c r="H5308" i="70"/>
  <c r="H5309" i="70"/>
  <c r="H5310" i="70"/>
  <c r="H5311" i="70"/>
  <c r="H5312" i="70"/>
  <c r="H5313" i="70"/>
  <c r="H5314" i="70"/>
  <c r="H5315" i="70"/>
  <c r="H5316" i="70"/>
  <c r="H5317" i="70"/>
  <c r="H5318" i="70"/>
  <c r="H5319" i="70"/>
  <c r="H5320" i="70"/>
  <c r="H5321" i="70"/>
  <c r="H5322" i="70"/>
  <c r="H5323" i="70"/>
  <c r="H5324" i="70"/>
  <c r="H5325" i="70"/>
  <c r="H5326" i="70"/>
  <c r="H5327" i="70"/>
  <c r="H5328" i="70"/>
  <c r="H5329" i="70"/>
  <c r="H5330" i="70"/>
  <c r="H5331" i="70"/>
  <c r="H5332" i="70"/>
  <c r="H5333" i="70"/>
  <c r="H5334" i="70"/>
  <c r="H5335" i="70"/>
  <c r="H5336" i="70"/>
  <c r="H5337" i="70"/>
  <c r="H5338" i="70"/>
  <c r="H5339" i="70"/>
  <c r="H5340" i="70"/>
  <c r="H5341" i="70"/>
  <c r="H5342" i="70"/>
  <c r="H5343" i="70"/>
  <c r="H5344" i="70"/>
  <c r="H5345" i="70"/>
  <c r="H5346" i="70"/>
  <c r="H5347" i="70"/>
  <c r="H5348" i="70"/>
  <c r="H5349" i="70"/>
  <c r="H5350" i="70"/>
  <c r="H5351" i="70"/>
  <c r="H5352" i="70"/>
  <c r="H5353" i="70"/>
  <c r="H5354" i="70"/>
  <c r="H5355" i="70"/>
  <c r="H5356" i="70"/>
  <c r="H5357" i="70"/>
  <c r="H5358" i="70"/>
  <c r="H5359" i="70"/>
  <c r="H5360" i="70"/>
  <c r="H5361" i="70"/>
  <c r="H5362" i="70"/>
  <c r="H5363" i="70"/>
  <c r="H5364" i="70"/>
  <c r="H5365" i="70"/>
  <c r="H5366" i="70"/>
  <c r="H5367" i="70"/>
  <c r="H5368" i="70"/>
  <c r="H5369" i="70"/>
  <c r="H5370" i="70"/>
  <c r="H5371" i="70"/>
  <c r="H5372" i="70"/>
  <c r="H5373" i="70"/>
  <c r="H5374" i="70"/>
  <c r="H5375" i="70"/>
  <c r="H5376" i="70"/>
  <c r="H5377" i="70"/>
  <c r="H5378" i="70"/>
  <c r="H5379" i="70"/>
  <c r="H5380" i="70"/>
  <c r="H5381" i="70"/>
  <c r="H5382" i="70"/>
  <c r="H5383" i="70"/>
  <c r="H5384" i="70"/>
  <c r="H5385" i="70"/>
  <c r="H5386" i="70"/>
  <c r="H5387" i="70"/>
  <c r="H5388" i="70"/>
  <c r="H5389" i="70"/>
  <c r="H5390" i="70"/>
  <c r="H5391" i="70"/>
  <c r="H5392" i="70"/>
  <c r="H5393" i="70"/>
  <c r="H5394" i="70"/>
  <c r="H5395" i="70"/>
  <c r="H5396" i="70"/>
  <c r="H5397" i="70"/>
  <c r="H5398" i="70"/>
  <c r="H5399" i="70"/>
  <c r="H5400" i="70"/>
  <c r="H5401" i="70"/>
  <c r="H5402" i="70"/>
  <c r="H5403" i="70"/>
  <c r="H5404" i="70"/>
  <c r="H5405" i="70"/>
  <c r="H5406" i="70"/>
  <c r="H5407" i="70"/>
  <c r="H5408" i="70"/>
  <c r="H5409" i="70"/>
  <c r="H5410" i="70"/>
  <c r="H5411" i="70"/>
  <c r="H5412" i="70"/>
  <c r="H5413" i="70"/>
  <c r="H5414" i="70"/>
  <c r="H5415" i="70"/>
  <c r="H5416" i="70"/>
  <c r="H5417" i="70"/>
  <c r="H5418" i="70"/>
  <c r="H5419" i="70"/>
  <c r="H5420" i="70"/>
  <c r="H5421" i="70"/>
  <c r="H5422" i="70"/>
  <c r="H5423" i="70"/>
  <c r="H5424" i="70"/>
  <c r="H5425" i="70"/>
  <c r="H5426" i="70"/>
  <c r="H5427" i="70"/>
  <c r="H5428" i="70"/>
  <c r="H5429" i="70"/>
  <c r="H5430" i="70"/>
  <c r="H5431" i="70"/>
  <c r="H5432" i="70"/>
  <c r="H5433" i="70"/>
  <c r="H5434" i="70"/>
  <c r="H5435" i="70"/>
  <c r="H5436" i="70"/>
  <c r="H5437" i="70"/>
  <c r="H5438" i="70"/>
  <c r="H5439" i="70"/>
  <c r="H5440" i="70"/>
  <c r="H5441" i="70"/>
  <c r="H5442" i="70"/>
  <c r="H5443" i="70"/>
  <c r="H5444" i="70"/>
  <c r="H5445" i="70"/>
  <c r="H5446" i="70"/>
  <c r="H5447" i="70"/>
  <c r="H5448" i="70"/>
  <c r="H5449" i="70"/>
  <c r="H5450" i="70"/>
  <c r="H5451" i="70"/>
  <c r="H5452" i="70"/>
  <c r="H5453" i="70"/>
  <c r="H5454" i="70"/>
  <c r="H5455" i="70"/>
  <c r="H5456" i="70"/>
  <c r="H5457" i="70"/>
  <c r="H5458" i="70"/>
  <c r="H5459" i="70"/>
  <c r="H5460" i="70"/>
  <c r="H5461" i="70"/>
  <c r="H5462" i="70"/>
  <c r="H5463" i="70"/>
  <c r="H5464" i="70"/>
  <c r="H5465" i="70"/>
  <c r="H5466" i="70"/>
  <c r="H5467" i="70"/>
  <c r="H5468" i="70"/>
  <c r="H5469" i="70"/>
  <c r="H5470" i="70"/>
  <c r="H5471" i="70"/>
  <c r="H5472" i="70"/>
  <c r="H5473" i="70"/>
  <c r="H5474" i="70"/>
  <c r="H5475" i="70"/>
  <c r="H5476" i="70"/>
  <c r="H5477" i="70"/>
  <c r="H5478" i="70"/>
  <c r="H5479" i="70"/>
  <c r="H5480" i="70"/>
  <c r="H5481" i="70"/>
  <c r="H5482" i="70"/>
  <c r="H5483" i="70"/>
  <c r="H5484" i="70"/>
  <c r="H5485" i="70"/>
  <c r="H5486" i="70"/>
  <c r="H5487" i="70"/>
  <c r="H5488" i="70"/>
  <c r="H5489" i="70"/>
  <c r="H5490" i="70"/>
  <c r="H5491" i="70"/>
  <c r="H5492" i="70"/>
  <c r="H5493" i="70"/>
  <c r="H5494" i="70"/>
  <c r="H5495" i="70"/>
  <c r="H5496" i="70"/>
  <c r="H5497" i="70"/>
  <c r="H5498" i="70"/>
  <c r="H5499" i="70"/>
  <c r="H5500" i="70"/>
  <c r="H5501" i="70"/>
  <c r="H5502" i="70"/>
  <c r="H5503" i="70"/>
  <c r="H5504" i="70"/>
  <c r="H5505" i="70"/>
  <c r="H5506" i="70"/>
  <c r="H5507" i="70"/>
  <c r="H5508" i="70"/>
  <c r="H5509" i="70"/>
  <c r="H5510" i="70"/>
  <c r="H5511" i="70"/>
  <c r="H5512" i="70"/>
  <c r="H5513" i="70"/>
  <c r="H5514" i="70"/>
  <c r="H5515" i="70"/>
  <c r="H5516" i="70"/>
  <c r="H5517" i="70"/>
  <c r="H5518" i="70"/>
  <c r="H5519" i="70"/>
  <c r="H5520" i="70"/>
  <c r="H5521" i="70"/>
  <c r="H5522" i="70"/>
  <c r="H5523" i="70"/>
  <c r="H5524" i="70"/>
  <c r="H5525" i="70"/>
  <c r="H5526" i="70"/>
  <c r="H5527" i="70"/>
  <c r="H5528" i="70"/>
  <c r="H5529" i="70"/>
  <c r="H5530" i="70"/>
  <c r="H5531" i="70"/>
  <c r="H5532" i="70"/>
  <c r="H5533" i="70"/>
  <c r="H5534" i="70"/>
  <c r="H5535" i="70"/>
  <c r="H5536" i="70"/>
  <c r="H5537" i="70"/>
  <c r="H5538" i="70"/>
  <c r="H5539" i="70"/>
  <c r="H5540" i="70"/>
  <c r="H5541" i="70"/>
  <c r="H5542" i="70"/>
  <c r="H5543" i="70"/>
  <c r="H5544" i="70"/>
  <c r="H5545" i="70"/>
  <c r="H5546" i="70"/>
  <c r="H5547" i="70"/>
  <c r="H5548" i="70"/>
  <c r="H5549" i="70"/>
  <c r="H5550" i="70"/>
  <c r="H5551" i="70"/>
  <c r="H5552" i="70"/>
  <c r="H5553" i="70"/>
  <c r="H5554" i="70"/>
  <c r="H5555" i="70"/>
  <c r="H5556" i="70"/>
  <c r="H5557" i="70"/>
  <c r="H5558" i="70"/>
  <c r="H5559" i="70"/>
  <c r="H5560" i="70"/>
  <c r="H5561" i="70"/>
  <c r="H5562" i="70"/>
  <c r="H5563" i="70"/>
  <c r="H5564" i="70"/>
  <c r="H5565" i="70"/>
  <c r="H5566" i="70"/>
  <c r="H5567" i="70"/>
  <c r="H5568" i="70"/>
  <c r="H5569" i="70"/>
  <c r="H5570" i="70"/>
  <c r="H5571" i="70"/>
  <c r="H5572" i="70"/>
  <c r="H5573" i="70"/>
  <c r="H5574" i="70"/>
  <c r="H5575" i="70"/>
  <c r="H5576" i="70"/>
  <c r="H5577" i="70"/>
  <c r="H5578" i="70"/>
  <c r="H5579" i="70"/>
  <c r="H5580" i="70"/>
  <c r="H5581" i="70"/>
  <c r="H5582" i="70"/>
  <c r="H5583" i="70"/>
  <c r="H5584" i="70"/>
  <c r="H5585" i="70"/>
  <c r="H5586" i="70"/>
  <c r="H5587" i="70"/>
  <c r="H5588" i="70"/>
  <c r="H5589" i="70"/>
  <c r="H5590" i="70"/>
  <c r="H5591" i="70"/>
  <c r="H5592" i="70"/>
  <c r="H5593" i="70"/>
  <c r="H5594" i="70"/>
  <c r="H5595" i="70"/>
  <c r="H5596" i="70"/>
  <c r="H5597" i="70"/>
  <c r="H5598" i="70"/>
  <c r="H5599" i="70"/>
  <c r="H5600" i="70"/>
  <c r="H5601" i="70"/>
  <c r="H5602" i="70"/>
  <c r="H5603" i="70"/>
  <c r="H5604" i="70"/>
  <c r="H5605" i="70"/>
  <c r="H5606" i="70"/>
  <c r="H5607" i="70"/>
  <c r="H5608" i="70"/>
  <c r="H5609" i="70"/>
  <c r="H5610" i="70"/>
  <c r="H5611" i="70"/>
  <c r="H5612" i="70"/>
  <c r="H5613" i="70"/>
  <c r="H5614" i="70"/>
  <c r="H5615" i="70"/>
  <c r="H5616" i="70"/>
  <c r="H5617" i="70"/>
  <c r="H5618" i="70"/>
  <c r="H5619" i="70"/>
  <c r="H5620" i="70"/>
  <c r="H5621" i="70"/>
  <c r="H5622" i="70"/>
  <c r="H5623" i="70"/>
  <c r="H5624" i="70"/>
  <c r="H5625" i="70"/>
  <c r="H5626" i="70"/>
  <c r="H5627" i="70"/>
  <c r="H5628" i="70"/>
  <c r="H5629" i="70"/>
  <c r="H5630" i="70"/>
  <c r="H5631" i="70"/>
  <c r="H5632" i="70"/>
  <c r="H5633" i="70"/>
  <c r="H5634" i="70"/>
  <c r="H5635" i="70"/>
  <c r="H5636" i="70"/>
  <c r="H5637" i="70"/>
  <c r="H5638" i="70"/>
  <c r="H5639" i="70"/>
  <c r="H5640" i="70"/>
  <c r="H5641" i="70"/>
  <c r="H5642" i="70"/>
  <c r="H5643" i="70"/>
  <c r="H5644" i="70"/>
  <c r="H5645" i="70"/>
  <c r="H5646" i="70"/>
  <c r="H5647" i="70"/>
  <c r="H5648" i="70"/>
  <c r="H5649" i="70"/>
  <c r="H5650" i="70"/>
  <c r="H5651" i="70"/>
  <c r="H5652" i="70"/>
  <c r="H5653" i="70"/>
  <c r="H5654" i="70"/>
  <c r="H5655" i="70"/>
  <c r="H5656" i="70"/>
  <c r="H5657" i="70"/>
  <c r="H5658" i="70"/>
  <c r="H5659" i="70"/>
  <c r="H5660" i="70"/>
  <c r="H5661" i="70"/>
  <c r="H5662" i="70"/>
  <c r="H5663" i="70"/>
  <c r="H5664" i="70"/>
  <c r="H5665" i="70"/>
  <c r="H5666" i="70"/>
  <c r="H5667" i="70"/>
  <c r="H5668" i="70"/>
  <c r="H5669" i="70"/>
  <c r="H5670" i="70"/>
  <c r="H5671" i="70"/>
  <c r="H5672" i="70"/>
  <c r="H5673" i="70"/>
  <c r="H5674" i="70"/>
  <c r="H5675" i="70"/>
  <c r="H5676" i="70"/>
  <c r="H5677" i="70"/>
  <c r="H5678" i="70"/>
  <c r="H5679" i="70"/>
  <c r="H5680" i="70"/>
  <c r="H5681" i="70"/>
  <c r="H5682" i="70"/>
  <c r="H5683" i="70"/>
  <c r="H5684" i="70"/>
  <c r="H5685" i="70"/>
  <c r="H5686" i="70"/>
  <c r="H5687" i="70"/>
  <c r="H5688" i="70"/>
  <c r="H5689" i="70"/>
  <c r="H5690" i="70"/>
  <c r="H5691" i="70"/>
  <c r="H5692" i="70"/>
  <c r="H5693" i="70"/>
  <c r="H5694" i="70"/>
  <c r="H5695" i="70"/>
  <c r="H5696" i="70"/>
  <c r="H5697" i="70"/>
  <c r="H5698" i="70"/>
  <c r="H5699" i="70"/>
  <c r="H5700" i="70"/>
  <c r="H5701" i="70"/>
  <c r="H5702" i="70"/>
  <c r="H5703" i="70"/>
  <c r="H5704" i="70"/>
  <c r="H5705" i="70"/>
  <c r="H5706" i="70"/>
  <c r="H5707" i="70"/>
  <c r="H5708" i="70"/>
  <c r="H5709" i="70"/>
  <c r="H5710" i="70"/>
  <c r="H5711" i="70"/>
  <c r="H5712" i="70"/>
  <c r="H5713" i="70"/>
  <c r="H5714" i="70"/>
  <c r="H5715" i="70"/>
  <c r="H5716" i="70"/>
  <c r="H5717" i="70"/>
  <c r="H5718" i="70"/>
  <c r="H5719" i="70"/>
  <c r="H5720" i="70"/>
  <c r="H5721" i="70"/>
  <c r="H5722" i="70"/>
  <c r="H5723" i="70"/>
  <c r="H5724" i="70"/>
  <c r="H5725" i="70"/>
  <c r="H5726" i="70"/>
  <c r="H5727" i="70"/>
  <c r="H5728" i="70"/>
  <c r="H5729" i="70"/>
  <c r="H5730" i="70"/>
  <c r="H5731" i="70"/>
  <c r="H5732" i="70"/>
  <c r="H5733" i="70"/>
  <c r="H5734" i="70"/>
  <c r="H5735" i="70"/>
  <c r="H5736" i="70"/>
  <c r="H5737" i="70"/>
  <c r="H5738" i="70"/>
  <c r="H5739" i="70"/>
  <c r="H5740" i="70"/>
  <c r="H5741" i="70"/>
  <c r="H5742" i="70"/>
  <c r="H5743" i="70"/>
  <c r="H5744" i="70"/>
  <c r="H5745" i="70"/>
  <c r="H5746" i="70"/>
  <c r="H5747" i="70"/>
  <c r="H5748" i="70"/>
  <c r="H5749" i="70"/>
  <c r="H5750" i="70"/>
  <c r="H5751" i="70"/>
  <c r="H5752" i="70"/>
  <c r="H5753" i="70"/>
  <c r="H5754" i="70"/>
  <c r="H5755" i="70"/>
  <c r="H5756" i="70"/>
  <c r="H5757" i="70"/>
  <c r="H5758" i="70"/>
  <c r="H5759" i="70"/>
  <c r="H5760" i="70"/>
  <c r="H5761" i="70"/>
  <c r="H5762" i="70"/>
  <c r="H5763" i="70"/>
  <c r="H5764" i="70"/>
  <c r="H5765" i="70"/>
  <c r="H5766" i="70"/>
  <c r="H5767" i="70"/>
  <c r="H5768" i="70"/>
  <c r="H5769" i="70"/>
  <c r="H5770" i="70"/>
  <c r="H5771" i="70"/>
  <c r="H5772" i="70"/>
  <c r="H5773" i="70"/>
  <c r="H5774" i="70"/>
  <c r="H5775" i="70"/>
  <c r="H5776" i="70"/>
  <c r="H5777" i="70"/>
  <c r="H5778" i="70"/>
  <c r="H5779" i="70"/>
  <c r="H5780" i="70"/>
  <c r="H5781" i="70"/>
  <c r="H5782" i="70"/>
  <c r="H5783" i="70"/>
  <c r="H5784" i="70"/>
  <c r="H5785" i="70"/>
  <c r="H5786" i="70"/>
  <c r="H5787" i="70"/>
  <c r="H5788" i="70"/>
  <c r="H5789" i="70"/>
  <c r="H5790" i="70"/>
  <c r="H5791" i="70"/>
  <c r="H5792" i="70"/>
  <c r="H5793" i="70"/>
  <c r="H5794" i="70"/>
  <c r="H5795" i="70"/>
  <c r="H5796" i="70"/>
  <c r="H5797" i="70"/>
  <c r="H5798" i="70"/>
  <c r="H5799" i="70"/>
  <c r="H5800" i="70"/>
  <c r="H5801" i="70"/>
  <c r="H5802" i="70"/>
  <c r="H5803" i="70"/>
  <c r="H5804" i="70"/>
  <c r="H5805" i="70"/>
  <c r="H5806" i="70"/>
  <c r="H5807" i="70"/>
  <c r="H5808" i="70"/>
  <c r="H5809" i="70"/>
  <c r="H5810" i="70"/>
  <c r="H5811" i="70"/>
  <c r="H5812" i="70"/>
  <c r="H5813" i="70"/>
  <c r="H5814" i="70"/>
  <c r="H5815" i="70"/>
  <c r="H5816" i="70"/>
  <c r="H5817" i="70"/>
  <c r="H5818" i="70"/>
  <c r="H5819" i="70"/>
  <c r="H5820" i="70"/>
  <c r="H5821" i="70"/>
  <c r="H5822" i="70"/>
  <c r="H5823" i="70"/>
  <c r="H5824" i="70"/>
  <c r="H5825" i="70"/>
  <c r="H5826" i="70"/>
  <c r="H5827" i="70"/>
  <c r="H5828" i="70"/>
  <c r="H5829" i="70"/>
  <c r="H5830" i="70"/>
  <c r="H5831" i="70"/>
  <c r="H5832" i="70"/>
  <c r="H5833" i="70"/>
  <c r="H5834" i="70"/>
  <c r="H5835" i="70"/>
  <c r="H5836" i="70"/>
  <c r="H5837" i="70"/>
  <c r="H5838" i="70"/>
  <c r="H5839" i="70"/>
  <c r="H5840" i="70"/>
  <c r="H5841" i="70"/>
  <c r="H5842" i="70"/>
  <c r="H5843" i="70"/>
  <c r="H5844" i="70"/>
  <c r="H5845" i="70"/>
  <c r="H5846" i="70"/>
  <c r="H5847" i="70"/>
  <c r="H5848" i="70"/>
  <c r="H5849" i="70"/>
  <c r="H5850" i="70"/>
  <c r="H5851" i="70"/>
  <c r="H5852" i="70"/>
  <c r="H5853" i="70"/>
  <c r="H5854" i="70"/>
  <c r="H5855" i="70"/>
  <c r="H5856" i="70"/>
  <c r="H5857" i="70"/>
  <c r="H5858" i="70"/>
  <c r="H5859" i="70"/>
  <c r="H5860" i="70"/>
  <c r="H5861" i="70"/>
  <c r="H5862" i="70"/>
  <c r="H5863" i="70"/>
  <c r="H5864" i="70"/>
  <c r="H5865" i="70"/>
  <c r="H5866" i="70"/>
  <c r="H5867" i="70"/>
  <c r="H5868" i="70"/>
  <c r="H5869" i="70"/>
  <c r="H5870" i="70"/>
  <c r="H5871" i="70"/>
  <c r="H5872" i="70"/>
  <c r="H5873" i="70"/>
  <c r="H5874" i="70"/>
  <c r="H5875" i="70"/>
  <c r="H5876" i="70"/>
  <c r="H5877" i="70"/>
  <c r="H5878" i="70"/>
  <c r="H5879" i="70"/>
  <c r="H5880" i="70"/>
  <c r="H5881" i="70"/>
  <c r="H5882" i="70"/>
  <c r="H5883" i="70"/>
  <c r="H5884" i="70"/>
  <c r="H5885" i="70"/>
  <c r="H5886" i="70"/>
  <c r="H5887" i="70"/>
  <c r="H5888" i="70"/>
  <c r="H5889" i="70"/>
  <c r="H5890" i="70"/>
  <c r="H5891" i="70"/>
  <c r="H5892" i="70"/>
  <c r="H5893" i="70"/>
  <c r="H5894" i="70"/>
  <c r="H5895" i="70"/>
  <c r="H5896" i="70"/>
  <c r="H5897" i="70"/>
  <c r="H5898" i="70"/>
  <c r="H5899" i="70"/>
  <c r="H5900" i="70"/>
  <c r="H5901" i="70"/>
  <c r="H5902" i="70"/>
  <c r="H5903" i="70"/>
  <c r="H5904" i="70"/>
  <c r="H5905" i="70"/>
  <c r="H5906" i="70"/>
  <c r="H5907" i="70"/>
  <c r="H5908" i="70"/>
  <c r="H5909" i="70"/>
  <c r="H5910" i="70"/>
  <c r="H5911" i="70"/>
  <c r="H5912" i="70"/>
  <c r="H5913" i="70"/>
  <c r="H5914" i="70"/>
  <c r="H5915" i="70"/>
  <c r="H5916" i="70"/>
  <c r="H5917" i="70"/>
  <c r="H5918" i="70"/>
  <c r="H5919" i="70"/>
  <c r="H5920" i="70"/>
  <c r="H5921" i="70"/>
  <c r="H5922" i="70"/>
  <c r="H5923" i="70"/>
  <c r="H5924" i="70"/>
  <c r="H5925" i="70"/>
  <c r="H5926" i="70"/>
  <c r="H5927" i="70"/>
  <c r="H5928" i="70"/>
  <c r="H5929" i="70"/>
  <c r="H5930" i="70"/>
  <c r="H5931" i="70"/>
  <c r="H5932" i="70"/>
  <c r="H5933" i="70"/>
  <c r="H5934" i="70"/>
  <c r="H5935" i="70"/>
  <c r="H5936" i="70"/>
  <c r="H5937" i="70"/>
  <c r="H5938" i="70"/>
  <c r="H5939" i="70"/>
  <c r="H5940" i="70"/>
  <c r="H5941" i="70"/>
  <c r="H5942" i="70"/>
  <c r="H5943" i="70"/>
  <c r="H5944" i="70"/>
  <c r="H5945" i="70"/>
  <c r="H5946" i="70"/>
  <c r="H5947" i="70"/>
  <c r="H5948" i="70"/>
  <c r="H5949" i="70"/>
  <c r="H5950" i="70"/>
  <c r="H5951" i="70"/>
  <c r="H5952" i="70"/>
  <c r="H5953" i="70"/>
  <c r="H5954" i="70"/>
  <c r="H5955" i="70"/>
  <c r="H5956" i="70"/>
  <c r="H5957" i="70"/>
  <c r="H5958" i="70"/>
  <c r="H5959" i="70"/>
  <c r="H5960" i="70"/>
  <c r="H5961" i="70"/>
  <c r="H5962" i="70"/>
  <c r="H5963" i="70"/>
  <c r="H5964" i="70"/>
  <c r="H5965" i="70"/>
  <c r="H5966" i="70"/>
  <c r="H5967" i="70"/>
  <c r="H5968" i="70"/>
  <c r="H5969" i="70"/>
  <c r="H5970" i="70"/>
  <c r="H5971" i="70"/>
  <c r="H5972" i="70"/>
  <c r="H5973" i="70"/>
  <c r="H5974" i="70"/>
  <c r="H5975" i="70"/>
  <c r="H5976" i="70"/>
  <c r="H5977" i="70"/>
  <c r="H5978" i="70"/>
  <c r="H5979" i="70"/>
  <c r="H5980" i="70"/>
  <c r="H5981" i="70"/>
  <c r="H5982" i="70"/>
  <c r="H5983" i="70"/>
  <c r="H5984" i="70"/>
  <c r="H5985" i="70"/>
  <c r="H5986" i="70"/>
  <c r="H5987" i="70"/>
  <c r="H5988" i="70"/>
  <c r="H5989" i="70"/>
  <c r="H5990" i="70"/>
  <c r="H5991" i="70"/>
  <c r="H5992" i="70"/>
  <c r="H5993" i="70"/>
  <c r="H5994" i="70"/>
  <c r="H5995" i="70"/>
  <c r="H5996" i="70"/>
  <c r="H5997" i="70"/>
  <c r="H5998" i="70"/>
  <c r="H5999" i="70"/>
  <c r="H6000" i="70"/>
  <c r="H6001" i="70"/>
  <c r="H6002" i="70"/>
  <c r="H6003" i="70"/>
  <c r="H6004" i="70"/>
  <c r="H6005" i="70"/>
  <c r="H6006" i="70"/>
  <c r="H6007" i="70"/>
  <c r="H6008" i="70"/>
  <c r="H6009" i="70"/>
  <c r="H6010" i="70"/>
  <c r="H6011" i="70"/>
  <c r="H6012" i="70"/>
  <c r="H6013" i="70"/>
  <c r="H6014" i="70"/>
  <c r="H6015" i="70"/>
  <c r="H6016" i="70"/>
  <c r="H6017" i="70"/>
  <c r="H6018" i="70"/>
  <c r="H6019" i="70"/>
  <c r="H6020" i="70"/>
  <c r="H6021" i="70"/>
  <c r="H6022" i="70"/>
  <c r="H6023" i="70"/>
  <c r="H6024" i="70"/>
  <c r="H6025" i="70"/>
  <c r="H6026" i="70"/>
  <c r="H6027" i="70"/>
  <c r="H6028" i="70"/>
  <c r="H6029" i="70"/>
  <c r="H6030" i="70"/>
  <c r="H6031" i="70"/>
  <c r="H6032" i="70"/>
  <c r="H6033" i="70"/>
  <c r="H6034" i="70"/>
  <c r="H6035" i="70"/>
  <c r="H6036" i="70"/>
  <c r="H6037" i="70"/>
  <c r="H6038" i="70"/>
  <c r="H6039" i="70"/>
  <c r="H6040" i="70"/>
  <c r="H6041" i="70"/>
  <c r="H6042" i="70"/>
  <c r="H6043" i="70"/>
  <c r="H6044" i="70"/>
  <c r="H6045" i="70"/>
  <c r="H6046" i="70"/>
  <c r="H6047" i="70"/>
  <c r="H6048" i="70"/>
  <c r="H6049" i="70"/>
  <c r="H6050" i="70"/>
  <c r="H6051" i="70"/>
  <c r="H6052" i="70"/>
  <c r="H6053" i="70"/>
  <c r="H6054" i="70"/>
  <c r="H6055" i="70"/>
  <c r="H6056" i="70"/>
  <c r="H6057" i="70"/>
  <c r="H6058" i="70"/>
  <c r="H6059" i="70"/>
  <c r="H6060" i="70"/>
  <c r="H6061" i="70"/>
  <c r="H6062" i="70"/>
  <c r="H6063" i="70"/>
  <c r="H6064" i="70"/>
  <c r="H6065" i="70"/>
  <c r="H6066" i="70"/>
  <c r="H6067" i="70"/>
  <c r="H6068" i="70"/>
  <c r="H6069" i="70"/>
  <c r="H6070" i="70"/>
  <c r="H6071" i="70"/>
  <c r="H6072" i="70"/>
  <c r="H6073" i="70"/>
  <c r="H6074" i="70"/>
  <c r="H6075" i="70"/>
  <c r="H6076" i="70"/>
  <c r="H6077" i="70"/>
  <c r="H6078" i="70"/>
  <c r="H6079" i="70"/>
  <c r="H6080" i="70"/>
  <c r="H6081" i="70"/>
  <c r="H6082" i="70"/>
  <c r="H6083" i="70"/>
  <c r="H6084" i="70"/>
  <c r="H6085" i="70"/>
  <c r="H6086" i="70"/>
  <c r="H6087" i="70"/>
  <c r="H6088" i="70"/>
  <c r="H6089" i="70"/>
  <c r="H6090" i="70"/>
  <c r="H6091" i="70"/>
  <c r="H6092" i="70"/>
  <c r="H6093" i="70"/>
  <c r="H6094" i="70"/>
  <c r="H6095" i="70"/>
  <c r="H6096" i="70"/>
  <c r="H6097" i="70"/>
  <c r="H6098" i="70"/>
  <c r="H6099" i="70"/>
  <c r="H6100" i="70"/>
  <c r="H6101" i="70"/>
  <c r="H6102" i="70"/>
  <c r="H6103" i="70"/>
  <c r="H6104" i="70"/>
  <c r="H6105" i="70"/>
  <c r="H6106" i="70"/>
  <c r="H6107" i="70"/>
  <c r="H6108" i="70"/>
  <c r="H6109" i="70"/>
  <c r="H6110" i="70"/>
  <c r="H6111" i="70"/>
  <c r="H6112" i="70"/>
  <c r="H6113" i="70"/>
  <c r="H6114" i="70"/>
  <c r="H6115" i="70"/>
  <c r="H6116" i="70"/>
  <c r="H6117" i="70"/>
  <c r="H6118" i="70"/>
  <c r="H6119" i="70"/>
  <c r="H6120" i="70"/>
  <c r="H6121" i="70"/>
  <c r="H6122" i="70"/>
  <c r="H6123" i="70"/>
  <c r="H6124" i="70"/>
  <c r="H6125" i="70"/>
  <c r="H6126" i="70"/>
  <c r="H6127" i="70"/>
  <c r="H6128" i="70"/>
  <c r="H6129" i="70"/>
  <c r="H6130" i="70"/>
  <c r="H6131" i="70"/>
  <c r="H6132" i="70"/>
  <c r="H6133" i="70"/>
  <c r="H6134" i="70"/>
  <c r="H6135" i="70"/>
  <c r="H6136" i="70"/>
  <c r="H6137" i="70"/>
  <c r="H6138" i="70"/>
  <c r="H6139" i="70"/>
  <c r="H6140" i="70"/>
  <c r="H6141" i="70"/>
  <c r="H6142" i="70"/>
  <c r="H6143" i="70"/>
  <c r="H6144" i="70"/>
  <c r="H6145" i="70"/>
  <c r="H6146" i="70"/>
  <c r="H6147" i="70"/>
  <c r="H6148" i="70"/>
  <c r="H6149" i="70"/>
  <c r="H6150" i="70"/>
  <c r="H6151" i="70"/>
  <c r="H6152" i="70"/>
  <c r="H6153" i="70"/>
  <c r="H6154" i="70"/>
  <c r="H6155" i="70"/>
  <c r="H6156" i="70"/>
  <c r="H6157" i="70"/>
  <c r="H6158" i="70"/>
  <c r="H6159" i="70"/>
  <c r="H6160" i="70"/>
  <c r="H6161" i="70"/>
  <c r="H6162" i="70"/>
  <c r="H6163" i="70"/>
  <c r="H6164" i="70"/>
  <c r="H6165" i="70"/>
  <c r="H6166" i="70"/>
  <c r="H6167" i="70"/>
  <c r="H6168" i="70"/>
  <c r="H6169" i="70"/>
  <c r="H6170" i="70"/>
  <c r="H6171" i="70"/>
  <c r="H6172" i="70"/>
  <c r="H6173" i="70"/>
  <c r="H6174" i="70"/>
  <c r="H6175" i="70"/>
  <c r="H6176" i="70"/>
  <c r="H6177" i="70"/>
  <c r="H6178" i="70"/>
  <c r="H6179" i="70"/>
  <c r="H6180" i="70"/>
  <c r="H6181" i="70"/>
  <c r="H6182" i="70"/>
  <c r="H6183" i="70"/>
  <c r="H6184" i="70"/>
  <c r="H6185" i="70"/>
  <c r="H6186" i="70"/>
  <c r="H6187" i="70"/>
  <c r="H6188" i="70"/>
  <c r="H6189" i="70"/>
  <c r="H6190" i="70"/>
  <c r="H6191" i="70"/>
  <c r="H6192" i="70"/>
  <c r="H6193" i="70"/>
  <c r="H6194" i="70"/>
  <c r="H6195" i="70"/>
  <c r="H6196" i="70"/>
  <c r="H6197" i="70"/>
  <c r="H6198" i="70"/>
  <c r="H6199" i="70"/>
  <c r="H6200" i="70"/>
  <c r="H6201" i="70"/>
  <c r="H6202" i="70"/>
  <c r="H6203" i="70"/>
  <c r="H6204" i="70"/>
  <c r="H6205" i="70"/>
  <c r="H6206" i="70"/>
  <c r="H6207" i="70"/>
  <c r="H6208" i="70"/>
  <c r="H6209" i="70"/>
  <c r="H6210" i="70"/>
  <c r="H6211" i="70"/>
  <c r="H6212" i="70"/>
  <c r="H6213" i="70"/>
  <c r="H6214" i="70"/>
  <c r="H6215" i="70"/>
  <c r="H6216" i="70"/>
  <c r="H6217" i="70"/>
  <c r="H6218" i="70"/>
  <c r="H6219" i="70"/>
  <c r="H6220" i="70"/>
  <c r="H6221" i="70"/>
  <c r="H6222" i="70"/>
  <c r="H6223" i="70"/>
  <c r="H6224" i="70"/>
  <c r="H6225" i="70"/>
  <c r="H6226" i="70"/>
  <c r="H6227" i="70"/>
  <c r="H6228" i="70"/>
  <c r="H6229" i="70"/>
  <c r="H6230" i="70"/>
  <c r="H6231" i="70"/>
  <c r="H6232" i="70"/>
  <c r="H6233" i="70"/>
  <c r="H6234" i="70"/>
  <c r="H6235" i="70"/>
  <c r="H6236" i="70"/>
  <c r="H6237" i="70"/>
  <c r="H6238" i="70"/>
  <c r="H6239" i="70"/>
  <c r="H6240" i="70"/>
  <c r="H6241" i="70"/>
  <c r="H6242" i="70"/>
  <c r="H6243" i="70"/>
  <c r="H6244" i="70"/>
  <c r="H6245" i="70"/>
  <c r="H6246" i="70"/>
  <c r="H6247" i="70"/>
  <c r="H6248" i="70"/>
  <c r="H6249" i="70"/>
  <c r="H6250" i="70"/>
  <c r="H6251" i="70"/>
  <c r="H6252" i="70"/>
  <c r="H6253" i="70"/>
  <c r="H6254" i="70"/>
  <c r="H6255" i="70"/>
  <c r="H6256" i="70"/>
  <c r="H6257" i="70"/>
  <c r="H6258" i="70"/>
  <c r="H6259" i="70"/>
  <c r="H6260" i="70"/>
  <c r="H6261" i="70"/>
  <c r="H6262" i="70"/>
  <c r="H6263" i="70"/>
  <c r="H6264" i="70"/>
  <c r="H6265" i="70"/>
  <c r="H6266" i="70"/>
  <c r="H6267" i="70"/>
  <c r="H6268" i="70"/>
  <c r="H6269" i="70"/>
  <c r="H6270" i="70"/>
  <c r="H6271" i="70"/>
  <c r="H6272" i="70"/>
  <c r="H6273" i="70"/>
  <c r="H6274" i="70"/>
  <c r="H6275" i="70"/>
  <c r="H6276" i="70"/>
  <c r="H6277" i="70"/>
  <c r="H6278" i="70"/>
  <c r="H6279" i="70"/>
  <c r="H6280" i="70"/>
  <c r="H6281" i="70"/>
  <c r="H6282" i="70"/>
  <c r="H6283" i="70"/>
  <c r="H6284" i="70"/>
  <c r="H6285" i="70"/>
  <c r="H6286" i="70"/>
  <c r="H6287" i="70"/>
  <c r="H6288" i="70"/>
  <c r="H6289" i="70"/>
  <c r="H6290" i="70"/>
  <c r="H6291" i="70"/>
  <c r="H6292" i="70"/>
  <c r="H6293" i="70"/>
  <c r="H6294" i="70"/>
  <c r="H6295" i="70"/>
  <c r="H6296" i="70"/>
  <c r="H6297" i="70"/>
  <c r="H6298" i="70"/>
  <c r="H6299" i="70"/>
  <c r="H6300" i="70"/>
  <c r="H6301" i="70"/>
  <c r="H6302" i="70"/>
  <c r="H6303" i="70"/>
  <c r="H6304" i="70"/>
  <c r="H6305" i="70"/>
  <c r="H6306" i="70"/>
  <c r="H6307" i="70"/>
  <c r="H6308" i="70"/>
  <c r="H6309" i="70"/>
  <c r="H6310" i="70"/>
  <c r="H6311" i="70"/>
  <c r="H6312" i="70"/>
  <c r="H6313" i="70"/>
  <c r="H6314" i="70"/>
  <c r="H6315" i="70"/>
  <c r="H6316" i="70"/>
  <c r="H6317" i="70"/>
  <c r="H6318" i="70"/>
  <c r="H6319" i="70"/>
  <c r="H6320" i="70"/>
  <c r="H6321" i="70"/>
  <c r="H6322" i="70"/>
  <c r="H6323" i="70"/>
  <c r="H6324" i="70"/>
  <c r="H6325" i="70"/>
  <c r="H6326" i="70"/>
  <c r="H6327" i="70"/>
  <c r="H6328" i="70"/>
  <c r="H6329" i="70"/>
  <c r="H6330" i="70"/>
  <c r="H6331" i="70"/>
  <c r="H6332" i="70"/>
  <c r="H6333" i="70"/>
  <c r="H6334" i="70"/>
  <c r="H6335" i="70"/>
  <c r="H6336" i="70"/>
  <c r="H6337" i="70"/>
  <c r="H6338" i="70"/>
  <c r="H6339" i="70"/>
  <c r="H6340" i="70"/>
  <c r="H6341" i="70"/>
  <c r="H6342" i="70"/>
  <c r="H6343" i="70"/>
  <c r="H6344" i="70"/>
  <c r="H6345" i="70"/>
  <c r="H6346" i="70"/>
  <c r="H6347" i="70"/>
  <c r="H6348" i="70"/>
  <c r="H6349" i="70"/>
  <c r="H6350" i="70"/>
  <c r="H6351" i="70"/>
  <c r="H6352" i="70"/>
  <c r="H6353" i="70"/>
  <c r="H6354" i="70"/>
  <c r="H6355" i="70"/>
  <c r="H6356" i="70"/>
  <c r="H6357" i="70"/>
  <c r="H6358" i="70"/>
  <c r="H6359" i="70"/>
  <c r="H6360" i="70"/>
  <c r="H6361" i="70"/>
  <c r="H6362" i="70"/>
  <c r="H6363" i="70"/>
  <c r="H6364" i="70"/>
  <c r="H6365" i="70"/>
  <c r="H6366" i="70"/>
  <c r="H6367" i="70"/>
  <c r="H6368" i="70"/>
  <c r="H6369" i="70"/>
  <c r="H6370" i="70"/>
  <c r="H6371" i="70"/>
  <c r="H6372" i="70"/>
  <c r="H6373" i="70"/>
  <c r="H6374" i="70"/>
  <c r="H6375" i="70"/>
  <c r="H6376" i="70"/>
  <c r="H6377" i="70"/>
  <c r="H6378" i="70"/>
  <c r="H6379" i="70"/>
  <c r="H6380" i="70"/>
  <c r="H6381" i="70"/>
  <c r="H6382" i="70"/>
  <c r="H6383" i="70"/>
  <c r="H6384" i="70"/>
  <c r="H6385" i="70"/>
  <c r="H6386" i="70"/>
  <c r="H6387" i="70"/>
  <c r="H6388" i="70"/>
  <c r="H6389" i="70"/>
  <c r="H6390" i="70"/>
  <c r="H6391" i="70"/>
  <c r="H6392" i="70"/>
  <c r="H6393" i="70"/>
  <c r="H6394" i="70"/>
  <c r="H6395" i="70"/>
  <c r="H6396" i="70"/>
  <c r="H6397" i="70"/>
  <c r="H6398" i="70"/>
  <c r="H6399" i="70"/>
  <c r="H6400" i="70"/>
  <c r="H6401" i="70"/>
  <c r="H6402" i="70"/>
  <c r="H6403" i="70"/>
  <c r="H6404" i="70"/>
  <c r="H6405" i="70"/>
  <c r="H6406" i="70"/>
  <c r="H6407" i="70"/>
  <c r="H6408" i="70"/>
  <c r="H6409" i="70"/>
  <c r="H6410" i="70"/>
  <c r="H6411" i="70"/>
  <c r="H6412" i="70"/>
  <c r="H6413" i="70"/>
  <c r="H6414" i="70"/>
  <c r="H6415" i="70"/>
  <c r="H6416" i="70"/>
  <c r="H6417" i="70"/>
  <c r="H6418" i="70"/>
  <c r="H6419" i="70"/>
  <c r="H6420" i="70"/>
  <c r="H6421" i="70"/>
  <c r="H6422" i="70"/>
  <c r="H6423" i="70"/>
  <c r="H6424" i="70"/>
  <c r="H6425" i="70"/>
  <c r="H6426" i="70"/>
  <c r="H6427" i="70"/>
  <c r="H6428" i="70"/>
  <c r="H6429" i="70"/>
  <c r="H6430" i="70"/>
  <c r="H6431" i="70"/>
  <c r="H6432" i="70"/>
  <c r="H6433" i="70"/>
  <c r="H6434" i="70"/>
  <c r="H6435" i="70"/>
  <c r="H6436" i="70"/>
  <c r="H6437" i="70"/>
  <c r="H6438" i="70"/>
  <c r="H6439" i="70"/>
  <c r="H6440" i="70"/>
  <c r="H6441" i="70"/>
  <c r="H6442" i="70"/>
  <c r="H6443" i="70"/>
  <c r="H6444" i="70"/>
  <c r="H6445" i="70"/>
  <c r="H6446" i="70"/>
  <c r="H6447" i="70"/>
  <c r="H6448" i="70"/>
  <c r="H6449" i="70"/>
  <c r="H6450" i="70"/>
  <c r="H6451" i="70"/>
  <c r="H6452" i="70"/>
  <c r="H6453" i="70"/>
  <c r="H6454" i="70"/>
  <c r="H6455" i="70"/>
  <c r="H6456" i="70"/>
  <c r="H6457" i="70"/>
  <c r="H6458" i="70"/>
  <c r="H6459" i="70"/>
  <c r="H6460" i="70"/>
  <c r="H6461" i="70"/>
  <c r="H6462" i="70"/>
  <c r="H6463" i="70"/>
  <c r="H6464" i="70"/>
  <c r="H6465" i="70"/>
  <c r="H6466" i="70"/>
  <c r="H6467" i="70"/>
  <c r="H6468" i="70"/>
  <c r="H6469" i="70"/>
  <c r="H6470" i="70"/>
  <c r="H6471" i="70"/>
  <c r="H6472" i="70"/>
  <c r="H6473" i="70"/>
  <c r="H6474" i="70"/>
  <c r="H6475" i="70"/>
  <c r="H6476" i="70"/>
  <c r="H6477" i="70"/>
  <c r="H6478" i="70"/>
  <c r="H6479" i="70"/>
  <c r="H6480" i="70"/>
  <c r="H6481" i="70"/>
  <c r="H6482" i="70"/>
  <c r="H6483" i="70"/>
  <c r="H6484" i="70"/>
  <c r="H6485" i="70"/>
  <c r="H6486" i="70"/>
  <c r="H6487" i="70"/>
  <c r="H6488" i="70"/>
  <c r="H6489" i="70"/>
  <c r="H6490" i="70"/>
  <c r="H6491" i="70"/>
  <c r="H6492" i="70"/>
  <c r="H6493" i="70"/>
  <c r="H6494" i="70"/>
  <c r="H6495" i="70"/>
  <c r="H6496" i="70"/>
  <c r="H6497" i="70"/>
  <c r="H6498" i="70"/>
  <c r="H6499" i="70"/>
  <c r="H6500" i="70"/>
  <c r="H6501" i="70"/>
  <c r="H6502" i="70"/>
  <c r="H6503" i="70"/>
  <c r="H6504" i="70"/>
  <c r="H6505" i="70"/>
  <c r="H6506" i="70"/>
  <c r="H6507" i="70"/>
  <c r="H6508" i="70"/>
  <c r="H6509" i="70"/>
  <c r="H6510" i="70"/>
  <c r="H6511" i="70"/>
  <c r="H6512" i="70"/>
  <c r="H6513" i="70"/>
  <c r="H6514" i="70"/>
  <c r="H6515" i="70"/>
  <c r="H6516" i="70"/>
  <c r="H6517" i="70"/>
  <c r="H6518" i="70"/>
  <c r="H6519" i="70"/>
  <c r="H6520" i="70"/>
  <c r="H6521" i="70"/>
  <c r="H6522" i="70"/>
  <c r="H6523" i="70"/>
  <c r="H6524" i="70"/>
  <c r="H6525" i="70"/>
  <c r="H6526" i="70"/>
  <c r="H6527" i="70"/>
  <c r="H6528" i="70"/>
  <c r="H6529" i="70"/>
  <c r="H6530" i="70"/>
  <c r="H6531" i="70"/>
  <c r="H6532" i="70"/>
  <c r="H6533" i="70"/>
  <c r="H6534" i="70"/>
  <c r="H6535" i="70"/>
  <c r="H6536" i="70"/>
  <c r="H6537" i="70"/>
  <c r="H6538" i="70"/>
  <c r="H6539" i="70"/>
  <c r="H6540" i="70"/>
  <c r="H6541" i="70"/>
  <c r="H6542" i="70"/>
  <c r="H6543" i="70"/>
  <c r="H6544" i="70"/>
  <c r="H6545" i="70"/>
  <c r="H6546" i="70"/>
  <c r="H6547" i="70"/>
  <c r="H6548" i="70"/>
  <c r="H6549" i="70"/>
  <c r="H6550" i="70"/>
  <c r="H6551" i="70"/>
  <c r="H6552" i="70"/>
  <c r="H6553" i="70"/>
  <c r="H6554" i="70"/>
  <c r="H6555" i="70"/>
  <c r="H6556" i="70"/>
  <c r="H6557" i="70"/>
  <c r="H6558" i="70"/>
  <c r="H6559" i="70"/>
  <c r="H6560" i="70"/>
  <c r="H6561" i="70"/>
  <c r="H6562" i="70"/>
  <c r="H6563" i="70"/>
  <c r="H6564" i="70"/>
  <c r="H6565" i="70"/>
  <c r="H6566" i="70"/>
  <c r="H6567" i="70"/>
  <c r="H6568" i="70"/>
  <c r="H6569" i="70"/>
  <c r="H6570" i="70"/>
  <c r="H6571" i="70"/>
  <c r="H6572" i="70"/>
  <c r="H6573" i="70"/>
  <c r="H6574" i="70"/>
  <c r="H6575" i="70"/>
  <c r="H6576" i="70"/>
  <c r="H6577" i="70"/>
  <c r="H6578" i="70"/>
  <c r="H6579" i="70"/>
  <c r="H6580" i="70"/>
  <c r="H6581" i="70"/>
  <c r="H6582" i="70"/>
  <c r="H6583" i="70"/>
  <c r="H6584" i="70"/>
  <c r="H6585" i="70"/>
  <c r="H6586" i="70"/>
  <c r="H6587" i="70"/>
  <c r="H6588" i="70"/>
  <c r="H6589" i="70"/>
  <c r="H6590" i="70"/>
  <c r="H6591" i="70"/>
  <c r="H6592" i="70"/>
  <c r="H6593" i="70"/>
  <c r="H6594" i="70"/>
  <c r="H6595" i="70"/>
  <c r="H6596" i="70"/>
  <c r="H6597" i="70"/>
  <c r="H6598" i="70"/>
  <c r="H6599" i="70"/>
  <c r="H6600" i="70"/>
  <c r="H6601" i="70"/>
  <c r="H6602" i="70"/>
  <c r="H6603" i="70"/>
  <c r="H6604" i="70"/>
  <c r="H6605" i="70"/>
  <c r="H6606" i="70"/>
  <c r="H6607" i="70"/>
  <c r="H6608" i="70"/>
  <c r="H6609" i="70"/>
  <c r="H6610" i="70"/>
  <c r="H6611" i="70"/>
  <c r="H6612" i="70"/>
  <c r="H6613" i="70"/>
  <c r="H6614" i="70"/>
  <c r="H6615" i="70"/>
  <c r="H6616" i="70"/>
  <c r="H6617" i="70"/>
  <c r="H6618" i="70"/>
  <c r="H6619" i="70"/>
  <c r="H6620" i="70"/>
  <c r="H6621" i="70"/>
  <c r="H6622" i="70"/>
  <c r="H6623" i="70"/>
  <c r="H6624" i="70"/>
  <c r="H6625" i="70"/>
  <c r="H6626" i="70"/>
  <c r="H6627" i="70"/>
  <c r="H6628" i="70"/>
  <c r="H6629" i="70"/>
  <c r="H6630" i="70"/>
  <c r="H6631" i="70"/>
  <c r="H6632" i="70"/>
  <c r="H6633" i="70"/>
  <c r="H6634" i="70"/>
  <c r="H6635" i="70"/>
  <c r="H6636" i="70"/>
  <c r="H6637" i="70"/>
  <c r="H6638" i="70"/>
  <c r="H6639" i="70"/>
  <c r="H6640" i="70"/>
  <c r="H6641" i="70"/>
  <c r="H6642" i="70"/>
  <c r="H6643" i="70"/>
  <c r="H6644" i="70"/>
  <c r="H6645" i="70"/>
  <c r="H6646" i="70"/>
  <c r="H6647" i="70"/>
  <c r="H6648" i="70"/>
  <c r="H6649" i="70"/>
  <c r="H6650" i="70"/>
  <c r="H6651" i="70"/>
  <c r="H6652" i="70"/>
  <c r="H6653" i="70"/>
  <c r="H6654" i="70"/>
  <c r="H6655" i="70"/>
  <c r="H6656" i="70"/>
  <c r="H6657" i="70"/>
  <c r="H6658" i="70"/>
  <c r="H6659" i="70"/>
  <c r="H6660" i="70"/>
  <c r="H6661" i="70"/>
  <c r="H6662" i="70"/>
  <c r="H6663" i="70"/>
  <c r="H6664" i="70"/>
  <c r="H6665" i="70"/>
  <c r="H6666" i="70"/>
  <c r="H6667" i="70"/>
  <c r="H6668" i="70"/>
  <c r="H6669" i="70"/>
  <c r="H6670" i="70"/>
  <c r="H6671" i="70"/>
  <c r="H6672" i="70"/>
  <c r="H6673" i="70"/>
  <c r="H6674" i="70"/>
  <c r="H6675" i="70"/>
  <c r="H6676" i="70"/>
  <c r="H6677" i="70"/>
  <c r="H6678" i="70"/>
  <c r="H6679" i="70"/>
  <c r="H6680" i="70"/>
  <c r="H6681" i="70"/>
  <c r="H6682" i="70"/>
  <c r="H6683" i="70"/>
  <c r="H6684" i="70"/>
  <c r="H6685" i="70"/>
  <c r="H6686" i="70"/>
  <c r="H6687" i="70"/>
  <c r="H6688" i="70"/>
  <c r="H6689" i="70"/>
  <c r="H6690" i="70"/>
  <c r="H6691" i="70"/>
  <c r="H6692" i="70"/>
  <c r="H6693" i="70"/>
  <c r="H6694" i="70"/>
  <c r="H6695" i="70"/>
  <c r="H6696" i="70"/>
  <c r="H6697" i="70"/>
  <c r="H6698" i="70"/>
  <c r="H6699" i="70"/>
  <c r="H6700" i="70"/>
  <c r="H6701" i="70"/>
  <c r="H6702" i="70"/>
  <c r="H6703" i="70"/>
  <c r="H6704" i="70"/>
  <c r="H6705" i="70"/>
  <c r="H6706" i="70"/>
  <c r="H6707" i="70"/>
  <c r="H6708" i="70"/>
  <c r="H6709" i="70"/>
  <c r="H6710" i="70"/>
  <c r="H6711" i="70"/>
  <c r="H6712" i="70"/>
  <c r="H6713" i="70"/>
  <c r="H6714" i="70"/>
  <c r="H6715" i="70"/>
  <c r="H6716" i="70"/>
  <c r="H6717" i="70"/>
  <c r="H6718" i="70"/>
  <c r="H6719" i="70"/>
  <c r="H6720" i="70"/>
  <c r="H6721" i="70"/>
  <c r="H6722" i="70"/>
  <c r="H6723" i="70"/>
  <c r="H6724" i="70"/>
  <c r="H6725" i="70"/>
  <c r="H6726" i="70"/>
  <c r="H6727" i="70"/>
  <c r="H6728" i="70"/>
  <c r="H6729" i="70"/>
  <c r="H6730" i="70"/>
  <c r="H6731" i="70"/>
  <c r="H6732" i="70"/>
  <c r="H6733" i="70"/>
  <c r="H6734" i="70"/>
  <c r="H6735" i="70"/>
  <c r="H6736" i="70"/>
  <c r="H6737" i="70"/>
  <c r="H6738" i="70"/>
  <c r="H6739" i="70"/>
  <c r="H6740" i="70"/>
  <c r="H6741" i="70"/>
  <c r="H6742" i="70"/>
  <c r="H6743" i="70"/>
  <c r="H6744" i="70"/>
  <c r="H6745" i="70"/>
  <c r="H6746" i="70"/>
  <c r="H6747" i="70"/>
  <c r="H6748" i="70"/>
  <c r="H6749" i="70"/>
  <c r="H6750" i="70"/>
  <c r="H6751" i="70"/>
  <c r="H6752" i="70"/>
  <c r="H6753" i="70"/>
  <c r="H6754" i="70"/>
  <c r="H6755" i="70"/>
  <c r="H6756" i="70"/>
  <c r="H6757" i="70"/>
  <c r="H6758" i="70"/>
  <c r="H6759" i="70"/>
  <c r="H6760" i="70"/>
  <c r="H6761" i="70"/>
  <c r="H6762" i="70"/>
  <c r="H6763" i="70"/>
  <c r="H6764" i="70"/>
  <c r="H6765" i="70"/>
  <c r="H6766" i="70"/>
  <c r="H6767" i="70"/>
  <c r="H6768" i="70"/>
  <c r="H6769" i="70"/>
  <c r="H6770" i="70"/>
  <c r="H6771" i="70"/>
  <c r="H6772" i="70"/>
  <c r="H6773" i="70"/>
  <c r="H6774" i="70"/>
  <c r="H6775" i="70"/>
  <c r="H6776" i="70"/>
  <c r="H6777" i="70"/>
  <c r="H6778" i="70"/>
  <c r="H6779" i="70"/>
  <c r="H6780" i="70"/>
  <c r="H6781" i="70"/>
  <c r="H6782" i="70"/>
  <c r="H6783" i="70"/>
  <c r="H6784" i="70"/>
  <c r="H6785" i="70"/>
  <c r="H6786" i="70"/>
  <c r="H6787" i="70"/>
  <c r="H6788" i="70"/>
  <c r="H6789" i="70"/>
  <c r="H6790" i="70"/>
  <c r="H6791" i="70"/>
  <c r="H6792" i="70"/>
  <c r="H6793" i="70"/>
  <c r="H6794" i="70"/>
  <c r="H6795" i="70"/>
  <c r="H6796" i="70"/>
  <c r="H6797" i="70"/>
  <c r="H6798" i="70"/>
  <c r="H6799" i="70"/>
  <c r="H6800" i="70"/>
  <c r="H6801" i="70"/>
  <c r="H6802" i="70"/>
  <c r="H6803" i="70"/>
  <c r="H6804" i="70"/>
  <c r="H6805" i="70"/>
  <c r="H6806" i="70"/>
  <c r="H6807" i="70"/>
  <c r="H6808" i="70"/>
  <c r="H6809" i="70"/>
  <c r="H6810" i="70"/>
  <c r="H6811" i="70"/>
  <c r="H6812" i="70"/>
  <c r="H6813" i="70"/>
  <c r="H6814" i="70"/>
  <c r="H6815" i="70"/>
  <c r="H6816" i="70"/>
  <c r="H6817" i="70"/>
  <c r="H6818" i="70"/>
  <c r="H6819" i="70"/>
  <c r="H6820" i="70"/>
  <c r="H6821" i="70"/>
  <c r="H6822" i="70"/>
  <c r="H6823" i="70"/>
  <c r="H6824" i="70"/>
  <c r="H6825" i="70"/>
  <c r="H6826" i="70"/>
  <c r="H6827" i="70"/>
  <c r="H6828" i="70"/>
  <c r="H6829" i="70"/>
  <c r="H6830" i="70"/>
  <c r="H6831" i="70"/>
  <c r="H6832" i="70"/>
  <c r="H6833" i="70"/>
  <c r="H6834" i="70"/>
  <c r="H6835" i="70"/>
  <c r="H6836" i="70"/>
  <c r="H6837" i="70"/>
  <c r="H6838" i="70"/>
  <c r="H6839" i="70"/>
  <c r="H6840" i="70"/>
  <c r="H6841" i="70"/>
  <c r="H6842" i="70"/>
  <c r="H6843" i="70"/>
  <c r="H6844" i="70"/>
  <c r="H6845" i="70"/>
  <c r="H6846" i="70"/>
  <c r="H6847" i="70"/>
  <c r="H6848" i="70"/>
  <c r="H6849" i="70"/>
  <c r="H6850" i="70"/>
  <c r="H6851" i="70"/>
  <c r="H6852" i="70"/>
  <c r="H6853" i="70"/>
  <c r="H6854" i="70"/>
  <c r="H6855" i="70"/>
  <c r="H6856" i="70"/>
  <c r="H6857" i="70"/>
  <c r="H6858" i="70"/>
  <c r="H6859" i="70"/>
  <c r="H6860" i="70"/>
  <c r="H6861" i="70"/>
  <c r="H6862" i="70"/>
  <c r="H6863" i="70"/>
  <c r="H6864" i="70"/>
  <c r="H6865" i="70"/>
  <c r="H6866" i="70"/>
  <c r="H6867" i="70"/>
  <c r="H6868" i="70"/>
  <c r="H6869" i="70"/>
  <c r="H6870" i="70"/>
  <c r="H6871" i="70"/>
  <c r="H6872" i="70"/>
  <c r="H6873" i="70"/>
  <c r="H6874" i="70"/>
  <c r="H6875" i="70"/>
  <c r="H6876" i="70"/>
  <c r="H6877" i="70"/>
  <c r="H6878" i="70"/>
  <c r="H6879" i="70"/>
  <c r="H6880" i="70"/>
  <c r="H6881" i="70"/>
  <c r="H6882" i="70"/>
  <c r="H6883" i="70"/>
  <c r="H6884" i="70"/>
  <c r="H6885" i="70"/>
  <c r="H6886" i="70"/>
  <c r="H6887" i="70"/>
  <c r="H6888" i="70"/>
  <c r="H6889" i="70"/>
  <c r="H6890" i="70"/>
  <c r="H6891" i="70"/>
  <c r="H6892" i="70"/>
  <c r="H6893" i="70"/>
  <c r="H6894" i="70"/>
  <c r="H6895" i="70"/>
  <c r="H6896" i="70"/>
  <c r="H6897" i="70"/>
  <c r="H6898" i="70"/>
  <c r="H6899" i="70"/>
  <c r="H6900" i="70"/>
  <c r="H6901" i="70"/>
  <c r="H6902" i="70"/>
  <c r="H6903" i="70"/>
  <c r="H6904" i="70"/>
  <c r="H6905" i="70"/>
  <c r="H6906" i="70"/>
  <c r="H6907" i="70"/>
  <c r="H6908" i="70"/>
  <c r="H6909" i="70"/>
  <c r="H6910" i="70"/>
  <c r="H6911" i="70"/>
  <c r="H6912" i="70"/>
  <c r="H6913" i="70"/>
  <c r="H6914" i="70"/>
  <c r="H6915" i="70"/>
  <c r="H6916" i="70"/>
  <c r="H6917" i="70"/>
  <c r="H6918" i="70"/>
  <c r="H6919" i="70"/>
  <c r="H6920" i="70"/>
  <c r="H6921" i="70"/>
  <c r="H6922" i="70"/>
  <c r="H6923" i="70"/>
  <c r="H6924" i="70"/>
  <c r="H6925" i="70"/>
  <c r="H6926" i="70"/>
  <c r="H6927" i="70"/>
  <c r="H6928" i="70"/>
  <c r="H6929" i="70"/>
  <c r="H6930" i="70"/>
  <c r="H6931" i="70"/>
  <c r="H6932" i="70"/>
  <c r="H6933" i="70"/>
  <c r="H6934" i="70"/>
  <c r="H6935" i="70"/>
  <c r="H6936" i="70"/>
  <c r="H6937" i="70"/>
  <c r="H6938" i="70"/>
  <c r="H6939" i="70"/>
  <c r="H6940" i="70"/>
  <c r="H6941" i="70"/>
  <c r="H6942" i="70"/>
  <c r="H6943" i="70"/>
  <c r="H6944" i="70"/>
  <c r="H6945" i="70"/>
  <c r="H6946" i="70"/>
  <c r="H6947" i="70"/>
  <c r="H6948" i="70"/>
  <c r="H6949" i="70"/>
  <c r="H6950" i="70"/>
  <c r="H6951" i="70"/>
  <c r="H6952" i="70"/>
  <c r="H6953" i="70"/>
  <c r="H6954" i="70"/>
  <c r="H6955" i="70"/>
  <c r="H6956" i="70"/>
  <c r="H6957" i="70"/>
  <c r="H6958" i="70"/>
  <c r="H6959" i="70"/>
  <c r="H6960" i="70"/>
  <c r="H6961" i="70"/>
  <c r="H6962" i="70"/>
  <c r="H6963" i="70"/>
  <c r="H6964" i="70"/>
  <c r="H6965" i="70"/>
  <c r="H6966" i="70"/>
  <c r="H6967" i="70"/>
  <c r="H6968" i="70"/>
  <c r="H6969" i="70"/>
  <c r="H6970" i="70"/>
  <c r="H6971" i="70"/>
  <c r="H6972" i="70"/>
  <c r="H6973" i="70"/>
  <c r="H6974" i="70"/>
  <c r="H6975" i="70"/>
  <c r="H6976" i="70"/>
  <c r="H6977" i="70"/>
  <c r="H6978" i="70"/>
  <c r="H6979" i="70"/>
  <c r="H6980" i="70"/>
  <c r="H6981" i="70"/>
  <c r="H6982" i="70"/>
  <c r="H6983" i="70"/>
  <c r="H6984" i="70"/>
  <c r="H6985" i="70"/>
  <c r="H6986" i="70"/>
  <c r="H6987" i="70"/>
  <c r="H6988" i="70"/>
  <c r="H6989" i="70"/>
  <c r="H6990" i="70"/>
  <c r="H6991" i="70"/>
  <c r="H6992" i="70"/>
  <c r="H6993" i="70"/>
  <c r="H6994" i="70"/>
  <c r="H6995" i="70"/>
  <c r="H6996" i="70"/>
  <c r="H6997" i="70"/>
  <c r="H6998" i="70"/>
  <c r="H6999" i="70"/>
  <c r="H7000" i="70"/>
  <c r="H7001" i="70"/>
  <c r="H7002" i="70"/>
  <c r="H7003" i="70"/>
  <c r="H7004" i="70"/>
  <c r="H7005" i="70"/>
  <c r="H7006" i="70"/>
  <c r="H7007" i="70"/>
  <c r="H7008" i="70"/>
  <c r="H7009" i="70"/>
  <c r="H7010" i="70"/>
  <c r="H7011" i="70"/>
  <c r="H7012" i="70"/>
  <c r="H7013" i="70"/>
  <c r="H7014" i="70"/>
  <c r="H7015" i="70"/>
  <c r="H7016" i="70"/>
  <c r="H7017" i="70"/>
  <c r="H7018" i="70"/>
  <c r="H7019" i="70"/>
  <c r="H7020" i="70"/>
  <c r="H7021" i="70"/>
  <c r="H7022" i="70"/>
  <c r="H7023" i="70"/>
  <c r="H7024" i="70"/>
  <c r="H7025" i="70"/>
  <c r="H7026" i="70"/>
  <c r="H7027" i="70"/>
  <c r="H7028" i="70"/>
  <c r="H7029" i="70"/>
  <c r="H7030" i="70"/>
  <c r="H7031" i="70"/>
  <c r="H7032" i="70"/>
  <c r="H7033" i="70"/>
  <c r="H7034" i="70"/>
  <c r="H7035" i="70"/>
  <c r="H7036" i="70"/>
  <c r="H7037" i="70"/>
  <c r="H7038" i="70"/>
  <c r="H7039" i="70"/>
  <c r="H7040" i="70"/>
  <c r="H7041" i="70"/>
  <c r="H7042" i="70"/>
  <c r="H7043" i="70"/>
  <c r="H7044" i="70"/>
  <c r="H7045" i="70"/>
  <c r="H7046" i="70"/>
  <c r="H7047" i="70"/>
  <c r="H7048" i="70"/>
  <c r="H7049" i="70"/>
  <c r="H7050" i="70"/>
  <c r="H7051" i="70"/>
  <c r="H7052" i="70"/>
  <c r="H7053" i="70"/>
  <c r="H7054" i="70"/>
  <c r="H7055" i="70"/>
  <c r="H7056" i="70"/>
  <c r="H7057" i="70"/>
  <c r="H7058" i="70"/>
  <c r="H7059" i="70"/>
  <c r="H7060" i="70"/>
  <c r="H7061" i="70"/>
  <c r="H7062" i="70"/>
  <c r="H7063" i="70"/>
  <c r="H7064" i="70"/>
  <c r="H7065" i="70"/>
  <c r="H7066" i="70"/>
  <c r="H7067" i="70"/>
  <c r="H7068" i="70"/>
  <c r="H7069" i="70"/>
  <c r="H7070" i="70"/>
  <c r="H7071" i="70"/>
  <c r="H7072" i="70"/>
  <c r="H7073" i="70"/>
  <c r="H7074" i="70"/>
  <c r="H7075" i="70"/>
  <c r="H7076" i="70"/>
  <c r="H7077" i="70"/>
  <c r="H7078" i="70"/>
  <c r="H7079" i="70"/>
  <c r="H7080" i="70"/>
  <c r="H7081" i="70"/>
  <c r="H7082" i="70"/>
  <c r="H7083" i="70"/>
  <c r="H7084" i="70"/>
  <c r="H7085" i="70"/>
  <c r="H7086" i="70"/>
  <c r="H7087" i="70"/>
  <c r="H7088" i="70"/>
  <c r="H7089" i="70"/>
  <c r="H7090" i="70"/>
  <c r="H7091" i="70"/>
  <c r="H7092" i="70"/>
  <c r="H7093" i="70"/>
  <c r="H7094" i="70"/>
  <c r="H7095" i="70"/>
  <c r="H7096" i="70"/>
  <c r="H7097" i="70"/>
  <c r="H7098" i="70"/>
  <c r="H7099" i="70"/>
  <c r="H7100" i="70"/>
  <c r="H7101" i="70"/>
  <c r="H7102" i="70"/>
  <c r="H7103" i="70"/>
  <c r="H7104" i="70"/>
  <c r="H7105" i="70"/>
  <c r="H7106" i="70"/>
  <c r="H7107" i="70"/>
  <c r="H7108" i="70"/>
  <c r="H7109" i="70"/>
  <c r="H7110" i="70"/>
  <c r="H7111" i="70"/>
  <c r="H7112" i="70"/>
  <c r="H7113" i="70"/>
  <c r="H7114" i="70"/>
  <c r="H7115" i="70"/>
  <c r="H7116" i="70"/>
  <c r="H7117" i="70"/>
  <c r="H7118" i="70"/>
  <c r="H7119" i="70"/>
  <c r="H7120" i="70"/>
  <c r="H7121" i="70"/>
  <c r="H7122" i="70"/>
  <c r="H7123" i="70"/>
  <c r="H7124" i="70"/>
  <c r="H7125" i="70"/>
  <c r="H7126" i="70"/>
  <c r="H7127" i="70"/>
  <c r="H7128" i="70"/>
  <c r="H7129" i="70"/>
  <c r="H7130" i="70"/>
  <c r="H7131" i="70"/>
  <c r="H7132" i="70"/>
  <c r="H7133" i="70"/>
  <c r="H7134" i="70"/>
  <c r="H7135" i="70"/>
  <c r="H7136" i="70"/>
  <c r="H7137" i="70"/>
  <c r="H7138" i="70"/>
  <c r="H7139" i="70"/>
  <c r="H7140" i="70"/>
  <c r="H7141" i="70"/>
  <c r="H7142" i="70"/>
  <c r="H7143" i="70"/>
  <c r="H7144" i="70"/>
  <c r="H7145" i="70"/>
  <c r="H7146" i="70"/>
  <c r="H7147" i="70"/>
  <c r="H7148" i="70"/>
  <c r="H7149" i="70"/>
  <c r="H7150" i="70"/>
  <c r="H7151" i="70"/>
  <c r="H7152" i="70"/>
  <c r="H7153" i="70"/>
  <c r="H7154" i="70"/>
  <c r="H7155" i="70"/>
  <c r="H7156" i="70"/>
  <c r="H7157" i="70"/>
  <c r="H7158" i="70"/>
  <c r="H7159" i="70"/>
  <c r="H7160" i="70"/>
  <c r="H7161" i="70"/>
  <c r="H7162" i="70"/>
  <c r="H7163" i="70"/>
  <c r="H7164" i="70"/>
  <c r="H7165" i="70"/>
  <c r="H7166" i="70"/>
  <c r="H7167" i="70"/>
  <c r="H7168" i="70"/>
  <c r="H7169" i="70"/>
  <c r="H7170" i="70"/>
  <c r="H7171" i="70"/>
  <c r="H7172" i="70"/>
  <c r="H7173" i="70"/>
  <c r="H7174" i="70"/>
  <c r="H7175" i="70"/>
  <c r="H7176" i="70"/>
  <c r="H7177" i="70"/>
  <c r="H7178" i="70"/>
  <c r="H7179" i="70"/>
  <c r="H7180" i="70"/>
  <c r="H7181" i="70"/>
  <c r="H7182" i="70"/>
  <c r="H7183" i="70"/>
  <c r="H7184" i="70"/>
  <c r="H7185" i="70"/>
  <c r="H7186" i="70"/>
  <c r="H7187" i="70"/>
  <c r="H7188" i="70"/>
  <c r="H7189" i="70"/>
  <c r="H7190" i="70"/>
  <c r="H7191" i="70"/>
  <c r="H7192" i="70"/>
  <c r="H7193" i="70"/>
  <c r="H7194" i="70"/>
  <c r="H7195" i="70"/>
  <c r="H7196" i="70"/>
  <c r="H7197" i="70"/>
  <c r="H7198" i="70"/>
  <c r="H7199" i="70"/>
  <c r="H7200" i="70"/>
  <c r="H7201" i="70"/>
  <c r="H7202" i="70"/>
  <c r="H7203" i="70"/>
  <c r="H7204" i="70"/>
  <c r="H7205" i="70"/>
  <c r="H7206" i="70"/>
  <c r="H7207" i="70"/>
  <c r="H7208" i="70"/>
  <c r="H7209" i="70"/>
  <c r="H7210" i="70"/>
  <c r="H7211" i="70"/>
  <c r="H7212" i="70"/>
  <c r="H7213" i="70"/>
  <c r="H7214" i="70"/>
  <c r="H7215" i="70"/>
  <c r="H7216" i="70"/>
  <c r="H7217" i="70"/>
  <c r="H7218" i="70"/>
  <c r="H7219" i="70"/>
  <c r="H7220" i="70"/>
  <c r="H7221" i="70"/>
  <c r="H7222" i="70"/>
  <c r="H7223" i="70"/>
  <c r="H7224" i="70"/>
  <c r="H7225" i="70"/>
  <c r="H7226" i="70"/>
  <c r="H7227" i="70"/>
  <c r="H7228" i="70"/>
  <c r="H7229" i="70"/>
  <c r="H7230" i="70"/>
  <c r="H7231" i="70"/>
  <c r="H7232" i="70"/>
  <c r="H7233" i="70"/>
  <c r="H7234" i="70"/>
  <c r="H7235" i="70"/>
  <c r="H7236" i="70"/>
  <c r="H7237" i="70"/>
  <c r="H7238" i="70"/>
  <c r="H7239" i="70"/>
  <c r="H7240" i="70"/>
  <c r="H7241" i="70"/>
  <c r="H7242" i="70"/>
  <c r="H7243" i="70"/>
  <c r="H7244" i="70"/>
  <c r="H7245" i="70"/>
  <c r="H7246" i="70"/>
  <c r="H7247" i="70"/>
  <c r="H7248" i="70"/>
  <c r="H7249" i="70"/>
  <c r="H7250" i="70"/>
  <c r="H7251" i="70"/>
  <c r="H7252" i="70"/>
  <c r="H7253" i="70"/>
  <c r="H7254" i="70"/>
  <c r="H7255" i="70"/>
  <c r="H7256" i="70"/>
  <c r="H7257" i="70"/>
  <c r="H7258" i="70"/>
  <c r="H7259" i="70"/>
  <c r="H7260" i="70"/>
  <c r="H7261" i="70"/>
  <c r="H7262" i="70"/>
  <c r="H7263" i="70"/>
  <c r="H7264" i="70"/>
  <c r="H7265" i="70"/>
  <c r="H7266" i="70"/>
  <c r="H7267" i="70"/>
  <c r="H7268" i="70"/>
  <c r="H7269" i="70"/>
  <c r="H7270" i="70"/>
  <c r="H7271" i="70"/>
  <c r="H7272" i="70"/>
  <c r="H7273" i="70"/>
  <c r="H7274" i="70"/>
  <c r="H7275" i="70"/>
  <c r="H7276" i="70"/>
  <c r="H7277" i="70"/>
  <c r="H7278" i="70"/>
  <c r="H7279" i="70"/>
  <c r="H7280" i="70"/>
  <c r="H7281" i="70"/>
  <c r="H7282" i="70"/>
  <c r="H7283" i="70"/>
  <c r="H7284" i="70"/>
  <c r="H7285" i="70"/>
  <c r="H7286" i="70"/>
  <c r="H7287" i="70"/>
  <c r="H7288" i="70"/>
  <c r="H7289" i="70"/>
  <c r="H7290" i="70"/>
  <c r="H7291" i="70"/>
  <c r="H7292" i="70"/>
  <c r="H7293" i="70"/>
  <c r="H7294" i="70"/>
  <c r="H7295" i="70"/>
  <c r="H7296" i="70"/>
  <c r="H7297" i="70"/>
  <c r="H7298" i="70"/>
  <c r="H7299" i="70"/>
  <c r="H7300" i="70"/>
  <c r="H7301" i="70"/>
  <c r="H7302" i="70"/>
  <c r="H7303" i="70"/>
  <c r="H7304" i="70"/>
  <c r="H7305" i="70"/>
  <c r="H7306" i="70"/>
  <c r="H7307" i="70"/>
  <c r="H7308" i="70"/>
  <c r="H7309" i="70"/>
  <c r="H7310" i="70"/>
  <c r="H7311" i="70"/>
  <c r="H7312" i="70"/>
  <c r="H7313" i="70"/>
  <c r="H7314" i="70"/>
  <c r="H7315" i="70"/>
  <c r="H7316" i="70"/>
  <c r="H7317" i="70"/>
  <c r="H7318" i="70"/>
  <c r="H7319" i="70"/>
  <c r="H7320" i="70"/>
  <c r="H7321" i="70"/>
  <c r="H7322" i="70"/>
  <c r="H7323" i="70"/>
  <c r="H7324" i="70"/>
  <c r="H7325" i="70"/>
  <c r="H7326" i="70"/>
  <c r="H7327" i="70"/>
  <c r="H7328" i="70"/>
  <c r="H7329" i="70"/>
  <c r="H7330" i="70"/>
  <c r="H7331" i="70"/>
  <c r="H7332" i="70"/>
  <c r="H7333" i="70"/>
  <c r="H7334" i="70"/>
  <c r="H7335" i="70"/>
  <c r="H7336" i="70"/>
  <c r="H7337" i="70"/>
  <c r="H7338" i="70"/>
  <c r="H7339" i="70"/>
  <c r="H7340" i="70"/>
  <c r="H7341" i="70"/>
  <c r="H7342" i="70"/>
  <c r="H7343" i="70"/>
  <c r="H7344" i="70"/>
  <c r="H7345" i="70"/>
  <c r="H7346" i="70"/>
  <c r="H7347" i="70"/>
  <c r="H7348" i="70"/>
  <c r="H7349" i="70"/>
  <c r="H7350" i="70"/>
  <c r="H7351" i="70"/>
  <c r="H7352" i="70"/>
  <c r="H7353" i="70"/>
  <c r="H7354" i="70"/>
  <c r="H7355" i="70"/>
  <c r="H7356" i="70"/>
  <c r="H7357" i="70"/>
  <c r="H7358" i="70"/>
  <c r="H7359" i="70"/>
  <c r="H7360" i="70"/>
  <c r="H7361" i="70"/>
  <c r="H7362" i="70"/>
  <c r="H7363" i="70"/>
  <c r="H7364" i="70"/>
  <c r="H7365" i="70"/>
  <c r="H7366" i="70"/>
  <c r="H7367" i="70"/>
  <c r="H7368" i="70"/>
  <c r="H7369" i="70"/>
  <c r="H7370" i="70"/>
  <c r="H7371" i="70"/>
  <c r="H7372" i="70"/>
  <c r="H7373" i="70"/>
  <c r="H7374" i="70"/>
  <c r="H7375" i="70"/>
  <c r="H7376" i="70"/>
  <c r="H7377" i="70"/>
  <c r="H7378" i="70"/>
  <c r="H7379" i="70"/>
  <c r="H7380" i="70"/>
  <c r="H7381" i="70"/>
  <c r="H7382" i="70"/>
  <c r="H7383" i="70"/>
  <c r="H7384" i="70"/>
  <c r="H7385" i="70"/>
  <c r="H7386" i="70"/>
  <c r="H7387" i="70"/>
  <c r="H7388" i="70"/>
  <c r="H7389" i="70"/>
  <c r="H7390" i="70"/>
  <c r="H7391" i="70"/>
  <c r="H7392" i="70"/>
  <c r="H7393" i="70"/>
  <c r="H7394" i="70"/>
  <c r="H7395" i="70"/>
  <c r="H7396" i="70"/>
  <c r="H7397" i="70"/>
  <c r="H7398" i="70"/>
  <c r="H7399" i="70"/>
  <c r="H7400" i="70"/>
  <c r="H7401" i="70"/>
  <c r="H7402" i="70"/>
  <c r="H7403" i="70"/>
  <c r="H7404" i="70"/>
  <c r="H7405" i="70"/>
  <c r="H7406" i="70"/>
  <c r="H7407" i="70"/>
  <c r="H7408" i="70"/>
  <c r="H7409" i="70"/>
  <c r="H7410" i="70"/>
  <c r="H7411" i="70"/>
  <c r="H7412" i="70"/>
  <c r="H7413" i="70"/>
  <c r="H7414" i="70"/>
  <c r="H7415" i="70"/>
  <c r="H7416" i="70"/>
  <c r="H7417" i="70"/>
  <c r="H7418" i="70"/>
  <c r="H7419" i="70"/>
  <c r="H7420" i="70"/>
  <c r="H7421" i="70"/>
  <c r="H7422" i="70"/>
  <c r="H7423" i="70"/>
  <c r="H7424" i="70"/>
  <c r="H7425" i="70"/>
  <c r="H7426" i="70"/>
  <c r="H7427" i="70"/>
  <c r="H7428" i="70"/>
  <c r="H7429" i="70"/>
  <c r="H7430" i="70"/>
  <c r="H7431" i="70"/>
  <c r="H7432" i="70"/>
  <c r="H7433" i="70"/>
  <c r="H7434" i="70"/>
  <c r="H7435" i="70"/>
  <c r="H7436" i="70"/>
  <c r="H7437" i="70"/>
  <c r="H7438" i="70"/>
  <c r="H7439" i="70"/>
  <c r="H7440" i="70"/>
  <c r="H7441" i="70"/>
  <c r="H7442" i="70"/>
  <c r="H7443" i="70"/>
  <c r="H7444" i="70"/>
  <c r="H7445" i="70"/>
  <c r="H7446" i="70"/>
  <c r="H7447" i="70"/>
  <c r="H7448" i="70"/>
  <c r="H7449" i="70"/>
  <c r="H7450" i="70"/>
  <c r="H7451" i="70"/>
  <c r="H7452" i="70"/>
  <c r="H7453" i="70"/>
  <c r="H7454" i="70"/>
  <c r="H7455" i="70"/>
  <c r="H7456" i="70"/>
  <c r="H7457" i="70"/>
  <c r="H7458" i="70"/>
  <c r="H7459" i="70"/>
  <c r="H7460" i="70"/>
  <c r="H7461" i="70"/>
  <c r="H7462" i="70"/>
  <c r="H7463" i="70"/>
  <c r="H7464" i="70"/>
  <c r="H7465" i="70"/>
  <c r="H7466" i="70"/>
  <c r="H7467" i="70"/>
  <c r="H7468" i="70"/>
  <c r="H7469" i="70"/>
  <c r="H7470" i="70"/>
  <c r="H7471" i="70"/>
  <c r="H7472" i="70"/>
  <c r="H7473" i="70"/>
  <c r="H7474" i="70"/>
  <c r="H7475" i="70"/>
  <c r="H7476" i="70"/>
  <c r="H7477" i="70"/>
  <c r="H7478" i="70"/>
  <c r="H7479" i="70"/>
  <c r="H7480" i="70"/>
  <c r="H7481" i="70"/>
  <c r="H7482" i="70"/>
  <c r="H7483" i="70"/>
  <c r="H7484" i="70"/>
  <c r="H7485" i="70"/>
  <c r="H7486" i="70"/>
  <c r="H7487" i="70"/>
  <c r="H7488" i="70"/>
  <c r="H7489" i="70"/>
  <c r="H7490" i="70"/>
  <c r="H7491" i="70"/>
  <c r="H7492" i="70"/>
  <c r="H7493" i="70"/>
  <c r="H7494" i="70"/>
  <c r="H7495" i="70"/>
  <c r="H7496" i="70"/>
  <c r="H7497" i="70"/>
  <c r="H7498" i="70"/>
  <c r="H7499" i="70"/>
  <c r="H7500" i="70"/>
  <c r="H7501" i="70"/>
  <c r="H7502" i="70"/>
  <c r="H7503" i="70"/>
  <c r="H7504" i="70"/>
  <c r="H7505" i="70"/>
  <c r="H7506" i="70"/>
  <c r="H7507" i="70"/>
  <c r="H7508" i="70"/>
  <c r="H7509" i="70"/>
  <c r="H7510" i="70"/>
  <c r="H7511" i="70"/>
  <c r="H7512" i="70"/>
  <c r="H7513" i="70"/>
  <c r="H7514" i="70"/>
  <c r="H7515" i="70"/>
  <c r="H7516" i="70"/>
  <c r="H7517" i="70"/>
  <c r="H7518" i="70"/>
  <c r="H7519" i="70"/>
  <c r="H7520" i="70"/>
  <c r="H7521" i="70"/>
  <c r="H7522" i="70"/>
  <c r="H7523" i="70"/>
  <c r="H7524" i="70"/>
  <c r="H7525" i="70"/>
  <c r="H7526" i="70"/>
  <c r="H7527" i="70"/>
  <c r="H7528" i="70"/>
  <c r="H7529" i="70"/>
  <c r="H7530" i="70"/>
  <c r="H7531" i="70"/>
  <c r="H7532" i="70"/>
  <c r="H7533" i="70"/>
  <c r="H7534" i="70"/>
  <c r="H7535" i="70"/>
  <c r="H7536" i="70"/>
  <c r="H7537" i="70"/>
  <c r="H7538" i="70"/>
  <c r="H7539" i="70"/>
  <c r="H7540" i="70"/>
  <c r="H7541" i="70"/>
  <c r="H7542" i="70"/>
  <c r="H7543" i="70"/>
  <c r="H7544" i="70"/>
  <c r="H7545" i="70"/>
  <c r="H7546" i="70"/>
  <c r="H7547" i="70"/>
  <c r="H7548" i="70"/>
  <c r="H7549" i="70"/>
  <c r="H7550" i="70"/>
  <c r="H7551" i="70"/>
  <c r="H7552" i="70"/>
  <c r="H7553" i="70"/>
  <c r="H7554" i="70"/>
  <c r="H7555" i="70"/>
  <c r="H7556" i="70"/>
  <c r="H7557" i="70"/>
  <c r="H7558" i="70"/>
  <c r="H7559" i="70"/>
  <c r="H7560" i="70"/>
  <c r="H7561" i="70"/>
  <c r="H7562" i="70"/>
  <c r="H7563" i="70"/>
  <c r="H7564" i="70"/>
  <c r="H7565" i="70"/>
  <c r="H7566" i="70"/>
  <c r="H7567" i="70"/>
  <c r="H7568" i="70"/>
  <c r="H7569" i="70"/>
  <c r="H7570" i="70"/>
  <c r="H7571" i="70"/>
  <c r="H7572" i="70"/>
  <c r="H7573" i="70"/>
  <c r="H7574" i="70"/>
  <c r="H7575" i="70"/>
  <c r="H7576" i="70"/>
  <c r="H7577" i="70"/>
  <c r="H7578" i="70"/>
  <c r="H7579" i="70"/>
  <c r="H7580" i="70"/>
  <c r="H7581" i="70"/>
  <c r="H7582" i="70"/>
  <c r="H7583" i="70"/>
  <c r="H7584" i="70"/>
  <c r="H7585" i="70"/>
  <c r="H7586" i="70"/>
  <c r="H7587" i="70"/>
  <c r="H7588" i="70"/>
  <c r="H7589" i="70"/>
  <c r="H7590" i="70"/>
  <c r="H7591" i="70"/>
  <c r="H7592" i="70"/>
  <c r="H7593" i="70"/>
  <c r="H7594" i="70"/>
  <c r="H7595" i="70"/>
  <c r="H7596" i="70"/>
  <c r="H7597" i="70"/>
  <c r="H7598" i="70"/>
  <c r="H7599" i="70"/>
  <c r="H7600" i="70"/>
  <c r="H7601" i="70"/>
  <c r="H7602" i="70"/>
  <c r="H7603" i="70"/>
  <c r="H7604" i="70"/>
  <c r="H7605" i="70"/>
  <c r="H7606" i="70"/>
  <c r="H7607" i="70"/>
  <c r="H7608" i="70"/>
  <c r="H7609" i="70"/>
  <c r="H7610" i="70"/>
  <c r="H7611" i="70"/>
  <c r="H7612" i="70"/>
  <c r="H7613" i="70"/>
  <c r="H7614" i="70"/>
  <c r="H7615" i="70"/>
  <c r="H7616" i="70"/>
  <c r="H7617" i="70"/>
  <c r="H7618" i="70"/>
  <c r="H7619" i="70"/>
  <c r="H7620" i="70"/>
  <c r="H7621" i="70"/>
  <c r="H7622" i="70"/>
  <c r="H7623" i="70"/>
  <c r="H7624" i="70"/>
  <c r="H7625" i="70"/>
  <c r="H7626" i="70"/>
  <c r="H7627" i="70"/>
  <c r="H7628" i="70"/>
  <c r="H7629" i="70"/>
  <c r="H7630" i="70"/>
  <c r="H7631" i="70"/>
  <c r="H7632" i="70"/>
  <c r="H7633" i="70"/>
  <c r="H7634" i="70"/>
  <c r="H7635" i="70"/>
  <c r="H7636" i="70"/>
  <c r="H7637" i="70"/>
  <c r="H7638" i="70"/>
  <c r="H7639" i="70"/>
  <c r="H7640" i="70"/>
  <c r="H7641" i="70"/>
  <c r="H7642" i="70"/>
  <c r="H7643" i="70"/>
  <c r="H7644" i="70"/>
  <c r="H7645" i="70"/>
  <c r="H7646" i="70"/>
  <c r="H7647" i="70"/>
  <c r="H7648" i="70"/>
  <c r="H7649" i="70"/>
  <c r="H7650" i="70"/>
  <c r="H7651" i="70"/>
  <c r="H7652" i="70"/>
  <c r="H7653" i="70"/>
  <c r="H7654" i="70"/>
  <c r="H7655" i="70"/>
  <c r="H7656" i="70"/>
  <c r="H7657" i="70"/>
  <c r="H7658" i="70"/>
  <c r="H7659" i="70"/>
  <c r="H7660" i="70"/>
  <c r="H7661" i="70"/>
  <c r="H7662" i="70"/>
  <c r="H7663" i="70"/>
  <c r="H7664" i="70"/>
  <c r="H7665" i="70"/>
  <c r="H7666" i="70"/>
  <c r="H7667" i="70"/>
  <c r="H7668" i="70"/>
  <c r="H7669" i="70"/>
  <c r="H7670" i="70"/>
  <c r="H7671" i="70"/>
  <c r="H7672" i="70"/>
  <c r="H7673" i="70"/>
  <c r="H7674" i="70"/>
  <c r="H7675" i="70"/>
  <c r="H7676" i="70"/>
  <c r="H7677" i="70"/>
  <c r="H7678" i="70"/>
  <c r="H7679" i="70"/>
  <c r="H7680" i="70"/>
  <c r="H7681" i="70"/>
  <c r="H7682" i="70"/>
  <c r="H7683" i="70"/>
  <c r="H7684" i="70"/>
  <c r="H7685" i="70"/>
  <c r="H7686" i="70"/>
  <c r="H7687" i="70"/>
  <c r="H7688" i="70"/>
  <c r="H7689" i="70"/>
  <c r="H7690" i="70"/>
  <c r="H7691" i="70"/>
  <c r="H7692" i="70"/>
  <c r="H7693" i="70"/>
  <c r="H7694" i="70"/>
  <c r="H7695" i="70"/>
  <c r="H7696" i="70"/>
  <c r="H7697" i="70"/>
  <c r="H7698" i="70"/>
  <c r="H7699" i="70"/>
  <c r="H7700" i="70"/>
  <c r="H7701" i="70"/>
  <c r="H7702" i="70"/>
  <c r="H7703" i="70"/>
  <c r="H7704" i="70"/>
  <c r="H7705" i="70"/>
  <c r="H7706" i="70"/>
  <c r="H7707" i="70"/>
  <c r="H7708" i="70"/>
  <c r="H7709" i="70"/>
  <c r="H7710" i="70"/>
  <c r="H7711" i="70"/>
  <c r="H7712" i="70"/>
  <c r="H7713" i="70"/>
  <c r="H7714" i="70"/>
  <c r="H7715" i="70"/>
  <c r="H7716" i="70"/>
  <c r="H7717" i="70"/>
  <c r="H7718" i="70"/>
  <c r="H7719" i="70"/>
  <c r="H7720" i="70"/>
  <c r="H7721" i="70"/>
  <c r="H7722" i="70"/>
  <c r="H7723" i="70"/>
  <c r="H7724" i="70"/>
  <c r="H7725" i="70"/>
  <c r="H7726" i="70"/>
  <c r="H7727" i="70"/>
  <c r="H7728" i="70"/>
  <c r="H7729" i="70"/>
  <c r="H7730" i="70"/>
  <c r="H7731" i="70"/>
  <c r="H7732" i="70"/>
  <c r="H7733" i="70"/>
  <c r="H7734" i="70"/>
  <c r="H7735" i="70"/>
  <c r="H7736" i="70"/>
  <c r="H7737" i="70"/>
  <c r="H7738" i="70"/>
  <c r="H7739" i="70"/>
  <c r="H7740" i="70"/>
  <c r="H7741" i="70"/>
  <c r="H7742" i="70"/>
  <c r="H7743" i="70"/>
  <c r="H7744" i="70"/>
  <c r="H7745" i="70"/>
  <c r="H7746" i="70"/>
  <c r="H7747" i="70"/>
  <c r="H7748" i="70"/>
  <c r="H7749" i="70"/>
  <c r="H7750" i="70"/>
  <c r="H7751" i="70"/>
  <c r="H7752" i="70"/>
  <c r="H7753" i="70"/>
  <c r="H7754" i="70"/>
  <c r="H7755" i="70"/>
  <c r="H7756" i="70"/>
  <c r="H7757" i="70"/>
  <c r="H7758" i="70"/>
  <c r="H7759" i="70"/>
  <c r="H7760" i="70"/>
  <c r="H7761" i="70"/>
  <c r="H7762" i="70"/>
  <c r="H7763" i="70"/>
  <c r="H7764" i="70"/>
  <c r="H7765" i="70"/>
  <c r="H7766" i="70"/>
  <c r="H7767" i="70"/>
  <c r="H7768" i="70"/>
  <c r="H7769" i="70"/>
  <c r="H7770" i="70"/>
  <c r="H7771" i="70"/>
  <c r="H7772" i="70"/>
  <c r="H7773" i="70"/>
  <c r="H7774" i="70"/>
  <c r="H7775" i="70"/>
  <c r="H7776" i="70"/>
  <c r="H7777" i="70"/>
  <c r="H7778" i="70"/>
  <c r="H7779" i="70"/>
  <c r="H7780" i="70"/>
  <c r="H7781" i="70"/>
  <c r="H7782" i="70"/>
  <c r="H7783" i="70"/>
  <c r="H7784" i="70"/>
  <c r="H7785" i="70"/>
  <c r="H7786" i="70"/>
  <c r="H7787" i="70"/>
  <c r="H7788" i="70"/>
  <c r="H7789" i="70"/>
  <c r="H7790" i="70"/>
  <c r="H7791" i="70"/>
  <c r="H7792" i="70"/>
  <c r="H7793" i="70"/>
  <c r="H7794" i="70"/>
  <c r="H7795" i="70"/>
  <c r="H7796" i="70"/>
  <c r="H7797" i="70"/>
  <c r="H7798" i="70"/>
  <c r="H7799" i="70"/>
  <c r="H7800" i="70"/>
  <c r="H7801" i="70"/>
  <c r="H7802" i="70"/>
  <c r="H7803" i="70"/>
  <c r="H7804" i="70"/>
  <c r="H7805" i="70"/>
  <c r="H7806" i="70"/>
  <c r="H7807" i="70"/>
  <c r="H7808" i="70"/>
  <c r="H7809" i="70"/>
  <c r="H7810" i="70"/>
  <c r="H7811" i="70"/>
  <c r="H7812" i="70"/>
  <c r="H7813" i="70"/>
  <c r="H7814" i="70"/>
  <c r="H7815" i="70"/>
  <c r="H7816" i="70"/>
  <c r="H7817" i="70"/>
  <c r="H7818" i="70"/>
  <c r="H7819" i="70"/>
  <c r="H7820" i="70"/>
  <c r="H7821" i="70"/>
  <c r="H7822" i="70"/>
  <c r="H7823" i="70"/>
  <c r="H7824" i="70"/>
  <c r="H7825" i="70"/>
  <c r="H7826" i="70"/>
  <c r="H7827" i="70"/>
  <c r="H7828" i="70"/>
  <c r="H7829" i="70"/>
  <c r="H7830" i="70"/>
  <c r="H7831" i="70"/>
  <c r="H7832" i="70"/>
  <c r="H7833" i="70"/>
  <c r="H7834" i="70"/>
  <c r="H7835" i="70"/>
  <c r="H7836" i="70"/>
  <c r="H7837" i="70"/>
  <c r="H7838" i="70"/>
  <c r="H7839" i="70"/>
  <c r="H7840" i="70"/>
  <c r="H7841" i="70"/>
  <c r="H7842" i="70"/>
  <c r="H7843" i="70"/>
  <c r="H7844" i="70"/>
  <c r="H7845" i="70"/>
  <c r="H7846" i="70"/>
  <c r="H7847" i="70"/>
  <c r="H7848" i="70"/>
  <c r="H7849" i="70"/>
  <c r="H7850" i="70"/>
  <c r="H7851" i="70"/>
  <c r="H7852" i="70"/>
  <c r="H7853" i="70"/>
  <c r="H7854" i="70"/>
  <c r="H7855" i="70"/>
  <c r="H7856" i="70"/>
  <c r="H7857" i="70"/>
  <c r="H7858" i="70"/>
  <c r="H7859" i="70"/>
  <c r="H7860" i="70"/>
  <c r="H7861" i="70"/>
  <c r="H7862" i="70"/>
  <c r="H7863" i="70"/>
  <c r="H7864" i="70"/>
  <c r="H7865" i="70"/>
  <c r="H7866" i="70"/>
  <c r="H7867" i="70"/>
  <c r="H7868" i="70"/>
  <c r="H7869" i="70"/>
  <c r="H7870" i="70"/>
  <c r="H7871" i="70"/>
  <c r="H7872" i="70"/>
  <c r="H7873" i="70"/>
  <c r="H7874" i="70"/>
  <c r="H7875" i="70"/>
  <c r="H7876" i="70"/>
  <c r="H7877" i="70"/>
  <c r="H7878" i="70"/>
  <c r="H7879" i="70"/>
  <c r="H7880" i="70"/>
  <c r="H7881" i="70"/>
  <c r="H7882" i="70"/>
  <c r="H7883" i="70"/>
  <c r="H7884" i="70"/>
  <c r="H7885" i="70"/>
  <c r="H7886" i="70"/>
  <c r="H7887" i="70"/>
  <c r="H7888" i="70"/>
  <c r="H7889" i="70"/>
  <c r="H7890" i="70"/>
  <c r="H7891" i="70"/>
  <c r="H7892" i="70"/>
  <c r="H7893" i="70"/>
  <c r="H7894" i="70"/>
  <c r="H7895" i="70"/>
  <c r="H7896" i="70"/>
  <c r="H7897" i="70"/>
  <c r="H7898" i="70"/>
  <c r="H7899" i="70"/>
  <c r="H7900" i="70"/>
  <c r="H7901" i="70"/>
  <c r="H7902" i="70"/>
  <c r="H7903" i="70"/>
  <c r="H7904" i="70"/>
  <c r="H7905" i="70"/>
  <c r="H7906" i="70"/>
  <c r="H7907" i="70"/>
  <c r="H7908" i="70"/>
  <c r="H7909" i="70"/>
  <c r="H7910" i="70"/>
  <c r="H7911" i="70"/>
  <c r="H7912" i="70"/>
  <c r="H7913" i="70"/>
  <c r="H7914" i="70"/>
  <c r="H7915" i="70"/>
  <c r="H7916" i="70"/>
  <c r="H7917" i="70"/>
  <c r="H7918" i="70"/>
  <c r="H7919" i="70"/>
  <c r="H7920" i="70"/>
  <c r="H7921" i="70"/>
  <c r="H7922" i="70"/>
  <c r="H7923" i="70"/>
  <c r="H7924" i="70"/>
  <c r="H7925" i="70"/>
  <c r="H7926" i="70"/>
  <c r="H7927" i="70"/>
  <c r="H7928" i="70"/>
  <c r="H7929" i="70"/>
  <c r="H7930" i="70"/>
  <c r="H7931" i="70"/>
  <c r="H7932" i="70"/>
  <c r="H7933" i="70"/>
  <c r="H7934" i="70"/>
  <c r="H7935" i="70"/>
  <c r="H7936" i="70"/>
  <c r="H7937" i="70"/>
  <c r="H7938" i="70"/>
  <c r="H7939" i="70"/>
  <c r="H7940" i="70"/>
  <c r="H7941" i="70"/>
  <c r="H7942" i="70"/>
  <c r="H7943" i="70"/>
  <c r="H7944" i="70"/>
  <c r="H7945" i="70"/>
  <c r="H7946" i="70"/>
  <c r="H7947" i="70"/>
  <c r="H7948" i="70"/>
  <c r="H7949" i="70"/>
  <c r="H7950" i="70"/>
  <c r="H7951" i="70"/>
  <c r="H7952" i="70"/>
  <c r="H7953" i="70"/>
  <c r="H7954" i="70"/>
  <c r="H7955" i="70"/>
  <c r="H7956" i="70"/>
  <c r="H7957" i="70"/>
  <c r="H7958" i="70"/>
  <c r="H7959" i="70"/>
  <c r="H7960" i="70"/>
  <c r="H7961" i="70"/>
  <c r="H7962" i="70"/>
  <c r="H7963" i="70"/>
  <c r="H7964" i="70"/>
  <c r="H7965" i="70"/>
  <c r="H7966" i="70"/>
  <c r="H7967" i="70"/>
  <c r="H7968" i="70"/>
  <c r="H7969" i="70"/>
  <c r="H7970" i="70"/>
  <c r="H7971" i="70"/>
  <c r="H7972" i="70"/>
  <c r="H7973" i="70"/>
  <c r="H7974" i="70"/>
  <c r="H7975" i="70"/>
  <c r="H7976" i="70"/>
  <c r="H7977" i="70"/>
  <c r="H7978" i="70"/>
  <c r="H7979" i="70"/>
  <c r="H7980" i="70"/>
  <c r="H7981" i="70"/>
  <c r="H7982" i="70"/>
  <c r="H7983" i="70"/>
  <c r="H7984" i="70"/>
  <c r="H7985" i="70"/>
  <c r="H7986" i="70"/>
  <c r="H7987" i="70"/>
  <c r="H7988" i="70"/>
  <c r="H7989" i="70"/>
  <c r="H7990" i="70"/>
  <c r="H7991" i="70"/>
  <c r="H7992" i="70"/>
  <c r="H7993" i="70"/>
  <c r="H7994" i="70"/>
  <c r="H7995" i="70"/>
  <c r="H7996" i="70"/>
  <c r="H7997" i="70"/>
  <c r="H7998" i="70"/>
  <c r="H7999" i="70"/>
  <c r="H8000" i="70"/>
  <c r="H8001" i="70"/>
  <c r="H8002" i="70"/>
  <c r="H8003" i="70"/>
  <c r="H8004" i="70"/>
  <c r="H8005" i="70"/>
  <c r="H8006" i="70"/>
  <c r="H8007" i="70"/>
  <c r="H8008" i="70"/>
  <c r="H8009" i="70"/>
  <c r="H8010" i="70"/>
  <c r="H8011" i="70"/>
  <c r="H8012" i="70"/>
  <c r="H8013" i="70"/>
  <c r="H8014" i="70"/>
  <c r="H8015" i="70"/>
  <c r="H8016" i="70"/>
  <c r="H8017" i="70"/>
  <c r="H8018" i="70"/>
  <c r="H8019" i="70"/>
  <c r="H8020" i="70"/>
  <c r="H8021" i="70"/>
  <c r="H8022" i="70"/>
  <c r="H8023" i="70"/>
  <c r="H8024" i="70"/>
  <c r="H8025" i="70"/>
  <c r="H8026" i="70"/>
  <c r="H8027" i="70"/>
  <c r="H8028" i="70"/>
  <c r="H8029" i="70"/>
  <c r="H8030" i="70"/>
  <c r="H8031" i="70"/>
  <c r="H8032" i="70"/>
  <c r="H8033" i="70"/>
  <c r="H8034" i="70"/>
  <c r="H8035" i="70"/>
  <c r="H8036" i="70"/>
  <c r="H8037" i="70"/>
  <c r="H8038" i="70"/>
  <c r="H8039" i="70"/>
  <c r="H8040" i="70"/>
  <c r="H8041" i="70"/>
  <c r="H8042" i="70"/>
  <c r="H8043" i="70"/>
  <c r="H8044" i="70"/>
  <c r="H8045" i="70"/>
  <c r="H8046" i="70"/>
  <c r="H8047" i="70"/>
  <c r="H8048" i="70"/>
  <c r="H8049" i="70"/>
  <c r="H8050" i="70"/>
  <c r="H8051" i="70"/>
  <c r="H8052" i="70"/>
  <c r="H8053" i="70"/>
  <c r="H8054" i="70"/>
  <c r="H8055" i="70"/>
  <c r="H8056" i="70"/>
  <c r="H8057" i="70"/>
  <c r="H8058" i="70"/>
  <c r="H8059" i="70"/>
  <c r="H8060" i="70"/>
  <c r="H8061" i="70"/>
  <c r="H8062" i="70"/>
  <c r="H8063" i="70"/>
  <c r="H8064" i="70"/>
  <c r="H8065" i="70"/>
  <c r="H8066" i="70"/>
  <c r="H8067" i="70"/>
  <c r="H8068" i="70"/>
  <c r="H8069" i="70"/>
  <c r="H8070" i="70"/>
  <c r="H8071" i="70"/>
  <c r="H8072" i="70"/>
  <c r="H8073" i="70"/>
  <c r="H8074" i="70"/>
  <c r="H8075" i="70"/>
  <c r="H8076" i="70"/>
  <c r="H8077" i="70"/>
  <c r="H8078" i="70"/>
  <c r="H8079" i="70"/>
  <c r="H8080" i="70"/>
  <c r="H8081" i="70"/>
  <c r="H8082" i="70"/>
  <c r="H8083" i="70"/>
  <c r="H8084" i="70"/>
  <c r="H8085" i="70"/>
  <c r="H8086" i="70"/>
  <c r="H8087" i="70"/>
  <c r="H8088" i="70"/>
  <c r="H8089" i="70"/>
  <c r="H8090" i="70"/>
  <c r="H8091" i="70"/>
  <c r="H8092" i="70"/>
  <c r="H8093" i="70"/>
  <c r="H8094" i="70"/>
  <c r="H8095" i="70"/>
  <c r="H8096" i="70"/>
  <c r="H8097" i="70"/>
  <c r="H8098" i="70"/>
  <c r="H8099" i="70"/>
  <c r="H8100" i="70"/>
  <c r="H8101" i="70"/>
  <c r="H8102" i="70"/>
  <c r="H8103" i="70"/>
  <c r="H8104" i="70"/>
  <c r="H8105" i="70"/>
  <c r="H8106" i="70"/>
  <c r="H8107" i="70"/>
  <c r="H8108" i="70"/>
  <c r="H8109" i="70"/>
  <c r="H8110" i="70"/>
  <c r="H8111" i="70"/>
  <c r="H8112" i="70"/>
  <c r="H8113" i="70"/>
  <c r="H8114" i="70"/>
  <c r="H8115" i="70"/>
  <c r="H8116" i="70"/>
  <c r="H8117" i="70"/>
  <c r="H8118" i="70"/>
  <c r="H8119" i="70"/>
  <c r="H8120" i="70"/>
  <c r="H8121" i="70"/>
  <c r="H8122" i="70"/>
  <c r="H8123" i="70"/>
  <c r="H8124" i="70"/>
  <c r="H8125" i="70"/>
  <c r="H8126" i="70"/>
  <c r="H8127" i="70"/>
  <c r="H8128" i="70"/>
  <c r="H8129" i="70"/>
  <c r="H8130" i="70"/>
  <c r="H8131" i="70"/>
  <c r="H8132" i="70"/>
  <c r="H8133" i="70"/>
  <c r="H8134" i="70"/>
  <c r="H8135" i="70"/>
  <c r="H8136" i="70"/>
  <c r="H8137" i="70"/>
  <c r="H8138" i="70"/>
  <c r="H8139" i="70"/>
  <c r="H8140" i="70"/>
  <c r="H8141" i="70"/>
  <c r="H8142" i="70"/>
  <c r="H8143" i="70"/>
  <c r="H8144" i="70"/>
  <c r="H8145" i="70"/>
  <c r="H8146" i="70"/>
  <c r="H8147" i="70"/>
  <c r="H8148" i="70"/>
  <c r="H8149" i="70"/>
  <c r="H8150" i="70"/>
  <c r="H8151" i="70"/>
  <c r="H8152" i="70"/>
  <c r="H8153" i="70"/>
  <c r="H8154" i="70"/>
  <c r="H8155" i="70"/>
  <c r="H8156" i="70"/>
  <c r="H8157" i="70"/>
  <c r="H8158" i="70"/>
  <c r="H8159" i="70"/>
  <c r="H8160" i="70"/>
  <c r="H8161" i="70"/>
  <c r="H8162" i="70"/>
  <c r="H8163" i="70"/>
  <c r="H8164" i="70"/>
  <c r="H8165" i="70"/>
  <c r="H8166" i="70"/>
  <c r="H8167" i="70"/>
  <c r="H8168" i="70"/>
  <c r="H8169" i="70"/>
  <c r="H8170" i="70"/>
  <c r="H8171" i="70"/>
  <c r="H8172" i="70"/>
  <c r="H8173" i="70"/>
  <c r="H8174" i="70"/>
  <c r="H8175" i="70"/>
  <c r="H8176" i="70"/>
  <c r="H8177" i="70"/>
  <c r="H8178" i="70"/>
  <c r="H8179" i="70"/>
  <c r="H8180" i="70"/>
  <c r="H8181" i="70"/>
  <c r="H8182" i="70"/>
  <c r="H8183" i="70"/>
  <c r="H8184" i="70"/>
  <c r="H8185" i="70"/>
  <c r="H8186" i="70"/>
  <c r="H8187" i="70"/>
  <c r="H8188" i="70"/>
  <c r="H8189" i="70"/>
  <c r="H8190" i="70"/>
  <c r="H8191" i="70"/>
  <c r="H8192" i="70"/>
  <c r="H8193" i="70"/>
  <c r="H8194" i="70"/>
  <c r="H8195" i="70"/>
  <c r="H8196" i="70"/>
  <c r="H8197" i="70"/>
  <c r="H8198" i="70"/>
  <c r="H8199" i="70"/>
  <c r="H8200" i="70"/>
  <c r="H8201" i="70"/>
  <c r="H8202" i="70"/>
  <c r="H8203" i="70"/>
  <c r="H8204" i="70"/>
  <c r="H8205" i="70"/>
  <c r="H8206" i="70"/>
  <c r="H8207" i="70"/>
  <c r="H8208" i="70"/>
  <c r="H8209" i="70"/>
  <c r="H8210" i="70"/>
  <c r="H8211" i="70"/>
  <c r="H8212" i="70"/>
  <c r="H8213" i="70"/>
  <c r="H8214" i="70"/>
  <c r="H8215" i="70"/>
  <c r="H8216" i="70"/>
  <c r="H8217" i="70"/>
  <c r="H8218" i="70"/>
  <c r="H8219" i="70"/>
  <c r="H8220" i="70"/>
  <c r="H8221" i="70"/>
  <c r="H8222" i="70"/>
  <c r="H8223" i="70"/>
  <c r="H8224" i="70"/>
  <c r="H8225" i="70"/>
  <c r="H8226" i="70"/>
  <c r="H8227" i="70"/>
  <c r="H8228" i="70"/>
  <c r="H8229" i="70"/>
  <c r="H8230" i="70"/>
  <c r="H8231" i="70"/>
  <c r="H8232" i="70"/>
  <c r="H8233" i="70"/>
  <c r="H8234" i="70"/>
  <c r="H8235" i="70"/>
  <c r="H8236" i="70"/>
  <c r="H8237" i="70"/>
  <c r="H8238" i="70"/>
  <c r="H8239" i="70"/>
  <c r="H8240" i="70"/>
  <c r="H8241" i="70"/>
  <c r="H8242" i="70"/>
  <c r="H8243" i="70"/>
  <c r="H8244" i="70"/>
  <c r="H8245" i="70"/>
  <c r="H8246" i="70"/>
  <c r="H8247" i="70"/>
  <c r="H8248" i="70"/>
  <c r="H8249" i="70"/>
  <c r="H8250" i="70"/>
  <c r="H8251" i="70"/>
  <c r="H8252" i="70"/>
  <c r="H8253" i="70"/>
  <c r="H8254" i="70"/>
  <c r="H8255" i="70"/>
  <c r="H8256" i="70"/>
  <c r="H8257" i="70"/>
  <c r="H8258" i="70"/>
  <c r="H8259" i="70"/>
  <c r="H8260" i="70"/>
  <c r="H8261" i="70"/>
  <c r="H8262" i="70"/>
  <c r="H8263" i="70"/>
  <c r="H8264" i="70"/>
  <c r="H8265" i="70"/>
  <c r="H8266" i="70"/>
  <c r="H8267" i="70"/>
  <c r="H8268" i="70"/>
  <c r="H8269" i="70"/>
  <c r="H8270" i="70"/>
  <c r="H8271" i="70"/>
  <c r="H8272" i="70"/>
  <c r="H8273" i="70"/>
  <c r="H8274" i="70"/>
  <c r="H8275" i="70"/>
  <c r="H8276" i="70"/>
  <c r="H8277" i="70"/>
  <c r="H8278" i="70"/>
  <c r="H8279" i="70"/>
  <c r="H8280" i="70"/>
  <c r="H8281" i="70"/>
  <c r="H8282" i="70"/>
  <c r="H8283" i="70"/>
  <c r="H8284" i="70"/>
  <c r="H8285" i="70"/>
  <c r="H8286" i="70"/>
  <c r="H8287" i="70"/>
  <c r="H8288" i="70"/>
  <c r="H8289" i="70"/>
  <c r="H8290" i="70"/>
  <c r="H8291" i="70"/>
  <c r="H8292" i="70"/>
  <c r="H8293" i="70"/>
  <c r="H8294" i="70"/>
  <c r="H8295" i="70"/>
  <c r="H8296" i="70"/>
  <c r="H8297" i="70"/>
  <c r="H8298" i="70"/>
  <c r="H8299" i="70"/>
  <c r="H8300" i="70"/>
  <c r="H8301" i="70"/>
  <c r="H8302" i="70"/>
  <c r="H8303" i="70"/>
  <c r="H8304" i="70"/>
  <c r="H8305" i="70"/>
  <c r="H8306" i="70"/>
  <c r="H8307" i="70"/>
  <c r="H8308" i="70"/>
  <c r="H8309" i="70"/>
  <c r="H8310" i="70"/>
  <c r="H8311" i="70"/>
  <c r="H8312" i="70"/>
  <c r="H8313" i="70"/>
  <c r="H8314" i="70"/>
  <c r="H8315" i="70"/>
  <c r="H8316" i="70"/>
  <c r="H8317" i="70"/>
  <c r="H8318" i="70"/>
  <c r="H8319" i="70"/>
  <c r="H8320" i="70"/>
  <c r="H8321" i="70"/>
  <c r="H8322" i="70"/>
  <c r="H8323" i="70"/>
  <c r="H8324" i="70"/>
  <c r="H8325" i="70"/>
  <c r="J2" i="77"/>
  <c r="F4" i="77"/>
  <c r="M4" i="77"/>
  <c r="S4" i="77"/>
  <c r="F5" i="77"/>
  <c r="M5" i="77"/>
  <c r="S5" i="77"/>
  <c r="F6" i="77"/>
  <c r="M6" i="77"/>
  <c r="S6" i="77"/>
  <c r="F7" i="77"/>
  <c r="M7" i="77"/>
  <c r="S7" i="77"/>
  <c r="F8" i="77"/>
  <c r="M8" i="77"/>
  <c r="S8" i="77"/>
  <c r="M9" i="77"/>
  <c r="S9" i="77"/>
  <c r="M10" i="77"/>
  <c r="S10" i="77"/>
  <c r="M11" i="77"/>
  <c r="S11" i="77"/>
  <c r="M12" i="77"/>
  <c r="M13" i="77"/>
  <c r="M14" i="77"/>
  <c r="M15" i="77"/>
  <c r="M16" i="77"/>
  <c r="M17" i="77"/>
  <c r="M18" i="77"/>
  <c r="M19" i="77"/>
  <c r="M20" i="77"/>
  <c r="M21" i="77"/>
  <c r="M22" i="77"/>
  <c r="M23" i="77"/>
  <c r="M24" i="77"/>
  <c r="M25" i="77"/>
  <c r="M26" i="77"/>
  <c r="M27" i="77"/>
  <c r="M28" i="77"/>
  <c r="M29" i="77"/>
  <c r="M30" i="77"/>
  <c r="M31" i="77"/>
  <c r="M32" i="77"/>
  <c r="M33" i="77"/>
  <c r="M34" i="77"/>
  <c r="M35" i="77"/>
  <c r="M36" i="77"/>
  <c r="M37" i="77"/>
  <c r="M38" i="77"/>
  <c r="M39" i="77"/>
  <c r="M40" i="77"/>
  <c r="M41" i="77"/>
  <c r="M42" i="77"/>
  <c r="M43" i="77"/>
  <c r="M44" i="77"/>
  <c r="M45" i="77"/>
  <c r="M46" i="77"/>
  <c r="M47" i="77"/>
  <c r="M48" i="77"/>
  <c r="M49" i="77"/>
  <c r="M50" i="77"/>
  <c r="M51" i="77"/>
  <c r="M52" i="77"/>
  <c r="M53" i="77"/>
  <c r="M54" i="77"/>
  <c r="M55" i="77"/>
  <c r="M56" i="77"/>
  <c r="M57" i="77"/>
  <c r="M58" i="77"/>
  <c r="M59" i="77"/>
  <c r="M60" i="77"/>
  <c r="M61" i="77"/>
  <c r="M62" i="77"/>
  <c r="M63" i="77"/>
  <c r="M64" i="77"/>
  <c r="M65" i="77"/>
  <c r="M66" i="77"/>
  <c r="M67" i="77"/>
  <c r="M68" i="77"/>
  <c r="M69" i="77"/>
  <c r="M70" i="77"/>
  <c r="M71" i="77"/>
  <c r="M72" i="77"/>
  <c r="M73" i="77"/>
  <c r="M74" i="77"/>
  <c r="M75" i="77"/>
  <c r="M76" i="77"/>
  <c r="M77" i="77"/>
  <c r="M78" i="77"/>
  <c r="M79" i="77"/>
  <c r="M80" i="77"/>
  <c r="M81" i="77"/>
  <c r="M82" i="77"/>
  <c r="M83" i="77"/>
  <c r="M84" i="77"/>
  <c r="M85" i="77"/>
  <c r="M86" i="77"/>
  <c r="M87" i="77"/>
  <c r="M88" i="77"/>
  <c r="M89" i="77"/>
  <c r="M90" i="77"/>
  <c r="M91" i="77"/>
  <c r="M92" i="77"/>
  <c r="M93" i="77"/>
  <c r="M94" i="77"/>
  <c r="M95" i="77"/>
  <c r="M96" i="77"/>
  <c r="M97" i="77"/>
  <c r="M98" i="77"/>
  <c r="M99" i="77"/>
  <c r="M100" i="77"/>
  <c r="M101" i="77"/>
  <c r="M102" i="77"/>
  <c r="M103" i="77"/>
  <c r="M104" i="77"/>
  <c r="M105" i="77"/>
  <c r="M106" i="77"/>
  <c r="M107" i="7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7B08443-CBC0-4209-B6FC-4F3806DE8B6C}" keepAlive="1" name="Query - date_dim" description="Connection to the 'date_dim' query in the workbook." type="5" refreshedVersion="7" background="1" saveData="1">
    <dbPr connection="Provider=Microsoft.Mashup.OleDb.1;Data Source=$Workbook$;Location=date_dim;Extended Properties=&quot;&quot;" command="SELECT * FROM [date_dim]"/>
  </connection>
  <connection id="2" xr16:uid="{13453CF0-A467-4ACA-B46A-BAF07FEBEC2E}" keepAlive="1" name="Query - hist_data" description="Connection to the 'hist_data' query in the workbook." type="5" refreshedVersion="7" background="1" saveData="1">
    <dbPr connection="Provider=Microsoft.Mashup.OleDb.1;Data Source=$Workbook$;Location=hist_data;Extended Properties=&quot;&quot;" command="SELECT * FROM [hist_data]"/>
  </connection>
  <connection id="3" xr16:uid="{2EBA17EB-2D13-4E4E-B27D-4E22AEA2F03E}" keepAlive="1" interval="60" name="Query - hist_data (2)" description="Connection to the 'hist_data (2)' query in the workbook." type="5" refreshedVersion="7" background="1" saveData="1">
    <dbPr connection="Provider=Microsoft.Mashup.OleDb.1;Data Source=$Workbook$;Location=&quot;hist_data (2)&quot;;Extended Properties=&quot;&quot;" command="SELECT * FROM [hist_data (2)]"/>
  </connection>
  <connection id="4" xr16:uid="{A8BCC78E-3E2A-4F1F-86DC-9872DCF29E25}" keepAlive="1" name="Query - Product" description="Connection to the 'Product' query in the workbook." type="5" refreshedVersion="7" background="1" saveData="1">
    <dbPr connection="Provider=Microsoft.Mashup.OleDb.1;Data Source=$Workbook$;Location=Product;Extended Properties=&quot;&quot;" command="SELECT * FROM [Product]"/>
  </connection>
  <connection id="5" xr16:uid="{B0E2D40D-8982-49F1-B0A2-0CBA501ADCD1}" keepAlive="1" name="Query - sales_team" description="Connection to the 'sales_team' query in the workbook." type="5" refreshedVersion="7" background="1" saveData="1">
    <dbPr connection="Provider=Microsoft.Mashup.OleDb.1;Data Source=$Workbook$;Location=sales_team;Extended Properties=&quot;&quot;" command="SELECT * FROM [sales_team]"/>
  </connection>
  <connection id="6" xr16:uid="{EE1F645B-3217-4671-A023-F384D3DB430B}" keepAlive="1" name="Query - service_pkg" description="Connection to the 'service_pkg' query in the workbook." type="5" refreshedVersion="7" background="1" saveData="1">
    <dbPr connection="Provider=Microsoft.Mashup.OleDb.1;Data Source=$Workbook$;Location=service_pkg;Extended Properties=&quot;&quot;" command="SELECT * FROM [service_pkg]"/>
  </connection>
  <connection id="7" xr16:uid="{F85C292F-125D-4194-9ADC-65119A2378A2}" keepAlive="1" name="Query - service_pkg (2)" description="Connection to the 'service_pkg (2)' query in the workbook." type="5" refreshedVersion="7" background="1" saveData="1">
    <dbPr connection="Provider=Microsoft.Mashup.OleDb.1;Data Source=$Workbook$;Location=&quot;service_pkg (2)&quot;;Extended Properties=&quot;&quot;" command="SELECT * FROM [service_pkg (2)]"/>
  </connection>
  <connection id="8" xr16:uid="{66E11CB4-0DD7-410B-9884-EA397886D54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38F2CD5B-59CC-4668-9527-94F6A5E90AB6}" name="WorksheetConnection_asset-v1_teksystems+DABC_02+2022+type@asset+block@dabootcamp_capstone1_rawdata.xlsx!date_dim" type="102" refreshedVersion="7" minRefreshableVersion="5">
    <extLst>
      <ext xmlns:x15="http://schemas.microsoft.com/office/spreadsheetml/2010/11/main" uri="{DE250136-89BD-433C-8126-D09CA5730AF9}">
        <x15:connection id="date_dim">
          <x15:rangePr sourceName="_xlcn.WorksheetConnection_assetv1_teksystemsDABC_022022typeassetblockdabootcamp_capstone1_rawdata.xlsxdate_dim"/>
        </x15:connection>
      </ext>
    </extLst>
  </connection>
  <connection id="10" xr16:uid="{360E3E14-A2BA-48D6-9927-119B5EEDA2E1}" name="WorksheetConnection_asset-v1_teksystems+DABC_02+2022+type@asset+block@dabootcamp_capstone1_rawdata.xlsx!hist_data__2" type="102" refreshedVersion="7" minRefreshableVersion="5">
    <extLst>
      <ext xmlns:x15="http://schemas.microsoft.com/office/spreadsheetml/2010/11/main" uri="{DE250136-89BD-433C-8126-D09CA5730AF9}">
        <x15:connection id="hist_data__2" autoDelete="1">
          <x15:rangePr sourceName="_xlcn.WorksheetConnection_assetv1_teksystemsDABC_022022typeassetblockdabootcamp_capstone1_rawdata.xlsxhist_data__2"/>
        </x15:connection>
      </ext>
    </extLst>
  </connection>
  <connection id="11" xr16:uid="{7676490A-B44B-46B3-B957-1996E57069C6}" name="WorksheetConnection_asset-v1_teksystems+DABC_02+2022+type@asset+block@dabootcamp_capstone1_rawdata.xlsx!Product" type="102" refreshedVersion="7" minRefreshableVersion="5">
    <extLst>
      <ext xmlns:x15="http://schemas.microsoft.com/office/spreadsheetml/2010/11/main" uri="{DE250136-89BD-433C-8126-D09CA5730AF9}">
        <x15:connection id="Product">
          <x15:rangePr sourceName="_xlcn.WorksheetConnection_assetv1_teksystemsDABC_022022typeassetblockdabootcamp_capstone1_rawdata.xlsxProduct"/>
        </x15:connection>
      </ext>
    </extLst>
  </connection>
  <connection id="12" xr16:uid="{1164C307-E8BB-434F-AD08-C5E6B02DAF72}" name="WorksheetConnection_asset-v1_teksystems+DABC_02+2022+type@asset+block@dabootcamp_capstone1_rawdata.xlsx!sales_team" type="102" refreshedVersion="7" minRefreshableVersion="5">
    <extLst>
      <ext xmlns:x15="http://schemas.microsoft.com/office/spreadsheetml/2010/11/main" uri="{DE250136-89BD-433C-8126-D09CA5730AF9}">
        <x15:connection id="sales_team">
          <x15:rangePr sourceName="_xlcn.WorksheetConnection_assetv1_teksystemsDABC_022022typeassetblockdabootcamp_capstone1_rawdata.xlsxsales_team"/>
        </x15:connection>
      </ext>
    </extLst>
  </connection>
</connections>
</file>

<file path=xl/sharedStrings.xml><?xml version="1.0" encoding="utf-8"?>
<sst xmlns="http://schemas.openxmlformats.org/spreadsheetml/2006/main" count="42294" uniqueCount="330">
  <si>
    <t>Region</t>
  </si>
  <si>
    <t>NW</t>
  </si>
  <si>
    <t>PROD_006</t>
  </si>
  <si>
    <t>ZT2000 Zero Turn Mower</t>
  </si>
  <si>
    <t>Bobcat</t>
  </si>
  <si>
    <t>ESP_006</t>
  </si>
  <si>
    <t>PROD_005</t>
  </si>
  <si>
    <t xml:space="preserve">UV34 Gas </t>
  </si>
  <si>
    <t>ESP_005</t>
  </si>
  <si>
    <t>PROD_004</t>
  </si>
  <si>
    <t>CT1021 Sub-Compact Tractor</t>
  </si>
  <si>
    <t>ESP_004</t>
  </si>
  <si>
    <t>SW</t>
  </si>
  <si>
    <t>PROD_007</t>
  </si>
  <si>
    <t>S70 Skid Steer Loader</t>
  </si>
  <si>
    <t>ESP_007</t>
  </si>
  <si>
    <t>PROD_002</t>
  </si>
  <si>
    <t>CUV82</t>
  </si>
  <si>
    <t>Cat</t>
  </si>
  <si>
    <t>ESP_002</t>
  </si>
  <si>
    <t>PROD_001</t>
  </si>
  <si>
    <t>Gator XUV 590M</t>
  </si>
  <si>
    <t>John Deere</t>
  </si>
  <si>
    <t>ESP_001</t>
  </si>
  <si>
    <t>PROD_008</t>
  </si>
  <si>
    <t>Z930M Ztrack</t>
  </si>
  <si>
    <t>ESP_008</t>
  </si>
  <si>
    <t>PROD_003</t>
  </si>
  <si>
    <t>1025R Sub-Compact Tractor</t>
  </si>
  <si>
    <t>ESP_003</t>
  </si>
  <si>
    <t>EmpID</t>
  </si>
  <si>
    <t>Year</t>
  </si>
  <si>
    <t>EMP244</t>
  </si>
  <si>
    <t>EMP267</t>
  </si>
  <si>
    <t>EMP234</t>
  </si>
  <si>
    <t>EMP256</t>
  </si>
  <si>
    <t>EMP290</t>
  </si>
  <si>
    <t>last_name</t>
  </si>
  <si>
    <t>first_name</t>
  </si>
  <si>
    <t>Evans</t>
  </si>
  <si>
    <t xml:space="preserve"> Gina</t>
  </si>
  <si>
    <t>Lawson</t>
  </si>
  <si>
    <t xml:space="preserve"> Harry</t>
  </si>
  <si>
    <t>Bachmann</t>
  </si>
  <si>
    <t xml:space="preserve"> Jane</t>
  </si>
  <si>
    <t>Clement</t>
  </si>
  <si>
    <t xml:space="preserve"> Beverly</t>
  </si>
  <si>
    <t>Allen</t>
  </si>
  <si>
    <t xml:space="preserve"> Maude</t>
  </si>
  <si>
    <t>2018-12-30</t>
  </si>
  <si>
    <t>2019-10-13</t>
  </si>
  <si>
    <t>2019-10-20</t>
  </si>
  <si>
    <t>2019-10-27</t>
  </si>
  <si>
    <t>2019-11-10</t>
  </si>
  <si>
    <t>2019-11-17</t>
  </si>
  <si>
    <t>2019-11-24</t>
  </si>
  <si>
    <t>2019-12-15</t>
  </si>
  <si>
    <t>2019-12-22</t>
  </si>
  <si>
    <t>2019-12-29</t>
  </si>
  <si>
    <t>2020-10-11</t>
  </si>
  <si>
    <t>2020-10-18</t>
  </si>
  <si>
    <t>2020-10-25</t>
  </si>
  <si>
    <t>2020-11-15</t>
  </si>
  <si>
    <t>2020-11-22</t>
  </si>
  <si>
    <t>2020-11-29</t>
  </si>
  <si>
    <t>2020-12-13</t>
  </si>
  <si>
    <t>2020-12-20</t>
  </si>
  <si>
    <t>2019-1-6</t>
  </si>
  <si>
    <t>2019-1-13</t>
  </si>
  <si>
    <t>2019-1-20</t>
  </si>
  <si>
    <t>2019-1-27</t>
  </si>
  <si>
    <t>2019-2-3</t>
  </si>
  <si>
    <t>2019-2-10</t>
  </si>
  <si>
    <t>2019-2-17</t>
  </si>
  <si>
    <t>2019-2-24</t>
  </si>
  <si>
    <t>2019-3-3</t>
  </si>
  <si>
    <t>2019-3-10</t>
  </si>
  <si>
    <t>2019-3-17</t>
  </si>
  <si>
    <t>2019-3-24</t>
  </si>
  <si>
    <t>2019-3-31</t>
  </si>
  <si>
    <t>2019-4-7</t>
  </si>
  <si>
    <t>2019-4-14</t>
  </si>
  <si>
    <t>2019-4-21</t>
  </si>
  <si>
    <t>2019-4-28</t>
  </si>
  <si>
    <t>2019-5-5</t>
  </si>
  <si>
    <t>2019-5-12</t>
  </si>
  <si>
    <t>2019-5-19</t>
  </si>
  <si>
    <t>2019-5-26</t>
  </si>
  <si>
    <t>2019-6-2</t>
  </si>
  <si>
    <t>2019-6-9</t>
  </si>
  <si>
    <t>2019-6-16</t>
  </si>
  <si>
    <t>2019-6-23</t>
  </si>
  <si>
    <t>2019-6-30</t>
  </si>
  <si>
    <t>2019-7-7</t>
  </si>
  <si>
    <t>2019-7-14</t>
  </si>
  <si>
    <t>2019-7-21</t>
  </si>
  <si>
    <t>2019-7-28</t>
  </si>
  <si>
    <t>2019-8-4</t>
  </si>
  <si>
    <t>2019-8-11</t>
  </si>
  <si>
    <t>2019-8-18</t>
  </si>
  <si>
    <t>2019-8-25</t>
  </si>
  <si>
    <t>2019-9-1</t>
  </si>
  <si>
    <t>2019-9-8</t>
  </si>
  <si>
    <t>2019-9-15</t>
  </si>
  <si>
    <t>2019-9-22</t>
  </si>
  <si>
    <t>2019-9-29</t>
  </si>
  <si>
    <t>2019-10-6</t>
  </si>
  <si>
    <t>2019-11-3</t>
  </si>
  <si>
    <t>2019-12-1</t>
  </si>
  <si>
    <t>2019-12-8</t>
  </si>
  <si>
    <t>2020-1-5</t>
  </si>
  <si>
    <t>2020-1-12</t>
  </si>
  <si>
    <t>2020-1-19</t>
  </si>
  <si>
    <t>2020-1-26</t>
  </si>
  <si>
    <t>2020-2-2</t>
  </si>
  <si>
    <t>2020-2-9</t>
  </si>
  <si>
    <t>2020-2-16</t>
  </si>
  <si>
    <t>2020-2-23</t>
  </si>
  <si>
    <t>2020-3-1</t>
  </si>
  <si>
    <t>2020-3-8</t>
  </si>
  <si>
    <t>2020-3-15</t>
  </si>
  <si>
    <t>2020-3-22</t>
  </si>
  <si>
    <t>2020-3-29</t>
  </si>
  <si>
    <t>2020-4-5</t>
  </si>
  <si>
    <t>2020-4-12</t>
  </si>
  <si>
    <t>2020-4-19</t>
  </si>
  <si>
    <t>2020-4-26</t>
  </si>
  <si>
    <t>2020-5-3</t>
  </si>
  <si>
    <t>2020-5-10</t>
  </si>
  <si>
    <t>2020-5-17</t>
  </si>
  <si>
    <t>2020-5-24</t>
  </si>
  <si>
    <t>2020-5-31</t>
  </si>
  <si>
    <t>2020-6-7</t>
  </si>
  <si>
    <t>2020-6-14</t>
  </si>
  <si>
    <t>2020-6-21</t>
  </si>
  <si>
    <t>2020-6-28</t>
  </si>
  <si>
    <t>2020-7-5</t>
  </si>
  <si>
    <t>2020-7-12</t>
  </si>
  <si>
    <t>2020-7-19</t>
  </si>
  <si>
    <t>2020-7-26</t>
  </si>
  <si>
    <t>2020-8-2</t>
  </si>
  <si>
    <t>2020-8-9</t>
  </si>
  <si>
    <t>2020-8-16</t>
  </si>
  <si>
    <t>2020-8-23</t>
  </si>
  <si>
    <t>2020-8-30</t>
  </si>
  <si>
    <t>2020-9-6</t>
  </si>
  <si>
    <t>2020-9-13</t>
  </si>
  <si>
    <t>2020-9-20</t>
  </si>
  <si>
    <t>2020-9-27</t>
  </si>
  <si>
    <t>2020-10-4</t>
  </si>
  <si>
    <t>2020-11-1</t>
  </si>
  <si>
    <t>2020-11-8</t>
  </si>
  <si>
    <t>2020-12-6</t>
  </si>
  <si>
    <t>Grand Total</t>
  </si>
  <si>
    <t>sale_week</t>
  </si>
  <si>
    <t>quantity</t>
  </si>
  <si>
    <t>region</t>
  </si>
  <si>
    <t>sale_week_date</t>
  </si>
  <si>
    <t>sale_period</t>
  </si>
  <si>
    <t>sale_year</t>
  </si>
  <si>
    <t>sale_quarter</t>
  </si>
  <si>
    <t>prod_code</t>
  </si>
  <si>
    <t>prod_name</t>
  </si>
  <si>
    <t>manufacturer</t>
  </si>
  <si>
    <t>price_19Q1</t>
  </si>
  <si>
    <t>price_20Q1</t>
  </si>
  <si>
    <t>extended_service_plan</t>
  </si>
  <si>
    <t>esp_price</t>
  </si>
  <si>
    <t>item_code</t>
  </si>
  <si>
    <t>emp_id</t>
  </si>
  <si>
    <t>year</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</si>
  <si>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</si>
  <si>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</si>
  <si>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</si>
  <si>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</si>
  <si>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</si>
  <si>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</si>
  <si>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</si>
  <si>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</si>
  <si>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</si>
  <si>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</si>
  <si>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</si>
  <si>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</si>
  <si>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</si>
  <si>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</si>
  <si>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</si>
  <si>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</si>
  <si>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</si>
  <si>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</si>
  <si>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</si>
  <si>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</si>
  <si>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</si>
  <si>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</si>
  <si>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</si>
  <si>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</si>
  <si>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</si>
  <si>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</si>
  <si>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</si>
  <si>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</si>
  <si>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</si>
  <si>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</si>
  <si>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</si>
  <si>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</si>
  <si>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</si>
  <si>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</si>
  <si>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</si>
  <si>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</si>
  <si>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</si>
  <si>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</si>
  <si>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</si>
  <si>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</si>
  <si>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</si>
  <si>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</si>
  <si>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</si>
  <si>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</si>
  <si>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</si>
  <si>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</si>
  <si>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</si>
  <si>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</si>
  <si>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</si>
  <si>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</si>
  <si>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</si>
  <si>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</si>
  <si>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hist_data_id</t>
  </si>
  <si>
    <t>sale_price</t>
  </si>
  <si>
    <t>sales</t>
  </si>
  <si>
    <t>(All)</t>
  </si>
  <si>
    <t>Employee id</t>
  </si>
  <si>
    <t>Select Product</t>
  </si>
  <si>
    <t>Product</t>
  </si>
  <si>
    <t>W51</t>
  </si>
  <si>
    <t>W50</t>
  </si>
  <si>
    <t>W49</t>
  </si>
  <si>
    <t>W48</t>
  </si>
  <si>
    <t>W47</t>
  </si>
  <si>
    <t>W46</t>
  </si>
  <si>
    <t>W45</t>
  </si>
  <si>
    <t>W44</t>
  </si>
  <si>
    <t>W43</t>
  </si>
  <si>
    <t>W42</t>
  </si>
  <si>
    <t>W41</t>
  </si>
  <si>
    <t>W40</t>
  </si>
  <si>
    <t>W39</t>
  </si>
  <si>
    <t>W38</t>
  </si>
  <si>
    <t>W37</t>
  </si>
  <si>
    <t>W36</t>
  </si>
  <si>
    <t>W35</t>
  </si>
  <si>
    <t>W34</t>
  </si>
  <si>
    <t>W33</t>
  </si>
  <si>
    <t>W32</t>
  </si>
  <si>
    <t>W31</t>
  </si>
  <si>
    <t>W30</t>
  </si>
  <si>
    <t>W29</t>
  </si>
  <si>
    <t>W28</t>
  </si>
  <si>
    <t>W27</t>
  </si>
  <si>
    <t>W26</t>
  </si>
  <si>
    <t>W25</t>
  </si>
  <si>
    <t>W24</t>
  </si>
  <si>
    <t>W23</t>
  </si>
  <si>
    <t>W22</t>
  </si>
  <si>
    <t>W21</t>
  </si>
  <si>
    <t>W20</t>
  </si>
  <si>
    <t>W19</t>
  </si>
  <si>
    <t>W18</t>
  </si>
  <si>
    <t>W17</t>
  </si>
  <si>
    <t>W16</t>
  </si>
  <si>
    <t>W15</t>
  </si>
  <si>
    <t>W14</t>
  </si>
  <si>
    <t>W13</t>
  </si>
  <si>
    <t>W12</t>
  </si>
  <si>
    <t>W11</t>
  </si>
  <si>
    <t>W10</t>
  </si>
  <si>
    <t>W9</t>
  </si>
  <si>
    <t>W8</t>
  </si>
  <si>
    <t>W7</t>
  </si>
  <si>
    <t>W6</t>
  </si>
  <si>
    <t>W5</t>
  </si>
  <si>
    <t>W4</t>
  </si>
  <si>
    <t>W3</t>
  </si>
  <si>
    <t>W2</t>
  </si>
  <si>
    <t>W1</t>
  </si>
  <si>
    <t>W0</t>
  </si>
  <si>
    <t>EMP_ID</t>
  </si>
  <si>
    <t>ITEM_CODE</t>
  </si>
  <si>
    <t>Index</t>
  </si>
  <si>
    <t>Sales Quantities by Product, Employee, Year, Week</t>
  </si>
  <si>
    <t>ITEM_CODE includes PROD and ESP</t>
  </si>
  <si>
    <t>https://e-marketing.deere.com/store/landpro-equipmentalexander-ny/ViewAllProducts.do</t>
  </si>
  <si>
    <t>https://www.cat.com/en_US/products/new/equipment/utility-vehicles/utility-vehicles/1000034280.html</t>
  </si>
  <si>
    <t>C12</t>
  </si>
  <si>
    <t>Allen, Maude</t>
  </si>
  <si>
    <t>https://www.bobcat.com/loaders/skid-steer-loaders/models/s70/features</t>
  </si>
  <si>
    <t>C14</t>
  </si>
  <si>
    <t>Clement, Beverly</t>
  </si>
  <si>
    <t>https://www.bobcat.com/tractors/models/ct1021/features</t>
  </si>
  <si>
    <t>C13</t>
  </si>
  <si>
    <t>Bachmann, Jane</t>
  </si>
  <si>
    <t>https://www.bobcat.com/utility-products/utv/UV34/UV34-gas-utv</t>
  </si>
  <si>
    <t>C11</t>
  </si>
  <si>
    <t>Lawson, Harry</t>
  </si>
  <si>
    <t>https://www.bobcat.com/mowers/zero-turn-mowers/zt2000</t>
  </si>
  <si>
    <t>Evans, Gina</t>
  </si>
  <si>
    <t>2020Q4</t>
  </si>
  <si>
    <t>2020Q3</t>
  </si>
  <si>
    <t>2020Q2</t>
  </si>
  <si>
    <t>2020Q1</t>
  </si>
  <si>
    <t>2019Q4</t>
  </si>
  <si>
    <t>2019Q3</t>
  </si>
  <si>
    <t>2019Q2</t>
  </si>
  <si>
    <t>2019Q1</t>
  </si>
  <si>
    <t>Warranty Price</t>
  </si>
  <si>
    <t>Extended Service Plan</t>
  </si>
  <si>
    <t>Manufacturer</t>
  </si>
  <si>
    <t>link</t>
  </si>
  <si>
    <t>URL</t>
  </si>
  <si>
    <t>PROD_NAME</t>
  </si>
  <si>
    <t>PROD_CODE</t>
  </si>
  <si>
    <t>Quarter</t>
  </si>
  <si>
    <t>Sales Year</t>
  </si>
  <si>
    <t>Sales Period</t>
  </si>
  <si>
    <t>Date</t>
  </si>
  <si>
    <t>Week1+</t>
  </si>
  <si>
    <t>Week0+</t>
  </si>
  <si>
    <t>IsFound</t>
  </si>
  <si>
    <t>PayGrade</t>
  </si>
  <si>
    <t>Sales Team Lead</t>
  </si>
  <si>
    <t>Prices</t>
  </si>
  <si>
    <t>Sum of quantity</t>
  </si>
  <si>
    <t>Sum of sales</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</si>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</sst>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_(&quot;$&quot;* #,##0_);_(&quot;$&quot;* \(#,##0\);_(&quot;$&quot;* &quot;-&quot;??_);_(@_)"/>
    <numFmt numFmtId="165" formatCode="_(* #,##0_);_(* \(#,##0\);_(* &quot;-&quot;??_);_(@_)"/>
  </numFmts>
  <fonts count="4" x14ac:knownFonts="1">
    <font>
      <sz val="11"/>
      <color theme="1"/>
      <name val="Calibri"/>
      <family val="2"/>
      <scheme val="minor"/>
    </font>
    <font>
      <sz val="11"/>
      <color theme="1"/>
      <name val="Calibri"/>
      <family val="2"/>
      <scheme val="minor"/>
    </font>
    <font>
      <sz val="8"/>
      <name val="Calibri"/>
      <family val="2"/>
      <scheme val="minor"/>
    </font>
    <font>
      <u/>
      <sz val="11"/>
      <color theme="10"/>
      <name val="Calibri"/>
      <family val="2"/>
      <scheme val="minor"/>
    </font>
  </fonts>
  <fills count="4">
    <fill>
      <patternFill patternType="none"/>
    </fill>
    <fill>
      <patternFill patternType="gray125"/>
    </fill>
    <fill>
      <patternFill patternType="solid">
        <fgColor theme="0" tint="-0.249977111117893"/>
        <bgColor indexed="64"/>
      </patternFill>
    </fill>
    <fill>
      <patternFill patternType="solid">
        <fgColor theme="2"/>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3">
    <xf numFmtId="0" fontId="0" fillId="0" borderId="0"/>
    <xf numFmtId="44" fontId="1" fillId="0" borderId="0" applyFont="0" applyFill="0" applyBorder="0" applyAlignment="0" applyProtection="0"/>
    <xf numFmtId="0" fontId="3" fillId="0" borderId="0" applyNumberFormat="0" applyFill="0" applyBorder="0" applyAlignment="0" applyProtection="0"/>
  </cellStyleXfs>
  <cellXfs count="21">
    <xf numFmtId="0" fontId="0" fillId="0" borderId="0" xfId="0"/>
    <xf numFmtId="0" fontId="0" fillId="0" borderId="0" xfId="0" applyNumberFormat="1"/>
    <xf numFmtId="0" fontId="0" fillId="0" borderId="0" xfId="0" pivotButton="1"/>
    <xf numFmtId="0" fontId="0" fillId="0" borderId="0" xfId="0" applyAlignment="1">
      <alignment horizontal="left"/>
    </xf>
    <xf numFmtId="44" fontId="0" fillId="0" borderId="0" xfId="1" applyFont="1"/>
    <xf numFmtId="164" fontId="0" fillId="0" borderId="0" xfId="1" applyNumberFormat="1" applyFont="1"/>
    <xf numFmtId="164" fontId="0" fillId="0" borderId="0" xfId="0" applyNumberFormat="1"/>
    <xf numFmtId="165" fontId="0" fillId="0" borderId="0" xfId="0" applyNumberFormat="1"/>
    <xf numFmtId="0" fontId="0" fillId="2" borderId="0" xfId="0" applyFill="1"/>
    <xf numFmtId="14" fontId="0" fillId="0" borderId="0" xfId="0" applyNumberFormat="1"/>
    <xf numFmtId="0" fontId="3" fillId="0" borderId="0" xfId="2"/>
    <xf numFmtId="0" fontId="0" fillId="3"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cellXfs>
  <cellStyles count="3">
    <cellStyle name="Currency" xfId="1" builtinId="4"/>
    <cellStyle name="Hyperlink" xfId="2" builtinId="8"/>
    <cellStyle name="Normal" xfId="0" builtinId="0"/>
  </cellStyles>
  <dxfs count="38">
    <dxf>
      <numFmt numFmtId="166" formatCode="_(&quot;$&quot;* #,##0.0_);_(&quot;$&quot;* \(#,##0.0\);_(&quot;$&quot;* &quot;-&quot;??_);_(@_)"/>
    </dxf>
    <dxf>
      <numFmt numFmtId="164" formatCode="_(&quot;$&quot;* #,##0_);_(&quot;$&quot;* \(#,##0\);_(&quot;$&quot;* &quot;-&quot;??_);_(@_)"/>
    </dxf>
    <dxf>
      <numFmt numFmtId="165" formatCode="_(* #,##0_);_(* \(#,##0\);_(* &quot;-&quot;??_);_(@_)"/>
    </dxf>
    <dxf>
      <numFmt numFmtId="164" formatCode="_(&quot;$&quot;* #,##0_);_(&quot;$&quot;* \(#,##0\);_(&quot;$&quot;* &quot;-&quot;??_);_(@_)"/>
    </dxf>
    <dxf>
      <numFmt numFmtId="166" formatCode="_(&quot;$&quot;* #,##0.0_);_(&quot;$&quot;* \(#,##0.0\);_(&quot;$&quot;* &quot;-&quot;??_);_(@_)"/>
    </dxf>
    <dxf>
      <numFmt numFmtId="34" formatCode="_(&quot;$&quot;* #,##0.00_);_(&quot;$&quot;* \(#,##0.00\);_(&quot;$&quot;* &quot;-&quot;??_);_(@_)"/>
    </dxf>
    <dxf>
      <numFmt numFmtId="165" formatCode="_(* #,##0_);_(* \(#,##0\);_(* &quot;-&quot;??_);_(@_)"/>
    </dxf>
    <dxf>
      <numFmt numFmtId="34" formatCode="_(&quot;$&quot;* #,##0.00_);_(&quot;$&quot;* \(#,##0.00\);_(&quot;$&quot;* &quot;-&quot;??_);_(@_)"/>
    </dxf>
    <dxf>
      <numFmt numFmtId="164" formatCode="_(&quot;$&quot;* #,##0_);_(&quot;$&quot;* \(#,##0\);_(&quot;$&quot;* &quot;-&quot;??_);_(@_)"/>
    </dxf>
    <dxf>
      <numFmt numFmtId="166" formatCode="_(&quot;$&quot;* #,##0.0_);_(&quot;$&quot;* \(#,##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65" formatCode="_(* #,##0_);_(* \(#,##0\);_(* &quot;-&quot;??_);_(@_)"/>
    </dxf>
    <dxf>
      <numFmt numFmtId="165" formatCode="_(* #,##0_);_(* \(#,##0\);_(* &quot;-&quot;??_);_(@_)"/>
    </dxf>
    <dxf>
      <numFmt numFmtId="34" formatCode="_(&quot;$&quot;* #,##0.00_);_(&quot;$&quot;* \(#,##0.00\);_(&quot;$&quot;* &quot;-&quot;??_);_(@_)"/>
    </dxf>
    <dxf>
      <numFmt numFmtId="0" formatCode="General"/>
    </dxf>
    <dxf>
      <numFmt numFmtId="0" formatCode="General"/>
    </dxf>
    <dxf>
      <numFmt numFmtId="0" formatCode="General"/>
    </dxf>
    <dxf>
      <numFmt numFmtId="0" formatCode="General"/>
      <fill>
        <patternFill patternType="solid">
          <fgColor indexed="64"/>
          <bgColor theme="0" tint="-0.249977111117893"/>
        </patternFill>
      </fill>
    </dxf>
    <dxf>
      <numFmt numFmtId="19" formatCode="m/d/yyyy"/>
    </dxf>
    <dxf>
      <numFmt numFmtId="0" formatCode="General"/>
    </dxf>
    <dxf>
      <numFmt numFmtId="164" formatCode="_(&quot;$&quot;* #,##0_);_(&quot;$&quot;* \(#,##0\);_(&quot;$&quot;* &quot;-&quot;??_);_(@_)"/>
    </dxf>
    <dxf>
      <numFmt numFmtId="34" formatCode="_(&quot;$&quot;* #,##0.00_);_(&quot;$&quot;* \(#,##0.00\);_(&quot;$&quot;* &quot;-&quot;??_);_(@_)"/>
    </dxf>
    <dxf>
      <numFmt numFmtId="165" formatCode="_(* #,##0_);_(* \(#,##0\);_(* &quot;-&quot;??_);_(@_)"/>
    </dxf>
    <dxf>
      <numFmt numFmtId="165"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28" Type="http://schemas.openxmlformats.org/officeDocument/2006/relationships/customXml" Target="../customXml/item3.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styles" Target="styles.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[Dashboard.xlsx]region_pivot!Sales by region chart</c:name>
    <c:fmtId val="2"/>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a:gsLst>
              <a:gs pos="0">
                <a:schemeClr val="accent1"/>
              </a:gs>
              <a:gs pos="100000">
                <a:schemeClr val="accent1">
                  <a:lumMod val="84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region_pivot!$B$3</c:f>
              <c:strCache>
                <c:ptCount val="1"/>
                <c:pt idx="0">
                  <c:v>Total</c:v>
                </c:pt>
              </c:strCache>
            </c:strRef>
          </c:tx>
          <c:spPr>
            <a:gradFill>
              <a:gsLst>
                <a:gs pos="0">
                  <a:schemeClr val="accent1"/>
                </a:gs>
                <a:gs pos="100000">
                  <a:schemeClr val="accent1">
                    <a:lumMod val="84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region_pivot!$A$4:$A$6</c:f>
              <c:strCache>
                <c:ptCount val="2"/>
                <c:pt idx="0">
                  <c:v>NW</c:v>
                </c:pt>
                <c:pt idx="1">
                  <c:v>SW</c:v>
                </c:pt>
              </c:strCache>
            </c:strRef>
          </c:cat>
          <c:val>
            <c:numRef>
              <c:f>region_pivot!$B$4:$B$6</c:f>
              <c:numCache>
                <c:formatCode>_("$"* #,##0_);_("$"* \(#,##0\);_("$"* "-"??_);_(@_)</c:formatCode>
                <c:ptCount val="2"/>
                <c:pt idx="0">
                  <c:v>836706039</c:v>
                </c:pt>
                <c:pt idx="1">
                  <c:v>508810177</c:v>
                </c:pt>
              </c:numCache>
            </c:numRef>
          </c:val>
          <c:extLst>
            <c:ext xmlns:c16="http://schemas.microsoft.com/office/drawing/2014/chart" uri="{C3380CC4-5D6E-409C-BE32-E72D297353CC}">
              <c16:uniqueId val="{00000000-1AC9-4A1E-BACE-B9EA075CCA22}"/>
            </c:ext>
          </c:extLst>
        </c:ser>
        <c:dLbls>
          <c:dLblPos val="inEnd"/>
          <c:showLegendKey val="0"/>
          <c:showVal val="1"/>
          <c:showCatName val="0"/>
          <c:showSerName val="0"/>
          <c:showPercent val="0"/>
          <c:showBubbleSize val="0"/>
        </c:dLbls>
        <c:gapWidth val="41"/>
        <c:axId val="1516891216"/>
        <c:axId val="1516888720"/>
      </c:barChart>
      <c:catAx>
        <c:axId val="15168912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516888720"/>
        <c:crosses val="autoZero"/>
        <c:auto val="1"/>
        <c:lblAlgn val="ctr"/>
        <c:lblOffset val="100"/>
        <c:noMultiLvlLbl val="0"/>
      </c:catAx>
      <c:valAx>
        <c:axId val="1516888720"/>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a:t>
                </a:r>
                <a:r>
                  <a:rPr lang="en-US" baseline="0"/>
                  <a:t> millions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_(&quot;$&quot;* #,##0_);_(&quot;$&quot;* \(#,##0\);_(&quot;$&quot;* &quot;-&quot;_);_(@_)" sourceLinked="0"/>
        <c:majorTickMark val="none"/>
        <c:minorTickMark val="none"/>
        <c:tickLblPos val="nextTo"/>
        <c:crossAx val="1516891216"/>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dispUnitsLbl>
        </c:dispUnits>
      </c:valAx>
      <c:spPr>
        <a:solidFill>
          <a:schemeClr val="bg1"/>
        </a:solidFill>
        <a:ln>
          <a:noFill/>
        </a:ln>
        <a:effectLst/>
      </c:spPr>
    </c:plotArea>
    <c:plotVisOnly val="1"/>
    <c:dispBlanksAs val="zero"/>
    <c:showDLblsOverMax val="0"/>
  </c:chart>
  <c:spPr>
    <a:solidFill>
      <a:sysClr val="window" lastClr="FFFFFF"/>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[Dashboard.xlsx]Prod_pivot!product_chart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a:t>
            </a:r>
            <a:r>
              <a:rPr lang="en-US" baseline="0"/>
              <a:t> of products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02763918400396"/>
          <c:y val="0.21842592592592591"/>
          <c:w val="0.73947692958409172"/>
          <c:h val="0.46260462233887428"/>
        </c:manualLayout>
      </c:layout>
      <c:barChart>
        <c:barDir val="col"/>
        <c:grouping val="clustered"/>
        <c:varyColors val="0"/>
        <c:ser>
          <c:idx val="0"/>
          <c:order val="0"/>
          <c:tx>
            <c:strRef>
              <c:f>Prod_pivot!$B$3:$B$4</c:f>
              <c:strCache>
                <c:ptCount val="1"/>
                <c:pt idx="0">
                  <c:v>2019</c:v>
                </c:pt>
              </c:strCache>
            </c:strRef>
          </c:tx>
          <c:spPr>
            <a:solidFill>
              <a:schemeClr val="accent1"/>
            </a:solidFill>
            <a:ln>
              <a:noFill/>
            </a:ln>
            <a:effectLst/>
          </c:spPr>
          <c:invertIfNegative val="0"/>
          <c:cat>
            <c:strRef>
              <c:f>Prod_pivot!$A$5:$A$21</c:f>
              <c:strCache>
                <c:ptCount val="16"/>
                <c:pt idx="0">
                  <c:v>ESP_001</c:v>
                </c:pt>
                <c:pt idx="1">
                  <c:v>ESP_002</c:v>
                </c:pt>
                <c:pt idx="2">
                  <c:v>ESP_003</c:v>
                </c:pt>
                <c:pt idx="3">
                  <c:v>ESP_004</c:v>
                </c:pt>
                <c:pt idx="4">
                  <c:v>ESP_005</c:v>
                </c:pt>
                <c:pt idx="5">
                  <c:v>ESP_006</c:v>
                </c:pt>
                <c:pt idx="6">
                  <c:v>ESP_007</c:v>
                </c:pt>
                <c:pt idx="7">
                  <c:v>ESP_008</c:v>
                </c:pt>
                <c:pt idx="8">
                  <c:v>PROD_001</c:v>
                </c:pt>
                <c:pt idx="9">
                  <c:v>PROD_002</c:v>
                </c:pt>
                <c:pt idx="10">
                  <c:v>PROD_003</c:v>
                </c:pt>
                <c:pt idx="11">
                  <c:v>PROD_004</c:v>
                </c:pt>
                <c:pt idx="12">
                  <c:v>PROD_005</c:v>
                </c:pt>
                <c:pt idx="13">
                  <c:v>PROD_006</c:v>
                </c:pt>
                <c:pt idx="14">
                  <c:v>PROD_007</c:v>
                </c:pt>
                <c:pt idx="15">
                  <c:v>PROD_008</c:v>
                </c:pt>
              </c:strCache>
            </c:strRef>
          </c:cat>
          <c:val>
            <c:numRef>
              <c:f>Prod_pivot!$B$5:$B$21</c:f>
              <c:numCache>
                <c:formatCode>_(* #,##0_);_(* \(#,##0\);_(* "-"??_);_(@_)</c:formatCode>
                <c:ptCount val="16"/>
                <c:pt idx="0">
                  <c:v>1220</c:v>
                </c:pt>
                <c:pt idx="1">
                  <c:v>681</c:v>
                </c:pt>
                <c:pt idx="2">
                  <c:v>933</c:v>
                </c:pt>
                <c:pt idx="3">
                  <c:v>897</c:v>
                </c:pt>
                <c:pt idx="4">
                  <c:v>1046</c:v>
                </c:pt>
                <c:pt idx="5">
                  <c:v>1644</c:v>
                </c:pt>
                <c:pt idx="6">
                  <c:v>739</c:v>
                </c:pt>
                <c:pt idx="7">
                  <c:v>687</c:v>
                </c:pt>
                <c:pt idx="8">
                  <c:v>7834</c:v>
                </c:pt>
                <c:pt idx="9">
                  <c:v>6921</c:v>
                </c:pt>
                <c:pt idx="10">
                  <c:v>6755</c:v>
                </c:pt>
                <c:pt idx="11">
                  <c:v>6542</c:v>
                </c:pt>
                <c:pt idx="12">
                  <c:v>5696</c:v>
                </c:pt>
                <c:pt idx="13">
                  <c:v>5475</c:v>
                </c:pt>
                <c:pt idx="14">
                  <c:v>5295</c:v>
                </c:pt>
                <c:pt idx="15">
                  <c:v>4807</c:v>
                </c:pt>
              </c:numCache>
            </c:numRef>
          </c:val>
          <c:extLst>
            <c:ext xmlns:c16="http://schemas.microsoft.com/office/drawing/2014/chart" uri="{C3380CC4-5D6E-409C-BE32-E72D297353CC}">
              <c16:uniqueId val="{00000000-9CEA-4588-89C0-335064198A8F}"/>
            </c:ext>
          </c:extLst>
        </c:ser>
        <c:ser>
          <c:idx val="1"/>
          <c:order val="1"/>
          <c:tx>
            <c:strRef>
              <c:f>Prod_pivot!$C$3:$C$4</c:f>
              <c:strCache>
                <c:ptCount val="1"/>
                <c:pt idx="0">
                  <c:v>2020</c:v>
                </c:pt>
              </c:strCache>
            </c:strRef>
          </c:tx>
          <c:spPr>
            <a:solidFill>
              <a:schemeClr val="accent2"/>
            </a:solidFill>
            <a:ln>
              <a:noFill/>
            </a:ln>
            <a:effectLst/>
          </c:spPr>
          <c:invertIfNegative val="0"/>
          <c:cat>
            <c:strRef>
              <c:f>Prod_pivot!$A$5:$A$21</c:f>
              <c:strCache>
                <c:ptCount val="16"/>
                <c:pt idx="0">
                  <c:v>ESP_001</c:v>
                </c:pt>
                <c:pt idx="1">
                  <c:v>ESP_002</c:v>
                </c:pt>
                <c:pt idx="2">
                  <c:v>ESP_003</c:v>
                </c:pt>
                <c:pt idx="3">
                  <c:v>ESP_004</c:v>
                </c:pt>
                <c:pt idx="4">
                  <c:v>ESP_005</c:v>
                </c:pt>
                <c:pt idx="5">
                  <c:v>ESP_006</c:v>
                </c:pt>
                <c:pt idx="6">
                  <c:v>ESP_007</c:v>
                </c:pt>
                <c:pt idx="7">
                  <c:v>ESP_008</c:v>
                </c:pt>
                <c:pt idx="8">
                  <c:v>PROD_001</c:v>
                </c:pt>
                <c:pt idx="9">
                  <c:v>PROD_002</c:v>
                </c:pt>
                <c:pt idx="10">
                  <c:v>PROD_003</c:v>
                </c:pt>
                <c:pt idx="11">
                  <c:v>PROD_004</c:v>
                </c:pt>
                <c:pt idx="12">
                  <c:v>PROD_005</c:v>
                </c:pt>
                <c:pt idx="13">
                  <c:v>PROD_006</c:v>
                </c:pt>
                <c:pt idx="14">
                  <c:v>PROD_007</c:v>
                </c:pt>
                <c:pt idx="15">
                  <c:v>PROD_008</c:v>
                </c:pt>
              </c:strCache>
            </c:strRef>
          </c:cat>
          <c:val>
            <c:numRef>
              <c:f>Prod_pivot!$C$5:$C$21</c:f>
              <c:numCache>
                <c:formatCode>_(* #,##0_);_(* \(#,##0\);_(* "-"??_);_(@_)</c:formatCode>
                <c:ptCount val="16"/>
                <c:pt idx="0">
                  <c:v>1261</c:v>
                </c:pt>
                <c:pt idx="1">
                  <c:v>673</c:v>
                </c:pt>
                <c:pt idx="2">
                  <c:v>910</c:v>
                </c:pt>
                <c:pt idx="3">
                  <c:v>863</c:v>
                </c:pt>
                <c:pt idx="4">
                  <c:v>1046</c:v>
                </c:pt>
                <c:pt idx="5">
                  <c:v>1596</c:v>
                </c:pt>
                <c:pt idx="6">
                  <c:v>723</c:v>
                </c:pt>
                <c:pt idx="7">
                  <c:v>684</c:v>
                </c:pt>
                <c:pt idx="8">
                  <c:v>8147</c:v>
                </c:pt>
                <c:pt idx="9">
                  <c:v>6995</c:v>
                </c:pt>
                <c:pt idx="10">
                  <c:v>6786</c:v>
                </c:pt>
                <c:pt idx="11">
                  <c:v>6583</c:v>
                </c:pt>
                <c:pt idx="12">
                  <c:v>5963</c:v>
                </c:pt>
                <c:pt idx="13">
                  <c:v>5498</c:v>
                </c:pt>
                <c:pt idx="14">
                  <c:v>5335</c:v>
                </c:pt>
                <c:pt idx="15">
                  <c:v>4883</c:v>
                </c:pt>
              </c:numCache>
            </c:numRef>
          </c:val>
          <c:extLst>
            <c:ext xmlns:c16="http://schemas.microsoft.com/office/drawing/2014/chart" uri="{C3380CC4-5D6E-409C-BE32-E72D297353CC}">
              <c16:uniqueId val="{00000003-9CEA-4588-89C0-335064198A8F}"/>
            </c:ext>
          </c:extLst>
        </c:ser>
        <c:dLbls>
          <c:showLegendKey val="0"/>
          <c:showVal val="0"/>
          <c:showCatName val="0"/>
          <c:showSerName val="0"/>
          <c:showPercent val="0"/>
          <c:showBubbleSize val="0"/>
        </c:dLbls>
        <c:gapWidth val="219"/>
        <c:overlap val="-27"/>
        <c:axId val="402896768"/>
        <c:axId val="1378055072"/>
      </c:barChart>
      <c:catAx>
        <c:axId val="4028967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r>
                  <a:rPr lang="en-US" baseline="0"/>
                  <a:t> id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055072"/>
        <c:crosses val="autoZero"/>
        <c:auto val="1"/>
        <c:lblAlgn val="ctr"/>
        <c:lblOffset val="100"/>
        <c:noMultiLvlLbl val="0"/>
      </c:catAx>
      <c:valAx>
        <c:axId val="13780550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Quantity</a:t>
                </a:r>
                <a:endParaRPr lang="en-US" baseline="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896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[Dashboard.xlsx]emp pivot!emp_id chart</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 Sales</a:t>
            </a:r>
            <a:r>
              <a:rPr lang="en-US" baseline="0"/>
              <a:t> by Team</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'emp pivot'!$B$3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'emp pivot'!$A$4:$A$9</c:f>
              <c:strCache>
                <c:ptCount val="5"/>
                <c:pt idx="0">
                  <c:v>EMP234</c:v>
                </c:pt>
                <c:pt idx="1">
                  <c:v>EMP244</c:v>
                </c:pt>
                <c:pt idx="2">
                  <c:v>EMP256</c:v>
                </c:pt>
                <c:pt idx="3">
                  <c:v>EMP267</c:v>
                </c:pt>
                <c:pt idx="4">
                  <c:v>EMP290</c:v>
                </c:pt>
              </c:strCache>
            </c:strRef>
          </c:cat>
          <c:val>
            <c:numRef>
              <c:f>'emp pivot'!$B$4:$B$9</c:f>
              <c:numCache>
                <c:formatCode>_("$"* #,##0_);_("$"* \(#,##0\);_("$"* "-"??_);_(@_)</c:formatCode>
                <c:ptCount val="5"/>
                <c:pt idx="0">
                  <c:v>279723515</c:v>
                </c:pt>
                <c:pt idx="1">
                  <c:v>371371385</c:v>
                </c:pt>
                <c:pt idx="2">
                  <c:v>185753389</c:v>
                </c:pt>
                <c:pt idx="3">
                  <c:v>380066994</c:v>
                </c:pt>
                <c:pt idx="4">
                  <c:v>128743183</c:v>
                </c:pt>
              </c:numCache>
            </c:numRef>
          </c:val>
          <c:extLst>
            <c:ext xmlns:c16="http://schemas.microsoft.com/office/drawing/2014/chart" uri="{C3380CC4-5D6E-409C-BE32-E72D297353CC}">
              <c16:uniqueId val="{00000004-D603-45C1-AEBE-9F83B60A18FC}"/>
            </c:ext>
          </c:extLst>
        </c:ser>
        <c:dLbls>
          <c:dLblPos val="inEnd"/>
          <c:showLegendKey val="0"/>
          <c:showVal val="1"/>
          <c:showCatName val="0"/>
          <c:showSerName val="0"/>
          <c:showPercent val="0"/>
          <c:showBubbleSize val="0"/>
        </c:dLbls>
        <c:gapWidth val="65"/>
        <c:axId val="1681122224"/>
        <c:axId val="1681128464"/>
      </c:barChart>
      <c:catAx>
        <c:axId val="168112222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81128464"/>
        <c:crosses val="autoZero"/>
        <c:auto val="1"/>
        <c:lblAlgn val="ctr"/>
        <c:lblOffset val="100"/>
        <c:noMultiLvlLbl val="0"/>
      </c:catAx>
      <c:valAx>
        <c:axId val="168112846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81122224"/>
        <c:crosses val="autoZero"/>
        <c:crossBetween val="between"/>
        <c:dispUnits>
          <c:builtInUnit val="millions"/>
          <c:dispUnitsLbl>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dispUnitsLbl>
        </c:dispUnits>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[Dashboard.xlsx]emp pivot!emp_id chart</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 Sales</a:t>
            </a:r>
            <a:r>
              <a:rPr lang="en-US" baseline="0"/>
              <a:t> by Team</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'emp pivot'!$B$3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'emp pivot'!$A$4:$A$9</c:f>
              <c:strCache>
                <c:ptCount val="5"/>
                <c:pt idx="0">
                  <c:v>EMP234</c:v>
                </c:pt>
                <c:pt idx="1">
                  <c:v>EMP244</c:v>
                </c:pt>
                <c:pt idx="2">
                  <c:v>EMP256</c:v>
                </c:pt>
                <c:pt idx="3">
                  <c:v>EMP267</c:v>
                </c:pt>
                <c:pt idx="4">
                  <c:v>EMP290</c:v>
                </c:pt>
              </c:strCache>
            </c:strRef>
          </c:cat>
          <c:val>
            <c:numRef>
              <c:f>'emp pivot'!$B$4:$B$9</c:f>
              <c:numCache>
                <c:formatCode>_("$"* #,##0_);_("$"* \(#,##0\);_("$"* "-"??_);_(@_)</c:formatCode>
                <c:ptCount val="5"/>
                <c:pt idx="0">
                  <c:v>279723515</c:v>
                </c:pt>
                <c:pt idx="1">
                  <c:v>371371385</c:v>
                </c:pt>
                <c:pt idx="2">
                  <c:v>185753389</c:v>
                </c:pt>
                <c:pt idx="3">
                  <c:v>380066994</c:v>
                </c:pt>
                <c:pt idx="4">
                  <c:v>128743183</c:v>
                </c:pt>
              </c:numCache>
            </c:numRef>
          </c:val>
          <c:extLst>
            <c:ext xmlns:c16="http://schemas.microsoft.com/office/drawing/2014/chart" uri="{C3380CC4-5D6E-409C-BE32-E72D297353CC}">
              <c16:uniqueId val="{00000004-57E6-4D56-819E-0445026830FF}"/>
            </c:ext>
          </c:extLst>
        </c:ser>
        <c:dLbls>
          <c:dLblPos val="inEnd"/>
          <c:showLegendKey val="0"/>
          <c:showVal val="1"/>
          <c:showCatName val="0"/>
          <c:showSerName val="0"/>
          <c:showPercent val="0"/>
          <c:showBubbleSize val="0"/>
        </c:dLbls>
        <c:gapWidth val="65"/>
        <c:axId val="1681122224"/>
        <c:axId val="1681128464"/>
      </c:barChart>
      <c:catAx>
        <c:axId val="168112222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81128464"/>
        <c:crosses val="autoZero"/>
        <c:auto val="1"/>
        <c:lblAlgn val="ctr"/>
        <c:lblOffset val="100"/>
        <c:noMultiLvlLbl val="0"/>
      </c:catAx>
      <c:valAx>
        <c:axId val="168112846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81122224"/>
        <c:crosses val="autoZero"/>
        <c:crossBetween val="between"/>
        <c:dispUnits>
          <c:builtInUnit val="millions"/>
          <c:dispUnitsLbl>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dispUnitsLbl>
        </c:dispUnits>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[Dashboard.xlsx]Prod_pivot!product_chart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a:t>
            </a:r>
            <a:r>
              <a:rPr lang="en-US" baseline="0"/>
              <a:t> of products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02763918400396"/>
          <c:y val="0.21842592592592591"/>
          <c:w val="0.73947692958409172"/>
          <c:h val="0.46260462233887428"/>
        </c:manualLayout>
      </c:layout>
      <c:barChart>
        <c:barDir val="col"/>
        <c:grouping val="clustered"/>
        <c:varyColors val="0"/>
        <c:ser>
          <c:idx val="0"/>
          <c:order val="0"/>
          <c:tx>
            <c:strRef>
              <c:f>Prod_pivot!$B$3:$B$4</c:f>
              <c:strCache>
                <c:ptCount val="1"/>
                <c:pt idx="0">
                  <c:v>2019</c:v>
                </c:pt>
              </c:strCache>
            </c:strRef>
          </c:tx>
          <c:spPr>
            <a:solidFill>
              <a:schemeClr val="accent1"/>
            </a:solidFill>
            <a:ln>
              <a:noFill/>
            </a:ln>
            <a:effectLst/>
          </c:spPr>
          <c:invertIfNegative val="0"/>
          <c:cat>
            <c:strRef>
              <c:f>Prod_pivot!$A$5:$A$21</c:f>
              <c:strCache>
                <c:ptCount val="16"/>
                <c:pt idx="0">
                  <c:v>ESP_001</c:v>
                </c:pt>
                <c:pt idx="1">
                  <c:v>ESP_002</c:v>
                </c:pt>
                <c:pt idx="2">
                  <c:v>ESP_003</c:v>
                </c:pt>
                <c:pt idx="3">
                  <c:v>ESP_004</c:v>
                </c:pt>
                <c:pt idx="4">
                  <c:v>ESP_005</c:v>
                </c:pt>
                <c:pt idx="5">
                  <c:v>ESP_006</c:v>
                </c:pt>
                <c:pt idx="6">
                  <c:v>ESP_007</c:v>
                </c:pt>
                <c:pt idx="7">
                  <c:v>ESP_008</c:v>
                </c:pt>
                <c:pt idx="8">
                  <c:v>PROD_001</c:v>
                </c:pt>
                <c:pt idx="9">
                  <c:v>PROD_002</c:v>
                </c:pt>
                <c:pt idx="10">
                  <c:v>PROD_003</c:v>
                </c:pt>
                <c:pt idx="11">
                  <c:v>PROD_004</c:v>
                </c:pt>
                <c:pt idx="12">
                  <c:v>PROD_005</c:v>
                </c:pt>
                <c:pt idx="13">
                  <c:v>PROD_006</c:v>
                </c:pt>
                <c:pt idx="14">
                  <c:v>PROD_007</c:v>
                </c:pt>
                <c:pt idx="15">
                  <c:v>PROD_008</c:v>
                </c:pt>
              </c:strCache>
            </c:strRef>
          </c:cat>
          <c:val>
            <c:numRef>
              <c:f>Prod_pivot!$B$5:$B$21</c:f>
              <c:numCache>
                <c:formatCode>_(* #,##0_);_(* \(#,##0\);_(* "-"??_);_(@_)</c:formatCode>
                <c:ptCount val="16"/>
                <c:pt idx="0">
                  <c:v>1220</c:v>
                </c:pt>
                <c:pt idx="1">
                  <c:v>681</c:v>
                </c:pt>
                <c:pt idx="2">
                  <c:v>933</c:v>
                </c:pt>
                <c:pt idx="3">
                  <c:v>897</c:v>
                </c:pt>
                <c:pt idx="4">
                  <c:v>1046</c:v>
                </c:pt>
                <c:pt idx="5">
                  <c:v>1644</c:v>
                </c:pt>
                <c:pt idx="6">
                  <c:v>739</c:v>
                </c:pt>
                <c:pt idx="7">
                  <c:v>687</c:v>
                </c:pt>
                <c:pt idx="8">
                  <c:v>7834</c:v>
                </c:pt>
                <c:pt idx="9">
                  <c:v>6921</c:v>
                </c:pt>
                <c:pt idx="10">
                  <c:v>6755</c:v>
                </c:pt>
                <c:pt idx="11">
                  <c:v>6542</c:v>
                </c:pt>
                <c:pt idx="12">
                  <c:v>5696</c:v>
                </c:pt>
                <c:pt idx="13">
                  <c:v>5475</c:v>
                </c:pt>
                <c:pt idx="14">
                  <c:v>5295</c:v>
                </c:pt>
                <c:pt idx="15">
                  <c:v>4807</c:v>
                </c:pt>
              </c:numCache>
            </c:numRef>
          </c:val>
          <c:extLst>
            <c:ext xmlns:c16="http://schemas.microsoft.com/office/drawing/2014/chart" uri="{C3380CC4-5D6E-409C-BE32-E72D297353CC}">
              <c16:uniqueId val="{00000000-3494-449D-B180-D54284AFD2F5}"/>
            </c:ext>
          </c:extLst>
        </c:ser>
        <c:ser>
          <c:idx val="1"/>
          <c:order val="1"/>
          <c:tx>
            <c:strRef>
              <c:f>Prod_pivot!$C$3:$C$4</c:f>
              <c:strCache>
                <c:ptCount val="1"/>
                <c:pt idx="0">
                  <c:v>2020</c:v>
                </c:pt>
              </c:strCache>
            </c:strRef>
          </c:tx>
          <c:spPr>
            <a:solidFill>
              <a:schemeClr val="accent2"/>
            </a:solidFill>
            <a:ln>
              <a:noFill/>
            </a:ln>
            <a:effectLst/>
          </c:spPr>
          <c:invertIfNegative val="0"/>
          <c:cat>
            <c:strRef>
              <c:f>Prod_pivot!$A$5:$A$21</c:f>
              <c:strCache>
                <c:ptCount val="16"/>
                <c:pt idx="0">
                  <c:v>ESP_001</c:v>
                </c:pt>
                <c:pt idx="1">
                  <c:v>ESP_002</c:v>
                </c:pt>
                <c:pt idx="2">
                  <c:v>ESP_003</c:v>
                </c:pt>
                <c:pt idx="3">
                  <c:v>ESP_004</c:v>
                </c:pt>
                <c:pt idx="4">
                  <c:v>ESP_005</c:v>
                </c:pt>
                <c:pt idx="5">
                  <c:v>ESP_006</c:v>
                </c:pt>
                <c:pt idx="6">
                  <c:v>ESP_007</c:v>
                </c:pt>
                <c:pt idx="7">
                  <c:v>ESP_008</c:v>
                </c:pt>
                <c:pt idx="8">
                  <c:v>PROD_001</c:v>
                </c:pt>
                <c:pt idx="9">
                  <c:v>PROD_002</c:v>
                </c:pt>
                <c:pt idx="10">
                  <c:v>PROD_003</c:v>
                </c:pt>
                <c:pt idx="11">
                  <c:v>PROD_004</c:v>
                </c:pt>
                <c:pt idx="12">
                  <c:v>PROD_005</c:v>
                </c:pt>
                <c:pt idx="13">
                  <c:v>PROD_006</c:v>
                </c:pt>
                <c:pt idx="14">
                  <c:v>PROD_007</c:v>
                </c:pt>
                <c:pt idx="15">
                  <c:v>PROD_008</c:v>
                </c:pt>
              </c:strCache>
            </c:strRef>
          </c:cat>
          <c:val>
            <c:numRef>
              <c:f>Prod_pivot!$C$5:$C$21</c:f>
              <c:numCache>
                <c:formatCode>_(* #,##0_);_(* \(#,##0\);_(* "-"??_);_(@_)</c:formatCode>
                <c:ptCount val="16"/>
                <c:pt idx="0">
                  <c:v>1261</c:v>
                </c:pt>
                <c:pt idx="1">
                  <c:v>673</c:v>
                </c:pt>
                <c:pt idx="2">
                  <c:v>910</c:v>
                </c:pt>
                <c:pt idx="3">
                  <c:v>863</c:v>
                </c:pt>
                <c:pt idx="4">
                  <c:v>1046</c:v>
                </c:pt>
                <c:pt idx="5">
                  <c:v>1596</c:v>
                </c:pt>
                <c:pt idx="6">
                  <c:v>723</c:v>
                </c:pt>
                <c:pt idx="7">
                  <c:v>684</c:v>
                </c:pt>
                <c:pt idx="8">
                  <c:v>8147</c:v>
                </c:pt>
                <c:pt idx="9">
                  <c:v>6995</c:v>
                </c:pt>
                <c:pt idx="10">
                  <c:v>6786</c:v>
                </c:pt>
                <c:pt idx="11">
                  <c:v>6583</c:v>
                </c:pt>
                <c:pt idx="12">
                  <c:v>5963</c:v>
                </c:pt>
                <c:pt idx="13">
                  <c:v>5498</c:v>
                </c:pt>
                <c:pt idx="14">
                  <c:v>5335</c:v>
                </c:pt>
                <c:pt idx="15">
                  <c:v>4883</c:v>
                </c:pt>
              </c:numCache>
            </c:numRef>
          </c:val>
          <c:extLst>
            <c:ext xmlns:c16="http://schemas.microsoft.com/office/drawing/2014/chart" uri="{C3380CC4-5D6E-409C-BE32-E72D297353CC}">
              <c16:uniqueId val="{00000003-3494-449D-B180-D54284AFD2F5}"/>
            </c:ext>
          </c:extLst>
        </c:ser>
        <c:dLbls>
          <c:showLegendKey val="0"/>
          <c:showVal val="0"/>
          <c:showCatName val="0"/>
          <c:showSerName val="0"/>
          <c:showPercent val="0"/>
          <c:showBubbleSize val="0"/>
        </c:dLbls>
        <c:gapWidth val="219"/>
        <c:overlap val="-27"/>
        <c:axId val="402896768"/>
        <c:axId val="1378055072"/>
      </c:barChart>
      <c:catAx>
        <c:axId val="4028967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r>
                  <a:rPr lang="en-US" baseline="0"/>
                  <a:t> id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055072"/>
        <c:crosses val="autoZero"/>
        <c:auto val="1"/>
        <c:lblAlgn val="ctr"/>
        <c:lblOffset val="100"/>
        <c:noMultiLvlLbl val="0"/>
      </c:catAx>
      <c:valAx>
        <c:axId val="13780550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Quantity</a:t>
                </a:r>
                <a:endParaRPr lang="en-US" baseline="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896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[Dashboard.xlsx]region_pivot!Sales by region chart</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region_pivot!$B$3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region_pivot!$A$4:$A$6</c:f>
              <c:strCache>
                <c:ptCount val="2"/>
                <c:pt idx="0">
                  <c:v>NW</c:v>
                </c:pt>
                <c:pt idx="1">
                  <c:v>SW</c:v>
                </c:pt>
              </c:strCache>
            </c:strRef>
          </c:cat>
          <c:val>
            <c:numRef>
              <c:f>region_pivot!$B$4:$B$6</c:f>
              <c:numCache>
                <c:formatCode>_("$"* #,##0_);_("$"* \(#,##0\);_("$"* "-"??_);_(@_)</c:formatCode>
                <c:ptCount val="2"/>
                <c:pt idx="0">
                  <c:v>836706039</c:v>
                </c:pt>
                <c:pt idx="1">
                  <c:v>508810177</c:v>
                </c:pt>
              </c:numCache>
            </c:numRef>
          </c:val>
          <c:extLst>
            <c:ext xmlns:c16="http://schemas.microsoft.com/office/drawing/2014/chart" uri="{C3380CC4-5D6E-409C-BE32-E72D297353CC}">
              <c16:uniqueId val="{00000000-70EB-4E20-A0CC-49B56E452233}"/>
            </c:ext>
          </c:extLst>
        </c:ser>
        <c:dLbls>
          <c:dLblPos val="inEnd"/>
          <c:showLegendKey val="0"/>
          <c:showVal val="1"/>
          <c:showCatName val="0"/>
          <c:showSerName val="0"/>
          <c:showPercent val="0"/>
          <c:showBubbleSize val="0"/>
        </c:dLbls>
        <c:gapWidth val="41"/>
        <c:axId val="1516891216"/>
        <c:axId val="1516888720"/>
      </c:barChart>
      <c:catAx>
        <c:axId val="151689121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516888720"/>
        <c:crosses val="autoZero"/>
        <c:auto val="1"/>
        <c:lblAlgn val="ctr"/>
        <c:lblOffset val="100"/>
        <c:noMultiLvlLbl val="0"/>
      </c:catAx>
      <c:valAx>
        <c:axId val="1516888720"/>
        <c:scaling>
          <c:orientation val="minMax"/>
        </c:scaling>
        <c:delete val="1"/>
        <c:axPos val="l"/>
        <c:numFmt formatCode="_(&quot;$&quot;* #,##0_);_(&quot;$&quot;* \(#,##0\);_(&quot;$&quot;* &quot;-&quot;_);_(@_)" sourceLinked="0"/>
        <c:majorTickMark val="none"/>
        <c:minorTickMark val="none"/>
        <c:tickLblPos val="nextTo"/>
        <c:crossAx val="1516891216"/>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dispUnitsLbl>
        </c:dispUnits>
      </c:valAx>
      <c:spPr>
        <a:noFill/>
        <a:ln>
          <a:noFill/>
        </a:ln>
        <a:effectLst/>
      </c:spPr>
    </c:plotArea>
    <c:plotVisOnly val="1"/>
    <c:dispBlanksAs val="zero"/>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17</xdr:col>
      <xdr:colOff>90664</xdr:colOff>
      <xdr:row>1</xdr:row>
      <xdr:rowOff>126066</xdr:rowOff>
    </xdr:from>
    <xdr:to>
      <xdr:col>21</xdr:col>
      <xdr:colOff>446247</xdr:colOff>
      <xdr:row>18</xdr:row>
      <xdr:rowOff>87966</xdr:rowOff>
    </xdr:to>
    <xdr:graphicFrame macro="">
      <xdr:nvGraphicFramePr>
        <xdr:cNvPr id="3" name="Chart 2">
          <a:extLst>
            <a:ext uri="{FF2B5EF4-FFF2-40B4-BE49-F238E27FC236}">
              <a16:creationId xmlns:a16="http://schemas.microsoft.com/office/drawing/2014/main" id="{0E4069DA-6A02-4457-96BD-48D9BE340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437028</xdr:colOff>
      <xdr:row>1</xdr:row>
      <xdr:rowOff>126066</xdr:rowOff>
    </xdr:from>
    <xdr:to>
      <xdr:col>10</xdr:col>
      <xdr:colOff>254372</xdr:colOff>
      <xdr:row>18</xdr:row>
      <xdr:rowOff>87966</xdr:rowOff>
    </xdr:to>
    <xdr:graphicFrame macro="">
      <xdr:nvGraphicFramePr>
        <xdr:cNvPr id="5" name="Chart 4">
          <a:extLst>
            <a:ext uri="{FF2B5EF4-FFF2-40B4-BE49-F238E27FC236}">
              <a16:creationId xmlns:a16="http://schemas.microsoft.com/office/drawing/2014/main" id="{10FC5380-969C-4C2C-8B03-3AEF9D1FD3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42983</xdr:colOff>
      <xdr:row>1</xdr:row>
      <xdr:rowOff>126066</xdr:rowOff>
    </xdr:from>
    <xdr:to>
      <xdr:col>16</xdr:col>
      <xdr:colOff>306321</xdr:colOff>
      <xdr:row>18</xdr:row>
      <xdr:rowOff>87966</xdr:rowOff>
    </xdr:to>
    <xdr:graphicFrame macro="">
      <xdr:nvGraphicFramePr>
        <xdr:cNvPr id="6" name="Chart 5">
          <a:extLst>
            <a:ext uri="{FF2B5EF4-FFF2-40B4-BE49-F238E27FC236}">
              <a16:creationId xmlns:a16="http://schemas.microsoft.com/office/drawing/2014/main" id="{9F9F2C46-6C11-4CDF-9F3E-120BFA5188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562076</xdr:colOff>
      <xdr:row>19</xdr:row>
      <xdr:rowOff>82669</xdr:rowOff>
    </xdr:from>
    <xdr:to>
      <xdr:col>17</xdr:col>
      <xdr:colOff>50131</xdr:colOff>
      <xdr:row>34</xdr:row>
      <xdr:rowOff>83552</xdr:rowOff>
    </xdr:to>
    <mc:AlternateContent xmlns:mc="http://schemas.openxmlformats.org/markup-compatibility/2006" xmlns:a14="http://schemas.microsoft.com/office/drawing/2010/main">
      <mc:Choice Requires="a14">
        <xdr:graphicFrame macro="">
          <xdr:nvGraphicFramePr>
            <xdr:cNvPr id="7" name="item_code">
              <a:extLst>
                <a:ext uri="{FF2B5EF4-FFF2-40B4-BE49-F238E27FC236}">
                  <a16:creationId xmlns:a16="http://schemas.microsoft.com/office/drawing/2014/main" id="{42A2926D-E874-4045-810F-075242157715}"/>
                </a:ext>
              </a:extLst>
            </xdr:cNvPr>
            <xdr:cNvGraphicFramePr/>
          </xdr:nvGraphicFramePr>
          <xdr:xfrm>
            <a:off x="0" y="0"/>
            <a:ext cx="0" cy="0"/>
          </xdr:xfrm>
          <a:graphic>
            <a:graphicData uri="http://schemas.microsoft.com/office/drawing/2010/slicer">
              <sle:slicer xmlns:sle="http://schemas.microsoft.com/office/drawing/2010/slicer" name="item_code"/>
            </a:graphicData>
          </a:graphic>
        </xdr:graphicFrame>
      </mc:Choice>
      <mc:Fallback xmlns="">
        <xdr:sp macro="" textlink="">
          <xdr:nvSpPr>
            <xdr:cNvPr id="0" name=""/>
            <xdr:cNvSpPr>
              <a:spLocks noTextEdit="1"/>
            </xdr:cNvSpPr>
          </xdr:nvSpPr>
          <xdr:spPr>
            <a:xfrm>
              <a:off x="8198787" y="3575169"/>
              <a:ext cx="2696476" cy="2758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267368</xdr:colOff>
      <xdr:row>19</xdr:row>
      <xdr:rowOff>157307</xdr:rowOff>
    </xdr:from>
    <xdr:to>
      <xdr:col>11</xdr:col>
      <xdr:colOff>285422</xdr:colOff>
      <xdr:row>30</xdr:row>
      <xdr:rowOff>1</xdr:rowOff>
    </xdr:to>
    <mc:AlternateContent xmlns:mc="http://schemas.openxmlformats.org/markup-compatibility/2006" xmlns:a14="http://schemas.microsoft.com/office/drawing/2010/main">
      <mc:Choice Requires="a14">
        <xdr:graphicFrame macro="">
          <xdr:nvGraphicFramePr>
            <xdr:cNvPr id="8" name="emp_id">
              <a:extLst>
                <a:ext uri="{FF2B5EF4-FFF2-40B4-BE49-F238E27FC236}">
                  <a16:creationId xmlns:a16="http://schemas.microsoft.com/office/drawing/2014/main" id="{E16957A3-D7A2-48CB-BDAD-D77304F61ECD}"/>
                </a:ext>
              </a:extLst>
            </xdr:cNvPr>
            <xdr:cNvGraphicFramePr/>
          </xdr:nvGraphicFramePr>
          <xdr:xfrm>
            <a:off x="0" y="0"/>
            <a:ext cx="0" cy="0"/>
          </xdr:xfrm>
          <a:graphic>
            <a:graphicData uri="http://schemas.microsoft.com/office/drawing/2010/slicer">
              <sle:slicer xmlns:sle="http://schemas.microsoft.com/office/drawing/2010/slicer" name="emp_id"/>
            </a:graphicData>
          </a:graphic>
        </xdr:graphicFrame>
      </mc:Choice>
      <mc:Fallback xmlns="">
        <xdr:sp macro="" textlink="">
          <xdr:nvSpPr>
            <xdr:cNvPr id="0" name=""/>
            <xdr:cNvSpPr>
              <a:spLocks noTextEdit="1"/>
            </xdr:cNvSpPr>
          </xdr:nvSpPr>
          <xdr:spPr>
            <a:xfrm>
              <a:off x="5230394" y="3649807"/>
              <a:ext cx="2157002" cy="1864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580919</xdr:colOff>
      <xdr:row>20</xdr:row>
      <xdr:rowOff>148138</xdr:rowOff>
    </xdr:from>
    <xdr:to>
      <xdr:col>6</xdr:col>
      <xdr:colOff>413973</xdr:colOff>
      <xdr:row>25</xdr:row>
      <xdr:rowOff>66842</xdr:rowOff>
    </xdr:to>
    <mc:AlternateContent xmlns:mc="http://schemas.openxmlformats.org/markup-compatibility/2006" xmlns:a14="http://schemas.microsoft.com/office/drawing/2010/main">
      <mc:Choice Requires="a14">
        <xdr:graphicFrame macro="">
          <xdr:nvGraphicFramePr>
            <xdr:cNvPr id="9" name="sale_year">
              <a:extLst>
                <a:ext uri="{FF2B5EF4-FFF2-40B4-BE49-F238E27FC236}">
                  <a16:creationId xmlns:a16="http://schemas.microsoft.com/office/drawing/2014/main" id="{76F15ED0-FE32-4DBC-8274-08C4DCB3E96D}"/>
                </a:ext>
              </a:extLst>
            </xdr:cNvPr>
            <xdr:cNvGraphicFramePr/>
          </xdr:nvGraphicFramePr>
          <xdr:xfrm>
            <a:off x="0" y="0"/>
            <a:ext cx="0" cy="0"/>
          </xdr:xfrm>
          <a:graphic>
            <a:graphicData uri="http://schemas.microsoft.com/office/drawing/2010/slicer">
              <sle:slicer xmlns:sle="http://schemas.microsoft.com/office/drawing/2010/slicer" name="sale_year"/>
            </a:graphicData>
          </a:graphic>
        </xdr:graphicFrame>
      </mc:Choice>
      <mc:Fallback xmlns="">
        <xdr:sp macro="" textlink="">
          <xdr:nvSpPr>
            <xdr:cNvPr id="0" name=""/>
            <xdr:cNvSpPr>
              <a:spLocks noTextEdit="1"/>
            </xdr:cNvSpPr>
          </xdr:nvSpPr>
          <xdr:spPr>
            <a:xfrm>
              <a:off x="1583551" y="3824454"/>
              <a:ext cx="3141738" cy="8377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119062</xdr:colOff>
      <xdr:row>2</xdr:row>
      <xdr:rowOff>109537</xdr:rowOff>
    </xdr:from>
    <xdr:to>
      <xdr:col>8</xdr:col>
      <xdr:colOff>52387</xdr:colOff>
      <xdr:row>16</xdr:row>
      <xdr:rowOff>185737</xdr:rowOff>
    </xdr:to>
    <xdr:graphicFrame macro="">
      <xdr:nvGraphicFramePr>
        <xdr:cNvPr id="5" name="Chart 4">
          <a:extLst>
            <a:ext uri="{FF2B5EF4-FFF2-40B4-BE49-F238E27FC236}">
              <a16:creationId xmlns:a16="http://schemas.microsoft.com/office/drawing/2014/main" id="{9D0A8A67-FB33-49A5-BF19-F30449BB03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404811</xdr:colOff>
      <xdr:row>3</xdr:row>
      <xdr:rowOff>128587</xdr:rowOff>
    </xdr:from>
    <xdr:to>
      <xdr:col>14</xdr:col>
      <xdr:colOff>219074</xdr:colOff>
      <xdr:row>18</xdr:row>
      <xdr:rowOff>14287</xdr:rowOff>
    </xdr:to>
    <xdr:graphicFrame macro="">
      <xdr:nvGraphicFramePr>
        <xdr:cNvPr id="2" name="Chart 1">
          <a:extLst>
            <a:ext uri="{FF2B5EF4-FFF2-40B4-BE49-F238E27FC236}">
              <a16:creationId xmlns:a16="http://schemas.microsoft.com/office/drawing/2014/main" id="{54CFC1C2-4DBF-4167-93BE-ACBB674E09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242887</xdr:colOff>
      <xdr:row>2</xdr:row>
      <xdr:rowOff>109537</xdr:rowOff>
    </xdr:from>
    <xdr:to>
      <xdr:col>11</xdr:col>
      <xdr:colOff>295275</xdr:colOff>
      <xdr:row>16</xdr:row>
      <xdr:rowOff>185737</xdr:rowOff>
    </xdr:to>
    <xdr:graphicFrame macro="">
      <xdr:nvGraphicFramePr>
        <xdr:cNvPr id="2" name="Chart 1">
          <a:extLst>
            <a:ext uri="{FF2B5EF4-FFF2-40B4-BE49-F238E27FC236}">
              <a16:creationId xmlns:a16="http://schemas.microsoft.com/office/drawing/2014/main" id="{ED82D4A6-181F-48E2-AA19-EB843B5525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llegiscloud.sharepoint.com/teams/DataAnalystBootcamp/Shared%20Documents/General/DA_Cohort2/Capstone%201/Sales_Transactions_Dataset_Weekly_v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ion_product_person_pivots"/>
      <sheetName val="region_product_person"/>
      <sheetName val="Sales_Transactions_Dataset_Week"/>
      <sheetName val="DataGen_ESP_sales"/>
      <sheetName val="DataGen_ESP_sales_ProdSalesLook"/>
      <sheetName val="DataGen_K000_to_Prod_to_Emp"/>
      <sheetName val="Dims alone"/>
      <sheetName val="capstone_tables_part1"/>
      <sheetName val="capstone_table_part2"/>
      <sheetName val="capstone_table_part3"/>
      <sheetName val="capstone_table_parts2and3combin"/>
      <sheetName val="parts2and3unpivotedToAnalyze"/>
      <sheetName val="testing"/>
    </sheetNames>
    <sheetDataSet>
      <sheetData sheetId="0"/>
      <sheetData sheetId="1"/>
      <sheetData sheetId="2">
        <row r="2">
          <cell r="BH2">
            <v>4</v>
          </cell>
        </row>
        <row r="3">
          <cell r="BH3">
            <v>2</v>
          </cell>
        </row>
      </sheetData>
      <sheetData sheetId="3"/>
      <sheetData sheetId="4"/>
      <sheetData sheetId="5"/>
      <sheetData sheetId="6"/>
      <sheetData sheetId="7"/>
      <sheetData sheetId="8"/>
      <sheetData sheetId="9"/>
      <sheetData sheetId="10"/>
      <sheetData sheetId="11"/>
      <sheetData sheetId="12"/>
    </sheetDataSet>
  </externalBook>
</externalLink>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aga" refreshedDate="44630.071192824071" backgroundQuery="1" createdVersion="7" refreshedVersion="7" minRefreshableVersion="3" recordCount="0" supportSubquery="1" supportAdvancedDrill="1" xr:uid="{4F10A7A5-BB03-407D-ACFE-003ECF0775AD}">
  <cacheSource type="external" connectionId="8"/>
  <cacheFields count="3">
    <cacheField name="[sales_team].[Region].[Region]" caption="Region" numFmtId="0" hierarchy="21" level="1">
      <sharedItems count="2">
        <s v="NW"/>
        <s v="SW"/>
      </sharedItems>
    </cacheField>
    <cacheField name="[Measures].[Sum of sales]" caption="Sum of sales" numFmtId="0" hierarchy="27" level="32767"/>
    <cacheField name="[hist_data__2].[item_code].[item_code]" caption="item_code" numFmtId="0" hierarchy="6" level="1">
      <sharedItems containsNonDate="0" count="16">
        <s v="ESP_001"/>
        <s v="ESP_002"/>
        <s v="ESP_003"/>
        <s v="ESP_004"/>
        <s v="ESP_005"/>
        <s v="ESP_006"/>
        <s v="ESP_007"/>
        <s v="ESP_008"/>
        <s v="PROD_001"/>
        <s v="PROD_002"/>
        <s v="PROD_003"/>
        <s v="PROD_004"/>
        <s v="PROD_005"/>
        <s v="PROD_006"/>
        <s v="PROD_007"/>
        <s v="PROD_008"/>
      </sharedItems>
    </cacheField>
  </cacheFields>
  <cacheHierarchies count="30">
    <cacheHierarchy uniqueName="[date_dim].[sale_week]" caption="sale_week" attribute="1" defaultMemberUniqueName="[date_dim].[sale_week].[All]" allUniqueName="[date_dim].[sale_week].[All]" dimensionUniqueName="[date_dim]" displayFolder="" count="0" memberValueDatatype="20" unbalanced="0"/>
    <cacheHierarchy uniqueName="[date_dim].[sale_week_date]" caption="sale_week_date" attribute="1" defaultMemberUniqueName="[date_dim].[sale_week_date].[All]" allUniqueName="[date_dim].[sale_week_date].[All]" dimensionUniqueName="[date_dim]" displayFolder="" count="0" memberValueDatatype="130" unbalanced="0"/>
    <cacheHierarchy uniqueName="[date_dim].[sale_period]" caption="sale_period" attribute="1" defaultMemberUniqueName="[date_dim].[sale_period].[All]" allUniqueName="[date_dim].[sale_period].[All]" dimensionUniqueName="[date_dim]" displayFolder="" count="0" memberValueDatatype="20" unbalanced="0"/>
    <cacheHierarchy uniqueName="[date_dim].[sale_year]" caption="sale_year" attribute="1" defaultMemberUniqueName="[date_dim].[sale_year].[All]" allUniqueName="[date_dim].[sale_year].[All]" dimensionUniqueName="[date_dim]" displayFolder="" count="0" memberValueDatatype="20" unbalanced="0"/>
    <cacheHierarchy uniqueName="[date_dim].[sale_quarter]" caption="sale_quarter" attribute="1" defaultMemberUniqueName="[date_dim].[sale_quarter].[All]" allUniqueName="[date_dim].[sale_quarter].[All]" dimensionUniqueName="[date_dim]" displayFolder="" count="0" memberValueDatatype="20" unbalanced="0"/>
    <cacheHierarchy uniqueName="[hist_data__2].[hist_data_id]" caption="hist_data_id" attribute="1" defaultMemberUniqueName="[hist_data__2].[hist_data_id].[All]" allUniqueName="[hist_data__2].[hist_data_id].[All]" dimensionUniqueName="[hist_data__2]" displayFolder="" count="0" memberValueDatatype="20" unbalanced="0"/>
    <cacheHierarchy uniqueName="[hist_data__2].[item_code]" caption="item_code" attribute="1" defaultMemberUniqueName="[hist_data__2].[item_code].[All]" allUniqueName="[hist_data__2].[item_code].[All]" dimensionUniqueName="[hist_data__2]" displayFolder="" count="2" memberValueDatatype="130" unbalanced="0">
      <fieldsUsage count="2">
        <fieldUsage x="-1"/>
        <fieldUsage x="2"/>
      </fieldsUsage>
    </cacheHierarchy>
    <cacheHierarchy uniqueName="[hist_data__2].[emp_id]" caption="emp_id" attribute="1" defaultMemberUniqueName="[hist_data__2].[emp_id].[All]" allUniqueName="[hist_data__2].[emp_id].[All]" dimensionUniqueName="[hist_data__2]" displayFolder="" count="0" memberValueDatatype="130" unbalanced="0"/>
    <cacheHierarchy uniqueName="[hist_data__2].[sale_year]" caption="sale_year" attribute="1" defaultMemberUniqueName="[hist_data__2].[sale_year].[All]" allUniqueName="[hist_data__2].[sale_year].[All]" dimensionUniqueName="[hist_data__2]" displayFolder="" count="0" memberValueDatatype="20" unbalanced="0"/>
    <cacheHierarchy uniqueName="[hist_data__2].[sale_week]" caption="sale_week" attribute="1" defaultMemberUniqueName="[hist_data__2].[sale_week].[All]" allUniqueName="[hist_data__2].[sale_week].[All]" dimensionUniqueName="[hist_data__2]" displayFolder="" count="0" memberValueDatatype="20" unbalanced="0"/>
    <cacheHierarchy uniqueName="[hist_data__2].[quantity]" caption="quantity" attribute="1" defaultMemberUniqueName="[hist_data__2].[quantity].[All]" allUniqueName="[hist_data__2].[quantity].[All]" dimensionUniqueName="[hist_data__2]" displayFolder="" count="2" memberValueDatatype="20" unbalanced="0"/>
    <cacheHierarchy uniqueName="[hist_data__2].[sale_price]" caption="sale_price" attribute="1" defaultMemberUniqueName="[hist_data__2].[sale_price].[All]" allUniqueName="[hist_data__2].[sale_price].[All]" dimensionUniqueName="[hist_data__2]" displayFolder="" count="0" memberValueDatatype="20" unbalanced="0"/>
    <cacheHierarchy uniqueName="[hist_data__2].[sales]" caption="sales" attribute="1" defaultMemberUniqueName="[hist_data__2].[sales].[All]" allUniqueName="[hist_data__2].[sales].[All]" dimensionUniqueName="[hist_data__2]" displayFolder="" count="0" memberValueDatatype="20" unbalanced="0"/>
    <cacheHierarchy uniqueName="[Product].[prod_code]" caption="prod_code" attribute="1" defaultMemberUniqueName="[Product].[prod_code].[All]" allUniqueName="[Product].[prod_code].[All]" dimensionUniqueName="[Product]" displayFolder="" count="0" memberValueDatatype="130" unbalanced="0"/>
    <cacheHierarchy uniqueName="[Product].[prod_name]" caption="prod_name" attribute="1" defaultMemberUniqueName="[Product].[prod_name].[All]" allUniqueName="[Product].[prod_name].[All]" dimensionUniqueName="[Product]" displayFolder="" count="0" memberValueDatatype="130" unbalanced="0"/>
    <cacheHierarchy uniqueName="[Product].[manufacturer]" caption="manufacturer" attribute="1" defaultMemberUniqueName="[Product].[manufacturer].[All]" allUniqueName="[Product].[manufacturer].[All]" dimensionUniqueName="[Product]" displayFolder="" count="0" memberValueDatatype="130" unbalanced="0"/>
    <cacheHierarchy uniqueName="[Product].[price_19Q1]" caption="price_19Q1" attribute="1" defaultMemberUniqueName="[Product].[price_19Q1].[All]" allUniqueName="[Product].[price_19Q1].[All]" dimensionUniqueName="[Product]" displayFolder="" count="0" memberValueDatatype="20" unbalanced="0"/>
    <cacheHierarchy uniqueName="[Product].[price_20Q1]" caption="price_20Q1" attribute="1" defaultMemberUniqueName="[Product].[price_20Q1].[All]" allUniqueName="[Product].[price_20Q1].[All]" dimensionUniqueName="[Product]" displayFolder="" count="0" memberValueDatatype="20" unbalanced="0"/>
    <cacheHierarchy uniqueName="[sales_team].[last_name]" caption="last_name" attribute="1" defaultMemberUniqueName="[sales_team].[last_name].[All]" allUniqueName="[sales_team].[last_name].[All]" dimensionUniqueName="[sales_team]" displayFolder="" count="0" memberValueDatatype="130" unbalanced="0"/>
    <cacheHierarchy uniqueName="[sales_team].[first_name]" caption="first_name" attribute="1" defaultMemberUniqueName="[sales_team].[first_name].[All]" allUniqueName="[sales_team].[first_name].[All]" dimensionUniqueName="[sales_team]" displayFolder="" count="0" memberValueDatatype="130" unbalanced="0"/>
    <cacheHierarchy uniqueName="[sales_team].[EmpID]" caption="EmpID" attribute="1" defaultMemberUniqueName="[sales_team].[EmpID].[All]" allUniqueName="[sales_team].[EmpID].[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2" memberValueDatatype="130" unbalanced="0">
      <fieldsUsage count="2">
        <fieldUsage x="-1"/>
        <fieldUsage x="0"/>
      </fieldsUsage>
    </cacheHierarchy>
    <cacheHierarchy uniqueName="[Measures].[__XL_Count hist_data__2]" caption="__XL_Count hist_data__2" measure="1" displayFolder="" measureGroup="hist_data__2" count="0" hidden="1"/>
    <cacheHierarchy uniqueName="[Measures].[__XL_Count date_dim]" caption="__XL_Count date_dim" measure="1" displayFolder="" measureGroup="date_dim" count="0" hidden="1"/>
    <cacheHierarchy uniqueName="[Measures].[__XL_Count sales_team]" caption="__XL_Count sales_team" measure="1" displayFolder="" measureGroup="sales_team" count="0" hidden="1"/>
    <cacheHierarchy uniqueName="[Measures].[__XL_Count Product]" caption="__XL_Count Product" measure="1" displayFolder="" measureGroup="Product" count="0" hidden="1"/>
    <cacheHierarchy uniqueName="[Measures].[__No measures defined]" caption="__No measures defined" measure="1" displayFolder="" count="0" hidden="1"/>
    <cacheHierarchy uniqueName="[Measures].[Sum of sales]" caption="Sum of sales" measure="1" displayFolder="" measureGroup="hist_data__2"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sale_week]" caption="Sum of sale_week" measure="1" displayFolder="" measureGroup="hist_data__2" count="0" hidden="1">
      <extLst>
        <ext xmlns:x15="http://schemas.microsoft.com/office/spreadsheetml/2010/11/main" uri="{B97F6D7D-B522-45F9-BDA1-12C45D357490}">
          <x15:cacheHierarchy aggregatedColumn="9"/>
        </ext>
      </extLst>
    </cacheHierarchy>
    <cacheHierarchy uniqueName="[Measures].[Sum of quantity]" caption="Sum of quantity" measure="1" displayFolder="" measureGroup="hist_data__2" count="0" hidden="1">
      <extLst>
        <ext xmlns:x15="http://schemas.microsoft.com/office/spreadsheetml/2010/11/main" uri="{B97F6D7D-B522-45F9-BDA1-12C45D357490}">
          <x15:cacheHierarchy aggregatedColumn="10"/>
        </ext>
      </extLst>
    </cacheHierarchy>
  </cacheHierarchies>
  <kpis count="0"/>
  <dimensions count="5">
    <dimension name="date_dim" uniqueName="[date_dim]" caption="date_dim"/>
    <dimension name="hist_data__2" uniqueName="[hist_data__2]" caption="hist_data__2"/>
    <dimension measure="1" name="Measures" uniqueName="[Measures]" caption="Measures"/>
    <dimension name="Product" uniqueName="[Product]" caption="Product"/>
    <dimension name="sales_team" uniqueName="[sales_team]" caption="sales_team"/>
  </dimensions>
  <measureGroups count="4">
    <measureGroup name="date_dim" caption="date_dim"/>
    <measureGroup name="hist_data__2" caption="hist_data__2"/>
    <measureGroup name="Product" caption="Product"/>
    <measureGroup name="sales_team" caption="sales_team"/>
  </measureGroups>
  <maps count="7">
    <map measureGroup="0" dimension="0"/>
    <map measureGroup="1" dimension="0"/>
    <map measureGroup="1" dimension="1"/>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sraga" refreshedDate="44630.18071458333" createdVersion="7" refreshedVersion="7" minRefreshableVersion="3" recordCount="8324" xr:uid="{06F3A926-DC0C-4725-8C99-1765244A3343}">
  <cacheSource type="worksheet">
    <worksheetSource name="hist_data__2"/>
  </cacheSource>
  <cacheFields count="8">
    <cacheField name="hist_data_id" numFmtId="0">
      <sharedItems containsSemiMixedTypes="0" containsString="0" containsNumber="1" containsInteger="1" minValue="1" maxValue="8324"/>
    </cacheField>
    <cacheField name="item_code" numFmtId="0">
      <sharedItems count="16">
        <s v="PROD_001"/>
        <s v="PROD_002"/>
        <s v="PROD_003"/>
        <s v="PROD_004"/>
        <s v="PROD_005"/>
        <s v="PROD_006"/>
        <s v="PROD_007"/>
        <s v="PROD_008"/>
        <s v="ESP_001"/>
        <s v="ESP_002"/>
        <s v="ESP_003"/>
        <s v="ESP_004"/>
        <s v="ESP_005"/>
        <s v="ESP_006"/>
        <s v="ESP_007"/>
        <s v="ESP_008"/>
      </sharedItems>
    </cacheField>
    <cacheField name="emp_id" numFmtId="0">
      <sharedItems count="5">
        <s v="EMP244"/>
        <s v="EMP267"/>
        <s v="EMP234"/>
        <s v="EMP256"/>
        <s v="EMP290"/>
      </sharedItems>
    </cacheField>
    <cacheField name="sale_year" numFmtId="0">
      <sharedItems containsSemiMixedTypes="0" containsString="0" containsNumber="1" containsInteger="1" minValue="2019" maxValue="2020" count="2">
        <n v="2020"/>
        <n v="2019"/>
      </sharedItems>
    </cacheField>
    <cacheField name="sale_week" numFmtId="0">
      <sharedItems containsSemiMixedTypes="0" containsString="0" containsNumber="1" containsInteger="1" minValue="0" maxValue="51"/>
    </cacheField>
    <cacheField name="quantity" numFmtId="0">
      <sharedItems containsSemiMixedTypes="0" containsString="0" containsNumber="1" containsInteger="1" minValue="0" maxValue="73"/>
    </cacheField>
    <cacheField name="sale_price" numFmtId="164">
      <sharedItems containsSemiMixedTypes="0" containsString="0" containsNumber="1" containsInteger="1" minValue="372" maxValue="23120"/>
    </cacheField>
    <cacheField name="sales" numFmtId="164">
      <sharedItems containsSemiMixedTypes="0" containsString="0" containsNumber="1" containsInteger="1" minValue="0" maxValue="1248480"/>
    </cacheField>
  </cacheFields>
  <extLst>
    <ext xmlns:x14="http://schemas.microsoft.com/office/spreadsheetml/2009/9/main" uri="{725AE2AE-9491-48be-B2B4-4EB974FC3084}">
      <x14:pivotCacheDefinition pivotCacheId="8760293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4">
  <r>
    <n v="1"/>
    <x v="0"/>
    <x v="0"/>
    <x v="0"/>
    <n v="0"/>
    <n v="42"/>
    <n v="12499"/>
    <n v="524958"/>
  </r>
  <r>
    <n v="2"/>
    <x v="0"/>
    <x v="0"/>
    <x v="0"/>
    <n v="1"/>
    <n v="48"/>
    <n v="12499"/>
    <n v="599952"/>
  </r>
  <r>
    <n v="3"/>
    <x v="0"/>
    <x v="0"/>
    <x v="0"/>
    <n v="2"/>
    <n v="38"/>
    <n v="12499"/>
    <n v="474962"/>
  </r>
  <r>
    <n v="4"/>
    <x v="0"/>
    <x v="0"/>
    <x v="0"/>
    <n v="3"/>
    <n v="43"/>
    <n v="12499"/>
    <n v="537457"/>
  </r>
  <r>
    <n v="5"/>
    <x v="0"/>
    <x v="0"/>
    <x v="0"/>
    <n v="4"/>
    <n v="35"/>
    <n v="12499"/>
    <n v="437465"/>
  </r>
  <r>
    <n v="6"/>
    <x v="0"/>
    <x v="0"/>
    <x v="0"/>
    <n v="5"/>
    <n v="39"/>
    <n v="12499"/>
    <n v="487461"/>
  </r>
  <r>
    <n v="7"/>
    <x v="0"/>
    <x v="0"/>
    <x v="0"/>
    <n v="6"/>
    <n v="36"/>
    <n v="12499"/>
    <n v="449964"/>
  </r>
  <r>
    <n v="8"/>
    <x v="0"/>
    <x v="0"/>
    <x v="0"/>
    <n v="7"/>
    <n v="38"/>
    <n v="12499"/>
    <n v="474962"/>
  </r>
  <r>
    <n v="9"/>
    <x v="0"/>
    <x v="0"/>
    <x v="0"/>
    <n v="8"/>
    <n v="49"/>
    <n v="12499"/>
    <n v="612451"/>
  </r>
  <r>
    <n v="10"/>
    <x v="0"/>
    <x v="0"/>
    <x v="0"/>
    <n v="9"/>
    <n v="46"/>
    <n v="12499"/>
    <n v="574954"/>
  </r>
  <r>
    <n v="11"/>
    <x v="0"/>
    <x v="0"/>
    <x v="0"/>
    <n v="10"/>
    <n v="44"/>
    <n v="12499"/>
    <n v="549956"/>
  </r>
  <r>
    <n v="12"/>
    <x v="0"/>
    <x v="0"/>
    <x v="0"/>
    <n v="11"/>
    <n v="25"/>
    <n v="12499"/>
    <n v="312475"/>
  </r>
  <r>
    <n v="13"/>
    <x v="0"/>
    <x v="0"/>
    <x v="0"/>
    <n v="12"/>
    <n v="43"/>
    <n v="12499"/>
    <n v="537457"/>
  </r>
  <r>
    <n v="14"/>
    <x v="0"/>
    <x v="0"/>
    <x v="0"/>
    <n v="13"/>
    <n v="38"/>
    <n v="12499"/>
    <n v="474962"/>
  </r>
  <r>
    <n v="15"/>
    <x v="0"/>
    <x v="0"/>
    <x v="0"/>
    <n v="14"/>
    <n v="34"/>
    <n v="12499"/>
    <n v="424966"/>
  </r>
  <r>
    <n v="16"/>
    <x v="0"/>
    <x v="0"/>
    <x v="0"/>
    <n v="15"/>
    <n v="48"/>
    <n v="12499"/>
    <n v="599952"/>
  </r>
  <r>
    <n v="17"/>
    <x v="0"/>
    <x v="0"/>
    <x v="0"/>
    <n v="16"/>
    <n v="52"/>
    <n v="12499"/>
    <n v="649948"/>
  </r>
  <r>
    <n v="18"/>
    <x v="0"/>
    <x v="0"/>
    <x v="0"/>
    <n v="17"/>
    <n v="67"/>
    <n v="12499"/>
    <n v="837433"/>
  </r>
  <r>
    <n v="19"/>
    <x v="0"/>
    <x v="0"/>
    <x v="0"/>
    <n v="18"/>
    <n v="52"/>
    <n v="12499"/>
    <n v="649948"/>
  </r>
  <r>
    <n v="20"/>
    <x v="0"/>
    <x v="0"/>
    <x v="0"/>
    <n v="19"/>
    <n v="45"/>
    <n v="12499"/>
    <n v="562455"/>
  </r>
  <r>
    <n v="21"/>
    <x v="0"/>
    <x v="0"/>
    <x v="0"/>
    <n v="20"/>
    <n v="64"/>
    <n v="12499"/>
    <n v="799936"/>
  </r>
  <r>
    <n v="22"/>
    <x v="0"/>
    <x v="0"/>
    <x v="0"/>
    <n v="21"/>
    <n v="49"/>
    <n v="12499"/>
    <n v="612451"/>
  </r>
  <r>
    <n v="23"/>
    <x v="0"/>
    <x v="0"/>
    <x v="0"/>
    <n v="22"/>
    <n v="48"/>
    <n v="12499"/>
    <n v="599952"/>
  </r>
  <r>
    <n v="24"/>
    <x v="0"/>
    <x v="0"/>
    <x v="0"/>
    <n v="23"/>
    <n v="72"/>
    <n v="12499"/>
    <n v="899928"/>
  </r>
  <r>
    <n v="25"/>
    <x v="0"/>
    <x v="0"/>
    <x v="0"/>
    <n v="24"/>
    <n v="64"/>
    <n v="12499"/>
    <n v="799936"/>
  </r>
  <r>
    <n v="26"/>
    <x v="0"/>
    <x v="0"/>
    <x v="0"/>
    <n v="25"/>
    <n v="64"/>
    <n v="12499"/>
    <n v="799936"/>
  </r>
  <r>
    <n v="27"/>
    <x v="0"/>
    <x v="0"/>
    <x v="0"/>
    <n v="26"/>
    <n v="30"/>
    <n v="12499"/>
    <n v="374970"/>
  </r>
  <r>
    <n v="28"/>
    <x v="0"/>
    <x v="0"/>
    <x v="0"/>
    <n v="27"/>
    <n v="25"/>
    <n v="12499"/>
    <n v="312475"/>
  </r>
  <r>
    <n v="29"/>
    <x v="0"/>
    <x v="0"/>
    <x v="0"/>
    <n v="28"/>
    <n v="43"/>
    <n v="12499"/>
    <n v="537457"/>
  </r>
  <r>
    <n v="30"/>
    <x v="0"/>
    <x v="0"/>
    <x v="0"/>
    <n v="29"/>
    <n v="23"/>
    <n v="12499"/>
    <n v="287477"/>
  </r>
  <r>
    <n v="31"/>
    <x v="0"/>
    <x v="0"/>
    <x v="0"/>
    <n v="30"/>
    <n v="29"/>
    <n v="12499"/>
    <n v="362471"/>
  </r>
  <r>
    <n v="32"/>
    <x v="0"/>
    <x v="0"/>
    <x v="0"/>
    <n v="31"/>
    <n v="30"/>
    <n v="12499"/>
    <n v="374970"/>
  </r>
  <r>
    <n v="33"/>
    <x v="0"/>
    <x v="0"/>
    <x v="0"/>
    <n v="32"/>
    <n v="31"/>
    <n v="12499"/>
    <n v="387469"/>
  </r>
  <r>
    <n v="34"/>
    <x v="0"/>
    <x v="0"/>
    <x v="0"/>
    <n v="33"/>
    <n v="28"/>
    <n v="12499"/>
    <n v="349972"/>
  </r>
  <r>
    <n v="35"/>
    <x v="0"/>
    <x v="0"/>
    <x v="0"/>
    <n v="34"/>
    <n v="34"/>
    <n v="12499"/>
    <n v="424966"/>
  </r>
  <r>
    <n v="36"/>
    <x v="0"/>
    <x v="0"/>
    <x v="0"/>
    <n v="35"/>
    <n v="34"/>
    <n v="12499"/>
    <n v="424966"/>
  </r>
  <r>
    <n v="37"/>
    <x v="0"/>
    <x v="0"/>
    <x v="0"/>
    <n v="36"/>
    <n v="36"/>
    <n v="12499"/>
    <n v="449964"/>
  </r>
  <r>
    <n v="38"/>
    <x v="0"/>
    <x v="0"/>
    <x v="0"/>
    <n v="37"/>
    <n v="47"/>
    <n v="12499"/>
    <n v="587453"/>
  </r>
  <r>
    <n v="39"/>
    <x v="0"/>
    <x v="0"/>
    <x v="0"/>
    <n v="38"/>
    <n v="24"/>
    <n v="12499"/>
    <n v="299976"/>
  </r>
  <r>
    <n v="40"/>
    <x v="0"/>
    <x v="0"/>
    <x v="0"/>
    <n v="39"/>
    <n v="35"/>
    <n v="12499"/>
    <n v="437465"/>
  </r>
  <r>
    <n v="41"/>
    <x v="0"/>
    <x v="0"/>
    <x v="0"/>
    <n v="40"/>
    <n v="47"/>
    <n v="12499"/>
    <n v="587453"/>
  </r>
  <r>
    <n v="42"/>
    <x v="0"/>
    <x v="0"/>
    <x v="0"/>
    <n v="41"/>
    <n v="34"/>
    <n v="12499"/>
    <n v="424966"/>
  </r>
  <r>
    <n v="43"/>
    <x v="0"/>
    <x v="0"/>
    <x v="0"/>
    <n v="42"/>
    <n v="46"/>
    <n v="12499"/>
    <n v="574954"/>
  </r>
  <r>
    <n v="44"/>
    <x v="0"/>
    <x v="0"/>
    <x v="0"/>
    <n v="43"/>
    <n v="41"/>
    <n v="12499"/>
    <n v="512459"/>
  </r>
  <r>
    <n v="45"/>
    <x v="0"/>
    <x v="0"/>
    <x v="0"/>
    <n v="44"/>
    <n v="34"/>
    <n v="12499"/>
    <n v="424966"/>
  </r>
  <r>
    <n v="46"/>
    <x v="0"/>
    <x v="0"/>
    <x v="0"/>
    <n v="45"/>
    <n v="39"/>
    <n v="12499"/>
    <n v="487461"/>
  </r>
  <r>
    <n v="47"/>
    <x v="0"/>
    <x v="0"/>
    <x v="0"/>
    <n v="46"/>
    <n v="44"/>
    <n v="12499"/>
    <n v="549956"/>
  </r>
  <r>
    <n v="48"/>
    <x v="0"/>
    <x v="0"/>
    <x v="0"/>
    <n v="47"/>
    <n v="46"/>
    <n v="12499"/>
    <n v="574954"/>
  </r>
  <r>
    <n v="49"/>
    <x v="0"/>
    <x v="0"/>
    <x v="0"/>
    <n v="48"/>
    <n v="46"/>
    <n v="12499"/>
    <n v="574954"/>
  </r>
  <r>
    <n v="50"/>
    <x v="0"/>
    <x v="0"/>
    <x v="0"/>
    <n v="49"/>
    <n v="41"/>
    <n v="12499"/>
    <n v="512459"/>
  </r>
  <r>
    <n v="51"/>
    <x v="0"/>
    <x v="0"/>
    <x v="0"/>
    <n v="50"/>
    <n v="57"/>
    <n v="12499"/>
    <n v="712443"/>
  </r>
  <r>
    <n v="52"/>
    <x v="0"/>
    <x v="0"/>
    <x v="0"/>
    <n v="51"/>
    <n v="73"/>
    <n v="12499"/>
    <n v="912427"/>
  </r>
  <r>
    <n v="53"/>
    <x v="0"/>
    <x v="0"/>
    <x v="1"/>
    <n v="0"/>
    <n v="35"/>
    <n v="12449"/>
    <n v="435715"/>
  </r>
  <r>
    <n v="54"/>
    <x v="0"/>
    <x v="0"/>
    <x v="1"/>
    <n v="1"/>
    <n v="34"/>
    <n v="12449"/>
    <n v="423266"/>
  </r>
  <r>
    <n v="55"/>
    <x v="0"/>
    <x v="0"/>
    <x v="1"/>
    <n v="2"/>
    <n v="40"/>
    <n v="12449"/>
    <n v="497960"/>
  </r>
  <r>
    <n v="56"/>
    <x v="0"/>
    <x v="0"/>
    <x v="1"/>
    <n v="3"/>
    <n v="36"/>
    <n v="12449"/>
    <n v="448164"/>
  </r>
  <r>
    <n v="57"/>
    <x v="0"/>
    <x v="0"/>
    <x v="1"/>
    <n v="4"/>
    <n v="45"/>
    <n v="12449"/>
    <n v="560205"/>
  </r>
  <r>
    <n v="58"/>
    <x v="0"/>
    <x v="0"/>
    <x v="1"/>
    <n v="5"/>
    <n v="37"/>
    <n v="12449"/>
    <n v="460613"/>
  </r>
  <r>
    <n v="59"/>
    <x v="0"/>
    <x v="0"/>
    <x v="1"/>
    <n v="6"/>
    <n v="43"/>
    <n v="12449"/>
    <n v="535307"/>
  </r>
  <r>
    <n v="60"/>
    <x v="0"/>
    <x v="0"/>
    <x v="1"/>
    <n v="7"/>
    <n v="47"/>
    <n v="12449"/>
    <n v="585103"/>
  </r>
  <r>
    <n v="61"/>
    <x v="0"/>
    <x v="0"/>
    <x v="1"/>
    <n v="8"/>
    <n v="34"/>
    <n v="12449"/>
    <n v="423266"/>
  </r>
  <r>
    <n v="62"/>
    <x v="0"/>
    <x v="0"/>
    <x v="1"/>
    <n v="9"/>
    <n v="39"/>
    <n v="12449"/>
    <n v="485511"/>
  </r>
  <r>
    <n v="63"/>
    <x v="0"/>
    <x v="0"/>
    <x v="1"/>
    <n v="10"/>
    <n v="33"/>
    <n v="12449"/>
    <n v="410817"/>
  </r>
  <r>
    <n v="64"/>
    <x v="0"/>
    <x v="0"/>
    <x v="1"/>
    <n v="11"/>
    <n v="41"/>
    <n v="12449"/>
    <n v="510409"/>
  </r>
  <r>
    <n v="65"/>
    <x v="0"/>
    <x v="0"/>
    <x v="1"/>
    <n v="12"/>
    <n v="47"/>
    <n v="12449"/>
    <n v="585103"/>
  </r>
  <r>
    <n v="66"/>
    <x v="0"/>
    <x v="0"/>
    <x v="1"/>
    <n v="13"/>
    <n v="40"/>
    <n v="12449"/>
    <n v="497960"/>
  </r>
  <r>
    <n v="67"/>
    <x v="0"/>
    <x v="0"/>
    <x v="1"/>
    <n v="14"/>
    <n v="47"/>
    <n v="12449"/>
    <n v="585103"/>
  </r>
  <r>
    <n v="68"/>
    <x v="0"/>
    <x v="0"/>
    <x v="1"/>
    <n v="15"/>
    <n v="53"/>
    <n v="12449"/>
    <n v="659797"/>
  </r>
  <r>
    <n v="69"/>
    <x v="0"/>
    <x v="0"/>
    <x v="1"/>
    <n v="16"/>
    <n v="44"/>
    <n v="12449"/>
    <n v="547756"/>
  </r>
  <r>
    <n v="70"/>
    <x v="0"/>
    <x v="0"/>
    <x v="1"/>
    <n v="17"/>
    <n v="39"/>
    <n v="12449"/>
    <n v="485511"/>
  </r>
  <r>
    <n v="71"/>
    <x v="0"/>
    <x v="0"/>
    <x v="1"/>
    <n v="18"/>
    <n v="42"/>
    <n v="12449"/>
    <n v="522858"/>
  </r>
  <r>
    <n v="72"/>
    <x v="0"/>
    <x v="0"/>
    <x v="1"/>
    <n v="19"/>
    <n v="41"/>
    <n v="12449"/>
    <n v="510409"/>
  </r>
  <r>
    <n v="73"/>
    <x v="0"/>
    <x v="0"/>
    <x v="1"/>
    <n v="20"/>
    <n v="44"/>
    <n v="12449"/>
    <n v="547756"/>
  </r>
  <r>
    <n v="74"/>
    <x v="0"/>
    <x v="0"/>
    <x v="1"/>
    <n v="21"/>
    <n v="51"/>
    <n v="12449"/>
    <n v="634899"/>
  </r>
  <r>
    <n v="75"/>
    <x v="0"/>
    <x v="0"/>
    <x v="1"/>
    <n v="22"/>
    <n v="47"/>
    <n v="12449"/>
    <n v="585103"/>
  </r>
  <r>
    <n v="76"/>
    <x v="0"/>
    <x v="0"/>
    <x v="1"/>
    <n v="23"/>
    <n v="44"/>
    <n v="12449"/>
    <n v="547756"/>
  </r>
  <r>
    <n v="77"/>
    <x v="0"/>
    <x v="0"/>
    <x v="1"/>
    <n v="24"/>
    <n v="38"/>
    <n v="12449"/>
    <n v="473062"/>
  </r>
  <r>
    <n v="78"/>
    <x v="0"/>
    <x v="0"/>
    <x v="1"/>
    <n v="25"/>
    <n v="32"/>
    <n v="12449"/>
    <n v="398368"/>
  </r>
  <r>
    <n v="79"/>
    <x v="0"/>
    <x v="0"/>
    <x v="1"/>
    <n v="26"/>
    <n v="29"/>
    <n v="12449"/>
    <n v="361021"/>
  </r>
  <r>
    <n v="80"/>
    <x v="0"/>
    <x v="0"/>
    <x v="1"/>
    <n v="27"/>
    <n v="41"/>
    <n v="12449"/>
    <n v="510409"/>
  </r>
  <r>
    <n v="81"/>
    <x v="0"/>
    <x v="0"/>
    <x v="1"/>
    <n v="28"/>
    <n v="27"/>
    <n v="12449"/>
    <n v="336123"/>
  </r>
  <r>
    <n v="82"/>
    <x v="0"/>
    <x v="0"/>
    <x v="1"/>
    <n v="29"/>
    <n v="21"/>
    <n v="12449"/>
    <n v="261429"/>
  </r>
  <r>
    <n v="83"/>
    <x v="0"/>
    <x v="0"/>
    <x v="1"/>
    <n v="30"/>
    <n v="36"/>
    <n v="12449"/>
    <n v="448164"/>
  </r>
  <r>
    <n v="84"/>
    <x v="0"/>
    <x v="0"/>
    <x v="1"/>
    <n v="31"/>
    <n v="27"/>
    <n v="12449"/>
    <n v="336123"/>
  </r>
  <r>
    <n v="85"/>
    <x v="0"/>
    <x v="0"/>
    <x v="1"/>
    <n v="32"/>
    <n v="30"/>
    <n v="12449"/>
    <n v="373470"/>
  </r>
  <r>
    <n v="86"/>
    <x v="0"/>
    <x v="0"/>
    <x v="1"/>
    <n v="33"/>
    <n v="19"/>
    <n v="12449"/>
    <n v="236531"/>
  </r>
  <r>
    <n v="87"/>
    <x v="0"/>
    <x v="0"/>
    <x v="1"/>
    <n v="34"/>
    <n v="46"/>
    <n v="12449"/>
    <n v="572654"/>
  </r>
  <r>
    <n v="88"/>
    <x v="0"/>
    <x v="0"/>
    <x v="1"/>
    <n v="35"/>
    <n v="31"/>
    <n v="12449"/>
    <n v="385919"/>
  </r>
  <r>
    <n v="89"/>
    <x v="0"/>
    <x v="0"/>
    <x v="1"/>
    <n v="36"/>
    <n v="33"/>
    <n v="12449"/>
    <n v="410817"/>
  </r>
  <r>
    <n v="90"/>
    <x v="0"/>
    <x v="0"/>
    <x v="1"/>
    <n v="37"/>
    <n v="29"/>
    <n v="12449"/>
    <n v="361021"/>
  </r>
  <r>
    <n v="91"/>
    <x v="0"/>
    <x v="0"/>
    <x v="1"/>
    <n v="38"/>
    <n v="36"/>
    <n v="12449"/>
    <n v="448164"/>
  </r>
  <r>
    <n v="92"/>
    <x v="0"/>
    <x v="0"/>
    <x v="1"/>
    <n v="39"/>
    <n v="34"/>
    <n v="12449"/>
    <n v="423266"/>
  </r>
  <r>
    <n v="93"/>
    <x v="0"/>
    <x v="0"/>
    <x v="1"/>
    <n v="40"/>
    <n v="25"/>
    <n v="12449"/>
    <n v="311225"/>
  </r>
  <r>
    <n v="94"/>
    <x v="0"/>
    <x v="0"/>
    <x v="1"/>
    <n v="41"/>
    <n v="27"/>
    <n v="12449"/>
    <n v="336123"/>
  </r>
  <r>
    <n v="95"/>
    <x v="0"/>
    <x v="0"/>
    <x v="1"/>
    <n v="42"/>
    <n v="52"/>
    <n v="12449"/>
    <n v="647348"/>
  </r>
  <r>
    <n v="96"/>
    <x v="0"/>
    <x v="0"/>
    <x v="1"/>
    <n v="43"/>
    <n v="36"/>
    <n v="12449"/>
    <n v="448164"/>
  </r>
  <r>
    <n v="97"/>
    <x v="0"/>
    <x v="0"/>
    <x v="1"/>
    <n v="44"/>
    <n v="43"/>
    <n v="12449"/>
    <n v="535307"/>
  </r>
  <r>
    <n v="98"/>
    <x v="0"/>
    <x v="0"/>
    <x v="1"/>
    <n v="45"/>
    <n v="31"/>
    <n v="12449"/>
    <n v="385919"/>
  </r>
  <r>
    <n v="99"/>
    <x v="0"/>
    <x v="0"/>
    <x v="1"/>
    <n v="46"/>
    <n v="37"/>
    <n v="12449"/>
    <n v="460613"/>
  </r>
  <r>
    <n v="100"/>
    <x v="0"/>
    <x v="0"/>
    <x v="1"/>
    <n v="47"/>
    <n v="38"/>
    <n v="12449"/>
    <n v="473062"/>
  </r>
  <r>
    <n v="101"/>
    <x v="0"/>
    <x v="0"/>
    <x v="1"/>
    <n v="48"/>
    <n v="42"/>
    <n v="12449"/>
    <n v="522858"/>
  </r>
  <r>
    <n v="102"/>
    <x v="0"/>
    <x v="0"/>
    <x v="1"/>
    <n v="49"/>
    <n v="28"/>
    <n v="12449"/>
    <n v="348572"/>
  </r>
  <r>
    <n v="103"/>
    <x v="0"/>
    <x v="0"/>
    <x v="1"/>
    <n v="50"/>
    <n v="28"/>
    <n v="12449"/>
    <n v="348572"/>
  </r>
  <r>
    <n v="104"/>
    <x v="0"/>
    <x v="0"/>
    <x v="1"/>
    <n v="51"/>
    <n v="26"/>
    <n v="12449"/>
    <n v="323674"/>
  </r>
  <r>
    <n v="105"/>
    <x v="1"/>
    <x v="0"/>
    <x v="0"/>
    <n v="0"/>
    <n v="36"/>
    <n v="14998"/>
    <n v="539928"/>
  </r>
  <r>
    <n v="106"/>
    <x v="1"/>
    <x v="0"/>
    <x v="0"/>
    <n v="1"/>
    <n v="42"/>
    <n v="14998"/>
    <n v="629916"/>
  </r>
  <r>
    <n v="107"/>
    <x v="1"/>
    <x v="0"/>
    <x v="0"/>
    <n v="2"/>
    <n v="27"/>
    <n v="14998"/>
    <n v="404946"/>
  </r>
  <r>
    <n v="108"/>
    <x v="1"/>
    <x v="0"/>
    <x v="0"/>
    <n v="3"/>
    <n v="33"/>
    <n v="14998"/>
    <n v="494934"/>
  </r>
  <r>
    <n v="109"/>
    <x v="1"/>
    <x v="0"/>
    <x v="0"/>
    <n v="4"/>
    <n v="40"/>
    <n v="14998"/>
    <n v="599920"/>
  </r>
  <r>
    <n v="110"/>
    <x v="1"/>
    <x v="0"/>
    <x v="0"/>
    <n v="5"/>
    <n v="48"/>
    <n v="14998"/>
    <n v="719904"/>
  </r>
  <r>
    <n v="111"/>
    <x v="1"/>
    <x v="0"/>
    <x v="0"/>
    <n v="6"/>
    <n v="38"/>
    <n v="14998"/>
    <n v="569924"/>
  </r>
  <r>
    <n v="112"/>
    <x v="1"/>
    <x v="0"/>
    <x v="0"/>
    <n v="7"/>
    <n v="39"/>
    <n v="14998"/>
    <n v="584922"/>
  </r>
  <r>
    <n v="113"/>
    <x v="1"/>
    <x v="0"/>
    <x v="0"/>
    <n v="8"/>
    <n v="41"/>
    <n v="14998"/>
    <n v="614918"/>
  </r>
  <r>
    <n v="114"/>
    <x v="1"/>
    <x v="0"/>
    <x v="0"/>
    <n v="9"/>
    <n v="39"/>
    <n v="14998"/>
    <n v="584922"/>
  </r>
  <r>
    <n v="115"/>
    <x v="1"/>
    <x v="0"/>
    <x v="0"/>
    <n v="10"/>
    <n v="44"/>
    <n v="14998"/>
    <n v="659912"/>
  </r>
  <r>
    <n v="116"/>
    <x v="1"/>
    <x v="0"/>
    <x v="0"/>
    <n v="11"/>
    <n v="35"/>
    <n v="14998"/>
    <n v="524930"/>
  </r>
  <r>
    <n v="117"/>
    <x v="1"/>
    <x v="0"/>
    <x v="0"/>
    <n v="12"/>
    <n v="53"/>
    <n v="14998"/>
    <n v="794894"/>
  </r>
  <r>
    <n v="118"/>
    <x v="1"/>
    <x v="0"/>
    <x v="0"/>
    <n v="13"/>
    <n v="52"/>
    <n v="14998"/>
    <n v="779896"/>
  </r>
  <r>
    <n v="119"/>
    <x v="1"/>
    <x v="0"/>
    <x v="0"/>
    <n v="14"/>
    <n v="43"/>
    <n v="14998"/>
    <n v="644914"/>
  </r>
  <r>
    <n v="120"/>
    <x v="1"/>
    <x v="0"/>
    <x v="0"/>
    <n v="15"/>
    <n v="45"/>
    <n v="14998"/>
    <n v="674910"/>
  </r>
  <r>
    <n v="121"/>
    <x v="1"/>
    <x v="0"/>
    <x v="0"/>
    <n v="16"/>
    <n v="41"/>
    <n v="14998"/>
    <n v="614918"/>
  </r>
  <r>
    <n v="122"/>
    <x v="1"/>
    <x v="0"/>
    <x v="0"/>
    <n v="17"/>
    <n v="42"/>
    <n v="14998"/>
    <n v="629916"/>
  </r>
  <r>
    <n v="123"/>
    <x v="1"/>
    <x v="0"/>
    <x v="0"/>
    <n v="18"/>
    <n v="43"/>
    <n v="14998"/>
    <n v="644914"/>
  </r>
  <r>
    <n v="124"/>
    <x v="1"/>
    <x v="0"/>
    <x v="0"/>
    <n v="19"/>
    <n v="26"/>
    <n v="14998"/>
    <n v="389948"/>
  </r>
  <r>
    <n v="125"/>
    <x v="1"/>
    <x v="0"/>
    <x v="0"/>
    <n v="20"/>
    <n v="35"/>
    <n v="14998"/>
    <n v="524930"/>
  </r>
  <r>
    <n v="126"/>
    <x v="1"/>
    <x v="0"/>
    <x v="0"/>
    <n v="21"/>
    <n v="29"/>
    <n v="14998"/>
    <n v="434942"/>
  </r>
  <r>
    <n v="127"/>
    <x v="1"/>
    <x v="0"/>
    <x v="0"/>
    <n v="22"/>
    <n v="48"/>
    <n v="14998"/>
    <n v="719904"/>
  </r>
  <r>
    <n v="128"/>
    <x v="1"/>
    <x v="0"/>
    <x v="0"/>
    <n v="23"/>
    <n v="24"/>
    <n v="14998"/>
    <n v="359952"/>
  </r>
  <r>
    <n v="129"/>
    <x v="1"/>
    <x v="0"/>
    <x v="0"/>
    <n v="24"/>
    <n v="33"/>
    <n v="14998"/>
    <n v="494934"/>
  </r>
  <r>
    <n v="130"/>
    <x v="1"/>
    <x v="0"/>
    <x v="0"/>
    <n v="25"/>
    <n v="34"/>
    <n v="14998"/>
    <n v="509932"/>
  </r>
  <r>
    <n v="131"/>
    <x v="1"/>
    <x v="0"/>
    <x v="0"/>
    <n v="26"/>
    <n v="23"/>
    <n v="14998"/>
    <n v="344954"/>
  </r>
  <r>
    <n v="132"/>
    <x v="1"/>
    <x v="0"/>
    <x v="0"/>
    <n v="27"/>
    <n v="24"/>
    <n v="14998"/>
    <n v="359952"/>
  </r>
  <r>
    <n v="133"/>
    <x v="1"/>
    <x v="0"/>
    <x v="0"/>
    <n v="28"/>
    <n v="26"/>
    <n v="14998"/>
    <n v="389948"/>
  </r>
  <r>
    <n v="134"/>
    <x v="1"/>
    <x v="0"/>
    <x v="0"/>
    <n v="29"/>
    <n v="28"/>
    <n v="14998"/>
    <n v="419944"/>
  </r>
  <r>
    <n v="135"/>
    <x v="1"/>
    <x v="0"/>
    <x v="0"/>
    <n v="30"/>
    <n v="32"/>
    <n v="14998"/>
    <n v="479936"/>
  </r>
  <r>
    <n v="136"/>
    <x v="1"/>
    <x v="0"/>
    <x v="0"/>
    <n v="31"/>
    <n v="34"/>
    <n v="14998"/>
    <n v="509932"/>
  </r>
  <r>
    <n v="137"/>
    <x v="1"/>
    <x v="0"/>
    <x v="0"/>
    <n v="32"/>
    <n v="38"/>
    <n v="14998"/>
    <n v="569924"/>
  </r>
  <r>
    <n v="138"/>
    <x v="1"/>
    <x v="0"/>
    <x v="0"/>
    <n v="33"/>
    <n v="40"/>
    <n v="14998"/>
    <n v="599920"/>
  </r>
  <r>
    <n v="139"/>
    <x v="1"/>
    <x v="0"/>
    <x v="0"/>
    <n v="34"/>
    <n v="32"/>
    <n v="14998"/>
    <n v="479936"/>
  </r>
  <r>
    <n v="140"/>
    <x v="1"/>
    <x v="0"/>
    <x v="0"/>
    <n v="35"/>
    <n v="31"/>
    <n v="14998"/>
    <n v="464938"/>
  </r>
  <r>
    <n v="141"/>
    <x v="1"/>
    <x v="0"/>
    <x v="0"/>
    <n v="36"/>
    <n v="50"/>
    <n v="14998"/>
    <n v="749900"/>
  </r>
  <r>
    <n v="142"/>
    <x v="1"/>
    <x v="0"/>
    <x v="0"/>
    <n v="37"/>
    <n v="36"/>
    <n v="14998"/>
    <n v="539928"/>
  </r>
  <r>
    <n v="143"/>
    <x v="1"/>
    <x v="0"/>
    <x v="0"/>
    <n v="38"/>
    <n v="43"/>
    <n v="14998"/>
    <n v="644914"/>
  </r>
  <r>
    <n v="144"/>
    <x v="1"/>
    <x v="0"/>
    <x v="0"/>
    <n v="39"/>
    <n v="42"/>
    <n v="14998"/>
    <n v="629916"/>
  </r>
  <r>
    <n v="145"/>
    <x v="1"/>
    <x v="0"/>
    <x v="0"/>
    <n v="40"/>
    <n v="32"/>
    <n v="14998"/>
    <n v="479936"/>
  </r>
  <r>
    <n v="146"/>
    <x v="1"/>
    <x v="0"/>
    <x v="0"/>
    <n v="41"/>
    <n v="32"/>
    <n v="14998"/>
    <n v="479936"/>
  </r>
  <r>
    <n v="147"/>
    <x v="1"/>
    <x v="0"/>
    <x v="0"/>
    <n v="42"/>
    <n v="38"/>
    <n v="14998"/>
    <n v="569924"/>
  </r>
  <r>
    <n v="148"/>
    <x v="1"/>
    <x v="0"/>
    <x v="0"/>
    <n v="43"/>
    <n v="36"/>
    <n v="14998"/>
    <n v="539928"/>
  </r>
  <r>
    <n v="149"/>
    <x v="1"/>
    <x v="0"/>
    <x v="0"/>
    <n v="44"/>
    <n v="39"/>
    <n v="14998"/>
    <n v="584922"/>
  </r>
  <r>
    <n v="150"/>
    <x v="1"/>
    <x v="0"/>
    <x v="0"/>
    <n v="45"/>
    <n v="32"/>
    <n v="14998"/>
    <n v="479936"/>
  </r>
  <r>
    <n v="151"/>
    <x v="1"/>
    <x v="0"/>
    <x v="0"/>
    <n v="46"/>
    <n v="31"/>
    <n v="14998"/>
    <n v="464938"/>
  </r>
  <r>
    <n v="152"/>
    <x v="1"/>
    <x v="0"/>
    <x v="0"/>
    <n v="47"/>
    <n v="39"/>
    <n v="14998"/>
    <n v="584922"/>
  </r>
  <r>
    <n v="153"/>
    <x v="1"/>
    <x v="0"/>
    <x v="0"/>
    <n v="48"/>
    <n v="23"/>
    <n v="14998"/>
    <n v="344954"/>
  </r>
  <r>
    <n v="154"/>
    <x v="1"/>
    <x v="0"/>
    <x v="0"/>
    <n v="49"/>
    <n v="40"/>
    <n v="14998"/>
    <n v="599920"/>
  </r>
  <r>
    <n v="155"/>
    <x v="1"/>
    <x v="0"/>
    <x v="0"/>
    <n v="50"/>
    <n v="32"/>
    <n v="14998"/>
    <n v="479936"/>
  </r>
  <r>
    <n v="156"/>
    <x v="1"/>
    <x v="0"/>
    <x v="0"/>
    <n v="51"/>
    <n v="14"/>
    <n v="14998"/>
    <n v="209972"/>
  </r>
  <r>
    <n v="157"/>
    <x v="1"/>
    <x v="0"/>
    <x v="1"/>
    <n v="0"/>
    <n v="41"/>
    <n v="14786"/>
    <n v="606226"/>
  </r>
  <r>
    <n v="158"/>
    <x v="1"/>
    <x v="0"/>
    <x v="1"/>
    <n v="1"/>
    <n v="27"/>
    <n v="14786"/>
    <n v="399222"/>
  </r>
  <r>
    <n v="159"/>
    <x v="1"/>
    <x v="0"/>
    <x v="1"/>
    <n v="2"/>
    <n v="27"/>
    <n v="14786"/>
    <n v="399222"/>
  </r>
  <r>
    <n v="160"/>
    <x v="1"/>
    <x v="0"/>
    <x v="1"/>
    <n v="3"/>
    <n v="51"/>
    <n v="14786"/>
    <n v="754086"/>
  </r>
  <r>
    <n v="161"/>
    <x v="1"/>
    <x v="0"/>
    <x v="1"/>
    <n v="4"/>
    <n v="37"/>
    <n v="14786"/>
    <n v="547082"/>
  </r>
  <r>
    <n v="162"/>
    <x v="1"/>
    <x v="0"/>
    <x v="1"/>
    <n v="5"/>
    <n v="38"/>
    <n v="14786"/>
    <n v="561868"/>
  </r>
  <r>
    <n v="163"/>
    <x v="1"/>
    <x v="0"/>
    <x v="1"/>
    <n v="6"/>
    <n v="48"/>
    <n v="14786"/>
    <n v="709728"/>
  </r>
  <r>
    <n v="164"/>
    <x v="1"/>
    <x v="0"/>
    <x v="1"/>
    <n v="7"/>
    <n v="40"/>
    <n v="14786"/>
    <n v="591440"/>
  </r>
  <r>
    <n v="165"/>
    <x v="1"/>
    <x v="0"/>
    <x v="1"/>
    <n v="8"/>
    <n v="39"/>
    <n v="14786"/>
    <n v="576654"/>
  </r>
  <r>
    <n v="166"/>
    <x v="1"/>
    <x v="0"/>
    <x v="1"/>
    <n v="9"/>
    <n v="40"/>
    <n v="14786"/>
    <n v="591440"/>
  </r>
  <r>
    <n v="167"/>
    <x v="1"/>
    <x v="0"/>
    <x v="1"/>
    <n v="10"/>
    <n v="47"/>
    <n v="14786"/>
    <n v="694942"/>
  </r>
  <r>
    <n v="168"/>
    <x v="1"/>
    <x v="0"/>
    <x v="1"/>
    <n v="11"/>
    <n v="31"/>
    <n v="14786"/>
    <n v="458366"/>
  </r>
  <r>
    <n v="169"/>
    <x v="1"/>
    <x v="0"/>
    <x v="1"/>
    <n v="12"/>
    <n v="48"/>
    <n v="14786"/>
    <n v="709728"/>
  </r>
  <r>
    <n v="170"/>
    <x v="1"/>
    <x v="0"/>
    <x v="1"/>
    <n v="13"/>
    <n v="43"/>
    <n v="14786"/>
    <n v="635798"/>
  </r>
  <r>
    <n v="171"/>
    <x v="1"/>
    <x v="0"/>
    <x v="1"/>
    <n v="14"/>
    <n v="37"/>
    <n v="14786"/>
    <n v="547082"/>
  </r>
  <r>
    <n v="172"/>
    <x v="1"/>
    <x v="0"/>
    <x v="1"/>
    <n v="15"/>
    <n v="45"/>
    <n v="14786"/>
    <n v="665370"/>
  </r>
  <r>
    <n v="173"/>
    <x v="1"/>
    <x v="0"/>
    <x v="1"/>
    <n v="16"/>
    <n v="47"/>
    <n v="14786"/>
    <n v="694942"/>
  </r>
  <r>
    <n v="174"/>
    <x v="1"/>
    <x v="0"/>
    <x v="1"/>
    <n v="17"/>
    <n v="39"/>
    <n v="14786"/>
    <n v="576654"/>
  </r>
  <r>
    <n v="175"/>
    <x v="1"/>
    <x v="0"/>
    <x v="1"/>
    <n v="18"/>
    <n v="50"/>
    <n v="14786"/>
    <n v="739300"/>
  </r>
  <r>
    <n v="176"/>
    <x v="1"/>
    <x v="0"/>
    <x v="1"/>
    <n v="19"/>
    <n v="38"/>
    <n v="14786"/>
    <n v="561868"/>
  </r>
  <r>
    <n v="177"/>
    <x v="1"/>
    <x v="0"/>
    <x v="1"/>
    <n v="20"/>
    <n v="38"/>
    <n v="14786"/>
    <n v="561868"/>
  </r>
  <r>
    <n v="178"/>
    <x v="1"/>
    <x v="0"/>
    <x v="1"/>
    <n v="21"/>
    <n v="44"/>
    <n v="14786"/>
    <n v="650584"/>
  </r>
  <r>
    <n v="179"/>
    <x v="1"/>
    <x v="0"/>
    <x v="1"/>
    <n v="22"/>
    <n v="33"/>
    <n v="14786"/>
    <n v="487938"/>
  </r>
  <r>
    <n v="180"/>
    <x v="1"/>
    <x v="0"/>
    <x v="1"/>
    <n v="23"/>
    <n v="27"/>
    <n v="14786"/>
    <n v="399222"/>
  </r>
  <r>
    <n v="181"/>
    <x v="1"/>
    <x v="0"/>
    <x v="1"/>
    <n v="24"/>
    <n v="39"/>
    <n v="14786"/>
    <n v="576654"/>
  </r>
  <r>
    <n v="182"/>
    <x v="1"/>
    <x v="0"/>
    <x v="1"/>
    <n v="25"/>
    <n v="23"/>
    <n v="14786"/>
    <n v="340078"/>
  </r>
  <r>
    <n v="183"/>
    <x v="1"/>
    <x v="0"/>
    <x v="1"/>
    <n v="26"/>
    <n v="22"/>
    <n v="14786"/>
    <n v="325292"/>
  </r>
  <r>
    <n v="184"/>
    <x v="1"/>
    <x v="0"/>
    <x v="1"/>
    <n v="27"/>
    <n v="29"/>
    <n v="14786"/>
    <n v="428794"/>
  </r>
  <r>
    <n v="185"/>
    <x v="1"/>
    <x v="0"/>
    <x v="1"/>
    <n v="28"/>
    <n v="24"/>
    <n v="14786"/>
    <n v="354864"/>
  </r>
  <r>
    <n v="186"/>
    <x v="1"/>
    <x v="0"/>
    <x v="1"/>
    <n v="29"/>
    <n v="36"/>
    <n v="14786"/>
    <n v="532296"/>
  </r>
  <r>
    <n v="187"/>
    <x v="1"/>
    <x v="0"/>
    <x v="1"/>
    <n v="30"/>
    <n v="33"/>
    <n v="14786"/>
    <n v="487938"/>
  </r>
  <r>
    <n v="188"/>
    <x v="1"/>
    <x v="0"/>
    <x v="1"/>
    <n v="31"/>
    <n v="33"/>
    <n v="14786"/>
    <n v="487938"/>
  </r>
  <r>
    <n v="189"/>
    <x v="1"/>
    <x v="0"/>
    <x v="1"/>
    <n v="32"/>
    <n v="32"/>
    <n v="14786"/>
    <n v="473152"/>
  </r>
  <r>
    <n v="190"/>
    <x v="1"/>
    <x v="0"/>
    <x v="1"/>
    <n v="33"/>
    <n v="38"/>
    <n v="14786"/>
    <n v="561868"/>
  </r>
  <r>
    <n v="191"/>
    <x v="1"/>
    <x v="0"/>
    <x v="1"/>
    <n v="34"/>
    <n v="32"/>
    <n v="14786"/>
    <n v="473152"/>
  </r>
  <r>
    <n v="192"/>
    <x v="1"/>
    <x v="0"/>
    <x v="1"/>
    <n v="35"/>
    <n v="30"/>
    <n v="14786"/>
    <n v="443580"/>
  </r>
  <r>
    <n v="193"/>
    <x v="1"/>
    <x v="0"/>
    <x v="1"/>
    <n v="36"/>
    <n v="32"/>
    <n v="14786"/>
    <n v="473152"/>
  </r>
  <r>
    <n v="194"/>
    <x v="1"/>
    <x v="0"/>
    <x v="1"/>
    <n v="37"/>
    <n v="34"/>
    <n v="14786"/>
    <n v="502724"/>
  </r>
  <r>
    <n v="195"/>
    <x v="1"/>
    <x v="0"/>
    <x v="1"/>
    <n v="38"/>
    <n v="41"/>
    <n v="14786"/>
    <n v="606226"/>
  </r>
  <r>
    <n v="196"/>
    <x v="1"/>
    <x v="0"/>
    <x v="1"/>
    <n v="39"/>
    <n v="47"/>
    <n v="14786"/>
    <n v="694942"/>
  </r>
  <r>
    <n v="197"/>
    <x v="1"/>
    <x v="0"/>
    <x v="1"/>
    <n v="40"/>
    <n v="28"/>
    <n v="14786"/>
    <n v="414008"/>
  </r>
  <r>
    <n v="198"/>
    <x v="1"/>
    <x v="0"/>
    <x v="1"/>
    <n v="41"/>
    <n v="26"/>
    <n v="14786"/>
    <n v="384436"/>
  </r>
  <r>
    <n v="199"/>
    <x v="1"/>
    <x v="0"/>
    <x v="1"/>
    <n v="42"/>
    <n v="23"/>
    <n v="14786"/>
    <n v="340078"/>
  </r>
  <r>
    <n v="200"/>
    <x v="1"/>
    <x v="0"/>
    <x v="1"/>
    <n v="43"/>
    <n v="38"/>
    <n v="14786"/>
    <n v="561868"/>
  </r>
  <r>
    <n v="201"/>
    <x v="1"/>
    <x v="0"/>
    <x v="1"/>
    <n v="44"/>
    <n v="36"/>
    <n v="14786"/>
    <n v="532296"/>
  </r>
  <r>
    <n v="202"/>
    <x v="1"/>
    <x v="0"/>
    <x v="1"/>
    <n v="45"/>
    <n v="40"/>
    <n v="14786"/>
    <n v="591440"/>
  </r>
  <r>
    <n v="203"/>
    <x v="1"/>
    <x v="0"/>
    <x v="1"/>
    <n v="46"/>
    <n v="44"/>
    <n v="14786"/>
    <n v="650584"/>
  </r>
  <r>
    <n v="204"/>
    <x v="1"/>
    <x v="0"/>
    <x v="1"/>
    <n v="47"/>
    <n v="39"/>
    <n v="14786"/>
    <n v="576654"/>
  </r>
  <r>
    <n v="205"/>
    <x v="1"/>
    <x v="0"/>
    <x v="1"/>
    <n v="48"/>
    <n v="37"/>
    <n v="14786"/>
    <n v="547082"/>
  </r>
  <r>
    <n v="206"/>
    <x v="1"/>
    <x v="0"/>
    <x v="1"/>
    <n v="49"/>
    <n v="24"/>
    <n v="14786"/>
    <n v="354864"/>
  </r>
  <r>
    <n v="207"/>
    <x v="1"/>
    <x v="0"/>
    <x v="1"/>
    <n v="50"/>
    <n v="27"/>
    <n v="14786"/>
    <n v="399222"/>
  </r>
  <r>
    <n v="208"/>
    <x v="1"/>
    <x v="0"/>
    <x v="1"/>
    <n v="51"/>
    <n v="22"/>
    <n v="14786"/>
    <n v="325292"/>
  </r>
  <r>
    <n v="209"/>
    <x v="2"/>
    <x v="1"/>
    <x v="0"/>
    <n v="0"/>
    <n v="32"/>
    <n v="15066"/>
    <n v="482112"/>
  </r>
  <r>
    <n v="210"/>
    <x v="2"/>
    <x v="1"/>
    <x v="0"/>
    <n v="1"/>
    <n v="41"/>
    <n v="15066"/>
    <n v="617706"/>
  </r>
  <r>
    <n v="211"/>
    <x v="2"/>
    <x v="1"/>
    <x v="0"/>
    <n v="2"/>
    <n v="50"/>
    <n v="15066"/>
    <n v="753300"/>
  </r>
  <r>
    <n v="212"/>
    <x v="2"/>
    <x v="1"/>
    <x v="0"/>
    <n v="3"/>
    <n v="35"/>
    <n v="15066"/>
    <n v="527310"/>
  </r>
  <r>
    <n v="213"/>
    <x v="2"/>
    <x v="1"/>
    <x v="0"/>
    <n v="4"/>
    <n v="36"/>
    <n v="15066"/>
    <n v="542376"/>
  </r>
  <r>
    <n v="214"/>
    <x v="2"/>
    <x v="1"/>
    <x v="0"/>
    <n v="5"/>
    <n v="35"/>
    <n v="15066"/>
    <n v="527310"/>
  </r>
  <r>
    <n v="215"/>
    <x v="2"/>
    <x v="1"/>
    <x v="0"/>
    <n v="6"/>
    <n v="41"/>
    <n v="15066"/>
    <n v="617706"/>
  </r>
  <r>
    <n v="216"/>
    <x v="2"/>
    <x v="1"/>
    <x v="0"/>
    <n v="7"/>
    <n v="33"/>
    <n v="15066"/>
    <n v="497178"/>
  </r>
  <r>
    <n v="217"/>
    <x v="2"/>
    <x v="1"/>
    <x v="0"/>
    <n v="8"/>
    <n v="32"/>
    <n v="15066"/>
    <n v="482112"/>
  </r>
  <r>
    <n v="218"/>
    <x v="2"/>
    <x v="1"/>
    <x v="0"/>
    <n v="9"/>
    <n v="34"/>
    <n v="15066"/>
    <n v="512244"/>
  </r>
  <r>
    <n v="219"/>
    <x v="2"/>
    <x v="1"/>
    <x v="0"/>
    <n v="10"/>
    <n v="38"/>
    <n v="15066"/>
    <n v="572508"/>
  </r>
  <r>
    <n v="220"/>
    <x v="2"/>
    <x v="1"/>
    <x v="0"/>
    <n v="11"/>
    <n v="29"/>
    <n v="15066"/>
    <n v="436914"/>
  </r>
  <r>
    <n v="221"/>
    <x v="2"/>
    <x v="1"/>
    <x v="0"/>
    <n v="12"/>
    <n v="42"/>
    <n v="15066"/>
    <n v="632772"/>
  </r>
  <r>
    <n v="222"/>
    <x v="2"/>
    <x v="1"/>
    <x v="0"/>
    <n v="13"/>
    <n v="52"/>
    <n v="15066"/>
    <n v="783432"/>
  </r>
  <r>
    <n v="223"/>
    <x v="2"/>
    <x v="1"/>
    <x v="0"/>
    <n v="14"/>
    <n v="57"/>
    <n v="15066"/>
    <n v="858762"/>
  </r>
  <r>
    <n v="224"/>
    <x v="2"/>
    <x v="1"/>
    <x v="0"/>
    <n v="15"/>
    <n v="31"/>
    <n v="15066"/>
    <n v="467046"/>
  </r>
  <r>
    <n v="225"/>
    <x v="2"/>
    <x v="1"/>
    <x v="0"/>
    <n v="16"/>
    <n v="34"/>
    <n v="15066"/>
    <n v="512244"/>
  </r>
  <r>
    <n v="226"/>
    <x v="2"/>
    <x v="1"/>
    <x v="0"/>
    <n v="17"/>
    <n v="24"/>
    <n v="15066"/>
    <n v="361584"/>
  </r>
  <r>
    <n v="227"/>
    <x v="2"/>
    <x v="1"/>
    <x v="0"/>
    <n v="18"/>
    <n v="30"/>
    <n v="15066"/>
    <n v="451980"/>
  </r>
  <r>
    <n v="228"/>
    <x v="2"/>
    <x v="1"/>
    <x v="0"/>
    <n v="19"/>
    <n v="38"/>
    <n v="15066"/>
    <n v="572508"/>
  </r>
  <r>
    <n v="229"/>
    <x v="2"/>
    <x v="1"/>
    <x v="0"/>
    <n v="20"/>
    <n v="42"/>
    <n v="15066"/>
    <n v="632772"/>
  </r>
  <r>
    <n v="230"/>
    <x v="2"/>
    <x v="1"/>
    <x v="0"/>
    <n v="21"/>
    <n v="39"/>
    <n v="15066"/>
    <n v="587574"/>
  </r>
  <r>
    <n v="231"/>
    <x v="2"/>
    <x v="1"/>
    <x v="0"/>
    <n v="22"/>
    <n v="50"/>
    <n v="15066"/>
    <n v="753300"/>
  </r>
  <r>
    <n v="232"/>
    <x v="2"/>
    <x v="1"/>
    <x v="0"/>
    <n v="23"/>
    <n v="30"/>
    <n v="15066"/>
    <n v="451980"/>
  </r>
  <r>
    <n v="233"/>
    <x v="2"/>
    <x v="1"/>
    <x v="0"/>
    <n v="24"/>
    <n v="26"/>
    <n v="15066"/>
    <n v="391716"/>
  </r>
  <r>
    <n v="234"/>
    <x v="2"/>
    <x v="1"/>
    <x v="0"/>
    <n v="25"/>
    <n v="36"/>
    <n v="15066"/>
    <n v="542376"/>
  </r>
  <r>
    <n v="235"/>
    <x v="2"/>
    <x v="1"/>
    <x v="0"/>
    <n v="26"/>
    <n v="37"/>
    <n v="15066"/>
    <n v="557442"/>
  </r>
  <r>
    <n v="236"/>
    <x v="2"/>
    <x v="1"/>
    <x v="0"/>
    <n v="27"/>
    <n v="25"/>
    <n v="15066"/>
    <n v="376650"/>
  </r>
  <r>
    <n v="237"/>
    <x v="2"/>
    <x v="1"/>
    <x v="0"/>
    <n v="28"/>
    <n v="31"/>
    <n v="15066"/>
    <n v="467046"/>
  </r>
  <r>
    <n v="238"/>
    <x v="2"/>
    <x v="1"/>
    <x v="0"/>
    <n v="29"/>
    <n v="22"/>
    <n v="15066"/>
    <n v="331452"/>
  </r>
  <r>
    <n v="239"/>
    <x v="2"/>
    <x v="1"/>
    <x v="0"/>
    <n v="30"/>
    <n v="19"/>
    <n v="15066"/>
    <n v="286254"/>
  </r>
  <r>
    <n v="240"/>
    <x v="2"/>
    <x v="1"/>
    <x v="0"/>
    <n v="31"/>
    <n v="40"/>
    <n v="15066"/>
    <n v="602640"/>
  </r>
  <r>
    <n v="241"/>
    <x v="2"/>
    <x v="1"/>
    <x v="0"/>
    <n v="32"/>
    <n v="43"/>
    <n v="15066"/>
    <n v="647838"/>
  </r>
  <r>
    <n v="242"/>
    <x v="2"/>
    <x v="1"/>
    <x v="0"/>
    <n v="33"/>
    <n v="19"/>
    <n v="15066"/>
    <n v="286254"/>
  </r>
  <r>
    <n v="243"/>
    <x v="2"/>
    <x v="1"/>
    <x v="0"/>
    <n v="34"/>
    <n v="33"/>
    <n v="15066"/>
    <n v="497178"/>
  </r>
  <r>
    <n v="244"/>
    <x v="2"/>
    <x v="1"/>
    <x v="0"/>
    <n v="35"/>
    <n v="38"/>
    <n v="15066"/>
    <n v="572508"/>
  </r>
  <r>
    <n v="245"/>
    <x v="2"/>
    <x v="1"/>
    <x v="0"/>
    <n v="36"/>
    <n v="55"/>
    <n v="15066"/>
    <n v="828630"/>
  </r>
  <r>
    <n v="246"/>
    <x v="2"/>
    <x v="1"/>
    <x v="0"/>
    <n v="37"/>
    <n v="33"/>
    <n v="15066"/>
    <n v="497178"/>
  </r>
  <r>
    <n v="247"/>
    <x v="2"/>
    <x v="1"/>
    <x v="0"/>
    <n v="38"/>
    <n v="43"/>
    <n v="15066"/>
    <n v="647838"/>
  </r>
  <r>
    <n v="248"/>
    <x v="2"/>
    <x v="1"/>
    <x v="0"/>
    <n v="39"/>
    <n v="39"/>
    <n v="15066"/>
    <n v="587574"/>
  </r>
  <r>
    <n v="249"/>
    <x v="2"/>
    <x v="1"/>
    <x v="0"/>
    <n v="40"/>
    <n v="29"/>
    <n v="15066"/>
    <n v="436914"/>
  </r>
  <r>
    <n v="250"/>
    <x v="2"/>
    <x v="1"/>
    <x v="0"/>
    <n v="41"/>
    <n v="45"/>
    <n v="15066"/>
    <n v="677970"/>
  </r>
  <r>
    <n v="251"/>
    <x v="2"/>
    <x v="1"/>
    <x v="0"/>
    <n v="42"/>
    <n v="25"/>
    <n v="15066"/>
    <n v="376650"/>
  </r>
  <r>
    <n v="252"/>
    <x v="2"/>
    <x v="1"/>
    <x v="0"/>
    <n v="43"/>
    <n v="32"/>
    <n v="15066"/>
    <n v="482112"/>
  </r>
  <r>
    <n v="253"/>
    <x v="2"/>
    <x v="1"/>
    <x v="0"/>
    <n v="44"/>
    <n v="37"/>
    <n v="15066"/>
    <n v="557442"/>
  </r>
  <r>
    <n v="254"/>
    <x v="2"/>
    <x v="1"/>
    <x v="0"/>
    <n v="45"/>
    <n v="33"/>
    <n v="15066"/>
    <n v="497178"/>
  </r>
  <r>
    <n v="255"/>
    <x v="2"/>
    <x v="1"/>
    <x v="0"/>
    <n v="46"/>
    <n v="35"/>
    <n v="15066"/>
    <n v="527310"/>
  </r>
  <r>
    <n v="256"/>
    <x v="2"/>
    <x v="1"/>
    <x v="0"/>
    <n v="47"/>
    <n v="31"/>
    <n v="15066"/>
    <n v="467046"/>
  </r>
  <r>
    <n v="257"/>
    <x v="2"/>
    <x v="1"/>
    <x v="0"/>
    <n v="48"/>
    <n v="45"/>
    <n v="15066"/>
    <n v="677970"/>
  </r>
  <r>
    <n v="258"/>
    <x v="2"/>
    <x v="1"/>
    <x v="0"/>
    <n v="49"/>
    <n v="32"/>
    <n v="15066"/>
    <n v="482112"/>
  </r>
  <r>
    <n v="259"/>
    <x v="2"/>
    <x v="1"/>
    <x v="0"/>
    <n v="50"/>
    <n v="27"/>
    <n v="15066"/>
    <n v="406782"/>
  </r>
  <r>
    <n v="260"/>
    <x v="2"/>
    <x v="1"/>
    <x v="0"/>
    <n v="51"/>
    <n v="26"/>
    <n v="15066"/>
    <n v="391716"/>
  </r>
  <r>
    <n v="261"/>
    <x v="2"/>
    <x v="1"/>
    <x v="1"/>
    <n v="0"/>
    <n v="21"/>
    <n v="14999"/>
    <n v="314979"/>
  </r>
  <r>
    <n v="262"/>
    <x v="2"/>
    <x v="1"/>
    <x v="1"/>
    <n v="1"/>
    <n v="36"/>
    <n v="14999"/>
    <n v="539964"/>
  </r>
  <r>
    <n v="263"/>
    <x v="2"/>
    <x v="1"/>
    <x v="1"/>
    <n v="2"/>
    <n v="44"/>
    <n v="14999"/>
    <n v="659956"/>
  </r>
  <r>
    <n v="264"/>
    <x v="2"/>
    <x v="1"/>
    <x v="1"/>
    <n v="3"/>
    <n v="47"/>
    <n v="14999"/>
    <n v="704953"/>
  </r>
  <r>
    <n v="265"/>
    <x v="2"/>
    <x v="1"/>
    <x v="1"/>
    <n v="4"/>
    <n v="26"/>
    <n v="14999"/>
    <n v="389974"/>
  </r>
  <r>
    <n v="266"/>
    <x v="2"/>
    <x v="1"/>
    <x v="1"/>
    <n v="5"/>
    <n v="33"/>
    <n v="14999"/>
    <n v="494967"/>
  </r>
  <r>
    <n v="267"/>
    <x v="2"/>
    <x v="1"/>
    <x v="1"/>
    <n v="6"/>
    <n v="30"/>
    <n v="14999"/>
    <n v="449970"/>
  </r>
  <r>
    <n v="268"/>
    <x v="2"/>
    <x v="1"/>
    <x v="1"/>
    <n v="7"/>
    <n v="27"/>
    <n v="14999"/>
    <n v="404973"/>
  </r>
  <r>
    <n v="269"/>
    <x v="2"/>
    <x v="1"/>
    <x v="1"/>
    <n v="8"/>
    <n v="37"/>
    <n v="14999"/>
    <n v="554963"/>
  </r>
  <r>
    <n v="270"/>
    <x v="2"/>
    <x v="1"/>
    <x v="1"/>
    <n v="9"/>
    <n v="34"/>
    <n v="14999"/>
    <n v="509966"/>
  </r>
  <r>
    <n v="271"/>
    <x v="2"/>
    <x v="1"/>
    <x v="1"/>
    <n v="10"/>
    <n v="41"/>
    <n v="14999"/>
    <n v="614959"/>
  </r>
  <r>
    <n v="272"/>
    <x v="2"/>
    <x v="1"/>
    <x v="1"/>
    <n v="11"/>
    <n v="45"/>
    <n v="14999"/>
    <n v="674955"/>
  </r>
  <r>
    <n v="273"/>
    <x v="2"/>
    <x v="1"/>
    <x v="1"/>
    <n v="12"/>
    <n v="41"/>
    <n v="14999"/>
    <n v="614959"/>
  </r>
  <r>
    <n v="274"/>
    <x v="2"/>
    <x v="1"/>
    <x v="1"/>
    <n v="13"/>
    <n v="36"/>
    <n v="14999"/>
    <n v="539964"/>
  </r>
  <r>
    <n v="275"/>
    <x v="2"/>
    <x v="1"/>
    <x v="1"/>
    <n v="14"/>
    <n v="37"/>
    <n v="14999"/>
    <n v="554963"/>
  </r>
  <r>
    <n v="276"/>
    <x v="2"/>
    <x v="1"/>
    <x v="1"/>
    <n v="15"/>
    <n v="43"/>
    <n v="14999"/>
    <n v="644957"/>
  </r>
  <r>
    <n v="277"/>
    <x v="2"/>
    <x v="1"/>
    <x v="1"/>
    <n v="16"/>
    <n v="44"/>
    <n v="14999"/>
    <n v="659956"/>
  </r>
  <r>
    <n v="278"/>
    <x v="2"/>
    <x v="1"/>
    <x v="1"/>
    <n v="17"/>
    <n v="44"/>
    <n v="14999"/>
    <n v="659956"/>
  </r>
  <r>
    <n v="279"/>
    <x v="2"/>
    <x v="1"/>
    <x v="1"/>
    <n v="18"/>
    <n v="35"/>
    <n v="14999"/>
    <n v="524965"/>
  </r>
  <r>
    <n v="280"/>
    <x v="2"/>
    <x v="1"/>
    <x v="1"/>
    <n v="19"/>
    <n v="33"/>
    <n v="14999"/>
    <n v="494967"/>
  </r>
  <r>
    <n v="281"/>
    <x v="2"/>
    <x v="1"/>
    <x v="1"/>
    <n v="20"/>
    <n v="52"/>
    <n v="14999"/>
    <n v="779948"/>
  </r>
  <r>
    <n v="282"/>
    <x v="2"/>
    <x v="1"/>
    <x v="1"/>
    <n v="21"/>
    <n v="40"/>
    <n v="14999"/>
    <n v="599960"/>
  </r>
  <r>
    <n v="283"/>
    <x v="2"/>
    <x v="1"/>
    <x v="1"/>
    <n v="22"/>
    <n v="48"/>
    <n v="14999"/>
    <n v="719952"/>
  </r>
  <r>
    <n v="284"/>
    <x v="2"/>
    <x v="1"/>
    <x v="1"/>
    <n v="23"/>
    <n v="30"/>
    <n v="14999"/>
    <n v="449970"/>
  </r>
  <r>
    <n v="285"/>
    <x v="2"/>
    <x v="1"/>
    <x v="1"/>
    <n v="24"/>
    <n v="36"/>
    <n v="14999"/>
    <n v="539964"/>
  </r>
  <r>
    <n v="286"/>
    <x v="2"/>
    <x v="1"/>
    <x v="1"/>
    <n v="25"/>
    <n v="23"/>
    <n v="14999"/>
    <n v="344977"/>
  </r>
  <r>
    <n v="287"/>
    <x v="2"/>
    <x v="1"/>
    <x v="1"/>
    <n v="26"/>
    <n v="28"/>
    <n v="14999"/>
    <n v="419972"/>
  </r>
  <r>
    <n v="288"/>
    <x v="2"/>
    <x v="1"/>
    <x v="1"/>
    <n v="27"/>
    <n v="22"/>
    <n v="14999"/>
    <n v="329978"/>
  </r>
  <r>
    <n v="289"/>
    <x v="2"/>
    <x v="1"/>
    <x v="1"/>
    <n v="28"/>
    <n v="39"/>
    <n v="14999"/>
    <n v="584961"/>
  </r>
  <r>
    <n v="290"/>
    <x v="2"/>
    <x v="1"/>
    <x v="1"/>
    <n v="29"/>
    <n v="35"/>
    <n v="14999"/>
    <n v="524965"/>
  </r>
  <r>
    <n v="291"/>
    <x v="2"/>
    <x v="1"/>
    <x v="1"/>
    <n v="30"/>
    <n v="17"/>
    <n v="14999"/>
    <n v="254983"/>
  </r>
  <r>
    <n v="292"/>
    <x v="2"/>
    <x v="1"/>
    <x v="1"/>
    <n v="31"/>
    <n v="40"/>
    <n v="14999"/>
    <n v="599960"/>
  </r>
  <r>
    <n v="293"/>
    <x v="2"/>
    <x v="1"/>
    <x v="1"/>
    <n v="32"/>
    <n v="43"/>
    <n v="14999"/>
    <n v="644957"/>
  </r>
  <r>
    <n v="294"/>
    <x v="2"/>
    <x v="1"/>
    <x v="1"/>
    <n v="33"/>
    <n v="36"/>
    <n v="14999"/>
    <n v="539964"/>
  </r>
  <r>
    <n v="295"/>
    <x v="2"/>
    <x v="1"/>
    <x v="1"/>
    <n v="34"/>
    <n v="37"/>
    <n v="14999"/>
    <n v="554963"/>
  </r>
  <r>
    <n v="296"/>
    <x v="2"/>
    <x v="1"/>
    <x v="1"/>
    <n v="35"/>
    <n v="46"/>
    <n v="14999"/>
    <n v="689954"/>
  </r>
  <r>
    <n v="297"/>
    <x v="2"/>
    <x v="1"/>
    <x v="1"/>
    <n v="36"/>
    <n v="30"/>
    <n v="14999"/>
    <n v="449970"/>
  </r>
  <r>
    <n v="298"/>
    <x v="2"/>
    <x v="1"/>
    <x v="1"/>
    <n v="37"/>
    <n v="35"/>
    <n v="14999"/>
    <n v="524965"/>
  </r>
  <r>
    <n v="299"/>
    <x v="2"/>
    <x v="1"/>
    <x v="1"/>
    <n v="38"/>
    <n v="39"/>
    <n v="14999"/>
    <n v="584961"/>
  </r>
  <r>
    <n v="300"/>
    <x v="2"/>
    <x v="1"/>
    <x v="1"/>
    <n v="39"/>
    <n v="38"/>
    <n v="14999"/>
    <n v="569962"/>
  </r>
  <r>
    <n v="301"/>
    <x v="2"/>
    <x v="1"/>
    <x v="1"/>
    <n v="40"/>
    <n v="36"/>
    <n v="14999"/>
    <n v="539964"/>
  </r>
  <r>
    <n v="302"/>
    <x v="2"/>
    <x v="1"/>
    <x v="1"/>
    <n v="41"/>
    <n v="28"/>
    <n v="14999"/>
    <n v="419972"/>
  </r>
  <r>
    <n v="303"/>
    <x v="2"/>
    <x v="1"/>
    <x v="1"/>
    <n v="42"/>
    <n v="29"/>
    <n v="14999"/>
    <n v="434971"/>
  </r>
  <r>
    <n v="304"/>
    <x v="2"/>
    <x v="1"/>
    <x v="1"/>
    <n v="43"/>
    <n v="29"/>
    <n v="14999"/>
    <n v="434971"/>
  </r>
  <r>
    <n v="305"/>
    <x v="2"/>
    <x v="1"/>
    <x v="1"/>
    <n v="44"/>
    <n v="35"/>
    <n v="14999"/>
    <n v="524965"/>
  </r>
  <r>
    <n v="306"/>
    <x v="2"/>
    <x v="1"/>
    <x v="1"/>
    <n v="45"/>
    <n v="41"/>
    <n v="14999"/>
    <n v="614959"/>
  </r>
  <r>
    <n v="307"/>
    <x v="2"/>
    <x v="1"/>
    <x v="1"/>
    <n v="46"/>
    <n v="30"/>
    <n v="14999"/>
    <n v="449970"/>
  </r>
  <r>
    <n v="308"/>
    <x v="2"/>
    <x v="1"/>
    <x v="1"/>
    <n v="47"/>
    <n v="31"/>
    <n v="14999"/>
    <n v="464969"/>
  </r>
  <r>
    <n v="309"/>
    <x v="2"/>
    <x v="1"/>
    <x v="1"/>
    <n v="48"/>
    <n v="35"/>
    <n v="14999"/>
    <n v="524965"/>
  </r>
  <r>
    <n v="310"/>
    <x v="2"/>
    <x v="1"/>
    <x v="1"/>
    <n v="49"/>
    <n v="38"/>
    <n v="14999"/>
    <n v="569962"/>
  </r>
  <r>
    <n v="311"/>
    <x v="2"/>
    <x v="1"/>
    <x v="1"/>
    <n v="50"/>
    <n v="30"/>
    <n v="14999"/>
    <n v="449970"/>
  </r>
  <r>
    <n v="312"/>
    <x v="2"/>
    <x v="1"/>
    <x v="1"/>
    <n v="51"/>
    <n v="22"/>
    <n v="14999"/>
    <n v="329978"/>
  </r>
  <r>
    <n v="313"/>
    <x v="0"/>
    <x v="1"/>
    <x v="0"/>
    <n v="0"/>
    <n v="34"/>
    <n v="12499"/>
    <n v="424966"/>
  </r>
  <r>
    <n v="314"/>
    <x v="0"/>
    <x v="1"/>
    <x v="0"/>
    <n v="1"/>
    <n v="37"/>
    <n v="12499"/>
    <n v="462463"/>
  </r>
  <r>
    <n v="315"/>
    <x v="0"/>
    <x v="1"/>
    <x v="0"/>
    <n v="2"/>
    <n v="26"/>
    <n v="12499"/>
    <n v="324974"/>
  </r>
  <r>
    <n v="316"/>
    <x v="0"/>
    <x v="1"/>
    <x v="0"/>
    <n v="3"/>
    <n v="27"/>
    <n v="12499"/>
    <n v="337473"/>
  </r>
  <r>
    <n v="317"/>
    <x v="0"/>
    <x v="1"/>
    <x v="0"/>
    <n v="4"/>
    <n v="49"/>
    <n v="12499"/>
    <n v="612451"/>
  </r>
  <r>
    <n v="318"/>
    <x v="0"/>
    <x v="1"/>
    <x v="0"/>
    <n v="5"/>
    <n v="48"/>
    <n v="12499"/>
    <n v="599952"/>
  </r>
  <r>
    <n v="319"/>
    <x v="0"/>
    <x v="1"/>
    <x v="0"/>
    <n v="6"/>
    <n v="36"/>
    <n v="12499"/>
    <n v="449964"/>
  </r>
  <r>
    <n v="320"/>
    <x v="0"/>
    <x v="1"/>
    <x v="0"/>
    <n v="7"/>
    <n v="34"/>
    <n v="12499"/>
    <n v="424966"/>
  </r>
  <r>
    <n v="321"/>
    <x v="0"/>
    <x v="1"/>
    <x v="0"/>
    <n v="8"/>
    <n v="28"/>
    <n v="12499"/>
    <n v="349972"/>
  </r>
  <r>
    <n v="322"/>
    <x v="0"/>
    <x v="1"/>
    <x v="0"/>
    <n v="9"/>
    <n v="41"/>
    <n v="12499"/>
    <n v="512459"/>
  </r>
  <r>
    <n v="323"/>
    <x v="0"/>
    <x v="1"/>
    <x v="0"/>
    <n v="10"/>
    <n v="41"/>
    <n v="12499"/>
    <n v="512459"/>
  </r>
  <r>
    <n v="324"/>
    <x v="0"/>
    <x v="1"/>
    <x v="0"/>
    <n v="11"/>
    <n v="35"/>
    <n v="12499"/>
    <n v="437465"/>
  </r>
  <r>
    <n v="325"/>
    <x v="0"/>
    <x v="1"/>
    <x v="0"/>
    <n v="12"/>
    <n v="29"/>
    <n v="12499"/>
    <n v="362471"/>
  </r>
  <r>
    <n v="326"/>
    <x v="0"/>
    <x v="1"/>
    <x v="0"/>
    <n v="13"/>
    <n v="42"/>
    <n v="12499"/>
    <n v="524958"/>
  </r>
  <r>
    <n v="327"/>
    <x v="0"/>
    <x v="1"/>
    <x v="0"/>
    <n v="14"/>
    <n v="41"/>
    <n v="12499"/>
    <n v="512459"/>
  </r>
  <r>
    <n v="328"/>
    <x v="0"/>
    <x v="1"/>
    <x v="0"/>
    <n v="15"/>
    <n v="31"/>
    <n v="12499"/>
    <n v="387469"/>
  </r>
  <r>
    <n v="329"/>
    <x v="0"/>
    <x v="1"/>
    <x v="0"/>
    <n v="16"/>
    <n v="38"/>
    <n v="12499"/>
    <n v="474962"/>
  </r>
  <r>
    <n v="330"/>
    <x v="0"/>
    <x v="1"/>
    <x v="0"/>
    <n v="17"/>
    <n v="27"/>
    <n v="12499"/>
    <n v="337473"/>
  </r>
  <r>
    <n v="331"/>
    <x v="0"/>
    <x v="1"/>
    <x v="0"/>
    <n v="18"/>
    <n v="36"/>
    <n v="12499"/>
    <n v="449964"/>
  </r>
  <r>
    <n v="332"/>
    <x v="0"/>
    <x v="1"/>
    <x v="0"/>
    <n v="19"/>
    <n v="36"/>
    <n v="12499"/>
    <n v="449964"/>
  </r>
  <r>
    <n v="333"/>
    <x v="0"/>
    <x v="1"/>
    <x v="0"/>
    <n v="20"/>
    <n v="39"/>
    <n v="12499"/>
    <n v="487461"/>
  </r>
  <r>
    <n v="334"/>
    <x v="0"/>
    <x v="1"/>
    <x v="0"/>
    <n v="21"/>
    <n v="42"/>
    <n v="12499"/>
    <n v="524958"/>
  </r>
  <r>
    <n v="335"/>
    <x v="0"/>
    <x v="1"/>
    <x v="0"/>
    <n v="22"/>
    <n v="35"/>
    <n v="12499"/>
    <n v="437465"/>
  </r>
  <r>
    <n v="336"/>
    <x v="0"/>
    <x v="1"/>
    <x v="0"/>
    <n v="23"/>
    <n v="38"/>
    <n v="12499"/>
    <n v="474962"/>
  </r>
  <r>
    <n v="337"/>
    <x v="0"/>
    <x v="1"/>
    <x v="0"/>
    <n v="24"/>
    <n v="35"/>
    <n v="12499"/>
    <n v="437465"/>
  </r>
  <r>
    <n v="338"/>
    <x v="0"/>
    <x v="1"/>
    <x v="0"/>
    <n v="25"/>
    <n v="24"/>
    <n v="12499"/>
    <n v="299976"/>
  </r>
  <r>
    <n v="339"/>
    <x v="0"/>
    <x v="1"/>
    <x v="0"/>
    <n v="26"/>
    <n v="32"/>
    <n v="12499"/>
    <n v="399968"/>
  </r>
  <r>
    <n v="340"/>
    <x v="0"/>
    <x v="1"/>
    <x v="0"/>
    <n v="27"/>
    <n v="32"/>
    <n v="12499"/>
    <n v="399968"/>
  </r>
  <r>
    <n v="341"/>
    <x v="0"/>
    <x v="1"/>
    <x v="0"/>
    <n v="28"/>
    <n v="41"/>
    <n v="12499"/>
    <n v="512459"/>
  </r>
  <r>
    <n v="342"/>
    <x v="0"/>
    <x v="1"/>
    <x v="0"/>
    <n v="29"/>
    <n v="33"/>
    <n v="12499"/>
    <n v="412467"/>
  </r>
  <r>
    <n v="343"/>
    <x v="0"/>
    <x v="1"/>
    <x v="0"/>
    <n v="30"/>
    <n v="32"/>
    <n v="12499"/>
    <n v="399968"/>
  </r>
  <r>
    <n v="344"/>
    <x v="0"/>
    <x v="1"/>
    <x v="0"/>
    <n v="31"/>
    <n v="29"/>
    <n v="12499"/>
    <n v="362471"/>
  </r>
  <r>
    <n v="345"/>
    <x v="0"/>
    <x v="1"/>
    <x v="0"/>
    <n v="32"/>
    <n v="45"/>
    <n v="12499"/>
    <n v="562455"/>
  </r>
  <r>
    <n v="346"/>
    <x v="0"/>
    <x v="1"/>
    <x v="0"/>
    <n v="33"/>
    <n v="26"/>
    <n v="12499"/>
    <n v="324974"/>
  </r>
  <r>
    <n v="347"/>
    <x v="0"/>
    <x v="1"/>
    <x v="0"/>
    <n v="34"/>
    <n v="26"/>
    <n v="12499"/>
    <n v="324974"/>
  </r>
  <r>
    <n v="348"/>
    <x v="0"/>
    <x v="1"/>
    <x v="0"/>
    <n v="35"/>
    <n v="35"/>
    <n v="12499"/>
    <n v="437465"/>
  </r>
  <r>
    <n v="349"/>
    <x v="0"/>
    <x v="1"/>
    <x v="0"/>
    <n v="36"/>
    <n v="34"/>
    <n v="12499"/>
    <n v="424966"/>
  </r>
  <r>
    <n v="350"/>
    <x v="0"/>
    <x v="1"/>
    <x v="0"/>
    <n v="37"/>
    <n v="40"/>
    <n v="12499"/>
    <n v="499960"/>
  </r>
  <r>
    <n v="351"/>
    <x v="0"/>
    <x v="1"/>
    <x v="0"/>
    <n v="38"/>
    <n v="33"/>
    <n v="12499"/>
    <n v="412467"/>
  </r>
  <r>
    <n v="352"/>
    <x v="0"/>
    <x v="1"/>
    <x v="0"/>
    <n v="39"/>
    <n v="42"/>
    <n v="12499"/>
    <n v="524958"/>
  </r>
  <r>
    <n v="353"/>
    <x v="0"/>
    <x v="1"/>
    <x v="0"/>
    <n v="40"/>
    <n v="35"/>
    <n v="12499"/>
    <n v="437465"/>
  </r>
  <r>
    <n v="354"/>
    <x v="0"/>
    <x v="1"/>
    <x v="0"/>
    <n v="41"/>
    <n v="37"/>
    <n v="12499"/>
    <n v="462463"/>
  </r>
  <r>
    <n v="355"/>
    <x v="0"/>
    <x v="1"/>
    <x v="0"/>
    <n v="42"/>
    <n v="43"/>
    <n v="12499"/>
    <n v="537457"/>
  </r>
  <r>
    <n v="356"/>
    <x v="0"/>
    <x v="1"/>
    <x v="0"/>
    <n v="43"/>
    <n v="33"/>
    <n v="12499"/>
    <n v="412467"/>
  </r>
  <r>
    <n v="357"/>
    <x v="0"/>
    <x v="1"/>
    <x v="0"/>
    <n v="44"/>
    <n v="28"/>
    <n v="12499"/>
    <n v="349972"/>
  </r>
  <r>
    <n v="358"/>
    <x v="0"/>
    <x v="1"/>
    <x v="0"/>
    <n v="45"/>
    <n v="25"/>
    <n v="12499"/>
    <n v="312475"/>
  </r>
  <r>
    <n v="359"/>
    <x v="0"/>
    <x v="1"/>
    <x v="0"/>
    <n v="46"/>
    <n v="31"/>
    <n v="12499"/>
    <n v="387469"/>
  </r>
  <r>
    <n v="360"/>
    <x v="0"/>
    <x v="1"/>
    <x v="0"/>
    <n v="47"/>
    <n v="44"/>
    <n v="12499"/>
    <n v="549956"/>
  </r>
  <r>
    <n v="361"/>
    <x v="0"/>
    <x v="1"/>
    <x v="0"/>
    <n v="48"/>
    <n v="24"/>
    <n v="12499"/>
    <n v="299976"/>
  </r>
  <r>
    <n v="362"/>
    <x v="0"/>
    <x v="1"/>
    <x v="0"/>
    <n v="49"/>
    <n v="25"/>
    <n v="12499"/>
    <n v="312475"/>
  </r>
  <r>
    <n v="363"/>
    <x v="0"/>
    <x v="1"/>
    <x v="0"/>
    <n v="50"/>
    <n v="43"/>
    <n v="12499"/>
    <n v="537457"/>
  </r>
  <r>
    <n v="364"/>
    <x v="0"/>
    <x v="1"/>
    <x v="0"/>
    <n v="51"/>
    <n v="28"/>
    <n v="12499"/>
    <n v="349972"/>
  </r>
  <r>
    <n v="365"/>
    <x v="0"/>
    <x v="1"/>
    <x v="1"/>
    <n v="0"/>
    <n v="32"/>
    <n v="12449"/>
    <n v="398368"/>
  </r>
  <r>
    <n v="366"/>
    <x v="0"/>
    <x v="1"/>
    <x v="1"/>
    <n v="1"/>
    <n v="48"/>
    <n v="12449"/>
    <n v="597552"/>
  </r>
  <r>
    <n v="367"/>
    <x v="0"/>
    <x v="1"/>
    <x v="1"/>
    <n v="2"/>
    <n v="44"/>
    <n v="12449"/>
    <n v="547756"/>
  </r>
  <r>
    <n v="368"/>
    <x v="0"/>
    <x v="1"/>
    <x v="1"/>
    <n v="3"/>
    <n v="40"/>
    <n v="12449"/>
    <n v="497960"/>
  </r>
  <r>
    <n v="369"/>
    <x v="0"/>
    <x v="1"/>
    <x v="1"/>
    <n v="4"/>
    <n v="31"/>
    <n v="12449"/>
    <n v="385919"/>
  </r>
  <r>
    <n v="370"/>
    <x v="0"/>
    <x v="1"/>
    <x v="1"/>
    <n v="5"/>
    <n v="40"/>
    <n v="12449"/>
    <n v="497960"/>
  </r>
  <r>
    <n v="371"/>
    <x v="0"/>
    <x v="1"/>
    <x v="1"/>
    <n v="6"/>
    <n v="30"/>
    <n v="12449"/>
    <n v="373470"/>
  </r>
  <r>
    <n v="372"/>
    <x v="0"/>
    <x v="1"/>
    <x v="1"/>
    <n v="7"/>
    <n v="45"/>
    <n v="12449"/>
    <n v="560205"/>
  </r>
  <r>
    <n v="373"/>
    <x v="0"/>
    <x v="1"/>
    <x v="1"/>
    <n v="8"/>
    <n v="40"/>
    <n v="12449"/>
    <n v="497960"/>
  </r>
  <r>
    <n v="374"/>
    <x v="0"/>
    <x v="1"/>
    <x v="1"/>
    <n v="9"/>
    <n v="29"/>
    <n v="12449"/>
    <n v="361021"/>
  </r>
  <r>
    <n v="375"/>
    <x v="0"/>
    <x v="1"/>
    <x v="1"/>
    <n v="10"/>
    <n v="45"/>
    <n v="12449"/>
    <n v="560205"/>
  </r>
  <r>
    <n v="376"/>
    <x v="0"/>
    <x v="1"/>
    <x v="1"/>
    <n v="11"/>
    <n v="32"/>
    <n v="12449"/>
    <n v="398368"/>
  </r>
  <r>
    <n v="377"/>
    <x v="0"/>
    <x v="1"/>
    <x v="1"/>
    <n v="12"/>
    <n v="37"/>
    <n v="12449"/>
    <n v="460613"/>
  </r>
  <r>
    <n v="378"/>
    <x v="0"/>
    <x v="1"/>
    <x v="1"/>
    <n v="13"/>
    <n v="36"/>
    <n v="12449"/>
    <n v="448164"/>
  </r>
  <r>
    <n v="379"/>
    <x v="0"/>
    <x v="1"/>
    <x v="1"/>
    <n v="14"/>
    <n v="43"/>
    <n v="12449"/>
    <n v="535307"/>
  </r>
  <r>
    <n v="380"/>
    <x v="0"/>
    <x v="1"/>
    <x v="1"/>
    <n v="15"/>
    <n v="36"/>
    <n v="12449"/>
    <n v="448164"/>
  </r>
  <r>
    <n v="381"/>
    <x v="0"/>
    <x v="1"/>
    <x v="1"/>
    <n v="16"/>
    <n v="34"/>
    <n v="12449"/>
    <n v="423266"/>
  </r>
  <r>
    <n v="382"/>
    <x v="0"/>
    <x v="1"/>
    <x v="1"/>
    <n v="17"/>
    <n v="42"/>
    <n v="12449"/>
    <n v="522858"/>
  </r>
  <r>
    <n v="383"/>
    <x v="0"/>
    <x v="1"/>
    <x v="1"/>
    <n v="18"/>
    <n v="50"/>
    <n v="12449"/>
    <n v="622450"/>
  </r>
  <r>
    <n v="384"/>
    <x v="0"/>
    <x v="1"/>
    <x v="1"/>
    <n v="19"/>
    <n v="36"/>
    <n v="12449"/>
    <n v="448164"/>
  </r>
  <r>
    <n v="385"/>
    <x v="0"/>
    <x v="1"/>
    <x v="1"/>
    <n v="20"/>
    <n v="44"/>
    <n v="12449"/>
    <n v="547756"/>
  </r>
  <r>
    <n v="386"/>
    <x v="0"/>
    <x v="1"/>
    <x v="1"/>
    <n v="21"/>
    <n v="31"/>
    <n v="12449"/>
    <n v="385919"/>
  </r>
  <r>
    <n v="387"/>
    <x v="0"/>
    <x v="1"/>
    <x v="1"/>
    <n v="22"/>
    <n v="50"/>
    <n v="12449"/>
    <n v="622450"/>
  </r>
  <r>
    <n v="388"/>
    <x v="0"/>
    <x v="1"/>
    <x v="1"/>
    <n v="23"/>
    <n v="35"/>
    <n v="12449"/>
    <n v="435715"/>
  </r>
  <r>
    <n v="389"/>
    <x v="0"/>
    <x v="1"/>
    <x v="1"/>
    <n v="24"/>
    <n v="26"/>
    <n v="12449"/>
    <n v="323674"/>
  </r>
  <r>
    <n v="390"/>
    <x v="0"/>
    <x v="1"/>
    <x v="1"/>
    <n v="25"/>
    <n v="27"/>
    <n v="12449"/>
    <n v="336123"/>
  </r>
  <r>
    <n v="391"/>
    <x v="0"/>
    <x v="1"/>
    <x v="1"/>
    <n v="26"/>
    <n v="23"/>
    <n v="12449"/>
    <n v="286327"/>
  </r>
  <r>
    <n v="392"/>
    <x v="0"/>
    <x v="1"/>
    <x v="1"/>
    <n v="27"/>
    <n v="32"/>
    <n v="12449"/>
    <n v="398368"/>
  </r>
  <r>
    <n v="393"/>
    <x v="0"/>
    <x v="1"/>
    <x v="1"/>
    <n v="28"/>
    <n v="37"/>
    <n v="12449"/>
    <n v="460613"/>
  </r>
  <r>
    <n v="394"/>
    <x v="0"/>
    <x v="1"/>
    <x v="1"/>
    <n v="29"/>
    <n v="19"/>
    <n v="12449"/>
    <n v="236531"/>
  </r>
  <r>
    <n v="395"/>
    <x v="0"/>
    <x v="1"/>
    <x v="1"/>
    <n v="30"/>
    <n v="40"/>
    <n v="12449"/>
    <n v="497960"/>
  </r>
  <r>
    <n v="396"/>
    <x v="0"/>
    <x v="1"/>
    <x v="1"/>
    <n v="31"/>
    <n v="34"/>
    <n v="12449"/>
    <n v="423266"/>
  </r>
  <r>
    <n v="397"/>
    <x v="0"/>
    <x v="1"/>
    <x v="1"/>
    <n v="32"/>
    <n v="29"/>
    <n v="12449"/>
    <n v="361021"/>
  </r>
  <r>
    <n v="398"/>
    <x v="0"/>
    <x v="1"/>
    <x v="1"/>
    <n v="33"/>
    <n v="38"/>
    <n v="12449"/>
    <n v="473062"/>
  </r>
  <r>
    <n v="399"/>
    <x v="0"/>
    <x v="1"/>
    <x v="1"/>
    <n v="34"/>
    <n v="42"/>
    <n v="12449"/>
    <n v="522858"/>
  </r>
  <r>
    <n v="400"/>
    <x v="0"/>
    <x v="1"/>
    <x v="1"/>
    <n v="35"/>
    <n v="35"/>
    <n v="12449"/>
    <n v="435715"/>
  </r>
  <r>
    <n v="401"/>
    <x v="0"/>
    <x v="1"/>
    <x v="1"/>
    <n v="36"/>
    <n v="28"/>
    <n v="12449"/>
    <n v="348572"/>
  </r>
  <r>
    <n v="402"/>
    <x v="0"/>
    <x v="1"/>
    <x v="1"/>
    <n v="37"/>
    <n v="29"/>
    <n v="12449"/>
    <n v="361021"/>
  </r>
  <r>
    <n v="403"/>
    <x v="0"/>
    <x v="1"/>
    <x v="1"/>
    <n v="38"/>
    <n v="32"/>
    <n v="12449"/>
    <n v="398368"/>
  </r>
  <r>
    <n v="404"/>
    <x v="0"/>
    <x v="1"/>
    <x v="1"/>
    <n v="39"/>
    <n v="29"/>
    <n v="12449"/>
    <n v="361021"/>
  </r>
  <r>
    <n v="405"/>
    <x v="0"/>
    <x v="1"/>
    <x v="1"/>
    <n v="40"/>
    <n v="26"/>
    <n v="12449"/>
    <n v="323674"/>
  </r>
  <r>
    <n v="406"/>
    <x v="0"/>
    <x v="1"/>
    <x v="1"/>
    <n v="41"/>
    <n v="23"/>
    <n v="12449"/>
    <n v="286327"/>
  </r>
  <r>
    <n v="407"/>
    <x v="0"/>
    <x v="1"/>
    <x v="1"/>
    <n v="42"/>
    <n v="32"/>
    <n v="12449"/>
    <n v="398368"/>
  </r>
  <r>
    <n v="408"/>
    <x v="0"/>
    <x v="1"/>
    <x v="1"/>
    <n v="43"/>
    <n v="33"/>
    <n v="12449"/>
    <n v="410817"/>
  </r>
  <r>
    <n v="409"/>
    <x v="0"/>
    <x v="1"/>
    <x v="1"/>
    <n v="44"/>
    <n v="30"/>
    <n v="12449"/>
    <n v="373470"/>
  </r>
  <r>
    <n v="410"/>
    <x v="0"/>
    <x v="1"/>
    <x v="1"/>
    <n v="45"/>
    <n v="44"/>
    <n v="12449"/>
    <n v="547756"/>
  </r>
  <r>
    <n v="411"/>
    <x v="0"/>
    <x v="1"/>
    <x v="1"/>
    <n v="46"/>
    <n v="47"/>
    <n v="12449"/>
    <n v="585103"/>
  </r>
  <r>
    <n v="412"/>
    <x v="0"/>
    <x v="1"/>
    <x v="1"/>
    <n v="47"/>
    <n v="37"/>
    <n v="12449"/>
    <n v="460613"/>
  </r>
  <r>
    <n v="413"/>
    <x v="0"/>
    <x v="1"/>
    <x v="1"/>
    <n v="48"/>
    <n v="18"/>
    <n v="12449"/>
    <n v="224082"/>
  </r>
  <r>
    <n v="414"/>
    <x v="0"/>
    <x v="1"/>
    <x v="1"/>
    <n v="49"/>
    <n v="36"/>
    <n v="12449"/>
    <n v="448164"/>
  </r>
  <r>
    <n v="415"/>
    <x v="0"/>
    <x v="1"/>
    <x v="1"/>
    <n v="50"/>
    <n v="23"/>
    <n v="12449"/>
    <n v="286327"/>
  </r>
  <r>
    <n v="416"/>
    <x v="0"/>
    <x v="1"/>
    <x v="1"/>
    <n v="51"/>
    <n v="25"/>
    <n v="12449"/>
    <n v="311225"/>
  </r>
  <r>
    <n v="417"/>
    <x v="3"/>
    <x v="1"/>
    <x v="0"/>
    <n v="0"/>
    <n v="31"/>
    <n v="11527"/>
    <n v="357337"/>
  </r>
  <r>
    <n v="418"/>
    <x v="3"/>
    <x v="1"/>
    <x v="0"/>
    <n v="1"/>
    <n v="35"/>
    <n v="11527"/>
    <n v="403445"/>
  </r>
  <r>
    <n v="419"/>
    <x v="3"/>
    <x v="1"/>
    <x v="0"/>
    <n v="2"/>
    <n v="36"/>
    <n v="11527"/>
    <n v="414972"/>
  </r>
  <r>
    <n v="420"/>
    <x v="3"/>
    <x v="1"/>
    <x v="0"/>
    <n v="3"/>
    <n v="44"/>
    <n v="11527"/>
    <n v="507188"/>
  </r>
  <r>
    <n v="421"/>
    <x v="3"/>
    <x v="1"/>
    <x v="0"/>
    <n v="4"/>
    <n v="36"/>
    <n v="11527"/>
    <n v="414972"/>
  </r>
  <r>
    <n v="422"/>
    <x v="3"/>
    <x v="1"/>
    <x v="0"/>
    <n v="5"/>
    <n v="38"/>
    <n v="11527"/>
    <n v="438026"/>
  </r>
  <r>
    <n v="423"/>
    <x v="3"/>
    <x v="1"/>
    <x v="0"/>
    <n v="6"/>
    <n v="36"/>
    <n v="11527"/>
    <n v="414972"/>
  </r>
  <r>
    <n v="424"/>
    <x v="3"/>
    <x v="1"/>
    <x v="0"/>
    <n v="7"/>
    <n v="39"/>
    <n v="11527"/>
    <n v="449553"/>
  </r>
  <r>
    <n v="425"/>
    <x v="3"/>
    <x v="1"/>
    <x v="0"/>
    <n v="8"/>
    <n v="47"/>
    <n v="11527"/>
    <n v="541769"/>
  </r>
  <r>
    <n v="426"/>
    <x v="3"/>
    <x v="1"/>
    <x v="0"/>
    <n v="9"/>
    <n v="39"/>
    <n v="11527"/>
    <n v="449553"/>
  </r>
  <r>
    <n v="427"/>
    <x v="3"/>
    <x v="1"/>
    <x v="0"/>
    <n v="10"/>
    <n v="24"/>
    <n v="11527"/>
    <n v="276648"/>
  </r>
  <r>
    <n v="428"/>
    <x v="3"/>
    <x v="1"/>
    <x v="0"/>
    <n v="11"/>
    <n v="29"/>
    <n v="11527"/>
    <n v="334283"/>
  </r>
  <r>
    <n v="429"/>
    <x v="3"/>
    <x v="1"/>
    <x v="0"/>
    <n v="12"/>
    <n v="46"/>
    <n v="11527"/>
    <n v="530242"/>
  </r>
  <r>
    <n v="430"/>
    <x v="3"/>
    <x v="1"/>
    <x v="0"/>
    <n v="13"/>
    <n v="38"/>
    <n v="11527"/>
    <n v="438026"/>
  </r>
  <r>
    <n v="431"/>
    <x v="3"/>
    <x v="1"/>
    <x v="0"/>
    <n v="14"/>
    <n v="34"/>
    <n v="11527"/>
    <n v="391918"/>
  </r>
  <r>
    <n v="432"/>
    <x v="3"/>
    <x v="1"/>
    <x v="0"/>
    <n v="15"/>
    <n v="26"/>
    <n v="11527"/>
    <n v="299702"/>
  </r>
  <r>
    <n v="433"/>
    <x v="3"/>
    <x v="1"/>
    <x v="0"/>
    <n v="16"/>
    <n v="36"/>
    <n v="11527"/>
    <n v="414972"/>
  </r>
  <r>
    <n v="434"/>
    <x v="3"/>
    <x v="1"/>
    <x v="0"/>
    <n v="17"/>
    <n v="41"/>
    <n v="11527"/>
    <n v="472607"/>
  </r>
  <r>
    <n v="435"/>
    <x v="3"/>
    <x v="1"/>
    <x v="0"/>
    <n v="18"/>
    <n v="57"/>
    <n v="11527"/>
    <n v="657039"/>
  </r>
  <r>
    <n v="436"/>
    <x v="3"/>
    <x v="1"/>
    <x v="0"/>
    <n v="19"/>
    <n v="42"/>
    <n v="11527"/>
    <n v="484134"/>
  </r>
  <r>
    <n v="437"/>
    <x v="3"/>
    <x v="1"/>
    <x v="0"/>
    <n v="20"/>
    <n v="46"/>
    <n v="11527"/>
    <n v="530242"/>
  </r>
  <r>
    <n v="438"/>
    <x v="3"/>
    <x v="1"/>
    <x v="0"/>
    <n v="21"/>
    <n v="31"/>
    <n v="11527"/>
    <n v="357337"/>
  </r>
  <r>
    <n v="439"/>
    <x v="3"/>
    <x v="1"/>
    <x v="0"/>
    <n v="22"/>
    <n v="37"/>
    <n v="11527"/>
    <n v="426499"/>
  </r>
  <r>
    <n v="440"/>
    <x v="3"/>
    <x v="1"/>
    <x v="0"/>
    <n v="23"/>
    <n v="40"/>
    <n v="11527"/>
    <n v="461080"/>
  </r>
  <r>
    <n v="441"/>
    <x v="3"/>
    <x v="1"/>
    <x v="0"/>
    <n v="24"/>
    <n v="27"/>
    <n v="11527"/>
    <n v="311229"/>
  </r>
  <r>
    <n v="442"/>
    <x v="3"/>
    <x v="1"/>
    <x v="0"/>
    <n v="25"/>
    <n v="32"/>
    <n v="11527"/>
    <n v="368864"/>
  </r>
  <r>
    <n v="443"/>
    <x v="3"/>
    <x v="1"/>
    <x v="0"/>
    <n v="26"/>
    <n v="23"/>
    <n v="11527"/>
    <n v="265121"/>
  </r>
  <r>
    <n v="444"/>
    <x v="3"/>
    <x v="1"/>
    <x v="0"/>
    <n v="27"/>
    <n v="28"/>
    <n v="11527"/>
    <n v="322756"/>
  </r>
  <r>
    <n v="445"/>
    <x v="3"/>
    <x v="1"/>
    <x v="0"/>
    <n v="28"/>
    <n v="30"/>
    <n v="11527"/>
    <n v="345810"/>
  </r>
  <r>
    <n v="446"/>
    <x v="3"/>
    <x v="1"/>
    <x v="0"/>
    <n v="29"/>
    <n v="28"/>
    <n v="11527"/>
    <n v="322756"/>
  </r>
  <r>
    <n v="447"/>
    <x v="3"/>
    <x v="1"/>
    <x v="0"/>
    <n v="30"/>
    <n v="31"/>
    <n v="11527"/>
    <n v="357337"/>
  </r>
  <r>
    <n v="448"/>
    <x v="3"/>
    <x v="1"/>
    <x v="0"/>
    <n v="31"/>
    <n v="47"/>
    <n v="11527"/>
    <n v="541769"/>
  </r>
  <r>
    <n v="449"/>
    <x v="3"/>
    <x v="1"/>
    <x v="0"/>
    <n v="32"/>
    <n v="30"/>
    <n v="11527"/>
    <n v="345810"/>
  </r>
  <r>
    <n v="450"/>
    <x v="3"/>
    <x v="1"/>
    <x v="0"/>
    <n v="33"/>
    <n v="30"/>
    <n v="11527"/>
    <n v="345810"/>
  </r>
  <r>
    <n v="451"/>
    <x v="3"/>
    <x v="1"/>
    <x v="0"/>
    <n v="34"/>
    <n v="41"/>
    <n v="11527"/>
    <n v="472607"/>
  </r>
  <r>
    <n v="452"/>
    <x v="3"/>
    <x v="1"/>
    <x v="0"/>
    <n v="35"/>
    <n v="25"/>
    <n v="11527"/>
    <n v="288175"/>
  </r>
  <r>
    <n v="453"/>
    <x v="3"/>
    <x v="1"/>
    <x v="0"/>
    <n v="36"/>
    <n v="22"/>
    <n v="11527"/>
    <n v="253594"/>
  </r>
  <r>
    <n v="454"/>
    <x v="3"/>
    <x v="1"/>
    <x v="0"/>
    <n v="37"/>
    <n v="32"/>
    <n v="11527"/>
    <n v="368864"/>
  </r>
  <r>
    <n v="455"/>
    <x v="3"/>
    <x v="1"/>
    <x v="0"/>
    <n v="38"/>
    <n v="29"/>
    <n v="11527"/>
    <n v="334283"/>
  </r>
  <r>
    <n v="456"/>
    <x v="3"/>
    <x v="1"/>
    <x v="0"/>
    <n v="39"/>
    <n v="32"/>
    <n v="11527"/>
    <n v="368864"/>
  </r>
  <r>
    <n v="457"/>
    <x v="3"/>
    <x v="1"/>
    <x v="0"/>
    <n v="40"/>
    <n v="32"/>
    <n v="11527"/>
    <n v="368864"/>
  </r>
  <r>
    <n v="458"/>
    <x v="3"/>
    <x v="1"/>
    <x v="0"/>
    <n v="41"/>
    <n v="42"/>
    <n v="11527"/>
    <n v="484134"/>
  </r>
  <r>
    <n v="459"/>
    <x v="3"/>
    <x v="1"/>
    <x v="0"/>
    <n v="42"/>
    <n v="30"/>
    <n v="11527"/>
    <n v="345810"/>
  </r>
  <r>
    <n v="460"/>
    <x v="3"/>
    <x v="1"/>
    <x v="0"/>
    <n v="43"/>
    <n v="35"/>
    <n v="11527"/>
    <n v="403445"/>
  </r>
  <r>
    <n v="461"/>
    <x v="3"/>
    <x v="1"/>
    <x v="0"/>
    <n v="44"/>
    <n v="32"/>
    <n v="11527"/>
    <n v="368864"/>
  </r>
  <r>
    <n v="462"/>
    <x v="3"/>
    <x v="1"/>
    <x v="0"/>
    <n v="45"/>
    <n v="28"/>
    <n v="11527"/>
    <n v="322756"/>
  </r>
  <r>
    <n v="463"/>
    <x v="3"/>
    <x v="1"/>
    <x v="0"/>
    <n v="46"/>
    <n v="30"/>
    <n v="11527"/>
    <n v="345810"/>
  </r>
  <r>
    <n v="464"/>
    <x v="3"/>
    <x v="1"/>
    <x v="0"/>
    <n v="47"/>
    <n v="41"/>
    <n v="11527"/>
    <n v="472607"/>
  </r>
  <r>
    <n v="465"/>
    <x v="3"/>
    <x v="1"/>
    <x v="0"/>
    <n v="48"/>
    <n v="40"/>
    <n v="11527"/>
    <n v="461080"/>
  </r>
  <r>
    <n v="466"/>
    <x v="3"/>
    <x v="1"/>
    <x v="0"/>
    <n v="49"/>
    <n v="39"/>
    <n v="11527"/>
    <n v="449553"/>
  </r>
  <r>
    <n v="467"/>
    <x v="3"/>
    <x v="1"/>
    <x v="0"/>
    <n v="50"/>
    <n v="38"/>
    <n v="11527"/>
    <n v="438026"/>
  </r>
  <r>
    <n v="468"/>
    <x v="3"/>
    <x v="1"/>
    <x v="0"/>
    <n v="51"/>
    <n v="21"/>
    <n v="11527"/>
    <n v="242067"/>
  </r>
  <r>
    <n v="469"/>
    <x v="3"/>
    <x v="1"/>
    <x v="1"/>
    <n v="0"/>
    <n v="37"/>
    <n v="11385"/>
    <n v="421245"/>
  </r>
  <r>
    <n v="470"/>
    <x v="3"/>
    <x v="1"/>
    <x v="1"/>
    <n v="1"/>
    <n v="28"/>
    <n v="11385"/>
    <n v="318780"/>
  </r>
  <r>
    <n v="471"/>
    <x v="3"/>
    <x v="1"/>
    <x v="1"/>
    <n v="2"/>
    <n v="42"/>
    <n v="11385"/>
    <n v="478170"/>
  </r>
  <r>
    <n v="472"/>
    <x v="3"/>
    <x v="1"/>
    <x v="1"/>
    <n v="3"/>
    <n v="38"/>
    <n v="11385"/>
    <n v="432630"/>
  </r>
  <r>
    <n v="473"/>
    <x v="3"/>
    <x v="1"/>
    <x v="1"/>
    <n v="4"/>
    <n v="37"/>
    <n v="11385"/>
    <n v="421245"/>
  </r>
  <r>
    <n v="474"/>
    <x v="3"/>
    <x v="1"/>
    <x v="1"/>
    <n v="5"/>
    <n v="35"/>
    <n v="11385"/>
    <n v="398475"/>
  </r>
  <r>
    <n v="475"/>
    <x v="3"/>
    <x v="1"/>
    <x v="1"/>
    <n v="6"/>
    <n v="42"/>
    <n v="11385"/>
    <n v="478170"/>
  </r>
  <r>
    <n v="476"/>
    <x v="3"/>
    <x v="1"/>
    <x v="1"/>
    <n v="7"/>
    <n v="36"/>
    <n v="11385"/>
    <n v="409860"/>
  </r>
  <r>
    <n v="477"/>
    <x v="3"/>
    <x v="1"/>
    <x v="1"/>
    <n v="8"/>
    <n v="30"/>
    <n v="11385"/>
    <n v="341550"/>
  </r>
  <r>
    <n v="478"/>
    <x v="3"/>
    <x v="1"/>
    <x v="1"/>
    <n v="9"/>
    <n v="48"/>
    <n v="11385"/>
    <n v="546480"/>
  </r>
  <r>
    <n v="479"/>
    <x v="3"/>
    <x v="1"/>
    <x v="1"/>
    <n v="10"/>
    <n v="28"/>
    <n v="11385"/>
    <n v="318780"/>
  </r>
  <r>
    <n v="480"/>
    <x v="3"/>
    <x v="1"/>
    <x v="1"/>
    <n v="11"/>
    <n v="39"/>
    <n v="11385"/>
    <n v="444015"/>
  </r>
  <r>
    <n v="481"/>
    <x v="3"/>
    <x v="1"/>
    <x v="1"/>
    <n v="12"/>
    <n v="32"/>
    <n v="11385"/>
    <n v="364320"/>
  </r>
  <r>
    <n v="482"/>
    <x v="3"/>
    <x v="1"/>
    <x v="1"/>
    <n v="13"/>
    <n v="44"/>
    <n v="11385"/>
    <n v="500940"/>
  </r>
  <r>
    <n v="483"/>
    <x v="3"/>
    <x v="1"/>
    <x v="1"/>
    <n v="14"/>
    <n v="36"/>
    <n v="11385"/>
    <n v="409860"/>
  </r>
  <r>
    <n v="484"/>
    <x v="3"/>
    <x v="1"/>
    <x v="1"/>
    <n v="15"/>
    <n v="41"/>
    <n v="11385"/>
    <n v="466785"/>
  </r>
  <r>
    <n v="485"/>
    <x v="3"/>
    <x v="1"/>
    <x v="1"/>
    <n v="16"/>
    <n v="35"/>
    <n v="11385"/>
    <n v="398475"/>
  </r>
  <r>
    <n v="486"/>
    <x v="3"/>
    <x v="1"/>
    <x v="1"/>
    <n v="17"/>
    <n v="39"/>
    <n v="11385"/>
    <n v="444015"/>
  </r>
  <r>
    <n v="487"/>
    <x v="3"/>
    <x v="1"/>
    <x v="1"/>
    <n v="18"/>
    <n v="39"/>
    <n v="11385"/>
    <n v="444015"/>
  </r>
  <r>
    <n v="488"/>
    <x v="3"/>
    <x v="1"/>
    <x v="1"/>
    <n v="19"/>
    <n v="48"/>
    <n v="11385"/>
    <n v="546480"/>
  </r>
  <r>
    <n v="489"/>
    <x v="3"/>
    <x v="1"/>
    <x v="1"/>
    <n v="20"/>
    <n v="32"/>
    <n v="11385"/>
    <n v="364320"/>
  </r>
  <r>
    <n v="490"/>
    <x v="3"/>
    <x v="1"/>
    <x v="1"/>
    <n v="21"/>
    <n v="39"/>
    <n v="11385"/>
    <n v="444015"/>
  </r>
  <r>
    <n v="491"/>
    <x v="3"/>
    <x v="1"/>
    <x v="1"/>
    <n v="22"/>
    <n v="35"/>
    <n v="11385"/>
    <n v="398475"/>
  </r>
  <r>
    <n v="492"/>
    <x v="3"/>
    <x v="1"/>
    <x v="1"/>
    <n v="23"/>
    <n v="39"/>
    <n v="11385"/>
    <n v="444015"/>
  </r>
  <r>
    <n v="493"/>
    <x v="3"/>
    <x v="1"/>
    <x v="1"/>
    <n v="24"/>
    <n v="31"/>
    <n v="11385"/>
    <n v="352935"/>
  </r>
  <r>
    <n v="494"/>
    <x v="3"/>
    <x v="1"/>
    <x v="1"/>
    <n v="25"/>
    <n v="35"/>
    <n v="11385"/>
    <n v="398475"/>
  </r>
  <r>
    <n v="495"/>
    <x v="3"/>
    <x v="1"/>
    <x v="1"/>
    <n v="26"/>
    <n v="31"/>
    <n v="11385"/>
    <n v="352935"/>
  </r>
  <r>
    <n v="496"/>
    <x v="3"/>
    <x v="1"/>
    <x v="1"/>
    <n v="27"/>
    <n v="26"/>
    <n v="11385"/>
    <n v="296010"/>
  </r>
  <r>
    <n v="497"/>
    <x v="3"/>
    <x v="1"/>
    <x v="1"/>
    <n v="28"/>
    <n v="29"/>
    <n v="11385"/>
    <n v="330165"/>
  </r>
  <r>
    <n v="498"/>
    <x v="3"/>
    <x v="1"/>
    <x v="1"/>
    <n v="29"/>
    <n v="36"/>
    <n v="11385"/>
    <n v="409860"/>
  </r>
  <r>
    <n v="499"/>
    <x v="3"/>
    <x v="1"/>
    <x v="1"/>
    <n v="30"/>
    <n v="37"/>
    <n v="11385"/>
    <n v="421245"/>
  </r>
  <r>
    <n v="500"/>
    <x v="3"/>
    <x v="1"/>
    <x v="1"/>
    <n v="31"/>
    <n v="27"/>
    <n v="11385"/>
    <n v="307395"/>
  </r>
  <r>
    <n v="501"/>
    <x v="3"/>
    <x v="1"/>
    <x v="1"/>
    <n v="32"/>
    <n v="26"/>
    <n v="11385"/>
    <n v="296010"/>
  </r>
  <r>
    <n v="502"/>
    <x v="3"/>
    <x v="1"/>
    <x v="1"/>
    <n v="33"/>
    <n v="26"/>
    <n v="11385"/>
    <n v="296010"/>
  </r>
  <r>
    <n v="503"/>
    <x v="3"/>
    <x v="1"/>
    <x v="1"/>
    <n v="34"/>
    <n v="33"/>
    <n v="11385"/>
    <n v="375705"/>
  </r>
  <r>
    <n v="504"/>
    <x v="3"/>
    <x v="1"/>
    <x v="1"/>
    <n v="35"/>
    <n v="39"/>
    <n v="11385"/>
    <n v="444015"/>
  </r>
  <r>
    <n v="505"/>
    <x v="3"/>
    <x v="1"/>
    <x v="1"/>
    <n v="36"/>
    <n v="42"/>
    <n v="11385"/>
    <n v="478170"/>
  </r>
  <r>
    <n v="506"/>
    <x v="3"/>
    <x v="1"/>
    <x v="1"/>
    <n v="37"/>
    <n v="28"/>
    <n v="11385"/>
    <n v="318780"/>
  </r>
  <r>
    <n v="507"/>
    <x v="3"/>
    <x v="1"/>
    <x v="1"/>
    <n v="38"/>
    <n v="21"/>
    <n v="11385"/>
    <n v="239085"/>
  </r>
  <r>
    <n v="508"/>
    <x v="3"/>
    <x v="1"/>
    <x v="1"/>
    <n v="39"/>
    <n v="37"/>
    <n v="11385"/>
    <n v="421245"/>
  </r>
  <r>
    <n v="509"/>
    <x v="3"/>
    <x v="1"/>
    <x v="1"/>
    <n v="40"/>
    <n v="32"/>
    <n v="11385"/>
    <n v="364320"/>
  </r>
  <r>
    <n v="510"/>
    <x v="3"/>
    <x v="1"/>
    <x v="1"/>
    <n v="41"/>
    <n v="36"/>
    <n v="11385"/>
    <n v="409860"/>
  </r>
  <r>
    <n v="511"/>
    <x v="3"/>
    <x v="1"/>
    <x v="1"/>
    <n v="42"/>
    <n v="25"/>
    <n v="11385"/>
    <n v="284625"/>
  </r>
  <r>
    <n v="512"/>
    <x v="3"/>
    <x v="1"/>
    <x v="1"/>
    <n v="43"/>
    <n v="49"/>
    <n v="11385"/>
    <n v="557865"/>
  </r>
  <r>
    <n v="513"/>
    <x v="3"/>
    <x v="1"/>
    <x v="1"/>
    <n v="44"/>
    <n v="36"/>
    <n v="11385"/>
    <n v="409860"/>
  </r>
  <r>
    <n v="514"/>
    <x v="3"/>
    <x v="1"/>
    <x v="1"/>
    <n v="45"/>
    <n v="27"/>
    <n v="11385"/>
    <n v="307395"/>
  </r>
  <r>
    <n v="515"/>
    <x v="3"/>
    <x v="1"/>
    <x v="1"/>
    <n v="46"/>
    <n v="33"/>
    <n v="11385"/>
    <n v="375705"/>
  </r>
  <r>
    <n v="516"/>
    <x v="3"/>
    <x v="1"/>
    <x v="1"/>
    <n v="47"/>
    <n v="41"/>
    <n v="11385"/>
    <n v="466785"/>
  </r>
  <r>
    <n v="517"/>
    <x v="3"/>
    <x v="1"/>
    <x v="1"/>
    <n v="48"/>
    <n v="37"/>
    <n v="11385"/>
    <n v="421245"/>
  </r>
  <r>
    <n v="518"/>
    <x v="3"/>
    <x v="1"/>
    <x v="1"/>
    <n v="49"/>
    <n v="22"/>
    <n v="11385"/>
    <n v="250470"/>
  </r>
  <r>
    <n v="519"/>
    <x v="3"/>
    <x v="1"/>
    <x v="1"/>
    <n v="50"/>
    <n v="33"/>
    <n v="11385"/>
    <n v="375705"/>
  </r>
  <r>
    <n v="520"/>
    <x v="3"/>
    <x v="1"/>
    <x v="1"/>
    <n v="51"/>
    <n v="23"/>
    <n v="11385"/>
    <n v="261855"/>
  </r>
  <r>
    <n v="521"/>
    <x v="1"/>
    <x v="1"/>
    <x v="0"/>
    <n v="0"/>
    <n v="19"/>
    <n v="14998"/>
    <n v="284962"/>
  </r>
  <r>
    <n v="522"/>
    <x v="1"/>
    <x v="1"/>
    <x v="0"/>
    <n v="1"/>
    <n v="53"/>
    <n v="14998"/>
    <n v="794894"/>
  </r>
  <r>
    <n v="523"/>
    <x v="1"/>
    <x v="1"/>
    <x v="0"/>
    <n v="2"/>
    <n v="43"/>
    <n v="14998"/>
    <n v="644914"/>
  </r>
  <r>
    <n v="524"/>
    <x v="1"/>
    <x v="1"/>
    <x v="0"/>
    <n v="3"/>
    <n v="41"/>
    <n v="14998"/>
    <n v="614918"/>
  </r>
  <r>
    <n v="525"/>
    <x v="1"/>
    <x v="1"/>
    <x v="0"/>
    <n v="4"/>
    <n v="39"/>
    <n v="14998"/>
    <n v="584922"/>
  </r>
  <r>
    <n v="526"/>
    <x v="1"/>
    <x v="1"/>
    <x v="0"/>
    <n v="5"/>
    <n v="46"/>
    <n v="14998"/>
    <n v="689908"/>
  </r>
  <r>
    <n v="527"/>
    <x v="1"/>
    <x v="1"/>
    <x v="0"/>
    <n v="6"/>
    <n v="45"/>
    <n v="14998"/>
    <n v="674910"/>
  </r>
  <r>
    <n v="528"/>
    <x v="1"/>
    <x v="1"/>
    <x v="0"/>
    <n v="7"/>
    <n v="31"/>
    <n v="14998"/>
    <n v="464938"/>
  </r>
  <r>
    <n v="529"/>
    <x v="1"/>
    <x v="1"/>
    <x v="0"/>
    <n v="8"/>
    <n v="50"/>
    <n v="14998"/>
    <n v="749900"/>
  </r>
  <r>
    <n v="530"/>
    <x v="1"/>
    <x v="1"/>
    <x v="0"/>
    <n v="9"/>
    <n v="46"/>
    <n v="14998"/>
    <n v="689908"/>
  </r>
  <r>
    <n v="531"/>
    <x v="1"/>
    <x v="1"/>
    <x v="0"/>
    <n v="10"/>
    <n v="39"/>
    <n v="14998"/>
    <n v="584922"/>
  </r>
  <r>
    <n v="532"/>
    <x v="1"/>
    <x v="1"/>
    <x v="0"/>
    <n v="11"/>
    <n v="35"/>
    <n v="14998"/>
    <n v="524930"/>
  </r>
  <r>
    <n v="533"/>
    <x v="1"/>
    <x v="1"/>
    <x v="0"/>
    <n v="12"/>
    <n v="38"/>
    <n v="14998"/>
    <n v="569924"/>
  </r>
  <r>
    <n v="534"/>
    <x v="1"/>
    <x v="1"/>
    <x v="0"/>
    <n v="13"/>
    <n v="29"/>
    <n v="14998"/>
    <n v="434942"/>
  </r>
  <r>
    <n v="535"/>
    <x v="1"/>
    <x v="1"/>
    <x v="0"/>
    <n v="14"/>
    <n v="37"/>
    <n v="14998"/>
    <n v="554926"/>
  </r>
  <r>
    <n v="536"/>
    <x v="1"/>
    <x v="1"/>
    <x v="0"/>
    <n v="15"/>
    <n v="28"/>
    <n v="14998"/>
    <n v="419944"/>
  </r>
  <r>
    <n v="537"/>
    <x v="1"/>
    <x v="1"/>
    <x v="0"/>
    <n v="16"/>
    <n v="32"/>
    <n v="14998"/>
    <n v="479936"/>
  </r>
  <r>
    <n v="538"/>
    <x v="1"/>
    <x v="1"/>
    <x v="0"/>
    <n v="17"/>
    <n v="46"/>
    <n v="14998"/>
    <n v="689908"/>
  </r>
  <r>
    <n v="539"/>
    <x v="1"/>
    <x v="1"/>
    <x v="0"/>
    <n v="18"/>
    <n v="49"/>
    <n v="14998"/>
    <n v="734902"/>
  </r>
  <r>
    <n v="540"/>
    <x v="1"/>
    <x v="1"/>
    <x v="0"/>
    <n v="19"/>
    <n v="28"/>
    <n v="14998"/>
    <n v="419944"/>
  </r>
  <r>
    <n v="541"/>
    <x v="1"/>
    <x v="1"/>
    <x v="0"/>
    <n v="20"/>
    <n v="43"/>
    <n v="14998"/>
    <n v="644914"/>
  </r>
  <r>
    <n v="542"/>
    <x v="1"/>
    <x v="1"/>
    <x v="0"/>
    <n v="21"/>
    <n v="42"/>
    <n v="14998"/>
    <n v="629916"/>
  </r>
  <r>
    <n v="543"/>
    <x v="1"/>
    <x v="1"/>
    <x v="0"/>
    <n v="22"/>
    <n v="46"/>
    <n v="14998"/>
    <n v="689908"/>
  </r>
  <r>
    <n v="544"/>
    <x v="1"/>
    <x v="1"/>
    <x v="0"/>
    <n v="23"/>
    <n v="29"/>
    <n v="14998"/>
    <n v="434942"/>
  </r>
  <r>
    <n v="545"/>
    <x v="1"/>
    <x v="1"/>
    <x v="0"/>
    <n v="24"/>
    <n v="35"/>
    <n v="14998"/>
    <n v="524930"/>
  </r>
  <r>
    <n v="546"/>
    <x v="1"/>
    <x v="1"/>
    <x v="0"/>
    <n v="25"/>
    <n v="20"/>
    <n v="14998"/>
    <n v="299960"/>
  </r>
  <r>
    <n v="547"/>
    <x v="1"/>
    <x v="1"/>
    <x v="0"/>
    <n v="26"/>
    <n v="46"/>
    <n v="14998"/>
    <n v="689908"/>
  </r>
  <r>
    <n v="548"/>
    <x v="1"/>
    <x v="1"/>
    <x v="0"/>
    <n v="27"/>
    <n v="27"/>
    <n v="14998"/>
    <n v="404946"/>
  </r>
  <r>
    <n v="549"/>
    <x v="1"/>
    <x v="1"/>
    <x v="0"/>
    <n v="28"/>
    <n v="29"/>
    <n v="14998"/>
    <n v="434942"/>
  </r>
  <r>
    <n v="550"/>
    <x v="1"/>
    <x v="1"/>
    <x v="0"/>
    <n v="29"/>
    <n v="32"/>
    <n v="14998"/>
    <n v="479936"/>
  </r>
  <r>
    <n v="551"/>
    <x v="1"/>
    <x v="1"/>
    <x v="0"/>
    <n v="30"/>
    <n v="16"/>
    <n v="14998"/>
    <n v="239968"/>
  </r>
  <r>
    <n v="552"/>
    <x v="1"/>
    <x v="1"/>
    <x v="0"/>
    <n v="31"/>
    <n v="37"/>
    <n v="14998"/>
    <n v="554926"/>
  </r>
  <r>
    <n v="553"/>
    <x v="1"/>
    <x v="1"/>
    <x v="0"/>
    <n v="32"/>
    <n v="29"/>
    <n v="14998"/>
    <n v="434942"/>
  </r>
  <r>
    <n v="554"/>
    <x v="1"/>
    <x v="1"/>
    <x v="0"/>
    <n v="33"/>
    <n v="27"/>
    <n v="14998"/>
    <n v="404946"/>
  </r>
  <r>
    <n v="555"/>
    <x v="1"/>
    <x v="1"/>
    <x v="0"/>
    <n v="34"/>
    <n v="36"/>
    <n v="14998"/>
    <n v="539928"/>
  </r>
  <r>
    <n v="556"/>
    <x v="1"/>
    <x v="1"/>
    <x v="0"/>
    <n v="35"/>
    <n v="26"/>
    <n v="14998"/>
    <n v="389948"/>
  </r>
  <r>
    <n v="557"/>
    <x v="1"/>
    <x v="1"/>
    <x v="0"/>
    <n v="36"/>
    <n v="30"/>
    <n v="14998"/>
    <n v="449940"/>
  </r>
  <r>
    <n v="558"/>
    <x v="1"/>
    <x v="1"/>
    <x v="0"/>
    <n v="37"/>
    <n v="37"/>
    <n v="14998"/>
    <n v="554926"/>
  </r>
  <r>
    <n v="559"/>
    <x v="1"/>
    <x v="1"/>
    <x v="0"/>
    <n v="38"/>
    <n v="30"/>
    <n v="14998"/>
    <n v="449940"/>
  </r>
  <r>
    <n v="560"/>
    <x v="1"/>
    <x v="1"/>
    <x v="0"/>
    <n v="39"/>
    <n v="31"/>
    <n v="14998"/>
    <n v="464938"/>
  </r>
  <r>
    <n v="561"/>
    <x v="1"/>
    <x v="1"/>
    <x v="0"/>
    <n v="40"/>
    <n v="25"/>
    <n v="14998"/>
    <n v="374950"/>
  </r>
  <r>
    <n v="562"/>
    <x v="1"/>
    <x v="1"/>
    <x v="0"/>
    <n v="41"/>
    <n v="36"/>
    <n v="14998"/>
    <n v="539928"/>
  </r>
  <r>
    <n v="563"/>
    <x v="1"/>
    <x v="1"/>
    <x v="0"/>
    <n v="42"/>
    <n v="35"/>
    <n v="14998"/>
    <n v="524930"/>
  </r>
  <r>
    <n v="564"/>
    <x v="1"/>
    <x v="1"/>
    <x v="0"/>
    <n v="43"/>
    <n v="32"/>
    <n v="14998"/>
    <n v="479936"/>
  </r>
  <r>
    <n v="565"/>
    <x v="1"/>
    <x v="1"/>
    <x v="0"/>
    <n v="44"/>
    <n v="22"/>
    <n v="14998"/>
    <n v="329956"/>
  </r>
  <r>
    <n v="566"/>
    <x v="1"/>
    <x v="1"/>
    <x v="0"/>
    <n v="45"/>
    <n v="36"/>
    <n v="14998"/>
    <n v="539928"/>
  </r>
  <r>
    <n v="567"/>
    <x v="1"/>
    <x v="1"/>
    <x v="0"/>
    <n v="46"/>
    <n v="30"/>
    <n v="14998"/>
    <n v="449940"/>
  </r>
  <r>
    <n v="568"/>
    <x v="1"/>
    <x v="1"/>
    <x v="0"/>
    <n v="47"/>
    <n v="26"/>
    <n v="14998"/>
    <n v="389948"/>
  </r>
  <r>
    <n v="569"/>
    <x v="1"/>
    <x v="1"/>
    <x v="0"/>
    <n v="48"/>
    <n v="31"/>
    <n v="14998"/>
    <n v="464938"/>
  </r>
  <r>
    <n v="570"/>
    <x v="1"/>
    <x v="1"/>
    <x v="0"/>
    <n v="49"/>
    <n v="29"/>
    <n v="14998"/>
    <n v="434942"/>
  </r>
  <r>
    <n v="571"/>
    <x v="1"/>
    <x v="1"/>
    <x v="0"/>
    <n v="50"/>
    <n v="26"/>
    <n v="14998"/>
    <n v="389948"/>
  </r>
  <r>
    <n v="572"/>
    <x v="1"/>
    <x v="1"/>
    <x v="0"/>
    <n v="51"/>
    <n v="15"/>
    <n v="14998"/>
    <n v="224970"/>
  </r>
  <r>
    <n v="573"/>
    <x v="1"/>
    <x v="1"/>
    <x v="1"/>
    <n v="0"/>
    <n v="31"/>
    <n v="14786"/>
    <n v="458366"/>
  </r>
  <r>
    <n v="574"/>
    <x v="1"/>
    <x v="1"/>
    <x v="1"/>
    <n v="1"/>
    <n v="21"/>
    <n v="14786"/>
    <n v="310506"/>
  </r>
  <r>
    <n v="575"/>
    <x v="1"/>
    <x v="1"/>
    <x v="1"/>
    <n v="2"/>
    <n v="28"/>
    <n v="14786"/>
    <n v="414008"/>
  </r>
  <r>
    <n v="576"/>
    <x v="1"/>
    <x v="1"/>
    <x v="1"/>
    <n v="3"/>
    <n v="39"/>
    <n v="14786"/>
    <n v="576654"/>
  </r>
  <r>
    <n v="577"/>
    <x v="1"/>
    <x v="1"/>
    <x v="1"/>
    <n v="4"/>
    <n v="53"/>
    <n v="14786"/>
    <n v="783658"/>
  </r>
  <r>
    <n v="578"/>
    <x v="1"/>
    <x v="1"/>
    <x v="1"/>
    <n v="5"/>
    <n v="39"/>
    <n v="14786"/>
    <n v="576654"/>
  </r>
  <r>
    <n v="579"/>
    <x v="1"/>
    <x v="1"/>
    <x v="1"/>
    <n v="6"/>
    <n v="25"/>
    <n v="14786"/>
    <n v="369650"/>
  </r>
  <r>
    <n v="580"/>
    <x v="1"/>
    <x v="1"/>
    <x v="1"/>
    <n v="7"/>
    <n v="31"/>
    <n v="14786"/>
    <n v="458366"/>
  </r>
  <r>
    <n v="581"/>
    <x v="1"/>
    <x v="1"/>
    <x v="1"/>
    <n v="8"/>
    <n v="43"/>
    <n v="14786"/>
    <n v="635798"/>
  </r>
  <r>
    <n v="582"/>
    <x v="1"/>
    <x v="1"/>
    <x v="1"/>
    <n v="9"/>
    <n v="40"/>
    <n v="14786"/>
    <n v="591440"/>
  </r>
  <r>
    <n v="583"/>
    <x v="1"/>
    <x v="1"/>
    <x v="1"/>
    <n v="10"/>
    <n v="41"/>
    <n v="14786"/>
    <n v="606226"/>
  </r>
  <r>
    <n v="584"/>
    <x v="1"/>
    <x v="1"/>
    <x v="1"/>
    <n v="11"/>
    <n v="43"/>
    <n v="14786"/>
    <n v="635798"/>
  </r>
  <r>
    <n v="585"/>
    <x v="1"/>
    <x v="1"/>
    <x v="1"/>
    <n v="12"/>
    <n v="47"/>
    <n v="14786"/>
    <n v="694942"/>
  </r>
  <r>
    <n v="586"/>
    <x v="1"/>
    <x v="1"/>
    <x v="1"/>
    <n v="13"/>
    <n v="35"/>
    <n v="14786"/>
    <n v="517510"/>
  </r>
  <r>
    <n v="587"/>
    <x v="1"/>
    <x v="1"/>
    <x v="1"/>
    <n v="14"/>
    <n v="36"/>
    <n v="14786"/>
    <n v="532296"/>
  </r>
  <r>
    <n v="588"/>
    <x v="1"/>
    <x v="1"/>
    <x v="1"/>
    <n v="15"/>
    <n v="34"/>
    <n v="14786"/>
    <n v="502724"/>
  </r>
  <r>
    <n v="589"/>
    <x v="1"/>
    <x v="1"/>
    <x v="1"/>
    <n v="16"/>
    <n v="35"/>
    <n v="14786"/>
    <n v="517510"/>
  </r>
  <r>
    <n v="590"/>
    <x v="1"/>
    <x v="1"/>
    <x v="1"/>
    <n v="17"/>
    <n v="40"/>
    <n v="14786"/>
    <n v="591440"/>
  </r>
  <r>
    <n v="591"/>
    <x v="1"/>
    <x v="1"/>
    <x v="1"/>
    <n v="18"/>
    <n v="54"/>
    <n v="14786"/>
    <n v="798444"/>
  </r>
  <r>
    <n v="592"/>
    <x v="1"/>
    <x v="1"/>
    <x v="1"/>
    <n v="19"/>
    <n v="38"/>
    <n v="14786"/>
    <n v="561868"/>
  </r>
  <r>
    <n v="593"/>
    <x v="1"/>
    <x v="1"/>
    <x v="1"/>
    <n v="20"/>
    <n v="34"/>
    <n v="14786"/>
    <n v="502724"/>
  </r>
  <r>
    <n v="594"/>
    <x v="1"/>
    <x v="1"/>
    <x v="1"/>
    <n v="21"/>
    <n v="34"/>
    <n v="14786"/>
    <n v="502724"/>
  </r>
  <r>
    <n v="595"/>
    <x v="1"/>
    <x v="1"/>
    <x v="1"/>
    <n v="22"/>
    <n v="30"/>
    <n v="14786"/>
    <n v="443580"/>
  </r>
  <r>
    <n v="596"/>
    <x v="1"/>
    <x v="1"/>
    <x v="1"/>
    <n v="23"/>
    <n v="44"/>
    <n v="14786"/>
    <n v="650584"/>
  </r>
  <r>
    <n v="597"/>
    <x v="1"/>
    <x v="1"/>
    <x v="1"/>
    <n v="24"/>
    <n v="33"/>
    <n v="14786"/>
    <n v="487938"/>
  </r>
  <r>
    <n v="598"/>
    <x v="1"/>
    <x v="1"/>
    <x v="1"/>
    <n v="25"/>
    <n v="28"/>
    <n v="14786"/>
    <n v="414008"/>
  </r>
  <r>
    <n v="599"/>
    <x v="1"/>
    <x v="1"/>
    <x v="1"/>
    <n v="26"/>
    <n v="22"/>
    <n v="14786"/>
    <n v="325292"/>
  </r>
  <r>
    <n v="600"/>
    <x v="1"/>
    <x v="1"/>
    <x v="1"/>
    <n v="27"/>
    <n v="24"/>
    <n v="14786"/>
    <n v="354864"/>
  </r>
  <r>
    <n v="601"/>
    <x v="1"/>
    <x v="1"/>
    <x v="1"/>
    <n v="28"/>
    <n v="31"/>
    <n v="14786"/>
    <n v="458366"/>
  </r>
  <r>
    <n v="602"/>
    <x v="1"/>
    <x v="1"/>
    <x v="1"/>
    <n v="29"/>
    <n v="21"/>
    <n v="14786"/>
    <n v="310506"/>
  </r>
  <r>
    <n v="603"/>
    <x v="1"/>
    <x v="1"/>
    <x v="1"/>
    <n v="30"/>
    <n v="41"/>
    <n v="14786"/>
    <n v="606226"/>
  </r>
  <r>
    <n v="604"/>
    <x v="1"/>
    <x v="1"/>
    <x v="1"/>
    <n v="31"/>
    <n v="26"/>
    <n v="14786"/>
    <n v="384436"/>
  </r>
  <r>
    <n v="605"/>
    <x v="1"/>
    <x v="1"/>
    <x v="1"/>
    <n v="32"/>
    <n v="30"/>
    <n v="14786"/>
    <n v="443580"/>
  </r>
  <r>
    <n v="606"/>
    <x v="1"/>
    <x v="1"/>
    <x v="1"/>
    <n v="33"/>
    <n v="44"/>
    <n v="14786"/>
    <n v="650584"/>
  </r>
  <r>
    <n v="607"/>
    <x v="1"/>
    <x v="1"/>
    <x v="1"/>
    <n v="34"/>
    <n v="30"/>
    <n v="14786"/>
    <n v="443580"/>
  </r>
  <r>
    <n v="608"/>
    <x v="1"/>
    <x v="1"/>
    <x v="1"/>
    <n v="35"/>
    <n v="20"/>
    <n v="14786"/>
    <n v="295720"/>
  </r>
  <r>
    <n v="609"/>
    <x v="1"/>
    <x v="1"/>
    <x v="1"/>
    <n v="36"/>
    <n v="28"/>
    <n v="14786"/>
    <n v="414008"/>
  </r>
  <r>
    <n v="610"/>
    <x v="1"/>
    <x v="1"/>
    <x v="1"/>
    <n v="37"/>
    <n v="23"/>
    <n v="14786"/>
    <n v="340078"/>
  </r>
  <r>
    <n v="611"/>
    <x v="1"/>
    <x v="1"/>
    <x v="1"/>
    <n v="38"/>
    <n v="42"/>
    <n v="14786"/>
    <n v="621012"/>
  </r>
  <r>
    <n v="612"/>
    <x v="1"/>
    <x v="1"/>
    <x v="1"/>
    <n v="39"/>
    <n v="21"/>
    <n v="14786"/>
    <n v="310506"/>
  </r>
  <r>
    <n v="613"/>
    <x v="1"/>
    <x v="1"/>
    <x v="1"/>
    <n v="40"/>
    <n v="30"/>
    <n v="14786"/>
    <n v="443580"/>
  </r>
  <r>
    <n v="614"/>
    <x v="1"/>
    <x v="1"/>
    <x v="1"/>
    <n v="41"/>
    <n v="30"/>
    <n v="14786"/>
    <n v="443580"/>
  </r>
  <r>
    <n v="615"/>
    <x v="1"/>
    <x v="1"/>
    <x v="1"/>
    <n v="42"/>
    <n v="45"/>
    <n v="14786"/>
    <n v="665370"/>
  </r>
  <r>
    <n v="616"/>
    <x v="1"/>
    <x v="1"/>
    <x v="1"/>
    <n v="43"/>
    <n v="34"/>
    <n v="14786"/>
    <n v="502724"/>
  </r>
  <r>
    <n v="617"/>
    <x v="1"/>
    <x v="1"/>
    <x v="1"/>
    <n v="44"/>
    <n v="28"/>
    <n v="14786"/>
    <n v="414008"/>
  </r>
  <r>
    <n v="618"/>
    <x v="1"/>
    <x v="1"/>
    <x v="1"/>
    <n v="45"/>
    <n v="37"/>
    <n v="14786"/>
    <n v="547082"/>
  </r>
  <r>
    <n v="619"/>
    <x v="1"/>
    <x v="1"/>
    <x v="1"/>
    <n v="46"/>
    <n v="40"/>
    <n v="14786"/>
    <n v="591440"/>
  </r>
  <r>
    <n v="620"/>
    <x v="1"/>
    <x v="1"/>
    <x v="1"/>
    <n v="47"/>
    <n v="30"/>
    <n v="14786"/>
    <n v="443580"/>
  </r>
  <r>
    <n v="621"/>
    <x v="1"/>
    <x v="1"/>
    <x v="1"/>
    <n v="48"/>
    <n v="33"/>
    <n v="14786"/>
    <n v="487938"/>
  </r>
  <r>
    <n v="622"/>
    <x v="1"/>
    <x v="1"/>
    <x v="1"/>
    <n v="49"/>
    <n v="32"/>
    <n v="14786"/>
    <n v="473152"/>
  </r>
  <r>
    <n v="623"/>
    <x v="1"/>
    <x v="1"/>
    <x v="1"/>
    <n v="50"/>
    <n v="33"/>
    <n v="14786"/>
    <n v="487938"/>
  </r>
  <r>
    <n v="624"/>
    <x v="1"/>
    <x v="1"/>
    <x v="1"/>
    <n v="51"/>
    <n v="25"/>
    <n v="14786"/>
    <n v="369650"/>
  </r>
  <r>
    <n v="625"/>
    <x v="4"/>
    <x v="1"/>
    <x v="0"/>
    <n v="0"/>
    <n v="26"/>
    <n v="14225"/>
    <n v="369850"/>
  </r>
  <r>
    <n v="626"/>
    <x v="4"/>
    <x v="1"/>
    <x v="0"/>
    <n v="1"/>
    <n v="43"/>
    <n v="14225"/>
    <n v="611675"/>
  </r>
  <r>
    <n v="627"/>
    <x v="4"/>
    <x v="1"/>
    <x v="0"/>
    <n v="2"/>
    <n v="46"/>
    <n v="14225"/>
    <n v="654350"/>
  </r>
  <r>
    <n v="628"/>
    <x v="4"/>
    <x v="1"/>
    <x v="0"/>
    <n v="3"/>
    <n v="39"/>
    <n v="14225"/>
    <n v="554775"/>
  </r>
  <r>
    <n v="629"/>
    <x v="4"/>
    <x v="1"/>
    <x v="0"/>
    <n v="4"/>
    <n v="41"/>
    <n v="14225"/>
    <n v="583225"/>
  </r>
  <r>
    <n v="630"/>
    <x v="4"/>
    <x v="1"/>
    <x v="0"/>
    <n v="5"/>
    <n v="31"/>
    <n v="14225"/>
    <n v="440975"/>
  </r>
  <r>
    <n v="631"/>
    <x v="4"/>
    <x v="1"/>
    <x v="0"/>
    <n v="6"/>
    <n v="41"/>
    <n v="14225"/>
    <n v="583225"/>
  </r>
  <r>
    <n v="632"/>
    <x v="4"/>
    <x v="1"/>
    <x v="0"/>
    <n v="7"/>
    <n v="35"/>
    <n v="14225"/>
    <n v="497875"/>
  </r>
  <r>
    <n v="633"/>
    <x v="4"/>
    <x v="1"/>
    <x v="0"/>
    <n v="8"/>
    <n v="44"/>
    <n v="14225"/>
    <n v="625900"/>
  </r>
  <r>
    <n v="634"/>
    <x v="4"/>
    <x v="1"/>
    <x v="0"/>
    <n v="9"/>
    <n v="26"/>
    <n v="14225"/>
    <n v="369850"/>
  </r>
  <r>
    <n v="635"/>
    <x v="4"/>
    <x v="1"/>
    <x v="0"/>
    <n v="10"/>
    <n v="48"/>
    <n v="14225"/>
    <n v="682800"/>
  </r>
  <r>
    <n v="636"/>
    <x v="4"/>
    <x v="1"/>
    <x v="0"/>
    <n v="11"/>
    <n v="46"/>
    <n v="14225"/>
    <n v="654350"/>
  </r>
  <r>
    <n v="637"/>
    <x v="4"/>
    <x v="1"/>
    <x v="0"/>
    <n v="12"/>
    <n v="35"/>
    <n v="14225"/>
    <n v="497875"/>
  </r>
  <r>
    <n v="638"/>
    <x v="4"/>
    <x v="1"/>
    <x v="0"/>
    <n v="13"/>
    <n v="38"/>
    <n v="14225"/>
    <n v="540550"/>
  </r>
  <r>
    <n v="639"/>
    <x v="4"/>
    <x v="1"/>
    <x v="0"/>
    <n v="14"/>
    <n v="39"/>
    <n v="14225"/>
    <n v="554775"/>
  </r>
  <r>
    <n v="640"/>
    <x v="4"/>
    <x v="1"/>
    <x v="0"/>
    <n v="15"/>
    <n v="36"/>
    <n v="14225"/>
    <n v="512100"/>
  </r>
  <r>
    <n v="641"/>
    <x v="4"/>
    <x v="1"/>
    <x v="0"/>
    <n v="16"/>
    <n v="38"/>
    <n v="14225"/>
    <n v="540550"/>
  </r>
  <r>
    <n v="642"/>
    <x v="4"/>
    <x v="1"/>
    <x v="0"/>
    <n v="17"/>
    <n v="35"/>
    <n v="14225"/>
    <n v="497875"/>
  </r>
  <r>
    <n v="643"/>
    <x v="4"/>
    <x v="1"/>
    <x v="0"/>
    <n v="18"/>
    <n v="31"/>
    <n v="14225"/>
    <n v="440975"/>
  </r>
  <r>
    <n v="644"/>
    <x v="4"/>
    <x v="1"/>
    <x v="0"/>
    <n v="19"/>
    <n v="41"/>
    <n v="14225"/>
    <n v="583225"/>
  </r>
  <r>
    <n v="645"/>
    <x v="4"/>
    <x v="1"/>
    <x v="0"/>
    <n v="20"/>
    <n v="43"/>
    <n v="14225"/>
    <n v="611675"/>
  </r>
  <r>
    <n v="646"/>
    <x v="4"/>
    <x v="1"/>
    <x v="0"/>
    <n v="21"/>
    <n v="36"/>
    <n v="14225"/>
    <n v="512100"/>
  </r>
  <r>
    <n v="647"/>
    <x v="4"/>
    <x v="1"/>
    <x v="0"/>
    <n v="22"/>
    <n v="44"/>
    <n v="14225"/>
    <n v="625900"/>
  </r>
  <r>
    <n v="648"/>
    <x v="4"/>
    <x v="1"/>
    <x v="0"/>
    <n v="23"/>
    <n v="27"/>
    <n v="14225"/>
    <n v="384075"/>
  </r>
  <r>
    <n v="649"/>
    <x v="4"/>
    <x v="1"/>
    <x v="0"/>
    <n v="24"/>
    <n v="26"/>
    <n v="14225"/>
    <n v="369850"/>
  </r>
  <r>
    <n v="650"/>
    <x v="4"/>
    <x v="1"/>
    <x v="0"/>
    <n v="25"/>
    <n v="20"/>
    <n v="14225"/>
    <n v="284500"/>
  </r>
  <r>
    <n v="651"/>
    <x v="4"/>
    <x v="1"/>
    <x v="0"/>
    <n v="26"/>
    <n v="35"/>
    <n v="14225"/>
    <n v="497875"/>
  </r>
  <r>
    <n v="652"/>
    <x v="4"/>
    <x v="1"/>
    <x v="0"/>
    <n v="27"/>
    <n v="32"/>
    <n v="14225"/>
    <n v="455200"/>
  </r>
  <r>
    <n v="653"/>
    <x v="4"/>
    <x v="1"/>
    <x v="0"/>
    <n v="28"/>
    <n v="19"/>
    <n v="14225"/>
    <n v="270275"/>
  </r>
  <r>
    <n v="654"/>
    <x v="4"/>
    <x v="1"/>
    <x v="0"/>
    <n v="29"/>
    <n v="39"/>
    <n v="14225"/>
    <n v="554775"/>
  </r>
  <r>
    <n v="655"/>
    <x v="4"/>
    <x v="1"/>
    <x v="0"/>
    <n v="30"/>
    <n v="38"/>
    <n v="14225"/>
    <n v="540550"/>
  </r>
  <r>
    <n v="656"/>
    <x v="4"/>
    <x v="1"/>
    <x v="0"/>
    <n v="31"/>
    <n v="33"/>
    <n v="14225"/>
    <n v="469425"/>
  </r>
  <r>
    <n v="657"/>
    <x v="4"/>
    <x v="1"/>
    <x v="0"/>
    <n v="32"/>
    <n v="24"/>
    <n v="14225"/>
    <n v="341400"/>
  </r>
  <r>
    <n v="658"/>
    <x v="4"/>
    <x v="1"/>
    <x v="0"/>
    <n v="33"/>
    <n v="23"/>
    <n v="14225"/>
    <n v="327175"/>
  </r>
  <r>
    <n v="659"/>
    <x v="4"/>
    <x v="1"/>
    <x v="0"/>
    <n v="34"/>
    <n v="35"/>
    <n v="14225"/>
    <n v="497875"/>
  </r>
  <r>
    <n v="660"/>
    <x v="4"/>
    <x v="1"/>
    <x v="0"/>
    <n v="35"/>
    <n v="28"/>
    <n v="14225"/>
    <n v="398300"/>
  </r>
  <r>
    <n v="661"/>
    <x v="4"/>
    <x v="1"/>
    <x v="0"/>
    <n v="36"/>
    <n v="34"/>
    <n v="14225"/>
    <n v="483650"/>
  </r>
  <r>
    <n v="662"/>
    <x v="4"/>
    <x v="1"/>
    <x v="0"/>
    <n v="37"/>
    <n v="27"/>
    <n v="14225"/>
    <n v="384075"/>
  </r>
  <r>
    <n v="663"/>
    <x v="4"/>
    <x v="1"/>
    <x v="0"/>
    <n v="38"/>
    <n v="24"/>
    <n v="14225"/>
    <n v="341400"/>
  </r>
  <r>
    <n v="664"/>
    <x v="4"/>
    <x v="1"/>
    <x v="0"/>
    <n v="39"/>
    <n v="30"/>
    <n v="14225"/>
    <n v="426750"/>
  </r>
  <r>
    <n v="665"/>
    <x v="4"/>
    <x v="1"/>
    <x v="0"/>
    <n v="40"/>
    <n v="36"/>
    <n v="14225"/>
    <n v="512100"/>
  </r>
  <r>
    <n v="666"/>
    <x v="4"/>
    <x v="1"/>
    <x v="0"/>
    <n v="41"/>
    <n v="30"/>
    <n v="14225"/>
    <n v="426750"/>
  </r>
  <r>
    <n v="667"/>
    <x v="4"/>
    <x v="1"/>
    <x v="0"/>
    <n v="42"/>
    <n v="29"/>
    <n v="14225"/>
    <n v="412525"/>
  </r>
  <r>
    <n v="668"/>
    <x v="4"/>
    <x v="1"/>
    <x v="0"/>
    <n v="43"/>
    <n v="22"/>
    <n v="14225"/>
    <n v="312950"/>
  </r>
  <r>
    <n v="669"/>
    <x v="4"/>
    <x v="1"/>
    <x v="0"/>
    <n v="44"/>
    <n v="36"/>
    <n v="14225"/>
    <n v="512100"/>
  </r>
  <r>
    <n v="670"/>
    <x v="4"/>
    <x v="1"/>
    <x v="0"/>
    <n v="45"/>
    <n v="26"/>
    <n v="14225"/>
    <n v="369850"/>
  </r>
  <r>
    <n v="671"/>
    <x v="4"/>
    <x v="1"/>
    <x v="0"/>
    <n v="46"/>
    <n v="33"/>
    <n v="14225"/>
    <n v="469425"/>
  </r>
  <r>
    <n v="672"/>
    <x v="4"/>
    <x v="1"/>
    <x v="0"/>
    <n v="47"/>
    <n v="44"/>
    <n v="14225"/>
    <n v="625900"/>
  </r>
  <r>
    <n v="673"/>
    <x v="4"/>
    <x v="1"/>
    <x v="0"/>
    <n v="48"/>
    <n v="29"/>
    <n v="14225"/>
    <n v="412525"/>
  </r>
  <r>
    <n v="674"/>
    <x v="4"/>
    <x v="1"/>
    <x v="0"/>
    <n v="49"/>
    <n v="36"/>
    <n v="14225"/>
    <n v="512100"/>
  </r>
  <r>
    <n v="675"/>
    <x v="4"/>
    <x v="1"/>
    <x v="0"/>
    <n v="50"/>
    <n v="27"/>
    <n v="14225"/>
    <n v="384075"/>
  </r>
  <r>
    <n v="676"/>
    <x v="4"/>
    <x v="1"/>
    <x v="0"/>
    <n v="51"/>
    <n v="22"/>
    <n v="14225"/>
    <n v="312950"/>
  </r>
  <r>
    <n v="677"/>
    <x v="4"/>
    <x v="1"/>
    <x v="1"/>
    <n v="0"/>
    <n v="32"/>
    <n v="13995"/>
    <n v="447840"/>
  </r>
  <r>
    <n v="678"/>
    <x v="4"/>
    <x v="1"/>
    <x v="1"/>
    <n v="1"/>
    <n v="34"/>
    <n v="13995"/>
    <n v="475830"/>
  </r>
  <r>
    <n v="679"/>
    <x v="4"/>
    <x v="1"/>
    <x v="1"/>
    <n v="2"/>
    <n v="38"/>
    <n v="13995"/>
    <n v="531810"/>
  </r>
  <r>
    <n v="680"/>
    <x v="4"/>
    <x v="1"/>
    <x v="1"/>
    <n v="3"/>
    <n v="41"/>
    <n v="13995"/>
    <n v="573795"/>
  </r>
  <r>
    <n v="681"/>
    <x v="4"/>
    <x v="1"/>
    <x v="1"/>
    <n v="4"/>
    <n v="24"/>
    <n v="13995"/>
    <n v="335880"/>
  </r>
  <r>
    <n v="682"/>
    <x v="4"/>
    <x v="1"/>
    <x v="1"/>
    <n v="5"/>
    <n v="29"/>
    <n v="13995"/>
    <n v="405855"/>
  </r>
  <r>
    <n v="683"/>
    <x v="4"/>
    <x v="1"/>
    <x v="1"/>
    <n v="6"/>
    <n v="34"/>
    <n v="13995"/>
    <n v="475830"/>
  </r>
  <r>
    <n v="684"/>
    <x v="4"/>
    <x v="1"/>
    <x v="1"/>
    <n v="7"/>
    <n v="47"/>
    <n v="13995"/>
    <n v="657765"/>
  </r>
  <r>
    <n v="685"/>
    <x v="4"/>
    <x v="1"/>
    <x v="1"/>
    <n v="8"/>
    <n v="41"/>
    <n v="13995"/>
    <n v="573795"/>
  </r>
  <r>
    <n v="686"/>
    <x v="4"/>
    <x v="1"/>
    <x v="1"/>
    <n v="9"/>
    <n v="42"/>
    <n v="13995"/>
    <n v="587790"/>
  </r>
  <r>
    <n v="687"/>
    <x v="4"/>
    <x v="1"/>
    <x v="1"/>
    <n v="10"/>
    <n v="28"/>
    <n v="13995"/>
    <n v="391860"/>
  </r>
  <r>
    <n v="688"/>
    <x v="4"/>
    <x v="1"/>
    <x v="1"/>
    <n v="11"/>
    <n v="35"/>
    <n v="13995"/>
    <n v="489825"/>
  </r>
  <r>
    <n v="689"/>
    <x v="4"/>
    <x v="1"/>
    <x v="1"/>
    <n v="12"/>
    <n v="26"/>
    <n v="13995"/>
    <n v="363870"/>
  </r>
  <r>
    <n v="690"/>
    <x v="4"/>
    <x v="1"/>
    <x v="1"/>
    <n v="13"/>
    <n v="32"/>
    <n v="13995"/>
    <n v="447840"/>
  </r>
  <r>
    <n v="691"/>
    <x v="4"/>
    <x v="1"/>
    <x v="1"/>
    <n v="14"/>
    <n v="36"/>
    <n v="13995"/>
    <n v="503820"/>
  </r>
  <r>
    <n v="692"/>
    <x v="4"/>
    <x v="1"/>
    <x v="1"/>
    <n v="15"/>
    <n v="41"/>
    <n v="13995"/>
    <n v="573795"/>
  </r>
  <r>
    <n v="693"/>
    <x v="4"/>
    <x v="1"/>
    <x v="1"/>
    <n v="16"/>
    <n v="35"/>
    <n v="13995"/>
    <n v="489825"/>
  </r>
  <r>
    <n v="694"/>
    <x v="4"/>
    <x v="1"/>
    <x v="1"/>
    <n v="17"/>
    <n v="30"/>
    <n v="13995"/>
    <n v="419850"/>
  </r>
  <r>
    <n v="695"/>
    <x v="4"/>
    <x v="1"/>
    <x v="1"/>
    <n v="18"/>
    <n v="47"/>
    <n v="13995"/>
    <n v="657765"/>
  </r>
  <r>
    <n v="696"/>
    <x v="4"/>
    <x v="1"/>
    <x v="1"/>
    <n v="19"/>
    <n v="20"/>
    <n v="13995"/>
    <n v="279900"/>
  </r>
  <r>
    <n v="697"/>
    <x v="4"/>
    <x v="1"/>
    <x v="1"/>
    <n v="20"/>
    <n v="28"/>
    <n v="13995"/>
    <n v="391860"/>
  </r>
  <r>
    <n v="698"/>
    <x v="4"/>
    <x v="1"/>
    <x v="1"/>
    <n v="21"/>
    <n v="48"/>
    <n v="13995"/>
    <n v="671760"/>
  </r>
  <r>
    <n v="699"/>
    <x v="4"/>
    <x v="1"/>
    <x v="1"/>
    <n v="22"/>
    <n v="43"/>
    <n v="13995"/>
    <n v="601785"/>
  </r>
  <r>
    <n v="700"/>
    <x v="4"/>
    <x v="1"/>
    <x v="1"/>
    <n v="23"/>
    <n v="43"/>
    <n v="13995"/>
    <n v="601785"/>
  </r>
  <r>
    <n v="701"/>
    <x v="4"/>
    <x v="1"/>
    <x v="1"/>
    <n v="24"/>
    <n v="42"/>
    <n v="13995"/>
    <n v="587790"/>
  </r>
  <r>
    <n v="702"/>
    <x v="4"/>
    <x v="1"/>
    <x v="1"/>
    <n v="25"/>
    <n v="27"/>
    <n v="13995"/>
    <n v="377865"/>
  </r>
  <r>
    <n v="703"/>
    <x v="4"/>
    <x v="1"/>
    <x v="1"/>
    <n v="26"/>
    <n v="21"/>
    <n v="13995"/>
    <n v="293895"/>
  </r>
  <r>
    <n v="704"/>
    <x v="4"/>
    <x v="1"/>
    <x v="1"/>
    <n v="27"/>
    <n v="24"/>
    <n v="13995"/>
    <n v="335880"/>
  </r>
  <r>
    <n v="705"/>
    <x v="4"/>
    <x v="1"/>
    <x v="1"/>
    <n v="28"/>
    <n v="25"/>
    <n v="13995"/>
    <n v="349875"/>
  </r>
  <r>
    <n v="706"/>
    <x v="4"/>
    <x v="1"/>
    <x v="1"/>
    <n v="29"/>
    <n v="40"/>
    <n v="13995"/>
    <n v="559800"/>
  </r>
  <r>
    <n v="707"/>
    <x v="4"/>
    <x v="1"/>
    <x v="1"/>
    <n v="30"/>
    <n v="38"/>
    <n v="13995"/>
    <n v="531810"/>
  </r>
  <r>
    <n v="708"/>
    <x v="4"/>
    <x v="1"/>
    <x v="1"/>
    <n v="31"/>
    <n v="31"/>
    <n v="13995"/>
    <n v="433845"/>
  </r>
  <r>
    <n v="709"/>
    <x v="4"/>
    <x v="1"/>
    <x v="1"/>
    <n v="32"/>
    <n v="29"/>
    <n v="13995"/>
    <n v="405855"/>
  </r>
  <r>
    <n v="710"/>
    <x v="4"/>
    <x v="1"/>
    <x v="1"/>
    <n v="33"/>
    <n v="29"/>
    <n v="13995"/>
    <n v="405855"/>
  </r>
  <r>
    <n v="711"/>
    <x v="4"/>
    <x v="1"/>
    <x v="1"/>
    <n v="34"/>
    <n v="33"/>
    <n v="13995"/>
    <n v="461835"/>
  </r>
  <r>
    <n v="712"/>
    <x v="4"/>
    <x v="1"/>
    <x v="1"/>
    <n v="35"/>
    <n v="35"/>
    <n v="13995"/>
    <n v="489825"/>
  </r>
  <r>
    <n v="713"/>
    <x v="4"/>
    <x v="1"/>
    <x v="1"/>
    <n v="36"/>
    <n v="33"/>
    <n v="13995"/>
    <n v="461835"/>
  </r>
  <r>
    <n v="714"/>
    <x v="4"/>
    <x v="1"/>
    <x v="1"/>
    <n v="37"/>
    <n v="27"/>
    <n v="13995"/>
    <n v="377865"/>
  </r>
  <r>
    <n v="715"/>
    <x v="4"/>
    <x v="1"/>
    <x v="1"/>
    <n v="38"/>
    <n v="28"/>
    <n v="13995"/>
    <n v="391860"/>
  </r>
  <r>
    <n v="716"/>
    <x v="4"/>
    <x v="1"/>
    <x v="1"/>
    <n v="39"/>
    <n v="25"/>
    <n v="13995"/>
    <n v="349875"/>
  </r>
  <r>
    <n v="717"/>
    <x v="4"/>
    <x v="1"/>
    <x v="1"/>
    <n v="40"/>
    <n v="35"/>
    <n v="13995"/>
    <n v="489825"/>
  </r>
  <r>
    <n v="718"/>
    <x v="4"/>
    <x v="1"/>
    <x v="1"/>
    <n v="41"/>
    <n v="29"/>
    <n v="13995"/>
    <n v="405855"/>
  </r>
  <r>
    <n v="719"/>
    <x v="4"/>
    <x v="1"/>
    <x v="1"/>
    <n v="42"/>
    <n v="33"/>
    <n v="13995"/>
    <n v="461835"/>
  </r>
  <r>
    <n v="720"/>
    <x v="4"/>
    <x v="1"/>
    <x v="1"/>
    <n v="43"/>
    <n v="31"/>
    <n v="13995"/>
    <n v="433845"/>
  </r>
  <r>
    <n v="721"/>
    <x v="4"/>
    <x v="1"/>
    <x v="1"/>
    <n v="44"/>
    <n v="28"/>
    <n v="13995"/>
    <n v="391860"/>
  </r>
  <r>
    <n v="722"/>
    <x v="4"/>
    <x v="1"/>
    <x v="1"/>
    <n v="45"/>
    <n v="34"/>
    <n v="13995"/>
    <n v="475830"/>
  </r>
  <r>
    <n v="723"/>
    <x v="4"/>
    <x v="1"/>
    <x v="1"/>
    <n v="46"/>
    <n v="38"/>
    <n v="13995"/>
    <n v="531810"/>
  </r>
  <r>
    <n v="724"/>
    <x v="4"/>
    <x v="1"/>
    <x v="1"/>
    <n v="47"/>
    <n v="38"/>
    <n v="13995"/>
    <n v="531810"/>
  </r>
  <r>
    <n v="725"/>
    <x v="4"/>
    <x v="1"/>
    <x v="1"/>
    <n v="48"/>
    <n v="31"/>
    <n v="13995"/>
    <n v="433845"/>
  </r>
  <r>
    <n v="726"/>
    <x v="4"/>
    <x v="1"/>
    <x v="1"/>
    <n v="49"/>
    <n v="38"/>
    <n v="13995"/>
    <n v="531810"/>
  </r>
  <r>
    <n v="727"/>
    <x v="4"/>
    <x v="1"/>
    <x v="1"/>
    <n v="50"/>
    <n v="31"/>
    <n v="13995"/>
    <n v="433845"/>
  </r>
  <r>
    <n v="728"/>
    <x v="4"/>
    <x v="1"/>
    <x v="1"/>
    <n v="51"/>
    <n v="31"/>
    <n v="13995"/>
    <n v="433845"/>
  </r>
  <r>
    <n v="729"/>
    <x v="2"/>
    <x v="0"/>
    <x v="0"/>
    <n v="0"/>
    <n v="38"/>
    <n v="15066"/>
    <n v="572508"/>
  </r>
  <r>
    <n v="730"/>
    <x v="2"/>
    <x v="0"/>
    <x v="0"/>
    <n v="1"/>
    <n v="26"/>
    <n v="15066"/>
    <n v="391716"/>
  </r>
  <r>
    <n v="731"/>
    <x v="2"/>
    <x v="0"/>
    <x v="0"/>
    <n v="2"/>
    <n v="37"/>
    <n v="15066"/>
    <n v="557442"/>
  </r>
  <r>
    <n v="732"/>
    <x v="2"/>
    <x v="0"/>
    <x v="0"/>
    <n v="3"/>
    <n v="43"/>
    <n v="15066"/>
    <n v="647838"/>
  </r>
  <r>
    <n v="733"/>
    <x v="2"/>
    <x v="0"/>
    <x v="0"/>
    <n v="4"/>
    <n v="51"/>
    <n v="15066"/>
    <n v="768366"/>
  </r>
  <r>
    <n v="734"/>
    <x v="2"/>
    <x v="0"/>
    <x v="0"/>
    <n v="5"/>
    <n v="39"/>
    <n v="15066"/>
    <n v="587574"/>
  </r>
  <r>
    <n v="735"/>
    <x v="2"/>
    <x v="0"/>
    <x v="0"/>
    <n v="6"/>
    <n v="42"/>
    <n v="15066"/>
    <n v="632772"/>
  </r>
  <r>
    <n v="736"/>
    <x v="2"/>
    <x v="0"/>
    <x v="0"/>
    <n v="7"/>
    <n v="27"/>
    <n v="15066"/>
    <n v="406782"/>
  </r>
  <r>
    <n v="737"/>
    <x v="2"/>
    <x v="0"/>
    <x v="0"/>
    <n v="8"/>
    <n v="36"/>
    <n v="15066"/>
    <n v="542376"/>
  </r>
  <r>
    <n v="738"/>
    <x v="2"/>
    <x v="0"/>
    <x v="0"/>
    <n v="9"/>
    <n v="45"/>
    <n v="15066"/>
    <n v="677970"/>
  </r>
  <r>
    <n v="739"/>
    <x v="2"/>
    <x v="0"/>
    <x v="0"/>
    <n v="10"/>
    <n v="27"/>
    <n v="15066"/>
    <n v="406782"/>
  </r>
  <r>
    <n v="740"/>
    <x v="2"/>
    <x v="0"/>
    <x v="0"/>
    <n v="11"/>
    <n v="39"/>
    <n v="15066"/>
    <n v="587574"/>
  </r>
  <r>
    <n v="741"/>
    <x v="2"/>
    <x v="0"/>
    <x v="0"/>
    <n v="12"/>
    <n v="37"/>
    <n v="15066"/>
    <n v="557442"/>
  </r>
  <r>
    <n v="742"/>
    <x v="2"/>
    <x v="0"/>
    <x v="0"/>
    <n v="13"/>
    <n v="41"/>
    <n v="15066"/>
    <n v="617706"/>
  </r>
  <r>
    <n v="743"/>
    <x v="2"/>
    <x v="0"/>
    <x v="0"/>
    <n v="14"/>
    <n v="28"/>
    <n v="15066"/>
    <n v="421848"/>
  </r>
  <r>
    <n v="744"/>
    <x v="2"/>
    <x v="0"/>
    <x v="0"/>
    <n v="15"/>
    <n v="45"/>
    <n v="15066"/>
    <n v="677970"/>
  </r>
  <r>
    <n v="745"/>
    <x v="2"/>
    <x v="0"/>
    <x v="0"/>
    <n v="16"/>
    <n v="39"/>
    <n v="15066"/>
    <n v="587574"/>
  </r>
  <r>
    <n v="746"/>
    <x v="2"/>
    <x v="0"/>
    <x v="0"/>
    <n v="17"/>
    <n v="34"/>
    <n v="15066"/>
    <n v="512244"/>
  </r>
  <r>
    <n v="747"/>
    <x v="2"/>
    <x v="0"/>
    <x v="0"/>
    <n v="18"/>
    <n v="40"/>
    <n v="15066"/>
    <n v="602640"/>
  </r>
  <r>
    <n v="748"/>
    <x v="2"/>
    <x v="0"/>
    <x v="0"/>
    <n v="19"/>
    <n v="45"/>
    <n v="15066"/>
    <n v="677970"/>
  </r>
  <r>
    <n v="749"/>
    <x v="2"/>
    <x v="0"/>
    <x v="0"/>
    <n v="20"/>
    <n v="39"/>
    <n v="15066"/>
    <n v="587574"/>
  </r>
  <r>
    <n v="750"/>
    <x v="2"/>
    <x v="0"/>
    <x v="0"/>
    <n v="21"/>
    <n v="35"/>
    <n v="15066"/>
    <n v="527310"/>
  </r>
  <r>
    <n v="751"/>
    <x v="2"/>
    <x v="0"/>
    <x v="0"/>
    <n v="22"/>
    <n v="35"/>
    <n v="15066"/>
    <n v="527310"/>
  </r>
  <r>
    <n v="752"/>
    <x v="2"/>
    <x v="0"/>
    <x v="0"/>
    <n v="23"/>
    <n v="45"/>
    <n v="15066"/>
    <n v="677970"/>
  </r>
  <r>
    <n v="753"/>
    <x v="2"/>
    <x v="0"/>
    <x v="0"/>
    <n v="24"/>
    <n v="32"/>
    <n v="15066"/>
    <n v="482112"/>
  </r>
  <r>
    <n v="754"/>
    <x v="2"/>
    <x v="0"/>
    <x v="0"/>
    <n v="25"/>
    <n v="17"/>
    <n v="15066"/>
    <n v="256122"/>
  </r>
  <r>
    <n v="755"/>
    <x v="2"/>
    <x v="0"/>
    <x v="0"/>
    <n v="26"/>
    <n v="23"/>
    <n v="15066"/>
    <n v="346518"/>
  </r>
  <r>
    <n v="756"/>
    <x v="2"/>
    <x v="0"/>
    <x v="0"/>
    <n v="27"/>
    <n v="28"/>
    <n v="15066"/>
    <n v="421848"/>
  </r>
  <r>
    <n v="757"/>
    <x v="2"/>
    <x v="0"/>
    <x v="0"/>
    <n v="28"/>
    <n v="38"/>
    <n v="15066"/>
    <n v="572508"/>
  </r>
  <r>
    <n v="758"/>
    <x v="2"/>
    <x v="0"/>
    <x v="0"/>
    <n v="29"/>
    <n v="26"/>
    <n v="15066"/>
    <n v="391716"/>
  </r>
  <r>
    <n v="759"/>
    <x v="2"/>
    <x v="0"/>
    <x v="0"/>
    <n v="30"/>
    <n v="36"/>
    <n v="15066"/>
    <n v="542376"/>
  </r>
  <r>
    <n v="760"/>
    <x v="2"/>
    <x v="0"/>
    <x v="0"/>
    <n v="31"/>
    <n v="35"/>
    <n v="15066"/>
    <n v="527310"/>
  </r>
  <r>
    <n v="761"/>
    <x v="2"/>
    <x v="0"/>
    <x v="0"/>
    <n v="32"/>
    <n v="24"/>
    <n v="15066"/>
    <n v="361584"/>
  </r>
  <r>
    <n v="762"/>
    <x v="2"/>
    <x v="0"/>
    <x v="0"/>
    <n v="33"/>
    <n v="24"/>
    <n v="15066"/>
    <n v="361584"/>
  </r>
  <r>
    <n v="763"/>
    <x v="2"/>
    <x v="0"/>
    <x v="0"/>
    <n v="34"/>
    <n v="32"/>
    <n v="15066"/>
    <n v="482112"/>
  </r>
  <r>
    <n v="764"/>
    <x v="2"/>
    <x v="0"/>
    <x v="0"/>
    <n v="35"/>
    <n v="34"/>
    <n v="15066"/>
    <n v="512244"/>
  </r>
  <r>
    <n v="765"/>
    <x v="2"/>
    <x v="0"/>
    <x v="0"/>
    <n v="36"/>
    <n v="30"/>
    <n v="15066"/>
    <n v="451980"/>
  </r>
  <r>
    <n v="766"/>
    <x v="2"/>
    <x v="0"/>
    <x v="0"/>
    <n v="37"/>
    <n v="30"/>
    <n v="15066"/>
    <n v="451980"/>
  </r>
  <r>
    <n v="767"/>
    <x v="2"/>
    <x v="0"/>
    <x v="0"/>
    <n v="38"/>
    <n v="17"/>
    <n v="15066"/>
    <n v="256122"/>
  </r>
  <r>
    <n v="768"/>
    <x v="2"/>
    <x v="0"/>
    <x v="0"/>
    <n v="39"/>
    <n v="27"/>
    <n v="15066"/>
    <n v="406782"/>
  </r>
  <r>
    <n v="769"/>
    <x v="2"/>
    <x v="0"/>
    <x v="0"/>
    <n v="40"/>
    <n v="36"/>
    <n v="15066"/>
    <n v="542376"/>
  </r>
  <r>
    <n v="770"/>
    <x v="2"/>
    <x v="0"/>
    <x v="0"/>
    <n v="41"/>
    <n v="35"/>
    <n v="15066"/>
    <n v="527310"/>
  </r>
  <r>
    <n v="771"/>
    <x v="2"/>
    <x v="0"/>
    <x v="0"/>
    <n v="42"/>
    <n v="33"/>
    <n v="15066"/>
    <n v="497178"/>
  </r>
  <r>
    <n v="772"/>
    <x v="2"/>
    <x v="0"/>
    <x v="0"/>
    <n v="43"/>
    <n v="29"/>
    <n v="15066"/>
    <n v="436914"/>
  </r>
  <r>
    <n v="773"/>
    <x v="2"/>
    <x v="0"/>
    <x v="0"/>
    <n v="44"/>
    <n v="37"/>
    <n v="15066"/>
    <n v="557442"/>
  </r>
  <r>
    <n v="774"/>
    <x v="2"/>
    <x v="0"/>
    <x v="0"/>
    <n v="45"/>
    <n v="20"/>
    <n v="15066"/>
    <n v="301320"/>
  </r>
  <r>
    <n v="775"/>
    <x v="2"/>
    <x v="0"/>
    <x v="0"/>
    <n v="46"/>
    <n v="38"/>
    <n v="15066"/>
    <n v="572508"/>
  </r>
  <r>
    <n v="776"/>
    <x v="2"/>
    <x v="0"/>
    <x v="0"/>
    <n v="47"/>
    <n v="38"/>
    <n v="15066"/>
    <n v="572508"/>
  </r>
  <r>
    <n v="777"/>
    <x v="2"/>
    <x v="0"/>
    <x v="0"/>
    <n v="48"/>
    <n v="32"/>
    <n v="15066"/>
    <n v="482112"/>
  </r>
  <r>
    <n v="778"/>
    <x v="2"/>
    <x v="0"/>
    <x v="0"/>
    <n v="49"/>
    <n v="14"/>
    <n v="15066"/>
    <n v="210924"/>
  </r>
  <r>
    <n v="779"/>
    <x v="2"/>
    <x v="0"/>
    <x v="0"/>
    <n v="50"/>
    <n v="26"/>
    <n v="15066"/>
    <n v="391716"/>
  </r>
  <r>
    <n v="780"/>
    <x v="2"/>
    <x v="0"/>
    <x v="0"/>
    <n v="51"/>
    <n v="20"/>
    <n v="15066"/>
    <n v="301320"/>
  </r>
  <r>
    <n v="781"/>
    <x v="2"/>
    <x v="0"/>
    <x v="1"/>
    <n v="0"/>
    <n v="27"/>
    <n v="14999"/>
    <n v="404973"/>
  </r>
  <r>
    <n v="782"/>
    <x v="2"/>
    <x v="0"/>
    <x v="1"/>
    <n v="1"/>
    <n v="46"/>
    <n v="14999"/>
    <n v="689954"/>
  </r>
  <r>
    <n v="783"/>
    <x v="2"/>
    <x v="0"/>
    <x v="1"/>
    <n v="2"/>
    <n v="31"/>
    <n v="14999"/>
    <n v="464969"/>
  </r>
  <r>
    <n v="784"/>
    <x v="2"/>
    <x v="0"/>
    <x v="1"/>
    <n v="3"/>
    <n v="38"/>
    <n v="14999"/>
    <n v="569962"/>
  </r>
  <r>
    <n v="785"/>
    <x v="2"/>
    <x v="0"/>
    <x v="1"/>
    <n v="4"/>
    <n v="40"/>
    <n v="14999"/>
    <n v="599960"/>
  </r>
  <r>
    <n v="786"/>
    <x v="2"/>
    <x v="0"/>
    <x v="1"/>
    <n v="5"/>
    <n v="40"/>
    <n v="14999"/>
    <n v="599960"/>
  </r>
  <r>
    <n v="787"/>
    <x v="2"/>
    <x v="0"/>
    <x v="1"/>
    <n v="6"/>
    <n v="53"/>
    <n v="14999"/>
    <n v="794947"/>
  </r>
  <r>
    <n v="788"/>
    <x v="2"/>
    <x v="0"/>
    <x v="1"/>
    <n v="7"/>
    <n v="43"/>
    <n v="14999"/>
    <n v="644957"/>
  </r>
  <r>
    <n v="789"/>
    <x v="2"/>
    <x v="0"/>
    <x v="1"/>
    <n v="8"/>
    <n v="45"/>
    <n v="14999"/>
    <n v="674955"/>
  </r>
  <r>
    <n v="790"/>
    <x v="2"/>
    <x v="0"/>
    <x v="1"/>
    <n v="9"/>
    <n v="32"/>
    <n v="14999"/>
    <n v="479968"/>
  </r>
  <r>
    <n v="791"/>
    <x v="2"/>
    <x v="0"/>
    <x v="1"/>
    <n v="10"/>
    <n v="37"/>
    <n v="14999"/>
    <n v="554963"/>
  </r>
  <r>
    <n v="792"/>
    <x v="2"/>
    <x v="0"/>
    <x v="1"/>
    <n v="11"/>
    <n v="32"/>
    <n v="14999"/>
    <n v="479968"/>
  </r>
  <r>
    <n v="793"/>
    <x v="2"/>
    <x v="0"/>
    <x v="1"/>
    <n v="12"/>
    <n v="38"/>
    <n v="14999"/>
    <n v="569962"/>
  </r>
  <r>
    <n v="794"/>
    <x v="2"/>
    <x v="0"/>
    <x v="1"/>
    <n v="13"/>
    <n v="39"/>
    <n v="14999"/>
    <n v="584961"/>
  </r>
  <r>
    <n v="795"/>
    <x v="2"/>
    <x v="0"/>
    <x v="1"/>
    <n v="14"/>
    <n v="28"/>
    <n v="14999"/>
    <n v="419972"/>
  </r>
  <r>
    <n v="796"/>
    <x v="2"/>
    <x v="0"/>
    <x v="1"/>
    <n v="15"/>
    <n v="43"/>
    <n v="14999"/>
    <n v="644957"/>
  </r>
  <r>
    <n v="797"/>
    <x v="2"/>
    <x v="0"/>
    <x v="1"/>
    <n v="16"/>
    <n v="50"/>
    <n v="14999"/>
    <n v="749950"/>
  </r>
  <r>
    <n v="798"/>
    <x v="2"/>
    <x v="0"/>
    <x v="1"/>
    <n v="17"/>
    <n v="39"/>
    <n v="14999"/>
    <n v="584961"/>
  </r>
  <r>
    <n v="799"/>
    <x v="2"/>
    <x v="0"/>
    <x v="1"/>
    <n v="18"/>
    <n v="44"/>
    <n v="14999"/>
    <n v="659956"/>
  </r>
  <r>
    <n v="800"/>
    <x v="2"/>
    <x v="0"/>
    <x v="1"/>
    <n v="19"/>
    <n v="33"/>
    <n v="14999"/>
    <n v="494967"/>
  </r>
  <r>
    <n v="801"/>
    <x v="2"/>
    <x v="0"/>
    <x v="1"/>
    <n v="20"/>
    <n v="35"/>
    <n v="14999"/>
    <n v="524965"/>
  </r>
  <r>
    <n v="802"/>
    <x v="2"/>
    <x v="0"/>
    <x v="1"/>
    <n v="21"/>
    <n v="33"/>
    <n v="14999"/>
    <n v="494967"/>
  </r>
  <r>
    <n v="803"/>
    <x v="2"/>
    <x v="0"/>
    <x v="1"/>
    <n v="22"/>
    <n v="38"/>
    <n v="14999"/>
    <n v="569962"/>
  </r>
  <r>
    <n v="804"/>
    <x v="2"/>
    <x v="0"/>
    <x v="1"/>
    <n v="23"/>
    <n v="26"/>
    <n v="14999"/>
    <n v="389974"/>
  </r>
  <r>
    <n v="805"/>
    <x v="2"/>
    <x v="0"/>
    <x v="1"/>
    <n v="24"/>
    <n v="28"/>
    <n v="14999"/>
    <n v="419972"/>
  </r>
  <r>
    <n v="806"/>
    <x v="2"/>
    <x v="0"/>
    <x v="1"/>
    <n v="25"/>
    <n v="24"/>
    <n v="14999"/>
    <n v="359976"/>
  </r>
  <r>
    <n v="807"/>
    <x v="2"/>
    <x v="0"/>
    <x v="1"/>
    <n v="26"/>
    <n v="21"/>
    <n v="14999"/>
    <n v="314979"/>
  </r>
  <r>
    <n v="808"/>
    <x v="2"/>
    <x v="0"/>
    <x v="1"/>
    <n v="27"/>
    <n v="26"/>
    <n v="14999"/>
    <n v="389974"/>
  </r>
  <r>
    <n v="809"/>
    <x v="2"/>
    <x v="0"/>
    <x v="1"/>
    <n v="28"/>
    <n v="24"/>
    <n v="14999"/>
    <n v="359976"/>
  </r>
  <r>
    <n v="810"/>
    <x v="2"/>
    <x v="0"/>
    <x v="1"/>
    <n v="29"/>
    <n v="33"/>
    <n v="14999"/>
    <n v="494967"/>
  </r>
  <r>
    <n v="811"/>
    <x v="2"/>
    <x v="0"/>
    <x v="1"/>
    <n v="30"/>
    <n v="28"/>
    <n v="14999"/>
    <n v="419972"/>
  </r>
  <r>
    <n v="812"/>
    <x v="2"/>
    <x v="0"/>
    <x v="1"/>
    <n v="31"/>
    <n v="24"/>
    <n v="14999"/>
    <n v="359976"/>
  </r>
  <r>
    <n v="813"/>
    <x v="2"/>
    <x v="0"/>
    <x v="1"/>
    <n v="32"/>
    <n v="24"/>
    <n v="14999"/>
    <n v="359976"/>
  </r>
  <r>
    <n v="814"/>
    <x v="2"/>
    <x v="0"/>
    <x v="1"/>
    <n v="33"/>
    <n v="29"/>
    <n v="14999"/>
    <n v="434971"/>
  </r>
  <r>
    <n v="815"/>
    <x v="2"/>
    <x v="0"/>
    <x v="1"/>
    <n v="34"/>
    <n v="23"/>
    <n v="14999"/>
    <n v="344977"/>
  </r>
  <r>
    <n v="816"/>
    <x v="2"/>
    <x v="0"/>
    <x v="1"/>
    <n v="35"/>
    <n v="30"/>
    <n v="14999"/>
    <n v="449970"/>
  </r>
  <r>
    <n v="817"/>
    <x v="2"/>
    <x v="0"/>
    <x v="1"/>
    <n v="36"/>
    <n v="38"/>
    <n v="14999"/>
    <n v="569962"/>
  </r>
  <r>
    <n v="818"/>
    <x v="2"/>
    <x v="0"/>
    <x v="1"/>
    <n v="37"/>
    <n v="29"/>
    <n v="14999"/>
    <n v="434971"/>
  </r>
  <r>
    <n v="819"/>
    <x v="2"/>
    <x v="0"/>
    <x v="1"/>
    <n v="38"/>
    <n v="23"/>
    <n v="14999"/>
    <n v="344977"/>
  </r>
  <r>
    <n v="820"/>
    <x v="2"/>
    <x v="0"/>
    <x v="1"/>
    <n v="39"/>
    <n v="30"/>
    <n v="14999"/>
    <n v="449970"/>
  </r>
  <r>
    <n v="821"/>
    <x v="2"/>
    <x v="0"/>
    <x v="1"/>
    <n v="40"/>
    <n v="41"/>
    <n v="14999"/>
    <n v="614959"/>
  </r>
  <r>
    <n v="822"/>
    <x v="2"/>
    <x v="0"/>
    <x v="1"/>
    <n v="41"/>
    <n v="30"/>
    <n v="14999"/>
    <n v="449970"/>
  </r>
  <r>
    <n v="823"/>
    <x v="2"/>
    <x v="0"/>
    <x v="1"/>
    <n v="42"/>
    <n v="33"/>
    <n v="14999"/>
    <n v="494967"/>
  </r>
  <r>
    <n v="824"/>
    <x v="2"/>
    <x v="0"/>
    <x v="1"/>
    <n v="43"/>
    <n v="46"/>
    <n v="14999"/>
    <n v="689954"/>
  </r>
  <r>
    <n v="825"/>
    <x v="2"/>
    <x v="0"/>
    <x v="1"/>
    <n v="44"/>
    <n v="30"/>
    <n v="14999"/>
    <n v="449970"/>
  </r>
  <r>
    <n v="826"/>
    <x v="2"/>
    <x v="0"/>
    <x v="1"/>
    <n v="45"/>
    <n v="29"/>
    <n v="14999"/>
    <n v="434971"/>
  </r>
  <r>
    <n v="827"/>
    <x v="2"/>
    <x v="0"/>
    <x v="1"/>
    <n v="46"/>
    <n v="31"/>
    <n v="14999"/>
    <n v="464969"/>
  </r>
  <r>
    <n v="828"/>
    <x v="2"/>
    <x v="0"/>
    <x v="1"/>
    <n v="47"/>
    <n v="32"/>
    <n v="14999"/>
    <n v="479968"/>
  </r>
  <r>
    <n v="829"/>
    <x v="2"/>
    <x v="0"/>
    <x v="1"/>
    <n v="48"/>
    <n v="21"/>
    <n v="14999"/>
    <n v="314979"/>
  </r>
  <r>
    <n v="830"/>
    <x v="2"/>
    <x v="0"/>
    <x v="1"/>
    <n v="49"/>
    <n v="34"/>
    <n v="14999"/>
    <n v="509966"/>
  </r>
  <r>
    <n v="831"/>
    <x v="2"/>
    <x v="0"/>
    <x v="1"/>
    <n v="50"/>
    <n v="31"/>
    <n v="14999"/>
    <n v="464969"/>
  </r>
  <r>
    <n v="832"/>
    <x v="2"/>
    <x v="0"/>
    <x v="1"/>
    <n v="51"/>
    <n v="14"/>
    <n v="14999"/>
    <n v="209986"/>
  </r>
  <r>
    <n v="833"/>
    <x v="5"/>
    <x v="1"/>
    <x v="0"/>
    <n v="0"/>
    <n v="42"/>
    <n v="4649"/>
    <n v="195258"/>
  </r>
  <r>
    <n v="834"/>
    <x v="5"/>
    <x v="1"/>
    <x v="0"/>
    <n v="1"/>
    <n v="34"/>
    <n v="4649"/>
    <n v="158066"/>
  </r>
  <r>
    <n v="835"/>
    <x v="5"/>
    <x v="1"/>
    <x v="0"/>
    <n v="2"/>
    <n v="40"/>
    <n v="4649"/>
    <n v="185960"/>
  </r>
  <r>
    <n v="836"/>
    <x v="5"/>
    <x v="1"/>
    <x v="0"/>
    <n v="3"/>
    <n v="39"/>
    <n v="4649"/>
    <n v="181311"/>
  </r>
  <r>
    <n v="837"/>
    <x v="5"/>
    <x v="1"/>
    <x v="0"/>
    <n v="4"/>
    <n v="47"/>
    <n v="4649"/>
    <n v="218503"/>
  </r>
  <r>
    <n v="838"/>
    <x v="5"/>
    <x v="1"/>
    <x v="0"/>
    <n v="5"/>
    <n v="31"/>
    <n v="4649"/>
    <n v="144119"/>
  </r>
  <r>
    <n v="839"/>
    <x v="5"/>
    <x v="1"/>
    <x v="0"/>
    <n v="6"/>
    <n v="43"/>
    <n v="4649"/>
    <n v="199907"/>
  </r>
  <r>
    <n v="840"/>
    <x v="5"/>
    <x v="1"/>
    <x v="0"/>
    <n v="7"/>
    <n v="40"/>
    <n v="4649"/>
    <n v="185960"/>
  </r>
  <r>
    <n v="841"/>
    <x v="5"/>
    <x v="1"/>
    <x v="0"/>
    <n v="8"/>
    <n v="47"/>
    <n v="4649"/>
    <n v="218503"/>
  </r>
  <r>
    <n v="842"/>
    <x v="5"/>
    <x v="1"/>
    <x v="0"/>
    <n v="9"/>
    <n v="35"/>
    <n v="4649"/>
    <n v="162715"/>
  </r>
  <r>
    <n v="843"/>
    <x v="5"/>
    <x v="1"/>
    <x v="0"/>
    <n v="10"/>
    <n v="38"/>
    <n v="4649"/>
    <n v="176662"/>
  </r>
  <r>
    <n v="844"/>
    <x v="5"/>
    <x v="1"/>
    <x v="0"/>
    <n v="11"/>
    <n v="37"/>
    <n v="4649"/>
    <n v="172013"/>
  </r>
  <r>
    <n v="845"/>
    <x v="5"/>
    <x v="1"/>
    <x v="0"/>
    <n v="12"/>
    <n v="44"/>
    <n v="4649"/>
    <n v="204556"/>
  </r>
  <r>
    <n v="846"/>
    <x v="5"/>
    <x v="1"/>
    <x v="0"/>
    <n v="13"/>
    <n v="27"/>
    <n v="4649"/>
    <n v="125523"/>
  </r>
  <r>
    <n v="847"/>
    <x v="5"/>
    <x v="1"/>
    <x v="0"/>
    <n v="14"/>
    <n v="30"/>
    <n v="4649"/>
    <n v="139470"/>
  </r>
  <r>
    <n v="848"/>
    <x v="5"/>
    <x v="1"/>
    <x v="0"/>
    <n v="15"/>
    <n v="47"/>
    <n v="4649"/>
    <n v="218503"/>
  </r>
  <r>
    <n v="849"/>
    <x v="5"/>
    <x v="1"/>
    <x v="0"/>
    <n v="16"/>
    <n v="39"/>
    <n v="4649"/>
    <n v="181311"/>
  </r>
  <r>
    <n v="850"/>
    <x v="5"/>
    <x v="1"/>
    <x v="0"/>
    <n v="17"/>
    <n v="34"/>
    <n v="4649"/>
    <n v="158066"/>
  </r>
  <r>
    <n v="851"/>
    <x v="5"/>
    <x v="1"/>
    <x v="0"/>
    <n v="18"/>
    <n v="35"/>
    <n v="4649"/>
    <n v="162715"/>
  </r>
  <r>
    <n v="852"/>
    <x v="5"/>
    <x v="1"/>
    <x v="0"/>
    <n v="19"/>
    <n v="30"/>
    <n v="4649"/>
    <n v="139470"/>
  </r>
  <r>
    <n v="853"/>
    <x v="5"/>
    <x v="1"/>
    <x v="0"/>
    <n v="20"/>
    <n v="27"/>
    <n v="4649"/>
    <n v="125523"/>
  </r>
  <r>
    <n v="854"/>
    <x v="5"/>
    <x v="1"/>
    <x v="0"/>
    <n v="21"/>
    <n v="34"/>
    <n v="4649"/>
    <n v="158066"/>
  </r>
  <r>
    <n v="855"/>
    <x v="5"/>
    <x v="1"/>
    <x v="0"/>
    <n v="22"/>
    <n v="29"/>
    <n v="4649"/>
    <n v="134821"/>
  </r>
  <r>
    <n v="856"/>
    <x v="5"/>
    <x v="1"/>
    <x v="0"/>
    <n v="23"/>
    <n v="28"/>
    <n v="4649"/>
    <n v="130172"/>
  </r>
  <r>
    <n v="857"/>
    <x v="5"/>
    <x v="1"/>
    <x v="0"/>
    <n v="24"/>
    <n v="27"/>
    <n v="4649"/>
    <n v="125523"/>
  </r>
  <r>
    <n v="858"/>
    <x v="5"/>
    <x v="1"/>
    <x v="0"/>
    <n v="25"/>
    <n v="28"/>
    <n v="4649"/>
    <n v="130172"/>
  </r>
  <r>
    <n v="859"/>
    <x v="5"/>
    <x v="1"/>
    <x v="0"/>
    <n v="26"/>
    <n v="27"/>
    <n v="4649"/>
    <n v="125523"/>
  </r>
  <r>
    <n v="860"/>
    <x v="5"/>
    <x v="1"/>
    <x v="0"/>
    <n v="27"/>
    <n v="30"/>
    <n v="4649"/>
    <n v="139470"/>
  </r>
  <r>
    <n v="861"/>
    <x v="5"/>
    <x v="1"/>
    <x v="0"/>
    <n v="28"/>
    <n v="27"/>
    <n v="4649"/>
    <n v="125523"/>
  </r>
  <r>
    <n v="862"/>
    <x v="5"/>
    <x v="1"/>
    <x v="0"/>
    <n v="29"/>
    <n v="25"/>
    <n v="4649"/>
    <n v="116225"/>
  </r>
  <r>
    <n v="863"/>
    <x v="5"/>
    <x v="1"/>
    <x v="0"/>
    <n v="30"/>
    <n v="35"/>
    <n v="4649"/>
    <n v="162715"/>
  </r>
  <r>
    <n v="864"/>
    <x v="5"/>
    <x v="1"/>
    <x v="0"/>
    <n v="31"/>
    <n v="25"/>
    <n v="4649"/>
    <n v="116225"/>
  </r>
  <r>
    <n v="865"/>
    <x v="5"/>
    <x v="1"/>
    <x v="0"/>
    <n v="32"/>
    <n v="40"/>
    <n v="4649"/>
    <n v="185960"/>
  </r>
  <r>
    <n v="866"/>
    <x v="5"/>
    <x v="1"/>
    <x v="0"/>
    <n v="33"/>
    <n v="32"/>
    <n v="4649"/>
    <n v="148768"/>
  </r>
  <r>
    <n v="867"/>
    <x v="5"/>
    <x v="1"/>
    <x v="0"/>
    <n v="34"/>
    <n v="28"/>
    <n v="4649"/>
    <n v="130172"/>
  </r>
  <r>
    <n v="868"/>
    <x v="5"/>
    <x v="1"/>
    <x v="0"/>
    <n v="35"/>
    <n v="26"/>
    <n v="4649"/>
    <n v="120874"/>
  </r>
  <r>
    <n v="869"/>
    <x v="5"/>
    <x v="1"/>
    <x v="0"/>
    <n v="36"/>
    <n v="27"/>
    <n v="4649"/>
    <n v="125523"/>
  </r>
  <r>
    <n v="870"/>
    <x v="5"/>
    <x v="1"/>
    <x v="0"/>
    <n v="37"/>
    <n v="32"/>
    <n v="4649"/>
    <n v="148768"/>
  </r>
  <r>
    <n v="871"/>
    <x v="5"/>
    <x v="1"/>
    <x v="0"/>
    <n v="38"/>
    <n v="31"/>
    <n v="4649"/>
    <n v="144119"/>
  </r>
  <r>
    <n v="872"/>
    <x v="5"/>
    <x v="1"/>
    <x v="0"/>
    <n v="39"/>
    <n v="33"/>
    <n v="4649"/>
    <n v="153417"/>
  </r>
  <r>
    <n v="873"/>
    <x v="5"/>
    <x v="1"/>
    <x v="0"/>
    <n v="40"/>
    <n v="32"/>
    <n v="4649"/>
    <n v="148768"/>
  </r>
  <r>
    <n v="874"/>
    <x v="5"/>
    <x v="1"/>
    <x v="0"/>
    <n v="41"/>
    <n v="23"/>
    <n v="4649"/>
    <n v="106927"/>
  </r>
  <r>
    <n v="875"/>
    <x v="5"/>
    <x v="1"/>
    <x v="0"/>
    <n v="42"/>
    <n v="33"/>
    <n v="4649"/>
    <n v="153417"/>
  </r>
  <r>
    <n v="876"/>
    <x v="5"/>
    <x v="1"/>
    <x v="0"/>
    <n v="43"/>
    <n v="29"/>
    <n v="4649"/>
    <n v="134821"/>
  </r>
  <r>
    <n v="877"/>
    <x v="5"/>
    <x v="1"/>
    <x v="0"/>
    <n v="44"/>
    <n v="25"/>
    <n v="4649"/>
    <n v="116225"/>
  </r>
  <r>
    <n v="878"/>
    <x v="5"/>
    <x v="1"/>
    <x v="0"/>
    <n v="45"/>
    <n v="30"/>
    <n v="4649"/>
    <n v="139470"/>
  </r>
  <r>
    <n v="879"/>
    <x v="5"/>
    <x v="1"/>
    <x v="0"/>
    <n v="46"/>
    <n v="40"/>
    <n v="4649"/>
    <n v="185960"/>
  </r>
  <r>
    <n v="880"/>
    <x v="5"/>
    <x v="1"/>
    <x v="0"/>
    <n v="47"/>
    <n v="37"/>
    <n v="4649"/>
    <n v="172013"/>
  </r>
  <r>
    <n v="881"/>
    <x v="5"/>
    <x v="1"/>
    <x v="0"/>
    <n v="48"/>
    <n v="36"/>
    <n v="4649"/>
    <n v="167364"/>
  </r>
  <r>
    <n v="882"/>
    <x v="5"/>
    <x v="1"/>
    <x v="0"/>
    <n v="49"/>
    <n v="29"/>
    <n v="4649"/>
    <n v="134821"/>
  </r>
  <r>
    <n v="883"/>
    <x v="5"/>
    <x v="1"/>
    <x v="0"/>
    <n v="50"/>
    <n v="27"/>
    <n v="4649"/>
    <n v="125523"/>
  </r>
  <r>
    <n v="884"/>
    <x v="5"/>
    <x v="1"/>
    <x v="0"/>
    <n v="51"/>
    <n v="18"/>
    <n v="4649"/>
    <n v="83682"/>
  </r>
  <r>
    <n v="885"/>
    <x v="5"/>
    <x v="1"/>
    <x v="1"/>
    <n v="0"/>
    <n v="32"/>
    <n v="4575"/>
    <n v="146400"/>
  </r>
  <r>
    <n v="886"/>
    <x v="5"/>
    <x v="1"/>
    <x v="1"/>
    <n v="1"/>
    <n v="44"/>
    <n v="4575"/>
    <n v="201300"/>
  </r>
  <r>
    <n v="887"/>
    <x v="5"/>
    <x v="1"/>
    <x v="1"/>
    <n v="2"/>
    <n v="31"/>
    <n v="4575"/>
    <n v="141825"/>
  </r>
  <r>
    <n v="888"/>
    <x v="5"/>
    <x v="1"/>
    <x v="1"/>
    <n v="3"/>
    <n v="38"/>
    <n v="4575"/>
    <n v="173850"/>
  </r>
  <r>
    <n v="889"/>
    <x v="5"/>
    <x v="1"/>
    <x v="1"/>
    <n v="4"/>
    <n v="37"/>
    <n v="4575"/>
    <n v="169275"/>
  </r>
  <r>
    <n v="890"/>
    <x v="5"/>
    <x v="1"/>
    <x v="1"/>
    <n v="5"/>
    <n v="36"/>
    <n v="4575"/>
    <n v="164700"/>
  </r>
  <r>
    <n v="891"/>
    <x v="5"/>
    <x v="1"/>
    <x v="1"/>
    <n v="6"/>
    <n v="30"/>
    <n v="4575"/>
    <n v="137250"/>
  </r>
  <r>
    <n v="892"/>
    <x v="5"/>
    <x v="1"/>
    <x v="1"/>
    <n v="7"/>
    <n v="42"/>
    <n v="4575"/>
    <n v="192150"/>
  </r>
  <r>
    <n v="893"/>
    <x v="5"/>
    <x v="1"/>
    <x v="1"/>
    <n v="8"/>
    <n v="49"/>
    <n v="4575"/>
    <n v="224175"/>
  </r>
  <r>
    <n v="894"/>
    <x v="5"/>
    <x v="1"/>
    <x v="1"/>
    <n v="9"/>
    <n v="46"/>
    <n v="4575"/>
    <n v="210450"/>
  </r>
  <r>
    <n v="895"/>
    <x v="5"/>
    <x v="1"/>
    <x v="1"/>
    <n v="10"/>
    <n v="26"/>
    <n v="4575"/>
    <n v="118950"/>
  </r>
  <r>
    <n v="896"/>
    <x v="5"/>
    <x v="1"/>
    <x v="1"/>
    <n v="11"/>
    <n v="31"/>
    <n v="4575"/>
    <n v="141825"/>
  </r>
  <r>
    <n v="897"/>
    <x v="5"/>
    <x v="1"/>
    <x v="1"/>
    <n v="12"/>
    <n v="39"/>
    <n v="4575"/>
    <n v="178425"/>
  </r>
  <r>
    <n v="898"/>
    <x v="5"/>
    <x v="1"/>
    <x v="1"/>
    <n v="13"/>
    <n v="47"/>
    <n v="4575"/>
    <n v="215025"/>
  </r>
  <r>
    <n v="899"/>
    <x v="5"/>
    <x v="1"/>
    <x v="1"/>
    <n v="14"/>
    <n v="43"/>
    <n v="4575"/>
    <n v="196725"/>
  </r>
  <r>
    <n v="900"/>
    <x v="5"/>
    <x v="1"/>
    <x v="1"/>
    <n v="15"/>
    <n v="50"/>
    <n v="4575"/>
    <n v="228750"/>
  </r>
  <r>
    <n v="901"/>
    <x v="5"/>
    <x v="1"/>
    <x v="1"/>
    <n v="16"/>
    <n v="35"/>
    <n v="4575"/>
    <n v="160125"/>
  </r>
  <r>
    <n v="902"/>
    <x v="5"/>
    <x v="1"/>
    <x v="1"/>
    <n v="17"/>
    <n v="37"/>
    <n v="4575"/>
    <n v="169275"/>
  </r>
  <r>
    <n v="903"/>
    <x v="5"/>
    <x v="1"/>
    <x v="1"/>
    <n v="18"/>
    <n v="32"/>
    <n v="4575"/>
    <n v="146400"/>
  </r>
  <r>
    <n v="904"/>
    <x v="5"/>
    <x v="1"/>
    <x v="1"/>
    <n v="19"/>
    <n v="31"/>
    <n v="4575"/>
    <n v="141825"/>
  </r>
  <r>
    <n v="905"/>
    <x v="5"/>
    <x v="1"/>
    <x v="1"/>
    <n v="20"/>
    <n v="29"/>
    <n v="4575"/>
    <n v="132675"/>
  </r>
  <r>
    <n v="906"/>
    <x v="5"/>
    <x v="1"/>
    <x v="1"/>
    <n v="21"/>
    <n v="45"/>
    <n v="4575"/>
    <n v="205875"/>
  </r>
  <r>
    <n v="907"/>
    <x v="5"/>
    <x v="1"/>
    <x v="1"/>
    <n v="22"/>
    <n v="33"/>
    <n v="4575"/>
    <n v="150975"/>
  </r>
  <r>
    <n v="908"/>
    <x v="5"/>
    <x v="1"/>
    <x v="1"/>
    <n v="23"/>
    <n v="35"/>
    <n v="4575"/>
    <n v="160125"/>
  </r>
  <r>
    <n v="909"/>
    <x v="5"/>
    <x v="1"/>
    <x v="1"/>
    <n v="24"/>
    <n v="29"/>
    <n v="4575"/>
    <n v="132675"/>
  </r>
  <r>
    <n v="910"/>
    <x v="5"/>
    <x v="1"/>
    <x v="1"/>
    <n v="25"/>
    <n v="16"/>
    <n v="4575"/>
    <n v="73200"/>
  </r>
  <r>
    <n v="911"/>
    <x v="5"/>
    <x v="1"/>
    <x v="1"/>
    <n v="26"/>
    <n v="34"/>
    <n v="4575"/>
    <n v="155550"/>
  </r>
  <r>
    <n v="912"/>
    <x v="5"/>
    <x v="1"/>
    <x v="1"/>
    <n v="27"/>
    <n v="28"/>
    <n v="4575"/>
    <n v="128100"/>
  </r>
  <r>
    <n v="913"/>
    <x v="5"/>
    <x v="1"/>
    <x v="1"/>
    <n v="28"/>
    <n v="30"/>
    <n v="4575"/>
    <n v="137250"/>
  </r>
  <r>
    <n v="914"/>
    <x v="5"/>
    <x v="1"/>
    <x v="1"/>
    <n v="29"/>
    <n v="30"/>
    <n v="4575"/>
    <n v="137250"/>
  </r>
  <r>
    <n v="915"/>
    <x v="5"/>
    <x v="1"/>
    <x v="1"/>
    <n v="30"/>
    <n v="17"/>
    <n v="4575"/>
    <n v="77775"/>
  </r>
  <r>
    <n v="916"/>
    <x v="5"/>
    <x v="1"/>
    <x v="1"/>
    <n v="31"/>
    <n v="32"/>
    <n v="4575"/>
    <n v="146400"/>
  </r>
  <r>
    <n v="917"/>
    <x v="5"/>
    <x v="1"/>
    <x v="1"/>
    <n v="32"/>
    <n v="37"/>
    <n v="4575"/>
    <n v="169275"/>
  </r>
  <r>
    <n v="918"/>
    <x v="5"/>
    <x v="1"/>
    <x v="1"/>
    <n v="33"/>
    <n v="31"/>
    <n v="4575"/>
    <n v="141825"/>
  </r>
  <r>
    <n v="919"/>
    <x v="5"/>
    <x v="1"/>
    <x v="1"/>
    <n v="34"/>
    <n v="24"/>
    <n v="4575"/>
    <n v="109800"/>
  </r>
  <r>
    <n v="920"/>
    <x v="5"/>
    <x v="1"/>
    <x v="1"/>
    <n v="35"/>
    <n v="34"/>
    <n v="4575"/>
    <n v="155550"/>
  </r>
  <r>
    <n v="921"/>
    <x v="5"/>
    <x v="1"/>
    <x v="1"/>
    <n v="36"/>
    <n v="33"/>
    <n v="4575"/>
    <n v="150975"/>
  </r>
  <r>
    <n v="922"/>
    <x v="5"/>
    <x v="1"/>
    <x v="1"/>
    <n v="37"/>
    <n v="38"/>
    <n v="4575"/>
    <n v="173850"/>
  </r>
  <r>
    <n v="923"/>
    <x v="5"/>
    <x v="1"/>
    <x v="1"/>
    <n v="38"/>
    <n v="35"/>
    <n v="4575"/>
    <n v="160125"/>
  </r>
  <r>
    <n v="924"/>
    <x v="5"/>
    <x v="1"/>
    <x v="1"/>
    <n v="39"/>
    <n v="28"/>
    <n v="4575"/>
    <n v="128100"/>
  </r>
  <r>
    <n v="925"/>
    <x v="5"/>
    <x v="1"/>
    <x v="1"/>
    <n v="40"/>
    <n v="34"/>
    <n v="4575"/>
    <n v="155550"/>
  </r>
  <r>
    <n v="926"/>
    <x v="5"/>
    <x v="1"/>
    <x v="1"/>
    <n v="41"/>
    <n v="28"/>
    <n v="4575"/>
    <n v="128100"/>
  </r>
  <r>
    <n v="927"/>
    <x v="5"/>
    <x v="1"/>
    <x v="1"/>
    <n v="42"/>
    <n v="32"/>
    <n v="4575"/>
    <n v="146400"/>
  </r>
  <r>
    <n v="928"/>
    <x v="5"/>
    <x v="1"/>
    <x v="1"/>
    <n v="43"/>
    <n v="24"/>
    <n v="4575"/>
    <n v="109800"/>
  </r>
  <r>
    <n v="929"/>
    <x v="5"/>
    <x v="1"/>
    <x v="1"/>
    <n v="44"/>
    <n v="28"/>
    <n v="4575"/>
    <n v="128100"/>
  </r>
  <r>
    <n v="930"/>
    <x v="5"/>
    <x v="1"/>
    <x v="1"/>
    <n v="45"/>
    <n v="22"/>
    <n v="4575"/>
    <n v="100650"/>
  </r>
  <r>
    <n v="931"/>
    <x v="5"/>
    <x v="1"/>
    <x v="1"/>
    <n v="46"/>
    <n v="24"/>
    <n v="4575"/>
    <n v="109800"/>
  </r>
  <r>
    <n v="932"/>
    <x v="5"/>
    <x v="1"/>
    <x v="1"/>
    <n v="47"/>
    <n v="26"/>
    <n v="4575"/>
    <n v="118950"/>
  </r>
  <r>
    <n v="933"/>
    <x v="5"/>
    <x v="1"/>
    <x v="1"/>
    <n v="48"/>
    <n v="33"/>
    <n v="4575"/>
    <n v="150975"/>
  </r>
  <r>
    <n v="934"/>
    <x v="5"/>
    <x v="1"/>
    <x v="1"/>
    <n v="49"/>
    <n v="25"/>
    <n v="4575"/>
    <n v="114375"/>
  </r>
  <r>
    <n v="935"/>
    <x v="5"/>
    <x v="1"/>
    <x v="1"/>
    <n v="50"/>
    <n v="40"/>
    <n v="4575"/>
    <n v="183000"/>
  </r>
  <r>
    <n v="936"/>
    <x v="5"/>
    <x v="1"/>
    <x v="1"/>
    <n v="51"/>
    <n v="15"/>
    <n v="4575"/>
    <n v="68625"/>
  </r>
  <r>
    <n v="937"/>
    <x v="3"/>
    <x v="0"/>
    <x v="0"/>
    <n v="0"/>
    <n v="31"/>
    <n v="11527"/>
    <n v="357337"/>
  </r>
  <r>
    <n v="938"/>
    <x v="3"/>
    <x v="0"/>
    <x v="0"/>
    <n v="1"/>
    <n v="28"/>
    <n v="11527"/>
    <n v="322756"/>
  </r>
  <r>
    <n v="939"/>
    <x v="3"/>
    <x v="0"/>
    <x v="0"/>
    <n v="2"/>
    <n v="41"/>
    <n v="11527"/>
    <n v="472607"/>
  </r>
  <r>
    <n v="940"/>
    <x v="3"/>
    <x v="0"/>
    <x v="0"/>
    <n v="3"/>
    <n v="36"/>
    <n v="11527"/>
    <n v="414972"/>
  </r>
  <r>
    <n v="941"/>
    <x v="3"/>
    <x v="0"/>
    <x v="0"/>
    <n v="4"/>
    <n v="45"/>
    <n v="11527"/>
    <n v="518715"/>
  </r>
  <r>
    <n v="942"/>
    <x v="3"/>
    <x v="0"/>
    <x v="0"/>
    <n v="5"/>
    <n v="25"/>
    <n v="11527"/>
    <n v="288175"/>
  </r>
  <r>
    <n v="943"/>
    <x v="3"/>
    <x v="0"/>
    <x v="0"/>
    <n v="6"/>
    <n v="42"/>
    <n v="11527"/>
    <n v="484134"/>
  </r>
  <r>
    <n v="944"/>
    <x v="3"/>
    <x v="0"/>
    <x v="0"/>
    <n v="7"/>
    <n v="47"/>
    <n v="11527"/>
    <n v="541769"/>
  </r>
  <r>
    <n v="945"/>
    <x v="3"/>
    <x v="0"/>
    <x v="0"/>
    <n v="8"/>
    <n v="36"/>
    <n v="11527"/>
    <n v="414972"/>
  </r>
  <r>
    <n v="946"/>
    <x v="3"/>
    <x v="0"/>
    <x v="0"/>
    <n v="9"/>
    <n v="42"/>
    <n v="11527"/>
    <n v="484134"/>
  </r>
  <r>
    <n v="947"/>
    <x v="3"/>
    <x v="0"/>
    <x v="0"/>
    <n v="10"/>
    <n v="42"/>
    <n v="11527"/>
    <n v="484134"/>
  </r>
  <r>
    <n v="948"/>
    <x v="3"/>
    <x v="0"/>
    <x v="0"/>
    <n v="11"/>
    <n v="37"/>
    <n v="11527"/>
    <n v="426499"/>
  </r>
  <r>
    <n v="949"/>
    <x v="3"/>
    <x v="0"/>
    <x v="0"/>
    <n v="12"/>
    <n v="45"/>
    <n v="11527"/>
    <n v="518715"/>
  </r>
  <r>
    <n v="950"/>
    <x v="3"/>
    <x v="0"/>
    <x v="0"/>
    <n v="13"/>
    <n v="38"/>
    <n v="11527"/>
    <n v="438026"/>
  </r>
  <r>
    <n v="951"/>
    <x v="3"/>
    <x v="0"/>
    <x v="0"/>
    <n v="14"/>
    <n v="40"/>
    <n v="11527"/>
    <n v="461080"/>
  </r>
  <r>
    <n v="952"/>
    <x v="3"/>
    <x v="0"/>
    <x v="0"/>
    <n v="15"/>
    <n v="31"/>
    <n v="11527"/>
    <n v="357337"/>
  </r>
  <r>
    <n v="953"/>
    <x v="3"/>
    <x v="0"/>
    <x v="0"/>
    <n v="16"/>
    <n v="34"/>
    <n v="11527"/>
    <n v="391918"/>
  </r>
  <r>
    <n v="954"/>
    <x v="3"/>
    <x v="0"/>
    <x v="0"/>
    <n v="17"/>
    <n v="28"/>
    <n v="11527"/>
    <n v="322756"/>
  </r>
  <r>
    <n v="955"/>
    <x v="3"/>
    <x v="0"/>
    <x v="0"/>
    <n v="18"/>
    <n v="27"/>
    <n v="11527"/>
    <n v="311229"/>
  </r>
  <r>
    <n v="956"/>
    <x v="3"/>
    <x v="0"/>
    <x v="0"/>
    <n v="19"/>
    <n v="35"/>
    <n v="11527"/>
    <n v="403445"/>
  </r>
  <r>
    <n v="957"/>
    <x v="3"/>
    <x v="0"/>
    <x v="0"/>
    <n v="20"/>
    <n v="40"/>
    <n v="11527"/>
    <n v="461080"/>
  </r>
  <r>
    <n v="958"/>
    <x v="3"/>
    <x v="0"/>
    <x v="0"/>
    <n v="21"/>
    <n v="41"/>
    <n v="11527"/>
    <n v="472607"/>
  </r>
  <r>
    <n v="959"/>
    <x v="3"/>
    <x v="0"/>
    <x v="0"/>
    <n v="22"/>
    <n v="32"/>
    <n v="11527"/>
    <n v="368864"/>
  </r>
  <r>
    <n v="960"/>
    <x v="3"/>
    <x v="0"/>
    <x v="0"/>
    <n v="23"/>
    <n v="31"/>
    <n v="11527"/>
    <n v="357337"/>
  </r>
  <r>
    <n v="961"/>
    <x v="3"/>
    <x v="0"/>
    <x v="0"/>
    <n v="24"/>
    <n v="35"/>
    <n v="11527"/>
    <n v="403445"/>
  </r>
  <r>
    <n v="962"/>
    <x v="3"/>
    <x v="0"/>
    <x v="0"/>
    <n v="25"/>
    <n v="28"/>
    <n v="11527"/>
    <n v="322756"/>
  </r>
  <r>
    <n v="963"/>
    <x v="3"/>
    <x v="0"/>
    <x v="0"/>
    <n v="26"/>
    <n v="19"/>
    <n v="11527"/>
    <n v="219013"/>
  </r>
  <r>
    <n v="964"/>
    <x v="3"/>
    <x v="0"/>
    <x v="0"/>
    <n v="27"/>
    <n v="25"/>
    <n v="11527"/>
    <n v="288175"/>
  </r>
  <r>
    <n v="965"/>
    <x v="3"/>
    <x v="0"/>
    <x v="0"/>
    <n v="28"/>
    <n v="28"/>
    <n v="11527"/>
    <n v="322756"/>
  </r>
  <r>
    <n v="966"/>
    <x v="3"/>
    <x v="0"/>
    <x v="0"/>
    <n v="29"/>
    <n v="21"/>
    <n v="11527"/>
    <n v="242067"/>
  </r>
  <r>
    <n v="967"/>
    <x v="3"/>
    <x v="0"/>
    <x v="0"/>
    <n v="30"/>
    <n v="32"/>
    <n v="11527"/>
    <n v="368864"/>
  </r>
  <r>
    <n v="968"/>
    <x v="3"/>
    <x v="0"/>
    <x v="0"/>
    <n v="31"/>
    <n v="36"/>
    <n v="11527"/>
    <n v="414972"/>
  </r>
  <r>
    <n v="969"/>
    <x v="3"/>
    <x v="0"/>
    <x v="0"/>
    <n v="32"/>
    <n v="29"/>
    <n v="11527"/>
    <n v="334283"/>
  </r>
  <r>
    <n v="970"/>
    <x v="3"/>
    <x v="0"/>
    <x v="0"/>
    <n v="33"/>
    <n v="32"/>
    <n v="11527"/>
    <n v="368864"/>
  </r>
  <r>
    <n v="971"/>
    <x v="3"/>
    <x v="0"/>
    <x v="0"/>
    <n v="34"/>
    <n v="31"/>
    <n v="11527"/>
    <n v="357337"/>
  </r>
  <r>
    <n v="972"/>
    <x v="3"/>
    <x v="0"/>
    <x v="0"/>
    <n v="35"/>
    <n v="20"/>
    <n v="11527"/>
    <n v="230540"/>
  </r>
  <r>
    <n v="973"/>
    <x v="3"/>
    <x v="0"/>
    <x v="0"/>
    <n v="36"/>
    <n v="25"/>
    <n v="11527"/>
    <n v="288175"/>
  </r>
  <r>
    <n v="974"/>
    <x v="3"/>
    <x v="0"/>
    <x v="0"/>
    <n v="37"/>
    <n v="21"/>
    <n v="11527"/>
    <n v="242067"/>
  </r>
  <r>
    <n v="975"/>
    <x v="3"/>
    <x v="0"/>
    <x v="0"/>
    <n v="38"/>
    <n v="38"/>
    <n v="11527"/>
    <n v="438026"/>
  </r>
  <r>
    <n v="976"/>
    <x v="3"/>
    <x v="0"/>
    <x v="0"/>
    <n v="39"/>
    <n v="29"/>
    <n v="11527"/>
    <n v="334283"/>
  </r>
  <r>
    <n v="977"/>
    <x v="3"/>
    <x v="0"/>
    <x v="0"/>
    <n v="40"/>
    <n v="32"/>
    <n v="11527"/>
    <n v="368864"/>
  </r>
  <r>
    <n v="978"/>
    <x v="3"/>
    <x v="0"/>
    <x v="0"/>
    <n v="41"/>
    <n v="32"/>
    <n v="11527"/>
    <n v="368864"/>
  </r>
  <r>
    <n v="979"/>
    <x v="3"/>
    <x v="0"/>
    <x v="0"/>
    <n v="42"/>
    <n v="27"/>
    <n v="11527"/>
    <n v="311229"/>
  </r>
  <r>
    <n v="980"/>
    <x v="3"/>
    <x v="0"/>
    <x v="0"/>
    <n v="43"/>
    <n v="36"/>
    <n v="11527"/>
    <n v="414972"/>
  </r>
  <r>
    <n v="981"/>
    <x v="3"/>
    <x v="0"/>
    <x v="0"/>
    <n v="44"/>
    <n v="31"/>
    <n v="11527"/>
    <n v="357337"/>
  </r>
  <r>
    <n v="982"/>
    <x v="3"/>
    <x v="0"/>
    <x v="0"/>
    <n v="45"/>
    <n v="29"/>
    <n v="11527"/>
    <n v="334283"/>
  </r>
  <r>
    <n v="983"/>
    <x v="3"/>
    <x v="0"/>
    <x v="0"/>
    <n v="46"/>
    <n v="36"/>
    <n v="11527"/>
    <n v="414972"/>
  </r>
  <r>
    <n v="984"/>
    <x v="3"/>
    <x v="0"/>
    <x v="0"/>
    <n v="47"/>
    <n v="26"/>
    <n v="11527"/>
    <n v="299702"/>
  </r>
  <r>
    <n v="985"/>
    <x v="3"/>
    <x v="0"/>
    <x v="0"/>
    <n v="48"/>
    <n v="43"/>
    <n v="11527"/>
    <n v="495661"/>
  </r>
  <r>
    <n v="986"/>
    <x v="3"/>
    <x v="0"/>
    <x v="0"/>
    <n v="49"/>
    <n v="32"/>
    <n v="11527"/>
    <n v="368864"/>
  </r>
  <r>
    <n v="987"/>
    <x v="3"/>
    <x v="0"/>
    <x v="0"/>
    <n v="50"/>
    <n v="35"/>
    <n v="11527"/>
    <n v="403445"/>
  </r>
  <r>
    <n v="988"/>
    <x v="3"/>
    <x v="0"/>
    <x v="0"/>
    <n v="51"/>
    <n v="19"/>
    <n v="11527"/>
    <n v="219013"/>
  </r>
  <r>
    <n v="989"/>
    <x v="3"/>
    <x v="0"/>
    <x v="1"/>
    <n v="0"/>
    <n v="43"/>
    <n v="11385"/>
    <n v="489555"/>
  </r>
  <r>
    <n v="990"/>
    <x v="3"/>
    <x v="0"/>
    <x v="1"/>
    <n v="1"/>
    <n v="34"/>
    <n v="11385"/>
    <n v="387090"/>
  </r>
  <r>
    <n v="991"/>
    <x v="3"/>
    <x v="0"/>
    <x v="1"/>
    <n v="2"/>
    <n v="39"/>
    <n v="11385"/>
    <n v="444015"/>
  </r>
  <r>
    <n v="992"/>
    <x v="3"/>
    <x v="0"/>
    <x v="1"/>
    <n v="3"/>
    <n v="32"/>
    <n v="11385"/>
    <n v="364320"/>
  </r>
  <r>
    <n v="993"/>
    <x v="3"/>
    <x v="0"/>
    <x v="1"/>
    <n v="4"/>
    <n v="45"/>
    <n v="11385"/>
    <n v="512325"/>
  </r>
  <r>
    <n v="994"/>
    <x v="3"/>
    <x v="0"/>
    <x v="1"/>
    <n v="5"/>
    <n v="35"/>
    <n v="11385"/>
    <n v="398475"/>
  </r>
  <r>
    <n v="995"/>
    <x v="3"/>
    <x v="0"/>
    <x v="1"/>
    <n v="6"/>
    <n v="43"/>
    <n v="11385"/>
    <n v="489555"/>
  </r>
  <r>
    <n v="996"/>
    <x v="3"/>
    <x v="0"/>
    <x v="1"/>
    <n v="7"/>
    <n v="44"/>
    <n v="11385"/>
    <n v="500940"/>
  </r>
  <r>
    <n v="997"/>
    <x v="3"/>
    <x v="0"/>
    <x v="1"/>
    <n v="8"/>
    <n v="36"/>
    <n v="11385"/>
    <n v="409860"/>
  </r>
  <r>
    <n v="998"/>
    <x v="3"/>
    <x v="0"/>
    <x v="1"/>
    <n v="9"/>
    <n v="39"/>
    <n v="11385"/>
    <n v="444015"/>
  </r>
  <r>
    <n v="999"/>
    <x v="3"/>
    <x v="0"/>
    <x v="1"/>
    <n v="10"/>
    <n v="37"/>
    <n v="11385"/>
    <n v="421245"/>
  </r>
  <r>
    <n v="1000"/>
    <x v="3"/>
    <x v="0"/>
    <x v="1"/>
    <n v="11"/>
    <n v="27"/>
    <n v="11385"/>
    <n v="307395"/>
  </r>
  <r>
    <n v="1001"/>
    <x v="3"/>
    <x v="0"/>
    <x v="1"/>
    <n v="12"/>
    <n v="38"/>
    <n v="11385"/>
    <n v="432630"/>
  </r>
  <r>
    <n v="1002"/>
    <x v="3"/>
    <x v="0"/>
    <x v="1"/>
    <n v="13"/>
    <n v="34"/>
    <n v="11385"/>
    <n v="387090"/>
  </r>
  <r>
    <n v="1003"/>
    <x v="3"/>
    <x v="0"/>
    <x v="1"/>
    <n v="14"/>
    <n v="32"/>
    <n v="11385"/>
    <n v="364320"/>
  </r>
  <r>
    <n v="1004"/>
    <x v="3"/>
    <x v="0"/>
    <x v="1"/>
    <n v="15"/>
    <n v="30"/>
    <n v="11385"/>
    <n v="341550"/>
  </r>
  <r>
    <n v="1005"/>
    <x v="3"/>
    <x v="0"/>
    <x v="1"/>
    <n v="16"/>
    <n v="47"/>
    <n v="11385"/>
    <n v="535095"/>
  </r>
  <r>
    <n v="1006"/>
    <x v="3"/>
    <x v="0"/>
    <x v="1"/>
    <n v="17"/>
    <n v="33"/>
    <n v="11385"/>
    <n v="375705"/>
  </r>
  <r>
    <n v="1007"/>
    <x v="3"/>
    <x v="0"/>
    <x v="1"/>
    <n v="18"/>
    <n v="30"/>
    <n v="11385"/>
    <n v="341550"/>
  </r>
  <r>
    <n v="1008"/>
    <x v="3"/>
    <x v="0"/>
    <x v="1"/>
    <n v="19"/>
    <n v="26"/>
    <n v="11385"/>
    <n v="296010"/>
  </r>
  <r>
    <n v="1009"/>
    <x v="3"/>
    <x v="0"/>
    <x v="1"/>
    <n v="20"/>
    <n v="31"/>
    <n v="11385"/>
    <n v="352935"/>
  </r>
  <r>
    <n v="1010"/>
    <x v="3"/>
    <x v="0"/>
    <x v="1"/>
    <n v="21"/>
    <n v="35"/>
    <n v="11385"/>
    <n v="398475"/>
  </r>
  <r>
    <n v="1011"/>
    <x v="3"/>
    <x v="0"/>
    <x v="1"/>
    <n v="22"/>
    <n v="22"/>
    <n v="11385"/>
    <n v="250470"/>
  </r>
  <r>
    <n v="1012"/>
    <x v="3"/>
    <x v="0"/>
    <x v="1"/>
    <n v="23"/>
    <n v="26"/>
    <n v="11385"/>
    <n v="296010"/>
  </r>
  <r>
    <n v="1013"/>
    <x v="3"/>
    <x v="0"/>
    <x v="1"/>
    <n v="24"/>
    <n v="44"/>
    <n v="11385"/>
    <n v="500940"/>
  </r>
  <r>
    <n v="1014"/>
    <x v="3"/>
    <x v="0"/>
    <x v="1"/>
    <n v="25"/>
    <n v="18"/>
    <n v="11385"/>
    <n v="204930"/>
  </r>
  <r>
    <n v="1015"/>
    <x v="3"/>
    <x v="0"/>
    <x v="1"/>
    <n v="26"/>
    <n v="41"/>
    <n v="11385"/>
    <n v="466785"/>
  </r>
  <r>
    <n v="1016"/>
    <x v="3"/>
    <x v="0"/>
    <x v="1"/>
    <n v="27"/>
    <n v="30"/>
    <n v="11385"/>
    <n v="341550"/>
  </r>
  <r>
    <n v="1017"/>
    <x v="3"/>
    <x v="0"/>
    <x v="1"/>
    <n v="28"/>
    <n v="22"/>
    <n v="11385"/>
    <n v="250470"/>
  </r>
  <r>
    <n v="1018"/>
    <x v="3"/>
    <x v="0"/>
    <x v="1"/>
    <n v="29"/>
    <n v="28"/>
    <n v="11385"/>
    <n v="318780"/>
  </r>
  <r>
    <n v="1019"/>
    <x v="3"/>
    <x v="0"/>
    <x v="1"/>
    <n v="30"/>
    <n v="31"/>
    <n v="11385"/>
    <n v="352935"/>
  </r>
  <r>
    <n v="1020"/>
    <x v="3"/>
    <x v="0"/>
    <x v="1"/>
    <n v="31"/>
    <n v="21"/>
    <n v="11385"/>
    <n v="239085"/>
  </r>
  <r>
    <n v="1021"/>
    <x v="3"/>
    <x v="0"/>
    <x v="1"/>
    <n v="32"/>
    <n v="27"/>
    <n v="11385"/>
    <n v="307395"/>
  </r>
  <r>
    <n v="1022"/>
    <x v="3"/>
    <x v="0"/>
    <x v="1"/>
    <n v="33"/>
    <n v="33"/>
    <n v="11385"/>
    <n v="375705"/>
  </r>
  <r>
    <n v="1023"/>
    <x v="3"/>
    <x v="0"/>
    <x v="1"/>
    <n v="34"/>
    <n v="39"/>
    <n v="11385"/>
    <n v="444015"/>
  </r>
  <r>
    <n v="1024"/>
    <x v="3"/>
    <x v="0"/>
    <x v="1"/>
    <n v="35"/>
    <n v="27"/>
    <n v="11385"/>
    <n v="307395"/>
  </r>
  <r>
    <n v="1025"/>
    <x v="3"/>
    <x v="0"/>
    <x v="1"/>
    <n v="36"/>
    <n v="29"/>
    <n v="11385"/>
    <n v="330165"/>
  </r>
  <r>
    <n v="1026"/>
    <x v="3"/>
    <x v="0"/>
    <x v="1"/>
    <n v="37"/>
    <n v="22"/>
    <n v="11385"/>
    <n v="250470"/>
  </r>
  <r>
    <n v="1027"/>
    <x v="3"/>
    <x v="0"/>
    <x v="1"/>
    <n v="38"/>
    <n v="36"/>
    <n v="11385"/>
    <n v="409860"/>
  </r>
  <r>
    <n v="1028"/>
    <x v="3"/>
    <x v="0"/>
    <x v="1"/>
    <n v="39"/>
    <n v="30"/>
    <n v="11385"/>
    <n v="341550"/>
  </r>
  <r>
    <n v="1029"/>
    <x v="3"/>
    <x v="0"/>
    <x v="1"/>
    <n v="40"/>
    <n v="29"/>
    <n v="11385"/>
    <n v="330165"/>
  </r>
  <r>
    <n v="1030"/>
    <x v="3"/>
    <x v="0"/>
    <x v="1"/>
    <n v="41"/>
    <n v="38"/>
    <n v="11385"/>
    <n v="432630"/>
  </r>
  <r>
    <n v="1031"/>
    <x v="3"/>
    <x v="0"/>
    <x v="1"/>
    <n v="42"/>
    <n v="27"/>
    <n v="11385"/>
    <n v="307395"/>
  </r>
  <r>
    <n v="1032"/>
    <x v="3"/>
    <x v="0"/>
    <x v="1"/>
    <n v="43"/>
    <n v="29"/>
    <n v="11385"/>
    <n v="330165"/>
  </r>
  <r>
    <n v="1033"/>
    <x v="3"/>
    <x v="0"/>
    <x v="1"/>
    <n v="44"/>
    <n v="42"/>
    <n v="11385"/>
    <n v="478170"/>
  </r>
  <r>
    <n v="1034"/>
    <x v="3"/>
    <x v="0"/>
    <x v="1"/>
    <n v="45"/>
    <n v="38"/>
    <n v="11385"/>
    <n v="432630"/>
  </r>
  <r>
    <n v="1035"/>
    <x v="3"/>
    <x v="0"/>
    <x v="1"/>
    <n v="46"/>
    <n v="30"/>
    <n v="11385"/>
    <n v="341550"/>
  </r>
  <r>
    <n v="1036"/>
    <x v="3"/>
    <x v="0"/>
    <x v="1"/>
    <n v="47"/>
    <n v="28"/>
    <n v="11385"/>
    <n v="318780"/>
  </r>
  <r>
    <n v="1037"/>
    <x v="3"/>
    <x v="0"/>
    <x v="1"/>
    <n v="48"/>
    <n v="28"/>
    <n v="11385"/>
    <n v="318780"/>
  </r>
  <r>
    <n v="1038"/>
    <x v="3"/>
    <x v="0"/>
    <x v="1"/>
    <n v="49"/>
    <n v="30"/>
    <n v="11385"/>
    <n v="341550"/>
  </r>
  <r>
    <n v="1039"/>
    <x v="3"/>
    <x v="0"/>
    <x v="1"/>
    <n v="50"/>
    <n v="34"/>
    <n v="11385"/>
    <n v="387090"/>
  </r>
  <r>
    <n v="1040"/>
    <x v="3"/>
    <x v="0"/>
    <x v="1"/>
    <n v="51"/>
    <n v="28"/>
    <n v="11385"/>
    <n v="318780"/>
  </r>
  <r>
    <n v="1041"/>
    <x v="0"/>
    <x v="2"/>
    <x v="0"/>
    <n v="0"/>
    <n v="31"/>
    <n v="12499"/>
    <n v="387469"/>
  </r>
  <r>
    <n v="1042"/>
    <x v="0"/>
    <x v="2"/>
    <x v="0"/>
    <n v="1"/>
    <n v="35"/>
    <n v="12499"/>
    <n v="437465"/>
  </r>
  <r>
    <n v="1043"/>
    <x v="0"/>
    <x v="2"/>
    <x v="0"/>
    <n v="2"/>
    <n v="29"/>
    <n v="12499"/>
    <n v="362471"/>
  </r>
  <r>
    <n v="1044"/>
    <x v="0"/>
    <x v="2"/>
    <x v="0"/>
    <n v="3"/>
    <n v="42"/>
    <n v="12499"/>
    <n v="524958"/>
  </r>
  <r>
    <n v="1045"/>
    <x v="0"/>
    <x v="2"/>
    <x v="0"/>
    <n v="4"/>
    <n v="31"/>
    <n v="12499"/>
    <n v="387469"/>
  </r>
  <r>
    <n v="1046"/>
    <x v="0"/>
    <x v="2"/>
    <x v="0"/>
    <n v="5"/>
    <n v="35"/>
    <n v="12499"/>
    <n v="437465"/>
  </r>
  <r>
    <n v="1047"/>
    <x v="0"/>
    <x v="2"/>
    <x v="0"/>
    <n v="6"/>
    <n v="28"/>
    <n v="12499"/>
    <n v="349972"/>
  </r>
  <r>
    <n v="1048"/>
    <x v="0"/>
    <x v="2"/>
    <x v="0"/>
    <n v="7"/>
    <n v="41"/>
    <n v="12499"/>
    <n v="512459"/>
  </r>
  <r>
    <n v="1049"/>
    <x v="0"/>
    <x v="2"/>
    <x v="0"/>
    <n v="8"/>
    <n v="49"/>
    <n v="12499"/>
    <n v="612451"/>
  </r>
  <r>
    <n v="1050"/>
    <x v="0"/>
    <x v="2"/>
    <x v="0"/>
    <n v="9"/>
    <n v="41"/>
    <n v="12499"/>
    <n v="512459"/>
  </r>
  <r>
    <n v="1051"/>
    <x v="0"/>
    <x v="2"/>
    <x v="0"/>
    <n v="10"/>
    <n v="36"/>
    <n v="12499"/>
    <n v="449964"/>
  </r>
  <r>
    <n v="1052"/>
    <x v="0"/>
    <x v="2"/>
    <x v="0"/>
    <n v="11"/>
    <n v="27"/>
    <n v="12499"/>
    <n v="337473"/>
  </r>
  <r>
    <n v="1053"/>
    <x v="0"/>
    <x v="2"/>
    <x v="0"/>
    <n v="12"/>
    <n v="39"/>
    <n v="12499"/>
    <n v="487461"/>
  </r>
  <r>
    <n v="1054"/>
    <x v="0"/>
    <x v="2"/>
    <x v="0"/>
    <n v="13"/>
    <n v="43"/>
    <n v="12499"/>
    <n v="537457"/>
  </r>
  <r>
    <n v="1055"/>
    <x v="0"/>
    <x v="2"/>
    <x v="0"/>
    <n v="14"/>
    <n v="33"/>
    <n v="12499"/>
    <n v="412467"/>
  </r>
  <r>
    <n v="1056"/>
    <x v="0"/>
    <x v="2"/>
    <x v="0"/>
    <n v="15"/>
    <n v="47"/>
    <n v="12499"/>
    <n v="587453"/>
  </r>
  <r>
    <n v="1057"/>
    <x v="0"/>
    <x v="2"/>
    <x v="0"/>
    <n v="16"/>
    <n v="43"/>
    <n v="12499"/>
    <n v="537457"/>
  </r>
  <r>
    <n v="1058"/>
    <x v="0"/>
    <x v="2"/>
    <x v="0"/>
    <n v="17"/>
    <n v="34"/>
    <n v="12499"/>
    <n v="424966"/>
  </r>
  <r>
    <n v="1059"/>
    <x v="0"/>
    <x v="2"/>
    <x v="0"/>
    <n v="18"/>
    <n v="43"/>
    <n v="12499"/>
    <n v="537457"/>
  </r>
  <r>
    <n v="1060"/>
    <x v="0"/>
    <x v="2"/>
    <x v="0"/>
    <n v="19"/>
    <n v="40"/>
    <n v="12499"/>
    <n v="499960"/>
  </r>
  <r>
    <n v="1061"/>
    <x v="0"/>
    <x v="2"/>
    <x v="0"/>
    <n v="20"/>
    <n v="36"/>
    <n v="12499"/>
    <n v="449964"/>
  </r>
  <r>
    <n v="1062"/>
    <x v="0"/>
    <x v="2"/>
    <x v="0"/>
    <n v="21"/>
    <n v="35"/>
    <n v="12499"/>
    <n v="437465"/>
  </r>
  <r>
    <n v="1063"/>
    <x v="0"/>
    <x v="2"/>
    <x v="0"/>
    <n v="22"/>
    <n v="36"/>
    <n v="12499"/>
    <n v="449964"/>
  </r>
  <r>
    <n v="1064"/>
    <x v="0"/>
    <x v="2"/>
    <x v="0"/>
    <n v="23"/>
    <n v="41"/>
    <n v="12499"/>
    <n v="512459"/>
  </r>
  <r>
    <n v="1065"/>
    <x v="0"/>
    <x v="2"/>
    <x v="0"/>
    <n v="24"/>
    <n v="35"/>
    <n v="12499"/>
    <n v="437465"/>
  </r>
  <r>
    <n v="1066"/>
    <x v="0"/>
    <x v="2"/>
    <x v="0"/>
    <n v="25"/>
    <n v="30"/>
    <n v="12499"/>
    <n v="374970"/>
  </r>
  <r>
    <n v="1067"/>
    <x v="0"/>
    <x v="2"/>
    <x v="0"/>
    <n v="26"/>
    <n v="27"/>
    <n v="12499"/>
    <n v="337473"/>
  </r>
  <r>
    <n v="1068"/>
    <x v="0"/>
    <x v="2"/>
    <x v="0"/>
    <n v="27"/>
    <n v="30"/>
    <n v="12499"/>
    <n v="374970"/>
  </r>
  <r>
    <n v="1069"/>
    <x v="0"/>
    <x v="2"/>
    <x v="0"/>
    <n v="28"/>
    <n v="28"/>
    <n v="12499"/>
    <n v="349972"/>
  </r>
  <r>
    <n v="1070"/>
    <x v="0"/>
    <x v="2"/>
    <x v="0"/>
    <n v="29"/>
    <n v="25"/>
    <n v="12499"/>
    <n v="312475"/>
  </r>
  <r>
    <n v="1071"/>
    <x v="0"/>
    <x v="2"/>
    <x v="0"/>
    <n v="30"/>
    <n v="47"/>
    <n v="12499"/>
    <n v="587453"/>
  </r>
  <r>
    <n v="1072"/>
    <x v="0"/>
    <x v="2"/>
    <x v="0"/>
    <n v="31"/>
    <n v="21"/>
    <n v="12499"/>
    <n v="262479"/>
  </r>
  <r>
    <n v="1073"/>
    <x v="0"/>
    <x v="2"/>
    <x v="0"/>
    <n v="32"/>
    <n v="32"/>
    <n v="12499"/>
    <n v="399968"/>
  </r>
  <r>
    <n v="1074"/>
    <x v="0"/>
    <x v="2"/>
    <x v="0"/>
    <n v="33"/>
    <n v="41"/>
    <n v="12499"/>
    <n v="512459"/>
  </r>
  <r>
    <n v="1075"/>
    <x v="0"/>
    <x v="2"/>
    <x v="0"/>
    <n v="34"/>
    <n v="22"/>
    <n v="12499"/>
    <n v="274978"/>
  </r>
  <r>
    <n v="1076"/>
    <x v="0"/>
    <x v="2"/>
    <x v="0"/>
    <n v="35"/>
    <n v="27"/>
    <n v="12499"/>
    <n v="337473"/>
  </r>
  <r>
    <n v="1077"/>
    <x v="0"/>
    <x v="2"/>
    <x v="0"/>
    <n v="36"/>
    <n v="27"/>
    <n v="12499"/>
    <n v="337473"/>
  </r>
  <r>
    <n v="1078"/>
    <x v="0"/>
    <x v="2"/>
    <x v="0"/>
    <n v="37"/>
    <n v="17"/>
    <n v="12499"/>
    <n v="212483"/>
  </r>
  <r>
    <n v="1079"/>
    <x v="0"/>
    <x v="2"/>
    <x v="0"/>
    <n v="38"/>
    <n v="29"/>
    <n v="12499"/>
    <n v="362471"/>
  </r>
  <r>
    <n v="1080"/>
    <x v="0"/>
    <x v="2"/>
    <x v="0"/>
    <n v="39"/>
    <n v="22"/>
    <n v="12499"/>
    <n v="274978"/>
  </r>
  <r>
    <n v="1081"/>
    <x v="0"/>
    <x v="2"/>
    <x v="0"/>
    <n v="40"/>
    <n v="27"/>
    <n v="12499"/>
    <n v="337473"/>
  </r>
  <r>
    <n v="1082"/>
    <x v="0"/>
    <x v="2"/>
    <x v="0"/>
    <n v="41"/>
    <n v="32"/>
    <n v="12499"/>
    <n v="399968"/>
  </r>
  <r>
    <n v="1083"/>
    <x v="0"/>
    <x v="2"/>
    <x v="0"/>
    <n v="42"/>
    <n v="34"/>
    <n v="12499"/>
    <n v="424966"/>
  </r>
  <r>
    <n v="1084"/>
    <x v="0"/>
    <x v="2"/>
    <x v="0"/>
    <n v="43"/>
    <n v="40"/>
    <n v="12499"/>
    <n v="499960"/>
  </r>
  <r>
    <n v="1085"/>
    <x v="0"/>
    <x v="2"/>
    <x v="0"/>
    <n v="44"/>
    <n v="23"/>
    <n v="12499"/>
    <n v="287477"/>
  </r>
  <r>
    <n v="1086"/>
    <x v="0"/>
    <x v="2"/>
    <x v="0"/>
    <n v="45"/>
    <n v="36"/>
    <n v="12499"/>
    <n v="449964"/>
  </r>
  <r>
    <n v="1087"/>
    <x v="0"/>
    <x v="2"/>
    <x v="0"/>
    <n v="46"/>
    <n v="30"/>
    <n v="12499"/>
    <n v="374970"/>
  </r>
  <r>
    <n v="1088"/>
    <x v="0"/>
    <x v="2"/>
    <x v="0"/>
    <n v="47"/>
    <n v="30"/>
    <n v="12499"/>
    <n v="374970"/>
  </r>
  <r>
    <n v="1089"/>
    <x v="0"/>
    <x v="2"/>
    <x v="0"/>
    <n v="48"/>
    <n v="26"/>
    <n v="12499"/>
    <n v="324974"/>
  </r>
  <r>
    <n v="1090"/>
    <x v="0"/>
    <x v="2"/>
    <x v="0"/>
    <n v="49"/>
    <n v="21"/>
    <n v="12499"/>
    <n v="262479"/>
  </r>
  <r>
    <n v="1091"/>
    <x v="0"/>
    <x v="2"/>
    <x v="0"/>
    <n v="50"/>
    <n v="16"/>
    <n v="12499"/>
    <n v="199984"/>
  </r>
  <r>
    <n v="1092"/>
    <x v="0"/>
    <x v="2"/>
    <x v="0"/>
    <n v="51"/>
    <n v="24"/>
    <n v="12499"/>
    <n v="299976"/>
  </r>
  <r>
    <n v="1093"/>
    <x v="0"/>
    <x v="2"/>
    <x v="1"/>
    <n v="0"/>
    <n v="34"/>
    <n v="12449"/>
    <n v="423266"/>
  </r>
  <r>
    <n v="1094"/>
    <x v="0"/>
    <x v="2"/>
    <x v="1"/>
    <n v="1"/>
    <n v="27"/>
    <n v="12449"/>
    <n v="336123"/>
  </r>
  <r>
    <n v="1095"/>
    <x v="0"/>
    <x v="2"/>
    <x v="1"/>
    <n v="2"/>
    <n v="28"/>
    <n v="12449"/>
    <n v="348572"/>
  </r>
  <r>
    <n v="1096"/>
    <x v="0"/>
    <x v="2"/>
    <x v="1"/>
    <n v="3"/>
    <n v="36"/>
    <n v="12449"/>
    <n v="448164"/>
  </r>
  <r>
    <n v="1097"/>
    <x v="0"/>
    <x v="2"/>
    <x v="1"/>
    <n v="4"/>
    <n v="50"/>
    <n v="12449"/>
    <n v="622450"/>
  </r>
  <r>
    <n v="1098"/>
    <x v="0"/>
    <x v="2"/>
    <x v="1"/>
    <n v="5"/>
    <n v="28"/>
    <n v="12449"/>
    <n v="348572"/>
  </r>
  <r>
    <n v="1099"/>
    <x v="0"/>
    <x v="2"/>
    <x v="1"/>
    <n v="6"/>
    <n v="31"/>
    <n v="12449"/>
    <n v="385919"/>
  </r>
  <r>
    <n v="1100"/>
    <x v="0"/>
    <x v="2"/>
    <x v="1"/>
    <n v="7"/>
    <n v="33"/>
    <n v="12449"/>
    <n v="410817"/>
  </r>
  <r>
    <n v="1101"/>
    <x v="0"/>
    <x v="2"/>
    <x v="1"/>
    <n v="8"/>
    <n v="34"/>
    <n v="12449"/>
    <n v="423266"/>
  </r>
  <r>
    <n v="1102"/>
    <x v="0"/>
    <x v="2"/>
    <x v="1"/>
    <n v="9"/>
    <n v="27"/>
    <n v="12449"/>
    <n v="336123"/>
  </r>
  <r>
    <n v="1103"/>
    <x v="0"/>
    <x v="2"/>
    <x v="1"/>
    <n v="10"/>
    <n v="29"/>
    <n v="12449"/>
    <n v="361021"/>
  </r>
  <r>
    <n v="1104"/>
    <x v="0"/>
    <x v="2"/>
    <x v="1"/>
    <n v="11"/>
    <n v="33"/>
    <n v="12449"/>
    <n v="410817"/>
  </r>
  <r>
    <n v="1105"/>
    <x v="0"/>
    <x v="2"/>
    <x v="1"/>
    <n v="12"/>
    <n v="30"/>
    <n v="12449"/>
    <n v="373470"/>
  </r>
  <r>
    <n v="1106"/>
    <x v="0"/>
    <x v="2"/>
    <x v="1"/>
    <n v="13"/>
    <n v="45"/>
    <n v="12449"/>
    <n v="560205"/>
  </r>
  <r>
    <n v="1107"/>
    <x v="0"/>
    <x v="2"/>
    <x v="1"/>
    <n v="14"/>
    <n v="35"/>
    <n v="12449"/>
    <n v="435715"/>
  </r>
  <r>
    <n v="1108"/>
    <x v="0"/>
    <x v="2"/>
    <x v="1"/>
    <n v="15"/>
    <n v="42"/>
    <n v="12449"/>
    <n v="522858"/>
  </r>
  <r>
    <n v="1109"/>
    <x v="0"/>
    <x v="2"/>
    <x v="1"/>
    <n v="16"/>
    <n v="45"/>
    <n v="12449"/>
    <n v="560205"/>
  </r>
  <r>
    <n v="1110"/>
    <x v="0"/>
    <x v="2"/>
    <x v="1"/>
    <n v="17"/>
    <n v="37"/>
    <n v="12449"/>
    <n v="460613"/>
  </r>
  <r>
    <n v="1111"/>
    <x v="0"/>
    <x v="2"/>
    <x v="1"/>
    <n v="18"/>
    <n v="39"/>
    <n v="12449"/>
    <n v="485511"/>
  </r>
  <r>
    <n v="1112"/>
    <x v="0"/>
    <x v="2"/>
    <x v="1"/>
    <n v="19"/>
    <n v="32"/>
    <n v="12449"/>
    <n v="398368"/>
  </r>
  <r>
    <n v="1113"/>
    <x v="0"/>
    <x v="2"/>
    <x v="1"/>
    <n v="20"/>
    <n v="40"/>
    <n v="12449"/>
    <n v="497960"/>
  </r>
  <r>
    <n v="1114"/>
    <x v="0"/>
    <x v="2"/>
    <x v="1"/>
    <n v="21"/>
    <n v="38"/>
    <n v="12449"/>
    <n v="473062"/>
  </r>
  <r>
    <n v="1115"/>
    <x v="0"/>
    <x v="2"/>
    <x v="1"/>
    <n v="22"/>
    <n v="41"/>
    <n v="12449"/>
    <n v="510409"/>
  </r>
  <r>
    <n v="1116"/>
    <x v="0"/>
    <x v="2"/>
    <x v="1"/>
    <n v="23"/>
    <n v="40"/>
    <n v="12449"/>
    <n v="497960"/>
  </r>
  <r>
    <n v="1117"/>
    <x v="0"/>
    <x v="2"/>
    <x v="1"/>
    <n v="24"/>
    <n v="31"/>
    <n v="12449"/>
    <n v="385919"/>
  </r>
  <r>
    <n v="1118"/>
    <x v="0"/>
    <x v="2"/>
    <x v="1"/>
    <n v="25"/>
    <n v="24"/>
    <n v="12449"/>
    <n v="298776"/>
  </r>
  <r>
    <n v="1119"/>
    <x v="0"/>
    <x v="2"/>
    <x v="1"/>
    <n v="26"/>
    <n v="31"/>
    <n v="12449"/>
    <n v="385919"/>
  </r>
  <r>
    <n v="1120"/>
    <x v="0"/>
    <x v="2"/>
    <x v="1"/>
    <n v="27"/>
    <n v="26"/>
    <n v="12449"/>
    <n v="323674"/>
  </r>
  <r>
    <n v="1121"/>
    <x v="0"/>
    <x v="2"/>
    <x v="1"/>
    <n v="28"/>
    <n v="27"/>
    <n v="12449"/>
    <n v="336123"/>
  </r>
  <r>
    <n v="1122"/>
    <x v="0"/>
    <x v="2"/>
    <x v="1"/>
    <n v="29"/>
    <n v="23"/>
    <n v="12449"/>
    <n v="286327"/>
  </r>
  <r>
    <n v="1123"/>
    <x v="0"/>
    <x v="2"/>
    <x v="1"/>
    <n v="30"/>
    <n v="33"/>
    <n v="12449"/>
    <n v="410817"/>
  </r>
  <r>
    <n v="1124"/>
    <x v="0"/>
    <x v="2"/>
    <x v="1"/>
    <n v="31"/>
    <n v="31"/>
    <n v="12449"/>
    <n v="385919"/>
  </r>
  <r>
    <n v="1125"/>
    <x v="0"/>
    <x v="2"/>
    <x v="1"/>
    <n v="32"/>
    <n v="33"/>
    <n v="12449"/>
    <n v="410817"/>
  </r>
  <r>
    <n v="1126"/>
    <x v="0"/>
    <x v="2"/>
    <x v="1"/>
    <n v="33"/>
    <n v="33"/>
    <n v="12449"/>
    <n v="410817"/>
  </r>
  <r>
    <n v="1127"/>
    <x v="0"/>
    <x v="2"/>
    <x v="1"/>
    <n v="34"/>
    <n v="26"/>
    <n v="12449"/>
    <n v="323674"/>
  </r>
  <r>
    <n v="1128"/>
    <x v="0"/>
    <x v="2"/>
    <x v="1"/>
    <n v="35"/>
    <n v="19"/>
    <n v="12449"/>
    <n v="236531"/>
  </r>
  <r>
    <n v="1129"/>
    <x v="0"/>
    <x v="2"/>
    <x v="1"/>
    <n v="36"/>
    <n v="37"/>
    <n v="12449"/>
    <n v="460613"/>
  </r>
  <r>
    <n v="1130"/>
    <x v="0"/>
    <x v="2"/>
    <x v="1"/>
    <n v="37"/>
    <n v="38"/>
    <n v="12449"/>
    <n v="473062"/>
  </r>
  <r>
    <n v="1131"/>
    <x v="0"/>
    <x v="2"/>
    <x v="1"/>
    <n v="38"/>
    <n v="38"/>
    <n v="12449"/>
    <n v="473062"/>
  </r>
  <r>
    <n v="1132"/>
    <x v="0"/>
    <x v="2"/>
    <x v="1"/>
    <n v="39"/>
    <n v="37"/>
    <n v="12449"/>
    <n v="460613"/>
  </r>
  <r>
    <n v="1133"/>
    <x v="0"/>
    <x v="2"/>
    <x v="1"/>
    <n v="40"/>
    <n v="19"/>
    <n v="12449"/>
    <n v="236531"/>
  </r>
  <r>
    <n v="1134"/>
    <x v="0"/>
    <x v="2"/>
    <x v="1"/>
    <n v="41"/>
    <n v="33"/>
    <n v="12449"/>
    <n v="410817"/>
  </r>
  <r>
    <n v="1135"/>
    <x v="0"/>
    <x v="2"/>
    <x v="1"/>
    <n v="42"/>
    <n v="33"/>
    <n v="12449"/>
    <n v="410817"/>
  </r>
  <r>
    <n v="1136"/>
    <x v="0"/>
    <x v="2"/>
    <x v="1"/>
    <n v="43"/>
    <n v="45"/>
    <n v="12449"/>
    <n v="560205"/>
  </r>
  <r>
    <n v="1137"/>
    <x v="0"/>
    <x v="2"/>
    <x v="1"/>
    <n v="44"/>
    <n v="29"/>
    <n v="12449"/>
    <n v="361021"/>
  </r>
  <r>
    <n v="1138"/>
    <x v="0"/>
    <x v="2"/>
    <x v="1"/>
    <n v="45"/>
    <n v="28"/>
    <n v="12449"/>
    <n v="348572"/>
  </r>
  <r>
    <n v="1139"/>
    <x v="0"/>
    <x v="2"/>
    <x v="1"/>
    <n v="46"/>
    <n v="27"/>
    <n v="12449"/>
    <n v="336123"/>
  </r>
  <r>
    <n v="1140"/>
    <x v="0"/>
    <x v="2"/>
    <x v="1"/>
    <n v="47"/>
    <n v="32"/>
    <n v="12449"/>
    <n v="398368"/>
  </r>
  <r>
    <n v="1141"/>
    <x v="0"/>
    <x v="2"/>
    <x v="1"/>
    <n v="48"/>
    <n v="33"/>
    <n v="12449"/>
    <n v="410817"/>
  </r>
  <r>
    <n v="1142"/>
    <x v="0"/>
    <x v="2"/>
    <x v="1"/>
    <n v="49"/>
    <n v="27"/>
    <n v="12449"/>
    <n v="336123"/>
  </r>
  <r>
    <n v="1143"/>
    <x v="0"/>
    <x v="2"/>
    <x v="1"/>
    <n v="50"/>
    <n v="29"/>
    <n v="12449"/>
    <n v="361021"/>
  </r>
  <r>
    <n v="1144"/>
    <x v="0"/>
    <x v="2"/>
    <x v="1"/>
    <n v="51"/>
    <n v="16"/>
    <n v="12449"/>
    <n v="199184"/>
  </r>
  <r>
    <n v="1145"/>
    <x v="6"/>
    <x v="1"/>
    <x v="0"/>
    <n v="0"/>
    <n v="32"/>
    <n v="23120"/>
    <n v="739840"/>
  </r>
  <r>
    <n v="1146"/>
    <x v="6"/>
    <x v="1"/>
    <x v="0"/>
    <n v="1"/>
    <n v="28"/>
    <n v="23120"/>
    <n v="647360"/>
  </r>
  <r>
    <n v="1147"/>
    <x v="6"/>
    <x v="1"/>
    <x v="0"/>
    <n v="2"/>
    <n v="39"/>
    <n v="23120"/>
    <n v="901680"/>
  </r>
  <r>
    <n v="1148"/>
    <x v="6"/>
    <x v="1"/>
    <x v="0"/>
    <n v="3"/>
    <n v="36"/>
    <n v="23120"/>
    <n v="832320"/>
  </r>
  <r>
    <n v="1149"/>
    <x v="6"/>
    <x v="1"/>
    <x v="0"/>
    <n v="4"/>
    <n v="47"/>
    <n v="23120"/>
    <n v="1086640"/>
  </r>
  <r>
    <n v="1150"/>
    <x v="6"/>
    <x v="1"/>
    <x v="0"/>
    <n v="5"/>
    <n v="40"/>
    <n v="23120"/>
    <n v="924800"/>
  </r>
  <r>
    <n v="1151"/>
    <x v="6"/>
    <x v="1"/>
    <x v="0"/>
    <n v="6"/>
    <n v="35"/>
    <n v="23120"/>
    <n v="809200"/>
  </r>
  <r>
    <n v="1152"/>
    <x v="6"/>
    <x v="1"/>
    <x v="0"/>
    <n v="7"/>
    <n v="39"/>
    <n v="23120"/>
    <n v="901680"/>
  </r>
  <r>
    <n v="1153"/>
    <x v="6"/>
    <x v="1"/>
    <x v="0"/>
    <n v="8"/>
    <n v="40"/>
    <n v="23120"/>
    <n v="924800"/>
  </r>
  <r>
    <n v="1154"/>
    <x v="6"/>
    <x v="1"/>
    <x v="0"/>
    <n v="9"/>
    <n v="37"/>
    <n v="23120"/>
    <n v="855440"/>
  </r>
  <r>
    <n v="1155"/>
    <x v="6"/>
    <x v="1"/>
    <x v="0"/>
    <n v="10"/>
    <n v="38"/>
    <n v="23120"/>
    <n v="878560"/>
  </r>
  <r>
    <n v="1156"/>
    <x v="6"/>
    <x v="1"/>
    <x v="0"/>
    <n v="11"/>
    <n v="31"/>
    <n v="23120"/>
    <n v="716720"/>
  </r>
  <r>
    <n v="1157"/>
    <x v="6"/>
    <x v="1"/>
    <x v="0"/>
    <n v="12"/>
    <n v="29"/>
    <n v="23120"/>
    <n v="670480"/>
  </r>
  <r>
    <n v="1158"/>
    <x v="6"/>
    <x v="1"/>
    <x v="0"/>
    <n v="13"/>
    <n v="41"/>
    <n v="23120"/>
    <n v="947920"/>
  </r>
  <r>
    <n v="1159"/>
    <x v="6"/>
    <x v="1"/>
    <x v="0"/>
    <n v="14"/>
    <n v="41"/>
    <n v="23120"/>
    <n v="947920"/>
  </r>
  <r>
    <n v="1160"/>
    <x v="6"/>
    <x v="1"/>
    <x v="0"/>
    <n v="15"/>
    <n v="34"/>
    <n v="23120"/>
    <n v="786080"/>
  </r>
  <r>
    <n v="1161"/>
    <x v="6"/>
    <x v="1"/>
    <x v="0"/>
    <n v="16"/>
    <n v="33"/>
    <n v="23120"/>
    <n v="762960"/>
  </r>
  <r>
    <n v="1162"/>
    <x v="6"/>
    <x v="1"/>
    <x v="0"/>
    <n v="17"/>
    <n v="32"/>
    <n v="23120"/>
    <n v="739840"/>
  </r>
  <r>
    <n v="1163"/>
    <x v="6"/>
    <x v="1"/>
    <x v="0"/>
    <n v="18"/>
    <n v="54"/>
    <n v="23120"/>
    <n v="1248480"/>
  </r>
  <r>
    <n v="1164"/>
    <x v="6"/>
    <x v="1"/>
    <x v="0"/>
    <n v="19"/>
    <n v="36"/>
    <n v="23120"/>
    <n v="832320"/>
  </r>
  <r>
    <n v="1165"/>
    <x v="6"/>
    <x v="1"/>
    <x v="0"/>
    <n v="20"/>
    <n v="39"/>
    <n v="23120"/>
    <n v="901680"/>
  </r>
  <r>
    <n v="1166"/>
    <x v="6"/>
    <x v="1"/>
    <x v="0"/>
    <n v="21"/>
    <n v="38"/>
    <n v="23120"/>
    <n v="878560"/>
  </r>
  <r>
    <n v="1167"/>
    <x v="6"/>
    <x v="1"/>
    <x v="0"/>
    <n v="22"/>
    <n v="39"/>
    <n v="23120"/>
    <n v="901680"/>
  </r>
  <r>
    <n v="1168"/>
    <x v="6"/>
    <x v="1"/>
    <x v="0"/>
    <n v="23"/>
    <n v="35"/>
    <n v="23120"/>
    <n v="809200"/>
  </r>
  <r>
    <n v="1169"/>
    <x v="6"/>
    <x v="1"/>
    <x v="0"/>
    <n v="24"/>
    <n v="24"/>
    <n v="23120"/>
    <n v="554880"/>
  </r>
  <r>
    <n v="1170"/>
    <x v="6"/>
    <x v="1"/>
    <x v="0"/>
    <n v="25"/>
    <n v="21"/>
    <n v="23120"/>
    <n v="485520"/>
  </r>
  <r>
    <n v="1171"/>
    <x v="6"/>
    <x v="1"/>
    <x v="0"/>
    <n v="26"/>
    <n v="31"/>
    <n v="23120"/>
    <n v="716720"/>
  </r>
  <r>
    <n v="1172"/>
    <x v="6"/>
    <x v="1"/>
    <x v="0"/>
    <n v="27"/>
    <n v="27"/>
    <n v="23120"/>
    <n v="624240"/>
  </r>
  <r>
    <n v="1173"/>
    <x v="6"/>
    <x v="1"/>
    <x v="0"/>
    <n v="28"/>
    <n v="33"/>
    <n v="23120"/>
    <n v="762960"/>
  </r>
  <r>
    <n v="1174"/>
    <x v="6"/>
    <x v="1"/>
    <x v="0"/>
    <n v="29"/>
    <n v="31"/>
    <n v="23120"/>
    <n v="716720"/>
  </r>
  <r>
    <n v="1175"/>
    <x v="6"/>
    <x v="1"/>
    <x v="0"/>
    <n v="30"/>
    <n v="25"/>
    <n v="23120"/>
    <n v="578000"/>
  </r>
  <r>
    <n v="1176"/>
    <x v="6"/>
    <x v="1"/>
    <x v="0"/>
    <n v="31"/>
    <n v="27"/>
    <n v="23120"/>
    <n v="624240"/>
  </r>
  <r>
    <n v="1177"/>
    <x v="6"/>
    <x v="1"/>
    <x v="0"/>
    <n v="32"/>
    <n v="26"/>
    <n v="23120"/>
    <n v="601120"/>
  </r>
  <r>
    <n v="1178"/>
    <x v="6"/>
    <x v="1"/>
    <x v="0"/>
    <n v="33"/>
    <n v="38"/>
    <n v="23120"/>
    <n v="878560"/>
  </r>
  <r>
    <n v="1179"/>
    <x v="6"/>
    <x v="1"/>
    <x v="0"/>
    <n v="34"/>
    <n v="25"/>
    <n v="23120"/>
    <n v="578000"/>
  </r>
  <r>
    <n v="1180"/>
    <x v="6"/>
    <x v="1"/>
    <x v="0"/>
    <n v="35"/>
    <n v="17"/>
    <n v="23120"/>
    <n v="393040"/>
  </r>
  <r>
    <n v="1181"/>
    <x v="6"/>
    <x v="1"/>
    <x v="0"/>
    <n v="36"/>
    <n v="34"/>
    <n v="23120"/>
    <n v="786080"/>
  </r>
  <r>
    <n v="1182"/>
    <x v="6"/>
    <x v="1"/>
    <x v="0"/>
    <n v="37"/>
    <n v="29"/>
    <n v="23120"/>
    <n v="670480"/>
  </r>
  <r>
    <n v="1183"/>
    <x v="6"/>
    <x v="1"/>
    <x v="0"/>
    <n v="38"/>
    <n v="35"/>
    <n v="23120"/>
    <n v="809200"/>
  </r>
  <r>
    <n v="1184"/>
    <x v="6"/>
    <x v="1"/>
    <x v="0"/>
    <n v="39"/>
    <n v="28"/>
    <n v="23120"/>
    <n v="647360"/>
  </r>
  <r>
    <n v="1185"/>
    <x v="6"/>
    <x v="1"/>
    <x v="0"/>
    <n v="40"/>
    <n v="22"/>
    <n v="23120"/>
    <n v="508640"/>
  </r>
  <r>
    <n v="1186"/>
    <x v="6"/>
    <x v="1"/>
    <x v="0"/>
    <n v="41"/>
    <n v="33"/>
    <n v="23120"/>
    <n v="762960"/>
  </r>
  <r>
    <n v="1187"/>
    <x v="6"/>
    <x v="1"/>
    <x v="0"/>
    <n v="42"/>
    <n v="37"/>
    <n v="23120"/>
    <n v="855440"/>
  </r>
  <r>
    <n v="1188"/>
    <x v="6"/>
    <x v="1"/>
    <x v="0"/>
    <n v="43"/>
    <n v="20"/>
    <n v="23120"/>
    <n v="462400"/>
  </r>
  <r>
    <n v="1189"/>
    <x v="6"/>
    <x v="1"/>
    <x v="0"/>
    <n v="44"/>
    <n v="22"/>
    <n v="23120"/>
    <n v="508640"/>
  </r>
  <r>
    <n v="1190"/>
    <x v="6"/>
    <x v="1"/>
    <x v="0"/>
    <n v="45"/>
    <n v="37"/>
    <n v="23120"/>
    <n v="855440"/>
  </r>
  <r>
    <n v="1191"/>
    <x v="6"/>
    <x v="1"/>
    <x v="0"/>
    <n v="46"/>
    <n v="39"/>
    <n v="23120"/>
    <n v="901680"/>
  </r>
  <r>
    <n v="1192"/>
    <x v="6"/>
    <x v="1"/>
    <x v="0"/>
    <n v="47"/>
    <n v="26"/>
    <n v="23120"/>
    <n v="601120"/>
  </r>
  <r>
    <n v="1193"/>
    <x v="6"/>
    <x v="1"/>
    <x v="0"/>
    <n v="48"/>
    <n v="24"/>
    <n v="23120"/>
    <n v="554880"/>
  </r>
  <r>
    <n v="1194"/>
    <x v="6"/>
    <x v="1"/>
    <x v="0"/>
    <n v="49"/>
    <n v="29"/>
    <n v="23120"/>
    <n v="670480"/>
  </r>
  <r>
    <n v="1195"/>
    <x v="6"/>
    <x v="1"/>
    <x v="0"/>
    <n v="50"/>
    <n v="28"/>
    <n v="23120"/>
    <n v="647360"/>
  </r>
  <r>
    <n v="1196"/>
    <x v="6"/>
    <x v="1"/>
    <x v="0"/>
    <n v="51"/>
    <n v="30"/>
    <n v="23120"/>
    <n v="693600"/>
  </r>
  <r>
    <n v="1197"/>
    <x v="6"/>
    <x v="1"/>
    <x v="1"/>
    <n v="0"/>
    <n v="26"/>
    <n v="22987"/>
    <n v="597662"/>
  </r>
  <r>
    <n v="1198"/>
    <x v="6"/>
    <x v="1"/>
    <x v="1"/>
    <n v="1"/>
    <n v="31"/>
    <n v="22987"/>
    <n v="712597"/>
  </r>
  <r>
    <n v="1199"/>
    <x v="6"/>
    <x v="1"/>
    <x v="1"/>
    <n v="2"/>
    <n v="45"/>
    <n v="22987"/>
    <n v="1034415"/>
  </r>
  <r>
    <n v="1200"/>
    <x v="6"/>
    <x v="1"/>
    <x v="1"/>
    <n v="3"/>
    <n v="36"/>
    <n v="22987"/>
    <n v="827532"/>
  </r>
  <r>
    <n v="1201"/>
    <x v="6"/>
    <x v="1"/>
    <x v="1"/>
    <n v="4"/>
    <n v="31"/>
    <n v="22987"/>
    <n v="712597"/>
  </r>
  <r>
    <n v="1202"/>
    <x v="6"/>
    <x v="1"/>
    <x v="1"/>
    <n v="5"/>
    <n v="28"/>
    <n v="22987"/>
    <n v="643636"/>
  </r>
  <r>
    <n v="1203"/>
    <x v="6"/>
    <x v="1"/>
    <x v="1"/>
    <n v="6"/>
    <n v="28"/>
    <n v="22987"/>
    <n v="643636"/>
  </r>
  <r>
    <n v="1204"/>
    <x v="6"/>
    <x v="1"/>
    <x v="1"/>
    <n v="7"/>
    <n v="34"/>
    <n v="22987"/>
    <n v="781558"/>
  </r>
  <r>
    <n v="1205"/>
    <x v="6"/>
    <x v="1"/>
    <x v="1"/>
    <n v="8"/>
    <n v="42"/>
    <n v="22987"/>
    <n v="965454"/>
  </r>
  <r>
    <n v="1206"/>
    <x v="6"/>
    <x v="1"/>
    <x v="1"/>
    <n v="9"/>
    <n v="40"/>
    <n v="22987"/>
    <n v="919480"/>
  </r>
  <r>
    <n v="1207"/>
    <x v="6"/>
    <x v="1"/>
    <x v="1"/>
    <n v="10"/>
    <n v="43"/>
    <n v="22987"/>
    <n v="988441"/>
  </r>
  <r>
    <n v="1208"/>
    <x v="6"/>
    <x v="1"/>
    <x v="1"/>
    <n v="11"/>
    <n v="35"/>
    <n v="22987"/>
    <n v="804545"/>
  </r>
  <r>
    <n v="1209"/>
    <x v="6"/>
    <x v="1"/>
    <x v="1"/>
    <n v="12"/>
    <n v="30"/>
    <n v="22987"/>
    <n v="689610"/>
  </r>
  <r>
    <n v="1210"/>
    <x v="6"/>
    <x v="1"/>
    <x v="1"/>
    <n v="13"/>
    <n v="33"/>
    <n v="22987"/>
    <n v="758571"/>
  </r>
  <r>
    <n v="1211"/>
    <x v="6"/>
    <x v="1"/>
    <x v="1"/>
    <n v="14"/>
    <n v="40"/>
    <n v="22987"/>
    <n v="919480"/>
  </r>
  <r>
    <n v="1212"/>
    <x v="6"/>
    <x v="1"/>
    <x v="1"/>
    <n v="15"/>
    <n v="45"/>
    <n v="22987"/>
    <n v="1034415"/>
  </r>
  <r>
    <n v="1213"/>
    <x v="6"/>
    <x v="1"/>
    <x v="1"/>
    <n v="16"/>
    <n v="48"/>
    <n v="22987"/>
    <n v="1103376"/>
  </r>
  <r>
    <n v="1214"/>
    <x v="6"/>
    <x v="1"/>
    <x v="1"/>
    <n v="17"/>
    <n v="35"/>
    <n v="22987"/>
    <n v="804545"/>
  </r>
  <r>
    <n v="1215"/>
    <x v="6"/>
    <x v="1"/>
    <x v="1"/>
    <n v="18"/>
    <n v="30"/>
    <n v="22987"/>
    <n v="689610"/>
  </r>
  <r>
    <n v="1216"/>
    <x v="6"/>
    <x v="1"/>
    <x v="1"/>
    <n v="19"/>
    <n v="29"/>
    <n v="22987"/>
    <n v="666623"/>
  </r>
  <r>
    <n v="1217"/>
    <x v="6"/>
    <x v="1"/>
    <x v="1"/>
    <n v="20"/>
    <n v="39"/>
    <n v="22987"/>
    <n v="896493"/>
  </r>
  <r>
    <n v="1218"/>
    <x v="6"/>
    <x v="1"/>
    <x v="1"/>
    <n v="21"/>
    <n v="41"/>
    <n v="22987"/>
    <n v="942467"/>
  </r>
  <r>
    <n v="1219"/>
    <x v="6"/>
    <x v="1"/>
    <x v="1"/>
    <n v="22"/>
    <n v="30"/>
    <n v="22987"/>
    <n v="689610"/>
  </r>
  <r>
    <n v="1220"/>
    <x v="6"/>
    <x v="1"/>
    <x v="1"/>
    <n v="23"/>
    <n v="34"/>
    <n v="22987"/>
    <n v="781558"/>
  </r>
  <r>
    <n v="1221"/>
    <x v="6"/>
    <x v="1"/>
    <x v="1"/>
    <n v="24"/>
    <n v="28"/>
    <n v="22987"/>
    <n v="643636"/>
  </r>
  <r>
    <n v="1222"/>
    <x v="6"/>
    <x v="1"/>
    <x v="1"/>
    <n v="25"/>
    <n v="22"/>
    <n v="22987"/>
    <n v="505714"/>
  </r>
  <r>
    <n v="1223"/>
    <x v="6"/>
    <x v="1"/>
    <x v="1"/>
    <n v="26"/>
    <n v="31"/>
    <n v="22987"/>
    <n v="712597"/>
  </r>
  <r>
    <n v="1224"/>
    <x v="6"/>
    <x v="1"/>
    <x v="1"/>
    <n v="27"/>
    <n v="29"/>
    <n v="22987"/>
    <n v="666623"/>
  </r>
  <r>
    <n v="1225"/>
    <x v="6"/>
    <x v="1"/>
    <x v="1"/>
    <n v="28"/>
    <n v="30"/>
    <n v="22987"/>
    <n v="689610"/>
  </r>
  <r>
    <n v="1226"/>
    <x v="6"/>
    <x v="1"/>
    <x v="1"/>
    <n v="29"/>
    <n v="34"/>
    <n v="22987"/>
    <n v="781558"/>
  </r>
  <r>
    <n v="1227"/>
    <x v="6"/>
    <x v="1"/>
    <x v="1"/>
    <n v="30"/>
    <n v="26"/>
    <n v="22987"/>
    <n v="597662"/>
  </r>
  <r>
    <n v="1228"/>
    <x v="6"/>
    <x v="1"/>
    <x v="1"/>
    <n v="31"/>
    <n v="28"/>
    <n v="22987"/>
    <n v="643636"/>
  </r>
  <r>
    <n v="1229"/>
    <x v="6"/>
    <x v="1"/>
    <x v="1"/>
    <n v="32"/>
    <n v="32"/>
    <n v="22987"/>
    <n v="735584"/>
  </r>
  <r>
    <n v="1230"/>
    <x v="6"/>
    <x v="1"/>
    <x v="1"/>
    <n v="33"/>
    <n v="31"/>
    <n v="22987"/>
    <n v="712597"/>
  </r>
  <r>
    <n v="1231"/>
    <x v="6"/>
    <x v="1"/>
    <x v="1"/>
    <n v="34"/>
    <n v="27"/>
    <n v="22987"/>
    <n v="620649"/>
  </r>
  <r>
    <n v="1232"/>
    <x v="6"/>
    <x v="1"/>
    <x v="1"/>
    <n v="35"/>
    <n v="40"/>
    <n v="22987"/>
    <n v="919480"/>
  </r>
  <r>
    <n v="1233"/>
    <x v="6"/>
    <x v="1"/>
    <x v="1"/>
    <n v="36"/>
    <n v="33"/>
    <n v="22987"/>
    <n v="758571"/>
  </r>
  <r>
    <n v="1234"/>
    <x v="6"/>
    <x v="1"/>
    <x v="1"/>
    <n v="37"/>
    <n v="34"/>
    <n v="22987"/>
    <n v="781558"/>
  </r>
  <r>
    <n v="1235"/>
    <x v="6"/>
    <x v="1"/>
    <x v="1"/>
    <n v="38"/>
    <n v="31"/>
    <n v="22987"/>
    <n v="712597"/>
  </r>
  <r>
    <n v="1236"/>
    <x v="6"/>
    <x v="1"/>
    <x v="1"/>
    <n v="39"/>
    <n v="19"/>
    <n v="22987"/>
    <n v="436753"/>
  </r>
  <r>
    <n v="1237"/>
    <x v="6"/>
    <x v="1"/>
    <x v="1"/>
    <n v="40"/>
    <n v="48"/>
    <n v="22987"/>
    <n v="1103376"/>
  </r>
  <r>
    <n v="1238"/>
    <x v="6"/>
    <x v="1"/>
    <x v="1"/>
    <n v="41"/>
    <n v="21"/>
    <n v="22987"/>
    <n v="482727"/>
  </r>
  <r>
    <n v="1239"/>
    <x v="6"/>
    <x v="1"/>
    <x v="1"/>
    <n v="42"/>
    <n v="31"/>
    <n v="22987"/>
    <n v="712597"/>
  </r>
  <r>
    <n v="1240"/>
    <x v="6"/>
    <x v="1"/>
    <x v="1"/>
    <n v="43"/>
    <n v="19"/>
    <n v="22987"/>
    <n v="436753"/>
  </r>
  <r>
    <n v="1241"/>
    <x v="6"/>
    <x v="1"/>
    <x v="1"/>
    <n v="44"/>
    <n v="24"/>
    <n v="22987"/>
    <n v="551688"/>
  </r>
  <r>
    <n v="1242"/>
    <x v="6"/>
    <x v="1"/>
    <x v="1"/>
    <n v="45"/>
    <n v="32"/>
    <n v="22987"/>
    <n v="735584"/>
  </r>
  <r>
    <n v="1243"/>
    <x v="6"/>
    <x v="1"/>
    <x v="1"/>
    <n v="46"/>
    <n v="36"/>
    <n v="22987"/>
    <n v="827532"/>
  </r>
  <r>
    <n v="1244"/>
    <x v="6"/>
    <x v="1"/>
    <x v="1"/>
    <n v="47"/>
    <n v="30"/>
    <n v="22987"/>
    <n v="689610"/>
  </r>
  <r>
    <n v="1245"/>
    <x v="6"/>
    <x v="1"/>
    <x v="1"/>
    <n v="48"/>
    <n v="33"/>
    <n v="22987"/>
    <n v="758571"/>
  </r>
  <r>
    <n v="1246"/>
    <x v="6"/>
    <x v="1"/>
    <x v="1"/>
    <n v="49"/>
    <n v="29"/>
    <n v="22987"/>
    <n v="666623"/>
  </r>
  <r>
    <n v="1247"/>
    <x v="6"/>
    <x v="1"/>
    <x v="1"/>
    <n v="50"/>
    <n v="27"/>
    <n v="22987"/>
    <n v="620649"/>
  </r>
  <r>
    <n v="1248"/>
    <x v="6"/>
    <x v="1"/>
    <x v="1"/>
    <n v="51"/>
    <n v="29"/>
    <n v="22987"/>
    <n v="666623"/>
  </r>
  <r>
    <n v="1249"/>
    <x v="4"/>
    <x v="0"/>
    <x v="0"/>
    <n v="0"/>
    <n v="27"/>
    <n v="14225"/>
    <n v="384075"/>
  </r>
  <r>
    <n v="1250"/>
    <x v="4"/>
    <x v="0"/>
    <x v="0"/>
    <n v="1"/>
    <n v="34"/>
    <n v="14225"/>
    <n v="483650"/>
  </r>
  <r>
    <n v="1251"/>
    <x v="4"/>
    <x v="0"/>
    <x v="0"/>
    <n v="2"/>
    <n v="43"/>
    <n v="14225"/>
    <n v="611675"/>
  </r>
  <r>
    <n v="1252"/>
    <x v="4"/>
    <x v="0"/>
    <x v="0"/>
    <n v="3"/>
    <n v="45"/>
    <n v="14225"/>
    <n v="640125"/>
  </r>
  <r>
    <n v="1253"/>
    <x v="4"/>
    <x v="0"/>
    <x v="0"/>
    <n v="4"/>
    <n v="28"/>
    <n v="14225"/>
    <n v="398300"/>
  </r>
  <r>
    <n v="1254"/>
    <x v="4"/>
    <x v="0"/>
    <x v="0"/>
    <n v="5"/>
    <n v="35"/>
    <n v="14225"/>
    <n v="497875"/>
  </r>
  <r>
    <n v="1255"/>
    <x v="4"/>
    <x v="0"/>
    <x v="0"/>
    <n v="6"/>
    <n v="26"/>
    <n v="14225"/>
    <n v="369850"/>
  </r>
  <r>
    <n v="1256"/>
    <x v="4"/>
    <x v="0"/>
    <x v="0"/>
    <n v="7"/>
    <n v="34"/>
    <n v="14225"/>
    <n v="483650"/>
  </r>
  <r>
    <n v="1257"/>
    <x v="4"/>
    <x v="0"/>
    <x v="0"/>
    <n v="8"/>
    <n v="38"/>
    <n v="14225"/>
    <n v="540550"/>
  </r>
  <r>
    <n v="1258"/>
    <x v="4"/>
    <x v="0"/>
    <x v="0"/>
    <n v="9"/>
    <n v="45"/>
    <n v="14225"/>
    <n v="640125"/>
  </r>
  <r>
    <n v="1259"/>
    <x v="4"/>
    <x v="0"/>
    <x v="0"/>
    <n v="10"/>
    <n v="26"/>
    <n v="14225"/>
    <n v="369850"/>
  </r>
  <r>
    <n v="1260"/>
    <x v="4"/>
    <x v="0"/>
    <x v="0"/>
    <n v="11"/>
    <n v="49"/>
    <n v="14225"/>
    <n v="697025"/>
  </r>
  <r>
    <n v="1261"/>
    <x v="4"/>
    <x v="0"/>
    <x v="0"/>
    <n v="12"/>
    <n v="51"/>
    <n v="14225"/>
    <n v="725475"/>
  </r>
  <r>
    <n v="1262"/>
    <x v="4"/>
    <x v="0"/>
    <x v="0"/>
    <n v="13"/>
    <n v="41"/>
    <n v="14225"/>
    <n v="583225"/>
  </r>
  <r>
    <n v="1263"/>
    <x v="4"/>
    <x v="0"/>
    <x v="0"/>
    <n v="14"/>
    <n v="34"/>
    <n v="14225"/>
    <n v="483650"/>
  </r>
  <r>
    <n v="1264"/>
    <x v="4"/>
    <x v="0"/>
    <x v="0"/>
    <n v="15"/>
    <n v="38"/>
    <n v="14225"/>
    <n v="540550"/>
  </r>
  <r>
    <n v="1265"/>
    <x v="4"/>
    <x v="0"/>
    <x v="0"/>
    <n v="16"/>
    <n v="41"/>
    <n v="14225"/>
    <n v="583225"/>
  </r>
  <r>
    <n v="1266"/>
    <x v="4"/>
    <x v="0"/>
    <x v="0"/>
    <n v="17"/>
    <n v="38"/>
    <n v="14225"/>
    <n v="540550"/>
  </r>
  <r>
    <n v="1267"/>
    <x v="4"/>
    <x v="0"/>
    <x v="0"/>
    <n v="18"/>
    <n v="40"/>
    <n v="14225"/>
    <n v="569000"/>
  </r>
  <r>
    <n v="1268"/>
    <x v="4"/>
    <x v="0"/>
    <x v="0"/>
    <n v="19"/>
    <n v="34"/>
    <n v="14225"/>
    <n v="483650"/>
  </r>
  <r>
    <n v="1269"/>
    <x v="4"/>
    <x v="0"/>
    <x v="0"/>
    <n v="20"/>
    <n v="47"/>
    <n v="14225"/>
    <n v="668575"/>
  </r>
  <r>
    <n v="1270"/>
    <x v="4"/>
    <x v="0"/>
    <x v="0"/>
    <n v="21"/>
    <n v="32"/>
    <n v="14225"/>
    <n v="455200"/>
  </r>
  <r>
    <n v="1271"/>
    <x v="4"/>
    <x v="0"/>
    <x v="0"/>
    <n v="22"/>
    <n v="32"/>
    <n v="14225"/>
    <n v="455200"/>
  </r>
  <r>
    <n v="1272"/>
    <x v="4"/>
    <x v="0"/>
    <x v="0"/>
    <n v="23"/>
    <n v="38"/>
    <n v="14225"/>
    <n v="540550"/>
  </r>
  <r>
    <n v="1273"/>
    <x v="4"/>
    <x v="0"/>
    <x v="0"/>
    <n v="24"/>
    <n v="32"/>
    <n v="14225"/>
    <n v="455200"/>
  </r>
  <r>
    <n v="1274"/>
    <x v="4"/>
    <x v="0"/>
    <x v="0"/>
    <n v="25"/>
    <n v="18"/>
    <n v="14225"/>
    <n v="256050"/>
  </r>
  <r>
    <n v="1275"/>
    <x v="4"/>
    <x v="0"/>
    <x v="0"/>
    <n v="26"/>
    <n v="20"/>
    <n v="14225"/>
    <n v="284500"/>
  </r>
  <r>
    <n v="1276"/>
    <x v="4"/>
    <x v="0"/>
    <x v="0"/>
    <n v="27"/>
    <n v="32"/>
    <n v="14225"/>
    <n v="455200"/>
  </r>
  <r>
    <n v="1277"/>
    <x v="4"/>
    <x v="0"/>
    <x v="0"/>
    <n v="28"/>
    <n v="26"/>
    <n v="14225"/>
    <n v="369850"/>
  </r>
  <r>
    <n v="1278"/>
    <x v="4"/>
    <x v="0"/>
    <x v="0"/>
    <n v="29"/>
    <n v="35"/>
    <n v="14225"/>
    <n v="497875"/>
  </r>
  <r>
    <n v="1279"/>
    <x v="4"/>
    <x v="0"/>
    <x v="0"/>
    <n v="30"/>
    <n v="29"/>
    <n v="14225"/>
    <n v="412525"/>
  </r>
  <r>
    <n v="1280"/>
    <x v="4"/>
    <x v="0"/>
    <x v="0"/>
    <n v="31"/>
    <n v="25"/>
    <n v="14225"/>
    <n v="355625"/>
  </r>
  <r>
    <n v="1281"/>
    <x v="4"/>
    <x v="0"/>
    <x v="0"/>
    <n v="32"/>
    <n v="27"/>
    <n v="14225"/>
    <n v="384075"/>
  </r>
  <r>
    <n v="1282"/>
    <x v="4"/>
    <x v="0"/>
    <x v="0"/>
    <n v="33"/>
    <n v="35"/>
    <n v="14225"/>
    <n v="497875"/>
  </r>
  <r>
    <n v="1283"/>
    <x v="4"/>
    <x v="0"/>
    <x v="0"/>
    <n v="34"/>
    <n v="20"/>
    <n v="14225"/>
    <n v="284500"/>
  </r>
  <r>
    <n v="1284"/>
    <x v="4"/>
    <x v="0"/>
    <x v="0"/>
    <n v="35"/>
    <n v="28"/>
    <n v="14225"/>
    <n v="398300"/>
  </r>
  <r>
    <n v="1285"/>
    <x v="4"/>
    <x v="0"/>
    <x v="0"/>
    <n v="36"/>
    <n v="35"/>
    <n v="14225"/>
    <n v="497875"/>
  </r>
  <r>
    <n v="1286"/>
    <x v="4"/>
    <x v="0"/>
    <x v="0"/>
    <n v="37"/>
    <n v="24"/>
    <n v="14225"/>
    <n v="341400"/>
  </r>
  <r>
    <n v="1287"/>
    <x v="4"/>
    <x v="0"/>
    <x v="0"/>
    <n v="38"/>
    <n v="26"/>
    <n v="14225"/>
    <n v="369850"/>
  </r>
  <r>
    <n v="1288"/>
    <x v="4"/>
    <x v="0"/>
    <x v="0"/>
    <n v="39"/>
    <n v="34"/>
    <n v="14225"/>
    <n v="483650"/>
  </r>
  <r>
    <n v="1289"/>
    <x v="4"/>
    <x v="0"/>
    <x v="0"/>
    <n v="40"/>
    <n v="40"/>
    <n v="14225"/>
    <n v="569000"/>
  </r>
  <r>
    <n v="1290"/>
    <x v="4"/>
    <x v="0"/>
    <x v="0"/>
    <n v="41"/>
    <n v="31"/>
    <n v="14225"/>
    <n v="440975"/>
  </r>
  <r>
    <n v="1291"/>
    <x v="4"/>
    <x v="0"/>
    <x v="0"/>
    <n v="42"/>
    <n v="28"/>
    <n v="14225"/>
    <n v="398300"/>
  </r>
  <r>
    <n v="1292"/>
    <x v="4"/>
    <x v="0"/>
    <x v="0"/>
    <n v="43"/>
    <n v="31"/>
    <n v="14225"/>
    <n v="440975"/>
  </r>
  <r>
    <n v="1293"/>
    <x v="4"/>
    <x v="0"/>
    <x v="0"/>
    <n v="44"/>
    <n v="17"/>
    <n v="14225"/>
    <n v="241825"/>
  </r>
  <r>
    <n v="1294"/>
    <x v="4"/>
    <x v="0"/>
    <x v="0"/>
    <n v="45"/>
    <n v="38"/>
    <n v="14225"/>
    <n v="540550"/>
  </r>
  <r>
    <n v="1295"/>
    <x v="4"/>
    <x v="0"/>
    <x v="0"/>
    <n v="46"/>
    <n v="34"/>
    <n v="14225"/>
    <n v="483650"/>
  </r>
  <r>
    <n v="1296"/>
    <x v="4"/>
    <x v="0"/>
    <x v="0"/>
    <n v="47"/>
    <n v="28"/>
    <n v="14225"/>
    <n v="398300"/>
  </r>
  <r>
    <n v="1297"/>
    <x v="4"/>
    <x v="0"/>
    <x v="0"/>
    <n v="48"/>
    <n v="21"/>
    <n v="14225"/>
    <n v="298725"/>
  </r>
  <r>
    <n v="1298"/>
    <x v="4"/>
    <x v="0"/>
    <x v="0"/>
    <n v="49"/>
    <n v="28"/>
    <n v="14225"/>
    <n v="398300"/>
  </r>
  <r>
    <n v="1299"/>
    <x v="4"/>
    <x v="0"/>
    <x v="0"/>
    <n v="50"/>
    <n v="30"/>
    <n v="14225"/>
    <n v="426750"/>
  </r>
  <r>
    <n v="1300"/>
    <x v="4"/>
    <x v="0"/>
    <x v="0"/>
    <n v="51"/>
    <n v="15"/>
    <n v="14225"/>
    <n v="213375"/>
  </r>
  <r>
    <n v="1301"/>
    <x v="4"/>
    <x v="0"/>
    <x v="1"/>
    <n v="0"/>
    <n v="40"/>
    <n v="13995"/>
    <n v="559800"/>
  </r>
  <r>
    <n v="1302"/>
    <x v="4"/>
    <x v="0"/>
    <x v="1"/>
    <n v="1"/>
    <n v="38"/>
    <n v="13995"/>
    <n v="531810"/>
  </r>
  <r>
    <n v="1303"/>
    <x v="4"/>
    <x v="0"/>
    <x v="1"/>
    <n v="2"/>
    <n v="39"/>
    <n v="13995"/>
    <n v="545805"/>
  </r>
  <r>
    <n v="1304"/>
    <x v="4"/>
    <x v="0"/>
    <x v="1"/>
    <n v="3"/>
    <n v="38"/>
    <n v="13995"/>
    <n v="531810"/>
  </r>
  <r>
    <n v="1305"/>
    <x v="4"/>
    <x v="0"/>
    <x v="1"/>
    <n v="4"/>
    <n v="39"/>
    <n v="13995"/>
    <n v="545805"/>
  </r>
  <r>
    <n v="1306"/>
    <x v="4"/>
    <x v="0"/>
    <x v="1"/>
    <n v="5"/>
    <n v="33"/>
    <n v="13995"/>
    <n v="461835"/>
  </r>
  <r>
    <n v="1307"/>
    <x v="4"/>
    <x v="0"/>
    <x v="1"/>
    <n v="6"/>
    <n v="28"/>
    <n v="13995"/>
    <n v="391860"/>
  </r>
  <r>
    <n v="1308"/>
    <x v="4"/>
    <x v="0"/>
    <x v="1"/>
    <n v="7"/>
    <n v="44"/>
    <n v="13995"/>
    <n v="615780"/>
  </r>
  <r>
    <n v="1309"/>
    <x v="4"/>
    <x v="0"/>
    <x v="1"/>
    <n v="8"/>
    <n v="36"/>
    <n v="13995"/>
    <n v="503820"/>
  </r>
  <r>
    <n v="1310"/>
    <x v="4"/>
    <x v="0"/>
    <x v="1"/>
    <n v="9"/>
    <n v="36"/>
    <n v="13995"/>
    <n v="503820"/>
  </r>
  <r>
    <n v="1311"/>
    <x v="4"/>
    <x v="0"/>
    <x v="1"/>
    <n v="10"/>
    <n v="23"/>
    <n v="13995"/>
    <n v="321885"/>
  </r>
  <r>
    <n v="1312"/>
    <x v="4"/>
    <x v="0"/>
    <x v="1"/>
    <n v="11"/>
    <n v="38"/>
    <n v="13995"/>
    <n v="531810"/>
  </r>
  <r>
    <n v="1313"/>
    <x v="4"/>
    <x v="0"/>
    <x v="1"/>
    <n v="12"/>
    <n v="38"/>
    <n v="13995"/>
    <n v="531810"/>
  </r>
  <r>
    <n v="1314"/>
    <x v="4"/>
    <x v="0"/>
    <x v="1"/>
    <n v="13"/>
    <n v="41"/>
    <n v="13995"/>
    <n v="573795"/>
  </r>
  <r>
    <n v="1315"/>
    <x v="4"/>
    <x v="0"/>
    <x v="1"/>
    <n v="14"/>
    <n v="43"/>
    <n v="13995"/>
    <n v="601785"/>
  </r>
  <r>
    <n v="1316"/>
    <x v="4"/>
    <x v="0"/>
    <x v="1"/>
    <n v="15"/>
    <n v="27"/>
    <n v="13995"/>
    <n v="377865"/>
  </r>
  <r>
    <n v="1317"/>
    <x v="4"/>
    <x v="0"/>
    <x v="1"/>
    <n v="16"/>
    <n v="38"/>
    <n v="13995"/>
    <n v="531810"/>
  </r>
  <r>
    <n v="1318"/>
    <x v="4"/>
    <x v="0"/>
    <x v="1"/>
    <n v="17"/>
    <n v="31"/>
    <n v="13995"/>
    <n v="433845"/>
  </r>
  <r>
    <n v="1319"/>
    <x v="4"/>
    <x v="0"/>
    <x v="1"/>
    <n v="18"/>
    <n v="43"/>
    <n v="13995"/>
    <n v="601785"/>
  </r>
  <r>
    <n v="1320"/>
    <x v="4"/>
    <x v="0"/>
    <x v="1"/>
    <n v="19"/>
    <n v="32"/>
    <n v="13995"/>
    <n v="447840"/>
  </r>
  <r>
    <n v="1321"/>
    <x v="4"/>
    <x v="0"/>
    <x v="1"/>
    <n v="20"/>
    <n v="35"/>
    <n v="13995"/>
    <n v="489825"/>
  </r>
  <r>
    <n v="1322"/>
    <x v="4"/>
    <x v="0"/>
    <x v="1"/>
    <n v="21"/>
    <n v="38"/>
    <n v="13995"/>
    <n v="531810"/>
  </r>
  <r>
    <n v="1323"/>
    <x v="4"/>
    <x v="0"/>
    <x v="1"/>
    <n v="22"/>
    <n v="48"/>
    <n v="13995"/>
    <n v="671760"/>
  </r>
  <r>
    <n v="1324"/>
    <x v="4"/>
    <x v="0"/>
    <x v="1"/>
    <n v="23"/>
    <n v="38"/>
    <n v="13995"/>
    <n v="531810"/>
  </r>
  <r>
    <n v="1325"/>
    <x v="4"/>
    <x v="0"/>
    <x v="1"/>
    <n v="24"/>
    <n v="30"/>
    <n v="13995"/>
    <n v="419850"/>
  </r>
  <r>
    <n v="1326"/>
    <x v="4"/>
    <x v="0"/>
    <x v="1"/>
    <n v="25"/>
    <n v="21"/>
    <n v="13995"/>
    <n v="293895"/>
  </r>
  <r>
    <n v="1327"/>
    <x v="4"/>
    <x v="0"/>
    <x v="1"/>
    <n v="26"/>
    <n v="20"/>
    <n v="13995"/>
    <n v="279900"/>
  </r>
  <r>
    <n v="1328"/>
    <x v="4"/>
    <x v="0"/>
    <x v="1"/>
    <n v="27"/>
    <n v="22"/>
    <n v="13995"/>
    <n v="307890"/>
  </r>
  <r>
    <n v="1329"/>
    <x v="4"/>
    <x v="0"/>
    <x v="1"/>
    <n v="28"/>
    <n v="24"/>
    <n v="13995"/>
    <n v="335880"/>
  </r>
  <r>
    <n v="1330"/>
    <x v="4"/>
    <x v="0"/>
    <x v="1"/>
    <n v="29"/>
    <n v="23"/>
    <n v="13995"/>
    <n v="321885"/>
  </r>
  <r>
    <n v="1331"/>
    <x v="4"/>
    <x v="0"/>
    <x v="1"/>
    <n v="30"/>
    <n v="31"/>
    <n v="13995"/>
    <n v="433845"/>
  </r>
  <r>
    <n v="1332"/>
    <x v="4"/>
    <x v="0"/>
    <x v="1"/>
    <n v="31"/>
    <n v="23"/>
    <n v="13995"/>
    <n v="321885"/>
  </r>
  <r>
    <n v="1333"/>
    <x v="4"/>
    <x v="0"/>
    <x v="1"/>
    <n v="32"/>
    <n v="33"/>
    <n v="13995"/>
    <n v="461835"/>
  </r>
  <r>
    <n v="1334"/>
    <x v="4"/>
    <x v="0"/>
    <x v="1"/>
    <n v="33"/>
    <n v="31"/>
    <n v="13995"/>
    <n v="433845"/>
  </r>
  <r>
    <n v="1335"/>
    <x v="4"/>
    <x v="0"/>
    <x v="1"/>
    <n v="34"/>
    <n v="39"/>
    <n v="13995"/>
    <n v="545805"/>
  </r>
  <r>
    <n v="1336"/>
    <x v="4"/>
    <x v="0"/>
    <x v="1"/>
    <n v="35"/>
    <n v="30"/>
    <n v="13995"/>
    <n v="419850"/>
  </r>
  <r>
    <n v="1337"/>
    <x v="4"/>
    <x v="0"/>
    <x v="1"/>
    <n v="36"/>
    <n v="30"/>
    <n v="13995"/>
    <n v="419850"/>
  </r>
  <r>
    <n v="1338"/>
    <x v="4"/>
    <x v="0"/>
    <x v="1"/>
    <n v="37"/>
    <n v="34"/>
    <n v="13995"/>
    <n v="475830"/>
  </r>
  <r>
    <n v="1339"/>
    <x v="4"/>
    <x v="0"/>
    <x v="1"/>
    <n v="38"/>
    <n v="31"/>
    <n v="13995"/>
    <n v="433845"/>
  </r>
  <r>
    <n v="1340"/>
    <x v="4"/>
    <x v="0"/>
    <x v="1"/>
    <n v="39"/>
    <n v="21"/>
    <n v="13995"/>
    <n v="293895"/>
  </r>
  <r>
    <n v="1341"/>
    <x v="4"/>
    <x v="0"/>
    <x v="1"/>
    <n v="40"/>
    <n v="21"/>
    <n v="13995"/>
    <n v="293895"/>
  </r>
  <r>
    <n v="1342"/>
    <x v="4"/>
    <x v="0"/>
    <x v="1"/>
    <n v="41"/>
    <n v="39"/>
    <n v="13995"/>
    <n v="545805"/>
  </r>
  <r>
    <n v="1343"/>
    <x v="4"/>
    <x v="0"/>
    <x v="1"/>
    <n v="42"/>
    <n v="30"/>
    <n v="13995"/>
    <n v="419850"/>
  </r>
  <r>
    <n v="1344"/>
    <x v="4"/>
    <x v="0"/>
    <x v="1"/>
    <n v="43"/>
    <n v="29"/>
    <n v="13995"/>
    <n v="405855"/>
  </r>
  <r>
    <n v="1345"/>
    <x v="4"/>
    <x v="0"/>
    <x v="1"/>
    <n v="44"/>
    <n v="29"/>
    <n v="13995"/>
    <n v="405855"/>
  </r>
  <r>
    <n v="1346"/>
    <x v="4"/>
    <x v="0"/>
    <x v="1"/>
    <n v="45"/>
    <n v="41"/>
    <n v="13995"/>
    <n v="573795"/>
  </r>
  <r>
    <n v="1347"/>
    <x v="4"/>
    <x v="0"/>
    <x v="1"/>
    <n v="46"/>
    <n v="35"/>
    <n v="13995"/>
    <n v="489825"/>
  </r>
  <r>
    <n v="1348"/>
    <x v="4"/>
    <x v="0"/>
    <x v="1"/>
    <n v="47"/>
    <n v="22"/>
    <n v="13995"/>
    <n v="307890"/>
  </r>
  <r>
    <n v="1349"/>
    <x v="4"/>
    <x v="0"/>
    <x v="1"/>
    <n v="48"/>
    <n v="28"/>
    <n v="13995"/>
    <n v="391860"/>
  </r>
  <r>
    <n v="1350"/>
    <x v="4"/>
    <x v="0"/>
    <x v="1"/>
    <n v="49"/>
    <n v="29"/>
    <n v="13995"/>
    <n v="405855"/>
  </r>
  <r>
    <n v="1351"/>
    <x v="4"/>
    <x v="0"/>
    <x v="1"/>
    <n v="50"/>
    <n v="29"/>
    <n v="13995"/>
    <n v="405855"/>
  </r>
  <r>
    <n v="1352"/>
    <x v="4"/>
    <x v="0"/>
    <x v="1"/>
    <n v="51"/>
    <n v="23"/>
    <n v="13995"/>
    <n v="321885"/>
  </r>
  <r>
    <n v="1353"/>
    <x v="1"/>
    <x v="2"/>
    <x v="0"/>
    <n v="0"/>
    <n v="32"/>
    <n v="14998"/>
    <n v="479936"/>
  </r>
  <r>
    <n v="1354"/>
    <x v="1"/>
    <x v="2"/>
    <x v="0"/>
    <n v="1"/>
    <n v="34"/>
    <n v="14998"/>
    <n v="509932"/>
  </r>
  <r>
    <n v="1355"/>
    <x v="1"/>
    <x v="2"/>
    <x v="0"/>
    <n v="2"/>
    <n v="46"/>
    <n v="14998"/>
    <n v="689908"/>
  </r>
  <r>
    <n v="1356"/>
    <x v="1"/>
    <x v="2"/>
    <x v="0"/>
    <n v="3"/>
    <n v="30"/>
    <n v="14998"/>
    <n v="449940"/>
  </r>
  <r>
    <n v="1357"/>
    <x v="1"/>
    <x v="2"/>
    <x v="0"/>
    <n v="4"/>
    <n v="39"/>
    <n v="14998"/>
    <n v="584922"/>
  </r>
  <r>
    <n v="1358"/>
    <x v="1"/>
    <x v="2"/>
    <x v="0"/>
    <n v="5"/>
    <n v="51"/>
    <n v="14998"/>
    <n v="764898"/>
  </r>
  <r>
    <n v="1359"/>
    <x v="1"/>
    <x v="2"/>
    <x v="0"/>
    <n v="6"/>
    <n v="28"/>
    <n v="14998"/>
    <n v="419944"/>
  </r>
  <r>
    <n v="1360"/>
    <x v="1"/>
    <x v="2"/>
    <x v="0"/>
    <n v="7"/>
    <n v="25"/>
    <n v="14998"/>
    <n v="374950"/>
  </r>
  <r>
    <n v="1361"/>
    <x v="1"/>
    <x v="2"/>
    <x v="0"/>
    <n v="8"/>
    <n v="30"/>
    <n v="14998"/>
    <n v="449940"/>
  </r>
  <r>
    <n v="1362"/>
    <x v="1"/>
    <x v="2"/>
    <x v="0"/>
    <n v="9"/>
    <n v="32"/>
    <n v="14998"/>
    <n v="479936"/>
  </r>
  <r>
    <n v="1363"/>
    <x v="1"/>
    <x v="2"/>
    <x v="0"/>
    <n v="10"/>
    <n v="38"/>
    <n v="14998"/>
    <n v="569924"/>
  </r>
  <r>
    <n v="1364"/>
    <x v="1"/>
    <x v="2"/>
    <x v="0"/>
    <n v="11"/>
    <n v="23"/>
    <n v="14998"/>
    <n v="344954"/>
  </r>
  <r>
    <n v="1365"/>
    <x v="1"/>
    <x v="2"/>
    <x v="0"/>
    <n v="12"/>
    <n v="41"/>
    <n v="14998"/>
    <n v="614918"/>
  </r>
  <r>
    <n v="1366"/>
    <x v="1"/>
    <x v="2"/>
    <x v="0"/>
    <n v="13"/>
    <n v="29"/>
    <n v="14998"/>
    <n v="434942"/>
  </r>
  <r>
    <n v="1367"/>
    <x v="1"/>
    <x v="2"/>
    <x v="0"/>
    <n v="14"/>
    <n v="39"/>
    <n v="14998"/>
    <n v="584922"/>
  </r>
  <r>
    <n v="1368"/>
    <x v="1"/>
    <x v="2"/>
    <x v="0"/>
    <n v="15"/>
    <n v="38"/>
    <n v="14998"/>
    <n v="569924"/>
  </r>
  <r>
    <n v="1369"/>
    <x v="1"/>
    <x v="2"/>
    <x v="0"/>
    <n v="16"/>
    <n v="35"/>
    <n v="14998"/>
    <n v="524930"/>
  </r>
  <r>
    <n v="1370"/>
    <x v="1"/>
    <x v="2"/>
    <x v="0"/>
    <n v="17"/>
    <n v="31"/>
    <n v="14998"/>
    <n v="464938"/>
  </r>
  <r>
    <n v="1371"/>
    <x v="1"/>
    <x v="2"/>
    <x v="0"/>
    <n v="18"/>
    <n v="44"/>
    <n v="14998"/>
    <n v="659912"/>
  </r>
  <r>
    <n v="1372"/>
    <x v="1"/>
    <x v="2"/>
    <x v="0"/>
    <n v="19"/>
    <n v="28"/>
    <n v="14998"/>
    <n v="419944"/>
  </r>
  <r>
    <n v="1373"/>
    <x v="1"/>
    <x v="2"/>
    <x v="0"/>
    <n v="20"/>
    <n v="30"/>
    <n v="14998"/>
    <n v="449940"/>
  </r>
  <r>
    <n v="1374"/>
    <x v="1"/>
    <x v="2"/>
    <x v="0"/>
    <n v="21"/>
    <n v="38"/>
    <n v="14998"/>
    <n v="569924"/>
  </r>
  <r>
    <n v="1375"/>
    <x v="1"/>
    <x v="2"/>
    <x v="0"/>
    <n v="22"/>
    <n v="34"/>
    <n v="14998"/>
    <n v="509932"/>
  </r>
  <r>
    <n v="1376"/>
    <x v="1"/>
    <x v="2"/>
    <x v="0"/>
    <n v="23"/>
    <n v="42"/>
    <n v="14998"/>
    <n v="629916"/>
  </r>
  <r>
    <n v="1377"/>
    <x v="1"/>
    <x v="2"/>
    <x v="0"/>
    <n v="24"/>
    <n v="29"/>
    <n v="14998"/>
    <n v="434942"/>
  </r>
  <r>
    <n v="1378"/>
    <x v="1"/>
    <x v="2"/>
    <x v="0"/>
    <n v="25"/>
    <n v="20"/>
    <n v="14998"/>
    <n v="299960"/>
  </r>
  <r>
    <n v="1379"/>
    <x v="1"/>
    <x v="2"/>
    <x v="0"/>
    <n v="26"/>
    <n v="26"/>
    <n v="14998"/>
    <n v="389948"/>
  </r>
  <r>
    <n v="1380"/>
    <x v="1"/>
    <x v="2"/>
    <x v="0"/>
    <n v="27"/>
    <n v="30"/>
    <n v="14998"/>
    <n v="449940"/>
  </r>
  <r>
    <n v="1381"/>
    <x v="1"/>
    <x v="2"/>
    <x v="0"/>
    <n v="28"/>
    <n v="31"/>
    <n v="14998"/>
    <n v="464938"/>
  </r>
  <r>
    <n v="1382"/>
    <x v="1"/>
    <x v="2"/>
    <x v="0"/>
    <n v="29"/>
    <n v="37"/>
    <n v="14998"/>
    <n v="554926"/>
  </r>
  <r>
    <n v="1383"/>
    <x v="1"/>
    <x v="2"/>
    <x v="0"/>
    <n v="30"/>
    <n v="41"/>
    <n v="14998"/>
    <n v="614918"/>
  </r>
  <r>
    <n v="1384"/>
    <x v="1"/>
    <x v="2"/>
    <x v="0"/>
    <n v="31"/>
    <n v="30"/>
    <n v="14998"/>
    <n v="449940"/>
  </r>
  <r>
    <n v="1385"/>
    <x v="1"/>
    <x v="2"/>
    <x v="0"/>
    <n v="32"/>
    <n v="28"/>
    <n v="14998"/>
    <n v="419944"/>
  </r>
  <r>
    <n v="1386"/>
    <x v="1"/>
    <x v="2"/>
    <x v="0"/>
    <n v="33"/>
    <n v="30"/>
    <n v="14998"/>
    <n v="449940"/>
  </r>
  <r>
    <n v="1387"/>
    <x v="1"/>
    <x v="2"/>
    <x v="0"/>
    <n v="34"/>
    <n v="30"/>
    <n v="14998"/>
    <n v="449940"/>
  </r>
  <r>
    <n v="1388"/>
    <x v="1"/>
    <x v="2"/>
    <x v="0"/>
    <n v="35"/>
    <n v="23"/>
    <n v="14998"/>
    <n v="344954"/>
  </r>
  <r>
    <n v="1389"/>
    <x v="1"/>
    <x v="2"/>
    <x v="0"/>
    <n v="36"/>
    <n v="48"/>
    <n v="14998"/>
    <n v="719904"/>
  </r>
  <r>
    <n v="1390"/>
    <x v="1"/>
    <x v="2"/>
    <x v="0"/>
    <n v="37"/>
    <n v="25"/>
    <n v="14998"/>
    <n v="374950"/>
  </r>
  <r>
    <n v="1391"/>
    <x v="1"/>
    <x v="2"/>
    <x v="0"/>
    <n v="38"/>
    <n v="25"/>
    <n v="14998"/>
    <n v="374950"/>
  </r>
  <r>
    <n v="1392"/>
    <x v="1"/>
    <x v="2"/>
    <x v="0"/>
    <n v="39"/>
    <n v="26"/>
    <n v="14998"/>
    <n v="389948"/>
  </r>
  <r>
    <n v="1393"/>
    <x v="1"/>
    <x v="2"/>
    <x v="0"/>
    <n v="40"/>
    <n v="26"/>
    <n v="14998"/>
    <n v="389948"/>
  </r>
  <r>
    <n v="1394"/>
    <x v="1"/>
    <x v="2"/>
    <x v="0"/>
    <n v="41"/>
    <n v="28"/>
    <n v="14998"/>
    <n v="419944"/>
  </r>
  <r>
    <n v="1395"/>
    <x v="1"/>
    <x v="2"/>
    <x v="0"/>
    <n v="42"/>
    <n v="27"/>
    <n v="14998"/>
    <n v="404946"/>
  </r>
  <r>
    <n v="1396"/>
    <x v="1"/>
    <x v="2"/>
    <x v="0"/>
    <n v="43"/>
    <n v="33"/>
    <n v="14998"/>
    <n v="494934"/>
  </r>
  <r>
    <n v="1397"/>
    <x v="1"/>
    <x v="2"/>
    <x v="0"/>
    <n v="44"/>
    <n v="28"/>
    <n v="14998"/>
    <n v="419944"/>
  </r>
  <r>
    <n v="1398"/>
    <x v="1"/>
    <x v="2"/>
    <x v="0"/>
    <n v="45"/>
    <n v="45"/>
    <n v="14998"/>
    <n v="674910"/>
  </r>
  <r>
    <n v="1399"/>
    <x v="1"/>
    <x v="2"/>
    <x v="0"/>
    <n v="46"/>
    <n v="30"/>
    <n v="14998"/>
    <n v="449940"/>
  </r>
  <r>
    <n v="1400"/>
    <x v="1"/>
    <x v="2"/>
    <x v="0"/>
    <n v="47"/>
    <n v="44"/>
    <n v="14998"/>
    <n v="659912"/>
  </r>
  <r>
    <n v="1401"/>
    <x v="1"/>
    <x v="2"/>
    <x v="0"/>
    <n v="48"/>
    <n v="29"/>
    <n v="14998"/>
    <n v="434942"/>
  </r>
  <r>
    <n v="1402"/>
    <x v="1"/>
    <x v="2"/>
    <x v="0"/>
    <n v="49"/>
    <n v="27"/>
    <n v="14998"/>
    <n v="404946"/>
  </r>
  <r>
    <n v="1403"/>
    <x v="1"/>
    <x v="2"/>
    <x v="0"/>
    <n v="50"/>
    <n v="23"/>
    <n v="14998"/>
    <n v="344954"/>
  </r>
  <r>
    <n v="1404"/>
    <x v="1"/>
    <x v="2"/>
    <x v="0"/>
    <n v="51"/>
    <n v="22"/>
    <n v="14998"/>
    <n v="329956"/>
  </r>
  <r>
    <n v="1405"/>
    <x v="1"/>
    <x v="2"/>
    <x v="1"/>
    <n v="0"/>
    <n v="27"/>
    <n v="14786"/>
    <n v="399222"/>
  </r>
  <r>
    <n v="1406"/>
    <x v="1"/>
    <x v="2"/>
    <x v="1"/>
    <n v="1"/>
    <n v="45"/>
    <n v="14786"/>
    <n v="665370"/>
  </r>
  <r>
    <n v="1407"/>
    <x v="1"/>
    <x v="2"/>
    <x v="1"/>
    <n v="2"/>
    <n v="40"/>
    <n v="14786"/>
    <n v="591440"/>
  </r>
  <r>
    <n v="1408"/>
    <x v="1"/>
    <x v="2"/>
    <x v="1"/>
    <n v="3"/>
    <n v="34"/>
    <n v="14786"/>
    <n v="502724"/>
  </r>
  <r>
    <n v="1409"/>
    <x v="1"/>
    <x v="2"/>
    <x v="1"/>
    <n v="4"/>
    <n v="31"/>
    <n v="14786"/>
    <n v="458366"/>
  </r>
  <r>
    <n v="1410"/>
    <x v="1"/>
    <x v="2"/>
    <x v="1"/>
    <n v="5"/>
    <n v="35"/>
    <n v="14786"/>
    <n v="517510"/>
  </r>
  <r>
    <n v="1411"/>
    <x v="1"/>
    <x v="2"/>
    <x v="1"/>
    <n v="6"/>
    <n v="37"/>
    <n v="14786"/>
    <n v="547082"/>
  </r>
  <r>
    <n v="1412"/>
    <x v="1"/>
    <x v="2"/>
    <x v="1"/>
    <n v="7"/>
    <n v="40"/>
    <n v="14786"/>
    <n v="591440"/>
  </r>
  <r>
    <n v="1413"/>
    <x v="1"/>
    <x v="2"/>
    <x v="1"/>
    <n v="8"/>
    <n v="40"/>
    <n v="14786"/>
    <n v="591440"/>
  </r>
  <r>
    <n v="1414"/>
    <x v="1"/>
    <x v="2"/>
    <x v="1"/>
    <n v="9"/>
    <n v="37"/>
    <n v="14786"/>
    <n v="547082"/>
  </r>
  <r>
    <n v="1415"/>
    <x v="1"/>
    <x v="2"/>
    <x v="1"/>
    <n v="10"/>
    <n v="34"/>
    <n v="14786"/>
    <n v="502724"/>
  </r>
  <r>
    <n v="1416"/>
    <x v="1"/>
    <x v="2"/>
    <x v="1"/>
    <n v="11"/>
    <n v="25"/>
    <n v="14786"/>
    <n v="369650"/>
  </r>
  <r>
    <n v="1417"/>
    <x v="1"/>
    <x v="2"/>
    <x v="1"/>
    <n v="12"/>
    <n v="29"/>
    <n v="14786"/>
    <n v="428794"/>
  </r>
  <r>
    <n v="1418"/>
    <x v="1"/>
    <x v="2"/>
    <x v="1"/>
    <n v="13"/>
    <n v="30"/>
    <n v="14786"/>
    <n v="443580"/>
  </r>
  <r>
    <n v="1419"/>
    <x v="1"/>
    <x v="2"/>
    <x v="1"/>
    <n v="14"/>
    <n v="42"/>
    <n v="14786"/>
    <n v="621012"/>
  </r>
  <r>
    <n v="1420"/>
    <x v="1"/>
    <x v="2"/>
    <x v="1"/>
    <n v="15"/>
    <n v="35"/>
    <n v="14786"/>
    <n v="517510"/>
  </r>
  <r>
    <n v="1421"/>
    <x v="1"/>
    <x v="2"/>
    <x v="1"/>
    <n v="16"/>
    <n v="37"/>
    <n v="14786"/>
    <n v="547082"/>
  </r>
  <r>
    <n v="1422"/>
    <x v="1"/>
    <x v="2"/>
    <x v="1"/>
    <n v="17"/>
    <n v="42"/>
    <n v="14786"/>
    <n v="621012"/>
  </r>
  <r>
    <n v="1423"/>
    <x v="1"/>
    <x v="2"/>
    <x v="1"/>
    <n v="18"/>
    <n v="38"/>
    <n v="14786"/>
    <n v="561868"/>
  </r>
  <r>
    <n v="1424"/>
    <x v="1"/>
    <x v="2"/>
    <x v="1"/>
    <n v="19"/>
    <n v="33"/>
    <n v="14786"/>
    <n v="487938"/>
  </r>
  <r>
    <n v="1425"/>
    <x v="1"/>
    <x v="2"/>
    <x v="1"/>
    <n v="20"/>
    <n v="38"/>
    <n v="14786"/>
    <n v="561868"/>
  </r>
  <r>
    <n v="1426"/>
    <x v="1"/>
    <x v="2"/>
    <x v="1"/>
    <n v="21"/>
    <n v="39"/>
    <n v="14786"/>
    <n v="576654"/>
  </r>
  <r>
    <n v="1427"/>
    <x v="1"/>
    <x v="2"/>
    <x v="1"/>
    <n v="22"/>
    <n v="33"/>
    <n v="14786"/>
    <n v="487938"/>
  </r>
  <r>
    <n v="1428"/>
    <x v="1"/>
    <x v="2"/>
    <x v="1"/>
    <n v="23"/>
    <n v="41"/>
    <n v="14786"/>
    <n v="606226"/>
  </r>
  <r>
    <n v="1429"/>
    <x v="1"/>
    <x v="2"/>
    <x v="1"/>
    <n v="24"/>
    <n v="24"/>
    <n v="14786"/>
    <n v="354864"/>
  </r>
  <r>
    <n v="1430"/>
    <x v="1"/>
    <x v="2"/>
    <x v="1"/>
    <n v="25"/>
    <n v="20"/>
    <n v="14786"/>
    <n v="295720"/>
  </r>
  <r>
    <n v="1431"/>
    <x v="1"/>
    <x v="2"/>
    <x v="1"/>
    <n v="26"/>
    <n v="25"/>
    <n v="14786"/>
    <n v="369650"/>
  </r>
  <r>
    <n v="1432"/>
    <x v="1"/>
    <x v="2"/>
    <x v="1"/>
    <n v="27"/>
    <n v="32"/>
    <n v="14786"/>
    <n v="473152"/>
  </r>
  <r>
    <n v="1433"/>
    <x v="1"/>
    <x v="2"/>
    <x v="1"/>
    <n v="28"/>
    <n v="25"/>
    <n v="14786"/>
    <n v="369650"/>
  </r>
  <r>
    <n v="1434"/>
    <x v="1"/>
    <x v="2"/>
    <x v="1"/>
    <n v="29"/>
    <n v="32"/>
    <n v="14786"/>
    <n v="473152"/>
  </r>
  <r>
    <n v="1435"/>
    <x v="1"/>
    <x v="2"/>
    <x v="1"/>
    <n v="30"/>
    <n v="27"/>
    <n v="14786"/>
    <n v="399222"/>
  </r>
  <r>
    <n v="1436"/>
    <x v="1"/>
    <x v="2"/>
    <x v="1"/>
    <n v="31"/>
    <n v="28"/>
    <n v="14786"/>
    <n v="414008"/>
  </r>
  <r>
    <n v="1437"/>
    <x v="1"/>
    <x v="2"/>
    <x v="1"/>
    <n v="32"/>
    <n v="34"/>
    <n v="14786"/>
    <n v="502724"/>
  </r>
  <r>
    <n v="1438"/>
    <x v="1"/>
    <x v="2"/>
    <x v="1"/>
    <n v="33"/>
    <n v="39"/>
    <n v="14786"/>
    <n v="576654"/>
  </r>
  <r>
    <n v="1439"/>
    <x v="1"/>
    <x v="2"/>
    <x v="1"/>
    <n v="34"/>
    <n v="19"/>
    <n v="14786"/>
    <n v="280934"/>
  </r>
  <r>
    <n v="1440"/>
    <x v="1"/>
    <x v="2"/>
    <x v="1"/>
    <n v="35"/>
    <n v="32"/>
    <n v="14786"/>
    <n v="473152"/>
  </r>
  <r>
    <n v="1441"/>
    <x v="1"/>
    <x v="2"/>
    <x v="1"/>
    <n v="36"/>
    <n v="23"/>
    <n v="14786"/>
    <n v="340078"/>
  </r>
  <r>
    <n v="1442"/>
    <x v="1"/>
    <x v="2"/>
    <x v="1"/>
    <n v="37"/>
    <n v="30"/>
    <n v="14786"/>
    <n v="443580"/>
  </r>
  <r>
    <n v="1443"/>
    <x v="1"/>
    <x v="2"/>
    <x v="1"/>
    <n v="38"/>
    <n v="33"/>
    <n v="14786"/>
    <n v="487938"/>
  </r>
  <r>
    <n v="1444"/>
    <x v="1"/>
    <x v="2"/>
    <x v="1"/>
    <n v="39"/>
    <n v="34"/>
    <n v="14786"/>
    <n v="502724"/>
  </r>
  <r>
    <n v="1445"/>
    <x v="1"/>
    <x v="2"/>
    <x v="1"/>
    <n v="40"/>
    <n v="23"/>
    <n v="14786"/>
    <n v="340078"/>
  </r>
  <r>
    <n v="1446"/>
    <x v="1"/>
    <x v="2"/>
    <x v="1"/>
    <n v="41"/>
    <n v="28"/>
    <n v="14786"/>
    <n v="414008"/>
  </r>
  <r>
    <n v="1447"/>
    <x v="1"/>
    <x v="2"/>
    <x v="1"/>
    <n v="42"/>
    <n v="34"/>
    <n v="14786"/>
    <n v="502724"/>
  </r>
  <r>
    <n v="1448"/>
    <x v="1"/>
    <x v="2"/>
    <x v="1"/>
    <n v="43"/>
    <n v="27"/>
    <n v="14786"/>
    <n v="399222"/>
  </r>
  <r>
    <n v="1449"/>
    <x v="1"/>
    <x v="2"/>
    <x v="1"/>
    <n v="44"/>
    <n v="39"/>
    <n v="14786"/>
    <n v="576654"/>
  </r>
  <r>
    <n v="1450"/>
    <x v="1"/>
    <x v="2"/>
    <x v="1"/>
    <n v="45"/>
    <n v="36"/>
    <n v="14786"/>
    <n v="532296"/>
  </r>
  <r>
    <n v="1451"/>
    <x v="1"/>
    <x v="2"/>
    <x v="1"/>
    <n v="46"/>
    <n v="39"/>
    <n v="14786"/>
    <n v="576654"/>
  </r>
  <r>
    <n v="1452"/>
    <x v="1"/>
    <x v="2"/>
    <x v="1"/>
    <n v="47"/>
    <n v="35"/>
    <n v="14786"/>
    <n v="517510"/>
  </r>
  <r>
    <n v="1453"/>
    <x v="1"/>
    <x v="2"/>
    <x v="1"/>
    <n v="48"/>
    <n v="22"/>
    <n v="14786"/>
    <n v="325292"/>
  </r>
  <r>
    <n v="1454"/>
    <x v="1"/>
    <x v="2"/>
    <x v="1"/>
    <n v="49"/>
    <n v="35"/>
    <n v="14786"/>
    <n v="517510"/>
  </r>
  <r>
    <n v="1455"/>
    <x v="1"/>
    <x v="2"/>
    <x v="1"/>
    <n v="50"/>
    <n v="16"/>
    <n v="14786"/>
    <n v="236576"/>
  </r>
  <r>
    <n v="1456"/>
    <x v="1"/>
    <x v="2"/>
    <x v="1"/>
    <n v="51"/>
    <n v="23"/>
    <n v="14786"/>
    <n v="340078"/>
  </r>
  <r>
    <n v="1457"/>
    <x v="7"/>
    <x v="1"/>
    <x v="0"/>
    <n v="0"/>
    <n v="38"/>
    <n v="11689"/>
    <n v="444182"/>
  </r>
  <r>
    <n v="1458"/>
    <x v="7"/>
    <x v="1"/>
    <x v="0"/>
    <n v="1"/>
    <n v="27"/>
    <n v="11689"/>
    <n v="315603"/>
  </r>
  <r>
    <n v="1459"/>
    <x v="7"/>
    <x v="1"/>
    <x v="0"/>
    <n v="2"/>
    <n v="36"/>
    <n v="11689"/>
    <n v="420804"/>
  </r>
  <r>
    <n v="1460"/>
    <x v="7"/>
    <x v="1"/>
    <x v="0"/>
    <n v="3"/>
    <n v="36"/>
    <n v="11689"/>
    <n v="420804"/>
  </r>
  <r>
    <n v="1461"/>
    <x v="7"/>
    <x v="1"/>
    <x v="0"/>
    <n v="4"/>
    <n v="35"/>
    <n v="11689"/>
    <n v="409115"/>
  </r>
  <r>
    <n v="1462"/>
    <x v="7"/>
    <x v="1"/>
    <x v="0"/>
    <n v="5"/>
    <n v="39"/>
    <n v="11689"/>
    <n v="455871"/>
  </r>
  <r>
    <n v="1463"/>
    <x v="7"/>
    <x v="1"/>
    <x v="0"/>
    <n v="6"/>
    <n v="33"/>
    <n v="11689"/>
    <n v="385737"/>
  </r>
  <r>
    <n v="1464"/>
    <x v="7"/>
    <x v="1"/>
    <x v="0"/>
    <n v="7"/>
    <n v="29"/>
    <n v="11689"/>
    <n v="338981"/>
  </r>
  <r>
    <n v="1465"/>
    <x v="7"/>
    <x v="1"/>
    <x v="0"/>
    <n v="8"/>
    <n v="41"/>
    <n v="11689"/>
    <n v="479249"/>
  </r>
  <r>
    <n v="1466"/>
    <x v="7"/>
    <x v="1"/>
    <x v="0"/>
    <n v="9"/>
    <n v="31"/>
    <n v="11689"/>
    <n v="362359"/>
  </r>
  <r>
    <n v="1467"/>
    <x v="7"/>
    <x v="1"/>
    <x v="0"/>
    <n v="10"/>
    <n v="37"/>
    <n v="11689"/>
    <n v="432493"/>
  </r>
  <r>
    <n v="1468"/>
    <x v="7"/>
    <x v="1"/>
    <x v="0"/>
    <n v="11"/>
    <n v="37"/>
    <n v="11689"/>
    <n v="432493"/>
  </r>
  <r>
    <n v="1469"/>
    <x v="7"/>
    <x v="1"/>
    <x v="0"/>
    <n v="12"/>
    <n v="30"/>
    <n v="11689"/>
    <n v="350670"/>
  </r>
  <r>
    <n v="1470"/>
    <x v="7"/>
    <x v="1"/>
    <x v="0"/>
    <n v="13"/>
    <n v="35"/>
    <n v="11689"/>
    <n v="409115"/>
  </r>
  <r>
    <n v="1471"/>
    <x v="7"/>
    <x v="1"/>
    <x v="0"/>
    <n v="14"/>
    <n v="25"/>
    <n v="11689"/>
    <n v="292225"/>
  </r>
  <r>
    <n v="1472"/>
    <x v="7"/>
    <x v="1"/>
    <x v="0"/>
    <n v="15"/>
    <n v="28"/>
    <n v="11689"/>
    <n v="327292"/>
  </r>
  <r>
    <n v="1473"/>
    <x v="7"/>
    <x v="1"/>
    <x v="0"/>
    <n v="16"/>
    <n v="42"/>
    <n v="11689"/>
    <n v="490938"/>
  </r>
  <r>
    <n v="1474"/>
    <x v="7"/>
    <x v="1"/>
    <x v="0"/>
    <n v="17"/>
    <n v="30"/>
    <n v="11689"/>
    <n v="350670"/>
  </r>
  <r>
    <n v="1475"/>
    <x v="7"/>
    <x v="1"/>
    <x v="0"/>
    <n v="18"/>
    <n v="39"/>
    <n v="11689"/>
    <n v="455871"/>
  </r>
  <r>
    <n v="1476"/>
    <x v="7"/>
    <x v="1"/>
    <x v="0"/>
    <n v="19"/>
    <n v="30"/>
    <n v="11689"/>
    <n v="350670"/>
  </r>
  <r>
    <n v="1477"/>
    <x v="7"/>
    <x v="1"/>
    <x v="0"/>
    <n v="20"/>
    <n v="45"/>
    <n v="11689"/>
    <n v="526005"/>
  </r>
  <r>
    <n v="1478"/>
    <x v="7"/>
    <x v="1"/>
    <x v="0"/>
    <n v="21"/>
    <n v="35"/>
    <n v="11689"/>
    <n v="409115"/>
  </r>
  <r>
    <n v="1479"/>
    <x v="7"/>
    <x v="1"/>
    <x v="0"/>
    <n v="22"/>
    <n v="32"/>
    <n v="11689"/>
    <n v="374048"/>
  </r>
  <r>
    <n v="1480"/>
    <x v="7"/>
    <x v="1"/>
    <x v="0"/>
    <n v="23"/>
    <n v="30"/>
    <n v="11689"/>
    <n v="350670"/>
  </r>
  <r>
    <n v="1481"/>
    <x v="7"/>
    <x v="1"/>
    <x v="0"/>
    <n v="24"/>
    <n v="29"/>
    <n v="11689"/>
    <n v="338981"/>
  </r>
  <r>
    <n v="1482"/>
    <x v="7"/>
    <x v="1"/>
    <x v="0"/>
    <n v="25"/>
    <n v="25"/>
    <n v="11689"/>
    <n v="292225"/>
  </r>
  <r>
    <n v="1483"/>
    <x v="7"/>
    <x v="1"/>
    <x v="0"/>
    <n v="26"/>
    <n v="25"/>
    <n v="11689"/>
    <n v="292225"/>
  </r>
  <r>
    <n v="1484"/>
    <x v="7"/>
    <x v="1"/>
    <x v="0"/>
    <n v="27"/>
    <n v="26"/>
    <n v="11689"/>
    <n v="303914"/>
  </r>
  <r>
    <n v="1485"/>
    <x v="7"/>
    <x v="1"/>
    <x v="0"/>
    <n v="28"/>
    <n v="26"/>
    <n v="11689"/>
    <n v="303914"/>
  </r>
  <r>
    <n v="1486"/>
    <x v="7"/>
    <x v="1"/>
    <x v="0"/>
    <n v="29"/>
    <n v="25"/>
    <n v="11689"/>
    <n v="292225"/>
  </r>
  <r>
    <n v="1487"/>
    <x v="7"/>
    <x v="1"/>
    <x v="0"/>
    <n v="30"/>
    <n v="35"/>
    <n v="11689"/>
    <n v="409115"/>
  </r>
  <r>
    <n v="1488"/>
    <x v="7"/>
    <x v="1"/>
    <x v="0"/>
    <n v="31"/>
    <n v="24"/>
    <n v="11689"/>
    <n v="280536"/>
  </r>
  <r>
    <n v="1489"/>
    <x v="7"/>
    <x v="1"/>
    <x v="0"/>
    <n v="32"/>
    <n v="27"/>
    <n v="11689"/>
    <n v="315603"/>
  </r>
  <r>
    <n v="1490"/>
    <x v="7"/>
    <x v="1"/>
    <x v="0"/>
    <n v="33"/>
    <n v="27"/>
    <n v="11689"/>
    <n v="315603"/>
  </r>
  <r>
    <n v="1491"/>
    <x v="7"/>
    <x v="1"/>
    <x v="0"/>
    <n v="34"/>
    <n v="44"/>
    <n v="11689"/>
    <n v="514316"/>
  </r>
  <r>
    <n v="1492"/>
    <x v="7"/>
    <x v="1"/>
    <x v="0"/>
    <n v="35"/>
    <n v="43"/>
    <n v="11689"/>
    <n v="502627"/>
  </r>
  <r>
    <n v="1493"/>
    <x v="7"/>
    <x v="1"/>
    <x v="0"/>
    <n v="36"/>
    <n v="22"/>
    <n v="11689"/>
    <n v="257158"/>
  </r>
  <r>
    <n v="1494"/>
    <x v="7"/>
    <x v="1"/>
    <x v="0"/>
    <n v="37"/>
    <n v="35"/>
    <n v="11689"/>
    <n v="409115"/>
  </r>
  <r>
    <n v="1495"/>
    <x v="7"/>
    <x v="1"/>
    <x v="0"/>
    <n v="38"/>
    <n v="31"/>
    <n v="11689"/>
    <n v="362359"/>
  </r>
  <r>
    <n v="1496"/>
    <x v="7"/>
    <x v="1"/>
    <x v="0"/>
    <n v="39"/>
    <n v="33"/>
    <n v="11689"/>
    <n v="385737"/>
  </r>
  <r>
    <n v="1497"/>
    <x v="7"/>
    <x v="1"/>
    <x v="0"/>
    <n v="40"/>
    <n v="35"/>
    <n v="11689"/>
    <n v="409115"/>
  </r>
  <r>
    <n v="1498"/>
    <x v="7"/>
    <x v="1"/>
    <x v="0"/>
    <n v="41"/>
    <n v="25"/>
    <n v="11689"/>
    <n v="292225"/>
  </r>
  <r>
    <n v="1499"/>
    <x v="7"/>
    <x v="1"/>
    <x v="0"/>
    <n v="42"/>
    <n v="40"/>
    <n v="11689"/>
    <n v="467560"/>
  </r>
  <r>
    <n v="1500"/>
    <x v="7"/>
    <x v="1"/>
    <x v="0"/>
    <n v="43"/>
    <n v="43"/>
    <n v="11689"/>
    <n v="502627"/>
  </r>
  <r>
    <n v="1501"/>
    <x v="7"/>
    <x v="1"/>
    <x v="0"/>
    <n v="44"/>
    <n v="36"/>
    <n v="11689"/>
    <n v="420804"/>
  </r>
  <r>
    <n v="1502"/>
    <x v="7"/>
    <x v="1"/>
    <x v="0"/>
    <n v="45"/>
    <n v="34"/>
    <n v="11689"/>
    <n v="397426"/>
  </r>
  <r>
    <n v="1503"/>
    <x v="7"/>
    <x v="1"/>
    <x v="0"/>
    <n v="46"/>
    <n v="32"/>
    <n v="11689"/>
    <n v="374048"/>
  </r>
  <r>
    <n v="1504"/>
    <x v="7"/>
    <x v="1"/>
    <x v="0"/>
    <n v="47"/>
    <n v="18"/>
    <n v="11689"/>
    <n v="210402"/>
  </r>
  <r>
    <n v="1505"/>
    <x v="7"/>
    <x v="1"/>
    <x v="0"/>
    <n v="48"/>
    <n v="26"/>
    <n v="11689"/>
    <n v="303914"/>
  </r>
  <r>
    <n v="1506"/>
    <x v="7"/>
    <x v="1"/>
    <x v="0"/>
    <n v="49"/>
    <n v="35"/>
    <n v="11689"/>
    <n v="409115"/>
  </r>
  <r>
    <n v="1507"/>
    <x v="7"/>
    <x v="1"/>
    <x v="0"/>
    <n v="50"/>
    <n v="29"/>
    <n v="11689"/>
    <n v="338981"/>
  </r>
  <r>
    <n v="1508"/>
    <x v="7"/>
    <x v="1"/>
    <x v="0"/>
    <n v="51"/>
    <n v="23"/>
    <n v="11689"/>
    <n v="268847"/>
  </r>
  <r>
    <n v="1509"/>
    <x v="7"/>
    <x v="1"/>
    <x v="1"/>
    <n v="0"/>
    <n v="25"/>
    <n v="11589"/>
    <n v="289725"/>
  </r>
  <r>
    <n v="1510"/>
    <x v="7"/>
    <x v="1"/>
    <x v="1"/>
    <n v="1"/>
    <n v="30"/>
    <n v="11589"/>
    <n v="347670"/>
  </r>
  <r>
    <n v="1511"/>
    <x v="7"/>
    <x v="1"/>
    <x v="1"/>
    <n v="2"/>
    <n v="32"/>
    <n v="11589"/>
    <n v="370848"/>
  </r>
  <r>
    <n v="1512"/>
    <x v="7"/>
    <x v="1"/>
    <x v="1"/>
    <n v="3"/>
    <n v="47"/>
    <n v="11589"/>
    <n v="544683"/>
  </r>
  <r>
    <n v="1513"/>
    <x v="7"/>
    <x v="1"/>
    <x v="1"/>
    <n v="4"/>
    <n v="45"/>
    <n v="11589"/>
    <n v="521505"/>
  </r>
  <r>
    <n v="1514"/>
    <x v="7"/>
    <x v="1"/>
    <x v="1"/>
    <n v="5"/>
    <n v="50"/>
    <n v="11589"/>
    <n v="579450"/>
  </r>
  <r>
    <n v="1515"/>
    <x v="7"/>
    <x v="1"/>
    <x v="1"/>
    <n v="6"/>
    <n v="40"/>
    <n v="11589"/>
    <n v="463560"/>
  </r>
  <r>
    <n v="1516"/>
    <x v="7"/>
    <x v="1"/>
    <x v="1"/>
    <n v="7"/>
    <n v="35"/>
    <n v="11589"/>
    <n v="405615"/>
  </r>
  <r>
    <n v="1517"/>
    <x v="7"/>
    <x v="1"/>
    <x v="1"/>
    <n v="8"/>
    <n v="33"/>
    <n v="11589"/>
    <n v="382437"/>
  </r>
  <r>
    <n v="1518"/>
    <x v="7"/>
    <x v="1"/>
    <x v="1"/>
    <n v="9"/>
    <n v="33"/>
    <n v="11589"/>
    <n v="382437"/>
  </r>
  <r>
    <n v="1519"/>
    <x v="7"/>
    <x v="1"/>
    <x v="1"/>
    <n v="10"/>
    <n v="35"/>
    <n v="11589"/>
    <n v="405615"/>
  </r>
  <r>
    <n v="1520"/>
    <x v="7"/>
    <x v="1"/>
    <x v="1"/>
    <n v="11"/>
    <n v="43"/>
    <n v="11589"/>
    <n v="498327"/>
  </r>
  <r>
    <n v="1521"/>
    <x v="7"/>
    <x v="1"/>
    <x v="1"/>
    <n v="12"/>
    <n v="41"/>
    <n v="11589"/>
    <n v="475149"/>
  </r>
  <r>
    <n v="1522"/>
    <x v="7"/>
    <x v="1"/>
    <x v="1"/>
    <n v="13"/>
    <n v="32"/>
    <n v="11589"/>
    <n v="370848"/>
  </r>
  <r>
    <n v="1523"/>
    <x v="7"/>
    <x v="1"/>
    <x v="1"/>
    <n v="14"/>
    <n v="38"/>
    <n v="11589"/>
    <n v="440382"/>
  </r>
  <r>
    <n v="1524"/>
    <x v="7"/>
    <x v="1"/>
    <x v="1"/>
    <n v="15"/>
    <n v="40"/>
    <n v="11589"/>
    <n v="463560"/>
  </r>
  <r>
    <n v="1525"/>
    <x v="7"/>
    <x v="1"/>
    <x v="1"/>
    <n v="16"/>
    <n v="30"/>
    <n v="11589"/>
    <n v="347670"/>
  </r>
  <r>
    <n v="1526"/>
    <x v="7"/>
    <x v="1"/>
    <x v="1"/>
    <n v="17"/>
    <n v="36"/>
    <n v="11589"/>
    <n v="417204"/>
  </r>
  <r>
    <n v="1527"/>
    <x v="7"/>
    <x v="1"/>
    <x v="1"/>
    <n v="18"/>
    <n v="27"/>
    <n v="11589"/>
    <n v="312903"/>
  </r>
  <r>
    <n v="1528"/>
    <x v="7"/>
    <x v="1"/>
    <x v="1"/>
    <n v="19"/>
    <n v="26"/>
    <n v="11589"/>
    <n v="301314"/>
  </r>
  <r>
    <n v="1529"/>
    <x v="7"/>
    <x v="1"/>
    <x v="1"/>
    <n v="20"/>
    <n v="39"/>
    <n v="11589"/>
    <n v="451971"/>
  </r>
  <r>
    <n v="1530"/>
    <x v="7"/>
    <x v="1"/>
    <x v="1"/>
    <n v="21"/>
    <n v="38"/>
    <n v="11589"/>
    <n v="440382"/>
  </r>
  <r>
    <n v="1531"/>
    <x v="7"/>
    <x v="1"/>
    <x v="1"/>
    <n v="22"/>
    <n v="34"/>
    <n v="11589"/>
    <n v="394026"/>
  </r>
  <r>
    <n v="1532"/>
    <x v="7"/>
    <x v="1"/>
    <x v="1"/>
    <n v="23"/>
    <n v="33"/>
    <n v="11589"/>
    <n v="382437"/>
  </r>
  <r>
    <n v="1533"/>
    <x v="7"/>
    <x v="1"/>
    <x v="1"/>
    <n v="24"/>
    <n v="24"/>
    <n v="11589"/>
    <n v="278136"/>
  </r>
  <r>
    <n v="1534"/>
    <x v="7"/>
    <x v="1"/>
    <x v="1"/>
    <n v="25"/>
    <n v="22"/>
    <n v="11589"/>
    <n v="254958"/>
  </r>
  <r>
    <n v="1535"/>
    <x v="7"/>
    <x v="1"/>
    <x v="1"/>
    <n v="26"/>
    <n v="18"/>
    <n v="11589"/>
    <n v="208602"/>
  </r>
  <r>
    <n v="1536"/>
    <x v="7"/>
    <x v="1"/>
    <x v="1"/>
    <n v="27"/>
    <n v="36"/>
    <n v="11589"/>
    <n v="417204"/>
  </r>
  <r>
    <n v="1537"/>
    <x v="7"/>
    <x v="1"/>
    <x v="1"/>
    <n v="28"/>
    <n v="28"/>
    <n v="11589"/>
    <n v="324492"/>
  </r>
  <r>
    <n v="1538"/>
    <x v="7"/>
    <x v="1"/>
    <x v="1"/>
    <n v="29"/>
    <n v="33"/>
    <n v="11589"/>
    <n v="382437"/>
  </r>
  <r>
    <n v="1539"/>
    <x v="7"/>
    <x v="1"/>
    <x v="1"/>
    <n v="30"/>
    <n v="27"/>
    <n v="11589"/>
    <n v="312903"/>
  </r>
  <r>
    <n v="1540"/>
    <x v="7"/>
    <x v="1"/>
    <x v="1"/>
    <n v="31"/>
    <n v="24"/>
    <n v="11589"/>
    <n v="278136"/>
  </r>
  <r>
    <n v="1541"/>
    <x v="7"/>
    <x v="1"/>
    <x v="1"/>
    <n v="32"/>
    <n v="25"/>
    <n v="11589"/>
    <n v="289725"/>
  </r>
  <r>
    <n v="1542"/>
    <x v="7"/>
    <x v="1"/>
    <x v="1"/>
    <n v="33"/>
    <n v="30"/>
    <n v="11589"/>
    <n v="347670"/>
  </r>
  <r>
    <n v="1543"/>
    <x v="7"/>
    <x v="1"/>
    <x v="1"/>
    <n v="34"/>
    <n v="31"/>
    <n v="11589"/>
    <n v="359259"/>
  </r>
  <r>
    <n v="1544"/>
    <x v="7"/>
    <x v="1"/>
    <x v="1"/>
    <n v="35"/>
    <n v="30"/>
    <n v="11589"/>
    <n v="347670"/>
  </r>
  <r>
    <n v="1545"/>
    <x v="7"/>
    <x v="1"/>
    <x v="1"/>
    <n v="36"/>
    <n v="19"/>
    <n v="11589"/>
    <n v="220191"/>
  </r>
  <r>
    <n v="1546"/>
    <x v="7"/>
    <x v="1"/>
    <x v="1"/>
    <n v="37"/>
    <n v="26"/>
    <n v="11589"/>
    <n v="301314"/>
  </r>
  <r>
    <n v="1547"/>
    <x v="7"/>
    <x v="1"/>
    <x v="1"/>
    <n v="38"/>
    <n v="36"/>
    <n v="11589"/>
    <n v="417204"/>
  </r>
  <r>
    <n v="1548"/>
    <x v="7"/>
    <x v="1"/>
    <x v="1"/>
    <n v="39"/>
    <n v="28"/>
    <n v="11589"/>
    <n v="324492"/>
  </r>
  <r>
    <n v="1549"/>
    <x v="7"/>
    <x v="1"/>
    <x v="1"/>
    <n v="40"/>
    <n v="39"/>
    <n v="11589"/>
    <n v="451971"/>
  </r>
  <r>
    <n v="1550"/>
    <x v="7"/>
    <x v="1"/>
    <x v="1"/>
    <n v="41"/>
    <n v="35"/>
    <n v="11589"/>
    <n v="405615"/>
  </r>
  <r>
    <n v="1551"/>
    <x v="7"/>
    <x v="1"/>
    <x v="1"/>
    <n v="42"/>
    <n v="37"/>
    <n v="11589"/>
    <n v="428793"/>
  </r>
  <r>
    <n v="1552"/>
    <x v="7"/>
    <x v="1"/>
    <x v="1"/>
    <n v="43"/>
    <n v="32"/>
    <n v="11589"/>
    <n v="370848"/>
  </r>
  <r>
    <n v="1553"/>
    <x v="7"/>
    <x v="1"/>
    <x v="1"/>
    <n v="44"/>
    <n v="25"/>
    <n v="11589"/>
    <n v="289725"/>
  </r>
  <r>
    <n v="1554"/>
    <x v="7"/>
    <x v="1"/>
    <x v="1"/>
    <n v="45"/>
    <n v="31"/>
    <n v="11589"/>
    <n v="359259"/>
  </r>
  <r>
    <n v="1555"/>
    <x v="7"/>
    <x v="1"/>
    <x v="1"/>
    <n v="46"/>
    <n v="29"/>
    <n v="11589"/>
    <n v="336081"/>
  </r>
  <r>
    <n v="1556"/>
    <x v="7"/>
    <x v="1"/>
    <x v="1"/>
    <n v="47"/>
    <n v="28"/>
    <n v="11589"/>
    <n v="324492"/>
  </r>
  <r>
    <n v="1557"/>
    <x v="7"/>
    <x v="1"/>
    <x v="1"/>
    <n v="48"/>
    <n v="37"/>
    <n v="11589"/>
    <n v="428793"/>
  </r>
  <r>
    <n v="1558"/>
    <x v="7"/>
    <x v="1"/>
    <x v="1"/>
    <n v="49"/>
    <n v="22"/>
    <n v="11589"/>
    <n v="254958"/>
  </r>
  <r>
    <n v="1559"/>
    <x v="7"/>
    <x v="1"/>
    <x v="1"/>
    <n v="50"/>
    <n v="31"/>
    <n v="11589"/>
    <n v="359259"/>
  </r>
  <r>
    <n v="1560"/>
    <x v="7"/>
    <x v="1"/>
    <x v="1"/>
    <n v="51"/>
    <n v="26"/>
    <n v="11589"/>
    <n v="301314"/>
  </r>
  <r>
    <n v="1561"/>
    <x v="5"/>
    <x v="0"/>
    <x v="0"/>
    <n v="0"/>
    <n v="31"/>
    <n v="4649"/>
    <n v="144119"/>
  </r>
  <r>
    <n v="1562"/>
    <x v="5"/>
    <x v="0"/>
    <x v="0"/>
    <n v="1"/>
    <n v="39"/>
    <n v="4649"/>
    <n v="181311"/>
  </r>
  <r>
    <n v="1563"/>
    <x v="5"/>
    <x v="0"/>
    <x v="0"/>
    <n v="2"/>
    <n v="50"/>
    <n v="4649"/>
    <n v="232450"/>
  </r>
  <r>
    <n v="1564"/>
    <x v="5"/>
    <x v="0"/>
    <x v="0"/>
    <n v="3"/>
    <n v="31"/>
    <n v="4649"/>
    <n v="144119"/>
  </r>
  <r>
    <n v="1565"/>
    <x v="5"/>
    <x v="0"/>
    <x v="0"/>
    <n v="4"/>
    <n v="37"/>
    <n v="4649"/>
    <n v="172013"/>
  </r>
  <r>
    <n v="1566"/>
    <x v="5"/>
    <x v="0"/>
    <x v="0"/>
    <n v="5"/>
    <n v="30"/>
    <n v="4649"/>
    <n v="139470"/>
  </r>
  <r>
    <n v="1567"/>
    <x v="5"/>
    <x v="0"/>
    <x v="0"/>
    <n v="6"/>
    <n v="37"/>
    <n v="4649"/>
    <n v="172013"/>
  </r>
  <r>
    <n v="1568"/>
    <x v="5"/>
    <x v="0"/>
    <x v="0"/>
    <n v="7"/>
    <n v="44"/>
    <n v="4649"/>
    <n v="204556"/>
  </r>
  <r>
    <n v="1569"/>
    <x v="5"/>
    <x v="0"/>
    <x v="0"/>
    <n v="8"/>
    <n v="35"/>
    <n v="4649"/>
    <n v="162715"/>
  </r>
  <r>
    <n v="1570"/>
    <x v="5"/>
    <x v="0"/>
    <x v="0"/>
    <n v="9"/>
    <n v="33"/>
    <n v="4649"/>
    <n v="153417"/>
  </r>
  <r>
    <n v="1571"/>
    <x v="5"/>
    <x v="0"/>
    <x v="0"/>
    <n v="10"/>
    <n v="26"/>
    <n v="4649"/>
    <n v="120874"/>
  </r>
  <r>
    <n v="1572"/>
    <x v="5"/>
    <x v="0"/>
    <x v="0"/>
    <n v="11"/>
    <n v="32"/>
    <n v="4649"/>
    <n v="148768"/>
  </r>
  <r>
    <n v="1573"/>
    <x v="5"/>
    <x v="0"/>
    <x v="0"/>
    <n v="12"/>
    <n v="41"/>
    <n v="4649"/>
    <n v="190609"/>
  </r>
  <r>
    <n v="1574"/>
    <x v="5"/>
    <x v="0"/>
    <x v="0"/>
    <n v="13"/>
    <n v="35"/>
    <n v="4649"/>
    <n v="162715"/>
  </r>
  <r>
    <n v="1575"/>
    <x v="5"/>
    <x v="0"/>
    <x v="0"/>
    <n v="14"/>
    <n v="35"/>
    <n v="4649"/>
    <n v="162715"/>
  </r>
  <r>
    <n v="1576"/>
    <x v="5"/>
    <x v="0"/>
    <x v="0"/>
    <n v="15"/>
    <n v="47"/>
    <n v="4649"/>
    <n v="218503"/>
  </r>
  <r>
    <n v="1577"/>
    <x v="5"/>
    <x v="0"/>
    <x v="0"/>
    <n v="16"/>
    <n v="43"/>
    <n v="4649"/>
    <n v="199907"/>
  </r>
  <r>
    <n v="1578"/>
    <x v="5"/>
    <x v="0"/>
    <x v="0"/>
    <n v="17"/>
    <n v="45"/>
    <n v="4649"/>
    <n v="209205"/>
  </r>
  <r>
    <n v="1579"/>
    <x v="5"/>
    <x v="0"/>
    <x v="0"/>
    <n v="18"/>
    <n v="41"/>
    <n v="4649"/>
    <n v="190609"/>
  </r>
  <r>
    <n v="1580"/>
    <x v="5"/>
    <x v="0"/>
    <x v="0"/>
    <n v="19"/>
    <n v="40"/>
    <n v="4649"/>
    <n v="185960"/>
  </r>
  <r>
    <n v="1581"/>
    <x v="5"/>
    <x v="0"/>
    <x v="0"/>
    <n v="20"/>
    <n v="29"/>
    <n v="4649"/>
    <n v="134821"/>
  </r>
  <r>
    <n v="1582"/>
    <x v="5"/>
    <x v="0"/>
    <x v="0"/>
    <n v="21"/>
    <n v="22"/>
    <n v="4649"/>
    <n v="102278"/>
  </r>
  <r>
    <n v="1583"/>
    <x v="5"/>
    <x v="0"/>
    <x v="0"/>
    <n v="22"/>
    <n v="36"/>
    <n v="4649"/>
    <n v="167364"/>
  </r>
  <r>
    <n v="1584"/>
    <x v="5"/>
    <x v="0"/>
    <x v="0"/>
    <n v="23"/>
    <n v="25"/>
    <n v="4649"/>
    <n v="116225"/>
  </r>
  <r>
    <n v="1585"/>
    <x v="5"/>
    <x v="0"/>
    <x v="0"/>
    <n v="24"/>
    <n v="32"/>
    <n v="4649"/>
    <n v="148768"/>
  </r>
  <r>
    <n v="1586"/>
    <x v="5"/>
    <x v="0"/>
    <x v="0"/>
    <n v="25"/>
    <n v="18"/>
    <n v="4649"/>
    <n v="83682"/>
  </r>
  <r>
    <n v="1587"/>
    <x v="5"/>
    <x v="0"/>
    <x v="0"/>
    <n v="26"/>
    <n v="22"/>
    <n v="4649"/>
    <n v="102278"/>
  </r>
  <r>
    <n v="1588"/>
    <x v="5"/>
    <x v="0"/>
    <x v="0"/>
    <n v="27"/>
    <n v="21"/>
    <n v="4649"/>
    <n v="97629"/>
  </r>
  <r>
    <n v="1589"/>
    <x v="5"/>
    <x v="0"/>
    <x v="0"/>
    <n v="28"/>
    <n v="27"/>
    <n v="4649"/>
    <n v="125523"/>
  </r>
  <r>
    <n v="1590"/>
    <x v="5"/>
    <x v="0"/>
    <x v="0"/>
    <n v="29"/>
    <n v="30"/>
    <n v="4649"/>
    <n v="139470"/>
  </r>
  <r>
    <n v="1591"/>
    <x v="5"/>
    <x v="0"/>
    <x v="0"/>
    <n v="30"/>
    <n v="35"/>
    <n v="4649"/>
    <n v="162715"/>
  </r>
  <r>
    <n v="1592"/>
    <x v="5"/>
    <x v="0"/>
    <x v="0"/>
    <n v="31"/>
    <n v="33"/>
    <n v="4649"/>
    <n v="153417"/>
  </r>
  <r>
    <n v="1593"/>
    <x v="5"/>
    <x v="0"/>
    <x v="0"/>
    <n v="32"/>
    <n v="32"/>
    <n v="4649"/>
    <n v="148768"/>
  </r>
  <r>
    <n v="1594"/>
    <x v="5"/>
    <x v="0"/>
    <x v="0"/>
    <n v="33"/>
    <n v="24"/>
    <n v="4649"/>
    <n v="111576"/>
  </r>
  <r>
    <n v="1595"/>
    <x v="5"/>
    <x v="0"/>
    <x v="0"/>
    <n v="34"/>
    <n v="18"/>
    <n v="4649"/>
    <n v="83682"/>
  </r>
  <r>
    <n v="1596"/>
    <x v="5"/>
    <x v="0"/>
    <x v="0"/>
    <n v="35"/>
    <n v="35"/>
    <n v="4649"/>
    <n v="162715"/>
  </r>
  <r>
    <n v="1597"/>
    <x v="5"/>
    <x v="0"/>
    <x v="0"/>
    <n v="36"/>
    <n v="33"/>
    <n v="4649"/>
    <n v="153417"/>
  </r>
  <r>
    <n v="1598"/>
    <x v="5"/>
    <x v="0"/>
    <x v="0"/>
    <n v="37"/>
    <n v="30"/>
    <n v="4649"/>
    <n v="139470"/>
  </r>
  <r>
    <n v="1599"/>
    <x v="5"/>
    <x v="0"/>
    <x v="0"/>
    <n v="38"/>
    <n v="24"/>
    <n v="4649"/>
    <n v="111576"/>
  </r>
  <r>
    <n v="1600"/>
    <x v="5"/>
    <x v="0"/>
    <x v="0"/>
    <n v="39"/>
    <n v="23"/>
    <n v="4649"/>
    <n v="106927"/>
  </r>
  <r>
    <n v="1601"/>
    <x v="5"/>
    <x v="0"/>
    <x v="0"/>
    <n v="40"/>
    <n v="36"/>
    <n v="4649"/>
    <n v="167364"/>
  </r>
  <r>
    <n v="1602"/>
    <x v="5"/>
    <x v="0"/>
    <x v="0"/>
    <n v="41"/>
    <n v="27"/>
    <n v="4649"/>
    <n v="125523"/>
  </r>
  <r>
    <n v="1603"/>
    <x v="5"/>
    <x v="0"/>
    <x v="0"/>
    <n v="42"/>
    <n v="31"/>
    <n v="4649"/>
    <n v="144119"/>
  </r>
  <r>
    <n v="1604"/>
    <x v="5"/>
    <x v="0"/>
    <x v="0"/>
    <n v="43"/>
    <n v="39"/>
    <n v="4649"/>
    <n v="181311"/>
  </r>
  <r>
    <n v="1605"/>
    <x v="5"/>
    <x v="0"/>
    <x v="0"/>
    <n v="44"/>
    <n v="38"/>
    <n v="4649"/>
    <n v="176662"/>
  </r>
  <r>
    <n v="1606"/>
    <x v="5"/>
    <x v="0"/>
    <x v="0"/>
    <n v="45"/>
    <n v="21"/>
    <n v="4649"/>
    <n v="97629"/>
  </r>
  <r>
    <n v="1607"/>
    <x v="5"/>
    <x v="0"/>
    <x v="0"/>
    <n v="46"/>
    <n v="32"/>
    <n v="4649"/>
    <n v="148768"/>
  </r>
  <r>
    <n v="1608"/>
    <x v="5"/>
    <x v="0"/>
    <x v="0"/>
    <n v="47"/>
    <n v="33"/>
    <n v="4649"/>
    <n v="153417"/>
  </r>
  <r>
    <n v="1609"/>
    <x v="5"/>
    <x v="0"/>
    <x v="0"/>
    <n v="48"/>
    <n v="34"/>
    <n v="4649"/>
    <n v="158066"/>
  </r>
  <r>
    <n v="1610"/>
    <x v="5"/>
    <x v="0"/>
    <x v="0"/>
    <n v="49"/>
    <n v="24"/>
    <n v="4649"/>
    <n v="111576"/>
  </r>
  <r>
    <n v="1611"/>
    <x v="5"/>
    <x v="0"/>
    <x v="0"/>
    <n v="50"/>
    <n v="22"/>
    <n v="4649"/>
    <n v="102278"/>
  </r>
  <r>
    <n v="1612"/>
    <x v="5"/>
    <x v="0"/>
    <x v="0"/>
    <n v="51"/>
    <n v="30"/>
    <n v="4649"/>
    <n v="139470"/>
  </r>
  <r>
    <n v="1613"/>
    <x v="5"/>
    <x v="0"/>
    <x v="1"/>
    <n v="0"/>
    <n v="36"/>
    <n v="4575"/>
    <n v="164700"/>
  </r>
  <r>
    <n v="1614"/>
    <x v="5"/>
    <x v="0"/>
    <x v="1"/>
    <n v="1"/>
    <n v="44"/>
    <n v="4575"/>
    <n v="201300"/>
  </r>
  <r>
    <n v="1615"/>
    <x v="5"/>
    <x v="0"/>
    <x v="1"/>
    <n v="2"/>
    <n v="22"/>
    <n v="4575"/>
    <n v="100650"/>
  </r>
  <r>
    <n v="1616"/>
    <x v="5"/>
    <x v="0"/>
    <x v="1"/>
    <n v="3"/>
    <n v="35"/>
    <n v="4575"/>
    <n v="160125"/>
  </r>
  <r>
    <n v="1617"/>
    <x v="5"/>
    <x v="0"/>
    <x v="1"/>
    <n v="4"/>
    <n v="34"/>
    <n v="4575"/>
    <n v="155550"/>
  </r>
  <r>
    <n v="1618"/>
    <x v="5"/>
    <x v="0"/>
    <x v="1"/>
    <n v="5"/>
    <n v="34"/>
    <n v="4575"/>
    <n v="155550"/>
  </r>
  <r>
    <n v="1619"/>
    <x v="5"/>
    <x v="0"/>
    <x v="1"/>
    <n v="6"/>
    <n v="38"/>
    <n v="4575"/>
    <n v="173850"/>
  </r>
  <r>
    <n v="1620"/>
    <x v="5"/>
    <x v="0"/>
    <x v="1"/>
    <n v="7"/>
    <n v="34"/>
    <n v="4575"/>
    <n v="155550"/>
  </r>
  <r>
    <n v="1621"/>
    <x v="5"/>
    <x v="0"/>
    <x v="1"/>
    <n v="8"/>
    <n v="26"/>
    <n v="4575"/>
    <n v="118950"/>
  </r>
  <r>
    <n v="1622"/>
    <x v="5"/>
    <x v="0"/>
    <x v="1"/>
    <n v="9"/>
    <n v="36"/>
    <n v="4575"/>
    <n v="164700"/>
  </r>
  <r>
    <n v="1623"/>
    <x v="5"/>
    <x v="0"/>
    <x v="1"/>
    <n v="10"/>
    <n v="33"/>
    <n v="4575"/>
    <n v="150975"/>
  </r>
  <r>
    <n v="1624"/>
    <x v="5"/>
    <x v="0"/>
    <x v="1"/>
    <n v="11"/>
    <n v="28"/>
    <n v="4575"/>
    <n v="128100"/>
  </r>
  <r>
    <n v="1625"/>
    <x v="5"/>
    <x v="0"/>
    <x v="1"/>
    <n v="12"/>
    <n v="43"/>
    <n v="4575"/>
    <n v="196725"/>
  </r>
  <r>
    <n v="1626"/>
    <x v="5"/>
    <x v="0"/>
    <x v="1"/>
    <n v="13"/>
    <n v="38"/>
    <n v="4575"/>
    <n v="173850"/>
  </r>
  <r>
    <n v="1627"/>
    <x v="5"/>
    <x v="0"/>
    <x v="1"/>
    <n v="14"/>
    <n v="19"/>
    <n v="4575"/>
    <n v="86925"/>
  </r>
  <r>
    <n v="1628"/>
    <x v="5"/>
    <x v="0"/>
    <x v="1"/>
    <n v="15"/>
    <n v="40"/>
    <n v="4575"/>
    <n v="183000"/>
  </r>
  <r>
    <n v="1629"/>
    <x v="5"/>
    <x v="0"/>
    <x v="1"/>
    <n v="16"/>
    <n v="41"/>
    <n v="4575"/>
    <n v="187575"/>
  </r>
  <r>
    <n v="1630"/>
    <x v="5"/>
    <x v="0"/>
    <x v="1"/>
    <n v="17"/>
    <n v="32"/>
    <n v="4575"/>
    <n v="146400"/>
  </r>
  <r>
    <n v="1631"/>
    <x v="5"/>
    <x v="0"/>
    <x v="1"/>
    <n v="18"/>
    <n v="41"/>
    <n v="4575"/>
    <n v="187575"/>
  </r>
  <r>
    <n v="1632"/>
    <x v="5"/>
    <x v="0"/>
    <x v="1"/>
    <n v="19"/>
    <n v="36"/>
    <n v="4575"/>
    <n v="164700"/>
  </r>
  <r>
    <n v="1633"/>
    <x v="5"/>
    <x v="0"/>
    <x v="1"/>
    <n v="20"/>
    <n v="51"/>
    <n v="4575"/>
    <n v="233325"/>
  </r>
  <r>
    <n v="1634"/>
    <x v="5"/>
    <x v="0"/>
    <x v="1"/>
    <n v="21"/>
    <n v="29"/>
    <n v="4575"/>
    <n v="132675"/>
  </r>
  <r>
    <n v="1635"/>
    <x v="5"/>
    <x v="0"/>
    <x v="1"/>
    <n v="22"/>
    <n v="29"/>
    <n v="4575"/>
    <n v="132675"/>
  </r>
  <r>
    <n v="1636"/>
    <x v="5"/>
    <x v="0"/>
    <x v="1"/>
    <n v="23"/>
    <n v="32"/>
    <n v="4575"/>
    <n v="146400"/>
  </r>
  <r>
    <n v="1637"/>
    <x v="5"/>
    <x v="0"/>
    <x v="1"/>
    <n v="24"/>
    <n v="24"/>
    <n v="4575"/>
    <n v="109800"/>
  </r>
  <r>
    <n v="1638"/>
    <x v="5"/>
    <x v="0"/>
    <x v="1"/>
    <n v="25"/>
    <n v="23"/>
    <n v="4575"/>
    <n v="105225"/>
  </r>
  <r>
    <n v="1639"/>
    <x v="5"/>
    <x v="0"/>
    <x v="1"/>
    <n v="26"/>
    <n v="19"/>
    <n v="4575"/>
    <n v="86925"/>
  </r>
  <r>
    <n v="1640"/>
    <x v="5"/>
    <x v="0"/>
    <x v="1"/>
    <n v="27"/>
    <n v="32"/>
    <n v="4575"/>
    <n v="146400"/>
  </r>
  <r>
    <n v="1641"/>
    <x v="5"/>
    <x v="0"/>
    <x v="1"/>
    <n v="28"/>
    <n v="26"/>
    <n v="4575"/>
    <n v="118950"/>
  </r>
  <r>
    <n v="1642"/>
    <x v="5"/>
    <x v="0"/>
    <x v="1"/>
    <n v="29"/>
    <n v="28"/>
    <n v="4575"/>
    <n v="128100"/>
  </r>
  <r>
    <n v="1643"/>
    <x v="5"/>
    <x v="0"/>
    <x v="1"/>
    <n v="30"/>
    <n v="31"/>
    <n v="4575"/>
    <n v="141825"/>
  </r>
  <r>
    <n v="1644"/>
    <x v="5"/>
    <x v="0"/>
    <x v="1"/>
    <n v="31"/>
    <n v="22"/>
    <n v="4575"/>
    <n v="100650"/>
  </r>
  <r>
    <n v="1645"/>
    <x v="5"/>
    <x v="0"/>
    <x v="1"/>
    <n v="32"/>
    <n v="49"/>
    <n v="4575"/>
    <n v="224175"/>
  </r>
  <r>
    <n v="1646"/>
    <x v="5"/>
    <x v="0"/>
    <x v="1"/>
    <n v="33"/>
    <n v="35"/>
    <n v="4575"/>
    <n v="160125"/>
  </r>
  <r>
    <n v="1647"/>
    <x v="5"/>
    <x v="0"/>
    <x v="1"/>
    <n v="34"/>
    <n v="29"/>
    <n v="4575"/>
    <n v="132675"/>
  </r>
  <r>
    <n v="1648"/>
    <x v="5"/>
    <x v="0"/>
    <x v="1"/>
    <n v="35"/>
    <n v="38"/>
    <n v="4575"/>
    <n v="173850"/>
  </r>
  <r>
    <n v="1649"/>
    <x v="5"/>
    <x v="0"/>
    <x v="1"/>
    <n v="36"/>
    <n v="29"/>
    <n v="4575"/>
    <n v="132675"/>
  </r>
  <r>
    <n v="1650"/>
    <x v="5"/>
    <x v="0"/>
    <x v="1"/>
    <n v="37"/>
    <n v="31"/>
    <n v="4575"/>
    <n v="141825"/>
  </r>
  <r>
    <n v="1651"/>
    <x v="5"/>
    <x v="0"/>
    <x v="1"/>
    <n v="38"/>
    <n v="25"/>
    <n v="4575"/>
    <n v="114375"/>
  </r>
  <r>
    <n v="1652"/>
    <x v="5"/>
    <x v="0"/>
    <x v="1"/>
    <n v="39"/>
    <n v="21"/>
    <n v="4575"/>
    <n v="96075"/>
  </r>
  <r>
    <n v="1653"/>
    <x v="5"/>
    <x v="0"/>
    <x v="1"/>
    <n v="40"/>
    <n v="22"/>
    <n v="4575"/>
    <n v="100650"/>
  </r>
  <r>
    <n v="1654"/>
    <x v="5"/>
    <x v="0"/>
    <x v="1"/>
    <n v="41"/>
    <n v="32"/>
    <n v="4575"/>
    <n v="146400"/>
  </r>
  <r>
    <n v="1655"/>
    <x v="5"/>
    <x v="0"/>
    <x v="1"/>
    <n v="42"/>
    <n v="28"/>
    <n v="4575"/>
    <n v="128100"/>
  </r>
  <r>
    <n v="1656"/>
    <x v="5"/>
    <x v="0"/>
    <x v="1"/>
    <n v="43"/>
    <n v="31"/>
    <n v="4575"/>
    <n v="141825"/>
  </r>
  <r>
    <n v="1657"/>
    <x v="5"/>
    <x v="0"/>
    <x v="1"/>
    <n v="44"/>
    <n v="39"/>
    <n v="4575"/>
    <n v="178425"/>
  </r>
  <r>
    <n v="1658"/>
    <x v="5"/>
    <x v="0"/>
    <x v="1"/>
    <n v="45"/>
    <n v="29"/>
    <n v="4575"/>
    <n v="132675"/>
  </r>
  <r>
    <n v="1659"/>
    <x v="5"/>
    <x v="0"/>
    <x v="1"/>
    <n v="46"/>
    <n v="29"/>
    <n v="4575"/>
    <n v="132675"/>
  </r>
  <r>
    <n v="1660"/>
    <x v="5"/>
    <x v="0"/>
    <x v="1"/>
    <n v="47"/>
    <n v="34"/>
    <n v="4575"/>
    <n v="155550"/>
  </r>
  <r>
    <n v="1661"/>
    <x v="5"/>
    <x v="0"/>
    <x v="1"/>
    <n v="48"/>
    <n v="27"/>
    <n v="4575"/>
    <n v="123525"/>
  </r>
  <r>
    <n v="1662"/>
    <x v="5"/>
    <x v="0"/>
    <x v="1"/>
    <n v="49"/>
    <n v="40"/>
    <n v="4575"/>
    <n v="183000"/>
  </r>
  <r>
    <n v="1663"/>
    <x v="5"/>
    <x v="0"/>
    <x v="1"/>
    <n v="50"/>
    <n v="35"/>
    <n v="4575"/>
    <n v="160125"/>
  </r>
  <r>
    <n v="1664"/>
    <x v="5"/>
    <x v="0"/>
    <x v="1"/>
    <n v="51"/>
    <n v="24"/>
    <n v="4575"/>
    <n v="109800"/>
  </r>
  <r>
    <n v="1665"/>
    <x v="2"/>
    <x v="2"/>
    <x v="0"/>
    <n v="0"/>
    <n v="36"/>
    <n v="15066"/>
    <n v="542376"/>
  </r>
  <r>
    <n v="1666"/>
    <x v="2"/>
    <x v="2"/>
    <x v="0"/>
    <n v="1"/>
    <n v="33"/>
    <n v="15066"/>
    <n v="497178"/>
  </r>
  <r>
    <n v="1667"/>
    <x v="2"/>
    <x v="2"/>
    <x v="0"/>
    <n v="2"/>
    <n v="40"/>
    <n v="15066"/>
    <n v="602640"/>
  </r>
  <r>
    <n v="1668"/>
    <x v="2"/>
    <x v="2"/>
    <x v="0"/>
    <n v="3"/>
    <n v="46"/>
    <n v="15066"/>
    <n v="693036"/>
  </r>
  <r>
    <n v="1669"/>
    <x v="2"/>
    <x v="2"/>
    <x v="0"/>
    <n v="4"/>
    <n v="39"/>
    <n v="15066"/>
    <n v="587574"/>
  </r>
  <r>
    <n v="1670"/>
    <x v="2"/>
    <x v="2"/>
    <x v="0"/>
    <n v="5"/>
    <n v="39"/>
    <n v="15066"/>
    <n v="587574"/>
  </r>
  <r>
    <n v="1671"/>
    <x v="2"/>
    <x v="2"/>
    <x v="0"/>
    <n v="6"/>
    <n v="26"/>
    <n v="15066"/>
    <n v="391716"/>
  </r>
  <r>
    <n v="1672"/>
    <x v="2"/>
    <x v="2"/>
    <x v="0"/>
    <n v="7"/>
    <n v="44"/>
    <n v="15066"/>
    <n v="662904"/>
  </r>
  <r>
    <n v="1673"/>
    <x v="2"/>
    <x v="2"/>
    <x v="0"/>
    <n v="8"/>
    <n v="34"/>
    <n v="15066"/>
    <n v="512244"/>
  </r>
  <r>
    <n v="1674"/>
    <x v="2"/>
    <x v="2"/>
    <x v="0"/>
    <n v="9"/>
    <n v="34"/>
    <n v="15066"/>
    <n v="512244"/>
  </r>
  <r>
    <n v="1675"/>
    <x v="2"/>
    <x v="2"/>
    <x v="0"/>
    <n v="10"/>
    <n v="43"/>
    <n v="15066"/>
    <n v="647838"/>
  </r>
  <r>
    <n v="1676"/>
    <x v="2"/>
    <x v="2"/>
    <x v="0"/>
    <n v="11"/>
    <n v="46"/>
    <n v="15066"/>
    <n v="693036"/>
  </r>
  <r>
    <n v="1677"/>
    <x v="2"/>
    <x v="2"/>
    <x v="0"/>
    <n v="12"/>
    <n v="36"/>
    <n v="15066"/>
    <n v="542376"/>
  </r>
  <r>
    <n v="1678"/>
    <x v="2"/>
    <x v="2"/>
    <x v="0"/>
    <n v="13"/>
    <n v="28"/>
    <n v="15066"/>
    <n v="421848"/>
  </r>
  <r>
    <n v="1679"/>
    <x v="2"/>
    <x v="2"/>
    <x v="0"/>
    <n v="14"/>
    <n v="27"/>
    <n v="15066"/>
    <n v="406782"/>
  </r>
  <r>
    <n v="1680"/>
    <x v="2"/>
    <x v="2"/>
    <x v="0"/>
    <n v="15"/>
    <n v="44"/>
    <n v="15066"/>
    <n v="662904"/>
  </r>
  <r>
    <n v="1681"/>
    <x v="2"/>
    <x v="2"/>
    <x v="0"/>
    <n v="16"/>
    <n v="32"/>
    <n v="15066"/>
    <n v="482112"/>
  </r>
  <r>
    <n v="1682"/>
    <x v="2"/>
    <x v="2"/>
    <x v="0"/>
    <n v="17"/>
    <n v="32"/>
    <n v="15066"/>
    <n v="482112"/>
  </r>
  <r>
    <n v="1683"/>
    <x v="2"/>
    <x v="2"/>
    <x v="0"/>
    <n v="18"/>
    <n v="39"/>
    <n v="15066"/>
    <n v="587574"/>
  </r>
  <r>
    <n v="1684"/>
    <x v="2"/>
    <x v="2"/>
    <x v="0"/>
    <n v="19"/>
    <n v="32"/>
    <n v="15066"/>
    <n v="482112"/>
  </r>
  <r>
    <n v="1685"/>
    <x v="2"/>
    <x v="2"/>
    <x v="0"/>
    <n v="20"/>
    <n v="36"/>
    <n v="15066"/>
    <n v="542376"/>
  </r>
  <r>
    <n v="1686"/>
    <x v="2"/>
    <x v="2"/>
    <x v="0"/>
    <n v="21"/>
    <n v="39"/>
    <n v="15066"/>
    <n v="587574"/>
  </r>
  <r>
    <n v="1687"/>
    <x v="2"/>
    <x v="2"/>
    <x v="0"/>
    <n v="22"/>
    <n v="31"/>
    <n v="15066"/>
    <n v="467046"/>
  </r>
  <r>
    <n v="1688"/>
    <x v="2"/>
    <x v="2"/>
    <x v="0"/>
    <n v="23"/>
    <n v="25"/>
    <n v="15066"/>
    <n v="376650"/>
  </r>
  <r>
    <n v="1689"/>
    <x v="2"/>
    <x v="2"/>
    <x v="0"/>
    <n v="24"/>
    <n v="33"/>
    <n v="15066"/>
    <n v="497178"/>
  </r>
  <r>
    <n v="1690"/>
    <x v="2"/>
    <x v="2"/>
    <x v="0"/>
    <n v="25"/>
    <n v="22"/>
    <n v="15066"/>
    <n v="331452"/>
  </r>
  <r>
    <n v="1691"/>
    <x v="2"/>
    <x v="2"/>
    <x v="0"/>
    <n v="26"/>
    <n v="24"/>
    <n v="15066"/>
    <n v="361584"/>
  </r>
  <r>
    <n v="1692"/>
    <x v="2"/>
    <x v="2"/>
    <x v="0"/>
    <n v="27"/>
    <n v="22"/>
    <n v="15066"/>
    <n v="331452"/>
  </r>
  <r>
    <n v="1693"/>
    <x v="2"/>
    <x v="2"/>
    <x v="0"/>
    <n v="28"/>
    <n v="24"/>
    <n v="15066"/>
    <n v="361584"/>
  </r>
  <r>
    <n v="1694"/>
    <x v="2"/>
    <x v="2"/>
    <x v="0"/>
    <n v="29"/>
    <n v="28"/>
    <n v="15066"/>
    <n v="421848"/>
  </r>
  <r>
    <n v="1695"/>
    <x v="2"/>
    <x v="2"/>
    <x v="0"/>
    <n v="30"/>
    <n v="27"/>
    <n v="15066"/>
    <n v="406782"/>
  </r>
  <r>
    <n v="1696"/>
    <x v="2"/>
    <x v="2"/>
    <x v="0"/>
    <n v="31"/>
    <n v="18"/>
    <n v="15066"/>
    <n v="271188"/>
  </r>
  <r>
    <n v="1697"/>
    <x v="2"/>
    <x v="2"/>
    <x v="0"/>
    <n v="32"/>
    <n v="24"/>
    <n v="15066"/>
    <n v="361584"/>
  </r>
  <r>
    <n v="1698"/>
    <x v="2"/>
    <x v="2"/>
    <x v="0"/>
    <n v="33"/>
    <n v="27"/>
    <n v="15066"/>
    <n v="406782"/>
  </r>
  <r>
    <n v="1699"/>
    <x v="2"/>
    <x v="2"/>
    <x v="0"/>
    <n v="34"/>
    <n v="34"/>
    <n v="15066"/>
    <n v="512244"/>
  </r>
  <r>
    <n v="1700"/>
    <x v="2"/>
    <x v="2"/>
    <x v="0"/>
    <n v="35"/>
    <n v="27"/>
    <n v="15066"/>
    <n v="406782"/>
  </r>
  <r>
    <n v="1701"/>
    <x v="2"/>
    <x v="2"/>
    <x v="0"/>
    <n v="36"/>
    <n v="35"/>
    <n v="15066"/>
    <n v="527310"/>
  </r>
  <r>
    <n v="1702"/>
    <x v="2"/>
    <x v="2"/>
    <x v="0"/>
    <n v="37"/>
    <n v="38"/>
    <n v="15066"/>
    <n v="572508"/>
  </r>
  <r>
    <n v="1703"/>
    <x v="2"/>
    <x v="2"/>
    <x v="0"/>
    <n v="38"/>
    <n v="52"/>
    <n v="15066"/>
    <n v="783432"/>
  </r>
  <r>
    <n v="1704"/>
    <x v="2"/>
    <x v="2"/>
    <x v="0"/>
    <n v="39"/>
    <n v="32"/>
    <n v="15066"/>
    <n v="482112"/>
  </r>
  <r>
    <n v="1705"/>
    <x v="2"/>
    <x v="2"/>
    <x v="0"/>
    <n v="40"/>
    <n v="25"/>
    <n v="15066"/>
    <n v="376650"/>
  </r>
  <r>
    <n v="1706"/>
    <x v="2"/>
    <x v="2"/>
    <x v="0"/>
    <n v="41"/>
    <n v="25"/>
    <n v="15066"/>
    <n v="376650"/>
  </r>
  <r>
    <n v="1707"/>
    <x v="2"/>
    <x v="2"/>
    <x v="0"/>
    <n v="42"/>
    <n v="22"/>
    <n v="15066"/>
    <n v="331452"/>
  </r>
  <r>
    <n v="1708"/>
    <x v="2"/>
    <x v="2"/>
    <x v="0"/>
    <n v="43"/>
    <n v="24"/>
    <n v="15066"/>
    <n v="361584"/>
  </r>
  <r>
    <n v="1709"/>
    <x v="2"/>
    <x v="2"/>
    <x v="0"/>
    <n v="44"/>
    <n v="29"/>
    <n v="15066"/>
    <n v="436914"/>
  </r>
  <r>
    <n v="1710"/>
    <x v="2"/>
    <x v="2"/>
    <x v="0"/>
    <n v="45"/>
    <n v="35"/>
    <n v="15066"/>
    <n v="527310"/>
  </r>
  <r>
    <n v="1711"/>
    <x v="2"/>
    <x v="2"/>
    <x v="0"/>
    <n v="46"/>
    <n v="33"/>
    <n v="15066"/>
    <n v="497178"/>
  </r>
  <r>
    <n v="1712"/>
    <x v="2"/>
    <x v="2"/>
    <x v="0"/>
    <n v="47"/>
    <n v="32"/>
    <n v="15066"/>
    <n v="482112"/>
  </r>
  <r>
    <n v="1713"/>
    <x v="2"/>
    <x v="2"/>
    <x v="0"/>
    <n v="48"/>
    <n v="34"/>
    <n v="15066"/>
    <n v="512244"/>
  </r>
  <r>
    <n v="1714"/>
    <x v="2"/>
    <x v="2"/>
    <x v="0"/>
    <n v="49"/>
    <n v="32"/>
    <n v="15066"/>
    <n v="482112"/>
  </r>
  <r>
    <n v="1715"/>
    <x v="2"/>
    <x v="2"/>
    <x v="0"/>
    <n v="50"/>
    <n v="19"/>
    <n v="15066"/>
    <n v="286254"/>
  </r>
  <r>
    <n v="1716"/>
    <x v="2"/>
    <x v="2"/>
    <x v="0"/>
    <n v="51"/>
    <n v="18"/>
    <n v="15066"/>
    <n v="271188"/>
  </r>
  <r>
    <n v="1717"/>
    <x v="2"/>
    <x v="2"/>
    <x v="1"/>
    <n v="0"/>
    <n v="34"/>
    <n v="14999"/>
    <n v="509966"/>
  </r>
  <r>
    <n v="1718"/>
    <x v="2"/>
    <x v="2"/>
    <x v="1"/>
    <n v="1"/>
    <n v="37"/>
    <n v="14999"/>
    <n v="554963"/>
  </r>
  <r>
    <n v="1719"/>
    <x v="2"/>
    <x v="2"/>
    <x v="1"/>
    <n v="2"/>
    <n v="29"/>
    <n v="14999"/>
    <n v="434971"/>
  </r>
  <r>
    <n v="1720"/>
    <x v="2"/>
    <x v="2"/>
    <x v="1"/>
    <n v="3"/>
    <n v="42"/>
    <n v="14999"/>
    <n v="629958"/>
  </r>
  <r>
    <n v="1721"/>
    <x v="2"/>
    <x v="2"/>
    <x v="1"/>
    <n v="4"/>
    <n v="31"/>
    <n v="14999"/>
    <n v="464969"/>
  </r>
  <r>
    <n v="1722"/>
    <x v="2"/>
    <x v="2"/>
    <x v="1"/>
    <n v="5"/>
    <n v="36"/>
    <n v="14999"/>
    <n v="539964"/>
  </r>
  <r>
    <n v="1723"/>
    <x v="2"/>
    <x v="2"/>
    <x v="1"/>
    <n v="6"/>
    <n v="36"/>
    <n v="14999"/>
    <n v="539964"/>
  </r>
  <r>
    <n v="1724"/>
    <x v="2"/>
    <x v="2"/>
    <x v="1"/>
    <n v="7"/>
    <n v="43"/>
    <n v="14999"/>
    <n v="644957"/>
  </r>
  <r>
    <n v="1725"/>
    <x v="2"/>
    <x v="2"/>
    <x v="1"/>
    <n v="8"/>
    <n v="29"/>
    <n v="14999"/>
    <n v="434971"/>
  </r>
  <r>
    <n v="1726"/>
    <x v="2"/>
    <x v="2"/>
    <x v="1"/>
    <n v="9"/>
    <n v="30"/>
    <n v="14999"/>
    <n v="449970"/>
  </r>
  <r>
    <n v="1727"/>
    <x v="2"/>
    <x v="2"/>
    <x v="1"/>
    <n v="10"/>
    <n v="48"/>
    <n v="14999"/>
    <n v="719952"/>
  </r>
  <r>
    <n v="1728"/>
    <x v="2"/>
    <x v="2"/>
    <x v="1"/>
    <n v="11"/>
    <n v="34"/>
    <n v="14999"/>
    <n v="509966"/>
  </r>
  <r>
    <n v="1729"/>
    <x v="2"/>
    <x v="2"/>
    <x v="1"/>
    <n v="12"/>
    <n v="38"/>
    <n v="14999"/>
    <n v="569962"/>
  </r>
  <r>
    <n v="1730"/>
    <x v="2"/>
    <x v="2"/>
    <x v="1"/>
    <n v="13"/>
    <n v="33"/>
    <n v="14999"/>
    <n v="494967"/>
  </r>
  <r>
    <n v="1731"/>
    <x v="2"/>
    <x v="2"/>
    <x v="1"/>
    <n v="14"/>
    <n v="28"/>
    <n v="14999"/>
    <n v="419972"/>
  </r>
  <r>
    <n v="1732"/>
    <x v="2"/>
    <x v="2"/>
    <x v="1"/>
    <n v="15"/>
    <n v="45"/>
    <n v="14999"/>
    <n v="674955"/>
  </r>
  <r>
    <n v="1733"/>
    <x v="2"/>
    <x v="2"/>
    <x v="1"/>
    <n v="16"/>
    <n v="41"/>
    <n v="14999"/>
    <n v="614959"/>
  </r>
  <r>
    <n v="1734"/>
    <x v="2"/>
    <x v="2"/>
    <x v="1"/>
    <n v="17"/>
    <n v="33"/>
    <n v="14999"/>
    <n v="494967"/>
  </r>
  <r>
    <n v="1735"/>
    <x v="2"/>
    <x v="2"/>
    <x v="1"/>
    <n v="18"/>
    <n v="52"/>
    <n v="14999"/>
    <n v="779948"/>
  </r>
  <r>
    <n v="1736"/>
    <x v="2"/>
    <x v="2"/>
    <x v="1"/>
    <n v="19"/>
    <n v="38"/>
    <n v="14999"/>
    <n v="569962"/>
  </r>
  <r>
    <n v="1737"/>
    <x v="2"/>
    <x v="2"/>
    <x v="1"/>
    <n v="20"/>
    <n v="29"/>
    <n v="14999"/>
    <n v="434971"/>
  </r>
  <r>
    <n v="1738"/>
    <x v="2"/>
    <x v="2"/>
    <x v="1"/>
    <n v="21"/>
    <n v="33"/>
    <n v="14999"/>
    <n v="494967"/>
  </r>
  <r>
    <n v="1739"/>
    <x v="2"/>
    <x v="2"/>
    <x v="1"/>
    <n v="22"/>
    <n v="43"/>
    <n v="14999"/>
    <n v="644957"/>
  </r>
  <r>
    <n v="1740"/>
    <x v="2"/>
    <x v="2"/>
    <x v="1"/>
    <n v="23"/>
    <n v="34"/>
    <n v="14999"/>
    <n v="509966"/>
  </r>
  <r>
    <n v="1741"/>
    <x v="2"/>
    <x v="2"/>
    <x v="1"/>
    <n v="24"/>
    <n v="33"/>
    <n v="14999"/>
    <n v="494967"/>
  </r>
  <r>
    <n v="1742"/>
    <x v="2"/>
    <x v="2"/>
    <x v="1"/>
    <n v="25"/>
    <n v="23"/>
    <n v="14999"/>
    <n v="344977"/>
  </r>
  <r>
    <n v="1743"/>
    <x v="2"/>
    <x v="2"/>
    <x v="1"/>
    <n v="26"/>
    <n v="25"/>
    <n v="14999"/>
    <n v="374975"/>
  </r>
  <r>
    <n v="1744"/>
    <x v="2"/>
    <x v="2"/>
    <x v="1"/>
    <n v="27"/>
    <n v="28"/>
    <n v="14999"/>
    <n v="419972"/>
  </r>
  <r>
    <n v="1745"/>
    <x v="2"/>
    <x v="2"/>
    <x v="1"/>
    <n v="28"/>
    <n v="25"/>
    <n v="14999"/>
    <n v="374975"/>
  </r>
  <r>
    <n v="1746"/>
    <x v="2"/>
    <x v="2"/>
    <x v="1"/>
    <n v="29"/>
    <n v="23"/>
    <n v="14999"/>
    <n v="344977"/>
  </r>
  <r>
    <n v="1747"/>
    <x v="2"/>
    <x v="2"/>
    <x v="1"/>
    <n v="30"/>
    <n v="32"/>
    <n v="14999"/>
    <n v="479968"/>
  </r>
  <r>
    <n v="1748"/>
    <x v="2"/>
    <x v="2"/>
    <x v="1"/>
    <n v="31"/>
    <n v="25"/>
    <n v="14999"/>
    <n v="374975"/>
  </r>
  <r>
    <n v="1749"/>
    <x v="2"/>
    <x v="2"/>
    <x v="1"/>
    <n v="32"/>
    <n v="36"/>
    <n v="14999"/>
    <n v="539964"/>
  </r>
  <r>
    <n v="1750"/>
    <x v="2"/>
    <x v="2"/>
    <x v="1"/>
    <n v="33"/>
    <n v="36"/>
    <n v="14999"/>
    <n v="539964"/>
  </r>
  <r>
    <n v="1751"/>
    <x v="2"/>
    <x v="2"/>
    <x v="1"/>
    <n v="34"/>
    <n v="27"/>
    <n v="14999"/>
    <n v="404973"/>
  </r>
  <r>
    <n v="1752"/>
    <x v="2"/>
    <x v="2"/>
    <x v="1"/>
    <n v="35"/>
    <n v="25"/>
    <n v="14999"/>
    <n v="374975"/>
  </r>
  <r>
    <n v="1753"/>
    <x v="2"/>
    <x v="2"/>
    <x v="1"/>
    <n v="36"/>
    <n v="22"/>
    <n v="14999"/>
    <n v="329978"/>
  </r>
  <r>
    <n v="1754"/>
    <x v="2"/>
    <x v="2"/>
    <x v="1"/>
    <n v="37"/>
    <n v="28"/>
    <n v="14999"/>
    <n v="419972"/>
  </r>
  <r>
    <n v="1755"/>
    <x v="2"/>
    <x v="2"/>
    <x v="1"/>
    <n v="38"/>
    <n v="24"/>
    <n v="14999"/>
    <n v="359976"/>
  </r>
  <r>
    <n v="1756"/>
    <x v="2"/>
    <x v="2"/>
    <x v="1"/>
    <n v="39"/>
    <n v="27"/>
    <n v="14999"/>
    <n v="404973"/>
  </r>
  <r>
    <n v="1757"/>
    <x v="2"/>
    <x v="2"/>
    <x v="1"/>
    <n v="40"/>
    <n v="35"/>
    <n v="14999"/>
    <n v="524965"/>
  </r>
  <r>
    <n v="1758"/>
    <x v="2"/>
    <x v="2"/>
    <x v="1"/>
    <n v="41"/>
    <n v="30"/>
    <n v="14999"/>
    <n v="449970"/>
  </r>
  <r>
    <n v="1759"/>
    <x v="2"/>
    <x v="2"/>
    <x v="1"/>
    <n v="42"/>
    <n v="24"/>
    <n v="14999"/>
    <n v="359976"/>
  </r>
  <r>
    <n v="1760"/>
    <x v="2"/>
    <x v="2"/>
    <x v="1"/>
    <n v="43"/>
    <n v="31"/>
    <n v="14999"/>
    <n v="464969"/>
  </r>
  <r>
    <n v="1761"/>
    <x v="2"/>
    <x v="2"/>
    <x v="1"/>
    <n v="44"/>
    <n v="31"/>
    <n v="14999"/>
    <n v="464969"/>
  </r>
  <r>
    <n v="1762"/>
    <x v="2"/>
    <x v="2"/>
    <x v="1"/>
    <n v="45"/>
    <n v="31"/>
    <n v="14999"/>
    <n v="464969"/>
  </r>
  <r>
    <n v="1763"/>
    <x v="2"/>
    <x v="2"/>
    <x v="1"/>
    <n v="46"/>
    <n v="20"/>
    <n v="14999"/>
    <n v="299980"/>
  </r>
  <r>
    <n v="1764"/>
    <x v="2"/>
    <x v="2"/>
    <x v="1"/>
    <n v="47"/>
    <n v="33"/>
    <n v="14999"/>
    <n v="494967"/>
  </r>
  <r>
    <n v="1765"/>
    <x v="2"/>
    <x v="2"/>
    <x v="1"/>
    <n v="48"/>
    <n v="27"/>
    <n v="14999"/>
    <n v="404973"/>
  </r>
  <r>
    <n v="1766"/>
    <x v="2"/>
    <x v="2"/>
    <x v="1"/>
    <n v="49"/>
    <n v="24"/>
    <n v="14999"/>
    <n v="359976"/>
  </r>
  <r>
    <n v="1767"/>
    <x v="2"/>
    <x v="2"/>
    <x v="1"/>
    <n v="50"/>
    <n v="30"/>
    <n v="14999"/>
    <n v="449970"/>
  </r>
  <r>
    <n v="1768"/>
    <x v="2"/>
    <x v="2"/>
    <x v="1"/>
    <n v="51"/>
    <n v="18"/>
    <n v="14999"/>
    <n v="269982"/>
  </r>
  <r>
    <n v="1769"/>
    <x v="6"/>
    <x v="0"/>
    <x v="0"/>
    <n v="0"/>
    <n v="34"/>
    <n v="23120"/>
    <n v="786080"/>
  </r>
  <r>
    <n v="1770"/>
    <x v="6"/>
    <x v="0"/>
    <x v="0"/>
    <n v="1"/>
    <n v="30"/>
    <n v="23120"/>
    <n v="693600"/>
  </r>
  <r>
    <n v="1771"/>
    <x v="6"/>
    <x v="0"/>
    <x v="0"/>
    <n v="2"/>
    <n v="42"/>
    <n v="23120"/>
    <n v="971040"/>
  </r>
  <r>
    <n v="1772"/>
    <x v="6"/>
    <x v="0"/>
    <x v="0"/>
    <n v="3"/>
    <n v="42"/>
    <n v="23120"/>
    <n v="971040"/>
  </r>
  <r>
    <n v="1773"/>
    <x v="6"/>
    <x v="0"/>
    <x v="0"/>
    <n v="4"/>
    <n v="29"/>
    <n v="23120"/>
    <n v="670480"/>
  </r>
  <r>
    <n v="1774"/>
    <x v="6"/>
    <x v="0"/>
    <x v="0"/>
    <n v="5"/>
    <n v="24"/>
    <n v="23120"/>
    <n v="554880"/>
  </r>
  <r>
    <n v="1775"/>
    <x v="6"/>
    <x v="0"/>
    <x v="0"/>
    <n v="6"/>
    <n v="36"/>
    <n v="23120"/>
    <n v="832320"/>
  </r>
  <r>
    <n v="1776"/>
    <x v="6"/>
    <x v="0"/>
    <x v="0"/>
    <n v="7"/>
    <n v="42"/>
    <n v="23120"/>
    <n v="971040"/>
  </r>
  <r>
    <n v="1777"/>
    <x v="6"/>
    <x v="0"/>
    <x v="0"/>
    <n v="8"/>
    <n v="42"/>
    <n v="23120"/>
    <n v="971040"/>
  </r>
  <r>
    <n v="1778"/>
    <x v="6"/>
    <x v="0"/>
    <x v="0"/>
    <n v="9"/>
    <n v="29"/>
    <n v="23120"/>
    <n v="670480"/>
  </r>
  <r>
    <n v="1779"/>
    <x v="6"/>
    <x v="0"/>
    <x v="0"/>
    <n v="10"/>
    <n v="42"/>
    <n v="23120"/>
    <n v="971040"/>
  </r>
  <r>
    <n v="1780"/>
    <x v="6"/>
    <x v="0"/>
    <x v="0"/>
    <n v="11"/>
    <n v="47"/>
    <n v="23120"/>
    <n v="1086640"/>
  </r>
  <r>
    <n v="1781"/>
    <x v="6"/>
    <x v="0"/>
    <x v="0"/>
    <n v="12"/>
    <n v="26"/>
    <n v="23120"/>
    <n v="601120"/>
  </r>
  <r>
    <n v="1782"/>
    <x v="6"/>
    <x v="0"/>
    <x v="0"/>
    <n v="13"/>
    <n v="30"/>
    <n v="23120"/>
    <n v="693600"/>
  </r>
  <r>
    <n v="1783"/>
    <x v="6"/>
    <x v="0"/>
    <x v="0"/>
    <n v="14"/>
    <n v="32"/>
    <n v="23120"/>
    <n v="739840"/>
  </r>
  <r>
    <n v="1784"/>
    <x v="6"/>
    <x v="0"/>
    <x v="0"/>
    <n v="15"/>
    <n v="37"/>
    <n v="23120"/>
    <n v="855440"/>
  </r>
  <r>
    <n v="1785"/>
    <x v="6"/>
    <x v="0"/>
    <x v="0"/>
    <n v="16"/>
    <n v="40"/>
    <n v="23120"/>
    <n v="924800"/>
  </r>
  <r>
    <n v="1786"/>
    <x v="6"/>
    <x v="0"/>
    <x v="0"/>
    <n v="17"/>
    <n v="30"/>
    <n v="23120"/>
    <n v="693600"/>
  </r>
  <r>
    <n v="1787"/>
    <x v="6"/>
    <x v="0"/>
    <x v="0"/>
    <n v="18"/>
    <n v="37"/>
    <n v="23120"/>
    <n v="855440"/>
  </r>
  <r>
    <n v="1788"/>
    <x v="6"/>
    <x v="0"/>
    <x v="0"/>
    <n v="19"/>
    <n v="33"/>
    <n v="23120"/>
    <n v="762960"/>
  </r>
  <r>
    <n v="1789"/>
    <x v="6"/>
    <x v="0"/>
    <x v="0"/>
    <n v="20"/>
    <n v="40"/>
    <n v="23120"/>
    <n v="924800"/>
  </r>
  <r>
    <n v="1790"/>
    <x v="6"/>
    <x v="0"/>
    <x v="0"/>
    <n v="21"/>
    <n v="36"/>
    <n v="23120"/>
    <n v="832320"/>
  </r>
  <r>
    <n v="1791"/>
    <x v="6"/>
    <x v="0"/>
    <x v="0"/>
    <n v="22"/>
    <n v="22"/>
    <n v="23120"/>
    <n v="508640"/>
  </r>
  <r>
    <n v="1792"/>
    <x v="6"/>
    <x v="0"/>
    <x v="0"/>
    <n v="23"/>
    <n v="31"/>
    <n v="23120"/>
    <n v="716720"/>
  </r>
  <r>
    <n v="1793"/>
    <x v="6"/>
    <x v="0"/>
    <x v="0"/>
    <n v="24"/>
    <n v="39"/>
    <n v="23120"/>
    <n v="901680"/>
  </r>
  <r>
    <n v="1794"/>
    <x v="6"/>
    <x v="0"/>
    <x v="0"/>
    <n v="25"/>
    <n v="24"/>
    <n v="23120"/>
    <n v="554880"/>
  </r>
  <r>
    <n v="1795"/>
    <x v="6"/>
    <x v="0"/>
    <x v="0"/>
    <n v="26"/>
    <n v="26"/>
    <n v="23120"/>
    <n v="601120"/>
  </r>
  <r>
    <n v="1796"/>
    <x v="6"/>
    <x v="0"/>
    <x v="0"/>
    <n v="27"/>
    <n v="24"/>
    <n v="23120"/>
    <n v="554880"/>
  </r>
  <r>
    <n v="1797"/>
    <x v="6"/>
    <x v="0"/>
    <x v="0"/>
    <n v="28"/>
    <n v="27"/>
    <n v="23120"/>
    <n v="624240"/>
  </r>
  <r>
    <n v="1798"/>
    <x v="6"/>
    <x v="0"/>
    <x v="0"/>
    <n v="29"/>
    <n v="24"/>
    <n v="23120"/>
    <n v="554880"/>
  </r>
  <r>
    <n v="1799"/>
    <x v="6"/>
    <x v="0"/>
    <x v="0"/>
    <n v="30"/>
    <n v="25"/>
    <n v="23120"/>
    <n v="578000"/>
  </r>
  <r>
    <n v="1800"/>
    <x v="6"/>
    <x v="0"/>
    <x v="0"/>
    <n v="31"/>
    <n v="43"/>
    <n v="23120"/>
    <n v="994160"/>
  </r>
  <r>
    <n v="1801"/>
    <x v="6"/>
    <x v="0"/>
    <x v="0"/>
    <n v="32"/>
    <n v="29"/>
    <n v="23120"/>
    <n v="670480"/>
  </r>
  <r>
    <n v="1802"/>
    <x v="6"/>
    <x v="0"/>
    <x v="0"/>
    <n v="33"/>
    <n v="27"/>
    <n v="23120"/>
    <n v="624240"/>
  </r>
  <r>
    <n v="1803"/>
    <x v="6"/>
    <x v="0"/>
    <x v="0"/>
    <n v="34"/>
    <n v="34"/>
    <n v="23120"/>
    <n v="786080"/>
  </r>
  <r>
    <n v="1804"/>
    <x v="6"/>
    <x v="0"/>
    <x v="0"/>
    <n v="35"/>
    <n v="21"/>
    <n v="23120"/>
    <n v="485520"/>
  </r>
  <r>
    <n v="1805"/>
    <x v="6"/>
    <x v="0"/>
    <x v="0"/>
    <n v="36"/>
    <n v="33"/>
    <n v="23120"/>
    <n v="762960"/>
  </r>
  <r>
    <n v="1806"/>
    <x v="6"/>
    <x v="0"/>
    <x v="0"/>
    <n v="37"/>
    <n v="30"/>
    <n v="23120"/>
    <n v="693600"/>
  </r>
  <r>
    <n v="1807"/>
    <x v="6"/>
    <x v="0"/>
    <x v="0"/>
    <n v="38"/>
    <n v="34"/>
    <n v="23120"/>
    <n v="786080"/>
  </r>
  <r>
    <n v="1808"/>
    <x v="6"/>
    <x v="0"/>
    <x v="0"/>
    <n v="39"/>
    <n v="22"/>
    <n v="23120"/>
    <n v="508640"/>
  </r>
  <r>
    <n v="1809"/>
    <x v="6"/>
    <x v="0"/>
    <x v="0"/>
    <n v="40"/>
    <n v="22"/>
    <n v="23120"/>
    <n v="508640"/>
  </r>
  <r>
    <n v="1810"/>
    <x v="6"/>
    <x v="0"/>
    <x v="0"/>
    <n v="41"/>
    <n v="25"/>
    <n v="23120"/>
    <n v="578000"/>
  </r>
  <r>
    <n v="1811"/>
    <x v="6"/>
    <x v="0"/>
    <x v="0"/>
    <n v="42"/>
    <n v="32"/>
    <n v="23120"/>
    <n v="739840"/>
  </r>
  <r>
    <n v="1812"/>
    <x v="6"/>
    <x v="0"/>
    <x v="0"/>
    <n v="43"/>
    <n v="32"/>
    <n v="23120"/>
    <n v="739840"/>
  </r>
  <r>
    <n v="1813"/>
    <x v="6"/>
    <x v="0"/>
    <x v="0"/>
    <n v="44"/>
    <n v="25"/>
    <n v="23120"/>
    <n v="578000"/>
  </r>
  <r>
    <n v="1814"/>
    <x v="6"/>
    <x v="0"/>
    <x v="0"/>
    <n v="45"/>
    <n v="36"/>
    <n v="23120"/>
    <n v="832320"/>
  </r>
  <r>
    <n v="1815"/>
    <x v="6"/>
    <x v="0"/>
    <x v="0"/>
    <n v="46"/>
    <n v="36"/>
    <n v="23120"/>
    <n v="832320"/>
  </r>
  <r>
    <n v="1816"/>
    <x v="6"/>
    <x v="0"/>
    <x v="0"/>
    <n v="47"/>
    <n v="23"/>
    <n v="23120"/>
    <n v="531760"/>
  </r>
  <r>
    <n v="1817"/>
    <x v="6"/>
    <x v="0"/>
    <x v="0"/>
    <n v="48"/>
    <n v="28"/>
    <n v="23120"/>
    <n v="647360"/>
  </r>
  <r>
    <n v="1818"/>
    <x v="6"/>
    <x v="0"/>
    <x v="0"/>
    <n v="49"/>
    <n v="43"/>
    <n v="23120"/>
    <n v="994160"/>
  </r>
  <r>
    <n v="1819"/>
    <x v="6"/>
    <x v="0"/>
    <x v="0"/>
    <n v="50"/>
    <n v="20"/>
    <n v="23120"/>
    <n v="462400"/>
  </r>
  <r>
    <n v="1820"/>
    <x v="6"/>
    <x v="0"/>
    <x v="0"/>
    <n v="51"/>
    <n v="25"/>
    <n v="23120"/>
    <n v="578000"/>
  </r>
  <r>
    <n v="1821"/>
    <x v="6"/>
    <x v="0"/>
    <x v="1"/>
    <n v="0"/>
    <n v="35"/>
    <n v="22987"/>
    <n v="804545"/>
  </r>
  <r>
    <n v="1822"/>
    <x v="6"/>
    <x v="0"/>
    <x v="1"/>
    <n v="1"/>
    <n v="29"/>
    <n v="22987"/>
    <n v="666623"/>
  </r>
  <r>
    <n v="1823"/>
    <x v="6"/>
    <x v="0"/>
    <x v="1"/>
    <n v="2"/>
    <n v="40"/>
    <n v="22987"/>
    <n v="919480"/>
  </r>
  <r>
    <n v="1824"/>
    <x v="6"/>
    <x v="0"/>
    <x v="1"/>
    <n v="3"/>
    <n v="32"/>
    <n v="22987"/>
    <n v="735584"/>
  </r>
  <r>
    <n v="1825"/>
    <x v="6"/>
    <x v="0"/>
    <x v="1"/>
    <n v="4"/>
    <n v="33"/>
    <n v="22987"/>
    <n v="758571"/>
  </r>
  <r>
    <n v="1826"/>
    <x v="6"/>
    <x v="0"/>
    <x v="1"/>
    <n v="5"/>
    <n v="30"/>
    <n v="22987"/>
    <n v="689610"/>
  </r>
  <r>
    <n v="1827"/>
    <x v="6"/>
    <x v="0"/>
    <x v="1"/>
    <n v="6"/>
    <n v="36"/>
    <n v="22987"/>
    <n v="827532"/>
  </r>
  <r>
    <n v="1828"/>
    <x v="6"/>
    <x v="0"/>
    <x v="1"/>
    <n v="7"/>
    <n v="42"/>
    <n v="22987"/>
    <n v="965454"/>
  </r>
  <r>
    <n v="1829"/>
    <x v="6"/>
    <x v="0"/>
    <x v="1"/>
    <n v="8"/>
    <n v="40"/>
    <n v="22987"/>
    <n v="919480"/>
  </r>
  <r>
    <n v="1830"/>
    <x v="6"/>
    <x v="0"/>
    <x v="1"/>
    <n v="9"/>
    <n v="44"/>
    <n v="22987"/>
    <n v="1011428"/>
  </r>
  <r>
    <n v="1831"/>
    <x v="6"/>
    <x v="0"/>
    <x v="1"/>
    <n v="10"/>
    <n v="40"/>
    <n v="22987"/>
    <n v="919480"/>
  </r>
  <r>
    <n v="1832"/>
    <x v="6"/>
    <x v="0"/>
    <x v="1"/>
    <n v="11"/>
    <n v="38"/>
    <n v="22987"/>
    <n v="873506"/>
  </r>
  <r>
    <n v="1833"/>
    <x v="6"/>
    <x v="0"/>
    <x v="1"/>
    <n v="12"/>
    <n v="34"/>
    <n v="22987"/>
    <n v="781558"/>
  </r>
  <r>
    <n v="1834"/>
    <x v="6"/>
    <x v="0"/>
    <x v="1"/>
    <n v="13"/>
    <n v="34"/>
    <n v="22987"/>
    <n v="781558"/>
  </r>
  <r>
    <n v="1835"/>
    <x v="6"/>
    <x v="0"/>
    <x v="1"/>
    <n v="14"/>
    <n v="36"/>
    <n v="22987"/>
    <n v="827532"/>
  </r>
  <r>
    <n v="1836"/>
    <x v="6"/>
    <x v="0"/>
    <x v="1"/>
    <n v="15"/>
    <n v="38"/>
    <n v="22987"/>
    <n v="873506"/>
  </r>
  <r>
    <n v="1837"/>
    <x v="6"/>
    <x v="0"/>
    <x v="1"/>
    <n v="16"/>
    <n v="31"/>
    <n v="22987"/>
    <n v="712597"/>
  </r>
  <r>
    <n v="1838"/>
    <x v="6"/>
    <x v="0"/>
    <x v="1"/>
    <n v="17"/>
    <n v="35"/>
    <n v="22987"/>
    <n v="804545"/>
  </r>
  <r>
    <n v="1839"/>
    <x v="6"/>
    <x v="0"/>
    <x v="1"/>
    <n v="18"/>
    <n v="44"/>
    <n v="22987"/>
    <n v="1011428"/>
  </r>
  <r>
    <n v="1840"/>
    <x v="6"/>
    <x v="0"/>
    <x v="1"/>
    <n v="19"/>
    <n v="38"/>
    <n v="22987"/>
    <n v="873506"/>
  </r>
  <r>
    <n v="1841"/>
    <x v="6"/>
    <x v="0"/>
    <x v="1"/>
    <n v="20"/>
    <n v="36"/>
    <n v="22987"/>
    <n v="827532"/>
  </r>
  <r>
    <n v="1842"/>
    <x v="6"/>
    <x v="0"/>
    <x v="1"/>
    <n v="21"/>
    <n v="41"/>
    <n v="22987"/>
    <n v="942467"/>
  </r>
  <r>
    <n v="1843"/>
    <x v="6"/>
    <x v="0"/>
    <x v="1"/>
    <n v="22"/>
    <n v="33"/>
    <n v="22987"/>
    <n v="758571"/>
  </r>
  <r>
    <n v="1844"/>
    <x v="6"/>
    <x v="0"/>
    <x v="1"/>
    <n v="23"/>
    <n v="38"/>
    <n v="22987"/>
    <n v="873506"/>
  </r>
  <r>
    <n v="1845"/>
    <x v="6"/>
    <x v="0"/>
    <x v="1"/>
    <n v="24"/>
    <n v="31"/>
    <n v="22987"/>
    <n v="712597"/>
  </r>
  <r>
    <n v="1846"/>
    <x v="6"/>
    <x v="0"/>
    <x v="1"/>
    <n v="25"/>
    <n v="34"/>
    <n v="22987"/>
    <n v="781558"/>
  </r>
  <r>
    <n v="1847"/>
    <x v="6"/>
    <x v="0"/>
    <x v="1"/>
    <n v="26"/>
    <n v="20"/>
    <n v="22987"/>
    <n v="459740"/>
  </r>
  <r>
    <n v="1848"/>
    <x v="6"/>
    <x v="0"/>
    <x v="1"/>
    <n v="27"/>
    <n v="24"/>
    <n v="22987"/>
    <n v="551688"/>
  </r>
  <r>
    <n v="1849"/>
    <x v="6"/>
    <x v="0"/>
    <x v="1"/>
    <n v="28"/>
    <n v="27"/>
    <n v="22987"/>
    <n v="620649"/>
  </r>
  <r>
    <n v="1850"/>
    <x v="6"/>
    <x v="0"/>
    <x v="1"/>
    <n v="29"/>
    <n v="31"/>
    <n v="22987"/>
    <n v="712597"/>
  </r>
  <r>
    <n v="1851"/>
    <x v="6"/>
    <x v="0"/>
    <x v="1"/>
    <n v="30"/>
    <n v="25"/>
    <n v="22987"/>
    <n v="574675"/>
  </r>
  <r>
    <n v="1852"/>
    <x v="6"/>
    <x v="0"/>
    <x v="1"/>
    <n v="31"/>
    <n v="18"/>
    <n v="22987"/>
    <n v="413766"/>
  </r>
  <r>
    <n v="1853"/>
    <x v="6"/>
    <x v="0"/>
    <x v="1"/>
    <n v="32"/>
    <n v="35"/>
    <n v="22987"/>
    <n v="804545"/>
  </r>
  <r>
    <n v="1854"/>
    <x v="6"/>
    <x v="0"/>
    <x v="1"/>
    <n v="33"/>
    <n v="19"/>
    <n v="22987"/>
    <n v="436753"/>
  </r>
  <r>
    <n v="1855"/>
    <x v="6"/>
    <x v="0"/>
    <x v="1"/>
    <n v="34"/>
    <n v="34"/>
    <n v="22987"/>
    <n v="781558"/>
  </r>
  <r>
    <n v="1856"/>
    <x v="6"/>
    <x v="0"/>
    <x v="1"/>
    <n v="35"/>
    <n v="23"/>
    <n v="22987"/>
    <n v="528701"/>
  </r>
  <r>
    <n v="1857"/>
    <x v="6"/>
    <x v="0"/>
    <x v="1"/>
    <n v="36"/>
    <n v="20"/>
    <n v="22987"/>
    <n v="459740"/>
  </r>
  <r>
    <n v="1858"/>
    <x v="6"/>
    <x v="0"/>
    <x v="1"/>
    <n v="37"/>
    <n v="28"/>
    <n v="22987"/>
    <n v="643636"/>
  </r>
  <r>
    <n v="1859"/>
    <x v="6"/>
    <x v="0"/>
    <x v="1"/>
    <n v="38"/>
    <n v="27"/>
    <n v="22987"/>
    <n v="620649"/>
  </r>
  <r>
    <n v="1860"/>
    <x v="6"/>
    <x v="0"/>
    <x v="1"/>
    <n v="39"/>
    <n v="34"/>
    <n v="22987"/>
    <n v="781558"/>
  </r>
  <r>
    <n v="1861"/>
    <x v="6"/>
    <x v="0"/>
    <x v="1"/>
    <n v="40"/>
    <n v="19"/>
    <n v="22987"/>
    <n v="436753"/>
  </r>
  <r>
    <n v="1862"/>
    <x v="6"/>
    <x v="0"/>
    <x v="1"/>
    <n v="41"/>
    <n v="35"/>
    <n v="22987"/>
    <n v="804545"/>
  </r>
  <r>
    <n v="1863"/>
    <x v="6"/>
    <x v="0"/>
    <x v="1"/>
    <n v="42"/>
    <n v="18"/>
    <n v="22987"/>
    <n v="413766"/>
  </r>
  <r>
    <n v="1864"/>
    <x v="6"/>
    <x v="0"/>
    <x v="1"/>
    <n v="43"/>
    <n v="35"/>
    <n v="22987"/>
    <n v="804545"/>
  </r>
  <r>
    <n v="1865"/>
    <x v="6"/>
    <x v="0"/>
    <x v="1"/>
    <n v="44"/>
    <n v="20"/>
    <n v="22987"/>
    <n v="459740"/>
  </r>
  <r>
    <n v="1866"/>
    <x v="6"/>
    <x v="0"/>
    <x v="1"/>
    <n v="45"/>
    <n v="34"/>
    <n v="22987"/>
    <n v="781558"/>
  </r>
  <r>
    <n v="1867"/>
    <x v="6"/>
    <x v="0"/>
    <x v="1"/>
    <n v="46"/>
    <n v="31"/>
    <n v="22987"/>
    <n v="712597"/>
  </r>
  <r>
    <n v="1868"/>
    <x v="6"/>
    <x v="0"/>
    <x v="1"/>
    <n v="47"/>
    <n v="33"/>
    <n v="22987"/>
    <n v="758571"/>
  </r>
  <r>
    <n v="1869"/>
    <x v="6"/>
    <x v="0"/>
    <x v="1"/>
    <n v="48"/>
    <n v="30"/>
    <n v="22987"/>
    <n v="689610"/>
  </r>
  <r>
    <n v="1870"/>
    <x v="6"/>
    <x v="0"/>
    <x v="1"/>
    <n v="49"/>
    <n v="25"/>
    <n v="22987"/>
    <n v="574675"/>
  </r>
  <r>
    <n v="1871"/>
    <x v="6"/>
    <x v="0"/>
    <x v="1"/>
    <n v="50"/>
    <n v="30"/>
    <n v="22987"/>
    <n v="689610"/>
  </r>
  <r>
    <n v="1872"/>
    <x v="6"/>
    <x v="0"/>
    <x v="1"/>
    <n v="51"/>
    <n v="18"/>
    <n v="22987"/>
    <n v="413766"/>
  </r>
  <r>
    <n v="1873"/>
    <x v="3"/>
    <x v="2"/>
    <x v="0"/>
    <n v="0"/>
    <n v="25"/>
    <n v="11527"/>
    <n v="288175"/>
  </r>
  <r>
    <n v="1874"/>
    <x v="3"/>
    <x v="2"/>
    <x v="0"/>
    <n v="1"/>
    <n v="37"/>
    <n v="11527"/>
    <n v="426499"/>
  </r>
  <r>
    <n v="1875"/>
    <x v="3"/>
    <x v="2"/>
    <x v="0"/>
    <n v="2"/>
    <n v="42"/>
    <n v="11527"/>
    <n v="484134"/>
  </r>
  <r>
    <n v="1876"/>
    <x v="3"/>
    <x v="2"/>
    <x v="0"/>
    <n v="3"/>
    <n v="50"/>
    <n v="11527"/>
    <n v="576350"/>
  </r>
  <r>
    <n v="1877"/>
    <x v="3"/>
    <x v="2"/>
    <x v="0"/>
    <n v="4"/>
    <n v="18"/>
    <n v="11527"/>
    <n v="207486"/>
  </r>
  <r>
    <n v="1878"/>
    <x v="3"/>
    <x v="2"/>
    <x v="0"/>
    <n v="5"/>
    <n v="32"/>
    <n v="11527"/>
    <n v="368864"/>
  </r>
  <r>
    <n v="1879"/>
    <x v="3"/>
    <x v="2"/>
    <x v="0"/>
    <n v="6"/>
    <n v="38"/>
    <n v="11527"/>
    <n v="438026"/>
  </r>
  <r>
    <n v="1880"/>
    <x v="3"/>
    <x v="2"/>
    <x v="0"/>
    <n v="7"/>
    <n v="37"/>
    <n v="11527"/>
    <n v="426499"/>
  </r>
  <r>
    <n v="1881"/>
    <x v="3"/>
    <x v="2"/>
    <x v="0"/>
    <n v="8"/>
    <n v="33"/>
    <n v="11527"/>
    <n v="380391"/>
  </r>
  <r>
    <n v="1882"/>
    <x v="3"/>
    <x v="2"/>
    <x v="0"/>
    <n v="9"/>
    <n v="30"/>
    <n v="11527"/>
    <n v="345810"/>
  </r>
  <r>
    <n v="1883"/>
    <x v="3"/>
    <x v="2"/>
    <x v="0"/>
    <n v="10"/>
    <n v="37"/>
    <n v="11527"/>
    <n v="426499"/>
  </r>
  <r>
    <n v="1884"/>
    <x v="3"/>
    <x v="2"/>
    <x v="0"/>
    <n v="11"/>
    <n v="20"/>
    <n v="11527"/>
    <n v="230540"/>
  </r>
  <r>
    <n v="1885"/>
    <x v="3"/>
    <x v="2"/>
    <x v="0"/>
    <n v="12"/>
    <n v="41"/>
    <n v="11527"/>
    <n v="472607"/>
  </r>
  <r>
    <n v="1886"/>
    <x v="3"/>
    <x v="2"/>
    <x v="0"/>
    <n v="13"/>
    <n v="40"/>
    <n v="11527"/>
    <n v="461080"/>
  </r>
  <r>
    <n v="1887"/>
    <x v="3"/>
    <x v="2"/>
    <x v="0"/>
    <n v="14"/>
    <n v="39"/>
    <n v="11527"/>
    <n v="449553"/>
  </r>
  <r>
    <n v="1888"/>
    <x v="3"/>
    <x v="2"/>
    <x v="0"/>
    <n v="15"/>
    <n v="38"/>
    <n v="11527"/>
    <n v="438026"/>
  </r>
  <r>
    <n v="1889"/>
    <x v="3"/>
    <x v="2"/>
    <x v="0"/>
    <n v="16"/>
    <n v="34"/>
    <n v="11527"/>
    <n v="391918"/>
  </r>
  <r>
    <n v="1890"/>
    <x v="3"/>
    <x v="2"/>
    <x v="0"/>
    <n v="17"/>
    <n v="32"/>
    <n v="11527"/>
    <n v="368864"/>
  </r>
  <r>
    <n v="1891"/>
    <x v="3"/>
    <x v="2"/>
    <x v="0"/>
    <n v="18"/>
    <n v="41"/>
    <n v="11527"/>
    <n v="472607"/>
  </r>
  <r>
    <n v="1892"/>
    <x v="3"/>
    <x v="2"/>
    <x v="0"/>
    <n v="19"/>
    <n v="30"/>
    <n v="11527"/>
    <n v="345810"/>
  </r>
  <r>
    <n v="1893"/>
    <x v="3"/>
    <x v="2"/>
    <x v="0"/>
    <n v="20"/>
    <n v="40"/>
    <n v="11527"/>
    <n v="461080"/>
  </r>
  <r>
    <n v="1894"/>
    <x v="3"/>
    <x v="2"/>
    <x v="0"/>
    <n v="21"/>
    <n v="36"/>
    <n v="11527"/>
    <n v="414972"/>
  </r>
  <r>
    <n v="1895"/>
    <x v="3"/>
    <x v="2"/>
    <x v="0"/>
    <n v="22"/>
    <n v="31"/>
    <n v="11527"/>
    <n v="357337"/>
  </r>
  <r>
    <n v="1896"/>
    <x v="3"/>
    <x v="2"/>
    <x v="0"/>
    <n v="23"/>
    <n v="33"/>
    <n v="11527"/>
    <n v="380391"/>
  </r>
  <r>
    <n v="1897"/>
    <x v="3"/>
    <x v="2"/>
    <x v="0"/>
    <n v="24"/>
    <n v="28"/>
    <n v="11527"/>
    <n v="322756"/>
  </r>
  <r>
    <n v="1898"/>
    <x v="3"/>
    <x v="2"/>
    <x v="0"/>
    <n v="25"/>
    <n v="22"/>
    <n v="11527"/>
    <n v="253594"/>
  </r>
  <r>
    <n v="1899"/>
    <x v="3"/>
    <x v="2"/>
    <x v="0"/>
    <n v="26"/>
    <n v="22"/>
    <n v="11527"/>
    <n v="253594"/>
  </r>
  <r>
    <n v="1900"/>
    <x v="3"/>
    <x v="2"/>
    <x v="0"/>
    <n v="27"/>
    <n v="30"/>
    <n v="11527"/>
    <n v="345810"/>
  </r>
  <r>
    <n v="1901"/>
    <x v="3"/>
    <x v="2"/>
    <x v="0"/>
    <n v="28"/>
    <n v="23"/>
    <n v="11527"/>
    <n v="265121"/>
  </r>
  <r>
    <n v="1902"/>
    <x v="3"/>
    <x v="2"/>
    <x v="0"/>
    <n v="29"/>
    <n v="31"/>
    <n v="11527"/>
    <n v="357337"/>
  </r>
  <r>
    <n v="1903"/>
    <x v="3"/>
    <x v="2"/>
    <x v="0"/>
    <n v="30"/>
    <n v="28"/>
    <n v="11527"/>
    <n v="322756"/>
  </r>
  <r>
    <n v="1904"/>
    <x v="3"/>
    <x v="2"/>
    <x v="0"/>
    <n v="31"/>
    <n v="30"/>
    <n v="11527"/>
    <n v="345810"/>
  </r>
  <r>
    <n v="1905"/>
    <x v="3"/>
    <x v="2"/>
    <x v="0"/>
    <n v="32"/>
    <n v="34"/>
    <n v="11527"/>
    <n v="391918"/>
  </r>
  <r>
    <n v="1906"/>
    <x v="3"/>
    <x v="2"/>
    <x v="0"/>
    <n v="33"/>
    <n v="29"/>
    <n v="11527"/>
    <n v="334283"/>
  </r>
  <r>
    <n v="1907"/>
    <x v="3"/>
    <x v="2"/>
    <x v="0"/>
    <n v="34"/>
    <n v="30"/>
    <n v="11527"/>
    <n v="345810"/>
  </r>
  <r>
    <n v="1908"/>
    <x v="3"/>
    <x v="2"/>
    <x v="0"/>
    <n v="35"/>
    <n v="32"/>
    <n v="11527"/>
    <n v="368864"/>
  </r>
  <r>
    <n v="1909"/>
    <x v="3"/>
    <x v="2"/>
    <x v="0"/>
    <n v="36"/>
    <n v="26"/>
    <n v="11527"/>
    <n v="299702"/>
  </r>
  <r>
    <n v="1910"/>
    <x v="3"/>
    <x v="2"/>
    <x v="0"/>
    <n v="37"/>
    <n v="30"/>
    <n v="11527"/>
    <n v="345810"/>
  </r>
  <r>
    <n v="1911"/>
    <x v="3"/>
    <x v="2"/>
    <x v="0"/>
    <n v="38"/>
    <n v="31"/>
    <n v="11527"/>
    <n v="357337"/>
  </r>
  <r>
    <n v="1912"/>
    <x v="3"/>
    <x v="2"/>
    <x v="0"/>
    <n v="39"/>
    <n v="24"/>
    <n v="11527"/>
    <n v="276648"/>
  </r>
  <r>
    <n v="1913"/>
    <x v="3"/>
    <x v="2"/>
    <x v="0"/>
    <n v="40"/>
    <n v="29"/>
    <n v="11527"/>
    <n v="334283"/>
  </r>
  <r>
    <n v="1914"/>
    <x v="3"/>
    <x v="2"/>
    <x v="0"/>
    <n v="41"/>
    <n v="27"/>
    <n v="11527"/>
    <n v="311229"/>
  </r>
  <r>
    <n v="1915"/>
    <x v="3"/>
    <x v="2"/>
    <x v="0"/>
    <n v="42"/>
    <n v="24"/>
    <n v="11527"/>
    <n v="276648"/>
  </r>
  <r>
    <n v="1916"/>
    <x v="3"/>
    <x v="2"/>
    <x v="0"/>
    <n v="43"/>
    <n v="28"/>
    <n v="11527"/>
    <n v="322756"/>
  </r>
  <r>
    <n v="1917"/>
    <x v="3"/>
    <x v="2"/>
    <x v="0"/>
    <n v="44"/>
    <n v="30"/>
    <n v="11527"/>
    <n v="345810"/>
  </r>
  <r>
    <n v="1918"/>
    <x v="3"/>
    <x v="2"/>
    <x v="0"/>
    <n v="45"/>
    <n v="28"/>
    <n v="11527"/>
    <n v="322756"/>
  </r>
  <r>
    <n v="1919"/>
    <x v="3"/>
    <x v="2"/>
    <x v="0"/>
    <n v="46"/>
    <n v="29"/>
    <n v="11527"/>
    <n v="334283"/>
  </r>
  <r>
    <n v="1920"/>
    <x v="3"/>
    <x v="2"/>
    <x v="0"/>
    <n v="47"/>
    <n v="34"/>
    <n v="11527"/>
    <n v="391918"/>
  </r>
  <r>
    <n v="1921"/>
    <x v="3"/>
    <x v="2"/>
    <x v="0"/>
    <n v="48"/>
    <n v="31"/>
    <n v="11527"/>
    <n v="357337"/>
  </r>
  <r>
    <n v="1922"/>
    <x v="3"/>
    <x v="2"/>
    <x v="0"/>
    <n v="49"/>
    <n v="29"/>
    <n v="11527"/>
    <n v="334283"/>
  </r>
  <r>
    <n v="1923"/>
    <x v="3"/>
    <x v="2"/>
    <x v="0"/>
    <n v="50"/>
    <n v="25"/>
    <n v="11527"/>
    <n v="288175"/>
  </r>
  <r>
    <n v="1924"/>
    <x v="3"/>
    <x v="2"/>
    <x v="0"/>
    <n v="51"/>
    <n v="19"/>
    <n v="11527"/>
    <n v="219013"/>
  </r>
  <r>
    <n v="1925"/>
    <x v="3"/>
    <x v="2"/>
    <x v="1"/>
    <n v="0"/>
    <n v="35"/>
    <n v="11385"/>
    <n v="398475"/>
  </r>
  <r>
    <n v="1926"/>
    <x v="3"/>
    <x v="2"/>
    <x v="1"/>
    <n v="1"/>
    <n v="37"/>
    <n v="11385"/>
    <n v="421245"/>
  </r>
  <r>
    <n v="1927"/>
    <x v="3"/>
    <x v="2"/>
    <x v="1"/>
    <n v="2"/>
    <n v="31"/>
    <n v="11385"/>
    <n v="352935"/>
  </r>
  <r>
    <n v="1928"/>
    <x v="3"/>
    <x v="2"/>
    <x v="1"/>
    <n v="3"/>
    <n v="23"/>
    <n v="11385"/>
    <n v="261855"/>
  </r>
  <r>
    <n v="1929"/>
    <x v="3"/>
    <x v="2"/>
    <x v="1"/>
    <n v="4"/>
    <n v="37"/>
    <n v="11385"/>
    <n v="421245"/>
  </r>
  <r>
    <n v="1930"/>
    <x v="3"/>
    <x v="2"/>
    <x v="1"/>
    <n v="5"/>
    <n v="42"/>
    <n v="11385"/>
    <n v="478170"/>
  </r>
  <r>
    <n v="1931"/>
    <x v="3"/>
    <x v="2"/>
    <x v="1"/>
    <n v="6"/>
    <n v="38"/>
    <n v="11385"/>
    <n v="432630"/>
  </r>
  <r>
    <n v="1932"/>
    <x v="3"/>
    <x v="2"/>
    <x v="1"/>
    <n v="7"/>
    <n v="34"/>
    <n v="11385"/>
    <n v="387090"/>
  </r>
  <r>
    <n v="1933"/>
    <x v="3"/>
    <x v="2"/>
    <x v="1"/>
    <n v="8"/>
    <n v="33"/>
    <n v="11385"/>
    <n v="375705"/>
  </r>
  <r>
    <n v="1934"/>
    <x v="3"/>
    <x v="2"/>
    <x v="1"/>
    <n v="9"/>
    <n v="37"/>
    <n v="11385"/>
    <n v="421245"/>
  </r>
  <r>
    <n v="1935"/>
    <x v="3"/>
    <x v="2"/>
    <x v="1"/>
    <n v="10"/>
    <n v="34"/>
    <n v="11385"/>
    <n v="387090"/>
  </r>
  <r>
    <n v="1936"/>
    <x v="3"/>
    <x v="2"/>
    <x v="1"/>
    <n v="11"/>
    <n v="43"/>
    <n v="11385"/>
    <n v="489555"/>
  </r>
  <r>
    <n v="1937"/>
    <x v="3"/>
    <x v="2"/>
    <x v="1"/>
    <n v="12"/>
    <n v="37"/>
    <n v="11385"/>
    <n v="421245"/>
  </r>
  <r>
    <n v="1938"/>
    <x v="3"/>
    <x v="2"/>
    <x v="1"/>
    <n v="13"/>
    <n v="32"/>
    <n v="11385"/>
    <n v="364320"/>
  </r>
  <r>
    <n v="1939"/>
    <x v="3"/>
    <x v="2"/>
    <x v="1"/>
    <n v="14"/>
    <n v="43"/>
    <n v="11385"/>
    <n v="489555"/>
  </r>
  <r>
    <n v="1940"/>
    <x v="3"/>
    <x v="2"/>
    <x v="1"/>
    <n v="15"/>
    <n v="42"/>
    <n v="11385"/>
    <n v="478170"/>
  </r>
  <r>
    <n v="1941"/>
    <x v="3"/>
    <x v="2"/>
    <x v="1"/>
    <n v="16"/>
    <n v="41"/>
    <n v="11385"/>
    <n v="466785"/>
  </r>
  <r>
    <n v="1942"/>
    <x v="3"/>
    <x v="2"/>
    <x v="1"/>
    <n v="17"/>
    <n v="43"/>
    <n v="11385"/>
    <n v="489555"/>
  </r>
  <r>
    <n v="1943"/>
    <x v="3"/>
    <x v="2"/>
    <x v="1"/>
    <n v="18"/>
    <n v="29"/>
    <n v="11385"/>
    <n v="330165"/>
  </r>
  <r>
    <n v="1944"/>
    <x v="3"/>
    <x v="2"/>
    <x v="1"/>
    <n v="19"/>
    <n v="33"/>
    <n v="11385"/>
    <n v="375705"/>
  </r>
  <r>
    <n v="1945"/>
    <x v="3"/>
    <x v="2"/>
    <x v="1"/>
    <n v="20"/>
    <n v="39"/>
    <n v="11385"/>
    <n v="444015"/>
  </r>
  <r>
    <n v="1946"/>
    <x v="3"/>
    <x v="2"/>
    <x v="1"/>
    <n v="21"/>
    <n v="25"/>
    <n v="11385"/>
    <n v="284625"/>
  </r>
  <r>
    <n v="1947"/>
    <x v="3"/>
    <x v="2"/>
    <x v="1"/>
    <n v="22"/>
    <n v="32"/>
    <n v="11385"/>
    <n v="364320"/>
  </r>
  <r>
    <n v="1948"/>
    <x v="3"/>
    <x v="2"/>
    <x v="1"/>
    <n v="23"/>
    <n v="31"/>
    <n v="11385"/>
    <n v="352935"/>
  </r>
  <r>
    <n v="1949"/>
    <x v="3"/>
    <x v="2"/>
    <x v="1"/>
    <n v="24"/>
    <n v="23"/>
    <n v="11385"/>
    <n v="261855"/>
  </r>
  <r>
    <n v="1950"/>
    <x v="3"/>
    <x v="2"/>
    <x v="1"/>
    <n v="25"/>
    <n v="19"/>
    <n v="11385"/>
    <n v="216315"/>
  </r>
  <r>
    <n v="1951"/>
    <x v="3"/>
    <x v="2"/>
    <x v="1"/>
    <n v="26"/>
    <n v="21"/>
    <n v="11385"/>
    <n v="239085"/>
  </r>
  <r>
    <n v="1952"/>
    <x v="3"/>
    <x v="2"/>
    <x v="1"/>
    <n v="27"/>
    <n v="29"/>
    <n v="11385"/>
    <n v="330165"/>
  </r>
  <r>
    <n v="1953"/>
    <x v="3"/>
    <x v="2"/>
    <x v="1"/>
    <n v="28"/>
    <n v="21"/>
    <n v="11385"/>
    <n v="239085"/>
  </r>
  <r>
    <n v="1954"/>
    <x v="3"/>
    <x v="2"/>
    <x v="1"/>
    <n v="29"/>
    <n v="25"/>
    <n v="11385"/>
    <n v="284625"/>
  </r>
  <r>
    <n v="1955"/>
    <x v="3"/>
    <x v="2"/>
    <x v="1"/>
    <n v="30"/>
    <n v="20"/>
    <n v="11385"/>
    <n v="227700"/>
  </r>
  <r>
    <n v="1956"/>
    <x v="3"/>
    <x v="2"/>
    <x v="1"/>
    <n v="31"/>
    <n v="29"/>
    <n v="11385"/>
    <n v="330165"/>
  </r>
  <r>
    <n v="1957"/>
    <x v="3"/>
    <x v="2"/>
    <x v="1"/>
    <n v="32"/>
    <n v="22"/>
    <n v="11385"/>
    <n v="250470"/>
  </r>
  <r>
    <n v="1958"/>
    <x v="3"/>
    <x v="2"/>
    <x v="1"/>
    <n v="33"/>
    <n v="19"/>
    <n v="11385"/>
    <n v="216315"/>
  </r>
  <r>
    <n v="1959"/>
    <x v="3"/>
    <x v="2"/>
    <x v="1"/>
    <n v="34"/>
    <n v="37"/>
    <n v="11385"/>
    <n v="421245"/>
  </r>
  <r>
    <n v="1960"/>
    <x v="3"/>
    <x v="2"/>
    <x v="1"/>
    <n v="35"/>
    <n v="28"/>
    <n v="11385"/>
    <n v="318780"/>
  </r>
  <r>
    <n v="1961"/>
    <x v="3"/>
    <x v="2"/>
    <x v="1"/>
    <n v="36"/>
    <n v="37"/>
    <n v="11385"/>
    <n v="421245"/>
  </r>
  <r>
    <n v="1962"/>
    <x v="3"/>
    <x v="2"/>
    <x v="1"/>
    <n v="37"/>
    <n v="27"/>
    <n v="11385"/>
    <n v="307395"/>
  </r>
  <r>
    <n v="1963"/>
    <x v="3"/>
    <x v="2"/>
    <x v="1"/>
    <n v="38"/>
    <n v="23"/>
    <n v="11385"/>
    <n v="261855"/>
  </r>
  <r>
    <n v="1964"/>
    <x v="3"/>
    <x v="2"/>
    <x v="1"/>
    <n v="39"/>
    <n v="28"/>
    <n v="11385"/>
    <n v="318780"/>
  </r>
  <r>
    <n v="1965"/>
    <x v="3"/>
    <x v="2"/>
    <x v="1"/>
    <n v="40"/>
    <n v="42"/>
    <n v="11385"/>
    <n v="478170"/>
  </r>
  <r>
    <n v="1966"/>
    <x v="3"/>
    <x v="2"/>
    <x v="1"/>
    <n v="41"/>
    <n v="28"/>
    <n v="11385"/>
    <n v="318780"/>
  </r>
  <r>
    <n v="1967"/>
    <x v="3"/>
    <x v="2"/>
    <x v="1"/>
    <n v="42"/>
    <n v="29"/>
    <n v="11385"/>
    <n v="330165"/>
  </r>
  <r>
    <n v="1968"/>
    <x v="3"/>
    <x v="2"/>
    <x v="1"/>
    <n v="43"/>
    <n v="32"/>
    <n v="11385"/>
    <n v="364320"/>
  </r>
  <r>
    <n v="1969"/>
    <x v="3"/>
    <x v="2"/>
    <x v="1"/>
    <n v="44"/>
    <n v="25"/>
    <n v="11385"/>
    <n v="284625"/>
  </r>
  <r>
    <n v="1970"/>
    <x v="3"/>
    <x v="2"/>
    <x v="1"/>
    <n v="45"/>
    <n v="31"/>
    <n v="11385"/>
    <n v="352935"/>
  </r>
  <r>
    <n v="1971"/>
    <x v="3"/>
    <x v="2"/>
    <x v="1"/>
    <n v="46"/>
    <n v="21"/>
    <n v="11385"/>
    <n v="239085"/>
  </r>
  <r>
    <n v="1972"/>
    <x v="3"/>
    <x v="2"/>
    <x v="1"/>
    <n v="47"/>
    <n v="35"/>
    <n v="11385"/>
    <n v="398475"/>
  </r>
  <r>
    <n v="1973"/>
    <x v="3"/>
    <x v="2"/>
    <x v="1"/>
    <n v="48"/>
    <n v="23"/>
    <n v="11385"/>
    <n v="261855"/>
  </r>
  <r>
    <n v="1974"/>
    <x v="3"/>
    <x v="2"/>
    <x v="1"/>
    <n v="49"/>
    <n v="33"/>
    <n v="11385"/>
    <n v="375705"/>
  </r>
  <r>
    <n v="1975"/>
    <x v="3"/>
    <x v="2"/>
    <x v="1"/>
    <n v="50"/>
    <n v="28"/>
    <n v="11385"/>
    <n v="318780"/>
  </r>
  <r>
    <n v="1976"/>
    <x v="3"/>
    <x v="2"/>
    <x v="1"/>
    <n v="51"/>
    <n v="27"/>
    <n v="11385"/>
    <n v="307395"/>
  </r>
  <r>
    <n v="1977"/>
    <x v="0"/>
    <x v="3"/>
    <x v="0"/>
    <n v="0"/>
    <n v="26"/>
    <n v="12499"/>
    <n v="324974"/>
  </r>
  <r>
    <n v="1978"/>
    <x v="0"/>
    <x v="3"/>
    <x v="0"/>
    <n v="1"/>
    <n v="28"/>
    <n v="12499"/>
    <n v="349972"/>
  </r>
  <r>
    <n v="1979"/>
    <x v="0"/>
    <x v="3"/>
    <x v="0"/>
    <n v="2"/>
    <n v="33"/>
    <n v="12499"/>
    <n v="412467"/>
  </r>
  <r>
    <n v="1980"/>
    <x v="0"/>
    <x v="3"/>
    <x v="0"/>
    <n v="3"/>
    <n v="32"/>
    <n v="12499"/>
    <n v="399968"/>
  </r>
  <r>
    <n v="1981"/>
    <x v="0"/>
    <x v="3"/>
    <x v="0"/>
    <n v="4"/>
    <n v="20"/>
    <n v="12499"/>
    <n v="249980"/>
  </r>
  <r>
    <n v="1982"/>
    <x v="0"/>
    <x v="3"/>
    <x v="0"/>
    <n v="5"/>
    <n v="33"/>
    <n v="12499"/>
    <n v="412467"/>
  </r>
  <r>
    <n v="1983"/>
    <x v="0"/>
    <x v="3"/>
    <x v="0"/>
    <n v="6"/>
    <n v="42"/>
    <n v="12499"/>
    <n v="524958"/>
  </r>
  <r>
    <n v="1984"/>
    <x v="0"/>
    <x v="3"/>
    <x v="0"/>
    <n v="7"/>
    <n v="29"/>
    <n v="12499"/>
    <n v="362471"/>
  </r>
  <r>
    <n v="1985"/>
    <x v="0"/>
    <x v="3"/>
    <x v="0"/>
    <n v="8"/>
    <n v="24"/>
    <n v="12499"/>
    <n v="299976"/>
  </r>
  <r>
    <n v="1986"/>
    <x v="0"/>
    <x v="3"/>
    <x v="0"/>
    <n v="9"/>
    <n v="32"/>
    <n v="12499"/>
    <n v="399968"/>
  </r>
  <r>
    <n v="1987"/>
    <x v="0"/>
    <x v="3"/>
    <x v="0"/>
    <n v="10"/>
    <n v="45"/>
    <n v="12499"/>
    <n v="562455"/>
  </r>
  <r>
    <n v="1988"/>
    <x v="0"/>
    <x v="3"/>
    <x v="0"/>
    <n v="11"/>
    <n v="41"/>
    <n v="12499"/>
    <n v="512459"/>
  </r>
  <r>
    <n v="1989"/>
    <x v="0"/>
    <x v="3"/>
    <x v="0"/>
    <n v="12"/>
    <n v="35"/>
    <n v="12499"/>
    <n v="437465"/>
  </r>
  <r>
    <n v="1990"/>
    <x v="0"/>
    <x v="3"/>
    <x v="0"/>
    <n v="13"/>
    <n v="39"/>
    <n v="12499"/>
    <n v="487461"/>
  </r>
  <r>
    <n v="1991"/>
    <x v="0"/>
    <x v="3"/>
    <x v="0"/>
    <n v="14"/>
    <n v="32"/>
    <n v="12499"/>
    <n v="399968"/>
  </r>
  <r>
    <n v="1992"/>
    <x v="0"/>
    <x v="3"/>
    <x v="0"/>
    <n v="15"/>
    <n v="36"/>
    <n v="12499"/>
    <n v="449964"/>
  </r>
  <r>
    <n v="1993"/>
    <x v="0"/>
    <x v="3"/>
    <x v="0"/>
    <n v="16"/>
    <n v="31"/>
    <n v="12499"/>
    <n v="387469"/>
  </r>
  <r>
    <n v="1994"/>
    <x v="0"/>
    <x v="3"/>
    <x v="0"/>
    <n v="17"/>
    <n v="32"/>
    <n v="12499"/>
    <n v="399968"/>
  </r>
  <r>
    <n v="1995"/>
    <x v="0"/>
    <x v="3"/>
    <x v="0"/>
    <n v="18"/>
    <n v="48"/>
    <n v="12499"/>
    <n v="599952"/>
  </r>
  <r>
    <n v="1996"/>
    <x v="0"/>
    <x v="3"/>
    <x v="0"/>
    <n v="19"/>
    <n v="26"/>
    <n v="12499"/>
    <n v="324974"/>
  </r>
  <r>
    <n v="1997"/>
    <x v="0"/>
    <x v="3"/>
    <x v="0"/>
    <n v="20"/>
    <n v="34"/>
    <n v="12499"/>
    <n v="424966"/>
  </r>
  <r>
    <n v="1998"/>
    <x v="0"/>
    <x v="3"/>
    <x v="0"/>
    <n v="21"/>
    <n v="30"/>
    <n v="12499"/>
    <n v="374970"/>
  </r>
  <r>
    <n v="1999"/>
    <x v="0"/>
    <x v="3"/>
    <x v="0"/>
    <n v="22"/>
    <n v="36"/>
    <n v="12499"/>
    <n v="449964"/>
  </r>
  <r>
    <n v="2000"/>
    <x v="0"/>
    <x v="3"/>
    <x v="0"/>
    <n v="23"/>
    <n v="31"/>
    <n v="12499"/>
    <n v="387469"/>
  </r>
  <r>
    <n v="2001"/>
    <x v="0"/>
    <x v="3"/>
    <x v="0"/>
    <n v="24"/>
    <n v="34"/>
    <n v="12499"/>
    <n v="424966"/>
  </r>
  <r>
    <n v="2002"/>
    <x v="0"/>
    <x v="3"/>
    <x v="0"/>
    <n v="25"/>
    <n v="19"/>
    <n v="12499"/>
    <n v="237481"/>
  </r>
  <r>
    <n v="2003"/>
    <x v="0"/>
    <x v="3"/>
    <x v="0"/>
    <n v="26"/>
    <n v="19"/>
    <n v="12499"/>
    <n v="237481"/>
  </r>
  <r>
    <n v="2004"/>
    <x v="0"/>
    <x v="3"/>
    <x v="0"/>
    <n v="27"/>
    <n v="27"/>
    <n v="12499"/>
    <n v="337473"/>
  </r>
  <r>
    <n v="2005"/>
    <x v="0"/>
    <x v="3"/>
    <x v="0"/>
    <n v="28"/>
    <n v="28"/>
    <n v="12499"/>
    <n v="349972"/>
  </r>
  <r>
    <n v="2006"/>
    <x v="0"/>
    <x v="3"/>
    <x v="0"/>
    <n v="29"/>
    <n v="32"/>
    <n v="12499"/>
    <n v="399968"/>
  </r>
  <r>
    <n v="2007"/>
    <x v="0"/>
    <x v="3"/>
    <x v="0"/>
    <n v="30"/>
    <n v="21"/>
    <n v="12499"/>
    <n v="262479"/>
  </r>
  <r>
    <n v="2008"/>
    <x v="0"/>
    <x v="3"/>
    <x v="0"/>
    <n v="31"/>
    <n v="24"/>
    <n v="12499"/>
    <n v="299976"/>
  </r>
  <r>
    <n v="2009"/>
    <x v="0"/>
    <x v="3"/>
    <x v="0"/>
    <n v="32"/>
    <n v="34"/>
    <n v="12499"/>
    <n v="424966"/>
  </r>
  <r>
    <n v="2010"/>
    <x v="0"/>
    <x v="3"/>
    <x v="0"/>
    <n v="33"/>
    <n v="26"/>
    <n v="12499"/>
    <n v="324974"/>
  </r>
  <r>
    <n v="2011"/>
    <x v="0"/>
    <x v="3"/>
    <x v="0"/>
    <n v="34"/>
    <n v="38"/>
    <n v="12499"/>
    <n v="474962"/>
  </r>
  <r>
    <n v="2012"/>
    <x v="0"/>
    <x v="3"/>
    <x v="0"/>
    <n v="35"/>
    <n v="32"/>
    <n v="12499"/>
    <n v="399968"/>
  </r>
  <r>
    <n v="2013"/>
    <x v="0"/>
    <x v="3"/>
    <x v="0"/>
    <n v="36"/>
    <n v="26"/>
    <n v="12499"/>
    <n v="324974"/>
  </r>
  <r>
    <n v="2014"/>
    <x v="0"/>
    <x v="3"/>
    <x v="0"/>
    <n v="37"/>
    <n v="22"/>
    <n v="12499"/>
    <n v="274978"/>
  </r>
  <r>
    <n v="2015"/>
    <x v="0"/>
    <x v="3"/>
    <x v="0"/>
    <n v="38"/>
    <n v="27"/>
    <n v="12499"/>
    <n v="337473"/>
  </r>
  <r>
    <n v="2016"/>
    <x v="0"/>
    <x v="3"/>
    <x v="0"/>
    <n v="39"/>
    <n v="32"/>
    <n v="12499"/>
    <n v="399968"/>
  </r>
  <r>
    <n v="2017"/>
    <x v="0"/>
    <x v="3"/>
    <x v="0"/>
    <n v="40"/>
    <n v="37"/>
    <n v="12499"/>
    <n v="462463"/>
  </r>
  <r>
    <n v="2018"/>
    <x v="0"/>
    <x v="3"/>
    <x v="0"/>
    <n v="41"/>
    <n v="29"/>
    <n v="12499"/>
    <n v="362471"/>
  </r>
  <r>
    <n v="2019"/>
    <x v="0"/>
    <x v="3"/>
    <x v="0"/>
    <n v="42"/>
    <n v="32"/>
    <n v="12499"/>
    <n v="399968"/>
  </r>
  <r>
    <n v="2020"/>
    <x v="0"/>
    <x v="3"/>
    <x v="0"/>
    <n v="43"/>
    <n v="27"/>
    <n v="12499"/>
    <n v="337473"/>
  </r>
  <r>
    <n v="2021"/>
    <x v="0"/>
    <x v="3"/>
    <x v="0"/>
    <n v="44"/>
    <n v="40"/>
    <n v="12499"/>
    <n v="499960"/>
  </r>
  <r>
    <n v="2022"/>
    <x v="0"/>
    <x v="3"/>
    <x v="0"/>
    <n v="45"/>
    <n v="33"/>
    <n v="12499"/>
    <n v="412467"/>
  </r>
  <r>
    <n v="2023"/>
    <x v="0"/>
    <x v="3"/>
    <x v="0"/>
    <n v="46"/>
    <n v="29"/>
    <n v="12499"/>
    <n v="362471"/>
  </r>
  <r>
    <n v="2024"/>
    <x v="0"/>
    <x v="3"/>
    <x v="0"/>
    <n v="47"/>
    <n v="35"/>
    <n v="12499"/>
    <n v="437465"/>
  </r>
  <r>
    <n v="2025"/>
    <x v="0"/>
    <x v="3"/>
    <x v="0"/>
    <n v="48"/>
    <n v="30"/>
    <n v="12499"/>
    <n v="374970"/>
  </r>
  <r>
    <n v="2026"/>
    <x v="0"/>
    <x v="3"/>
    <x v="0"/>
    <n v="49"/>
    <n v="29"/>
    <n v="12499"/>
    <n v="362471"/>
  </r>
  <r>
    <n v="2027"/>
    <x v="0"/>
    <x v="3"/>
    <x v="0"/>
    <n v="50"/>
    <n v="25"/>
    <n v="12499"/>
    <n v="312475"/>
  </r>
  <r>
    <n v="2028"/>
    <x v="0"/>
    <x v="3"/>
    <x v="0"/>
    <n v="51"/>
    <n v="20"/>
    <n v="12499"/>
    <n v="249980"/>
  </r>
  <r>
    <n v="2029"/>
    <x v="0"/>
    <x v="3"/>
    <x v="1"/>
    <n v="0"/>
    <n v="31"/>
    <n v="12449"/>
    <n v="385919"/>
  </r>
  <r>
    <n v="2030"/>
    <x v="0"/>
    <x v="3"/>
    <x v="1"/>
    <n v="1"/>
    <n v="27"/>
    <n v="12449"/>
    <n v="336123"/>
  </r>
  <r>
    <n v="2031"/>
    <x v="0"/>
    <x v="3"/>
    <x v="1"/>
    <n v="2"/>
    <n v="37"/>
    <n v="12449"/>
    <n v="460613"/>
  </r>
  <r>
    <n v="2032"/>
    <x v="0"/>
    <x v="3"/>
    <x v="1"/>
    <n v="3"/>
    <n v="29"/>
    <n v="12449"/>
    <n v="361021"/>
  </r>
  <r>
    <n v="2033"/>
    <x v="0"/>
    <x v="3"/>
    <x v="1"/>
    <n v="4"/>
    <n v="34"/>
    <n v="12449"/>
    <n v="423266"/>
  </r>
  <r>
    <n v="2034"/>
    <x v="0"/>
    <x v="3"/>
    <x v="1"/>
    <n v="5"/>
    <n v="39"/>
    <n v="12449"/>
    <n v="485511"/>
  </r>
  <r>
    <n v="2035"/>
    <x v="0"/>
    <x v="3"/>
    <x v="1"/>
    <n v="6"/>
    <n v="28"/>
    <n v="12449"/>
    <n v="348572"/>
  </r>
  <r>
    <n v="2036"/>
    <x v="0"/>
    <x v="3"/>
    <x v="1"/>
    <n v="7"/>
    <n v="28"/>
    <n v="12449"/>
    <n v="348572"/>
  </r>
  <r>
    <n v="2037"/>
    <x v="0"/>
    <x v="3"/>
    <x v="1"/>
    <n v="8"/>
    <n v="30"/>
    <n v="12449"/>
    <n v="373470"/>
  </r>
  <r>
    <n v="2038"/>
    <x v="0"/>
    <x v="3"/>
    <x v="1"/>
    <n v="9"/>
    <n v="32"/>
    <n v="12449"/>
    <n v="398368"/>
  </r>
  <r>
    <n v="2039"/>
    <x v="0"/>
    <x v="3"/>
    <x v="1"/>
    <n v="10"/>
    <n v="38"/>
    <n v="12449"/>
    <n v="473062"/>
  </r>
  <r>
    <n v="2040"/>
    <x v="0"/>
    <x v="3"/>
    <x v="1"/>
    <n v="11"/>
    <n v="37"/>
    <n v="12449"/>
    <n v="460613"/>
  </r>
  <r>
    <n v="2041"/>
    <x v="0"/>
    <x v="3"/>
    <x v="1"/>
    <n v="12"/>
    <n v="39"/>
    <n v="12449"/>
    <n v="485511"/>
  </r>
  <r>
    <n v="2042"/>
    <x v="0"/>
    <x v="3"/>
    <x v="1"/>
    <n v="13"/>
    <n v="30"/>
    <n v="12449"/>
    <n v="373470"/>
  </r>
  <r>
    <n v="2043"/>
    <x v="0"/>
    <x v="3"/>
    <x v="1"/>
    <n v="14"/>
    <n v="40"/>
    <n v="12449"/>
    <n v="497960"/>
  </r>
  <r>
    <n v="2044"/>
    <x v="0"/>
    <x v="3"/>
    <x v="1"/>
    <n v="15"/>
    <n v="32"/>
    <n v="12449"/>
    <n v="398368"/>
  </r>
  <r>
    <n v="2045"/>
    <x v="0"/>
    <x v="3"/>
    <x v="1"/>
    <n v="16"/>
    <n v="42"/>
    <n v="12449"/>
    <n v="522858"/>
  </r>
  <r>
    <n v="2046"/>
    <x v="0"/>
    <x v="3"/>
    <x v="1"/>
    <n v="17"/>
    <n v="29"/>
    <n v="12449"/>
    <n v="361021"/>
  </r>
  <r>
    <n v="2047"/>
    <x v="0"/>
    <x v="3"/>
    <x v="1"/>
    <n v="18"/>
    <n v="31"/>
    <n v="12449"/>
    <n v="385919"/>
  </r>
  <r>
    <n v="2048"/>
    <x v="0"/>
    <x v="3"/>
    <x v="1"/>
    <n v="19"/>
    <n v="38"/>
    <n v="12449"/>
    <n v="473062"/>
  </r>
  <r>
    <n v="2049"/>
    <x v="0"/>
    <x v="3"/>
    <x v="1"/>
    <n v="20"/>
    <n v="35"/>
    <n v="12449"/>
    <n v="435715"/>
  </r>
  <r>
    <n v="2050"/>
    <x v="0"/>
    <x v="3"/>
    <x v="1"/>
    <n v="21"/>
    <n v="27"/>
    <n v="12449"/>
    <n v="336123"/>
  </r>
  <r>
    <n v="2051"/>
    <x v="0"/>
    <x v="3"/>
    <x v="1"/>
    <n v="22"/>
    <n v="38"/>
    <n v="12449"/>
    <n v="473062"/>
  </r>
  <r>
    <n v="2052"/>
    <x v="0"/>
    <x v="3"/>
    <x v="1"/>
    <n v="23"/>
    <n v="36"/>
    <n v="12449"/>
    <n v="448164"/>
  </r>
  <r>
    <n v="2053"/>
    <x v="0"/>
    <x v="3"/>
    <x v="1"/>
    <n v="24"/>
    <n v="35"/>
    <n v="12449"/>
    <n v="435715"/>
  </r>
  <r>
    <n v="2054"/>
    <x v="0"/>
    <x v="3"/>
    <x v="1"/>
    <n v="25"/>
    <n v="26"/>
    <n v="12449"/>
    <n v="323674"/>
  </r>
  <r>
    <n v="2055"/>
    <x v="0"/>
    <x v="3"/>
    <x v="1"/>
    <n v="26"/>
    <n v="22"/>
    <n v="12449"/>
    <n v="273878"/>
  </r>
  <r>
    <n v="2056"/>
    <x v="0"/>
    <x v="3"/>
    <x v="1"/>
    <n v="27"/>
    <n v="23"/>
    <n v="12449"/>
    <n v="286327"/>
  </r>
  <r>
    <n v="2057"/>
    <x v="0"/>
    <x v="3"/>
    <x v="1"/>
    <n v="28"/>
    <n v="27"/>
    <n v="12449"/>
    <n v="336123"/>
  </r>
  <r>
    <n v="2058"/>
    <x v="0"/>
    <x v="3"/>
    <x v="1"/>
    <n v="29"/>
    <n v="31"/>
    <n v="12449"/>
    <n v="385919"/>
  </r>
  <r>
    <n v="2059"/>
    <x v="0"/>
    <x v="3"/>
    <x v="1"/>
    <n v="30"/>
    <n v="29"/>
    <n v="12449"/>
    <n v="361021"/>
  </r>
  <r>
    <n v="2060"/>
    <x v="0"/>
    <x v="3"/>
    <x v="1"/>
    <n v="31"/>
    <n v="24"/>
    <n v="12449"/>
    <n v="298776"/>
  </r>
  <r>
    <n v="2061"/>
    <x v="0"/>
    <x v="3"/>
    <x v="1"/>
    <n v="32"/>
    <n v="30"/>
    <n v="12449"/>
    <n v="373470"/>
  </r>
  <r>
    <n v="2062"/>
    <x v="0"/>
    <x v="3"/>
    <x v="1"/>
    <n v="33"/>
    <n v="25"/>
    <n v="12449"/>
    <n v="311225"/>
  </r>
  <r>
    <n v="2063"/>
    <x v="0"/>
    <x v="3"/>
    <x v="1"/>
    <n v="34"/>
    <n v="25"/>
    <n v="12449"/>
    <n v="311225"/>
  </r>
  <r>
    <n v="2064"/>
    <x v="0"/>
    <x v="3"/>
    <x v="1"/>
    <n v="35"/>
    <n v="27"/>
    <n v="12449"/>
    <n v="336123"/>
  </r>
  <r>
    <n v="2065"/>
    <x v="0"/>
    <x v="3"/>
    <x v="1"/>
    <n v="36"/>
    <n v="24"/>
    <n v="12449"/>
    <n v="298776"/>
  </r>
  <r>
    <n v="2066"/>
    <x v="0"/>
    <x v="3"/>
    <x v="1"/>
    <n v="37"/>
    <n v="35"/>
    <n v="12449"/>
    <n v="435715"/>
  </r>
  <r>
    <n v="2067"/>
    <x v="0"/>
    <x v="3"/>
    <x v="1"/>
    <n v="38"/>
    <n v="30"/>
    <n v="12449"/>
    <n v="373470"/>
  </r>
  <r>
    <n v="2068"/>
    <x v="0"/>
    <x v="3"/>
    <x v="1"/>
    <n v="39"/>
    <n v="34"/>
    <n v="12449"/>
    <n v="423266"/>
  </r>
  <r>
    <n v="2069"/>
    <x v="0"/>
    <x v="3"/>
    <x v="1"/>
    <n v="40"/>
    <n v="24"/>
    <n v="12449"/>
    <n v="298776"/>
  </r>
  <r>
    <n v="2070"/>
    <x v="0"/>
    <x v="3"/>
    <x v="1"/>
    <n v="41"/>
    <n v="21"/>
    <n v="12449"/>
    <n v="261429"/>
  </r>
  <r>
    <n v="2071"/>
    <x v="0"/>
    <x v="3"/>
    <x v="1"/>
    <n v="42"/>
    <n v="31"/>
    <n v="12449"/>
    <n v="385919"/>
  </r>
  <r>
    <n v="2072"/>
    <x v="0"/>
    <x v="3"/>
    <x v="1"/>
    <n v="43"/>
    <n v="36"/>
    <n v="12449"/>
    <n v="448164"/>
  </r>
  <r>
    <n v="2073"/>
    <x v="0"/>
    <x v="3"/>
    <x v="1"/>
    <n v="44"/>
    <n v="27"/>
    <n v="12449"/>
    <n v="336123"/>
  </r>
  <r>
    <n v="2074"/>
    <x v="0"/>
    <x v="3"/>
    <x v="1"/>
    <n v="45"/>
    <n v="25"/>
    <n v="12449"/>
    <n v="311225"/>
  </r>
  <r>
    <n v="2075"/>
    <x v="0"/>
    <x v="3"/>
    <x v="1"/>
    <n v="46"/>
    <n v="27"/>
    <n v="12449"/>
    <n v="336123"/>
  </r>
  <r>
    <n v="2076"/>
    <x v="0"/>
    <x v="3"/>
    <x v="1"/>
    <n v="47"/>
    <n v="34"/>
    <n v="12449"/>
    <n v="423266"/>
  </r>
  <r>
    <n v="2077"/>
    <x v="0"/>
    <x v="3"/>
    <x v="1"/>
    <n v="48"/>
    <n v="27"/>
    <n v="12449"/>
    <n v="336123"/>
  </r>
  <r>
    <n v="2078"/>
    <x v="0"/>
    <x v="3"/>
    <x v="1"/>
    <n v="49"/>
    <n v="37"/>
    <n v="12449"/>
    <n v="460613"/>
  </r>
  <r>
    <n v="2079"/>
    <x v="0"/>
    <x v="3"/>
    <x v="1"/>
    <n v="50"/>
    <n v="31"/>
    <n v="12449"/>
    <n v="385919"/>
  </r>
  <r>
    <n v="2080"/>
    <x v="0"/>
    <x v="3"/>
    <x v="1"/>
    <n v="51"/>
    <n v="19"/>
    <n v="12449"/>
    <n v="236531"/>
  </r>
  <r>
    <n v="2081"/>
    <x v="7"/>
    <x v="0"/>
    <x v="0"/>
    <n v="0"/>
    <n v="28"/>
    <n v="11689"/>
    <n v="327292"/>
  </r>
  <r>
    <n v="2082"/>
    <x v="7"/>
    <x v="0"/>
    <x v="0"/>
    <n v="1"/>
    <n v="23"/>
    <n v="11689"/>
    <n v="268847"/>
  </r>
  <r>
    <n v="2083"/>
    <x v="7"/>
    <x v="0"/>
    <x v="0"/>
    <n v="2"/>
    <n v="35"/>
    <n v="11689"/>
    <n v="409115"/>
  </r>
  <r>
    <n v="2084"/>
    <x v="7"/>
    <x v="0"/>
    <x v="0"/>
    <n v="3"/>
    <n v="34"/>
    <n v="11689"/>
    <n v="397426"/>
  </r>
  <r>
    <n v="2085"/>
    <x v="7"/>
    <x v="0"/>
    <x v="0"/>
    <n v="4"/>
    <n v="33"/>
    <n v="11689"/>
    <n v="385737"/>
  </r>
  <r>
    <n v="2086"/>
    <x v="7"/>
    <x v="0"/>
    <x v="0"/>
    <n v="5"/>
    <n v="27"/>
    <n v="11689"/>
    <n v="315603"/>
  </r>
  <r>
    <n v="2087"/>
    <x v="7"/>
    <x v="0"/>
    <x v="0"/>
    <n v="6"/>
    <n v="33"/>
    <n v="11689"/>
    <n v="385737"/>
  </r>
  <r>
    <n v="2088"/>
    <x v="7"/>
    <x v="0"/>
    <x v="0"/>
    <n v="7"/>
    <n v="27"/>
    <n v="11689"/>
    <n v="315603"/>
  </r>
  <r>
    <n v="2089"/>
    <x v="7"/>
    <x v="0"/>
    <x v="0"/>
    <n v="8"/>
    <n v="25"/>
    <n v="11689"/>
    <n v="292225"/>
  </r>
  <r>
    <n v="2090"/>
    <x v="7"/>
    <x v="0"/>
    <x v="0"/>
    <n v="9"/>
    <n v="32"/>
    <n v="11689"/>
    <n v="374048"/>
  </r>
  <r>
    <n v="2091"/>
    <x v="7"/>
    <x v="0"/>
    <x v="0"/>
    <n v="10"/>
    <n v="40"/>
    <n v="11689"/>
    <n v="467560"/>
  </r>
  <r>
    <n v="2092"/>
    <x v="7"/>
    <x v="0"/>
    <x v="0"/>
    <n v="11"/>
    <n v="28"/>
    <n v="11689"/>
    <n v="327292"/>
  </r>
  <r>
    <n v="2093"/>
    <x v="7"/>
    <x v="0"/>
    <x v="0"/>
    <n v="12"/>
    <n v="34"/>
    <n v="11689"/>
    <n v="397426"/>
  </r>
  <r>
    <n v="2094"/>
    <x v="7"/>
    <x v="0"/>
    <x v="0"/>
    <n v="13"/>
    <n v="24"/>
    <n v="11689"/>
    <n v="280536"/>
  </r>
  <r>
    <n v="2095"/>
    <x v="7"/>
    <x v="0"/>
    <x v="0"/>
    <n v="14"/>
    <n v="31"/>
    <n v="11689"/>
    <n v="362359"/>
  </r>
  <r>
    <n v="2096"/>
    <x v="7"/>
    <x v="0"/>
    <x v="0"/>
    <n v="15"/>
    <n v="23"/>
    <n v="11689"/>
    <n v="268847"/>
  </r>
  <r>
    <n v="2097"/>
    <x v="7"/>
    <x v="0"/>
    <x v="0"/>
    <n v="16"/>
    <n v="27"/>
    <n v="11689"/>
    <n v="315603"/>
  </r>
  <r>
    <n v="2098"/>
    <x v="7"/>
    <x v="0"/>
    <x v="0"/>
    <n v="17"/>
    <n v="21"/>
    <n v="11689"/>
    <n v="245469"/>
  </r>
  <r>
    <n v="2099"/>
    <x v="7"/>
    <x v="0"/>
    <x v="0"/>
    <n v="18"/>
    <n v="46"/>
    <n v="11689"/>
    <n v="537694"/>
  </r>
  <r>
    <n v="2100"/>
    <x v="7"/>
    <x v="0"/>
    <x v="0"/>
    <n v="19"/>
    <n v="29"/>
    <n v="11689"/>
    <n v="338981"/>
  </r>
  <r>
    <n v="2101"/>
    <x v="7"/>
    <x v="0"/>
    <x v="0"/>
    <n v="20"/>
    <n v="21"/>
    <n v="11689"/>
    <n v="245469"/>
  </r>
  <r>
    <n v="2102"/>
    <x v="7"/>
    <x v="0"/>
    <x v="0"/>
    <n v="21"/>
    <n v="21"/>
    <n v="11689"/>
    <n v="245469"/>
  </r>
  <r>
    <n v="2103"/>
    <x v="7"/>
    <x v="0"/>
    <x v="0"/>
    <n v="22"/>
    <n v="27"/>
    <n v="11689"/>
    <n v="315603"/>
  </r>
  <r>
    <n v="2104"/>
    <x v="7"/>
    <x v="0"/>
    <x v="0"/>
    <n v="23"/>
    <n v="35"/>
    <n v="11689"/>
    <n v="409115"/>
  </r>
  <r>
    <n v="2105"/>
    <x v="7"/>
    <x v="0"/>
    <x v="0"/>
    <n v="24"/>
    <n v="27"/>
    <n v="11689"/>
    <n v="315603"/>
  </r>
  <r>
    <n v="2106"/>
    <x v="7"/>
    <x v="0"/>
    <x v="0"/>
    <n v="25"/>
    <n v="24"/>
    <n v="11689"/>
    <n v="280536"/>
  </r>
  <r>
    <n v="2107"/>
    <x v="7"/>
    <x v="0"/>
    <x v="0"/>
    <n v="26"/>
    <n v="22"/>
    <n v="11689"/>
    <n v="257158"/>
  </r>
  <r>
    <n v="2108"/>
    <x v="7"/>
    <x v="0"/>
    <x v="0"/>
    <n v="27"/>
    <n v="16"/>
    <n v="11689"/>
    <n v="187024"/>
  </r>
  <r>
    <n v="2109"/>
    <x v="7"/>
    <x v="0"/>
    <x v="0"/>
    <n v="28"/>
    <n v="19"/>
    <n v="11689"/>
    <n v="222091"/>
  </r>
  <r>
    <n v="2110"/>
    <x v="7"/>
    <x v="0"/>
    <x v="0"/>
    <n v="29"/>
    <n v="28"/>
    <n v="11689"/>
    <n v="327292"/>
  </r>
  <r>
    <n v="2111"/>
    <x v="7"/>
    <x v="0"/>
    <x v="0"/>
    <n v="30"/>
    <n v="23"/>
    <n v="11689"/>
    <n v="268847"/>
  </r>
  <r>
    <n v="2112"/>
    <x v="7"/>
    <x v="0"/>
    <x v="0"/>
    <n v="31"/>
    <n v="14"/>
    <n v="11689"/>
    <n v="163646"/>
  </r>
  <r>
    <n v="2113"/>
    <x v="7"/>
    <x v="0"/>
    <x v="0"/>
    <n v="32"/>
    <n v="17"/>
    <n v="11689"/>
    <n v="198713"/>
  </r>
  <r>
    <n v="2114"/>
    <x v="7"/>
    <x v="0"/>
    <x v="0"/>
    <n v="33"/>
    <n v="21"/>
    <n v="11689"/>
    <n v="245469"/>
  </r>
  <r>
    <n v="2115"/>
    <x v="7"/>
    <x v="0"/>
    <x v="0"/>
    <n v="34"/>
    <n v="16"/>
    <n v="11689"/>
    <n v="187024"/>
  </r>
  <r>
    <n v="2116"/>
    <x v="7"/>
    <x v="0"/>
    <x v="0"/>
    <n v="35"/>
    <n v="23"/>
    <n v="11689"/>
    <n v="268847"/>
  </r>
  <r>
    <n v="2117"/>
    <x v="7"/>
    <x v="0"/>
    <x v="0"/>
    <n v="36"/>
    <n v="30"/>
    <n v="11689"/>
    <n v="350670"/>
  </r>
  <r>
    <n v="2118"/>
    <x v="7"/>
    <x v="0"/>
    <x v="0"/>
    <n v="37"/>
    <n v="20"/>
    <n v="11689"/>
    <n v="233780"/>
  </r>
  <r>
    <n v="2119"/>
    <x v="7"/>
    <x v="0"/>
    <x v="0"/>
    <n v="38"/>
    <n v="15"/>
    <n v="11689"/>
    <n v="175335"/>
  </r>
  <r>
    <n v="2120"/>
    <x v="7"/>
    <x v="0"/>
    <x v="0"/>
    <n v="39"/>
    <n v="19"/>
    <n v="11689"/>
    <n v="222091"/>
  </r>
  <r>
    <n v="2121"/>
    <x v="7"/>
    <x v="0"/>
    <x v="0"/>
    <n v="40"/>
    <n v="20"/>
    <n v="11689"/>
    <n v="233780"/>
  </r>
  <r>
    <n v="2122"/>
    <x v="7"/>
    <x v="0"/>
    <x v="0"/>
    <n v="41"/>
    <n v="14"/>
    <n v="11689"/>
    <n v="163646"/>
  </r>
  <r>
    <n v="2123"/>
    <x v="7"/>
    <x v="0"/>
    <x v="0"/>
    <n v="42"/>
    <n v="25"/>
    <n v="11689"/>
    <n v="292225"/>
  </r>
  <r>
    <n v="2124"/>
    <x v="7"/>
    <x v="0"/>
    <x v="0"/>
    <n v="43"/>
    <n v="18"/>
    <n v="11689"/>
    <n v="210402"/>
  </r>
  <r>
    <n v="2125"/>
    <x v="7"/>
    <x v="0"/>
    <x v="0"/>
    <n v="44"/>
    <n v="29"/>
    <n v="11689"/>
    <n v="338981"/>
  </r>
  <r>
    <n v="2126"/>
    <x v="7"/>
    <x v="0"/>
    <x v="0"/>
    <n v="45"/>
    <n v="30"/>
    <n v="11689"/>
    <n v="350670"/>
  </r>
  <r>
    <n v="2127"/>
    <x v="7"/>
    <x v="0"/>
    <x v="0"/>
    <n v="46"/>
    <n v="30"/>
    <n v="11689"/>
    <n v="350670"/>
  </r>
  <r>
    <n v="2128"/>
    <x v="7"/>
    <x v="0"/>
    <x v="0"/>
    <n v="47"/>
    <n v="19"/>
    <n v="11689"/>
    <n v="222091"/>
  </r>
  <r>
    <n v="2129"/>
    <x v="7"/>
    <x v="0"/>
    <x v="0"/>
    <n v="48"/>
    <n v="13"/>
    <n v="11689"/>
    <n v="151957"/>
  </r>
  <r>
    <n v="2130"/>
    <x v="7"/>
    <x v="0"/>
    <x v="0"/>
    <n v="49"/>
    <n v="25"/>
    <n v="11689"/>
    <n v="292225"/>
  </r>
  <r>
    <n v="2131"/>
    <x v="7"/>
    <x v="0"/>
    <x v="0"/>
    <n v="50"/>
    <n v="24"/>
    <n v="11689"/>
    <n v="280536"/>
  </r>
  <r>
    <n v="2132"/>
    <x v="7"/>
    <x v="0"/>
    <x v="0"/>
    <n v="51"/>
    <n v="30"/>
    <n v="11689"/>
    <n v="350670"/>
  </r>
  <r>
    <n v="2133"/>
    <x v="7"/>
    <x v="0"/>
    <x v="1"/>
    <n v="0"/>
    <n v="17"/>
    <n v="11589"/>
    <n v="197013"/>
  </r>
  <r>
    <n v="2134"/>
    <x v="7"/>
    <x v="0"/>
    <x v="1"/>
    <n v="1"/>
    <n v="16"/>
    <n v="11589"/>
    <n v="185424"/>
  </r>
  <r>
    <n v="2135"/>
    <x v="7"/>
    <x v="0"/>
    <x v="1"/>
    <n v="2"/>
    <n v="19"/>
    <n v="11589"/>
    <n v="220191"/>
  </r>
  <r>
    <n v="2136"/>
    <x v="7"/>
    <x v="0"/>
    <x v="1"/>
    <n v="3"/>
    <n v="20"/>
    <n v="11589"/>
    <n v="231780"/>
  </r>
  <r>
    <n v="2137"/>
    <x v="7"/>
    <x v="0"/>
    <x v="1"/>
    <n v="4"/>
    <n v="19"/>
    <n v="11589"/>
    <n v="220191"/>
  </r>
  <r>
    <n v="2138"/>
    <x v="7"/>
    <x v="0"/>
    <x v="1"/>
    <n v="5"/>
    <n v="19"/>
    <n v="11589"/>
    <n v="220191"/>
  </r>
  <r>
    <n v="2139"/>
    <x v="7"/>
    <x v="0"/>
    <x v="1"/>
    <n v="6"/>
    <n v="29"/>
    <n v="11589"/>
    <n v="336081"/>
  </r>
  <r>
    <n v="2140"/>
    <x v="7"/>
    <x v="0"/>
    <x v="1"/>
    <n v="7"/>
    <n v="35"/>
    <n v="11589"/>
    <n v="405615"/>
  </r>
  <r>
    <n v="2141"/>
    <x v="7"/>
    <x v="0"/>
    <x v="1"/>
    <n v="8"/>
    <n v="15"/>
    <n v="11589"/>
    <n v="173835"/>
  </r>
  <r>
    <n v="2142"/>
    <x v="7"/>
    <x v="0"/>
    <x v="1"/>
    <n v="9"/>
    <n v="27"/>
    <n v="11589"/>
    <n v="312903"/>
  </r>
  <r>
    <n v="2143"/>
    <x v="7"/>
    <x v="0"/>
    <x v="1"/>
    <n v="10"/>
    <n v="24"/>
    <n v="11589"/>
    <n v="278136"/>
  </r>
  <r>
    <n v="2144"/>
    <x v="7"/>
    <x v="0"/>
    <x v="1"/>
    <n v="11"/>
    <n v="24"/>
    <n v="11589"/>
    <n v="278136"/>
  </r>
  <r>
    <n v="2145"/>
    <x v="7"/>
    <x v="0"/>
    <x v="1"/>
    <n v="12"/>
    <n v="34"/>
    <n v="11589"/>
    <n v="394026"/>
  </r>
  <r>
    <n v="2146"/>
    <x v="7"/>
    <x v="0"/>
    <x v="1"/>
    <n v="13"/>
    <n v="29"/>
    <n v="11589"/>
    <n v="336081"/>
  </r>
  <r>
    <n v="2147"/>
    <x v="7"/>
    <x v="0"/>
    <x v="1"/>
    <n v="14"/>
    <n v="24"/>
    <n v="11589"/>
    <n v="278136"/>
  </r>
  <r>
    <n v="2148"/>
    <x v="7"/>
    <x v="0"/>
    <x v="1"/>
    <n v="15"/>
    <n v="29"/>
    <n v="11589"/>
    <n v="336081"/>
  </r>
  <r>
    <n v="2149"/>
    <x v="7"/>
    <x v="0"/>
    <x v="1"/>
    <n v="16"/>
    <n v="24"/>
    <n v="11589"/>
    <n v="278136"/>
  </r>
  <r>
    <n v="2150"/>
    <x v="7"/>
    <x v="0"/>
    <x v="1"/>
    <n v="17"/>
    <n v="29"/>
    <n v="11589"/>
    <n v="336081"/>
  </r>
  <r>
    <n v="2151"/>
    <x v="7"/>
    <x v="0"/>
    <x v="1"/>
    <n v="18"/>
    <n v="22"/>
    <n v="11589"/>
    <n v="254958"/>
  </r>
  <r>
    <n v="2152"/>
    <x v="7"/>
    <x v="0"/>
    <x v="1"/>
    <n v="19"/>
    <n v="22"/>
    <n v="11589"/>
    <n v="254958"/>
  </r>
  <r>
    <n v="2153"/>
    <x v="7"/>
    <x v="0"/>
    <x v="1"/>
    <n v="20"/>
    <n v="37"/>
    <n v="11589"/>
    <n v="428793"/>
  </r>
  <r>
    <n v="2154"/>
    <x v="7"/>
    <x v="0"/>
    <x v="1"/>
    <n v="21"/>
    <n v="32"/>
    <n v="11589"/>
    <n v="370848"/>
  </r>
  <r>
    <n v="2155"/>
    <x v="7"/>
    <x v="0"/>
    <x v="1"/>
    <n v="22"/>
    <n v="25"/>
    <n v="11589"/>
    <n v="289725"/>
  </r>
  <r>
    <n v="2156"/>
    <x v="7"/>
    <x v="0"/>
    <x v="1"/>
    <n v="23"/>
    <n v="27"/>
    <n v="11589"/>
    <n v="312903"/>
  </r>
  <r>
    <n v="2157"/>
    <x v="7"/>
    <x v="0"/>
    <x v="1"/>
    <n v="24"/>
    <n v="50"/>
    <n v="11589"/>
    <n v="579450"/>
  </r>
  <r>
    <n v="2158"/>
    <x v="7"/>
    <x v="0"/>
    <x v="1"/>
    <n v="25"/>
    <n v="33"/>
    <n v="11589"/>
    <n v="382437"/>
  </r>
  <r>
    <n v="2159"/>
    <x v="7"/>
    <x v="0"/>
    <x v="1"/>
    <n v="26"/>
    <n v="14"/>
    <n v="11589"/>
    <n v="162246"/>
  </r>
  <r>
    <n v="2160"/>
    <x v="7"/>
    <x v="0"/>
    <x v="1"/>
    <n v="27"/>
    <n v="11"/>
    <n v="11589"/>
    <n v="127479"/>
  </r>
  <r>
    <n v="2161"/>
    <x v="7"/>
    <x v="0"/>
    <x v="1"/>
    <n v="28"/>
    <n v="13"/>
    <n v="11589"/>
    <n v="150657"/>
  </r>
  <r>
    <n v="2162"/>
    <x v="7"/>
    <x v="0"/>
    <x v="1"/>
    <n v="29"/>
    <n v="24"/>
    <n v="11589"/>
    <n v="278136"/>
  </r>
  <r>
    <n v="2163"/>
    <x v="7"/>
    <x v="0"/>
    <x v="1"/>
    <n v="30"/>
    <n v="16"/>
    <n v="11589"/>
    <n v="185424"/>
  </r>
  <r>
    <n v="2164"/>
    <x v="7"/>
    <x v="0"/>
    <x v="1"/>
    <n v="31"/>
    <n v="17"/>
    <n v="11589"/>
    <n v="197013"/>
  </r>
  <r>
    <n v="2165"/>
    <x v="7"/>
    <x v="0"/>
    <x v="1"/>
    <n v="32"/>
    <n v="15"/>
    <n v="11589"/>
    <n v="173835"/>
  </r>
  <r>
    <n v="2166"/>
    <x v="7"/>
    <x v="0"/>
    <x v="1"/>
    <n v="33"/>
    <n v="17"/>
    <n v="11589"/>
    <n v="197013"/>
  </r>
  <r>
    <n v="2167"/>
    <x v="7"/>
    <x v="0"/>
    <x v="1"/>
    <n v="34"/>
    <n v="18"/>
    <n v="11589"/>
    <n v="208602"/>
  </r>
  <r>
    <n v="2168"/>
    <x v="7"/>
    <x v="0"/>
    <x v="1"/>
    <n v="35"/>
    <n v="20"/>
    <n v="11589"/>
    <n v="231780"/>
  </r>
  <r>
    <n v="2169"/>
    <x v="7"/>
    <x v="0"/>
    <x v="1"/>
    <n v="36"/>
    <n v="19"/>
    <n v="11589"/>
    <n v="220191"/>
  </r>
  <r>
    <n v="2170"/>
    <x v="7"/>
    <x v="0"/>
    <x v="1"/>
    <n v="37"/>
    <n v="26"/>
    <n v="11589"/>
    <n v="301314"/>
  </r>
  <r>
    <n v="2171"/>
    <x v="7"/>
    <x v="0"/>
    <x v="1"/>
    <n v="38"/>
    <n v="16"/>
    <n v="11589"/>
    <n v="185424"/>
  </r>
  <r>
    <n v="2172"/>
    <x v="7"/>
    <x v="0"/>
    <x v="1"/>
    <n v="39"/>
    <n v="24"/>
    <n v="11589"/>
    <n v="278136"/>
  </r>
  <r>
    <n v="2173"/>
    <x v="7"/>
    <x v="0"/>
    <x v="1"/>
    <n v="40"/>
    <n v="17"/>
    <n v="11589"/>
    <n v="197013"/>
  </r>
  <r>
    <n v="2174"/>
    <x v="7"/>
    <x v="0"/>
    <x v="1"/>
    <n v="41"/>
    <n v="20"/>
    <n v="11589"/>
    <n v="231780"/>
  </r>
  <r>
    <n v="2175"/>
    <x v="7"/>
    <x v="0"/>
    <x v="1"/>
    <n v="42"/>
    <n v="26"/>
    <n v="11589"/>
    <n v="301314"/>
  </r>
  <r>
    <n v="2176"/>
    <x v="7"/>
    <x v="0"/>
    <x v="1"/>
    <n v="43"/>
    <n v="35"/>
    <n v="11589"/>
    <n v="405615"/>
  </r>
  <r>
    <n v="2177"/>
    <x v="7"/>
    <x v="0"/>
    <x v="1"/>
    <n v="44"/>
    <n v="29"/>
    <n v="11589"/>
    <n v="336081"/>
  </r>
  <r>
    <n v="2178"/>
    <x v="7"/>
    <x v="0"/>
    <x v="1"/>
    <n v="45"/>
    <n v="22"/>
    <n v="11589"/>
    <n v="254958"/>
  </r>
  <r>
    <n v="2179"/>
    <x v="7"/>
    <x v="0"/>
    <x v="1"/>
    <n v="46"/>
    <n v="22"/>
    <n v="11589"/>
    <n v="254958"/>
  </r>
  <r>
    <n v="2180"/>
    <x v="7"/>
    <x v="0"/>
    <x v="1"/>
    <n v="47"/>
    <n v="30"/>
    <n v="11589"/>
    <n v="347670"/>
  </r>
  <r>
    <n v="2181"/>
    <x v="7"/>
    <x v="0"/>
    <x v="1"/>
    <n v="48"/>
    <n v="29"/>
    <n v="11589"/>
    <n v="336081"/>
  </r>
  <r>
    <n v="2182"/>
    <x v="7"/>
    <x v="0"/>
    <x v="1"/>
    <n v="49"/>
    <n v="31"/>
    <n v="11589"/>
    <n v="359259"/>
  </r>
  <r>
    <n v="2183"/>
    <x v="7"/>
    <x v="0"/>
    <x v="1"/>
    <n v="50"/>
    <n v="34"/>
    <n v="11589"/>
    <n v="394026"/>
  </r>
  <r>
    <n v="2184"/>
    <x v="7"/>
    <x v="0"/>
    <x v="1"/>
    <n v="51"/>
    <n v="39"/>
    <n v="11589"/>
    <n v="451971"/>
  </r>
  <r>
    <n v="2185"/>
    <x v="4"/>
    <x v="2"/>
    <x v="0"/>
    <n v="0"/>
    <n v="18"/>
    <n v="14225"/>
    <n v="256050"/>
  </r>
  <r>
    <n v="2186"/>
    <x v="4"/>
    <x v="2"/>
    <x v="0"/>
    <n v="1"/>
    <n v="26"/>
    <n v="14225"/>
    <n v="369850"/>
  </r>
  <r>
    <n v="2187"/>
    <x v="4"/>
    <x v="2"/>
    <x v="0"/>
    <n v="2"/>
    <n v="12"/>
    <n v="14225"/>
    <n v="170700"/>
  </r>
  <r>
    <n v="2188"/>
    <x v="4"/>
    <x v="2"/>
    <x v="0"/>
    <n v="3"/>
    <n v="17"/>
    <n v="14225"/>
    <n v="241825"/>
  </r>
  <r>
    <n v="2189"/>
    <x v="4"/>
    <x v="2"/>
    <x v="0"/>
    <n v="4"/>
    <n v="23"/>
    <n v="14225"/>
    <n v="327175"/>
  </r>
  <r>
    <n v="2190"/>
    <x v="4"/>
    <x v="2"/>
    <x v="0"/>
    <n v="5"/>
    <n v="15"/>
    <n v="14225"/>
    <n v="213375"/>
  </r>
  <r>
    <n v="2191"/>
    <x v="4"/>
    <x v="2"/>
    <x v="0"/>
    <n v="6"/>
    <n v="18"/>
    <n v="14225"/>
    <n v="256050"/>
  </r>
  <r>
    <n v="2192"/>
    <x v="4"/>
    <x v="2"/>
    <x v="0"/>
    <n v="7"/>
    <n v="19"/>
    <n v="14225"/>
    <n v="270275"/>
  </r>
  <r>
    <n v="2193"/>
    <x v="4"/>
    <x v="2"/>
    <x v="0"/>
    <n v="8"/>
    <n v="33"/>
    <n v="14225"/>
    <n v="469425"/>
  </r>
  <r>
    <n v="2194"/>
    <x v="4"/>
    <x v="2"/>
    <x v="0"/>
    <n v="9"/>
    <n v="31"/>
    <n v="14225"/>
    <n v="440975"/>
  </r>
  <r>
    <n v="2195"/>
    <x v="4"/>
    <x v="2"/>
    <x v="0"/>
    <n v="10"/>
    <n v="21"/>
    <n v="14225"/>
    <n v="298725"/>
  </r>
  <r>
    <n v="2196"/>
    <x v="4"/>
    <x v="2"/>
    <x v="0"/>
    <n v="11"/>
    <n v="32"/>
    <n v="14225"/>
    <n v="455200"/>
  </r>
  <r>
    <n v="2197"/>
    <x v="4"/>
    <x v="2"/>
    <x v="0"/>
    <n v="12"/>
    <n v="21"/>
    <n v="14225"/>
    <n v="298725"/>
  </r>
  <r>
    <n v="2198"/>
    <x v="4"/>
    <x v="2"/>
    <x v="0"/>
    <n v="13"/>
    <n v="17"/>
    <n v="14225"/>
    <n v="241825"/>
  </r>
  <r>
    <n v="2199"/>
    <x v="4"/>
    <x v="2"/>
    <x v="0"/>
    <n v="14"/>
    <n v="29"/>
    <n v="14225"/>
    <n v="412525"/>
  </r>
  <r>
    <n v="2200"/>
    <x v="4"/>
    <x v="2"/>
    <x v="0"/>
    <n v="15"/>
    <n v="20"/>
    <n v="14225"/>
    <n v="284500"/>
  </r>
  <r>
    <n v="2201"/>
    <x v="4"/>
    <x v="2"/>
    <x v="0"/>
    <n v="16"/>
    <n v="20"/>
    <n v="14225"/>
    <n v="284500"/>
  </r>
  <r>
    <n v="2202"/>
    <x v="4"/>
    <x v="2"/>
    <x v="0"/>
    <n v="17"/>
    <n v="23"/>
    <n v="14225"/>
    <n v="327175"/>
  </r>
  <r>
    <n v="2203"/>
    <x v="4"/>
    <x v="2"/>
    <x v="0"/>
    <n v="18"/>
    <n v="20"/>
    <n v="14225"/>
    <n v="284500"/>
  </r>
  <r>
    <n v="2204"/>
    <x v="4"/>
    <x v="2"/>
    <x v="0"/>
    <n v="19"/>
    <n v="27"/>
    <n v="14225"/>
    <n v="384075"/>
  </r>
  <r>
    <n v="2205"/>
    <x v="4"/>
    <x v="2"/>
    <x v="0"/>
    <n v="20"/>
    <n v="20"/>
    <n v="14225"/>
    <n v="284500"/>
  </r>
  <r>
    <n v="2206"/>
    <x v="4"/>
    <x v="2"/>
    <x v="0"/>
    <n v="21"/>
    <n v="30"/>
    <n v="14225"/>
    <n v="426750"/>
  </r>
  <r>
    <n v="2207"/>
    <x v="4"/>
    <x v="2"/>
    <x v="0"/>
    <n v="22"/>
    <n v="29"/>
    <n v="14225"/>
    <n v="412525"/>
  </r>
  <r>
    <n v="2208"/>
    <x v="4"/>
    <x v="2"/>
    <x v="0"/>
    <n v="23"/>
    <n v="33"/>
    <n v="14225"/>
    <n v="469425"/>
  </r>
  <r>
    <n v="2209"/>
    <x v="4"/>
    <x v="2"/>
    <x v="0"/>
    <n v="24"/>
    <n v="43"/>
    <n v="14225"/>
    <n v="611675"/>
  </r>
  <r>
    <n v="2210"/>
    <x v="4"/>
    <x v="2"/>
    <x v="0"/>
    <n v="25"/>
    <n v="31"/>
    <n v="14225"/>
    <n v="440975"/>
  </r>
  <r>
    <n v="2211"/>
    <x v="4"/>
    <x v="2"/>
    <x v="0"/>
    <n v="26"/>
    <n v="9"/>
    <n v="14225"/>
    <n v="128025"/>
  </r>
  <r>
    <n v="2212"/>
    <x v="4"/>
    <x v="2"/>
    <x v="0"/>
    <n v="27"/>
    <n v="17"/>
    <n v="14225"/>
    <n v="241825"/>
  </r>
  <r>
    <n v="2213"/>
    <x v="4"/>
    <x v="2"/>
    <x v="0"/>
    <n v="28"/>
    <n v="16"/>
    <n v="14225"/>
    <n v="227600"/>
  </r>
  <r>
    <n v="2214"/>
    <x v="4"/>
    <x v="2"/>
    <x v="0"/>
    <n v="29"/>
    <n v="17"/>
    <n v="14225"/>
    <n v="241825"/>
  </r>
  <r>
    <n v="2215"/>
    <x v="4"/>
    <x v="2"/>
    <x v="0"/>
    <n v="30"/>
    <n v="14"/>
    <n v="14225"/>
    <n v="199150"/>
  </r>
  <r>
    <n v="2216"/>
    <x v="4"/>
    <x v="2"/>
    <x v="0"/>
    <n v="31"/>
    <n v="15"/>
    <n v="14225"/>
    <n v="213375"/>
  </r>
  <r>
    <n v="2217"/>
    <x v="4"/>
    <x v="2"/>
    <x v="0"/>
    <n v="32"/>
    <n v="13"/>
    <n v="14225"/>
    <n v="184925"/>
  </r>
  <r>
    <n v="2218"/>
    <x v="4"/>
    <x v="2"/>
    <x v="0"/>
    <n v="33"/>
    <n v="8"/>
    <n v="14225"/>
    <n v="113800"/>
  </r>
  <r>
    <n v="2219"/>
    <x v="4"/>
    <x v="2"/>
    <x v="0"/>
    <n v="34"/>
    <n v="13"/>
    <n v="14225"/>
    <n v="184925"/>
  </r>
  <r>
    <n v="2220"/>
    <x v="4"/>
    <x v="2"/>
    <x v="0"/>
    <n v="35"/>
    <n v="25"/>
    <n v="14225"/>
    <n v="355625"/>
  </r>
  <r>
    <n v="2221"/>
    <x v="4"/>
    <x v="2"/>
    <x v="0"/>
    <n v="36"/>
    <n v="16"/>
    <n v="14225"/>
    <n v="227600"/>
  </r>
  <r>
    <n v="2222"/>
    <x v="4"/>
    <x v="2"/>
    <x v="0"/>
    <n v="37"/>
    <n v="29"/>
    <n v="14225"/>
    <n v="412525"/>
  </r>
  <r>
    <n v="2223"/>
    <x v="4"/>
    <x v="2"/>
    <x v="0"/>
    <n v="38"/>
    <n v="17"/>
    <n v="14225"/>
    <n v="241825"/>
  </r>
  <r>
    <n v="2224"/>
    <x v="4"/>
    <x v="2"/>
    <x v="0"/>
    <n v="39"/>
    <n v="17"/>
    <n v="14225"/>
    <n v="241825"/>
  </r>
  <r>
    <n v="2225"/>
    <x v="4"/>
    <x v="2"/>
    <x v="0"/>
    <n v="40"/>
    <n v="19"/>
    <n v="14225"/>
    <n v="270275"/>
  </r>
  <r>
    <n v="2226"/>
    <x v="4"/>
    <x v="2"/>
    <x v="0"/>
    <n v="41"/>
    <n v="19"/>
    <n v="14225"/>
    <n v="270275"/>
  </r>
  <r>
    <n v="2227"/>
    <x v="4"/>
    <x v="2"/>
    <x v="0"/>
    <n v="42"/>
    <n v="24"/>
    <n v="14225"/>
    <n v="341400"/>
  </r>
  <r>
    <n v="2228"/>
    <x v="4"/>
    <x v="2"/>
    <x v="0"/>
    <n v="43"/>
    <n v="26"/>
    <n v="14225"/>
    <n v="369850"/>
  </r>
  <r>
    <n v="2229"/>
    <x v="4"/>
    <x v="2"/>
    <x v="0"/>
    <n v="44"/>
    <n v="21"/>
    <n v="14225"/>
    <n v="298725"/>
  </r>
  <r>
    <n v="2230"/>
    <x v="4"/>
    <x v="2"/>
    <x v="0"/>
    <n v="45"/>
    <n v="25"/>
    <n v="14225"/>
    <n v="355625"/>
  </r>
  <r>
    <n v="2231"/>
    <x v="4"/>
    <x v="2"/>
    <x v="0"/>
    <n v="46"/>
    <n v="25"/>
    <n v="14225"/>
    <n v="355625"/>
  </r>
  <r>
    <n v="2232"/>
    <x v="4"/>
    <x v="2"/>
    <x v="0"/>
    <n v="47"/>
    <n v="24"/>
    <n v="14225"/>
    <n v="341400"/>
  </r>
  <r>
    <n v="2233"/>
    <x v="4"/>
    <x v="2"/>
    <x v="0"/>
    <n v="48"/>
    <n v="29"/>
    <n v="14225"/>
    <n v="412525"/>
  </r>
  <r>
    <n v="2234"/>
    <x v="4"/>
    <x v="2"/>
    <x v="0"/>
    <n v="49"/>
    <n v="23"/>
    <n v="14225"/>
    <n v="327175"/>
  </r>
  <r>
    <n v="2235"/>
    <x v="4"/>
    <x v="2"/>
    <x v="0"/>
    <n v="50"/>
    <n v="34"/>
    <n v="14225"/>
    <n v="483650"/>
  </r>
  <r>
    <n v="2236"/>
    <x v="4"/>
    <x v="2"/>
    <x v="0"/>
    <n v="51"/>
    <n v="30"/>
    <n v="14225"/>
    <n v="426750"/>
  </r>
  <r>
    <n v="2237"/>
    <x v="4"/>
    <x v="2"/>
    <x v="1"/>
    <n v="0"/>
    <n v="26"/>
    <n v="13995"/>
    <n v="363870"/>
  </r>
  <r>
    <n v="2238"/>
    <x v="4"/>
    <x v="2"/>
    <x v="1"/>
    <n v="1"/>
    <n v="16"/>
    <n v="13995"/>
    <n v="223920"/>
  </r>
  <r>
    <n v="2239"/>
    <x v="4"/>
    <x v="2"/>
    <x v="1"/>
    <n v="2"/>
    <n v="23"/>
    <n v="13995"/>
    <n v="321885"/>
  </r>
  <r>
    <n v="2240"/>
    <x v="4"/>
    <x v="2"/>
    <x v="1"/>
    <n v="3"/>
    <n v="19"/>
    <n v="13995"/>
    <n v="265905"/>
  </r>
  <r>
    <n v="2241"/>
    <x v="4"/>
    <x v="2"/>
    <x v="1"/>
    <n v="4"/>
    <n v="29"/>
    <n v="13995"/>
    <n v="405855"/>
  </r>
  <r>
    <n v="2242"/>
    <x v="4"/>
    <x v="2"/>
    <x v="1"/>
    <n v="5"/>
    <n v="21"/>
    <n v="13995"/>
    <n v="293895"/>
  </r>
  <r>
    <n v="2243"/>
    <x v="4"/>
    <x v="2"/>
    <x v="1"/>
    <n v="6"/>
    <n v="16"/>
    <n v="13995"/>
    <n v="223920"/>
  </r>
  <r>
    <n v="2244"/>
    <x v="4"/>
    <x v="2"/>
    <x v="1"/>
    <n v="7"/>
    <n v="14"/>
    <n v="13995"/>
    <n v="195930"/>
  </r>
  <r>
    <n v="2245"/>
    <x v="4"/>
    <x v="2"/>
    <x v="1"/>
    <n v="8"/>
    <n v="29"/>
    <n v="13995"/>
    <n v="405855"/>
  </r>
  <r>
    <n v="2246"/>
    <x v="4"/>
    <x v="2"/>
    <x v="1"/>
    <n v="9"/>
    <n v="13"/>
    <n v="13995"/>
    <n v="181935"/>
  </r>
  <r>
    <n v="2247"/>
    <x v="4"/>
    <x v="2"/>
    <x v="1"/>
    <n v="10"/>
    <n v="20"/>
    <n v="13995"/>
    <n v="279900"/>
  </r>
  <r>
    <n v="2248"/>
    <x v="4"/>
    <x v="2"/>
    <x v="1"/>
    <n v="11"/>
    <n v="22"/>
    <n v="13995"/>
    <n v="307890"/>
  </r>
  <r>
    <n v="2249"/>
    <x v="4"/>
    <x v="2"/>
    <x v="1"/>
    <n v="12"/>
    <n v="16"/>
    <n v="13995"/>
    <n v="223920"/>
  </r>
  <r>
    <n v="2250"/>
    <x v="4"/>
    <x v="2"/>
    <x v="1"/>
    <n v="13"/>
    <n v="26"/>
    <n v="13995"/>
    <n v="363870"/>
  </r>
  <r>
    <n v="2251"/>
    <x v="4"/>
    <x v="2"/>
    <x v="1"/>
    <n v="14"/>
    <n v="19"/>
    <n v="13995"/>
    <n v="265905"/>
  </r>
  <r>
    <n v="2252"/>
    <x v="4"/>
    <x v="2"/>
    <x v="1"/>
    <n v="15"/>
    <n v="26"/>
    <n v="13995"/>
    <n v="363870"/>
  </r>
  <r>
    <n v="2253"/>
    <x v="4"/>
    <x v="2"/>
    <x v="1"/>
    <n v="16"/>
    <n v="23"/>
    <n v="13995"/>
    <n v="321885"/>
  </r>
  <r>
    <n v="2254"/>
    <x v="4"/>
    <x v="2"/>
    <x v="1"/>
    <n v="17"/>
    <n v="17"/>
    <n v="13995"/>
    <n v="237915"/>
  </r>
  <r>
    <n v="2255"/>
    <x v="4"/>
    <x v="2"/>
    <x v="1"/>
    <n v="18"/>
    <n v="12"/>
    <n v="13995"/>
    <n v="167940"/>
  </r>
  <r>
    <n v="2256"/>
    <x v="4"/>
    <x v="2"/>
    <x v="1"/>
    <n v="19"/>
    <n v="20"/>
    <n v="13995"/>
    <n v="279900"/>
  </r>
  <r>
    <n v="2257"/>
    <x v="4"/>
    <x v="2"/>
    <x v="1"/>
    <n v="20"/>
    <n v="24"/>
    <n v="13995"/>
    <n v="335880"/>
  </r>
  <r>
    <n v="2258"/>
    <x v="4"/>
    <x v="2"/>
    <x v="1"/>
    <n v="21"/>
    <n v="29"/>
    <n v="13995"/>
    <n v="405855"/>
  </r>
  <r>
    <n v="2259"/>
    <x v="4"/>
    <x v="2"/>
    <x v="1"/>
    <n v="22"/>
    <n v="24"/>
    <n v="13995"/>
    <n v="335880"/>
  </r>
  <r>
    <n v="2260"/>
    <x v="4"/>
    <x v="2"/>
    <x v="1"/>
    <n v="23"/>
    <n v="38"/>
    <n v="13995"/>
    <n v="531810"/>
  </r>
  <r>
    <n v="2261"/>
    <x v="4"/>
    <x v="2"/>
    <x v="1"/>
    <n v="24"/>
    <n v="24"/>
    <n v="13995"/>
    <n v="335880"/>
  </r>
  <r>
    <n v="2262"/>
    <x v="4"/>
    <x v="2"/>
    <x v="1"/>
    <n v="25"/>
    <n v="27"/>
    <n v="13995"/>
    <n v="377865"/>
  </r>
  <r>
    <n v="2263"/>
    <x v="4"/>
    <x v="2"/>
    <x v="1"/>
    <n v="26"/>
    <n v="10"/>
    <n v="13995"/>
    <n v="139950"/>
  </r>
  <r>
    <n v="2264"/>
    <x v="4"/>
    <x v="2"/>
    <x v="1"/>
    <n v="27"/>
    <n v="17"/>
    <n v="13995"/>
    <n v="237915"/>
  </r>
  <r>
    <n v="2265"/>
    <x v="4"/>
    <x v="2"/>
    <x v="1"/>
    <n v="28"/>
    <n v="10"/>
    <n v="13995"/>
    <n v="139950"/>
  </r>
  <r>
    <n v="2266"/>
    <x v="4"/>
    <x v="2"/>
    <x v="1"/>
    <n v="29"/>
    <n v="16"/>
    <n v="13995"/>
    <n v="223920"/>
  </r>
  <r>
    <n v="2267"/>
    <x v="4"/>
    <x v="2"/>
    <x v="1"/>
    <n v="30"/>
    <n v="18"/>
    <n v="13995"/>
    <n v="251910"/>
  </r>
  <r>
    <n v="2268"/>
    <x v="4"/>
    <x v="2"/>
    <x v="1"/>
    <n v="31"/>
    <n v="21"/>
    <n v="13995"/>
    <n v="293895"/>
  </r>
  <r>
    <n v="2269"/>
    <x v="4"/>
    <x v="2"/>
    <x v="1"/>
    <n v="32"/>
    <n v="14"/>
    <n v="13995"/>
    <n v="195930"/>
  </r>
  <r>
    <n v="2270"/>
    <x v="4"/>
    <x v="2"/>
    <x v="1"/>
    <n v="33"/>
    <n v="23"/>
    <n v="13995"/>
    <n v="321885"/>
  </r>
  <r>
    <n v="2271"/>
    <x v="4"/>
    <x v="2"/>
    <x v="1"/>
    <n v="34"/>
    <n v="21"/>
    <n v="13995"/>
    <n v="293895"/>
  </r>
  <r>
    <n v="2272"/>
    <x v="4"/>
    <x v="2"/>
    <x v="1"/>
    <n v="35"/>
    <n v="15"/>
    <n v="13995"/>
    <n v="209925"/>
  </r>
  <r>
    <n v="2273"/>
    <x v="4"/>
    <x v="2"/>
    <x v="1"/>
    <n v="36"/>
    <n v="25"/>
    <n v="13995"/>
    <n v="349875"/>
  </r>
  <r>
    <n v="2274"/>
    <x v="4"/>
    <x v="2"/>
    <x v="1"/>
    <n v="37"/>
    <n v="15"/>
    <n v="13995"/>
    <n v="209925"/>
  </r>
  <r>
    <n v="2275"/>
    <x v="4"/>
    <x v="2"/>
    <x v="1"/>
    <n v="38"/>
    <n v="13"/>
    <n v="13995"/>
    <n v="181935"/>
  </r>
  <r>
    <n v="2276"/>
    <x v="4"/>
    <x v="2"/>
    <x v="1"/>
    <n v="39"/>
    <n v="11"/>
    <n v="13995"/>
    <n v="153945"/>
  </r>
  <r>
    <n v="2277"/>
    <x v="4"/>
    <x v="2"/>
    <x v="1"/>
    <n v="40"/>
    <n v="21"/>
    <n v="13995"/>
    <n v="293895"/>
  </r>
  <r>
    <n v="2278"/>
    <x v="4"/>
    <x v="2"/>
    <x v="1"/>
    <n v="41"/>
    <n v="19"/>
    <n v="13995"/>
    <n v="265905"/>
  </r>
  <r>
    <n v="2279"/>
    <x v="4"/>
    <x v="2"/>
    <x v="1"/>
    <n v="42"/>
    <n v="20"/>
    <n v="13995"/>
    <n v="279900"/>
  </r>
  <r>
    <n v="2280"/>
    <x v="4"/>
    <x v="2"/>
    <x v="1"/>
    <n v="43"/>
    <n v="15"/>
    <n v="13995"/>
    <n v="209925"/>
  </r>
  <r>
    <n v="2281"/>
    <x v="4"/>
    <x v="2"/>
    <x v="1"/>
    <n v="44"/>
    <n v="17"/>
    <n v="13995"/>
    <n v="237915"/>
  </r>
  <r>
    <n v="2282"/>
    <x v="4"/>
    <x v="2"/>
    <x v="1"/>
    <n v="45"/>
    <n v="11"/>
    <n v="13995"/>
    <n v="153945"/>
  </r>
  <r>
    <n v="2283"/>
    <x v="4"/>
    <x v="2"/>
    <x v="1"/>
    <n v="46"/>
    <n v="12"/>
    <n v="13995"/>
    <n v="167940"/>
  </r>
  <r>
    <n v="2284"/>
    <x v="4"/>
    <x v="2"/>
    <x v="1"/>
    <n v="47"/>
    <n v="18"/>
    <n v="13995"/>
    <n v="251910"/>
  </r>
  <r>
    <n v="2285"/>
    <x v="4"/>
    <x v="2"/>
    <x v="1"/>
    <n v="48"/>
    <n v="23"/>
    <n v="13995"/>
    <n v="321885"/>
  </r>
  <r>
    <n v="2286"/>
    <x v="4"/>
    <x v="2"/>
    <x v="1"/>
    <n v="49"/>
    <n v="22"/>
    <n v="13995"/>
    <n v="307890"/>
  </r>
  <r>
    <n v="2287"/>
    <x v="4"/>
    <x v="2"/>
    <x v="1"/>
    <n v="50"/>
    <n v="19"/>
    <n v="13995"/>
    <n v="265905"/>
  </r>
  <r>
    <n v="2288"/>
    <x v="4"/>
    <x v="2"/>
    <x v="1"/>
    <n v="51"/>
    <n v="31"/>
    <n v="13995"/>
    <n v="433845"/>
  </r>
  <r>
    <n v="2289"/>
    <x v="1"/>
    <x v="3"/>
    <x v="0"/>
    <n v="0"/>
    <n v="24"/>
    <n v="14998"/>
    <n v="359952"/>
  </r>
  <r>
    <n v="2290"/>
    <x v="1"/>
    <x v="3"/>
    <x v="0"/>
    <n v="1"/>
    <n v="18"/>
    <n v="14998"/>
    <n v="269964"/>
  </r>
  <r>
    <n v="2291"/>
    <x v="1"/>
    <x v="3"/>
    <x v="0"/>
    <n v="2"/>
    <n v="15"/>
    <n v="14998"/>
    <n v="224970"/>
  </r>
  <r>
    <n v="2292"/>
    <x v="1"/>
    <x v="3"/>
    <x v="0"/>
    <n v="3"/>
    <n v="21"/>
    <n v="14998"/>
    <n v="314958"/>
  </r>
  <r>
    <n v="2293"/>
    <x v="1"/>
    <x v="3"/>
    <x v="0"/>
    <n v="4"/>
    <n v="20"/>
    <n v="14998"/>
    <n v="299960"/>
  </r>
  <r>
    <n v="2294"/>
    <x v="1"/>
    <x v="3"/>
    <x v="0"/>
    <n v="5"/>
    <n v="19"/>
    <n v="14998"/>
    <n v="284962"/>
  </r>
  <r>
    <n v="2295"/>
    <x v="1"/>
    <x v="3"/>
    <x v="0"/>
    <n v="6"/>
    <n v="21"/>
    <n v="14998"/>
    <n v="314958"/>
  </r>
  <r>
    <n v="2296"/>
    <x v="1"/>
    <x v="3"/>
    <x v="0"/>
    <n v="7"/>
    <n v="25"/>
    <n v="14998"/>
    <n v="374950"/>
  </r>
  <r>
    <n v="2297"/>
    <x v="1"/>
    <x v="3"/>
    <x v="0"/>
    <n v="8"/>
    <n v="21"/>
    <n v="14998"/>
    <n v="314958"/>
  </r>
  <r>
    <n v="2298"/>
    <x v="1"/>
    <x v="3"/>
    <x v="0"/>
    <n v="9"/>
    <n v="13"/>
    <n v="14998"/>
    <n v="194974"/>
  </r>
  <r>
    <n v="2299"/>
    <x v="1"/>
    <x v="3"/>
    <x v="0"/>
    <n v="10"/>
    <n v="31"/>
    <n v="14998"/>
    <n v="464938"/>
  </r>
  <r>
    <n v="2300"/>
    <x v="1"/>
    <x v="3"/>
    <x v="0"/>
    <n v="11"/>
    <n v="20"/>
    <n v="14998"/>
    <n v="299960"/>
  </r>
  <r>
    <n v="2301"/>
    <x v="1"/>
    <x v="3"/>
    <x v="0"/>
    <n v="12"/>
    <n v="23"/>
    <n v="14998"/>
    <n v="344954"/>
  </r>
  <r>
    <n v="2302"/>
    <x v="1"/>
    <x v="3"/>
    <x v="0"/>
    <n v="13"/>
    <n v="18"/>
    <n v="14998"/>
    <n v="269964"/>
  </r>
  <r>
    <n v="2303"/>
    <x v="1"/>
    <x v="3"/>
    <x v="0"/>
    <n v="14"/>
    <n v="16"/>
    <n v="14998"/>
    <n v="239968"/>
  </r>
  <r>
    <n v="2304"/>
    <x v="1"/>
    <x v="3"/>
    <x v="0"/>
    <n v="15"/>
    <n v="18"/>
    <n v="14998"/>
    <n v="269964"/>
  </r>
  <r>
    <n v="2305"/>
    <x v="1"/>
    <x v="3"/>
    <x v="0"/>
    <n v="16"/>
    <n v="15"/>
    <n v="14998"/>
    <n v="224970"/>
  </r>
  <r>
    <n v="2306"/>
    <x v="1"/>
    <x v="3"/>
    <x v="0"/>
    <n v="17"/>
    <n v="25"/>
    <n v="14998"/>
    <n v="374950"/>
  </r>
  <r>
    <n v="2307"/>
    <x v="1"/>
    <x v="3"/>
    <x v="0"/>
    <n v="18"/>
    <n v="23"/>
    <n v="14998"/>
    <n v="344954"/>
  </r>
  <r>
    <n v="2308"/>
    <x v="1"/>
    <x v="3"/>
    <x v="0"/>
    <n v="19"/>
    <n v="25"/>
    <n v="14998"/>
    <n v="374950"/>
  </r>
  <r>
    <n v="2309"/>
    <x v="1"/>
    <x v="3"/>
    <x v="0"/>
    <n v="20"/>
    <n v="26"/>
    <n v="14998"/>
    <n v="389948"/>
  </r>
  <r>
    <n v="2310"/>
    <x v="1"/>
    <x v="3"/>
    <x v="0"/>
    <n v="21"/>
    <n v="9"/>
    <n v="14998"/>
    <n v="134982"/>
  </r>
  <r>
    <n v="2311"/>
    <x v="1"/>
    <x v="3"/>
    <x v="0"/>
    <n v="22"/>
    <n v="23"/>
    <n v="14998"/>
    <n v="344954"/>
  </r>
  <r>
    <n v="2312"/>
    <x v="1"/>
    <x v="3"/>
    <x v="0"/>
    <n v="23"/>
    <n v="23"/>
    <n v="14998"/>
    <n v="344954"/>
  </r>
  <r>
    <n v="2313"/>
    <x v="1"/>
    <x v="3"/>
    <x v="0"/>
    <n v="24"/>
    <n v="22"/>
    <n v="14998"/>
    <n v="329956"/>
  </r>
  <r>
    <n v="2314"/>
    <x v="1"/>
    <x v="3"/>
    <x v="0"/>
    <n v="25"/>
    <n v="26"/>
    <n v="14998"/>
    <n v="389948"/>
  </r>
  <r>
    <n v="2315"/>
    <x v="1"/>
    <x v="3"/>
    <x v="0"/>
    <n v="26"/>
    <n v="15"/>
    <n v="14998"/>
    <n v="224970"/>
  </r>
  <r>
    <n v="2316"/>
    <x v="1"/>
    <x v="3"/>
    <x v="0"/>
    <n v="27"/>
    <n v="16"/>
    <n v="14998"/>
    <n v="239968"/>
  </r>
  <r>
    <n v="2317"/>
    <x v="1"/>
    <x v="3"/>
    <x v="0"/>
    <n v="28"/>
    <n v="15"/>
    <n v="14998"/>
    <n v="224970"/>
  </r>
  <r>
    <n v="2318"/>
    <x v="1"/>
    <x v="3"/>
    <x v="0"/>
    <n v="29"/>
    <n v="20"/>
    <n v="14998"/>
    <n v="299960"/>
  </r>
  <r>
    <n v="2319"/>
    <x v="1"/>
    <x v="3"/>
    <x v="0"/>
    <n v="30"/>
    <n v="13"/>
    <n v="14998"/>
    <n v="194974"/>
  </r>
  <r>
    <n v="2320"/>
    <x v="1"/>
    <x v="3"/>
    <x v="0"/>
    <n v="31"/>
    <n v="15"/>
    <n v="14998"/>
    <n v="224970"/>
  </r>
  <r>
    <n v="2321"/>
    <x v="1"/>
    <x v="3"/>
    <x v="0"/>
    <n v="32"/>
    <n v="16"/>
    <n v="14998"/>
    <n v="239968"/>
  </r>
  <r>
    <n v="2322"/>
    <x v="1"/>
    <x v="3"/>
    <x v="0"/>
    <n v="33"/>
    <n v="17"/>
    <n v="14998"/>
    <n v="254966"/>
  </r>
  <r>
    <n v="2323"/>
    <x v="1"/>
    <x v="3"/>
    <x v="0"/>
    <n v="34"/>
    <n v="19"/>
    <n v="14998"/>
    <n v="284962"/>
  </r>
  <r>
    <n v="2324"/>
    <x v="1"/>
    <x v="3"/>
    <x v="0"/>
    <n v="35"/>
    <n v="13"/>
    <n v="14998"/>
    <n v="194974"/>
  </r>
  <r>
    <n v="2325"/>
    <x v="1"/>
    <x v="3"/>
    <x v="0"/>
    <n v="36"/>
    <n v="14"/>
    <n v="14998"/>
    <n v="209972"/>
  </r>
  <r>
    <n v="2326"/>
    <x v="1"/>
    <x v="3"/>
    <x v="0"/>
    <n v="37"/>
    <n v="17"/>
    <n v="14998"/>
    <n v="254966"/>
  </r>
  <r>
    <n v="2327"/>
    <x v="1"/>
    <x v="3"/>
    <x v="0"/>
    <n v="38"/>
    <n v="17"/>
    <n v="14998"/>
    <n v="254966"/>
  </r>
  <r>
    <n v="2328"/>
    <x v="1"/>
    <x v="3"/>
    <x v="0"/>
    <n v="39"/>
    <n v="15"/>
    <n v="14998"/>
    <n v="224970"/>
  </r>
  <r>
    <n v="2329"/>
    <x v="1"/>
    <x v="3"/>
    <x v="0"/>
    <n v="40"/>
    <n v="22"/>
    <n v="14998"/>
    <n v="329956"/>
  </r>
  <r>
    <n v="2330"/>
    <x v="1"/>
    <x v="3"/>
    <x v="0"/>
    <n v="41"/>
    <n v="14"/>
    <n v="14998"/>
    <n v="209972"/>
  </r>
  <r>
    <n v="2331"/>
    <x v="1"/>
    <x v="3"/>
    <x v="0"/>
    <n v="42"/>
    <n v="23"/>
    <n v="14998"/>
    <n v="344954"/>
  </r>
  <r>
    <n v="2332"/>
    <x v="1"/>
    <x v="3"/>
    <x v="0"/>
    <n v="43"/>
    <n v="12"/>
    <n v="14998"/>
    <n v="179976"/>
  </r>
  <r>
    <n v="2333"/>
    <x v="1"/>
    <x v="3"/>
    <x v="0"/>
    <n v="44"/>
    <n v="13"/>
    <n v="14998"/>
    <n v="194974"/>
  </r>
  <r>
    <n v="2334"/>
    <x v="1"/>
    <x v="3"/>
    <x v="0"/>
    <n v="45"/>
    <n v="12"/>
    <n v="14998"/>
    <n v="179976"/>
  </r>
  <r>
    <n v="2335"/>
    <x v="1"/>
    <x v="3"/>
    <x v="0"/>
    <n v="46"/>
    <n v="21"/>
    <n v="14998"/>
    <n v="314958"/>
  </r>
  <r>
    <n v="2336"/>
    <x v="1"/>
    <x v="3"/>
    <x v="0"/>
    <n v="47"/>
    <n v="19"/>
    <n v="14998"/>
    <n v="284962"/>
  </r>
  <r>
    <n v="2337"/>
    <x v="1"/>
    <x v="3"/>
    <x v="0"/>
    <n v="48"/>
    <n v="11"/>
    <n v="14998"/>
    <n v="164978"/>
  </r>
  <r>
    <n v="2338"/>
    <x v="1"/>
    <x v="3"/>
    <x v="0"/>
    <n v="49"/>
    <n v="20"/>
    <n v="14998"/>
    <n v="299960"/>
  </r>
  <r>
    <n v="2339"/>
    <x v="1"/>
    <x v="3"/>
    <x v="0"/>
    <n v="50"/>
    <n v="20"/>
    <n v="14998"/>
    <n v="299960"/>
  </r>
  <r>
    <n v="2340"/>
    <x v="1"/>
    <x v="3"/>
    <x v="0"/>
    <n v="51"/>
    <n v="20"/>
    <n v="14998"/>
    <n v="299960"/>
  </r>
  <r>
    <n v="2341"/>
    <x v="1"/>
    <x v="3"/>
    <x v="1"/>
    <n v="0"/>
    <n v="23"/>
    <n v="14786"/>
    <n v="340078"/>
  </r>
  <r>
    <n v="2342"/>
    <x v="1"/>
    <x v="3"/>
    <x v="1"/>
    <n v="1"/>
    <n v="12"/>
    <n v="14786"/>
    <n v="177432"/>
  </r>
  <r>
    <n v="2343"/>
    <x v="1"/>
    <x v="3"/>
    <x v="1"/>
    <n v="2"/>
    <n v="16"/>
    <n v="14786"/>
    <n v="236576"/>
  </r>
  <r>
    <n v="2344"/>
    <x v="1"/>
    <x v="3"/>
    <x v="1"/>
    <n v="3"/>
    <n v="22"/>
    <n v="14786"/>
    <n v="325292"/>
  </r>
  <r>
    <n v="2345"/>
    <x v="1"/>
    <x v="3"/>
    <x v="1"/>
    <n v="4"/>
    <n v="18"/>
    <n v="14786"/>
    <n v="266148"/>
  </r>
  <r>
    <n v="2346"/>
    <x v="1"/>
    <x v="3"/>
    <x v="1"/>
    <n v="5"/>
    <n v="18"/>
    <n v="14786"/>
    <n v="266148"/>
  </r>
  <r>
    <n v="2347"/>
    <x v="1"/>
    <x v="3"/>
    <x v="1"/>
    <n v="6"/>
    <n v="17"/>
    <n v="14786"/>
    <n v="251362"/>
  </r>
  <r>
    <n v="2348"/>
    <x v="1"/>
    <x v="3"/>
    <x v="1"/>
    <n v="7"/>
    <n v="11"/>
    <n v="14786"/>
    <n v="162646"/>
  </r>
  <r>
    <n v="2349"/>
    <x v="1"/>
    <x v="3"/>
    <x v="1"/>
    <n v="8"/>
    <n v="28"/>
    <n v="14786"/>
    <n v="414008"/>
  </r>
  <r>
    <n v="2350"/>
    <x v="1"/>
    <x v="3"/>
    <x v="1"/>
    <n v="9"/>
    <n v="10"/>
    <n v="14786"/>
    <n v="147860"/>
  </r>
  <r>
    <n v="2351"/>
    <x v="1"/>
    <x v="3"/>
    <x v="1"/>
    <n v="10"/>
    <n v="25"/>
    <n v="14786"/>
    <n v="369650"/>
  </r>
  <r>
    <n v="2352"/>
    <x v="1"/>
    <x v="3"/>
    <x v="1"/>
    <n v="11"/>
    <n v="24"/>
    <n v="14786"/>
    <n v="354864"/>
  </r>
  <r>
    <n v="2353"/>
    <x v="1"/>
    <x v="3"/>
    <x v="1"/>
    <n v="12"/>
    <n v="22"/>
    <n v="14786"/>
    <n v="325292"/>
  </r>
  <r>
    <n v="2354"/>
    <x v="1"/>
    <x v="3"/>
    <x v="1"/>
    <n v="13"/>
    <n v="25"/>
    <n v="14786"/>
    <n v="369650"/>
  </r>
  <r>
    <n v="2355"/>
    <x v="1"/>
    <x v="3"/>
    <x v="1"/>
    <n v="14"/>
    <n v="12"/>
    <n v="14786"/>
    <n v="177432"/>
  </r>
  <r>
    <n v="2356"/>
    <x v="1"/>
    <x v="3"/>
    <x v="1"/>
    <n v="15"/>
    <n v="17"/>
    <n v="14786"/>
    <n v="251362"/>
  </r>
  <r>
    <n v="2357"/>
    <x v="1"/>
    <x v="3"/>
    <x v="1"/>
    <n v="16"/>
    <n v="16"/>
    <n v="14786"/>
    <n v="236576"/>
  </r>
  <r>
    <n v="2358"/>
    <x v="1"/>
    <x v="3"/>
    <x v="1"/>
    <n v="17"/>
    <n v="33"/>
    <n v="14786"/>
    <n v="487938"/>
  </r>
  <r>
    <n v="2359"/>
    <x v="1"/>
    <x v="3"/>
    <x v="1"/>
    <n v="18"/>
    <n v="20"/>
    <n v="14786"/>
    <n v="295720"/>
  </r>
  <r>
    <n v="2360"/>
    <x v="1"/>
    <x v="3"/>
    <x v="1"/>
    <n v="19"/>
    <n v="16"/>
    <n v="14786"/>
    <n v="236576"/>
  </r>
  <r>
    <n v="2361"/>
    <x v="1"/>
    <x v="3"/>
    <x v="1"/>
    <n v="20"/>
    <n v="20"/>
    <n v="14786"/>
    <n v="295720"/>
  </r>
  <r>
    <n v="2362"/>
    <x v="1"/>
    <x v="3"/>
    <x v="1"/>
    <n v="21"/>
    <n v="20"/>
    <n v="14786"/>
    <n v="295720"/>
  </r>
  <r>
    <n v="2363"/>
    <x v="1"/>
    <x v="3"/>
    <x v="1"/>
    <n v="22"/>
    <n v="25"/>
    <n v="14786"/>
    <n v="369650"/>
  </r>
  <r>
    <n v="2364"/>
    <x v="1"/>
    <x v="3"/>
    <x v="1"/>
    <n v="23"/>
    <n v="24"/>
    <n v="14786"/>
    <n v="354864"/>
  </r>
  <r>
    <n v="2365"/>
    <x v="1"/>
    <x v="3"/>
    <x v="1"/>
    <n v="24"/>
    <n v="32"/>
    <n v="14786"/>
    <n v="473152"/>
  </r>
  <r>
    <n v="2366"/>
    <x v="1"/>
    <x v="3"/>
    <x v="1"/>
    <n v="25"/>
    <n v="35"/>
    <n v="14786"/>
    <n v="517510"/>
  </r>
  <r>
    <n v="2367"/>
    <x v="1"/>
    <x v="3"/>
    <x v="1"/>
    <n v="26"/>
    <n v="13"/>
    <n v="14786"/>
    <n v="192218"/>
  </r>
  <r>
    <n v="2368"/>
    <x v="1"/>
    <x v="3"/>
    <x v="1"/>
    <n v="27"/>
    <n v="12"/>
    <n v="14786"/>
    <n v="177432"/>
  </r>
  <r>
    <n v="2369"/>
    <x v="1"/>
    <x v="3"/>
    <x v="1"/>
    <n v="28"/>
    <n v="11"/>
    <n v="14786"/>
    <n v="162646"/>
  </r>
  <r>
    <n v="2370"/>
    <x v="1"/>
    <x v="3"/>
    <x v="1"/>
    <n v="29"/>
    <n v="10"/>
    <n v="14786"/>
    <n v="147860"/>
  </r>
  <r>
    <n v="2371"/>
    <x v="1"/>
    <x v="3"/>
    <x v="1"/>
    <n v="30"/>
    <n v="11"/>
    <n v="14786"/>
    <n v="162646"/>
  </r>
  <r>
    <n v="2372"/>
    <x v="1"/>
    <x v="3"/>
    <x v="1"/>
    <n v="31"/>
    <n v="6"/>
    <n v="14786"/>
    <n v="88716"/>
  </r>
  <r>
    <n v="2373"/>
    <x v="1"/>
    <x v="3"/>
    <x v="1"/>
    <n v="32"/>
    <n v="10"/>
    <n v="14786"/>
    <n v="147860"/>
  </r>
  <r>
    <n v="2374"/>
    <x v="1"/>
    <x v="3"/>
    <x v="1"/>
    <n v="33"/>
    <n v="18"/>
    <n v="14786"/>
    <n v="266148"/>
  </r>
  <r>
    <n v="2375"/>
    <x v="1"/>
    <x v="3"/>
    <x v="1"/>
    <n v="34"/>
    <n v="19"/>
    <n v="14786"/>
    <n v="280934"/>
  </r>
  <r>
    <n v="2376"/>
    <x v="1"/>
    <x v="3"/>
    <x v="1"/>
    <n v="35"/>
    <n v="19"/>
    <n v="14786"/>
    <n v="280934"/>
  </r>
  <r>
    <n v="2377"/>
    <x v="1"/>
    <x v="3"/>
    <x v="1"/>
    <n v="36"/>
    <n v="13"/>
    <n v="14786"/>
    <n v="192218"/>
  </r>
  <r>
    <n v="2378"/>
    <x v="1"/>
    <x v="3"/>
    <x v="1"/>
    <n v="37"/>
    <n v="16"/>
    <n v="14786"/>
    <n v="236576"/>
  </r>
  <r>
    <n v="2379"/>
    <x v="1"/>
    <x v="3"/>
    <x v="1"/>
    <n v="38"/>
    <n v="11"/>
    <n v="14786"/>
    <n v="162646"/>
  </r>
  <r>
    <n v="2380"/>
    <x v="1"/>
    <x v="3"/>
    <x v="1"/>
    <n v="39"/>
    <n v="13"/>
    <n v="14786"/>
    <n v="192218"/>
  </r>
  <r>
    <n v="2381"/>
    <x v="1"/>
    <x v="3"/>
    <x v="1"/>
    <n v="40"/>
    <n v="24"/>
    <n v="14786"/>
    <n v="354864"/>
  </r>
  <r>
    <n v="2382"/>
    <x v="1"/>
    <x v="3"/>
    <x v="1"/>
    <n v="41"/>
    <n v="15"/>
    <n v="14786"/>
    <n v="221790"/>
  </r>
  <r>
    <n v="2383"/>
    <x v="1"/>
    <x v="3"/>
    <x v="1"/>
    <n v="42"/>
    <n v="18"/>
    <n v="14786"/>
    <n v="266148"/>
  </r>
  <r>
    <n v="2384"/>
    <x v="1"/>
    <x v="3"/>
    <x v="1"/>
    <n v="43"/>
    <n v="24"/>
    <n v="14786"/>
    <n v="354864"/>
  </r>
  <r>
    <n v="2385"/>
    <x v="1"/>
    <x v="3"/>
    <x v="1"/>
    <n v="44"/>
    <n v="14"/>
    <n v="14786"/>
    <n v="207004"/>
  </r>
  <r>
    <n v="2386"/>
    <x v="1"/>
    <x v="3"/>
    <x v="1"/>
    <n v="45"/>
    <n v="18"/>
    <n v="14786"/>
    <n v="266148"/>
  </r>
  <r>
    <n v="2387"/>
    <x v="1"/>
    <x v="3"/>
    <x v="1"/>
    <n v="46"/>
    <n v="18"/>
    <n v="14786"/>
    <n v="266148"/>
  </r>
  <r>
    <n v="2388"/>
    <x v="1"/>
    <x v="3"/>
    <x v="1"/>
    <n v="47"/>
    <n v="13"/>
    <n v="14786"/>
    <n v="192218"/>
  </r>
  <r>
    <n v="2389"/>
    <x v="1"/>
    <x v="3"/>
    <x v="1"/>
    <n v="48"/>
    <n v="23"/>
    <n v="14786"/>
    <n v="340078"/>
  </r>
  <r>
    <n v="2390"/>
    <x v="1"/>
    <x v="3"/>
    <x v="1"/>
    <n v="49"/>
    <n v="22"/>
    <n v="14786"/>
    <n v="325292"/>
  </r>
  <r>
    <n v="2391"/>
    <x v="1"/>
    <x v="3"/>
    <x v="1"/>
    <n v="50"/>
    <n v="23"/>
    <n v="14786"/>
    <n v="340078"/>
  </r>
  <r>
    <n v="2392"/>
    <x v="1"/>
    <x v="3"/>
    <x v="1"/>
    <n v="51"/>
    <n v="31"/>
    <n v="14786"/>
    <n v="458366"/>
  </r>
  <r>
    <n v="2393"/>
    <x v="5"/>
    <x v="2"/>
    <x v="0"/>
    <n v="0"/>
    <n v="15"/>
    <n v="4649"/>
    <n v="69735"/>
  </r>
  <r>
    <n v="2394"/>
    <x v="5"/>
    <x v="2"/>
    <x v="0"/>
    <n v="1"/>
    <n v="26"/>
    <n v="4649"/>
    <n v="120874"/>
  </r>
  <r>
    <n v="2395"/>
    <x v="5"/>
    <x v="2"/>
    <x v="0"/>
    <n v="2"/>
    <n v="11"/>
    <n v="4649"/>
    <n v="51139"/>
  </r>
  <r>
    <n v="2396"/>
    <x v="5"/>
    <x v="2"/>
    <x v="0"/>
    <n v="3"/>
    <n v="15"/>
    <n v="4649"/>
    <n v="69735"/>
  </r>
  <r>
    <n v="2397"/>
    <x v="5"/>
    <x v="2"/>
    <x v="0"/>
    <n v="4"/>
    <n v="19"/>
    <n v="4649"/>
    <n v="88331"/>
  </r>
  <r>
    <n v="2398"/>
    <x v="5"/>
    <x v="2"/>
    <x v="0"/>
    <n v="5"/>
    <n v="15"/>
    <n v="4649"/>
    <n v="69735"/>
  </r>
  <r>
    <n v="2399"/>
    <x v="5"/>
    <x v="2"/>
    <x v="0"/>
    <n v="6"/>
    <n v="16"/>
    <n v="4649"/>
    <n v="74384"/>
  </r>
  <r>
    <n v="2400"/>
    <x v="5"/>
    <x v="2"/>
    <x v="0"/>
    <n v="7"/>
    <n v="19"/>
    <n v="4649"/>
    <n v="88331"/>
  </r>
  <r>
    <n v="2401"/>
    <x v="5"/>
    <x v="2"/>
    <x v="0"/>
    <n v="8"/>
    <n v="19"/>
    <n v="4649"/>
    <n v="88331"/>
  </r>
  <r>
    <n v="2402"/>
    <x v="5"/>
    <x v="2"/>
    <x v="0"/>
    <n v="9"/>
    <n v="23"/>
    <n v="4649"/>
    <n v="106927"/>
  </r>
  <r>
    <n v="2403"/>
    <x v="5"/>
    <x v="2"/>
    <x v="0"/>
    <n v="10"/>
    <n v="24"/>
    <n v="4649"/>
    <n v="111576"/>
  </r>
  <r>
    <n v="2404"/>
    <x v="5"/>
    <x v="2"/>
    <x v="0"/>
    <n v="11"/>
    <n v="24"/>
    <n v="4649"/>
    <n v="111576"/>
  </r>
  <r>
    <n v="2405"/>
    <x v="5"/>
    <x v="2"/>
    <x v="0"/>
    <n v="12"/>
    <n v="19"/>
    <n v="4649"/>
    <n v="88331"/>
  </r>
  <r>
    <n v="2406"/>
    <x v="5"/>
    <x v="2"/>
    <x v="0"/>
    <n v="13"/>
    <n v="26"/>
    <n v="4649"/>
    <n v="120874"/>
  </r>
  <r>
    <n v="2407"/>
    <x v="5"/>
    <x v="2"/>
    <x v="0"/>
    <n v="14"/>
    <n v="19"/>
    <n v="4649"/>
    <n v="88331"/>
  </r>
  <r>
    <n v="2408"/>
    <x v="5"/>
    <x v="2"/>
    <x v="0"/>
    <n v="15"/>
    <n v="16"/>
    <n v="4649"/>
    <n v="74384"/>
  </r>
  <r>
    <n v="2409"/>
    <x v="5"/>
    <x v="2"/>
    <x v="0"/>
    <n v="16"/>
    <n v="20"/>
    <n v="4649"/>
    <n v="92980"/>
  </r>
  <r>
    <n v="2410"/>
    <x v="5"/>
    <x v="2"/>
    <x v="0"/>
    <n v="17"/>
    <n v="23"/>
    <n v="4649"/>
    <n v="106927"/>
  </r>
  <r>
    <n v="2411"/>
    <x v="5"/>
    <x v="2"/>
    <x v="0"/>
    <n v="18"/>
    <n v="20"/>
    <n v="4649"/>
    <n v="92980"/>
  </r>
  <r>
    <n v="2412"/>
    <x v="5"/>
    <x v="2"/>
    <x v="0"/>
    <n v="19"/>
    <n v="9"/>
    <n v="4649"/>
    <n v="41841"/>
  </r>
  <r>
    <n v="2413"/>
    <x v="5"/>
    <x v="2"/>
    <x v="0"/>
    <n v="20"/>
    <n v="13"/>
    <n v="4649"/>
    <n v="60437"/>
  </r>
  <r>
    <n v="2414"/>
    <x v="5"/>
    <x v="2"/>
    <x v="0"/>
    <n v="21"/>
    <n v="23"/>
    <n v="4649"/>
    <n v="106927"/>
  </r>
  <r>
    <n v="2415"/>
    <x v="5"/>
    <x v="2"/>
    <x v="0"/>
    <n v="22"/>
    <n v="28"/>
    <n v="4649"/>
    <n v="130172"/>
  </r>
  <r>
    <n v="2416"/>
    <x v="5"/>
    <x v="2"/>
    <x v="0"/>
    <n v="23"/>
    <n v="27"/>
    <n v="4649"/>
    <n v="125523"/>
  </r>
  <r>
    <n v="2417"/>
    <x v="5"/>
    <x v="2"/>
    <x v="0"/>
    <n v="24"/>
    <n v="26"/>
    <n v="4649"/>
    <n v="120874"/>
  </r>
  <r>
    <n v="2418"/>
    <x v="5"/>
    <x v="2"/>
    <x v="0"/>
    <n v="25"/>
    <n v="27"/>
    <n v="4649"/>
    <n v="125523"/>
  </r>
  <r>
    <n v="2419"/>
    <x v="5"/>
    <x v="2"/>
    <x v="0"/>
    <n v="26"/>
    <n v="6"/>
    <n v="4649"/>
    <n v="27894"/>
  </r>
  <r>
    <n v="2420"/>
    <x v="5"/>
    <x v="2"/>
    <x v="0"/>
    <n v="27"/>
    <n v="14"/>
    <n v="4649"/>
    <n v="65086"/>
  </r>
  <r>
    <n v="2421"/>
    <x v="5"/>
    <x v="2"/>
    <x v="0"/>
    <n v="28"/>
    <n v="13"/>
    <n v="4649"/>
    <n v="60437"/>
  </r>
  <r>
    <n v="2422"/>
    <x v="5"/>
    <x v="2"/>
    <x v="0"/>
    <n v="29"/>
    <n v="8"/>
    <n v="4649"/>
    <n v="37192"/>
  </r>
  <r>
    <n v="2423"/>
    <x v="5"/>
    <x v="2"/>
    <x v="0"/>
    <n v="30"/>
    <n v="18"/>
    <n v="4649"/>
    <n v="83682"/>
  </r>
  <r>
    <n v="2424"/>
    <x v="5"/>
    <x v="2"/>
    <x v="0"/>
    <n v="31"/>
    <n v="16"/>
    <n v="4649"/>
    <n v="74384"/>
  </r>
  <r>
    <n v="2425"/>
    <x v="5"/>
    <x v="2"/>
    <x v="0"/>
    <n v="32"/>
    <n v="15"/>
    <n v="4649"/>
    <n v="69735"/>
  </r>
  <r>
    <n v="2426"/>
    <x v="5"/>
    <x v="2"/>
    <x v="0"/>
    <n v="33"/>
    <n v="17"/>
    <n v="4649"/>
    <n v="79033"/>
  </r>
  <r>
    <n v="2427"/>
    <x v="5"/>
    <x v="2"/>
    <x v="0"/>
    <n v="34"/>
    <n v="7"/>
    <n v="4649"/>
    <n v="32543"/>
  </r>
  <r>
    <n v="2428"/>
    <x v="5"/>
    <x v="2"/>
    <x v="0"/>
    <n v="35"/>
    <n v="18"/>
    <n v="4649"/>
    <n v="83682"/>
  </r>
  <r>
    <n v="2429"/>
    <x v="5"/>
    <x v="2"/>
    <x v="0"/>
    <n v="36"/>
    <n v="13"/>
    <n v="4649"/>
    <n v="60437"/>
  </r>
  <r>
    <n v="2430"/>
    <x v="5"/>
    <x v="2"/>
    <x v="0"/>
    <n v="37"/>
    <n v="17"/>
    <n v="4649"/>
    <n v="79033"/>
  </r>
  <r>
    <n v="2431"/>
    <x v="5"/>
    <x v="2"/>
    <x v="0"/>
    <n v="38"/>
    <n v="9"/>
    <n v="4649"/>
    <n v="41841"/>
  </r>
  <r>
    <n v="2432"/>
    <x v="5"/>
    <x v="2"/>
    <x v="0"/>
    <n v="39"/>
    <n v="16"/>
    <n v="4649"/>
    <n v="74384"/>
  </r>
  <r>
    <n v="2433"/>
    <x v="5"/>
    <x v="2"/>
    <x v="0"/>
    <n v="40"/>
    <n v="16"/>
    <n v="4649"/>
    <n v="74384"/>
  </r>
  <r>
    <n v="2434"/>
    <x v="5"/>
    <x v="2"/>
    <x v="0"/>
    <n v="41"/>
    <n v="16"/>
    <n v="4649"/>
    <n v="74384"/>
  </r>
  <r>
    <n v="2435"/>
    <x v="5"/>
    <x v="2"/>
    <x v="0"/>
    <n v="42"/>
    <n v="12"/>
    <n v="4649"/>
    <n v="55788"/>
  </r>
  <r>
    <n v="2436"/>
    <x v="5"/>
    <x v="2"/>
    <x v="0"/>
    <n v="43"/>
    <n v="18"/>
    <n v="4649"/>
    <n v="83682"/>
  </r>
  <r>
    <n v="2437"/>
    <x v="5"/>
    <x v="2"/>
    <x v="0"/>
    <n v="44"/>
    <n v="13"/>
    <n v="4649"/>
    <n v="60437"/>
  </r>
  <r>
    <n v="2438"/>
    <x v="5"/>
    <x v="2"/>
    <x v="0"/>
    <n v="45"/>
    <n v="11"/>
    <n v="4649"/>
    <n v="51139"/>
  </r>
  <r>
    <n v="2439"/>
    <x v="5"/>
    <x v="2"/>
    <x v="0"/>
    <n v="46"/>
    <n v="20"/>
    <n v="4649"/>
    <n v="92980"/>
  </r>
  <r>
    <n v="2440"/>
    <x v="5"/>
    <x v="2"/>
    <x v="0"/>
    <n v="47"/>
    <n v="20"/>
    <n v="4649"/>
    <n v="92980"/>
  </r>
  <r>
    <n v="2441"/>
    <x v="5"/>
    <x v="2"/>
    <x v="0"/>
    <n v="48"/>
    <n v="26"/>
    <n v="4649"/>
    <n v="120874"/>
  </r>
  <r>
    <n v="2442"/>
    <x v="5"/>
    <x v="2"/>
    <x v="0"/>
    <n v="49"/>
    <n v="26"/>
    <n v="4649"/>
    <n v="120874"/>
  </r>
  <r>
    <n v="2443"/>
    <x v="5"/>
    <x v="2"/>
    <x v="0"/>
    <n v="50"/>
    <n v="25"/>
    <n v="4649"/>
    <n v="116225"/>
  </r>
  <r>
    <n v="2444"/>
    <x v="5"/>
    <x v="2"/>
    <x v="0"/>
    <n v="51"/>
    <n v="37"/>
    <n v="4649"/>
    <n v="172013"/>
  </r>
  <r>
    <n v="2445"/>
    <x v="5"/>
    <x v="2"/>
    <x v="1"/>
    <n v="0"/>
    <n v="16"/>
    <n v="4575"/>
    <n v="73200"/>
  </r>
  <r>
    <n v="2446"/>
    <x v="5"/>
    <x v="2"/>
    <x v="1"/>
    <n v="1"/>
    <n v="30"/>
    <n v="4575"/>
    <n v="137250"/>
  </r>
  <r>
    <n v="2447"/>
    <x v="5"/>
    <x v="2"/>
    <x v="1"/>
    <n v="2"/>
    <n v="25"/>
    <n v="4575"/>
    <n v="114375"/>
  </r>
  <r>
    <n v="2448"/>
    <x v="5"/>
    <x v="2"/>
    <x v="1"/>
    <n v="3"/>
    <n v="11"/>
    <n v="4575"/>
    <n v="50325"/>
  </r>
  <r>
    <n v="2449"/>
    <x v="5"/>
    <x v="2"/>
    <x v="1"/>
    <n v="4"/>
    <n v="23"/>
    <n v="4575"/>
    <n v="105225"/>
  </r>
  <r>
    <n v="2450"/>
    <x v="5"/>
    <x v="2"/>
    <x v="1"/>
    <n v="5"/>
    <n v="19"/>
    <n v="4575"/>
    <n v="86925"/>
  </r>
  <r>
    <n v="2451"/>
    <x v="5"/>
    <x v="2"/>
    <x v="1"/>
    <n v="6"/>
    <n v="27"/>
    <n v="4575"/>
    <n v="123525"/>
  </r>
  <r>
    <n v="2452"/>
    <x v="5"/>
    <x v="2"/>
    <x v="1"/>
    <n v="7"/>
    <n v="15"/>
    <n v="4575"/>
    <n v="68625"/>
  </r>
  <r>
    <n v="2453"/>
    <x v="5"/>
    <x v="2"/>
    <x v="1"/>
    <n v="8"/>
    <n v="30"/>
    <n v="4575"/>
    <n v="137250"/>
  </r>
  <r>
    <n v="2454"/>
    <x v="5"/>
    <x v="2"/>
    <x v="1"/>
    <n v="9"/>
    <n v="23"/>
    <n v="4575"/>
    <n v="105225"/>
  </r>
  <r>
    <n v="2455"/>
    <x v="5"/>
    <x v="2"/>
    <x v="1"/>
    <n v="10"/>
    <n v="19"/>
    <n v="4575"/>
    <n v="86925"/>
  </r>
  <r>
    <n v="2456"/>
    <x v="5"/>
    <x v="2"/>
    <x v="1"/>
    <n v="11"/>
    <n v="22"/>
    <n v="4575"/>
    <n v="100650"/>
  </r>
  <r>
    <n v="2457"/>
    <x v="5"/>
    <x v="2"/>
    <x v="1"/>
    <n v="12"/>
    <n v="16"/>
    <n v="4575"/>
    <n v="73200"/>
  </r>
  <r>
    <n v="2458"/>
    <x v="5"/>
    <x v="2"/>
    <x v="1"/>
    <n v="13"/>
    <n v="17"/>
    <n v="4575"/>
    <n v="77775"/>
  </r>
  <r>
    <n v="2459"/>
    <x v="5"/>
    <x v="2"/>
    <x v="1"/>
    <n v="14"/>
    <n v="19"/>
    <n v="4575"/>
    <n v="86925"/>
  </r>
  <r>
    <n v="2460"/>
    <x v="5"/>
    <x v="2"/>
    <x v="1"/>
    <n v="15"/>
    <n v="20"/>
    <n v="4575"/>
    <n v="91500"/>
  </r>
  <r>
    <n v="2461"/>
    <x v="5"/>
    <x v="2"/>
    <x v="1"/>
    <n v="16"/>
    <n v="30"/>
    <n v="4575"/>
    <n v="137250"/>
  </r>
  <r>
    <n v="2462"/>
    <x v="5"/>
    <x v="2"/>
    <x v="1"/>
    <n v="17"/>
    <n v="15"/>
    <n v="4575"/>
    <n v="68625"/>
  </r>
  <r>
    <n v="2463"/>
    <x v="5"/>
    <x v="2"/>
    <x v="1"/>
    <n v="18"/>
    <n v="24"/>
    <n v="4575"/>
    <n v="109800"/>
  </r>
  <r>
    <n v="2464"/>
    <x v="5"/>
    <x v="2"/>
    <x v="1"/>
    <n v="19"/>
    <n v="15"/>
    <n v="4575"/>
    <n v="68625"/>
  </r>
  <r>
    <n v="2465"/>
    <x v="5"/>
    <x v="2"/>
    <x v="1"/>
    <n v="20"/>
    <n v="18"/>
    <n v="4575"/>
    <n v="82350"/>
  </r>
  <r>
    <n v="2466"/>
    <x v="5"/>
    <x v="2"/>
    <x v="1"/>
    <n v="21"/>
    <n v="16"/>
    <n v="4575"/>
    <n v="73200"/>
  </r>
  <r>
    <n v="2467"/>
    <x v="5"/>
    <x v="2"/>
    <x v="1"/>
    <n v="22"/>
    <n v="15"/>
    <n v="4575"/>
    <n v="68625"/>
  </r>
  <r>
    <n v="2468"/>
    <x v="5"/>
    <x v="2"/>
    <x v="1"/>
    <n v="23"/>
    <n v="23"/>
    <n v="4575"/>
    <n v="105225"/>
  </r>
  <r>
    <n v="2469"/>
    <x v="5"/>
    <x v="2"/>
    <x v="1"/>
    <n v="24"/>
    <n v="20"/>
    <n v="4575"/>
    <n v="91500"/>
  </r>
  <r>
    <n v="2470"/>
    <x v="5"/>
    <x v="2"/>
    <x v="1"/>
    <n v="25"/>
    <n v="20"/>
    <n v="4575"/>
    <n v="91500"/>
  </r>
  <r>
    <n v="2471"/>
    <x v="5"/>
    <x v="2"/>
    <x v="1"/>
    <n v="26"/>
    <n v="15"/>
    <n v="4575"/>
    <n v="68625"/>
  </r>
  <r>
    <n v="2472"/>
    <x v="5"/>
    <x v="2"/>
    <x v="1"/>
    <n v="27"/>
    <n v="11"/>
    <n v="4575"/>
    <n v="50325"/>
  </r>
  <r>
    <n v="2473"/>
    <x v="5"/>
    <x v="2"/>
    <x v="1"/>
    <n v="28"/>
    <n v="9"/>
    <n v="4575"/>
    <n v="41175"/>
  </r>
  <r>
    <n v="2474"/>
    <x v="5"/>
    <x v="2"/>
    <x v="1"/>
    <n v="29"/>
    <n v="12"/>
    <n v="4575"/>
    <n v="54900"/>
  </r>
  <r>
    <n v="2475"/>
    <x v="5"/>
    <x v="2"/>
    <x v="1"/>
    <n v="30"/>
    <n v="21"/>
    <n v="4575"/>
    <n v="96075"/>
  </r>
  <r>
    <n v="2476"/>
    <x v="5"/>
    <x v="2"/>
    <x v="1"/>
    <n v="31"/>
    <n v="26"/>
    <n v="4575"/>
    <n v="118950"/>
  </r>
  <r>
    <n v="2477"/>
    <x v="5"/>
    <x v="2"/>
    <x v="1"/>
    <n v="32"/>
    <n v="20"/>
    <n v="4575"/>
    <n v="91500"/>
  </r>
  <r>
    <n v="2478"/>
    <x v="5"/>
    <x v="2"/>
    <x v="1"/>
    <n v="33"/>
    <n v="12"/>
    <n v="4575"/>
    <n v="54900"/>
  </r>
  <r>
    <n v="2479"/>
    <x v="5"/>
    <x v="2"/>
    <x v="1"/>
    <n v="34"/>
    <n v="16"/>
    <n v="4575"/>
    <n v="73200"/>
  </r>
  <r>
    <n v="2480"/>
    <x v="5"/>
    <x v="2"/>
    <x v="1"/>
    <n v="35"/>
    <n v="14"/>
    <n v="4575"/>
    <n v="64050"/>
  </r>
  <r>
    <n v="2481"/>
    <x v="5"/>
    <x v="2"/>
    <x v="1"/>
    <n v="36"/>
    <n v="11"/>
    <n v="4575"/>
    <n v="50325"/>
  </r>
  <r>
    <n v="2482"/>
    <x v="5"/>
    <x v="2"/>
    <x v="1"/>
    <n v="37"/>
    <n v="15"/>
    <n v="4575"/>
    <n v="68625"/>
  </r>
  <r>
    <n v="2483"/>
    <x v="5"/>
    <x v="2"/>
    <x v="1"/>
    <n v="38"/>
    <n v="24"/>
    <n v="4575"/>
    <n v="109800"/>
  </r>
  <r>
    <n v="2484"/>
    <x v="5"/>
    <x v="2"/>
    <x v="1"/>
    <n v="39"/>
    <n v="14"/>
    <n v="4575"/>
    <n v="64050"/>
  </r>
  <r>
    <n v="2485"/>
    <x v="5"/>
    <x v="2"/>
    <x v="1"/>
    <n v="40"/>
    <n v="19"/>
    <n v="4575"/>
    <n v="86925"/>
  </r>
  <r>
    <n v="2486"/>
    <x v="5"/>
    <x v="2"/>
    <x v="1"/>
    <n v="41"/>
    <n v="20"/>
    <n v="4575"/>
    <n v="91500"/>
  </r>
  <r>
    <n v="2487"/>
    <x v="5"/>
    <x v="2"/>
    <x v="1"/>
    <n v="42"/>
    <n v="19"/>
    <n v="4575"/>
    <n v="86925"/>
  </r>
  <r>
    <n v="2488"/>
    <x v="5"/>
    <x v="2"/>
    <x v="1"/>
    <n v="43"/>
    <n v="14"/>
    <n v="4575"/>
    <n v="64050"/>
  </r>
  <r>
    <n v="2489"/>
    <x v="5"/>
    <x v="2"/>
    <x v="1"/>
    <n v="44"/>
    <n v="18"/>
    <n v="4575"/>
    <n v="82350"/>
  </r>
  <r>
    <n v="2490"/>
    <x v="5"/>
    <x v="2"/>
    <x v="1"/>
    <n v="45"/>
    <n v="13"/>
    <n v="4575"/>
    <n v="59475"/>
  </r>
  <r>
    <n v="2491"/>
    <x v="5"/>
    <x v="2"/>
    <x v="1"/>
    <n v="46"/>
    <n v="17"/>
    <n v="4575"/>
    <n v="77775"/>
  </r>
  <r>
    <n v="2492"/>
    <x v="5"/>
    <x v="2"/>
    <x v="1"/>
    <n v="47"/>
    <n v="15"/>
    <n v="4575"/>
    <n v="68625"/>
  </r>
  <r>
    <n v="2493"/>
    <x v="5"/>
    <x v="2"/>
    <x v="1"/>
    <n v="48"/>
    <n v="11"/>
    <n v="4575"/>
    <n v="50325"/>
  </r>
  <r>
    <n v="2494"/>
    <x v="5"/>
    <x v="2"/>
    <x v="1"/>
    <n v="49"/>
    <n v="13"/>
    <n v="4575"/>
    <n v="59475"/>
  </r>
  <r>
    <n v="2495"/>
    <x v="5"/>
    <x v="2"/>
    <x v="1"/>
    <n v="50"/>
    <n v="18"/>
    <n v="4575"/>
    <n v="82350"/>
  </r>
  <r>
    <n v="2496"/>
    <x v="5"/>
    <x v="2"/>
    <x v="1"/>
    <n v="51"/>
    <n v="20"/>
    <n v="4575"/>
    <n v="91500"/>
  </r>
  <r>
    <n v="2497"/>
    <x v="2"/>
    <x v="3"/>
    <x v="0"/>
    <n v="0"/>
    <n v="19"/>
    <n v="15066"/>
    <n v="286254"/>
  </r>
  <r>
    <n v="2498"/>
    <x v="2"/>
    <x v="3"/>
    <x v="0"/>
    <n v="1"/>
    <n v="14"/>
    <n v="15066"/>
    <n v="210924"/>
  </r>
  <r>
    <n v="2499"/>
    <x v="2"/>
    <x v="3"/>
    <x v="0"/>
    <n v="2"/>
    <n v="17"/>
    <n v="15066"/>
    <n v="256122"/>
  </r>
  <r>
    <n v="2500"/>
    <x v="2"/>
    <x v="3"/>
    <x v="0"/>
    <n v="3"/>
    <n v="27"/>
    <n v="15066"/>
    <n v="406782"/>
  </r>
  <r>
    <n v="2501"/>
    <x v="2"/>
    <x v="3"/>
    <x v="0"/>
    <n v="4"/>
    <n v="14"/>
    <n v="15066"/>
    <n v="210924"/>
  </r>
  <r>
    <n v="2502"/>
    <x v="2"/>
    <x v="3"/>
    <x v="0"/>
    <n v="5"/>
    <n v="18"/>
    <n v="15066"/>
    <n v="271188"/>
  </r>
  <r>
    <n v="2503"/>
    <x v="2"/>
    <x v="3"/>
    <x v="0"/>
    <n v="6"/>
    <n v="18"/>
    <n v="15066"/>
    <n v="271188"/>
  </r>
  <r>
    <n v="2504"/>
    <x v="2"/>
    <x v="3"/>
    <x v="0"/>
    <n v="7"/>
    <n v="18"/>
    <n v="15066"/>
    <n v="271188"/>
  </r>
  <r>
    <n v="2505"/>
    <x v="2"/>
    <x v="3"/>
    <x v="0"/>
    <n v="8"/>
    <n v="14"/>
    <n v="15066"/>
    <n v="210924"/>
  </r>
  <r>
    <n v="2506"/>
    <x v="2"/>
    <x v="3"/>
    <x v="0"/>
    <n v="9"/>
    <n v="18"/>
    <n v="15066"/>
    <n v="271188"/>
  </r>
  <r>
    <n v="2507"/>
    <x v="2"/>
    <x v="3"/>
    <x v="0"/>
    <n v="10"/>
    <n v="19"/>
    <n v="15066"/>
    <n v="286254"/>
  </r>
  <r>
    <n v="2508"/>
    <x v="2"/>
    <x v="3"/>
    <x v="0"/>
    <n v="11"/>
    <n v="17"/>
    <n v="15066"/>
    <n v="256122"/>
  </r>
  <r>
    <n v="2509"/>
    <x v="2"/>
    <x v="3"/>
    <x v="0"/>
    <n v="12"/>
    <n v="28"/>
    <n v="15066"/>
    <n v="421848"/>
  </r>
  <r>
    <n v="2510"/>
    <x v="2"/>
    <x v="3"/>
    <x v="0"/>
    <n v="13"/>
    <n v="25"/>
    <n v="15066"/>
    <n v="376650"/>
  </r>
  <r>
    <n v="2511"/>
    <x v="2"/>
    <x v="3"/>
    <x v="0"/>
    <n v="14"/>
    <n v="21"/>
    <n v="15066"/>
    <n v="316386"/>
  </r>
  <r>
    <n v="2512"/>
    <x v="2"/>
    <x v="3"/>
    <x v="0"/>
    <n v="15"/>
    <n v="16"/>
    <n v="15066"/>
    <n v="241056"/>
  </r>
  <r>
    <n v="2513"/>
    <x v="2"/>
    <x v="3"/>
    <x v="0"/>
    <n v="16"/>
    <n v="24"/>
    <n v="15066"/>
    <n v="361584"/>
  </r>
  <r>
    <n v="2514"/>
    <x v="2"/>
    <x v="3"/>
    <x v="0"/>
    <n v="17"/>
    <n v="26"/>
    <n v="15066"/>
    <n v="391716"/>
  </r>
  <r>
    <n v="2515"/>
    <x v="2"/>
    <x v="3"/>
    <x v="0"/>
    <n v="18"/>
    <n v="14"/>
    <n v="15066"/>
    <n v="210924"/>
  </r>
  <r>
    <n v="2516"/>
    <x v="2"/>
    <x v="3"/>
    <x v="0"/>
    <n v="19"/>
    <n v="18"/>
    <n v="15066"/>
    <n v="271188"/>
  </r>
  <r>
    <n v="2517"/>
    <x v="2"/>
    <x v="3"/>
    <x v="0"/>
    <n v="20"/>
    <n v="20"/>
    <n v="15066"/>
    <n v="301320"/>
  </r>
  <r>
    <n v="2518"/>
    <x v="2"/>
    <x v="3"/>
    <x v="0"/>
    <n v="21"/>
    <n v="25"/>
    <n v="15066"/>
    <n v="376650"/>
  </r>
  <r>
    <n v="2519"/>
    <x v="2"/>
    <x v="3"/>
    <x v="0"/>
    <n v="22"/>
    <n v="20"/>
    <n v="15066"/>
    <n v="301320"/>
  </r>
  <r>
    <n v="2520"/>
    <x v="2"/>
    <x v="3"/>
    <x v="0"/>
    <n v="23"/>
    <n v="21"/>
    <n v="15066"/>
    <n v="316386"/>
  </r>
  <r>
    <n v="2521"/>
    <x v="2"/>
    <x v="3"/>
    <x v="0"/>
    <n v="24"/>
    <n v="17"/>
    <n v="15066"/>
    <n v="256122"/>
  </r>
  <r>
    <n v="2522"/>
    <x v="2"/>
    <x v="3"/>
    <x v="0"/>
    <n v="25"/>
    <n v="7"/>
    <n v="15066"/>
    <n v="105462"/>
  </r>
  <r>
    <n v="2523"/>
    <x v="2"/>
    <x v="3"/>
    <x v="0"/>
    <n v="26"/>
    <n v="21"/>
    <n v="15066"/>
    <n v="316386"/>
  </r>
  <r>
    <n v="2524"/>
    <x v="2"/>
    <x v="3"/>
    <x v="0"/>
    <n v="27"/>
    <n v="19"/>
    <n v="15066"/>
    <n v="286254"/>
  </r>
  <r>
    <n v="2525"/>
    <x v="2"/>
    <x v="3"/>
    <x v="0"/>
    <n v="28"/>
    <n v="20"/>
    <n v="15066"/>
    <n v="301320"/>
  </r>
  <r>
    <n v="2526"/>
    <x v="2"/>
    <x v="3"/>
    <x v="0"/>
    <n v="29"/>
    <n v="14"/>
    <n v="15066"/>
    <n v="210924"/>
  </r>
  <r>
    <n v="2527"/>
    <x v="2"/>
    <x v="3"/>
    <x v="0"/>
    <n v="30"/>
    <n v="20"/>
    <n v="15066"/>
    <n v="301320"/>
  </r>
  <r>
    <n v="2528"/>
    <x v="2"/>
    <x v="3"/>
    <x v="0"/>
    <n v="31"/>
    <n v="19"/>
    <n v="15066"/>
    <n v="286254"/>
  </r>
  <r>
    <n v="2529"/>
    <x v="2"/>
    <x v="3"/>
    <x v="0"/>
    <n v="32"/>
    <n v="16"/>
    <n v="15066"/>
    <n v="241056"/>
  </r>
  <r>
    <n v="2530"/>
    <x v="2"/>
    <x v="3"/>
    <x v="0"/>
    <n v="33"/>
    <n v="12"/>
    <n v="15066"/>
    <n v="180792"/>
  </r>
  <r>
    <n v="2531"/>
    <x v="2"/>
    <x v="3"/>
    <x v="0"/>
    <n v="34"/>
    <n v="16"/>
    <n v="15066"/>
    <n v="241056"/>
  </r>
  <r>
    <n v="2532"/>
    <x v="2"/>
    <x v="3"/>
    <x v="0"/>
    <n v="35"/>
    <n v="20"/>
    <n v="15066"/>
    <n v="301320"/>
  </r>
  <r>
    <n v="2533"/>
    <x v="2"/>
    <x v="3"/>
    <x v="0"/>
    <n v="36"/>
    <n v="25"/>
    <n v="15066"/>
    <n v="376650"/>
  </r>
  <r>
    <n v="2534"/>
    <x v="2"/>
    <x v="3"/>
    <x v="0"/>
    <n v="37"/>
    <n v="15"/>
    <n v="15066"/>
    <n v="225990"/>
  </r>
  <r>
    <n v="2535"/>
    <x v="2"/>
    <x v="3"/>
    <x v="0"/>
    <n v="38"/>
    <n v="18"/>
    <n v="15066"/>
    <n v="271188"/>
  </r>
  <r>
    <n v="2536"/>
    <x v="2"/>
    <x v="3"/>
    <x v="0"/>
    <n v="39"/>
    <n v="18"/>
    <n v="15066"/>
    <n v="271188"/>
  </r>
  <r>
    <n v="2537"/>
    <x v="2"/>
    <x v="3"/>
    <x v="0"/>
    <n v="40"/>
    <n v="16"/>
    <n v="15066"/>
    <n v="241056"/>
  </r>
  <r>
    <n v="2538"/>
    <x v="2"/>
    <x v="3"/>
    <x v="0"/>
    <n v="41"/>
    <n v="15"/>
    <n v="15066"/>
    <n v="225990"/>
  </r>
  <r>
    <n v="2539"/>
    <x v="2"/>
    <x v="3"/>
    <x v="0"/>
    <n v="42"/>
    <n v="19"/>
    <n v="15066"/>
    <n v="286254"/>
  </r>
  <r>
    <n v="2540"/>
    <x v="2"/>
    <x v="3"/>
    <x v="0"/>
    <n v="43"/>
    <n v="9"/>
    <n v="15066"/>
    <n v="135594"/>
  </r>
  <r>
    <n v="2541"/>
    <x v="2"/>
    <x v="3"/>
    <x v="0"/>
    <n v="44"/>
    <n v="27"/>
    <n v="15066"/>
    <n v="406782"/>
  </r>
  <r>
    <n v="2542"/>
    <x v="2"/>
    <x v="3"/>
    <x v="0"/>
    <n v="45"/>
    <n v="14"/>
    <n v="15066"/>
    <n v="210924"/>
  </r>
  <r>
    <n v="2543"/>
    <x v="2"/>
    <x v="3"/>
    <x v="0"/>
    <n v="46"/>
    <n v="17"/>
    <n v="15066"/>
    <n v="256122"/>
  </r>
  <r>
    <n v="2544"/>
    <x v="2"/>
    <x v="3"/>
    <x v="0"/>
    <n v="47"/>
    <n v="12"/>
    <n v="15066"/>
    <n v="180792"/>
  </r>
  <r>
    <n v="2545"/>
    <x v="2"/>
    <x v="3"/>
    <x v="0"/>
    <n v="48"/>
    <n v="16"/>
    <n v="15066"/>
    <n v="241056"/>
  </r>
  <r>
    <n v="2546"/>
    <x v="2"/>
    <x v="3"/>
    <x v="0"/>
    <n v="49"/>
    <n v="13"/>
    <n v="15066"/>
    <n v="195858"/>
  </r>
  <r>
    <n v="2547"/>
    <x v="2"/>
    <x v="3"/>
    <x v="0"/>
    <n v="50"/>
    <n v="19"/>
    <n v="15066"/>
    <n v="286254"/>
  </r>
  <r>
    <n v="2548"/>
    <x v="2"/>
    <x v="3"/>
    <x v="0"/>
    <n v="51"/>
    <n v="7"/>
    <n v="15066"/>
    <n v="105462"/>
  </r>
  <r>
    <n v="2549"/>
    <x v="2"/>
    <x v="3"/>
    <x v="1"/>
    <n v="0"/>
    <n v="19"/>
    <n v="14999"/>
    <n v="284981"/>
  </r>
  <r>
    <n v="2550"/>
    <x v="2"/>
    <x v="3"/>
    <x v="1"/>
    <n v="1"/>
    <n v="20"/>
    <n v="14999"/>
    <n v="299980"/>
  </r>
  <r>
    <n v="2551"/>
    <x v="2"/>
    <x v="3"/>
    <x v="1"/>
    <n v="2"/>
    <n v="27"/>
    <n v="14999"/>
    <n v="404973"/>
  </r>
  <r>
    <n v="2552"/>
    <x v="2"/>
    <x v="3"/>
    <x v="1"/>
    <n v="3"/>
    <n v="23"/>
    <n v="14999"/>
    <n v="344977"/>
  </r>
  <r>
    <n v="2553"/>
    <x v="2"/>
    <x v="3"/>
    <x v="1"/>
    <n v="4"/>
    <n v="19"/>
    <n v="14999"/>
    <n v="284981"/>
  </r>
  <r>
    <n v="2554"/>
    <x v="2"/>
    <x v="3"/>
    <x v="1"/>
    <n v="5"/>
    <n v="30"/>
    <n v="14999"/>
    <n v="449970"/>
  </r>
  <r>
    <n v="2555"/>
    <x v="2"/>
    <x v="3"/>
    <x v="1"/>
    <n v="6"/>
    <n v="23"/>
    <n v="14999"/>
    <n v="344977"/>
  </r>
  <r>
    <n v="2556"/>
    <x v="2"/>
    <x v="3"/>
    <x v="1"/>
    <n v="7"/>
    <n v="23"/>
    <n v="14999"/>
    <n v="344977"/>
  </r>
  <r>
    <n v="2557"/>
    <x v="2"/>
    <x v="3"/>
    <x v="1"/>
    <n v="8"/>
    <n v="13"/>
    <n v="14999"/>
    <n v="194987"/>
  </r>
  <r>
    <n v="2558"/>
    <x v="2"/>
    <x v="3"/>
    <x v="1"/>
    <n v="9"/>
    <n v="12"/>
    <n v="14999"/>
    <n v="179988"/>
  </r>
  <r>
    <n v="2559"/>
    <x v="2"/>
    <x v="3"/>
    <x v="1"/>
    <n v="10"/>
    <n v="14"/>
    <n v="14999"/>
    <n v="209986"/>
  </r>
  <r>
    <n v="2560"/>
    <x v="2"/>
    <x v="3"/>
    <x v="1"/>
    <n v="11"/>
    <n v="28"/>
    <n v="14999"/>
    <n v="419972"/>
  </r>
  <r>
    <n v="2561"/>
    <x v="2"/>
    <x v="3"/>
    <x v="1"/>
    <n v="12"/>
    <n v="11"/>
    <n v="14999"/>
    <n v="164989"/>
  </r>
  <r>
    <n v="2562"/>
    <x v="2"/>
    <x v="3"/>
    <x v="1"/>
    <n v="13"/>
    <n v="15"/>
    <n v="14999"/>
    <n v="224985"/>
  </r>
  <r>
    <n v="2563"/>
    <x v="2"/>
    <x v="3"/>
    <x v="1"/>
    <n v="14"/>
    <n v="24"/>
    <n v="14999"/>
    <n v="359976"/>
  </r>
  <r>
    <n v="2564"/>
    <x v="2"/>
    <x v="3"/>
    <x v="1"/>
    <n v="15"/>
    <n v="15"/>
    <n v="14999"/>
    <n v="224985"/>
  </r>
  <r>
    <n v="2565"/>
    <x v="2"/>
    <x v="3"/>
    <x v="1"/>
    <n v="16"/>
    <n v="25"/>
    <n v="14999"/>
    <n v="374975"/>
  </r>
  <r>
    <n v="2566"/>
    <x v="2"/>
    <x v="3"/>
    <x v="1"/>
    <n v="17"/>
    <n v="28"/>
    <n v="14999"/>
    <n v="419972"/>
  </r>
  <r>
    <n v="2567"/>
    <x v="2"/>
    <x v="3"/>
    <x v="1"/>
    <n v="18"/>
    <n v="22"/>
    <n v="14999"/>
    <n v="329978"/>
  </r>
  <r>
    <n v="2568"/>
    <x v="2"/>
    <x v="3"/>
    <x v="1"/>
    <n v="19"/>
    <n v="17"/>
    <n v="14999"/>
    <n v="254983"/>
  </r>
  <r>
    <n v="2569"/>
    <x v="2"/>
    <x v="3"/>
    <x v="1"/>
    <n v="20"/>
    <n v="16"/>
    <n v="14999"/>
    <n v="239984"/>
  </r>
  <r>
    <n v="2570"/>
    <x v="2"/>
    <x v="3"/>
    <x v="1"/>
    <n v="21"/>
    <n v="19"/>
    <n v="14999"/>
    <n v="284981"/>
  </r>
  <r>
    <n v="2571"/>
    <x v="2"/>
    <x v="3"/>
    <x v="1"/>
    <n v="22"/>
    <n v="21"/>
    <n v="14999"/>
    <n v="314979"/>
  </r>
  <r>
    <n v="2572"/>
    <x v="2"/>
    <x v="3"/>
    <x v="1"/>
    <n v="23"/>
    <n v="15"/>
    <n v="14999"/>
    <n v="224985"/>
  </r>
  <r>
    <n v="2573"/>
    <x v="2"/>
    <x v="3"/>
    <x v="1"/>
    <n v="24"/>
    <n v="16"/>
    <n v="14999"/>
    <n v="239984"/>
  </r>
  <r>
    <n v="2574"/>
    <x v="2"/>
    <x v="3"/>
    <x v="1"/>
    <n v="25"/>
    <n v="18"/>
    <n v="14999"/>
    <n v="269982"/>
  </r>
  <r>
    <n v="2575"/>
    <x v="2"/>
    <x v="3"/>
    <x v="1"/>
    <n v="26"/>
    <n v="14"/>
    <n v="14999"/>
    <n v="209986"/>
  </r>
  <r>
    <n v="2576"/>
    <x v="2"/>
    <x v="3"/>
    <x v="1"/>
    <n v="27"/>
    <n v="10"/>
    <n v="14999"/>
    <n v="149990"/>
  </r>
  <r>
    <n v="2577"/>
    <x v="2"/>
    <x v="3"/>
    <x v="1"/>
    <n v="28"/>
    <n v="14"/>
    <n v="14999"/>
    <n v="209986"/>
  </r>
  <r>
    <n v="2578"/>
    <x v="2"/>
    <x v="3"/>
    <x v="1"/>
    <n v="29"/>
    <n v="16"/>
    <n v="14999"/>
    <n v="239984"/>
  </r>
  <r>
    <n v="2579"/>
    <x v="2"/>
    <x v="3"/>
    <x v="1"/>
    <n v="30"/>
    <n v="11"/>
    <n v="14999"/>
    <n v="164989"/>
  </r>
  <r>
    <n v="2580"/>
    <x v="2"/>
    <x v="3"/>
    <x v="1"/>
    <n v="31"/>
    <n v="16"/>
    <n v="14999"/>
    <n v="239984"/>
  </r>
  <r>
    <n v="2581"/>
    <x v="2"/>
    <x v="3"/>
    <x v="1"/>
    <n v="32"/>
    <n v="10"/>
    <n v="14999"/>
    <n v="149990"/>
  </r>
  <r>
    <n v="2582"/>
    <x v="2"/>
    <x v="3"/>
    <x v="1"/>
    <n v="33"/>
    <n v="17"/>
    <n v="14999"/>
    <n v="254983"/>
  </r>
  <r>
    <n v="2583"/>
    <x v="2"/>
    <x v="3"/>
    <x v="1"/>
    <n v="34"/>
    <n v="17"/>
    <n v="14999"/>
    <n v="254983"/>
  </r>
  <r>
    <n v="2584"/>
    <x v="2"/>
    <x v="3"/>
    <x v="1"/>
    <n v="35"/>
    <n v="16"/>
    <n v="14999"/>
    <n v="239984"/>
  </r>
  <r>
    <n v="2585"/>
    <x v="2"/>
    <x v="3"/>
    <x v="1"/>
    <n v="36"/>
    <n v="13"/>
    <n v="14999"/>
    <n v="194987"/>
  </r>
  <r>
    <n v="2586"/>
    <x v="2"/>
    <x v="3"/>
    <x v="1"/>
    <n v="37"/>
    <n v="22"/>
    <n v="14999"/>
    <n v="329978"/>
  </r>
  <r>
    <n v="2587"/>
    <x v="2"/>
    <x v="3"/>
    <x v="1"/>
    <n v="38"/>
    <n v="13"/>
    <n v="14999"/>
    <n v="194987"/>
  </r>
  <r>
    <n v="2588"/>
    <x v="2"/>
    <x v="3"/>
    <x v="1"/>
    <n v="39"/>
    <n v="16"/>
    <n v="14999"/>
    <n v="239984"/>
  </r>
  <r>
    <n v="2589"/>
    <x v="2"/>
    <x v="3"/>
    <x v="1"/>
    <n v="40"/>
    <n v="14"/>
    <n v="14999"/>
    <n v="209986"/>
  </r>
  <r>
    <n v="2590"/>
    <x v="2"/>
    <x v="3"/>
    <x v="1"/>
    <n v="41"/>
    <n v="12"/>
    <n v="14999"/>
    <n v="179988"/>
  </r>
  <r>
    <n v="2591"/>
    <x v="2"/>
    <x v="3"/>
    <x v="1"/>
    <n v="42"/>
    <n v="18"/>
    <n v="14999"/>
    <n v="269982"/>
  </r>
  <r>
    <n v="2592"/>
    <x v="2"/>
    <x v="3"/>
    <x v="1"/>
    <n v="43"/>
    <n v="22"/>
    <n v="14999"/>
    <n v="329978"/>
  </r>
  <r>
    <n v="2593"/>
    <x v="2"/>
    <x v="3"/>
    <x v="1"/>
    <n v="44"/>
    <n v="17"/>
    <n v="14999"/>
    <n v="254983"/>
  </r>
  <r>
    <n v="2594"/>
    <x v="2"/>
    <x v="3"/>
    <x v="1"/>
    <n v="45"/>
    <n v="16"/>
    <n v="14999"/>
    <n v="239984"/>
  </r>
  <r>
    <n v="2595"/>
    <x v="2"/>
    <x v="3"/>
    <x v="1"/>
    <n v="46"/>
    <n v="21"/>
    <n v="14999"/>
    <n v="314979"/>
  </r>
  <r>
    <n v="2596"/>
    <x v="2"/>
    <x v="3"/>
    <x v="1"/>
    <n v="47"/>
    <n v="12"/>
    <n v="14999"/>
    <n v="179988"/>
  </r>
  <r>
    <n v="2597"/>
    <x v="2"/>
    <x v="3"/>
    <x v="1"/>
    <n v="48"/>
    <n v="19"/>
    <n v="14999"/>
    <n v="284981"/>
  </r>
  <r>
    <n v="2598"/>
    <x v="2"/>
    <x v="3"/>
    <x v="1"/>
    <n v="49"/>
    <n v="16"/>
    <n v="14999"/>
    <n v="239984"/>
  </r>
  <r>
    <n v="2599"/>
    <x v="2"/>
    <x v="3"/>
    <x v="1"/>
    <n v="50"/>
    <n v="21"/>
    <n v="14999"/>
    <n v="314979"/>
  </r>
  <r>
    <n v="2600"/>
    <x v="2"/>
    <x v="3"/>
    <x v="1"/>
    <n v="51"/>
    <n v="21"/>
    <n v="14999"/>
    <n v="314979"/>
  </r>
  <r>
    <n v="2601"/>
    <x v="6"/>
    <x v="2"/>
    <x v="0"/>
    <n v="0"/>
    <n v="16"/>
    <n v="23120"/>
    <n v="369920"/>
  </r>
  <r>
    <n v="2602"/>
    <x v="6"/>
    <x v="2"/>
    <x v="0"/>
    <n v="1"/>
    <n v="17"/>
    <n v="23120"/>
    <n v="393040"/>
  </r>
  <r>
    <n v="2603"/>
    <x v="6"/>
    <x v="2"/>
    <x v="0"/>
    <n v="2"/>
    <n v="12"/>
    <n v="23120"/>
    <n v="277440"/>
  </r>
  <r>
    <n v="2604"/>
    <x v="6"/>
    <x v="2"/>
    <x v="0"/>
    <n v="3"/>
    <n v="10"/>
    <n v="23120"/>
    <n v="231200"/>
  </r>
  <r>
    <n v="2605"/>
    <x v="6"/>
    <x v="2"/>
    <x v="0"/>
    <n v="4"/>
    <n v="23"/>
    <n v="23120"/>
    <n v="531760"/>
  </r>
  <r>
    <n v="2606"/>
    <x v="6"/>
    <x v="2"/>
    <x v="0"/>
    <n v="5"/>
    <n v="14"/>
    <n v="23120"/>
    <n v="323680"/>
  </r>
  <r>
    <n v="2607"/>
    <x v="6"/>
    <x v="2"/>
    <x v="0"/>
    <n v="6"/>
    <n v="23"/>
    <n v="23120"/>
    <n v="531760"/>
  </r>
  <r>
    <n v="2608"/>
    <x v="6"/>
    <x v="2"/>
    <x v="0"/>
    <n v="7"/>
    <n v="15"/>
    <n v="23120"/>
    <n v="346800"/>
  </r>
  <r>
    <n v="2609"/>
    <x v="6"/>
    <x v="2"/>
    <x v="0"/>
    <n v="8"/>
    <n v="14"/>
    <n v="23120"/>
    <n v="323680"/>
  </r>
  <r>
    <n v="2610"/>
    <x v="6"/>
    <x v="2"/>
    <x v="0"/>
    <n v="9"/>
    <n v="18"/>
    <n v="23120"/>
    <n v="416160"/>
  </r>
  <r>
    <n v="2611"/>
    <x v="6"/>
    <x v="2"/>
    <x v="0"/>
    <n v="10"/>
    <n v="17"/>
    <n v="23120"/>
    <n v="393040"/>
  </r>
  <r>
    <n v="2612"/>
    <x v="6"/>
    <x v="2"/>
    <x v="0"/>
    <n v="11"/>
    <n v="18"/>
    <n v="23120"/>
    <n v="416160"/>
  </r>
  <r>
    <n v="2613"/>
    <x v="6"/>
    <x v="2"/>
    <x v="0"/>
    <n v="12"/>
    <n v="11"/>
    <n v="23120"/>
    <n v="254320"/>
  </r>
  <r>
    <n v="2614"/>
    <x v="6"/>
    <x v="2"/>
    <x v="0"/>
    <n v="13"/>
    <n v="16"/>
    <n v="23120"/>
    <n v="369920"/>
  </r>
  <r>
    <n v="2615"/>
    <x v="6"/>
    <x v="2"/>
    <x v="0"/>
    <n v="14"/>
    <n v="15"/>
    <n v="23120"/>
    <n v="346800"/>
  </r>
  <r>
    <n v="2616"/>
    <x v="6"/>
    <x v="2"/>
    <x v="0"/>
    <n v="15"/>
    <n v="18"/>
    <n v="23120"/>
    <n v="416160"/>
  </r>
  <r>
    <n v="2617"/>
    <x v="6"/>
    <x v="2"/>
    <x v="0"/>
    <n v="16"/>
    <n v="23"/>
    <n v="23120"/>
    <n v="531760"/>
  </r>
  <r>
    <n v="2618"/>
    <x v="6"/>
    <x v="2"/>
    <x v="0"/>
    <n v="17"/>
    <n v="22"/>
    <n v="23120"/>
    <n v="508640"/>
  </r>
  <r>
    <n v="2619"/>
    <x v="6"/>
    <x v="2"/>
    <x v="0"/>
    <n v="18"/>
    <n v="23"/>
    <n v="23120"/>
    <n v="531760"/>
  </r>
  <r>
    <n v="2620"/>
    <x v="6"/>
    <x v="2"/>
    <x v="0"/>
    <n v="19"/>
    <n v="13"/>
    <n v="23120"/>
    <n v="300560"/>
  </r>
  <r>
    <n v="2621"/>
    <x v="6"/>
    <x v="2"/>
    <x v="0"/>
    <n v="20"/>
    <n v="23"/>
    <n v="23120"/>
    <n v="531760"/>
  </r>
  <r>
    <n v="2622"/>
    <x v="6"/>
    <x v="2"/>
    <x v="0"/>
    <n v="21"/>
    <n v="22"/>
    <n v="23120"/>
    <n v="508640"/>
  </r>
  <r>
    <n v="2623"/>
    <x v="6"/>
    <x v="2"/>
    <x v="0"/>
    <n v="22"/>
    <n v="24"/>
    <n v="23120"/>
    <n v="554880"/>
  </r>
  <r>
    <n v="2624"/>
    <x v="6"/>
    <x v="2"/>
    <x v="0"/>
    <n v="23"/>
    <n v="35"/>
    <n v="23120"/>
    <n v="809200"/>
  </r>
  <r>
    <n v="2625"/>
    <x v="6"/>
    <x v="2"/>
    <x v="0"/>
    <n v="24"/>
    <n v="23"/>
    <n v="23120"/>
    <n v="531760"/>
  </r>
  <r>
    <n v="2626"/>
    <x v="6"/>
    <x v="2"/>
    <x v="0"/>
    <n v="25"/>
    <n v="24"/>
    <n v="23120"/>
    <n v="554880"/>
  </r>
  <r>
    <n v="2627"/>
    <x v="6"/>
    <x v="2"/>
    <x v="0"/>
    <n v="26"/>
    <n v="13"/>
    <n v="23120"/>
    <n v="300560"/>
  </r>
  <r>
    <n v="2628"/>
    <x v="6"/>
    <x v="2"/>
    <x v="0"/>
    <n v="27"/>
    <n v="18"/>
    <n v="23120"/>
    <n v="416160"/>
  </r>
  <r>
    <n v="2629"/>
    <x v="6"/>
    <x v="2"/>
    <x v="0"/>
    <n v="28"/>
    <n v="13"/>
    <n v="23120"/>
    <n v="300560"/>
  </r>
  <r>
    <n v="2630"/>
    <x v="6"/>
    <x v="2"/>
    <x v="0"/>
    <n v="29"/>
    <n v="11"/>
    <n v="23120"/>
    <n v="254320"/>
  </r>
  <r>
    <n v="2631"/>
    <x v="6"/>
    <x v="2"/>
    <x v="0"/>
    <n v="30"/>
    <n v="17"/>
    <n v="23120"/>
    <n v="393040"/>
  </r>
  <r>
    <n v="2632"/>
    <x v="6"/>
    <x v="2"/>
    <x v="0"/>
    <n v="31"/>
    <n v="18"/>
    <n v="23120"/>
    <n v="416160"/>
  </r>
  <r>
    <n v="2633"/>
    <x v="6"/>
    <x v="2"/>
    <x v="0"/>
    <n v="32"/>
    <n v="9"/>
    <n v="23120"/>
    <n v="208080"/>
  </r>
  <r>
    <n v="2634"/>
    <x v="6"/>
    <x v="2"/>
    <x v="0"/>
    <n v="33"/>
    <n v="10"/>
    <n v="23120"/>
    <n v="231200"/>
  </r>
  <r>
    <n v="2635"/>
    <x v="6"/>
    <x v="2"/>
    <x v="0"/>
    <n v="34"/>
    <n v="14"/>
    <n v="23120"/>
    <n v="323680"/>
  </r>
  <r>
    <n v="2636"/>
    <x v="6"/>
    <x v="2"/>
    <x v="0"/>
    <n v="35"/>
    <n v="11"/>
    <n v="23120"/>
    <n v="254320"/>
  </r>
  <r>
    <n v="2637"/>
    <x v="6"/>
    <x v="2"/>
    <x v="0"/>
    <n v="36"/>
    <n v="14"/>
    <n v="23120"/>
    <n v="323680"/>
  </r>
  <r>
    <n v="2638"/>
    <x v="6"/>
    <x v="2"/>
    <x v="0"/>
    <n v="37"/>
    <n v="13"/>
    <n v="23120"/>
    <n v="300560"/>
  </r>
  <r>
    <n v="2639"/>
    <x v="6"/>
    <x v="2"/>
    <x v="0"/>
    <n v="38"/>
    <n v="15"/>
    <n v="23120"/>
    <n v="346800"/>
  </r>
  <r>
    <n v="2640"/>
    <x v="6"/>
    <x v="2"/>
    <x v="0"/>
    <n v="39"/>
    <n v="18"/>
    <n v="23120"/>
    <n v="416160"/>
  </r>
  <r>
    <n v="2641"/>
    <x v="6"/>
    <x v="2"/>
    <x v="0"/>
    <n v="40"/>
    <n v="16"/>
    <n v="23120"/>
    <n v="369920"/>
  </r>
  <r>
    <n v="2642"/>
    <x v="6"/>
    <x v="2"/>
    <x v="0"/>
    <n v="41"/>
    <n v="12"/>
    <n v="23120"/>
    <n v="277440"/>
  </r>
  <r>
    <n v="2643"/>
    <x v="6"/>
    <x v="2"/>
    <x v="0"/>
    <n v="42"/>
    <n v="19"/>
    <n v="23120"/>
    <n v="439280"/>
  </r>
  <r>
    <n v="2644"/>
    <x v="6"/>
    <x v="2"/>
    <x v="0"/>
    <n v="43"/>
    <n v="12"/>
    <n v="23120"/>
    <n v="277440"/>
  </r>
  <r>
    <n v="2645"/>
    <x v="6"/>
    <x v="2"/>
    <x v="0"/>
    <n v="44"/>
    <n v="10"/>
    <n v="23120"/>
    <n v="231200"/>
  </r>
  <r>
    <n v="2646"/>
    <x v="6"/>
    <x v="2"/>
    <x v="0"/>
    <n v="45"/>
    <n v="18"/>
    <n v="23120"/>
    <n v="416160"/>
  </r>
  <r>
    <n v="2647"/>
    <x v="6"/>
    <x v="2"/>
    <x v="0"/>
    <n v="46"/>
    <n v="11"/>
    <n v="23120"/>
    <n v="254320"/>
  </r>
  <r>
    <n v="2648"/>
    <x v="6"/>
    <x v="2"/>
    <x v="0"/>
    <n v="47"/>
    <n v="18"/>
    <n v="23120"/>
    <n v="416160"/>
  </r>
  <r>
    <n v="2649"/>
    <x v="6"/>
    <x v="2"/>
    <x v="0"/>
    <n v="48"/>
    <n v="21"/>
    <n v="23120"/>
    <n v="485520"/>
  </r>
  <r>
    <n v="2650"/>
    <x v="6"/>
    <x v="2"/>
    <x v="0"/>
    <n v="49"/>
    <n v="19"/>
    <n v="23120"/>
    <n v="439280"/>
  </r>
  <r>
    <n v="2651"/>
    <x v="6"/>
    <x v="2"/>
    <x v="0"/>
    <n v="50"/>
    <n v="24"/>
    <n v="23120"/>
    <n v="554880"/>
  </r>
  <r>
    <n v="2652"/>
    <x v="6"/>
    <x v="2"/>
    <x v="0"/>
    <n v="51"/>
    <n v="22"/>
    <n v="23120"/>
    <n v="508640"/>
  </r>
  <r>
    <n v="2653"/>
    <x v="6"/>
    <x v="2"/>
    <x v="1"/>
    <n v="0"/>
    <n v="14"/>
    <n v="22987"/>
    <n v="321818"/>
  </r>
  <r>
    <n v="2654"/>
    <x v="6"/>
    <x v="2"/>
    <x v="1"/>
    <n v="1"/>
    <n v="20"/>
    <n v="22987"/>
    <n v="459740"/>
  </r>
  <r>
    <n v="2655"/>
    <x v="6"/>
    <x v="2"/>
    <x v="1"/>
    <n v="2"/>
    <n v="15"/>
    <n v="22987"/>
    <n v="344805"/>
  </r>
  <r>
    <n v="2656"/>
    <x v="6"/>
    <x v="2"/>
    <x v="1"/>
    <n v="3"/>
    <n v="11"/>
    <n v="22987"/>
    <n v="252857"/>
  </r>
  <r>
    <n v="2657"/>
    <x v="6"/>
    <x v="2"/>
    <x v="1"/>
    <n v="4"/>
    <n v="10"/>
    <n v="22987"/>
    <n v="229870"/>
  </r>
  <r>
    <n v="2658"/>
    <x v="6"/>
    <x v="2"/>
    <x v="1"/>
    <n v="5"/>
    <n v="20"/>
    <n v="22987"/>
    <n v="459740"/>
  </r>
  <r>
    <n v="2659"/>
    <x v="6"/>
    <x v="2"/>
    <x v="1"/>
    <n v="6"/>
    <n v="18"/>
    <n v="22987"/>
    <n v="413766"/>
  </r>
  <r>
    <n v="2660"/>
    <x v="6"/>
    <x v="2"/>
    <x v="1"/>
    <n v="7"/>
    <n v="12"/>
    <n v="22987"/>
    <n v="275844"/>
  </r>
  <r>
    <n v="2661"/>
    <x v="6"/>
    <x v="2"/>
    <x v="1"/>
    <n v="8"/>
    <n v="18"/>
    <n v="22987"/>
    <n v="413766"/>
  </r>
  <r>
    <n v="2662"/>
    <x v="6"/>
    <x v="2"/>
    <x v="1"/>
    <n v="9"/>
    <n v="11"/>
    <n v="22987"/>
    <n v="252857"/>
  </r>
  <r>
    <n v="2663"/>
    <x v="6"/>
    <x v="2"/>
    <x v="1"/>
    <n v="10"/>
    <n v="17"/>
    <n v="22987"/>
    <n v="390779"/>
  </r>
  <r>
    <n v="2664"/>
    <x v="6"/>
    <x v="2"/>
    <x v="1"/>
    <n v="11"/>
    <n v="18"/>
    <n v="22987"/>
    <n v="413766"/>
  </r>
  <r>
    <n v="2665"/>
    <x v="6"/>
    <x v="2"/>
    <x v="1"/>
    <n v="12"/>
    <n v="13"/>
    <n v="22987"/>
    <n v="298831"/>
  </r>
  <r>
    <n v="2666"/>
    <x v="6"/>
    <x v="2"/>
    <x v="1"/>
    <n v="13"/>
    <n v="24"/>
    <n v="22987"/>
    <n v="551688"/>
  </r>
  <r>
    <n v="2667"/>
    <x v="6"/>
    <x v="2"/>
    <x v="1"/>
    <n v="14"/>
    <n v="11"/>
    <n v="22987"/>
    <n v="252857"/>
  </r>
  <r>
    <n v="2668"/>
    <x v="6"/>
    <x v="2"/>
    <x v="1"/>
    <n v="15"/>
    <n v="18"/>
    <n v="22987"/>
    <n v="413766"/>
  </r>
  <r>
    <n v="2669"/>
    <x v="6"/>
    <x v="2"/>
    <x v="1"/>
    <n v="16"/>
    <n v="21"/>
    <n v="22987"/>
    <n v="482727"/>
  </r>
  <r>
    <n v="2670"/>
    <x v="6"/>
    <x v="2"/>
    <x v="1"/>
    <n v="17"/>
    <n v="12"/>
    <n v="22987"/>
    <n v="275844"/>
  </r>
  <r>
    <n v="2671"/>
    <x v="6"/>
    <x v="2"/>
    <x v="1"/>
    <n v="18"/>
    <n v="14"/>
    <n v="22987"/>
    <n v="321818"/>
  </r>
  <r>
    <n v="2672"/>
    <x v="6"/>
    <x v="2"/>
    <x v="1"/>
    <n v="19"/>
    <n v="22"/>
    <n v="22987"/>
    <n v="505714"/>
  </r>
  <r>
    <n v="2673"/>
    <x v="6"/>
    <x v="2"/>
    <x v="1"/>
    <n v="20"/>
    <n v="15"/>
    <n v="22987"/>
    <n v="344805"/>
  </r>
  <r>
    <n v="2674"/>
    <x v="6"/>
    <x v="2"/>
    <x v="1"/>
    <n v="21"/>
    <n v="22"/>
    <n v="22987"/>
    <n v="505714"/>
  </r>
  <r>
    <n v="2675"/>
    <x v="6"/>
    <x v="2"/>
    <x v="1"/>
    <n v="22"/>
    <n v="20"/>
    <n v="22987"/>
    <n v="459740"/>
  </r>
  <r>
    <n v="2676"/>
    <x v="6"/>
    <x v="2"/>
    <x v="1"/>
    <n v="23"/>
    <n v="21"/>
    <n v="22987"/>
    <n v="482727"/>
  </r>
  <r>
    <n v="2677"/>
    <x v="6"/>
    <x v="2"/>
    <x v="1"/>
    <n v="24"/>
    <n v="34"/>
    <n v="22987"/>
    <n v="781558"/>
  </r>
  <r>
    <n v="2678"/>
    <x v="6"/>
    <x v="2"/>
    <x v="1"/>
    <n v="25"/>
    <n v="26"/>
    <n v="22987"/>
    <n v="597662"/>
  </r>
  <r>
    <n v="2679"/>
    <x v="6"/>
    <x v="2"/>
    <x v="1"/>
    <n v="26"/>
    <n v="13"/>
    <n v="22987"/>
    <n v="298831"/>
  </r>
  <r>
    <n v="2680"/>
    <x v="6"/>
    <x v="2"/>
    <x v="1"/>
    <n v="27"/>
    <n v="11"/>
    <n v="22987"/>
    <n v="252857"/>
  </r>
  <r>
    <n v="2681"/>
    <x v="6"/>
    <x v="2"/>
    <x v="1"/>
    <n v="28"/>
    <n v="11"/>
    <n v="22987"/>
    <n v="252857"/>
  </r>
  <r>
    <n v="2682"/>
    <x v="6"/>
    <x v="2"/>
    <x v="1"/>
    <n v="29"/>
    <n v="16"/>
    <n v="22987"/>
    <n v="367792"/>
  </r>
  <r>
    <n v="2683"/>
    <x v="6"/>
    <x v="2"/>
    <x v="1"/>
    <n v="30"/>
    <n v="16"/>
    <n v="22987"/>
    <n v="367792"/>
  </r>
  <r>
    <n v="2684"/>
    <x v="6"/>
    <x v="2"/>
    <x v="1"/>
    <n v="31"/>
    <n v="11"/>
    <n v="22987"/>
    <n v="252857"/>
  </r>
  <r>
    <n v="2685"/>
    <x v="6"/>
    <x v="2"/>
    <x v="1"/>
    <n v="32"/>
    <n v="9"/>
    <n v="22987"/>
    <n v="206883"/>
  </r>
  <r>
    <n v="2686"/>
    <x v="6"/>
    <x v="2"/>
    <x v="1"/>
    <n v="33"/>
    <n v="15"/>
    <n v="22987"/>
    <n v="344805"/>
  </r>
  <r>
    <n v="2687"/>
    <x v="6"/>
    <x v="2"/>
    <x v="1"/>
    <n v="34"/>
    <n v="19"/>
    <n v="22987"/>
    <n v="436753"/>
  </r>
  <r>
    <n v="2688"/>
    <x v="6"/>
    <x v="2"/>
    <x v="1"/>
    <n v="35"/>
    <n v="14"/>
    <n v="22987"/>
    <n v="321818"/>
  </r>
  <r>
    <n v="2689"/>
    <x v="6"/>
    <x v="2"/>
    <x v="1"/>
    <n v="36"/>
    <n v="20"/>
    <n v="22987"/>
    <n v="459740"/>
  </r>
  <r>
    <n v="2690"/>
    <x v="6"/>
    <x v="2"/>
    <x v="1"/>
    <n v="37"/>
    <n v="18"/>
    <n v="22987"/>
    <n v="413766"/>
  </r>
  <r>
    <n v="2691"/>
    <x v="6"/>
    <x v="2"/>
    <x v="1"/>
    <n v="38"/>
    <n v="17"/>
    <n v="22987"/>
    <n v="390779"/>
  </r>
  <r>
    <n v="2692"/>
    <x v="6"/>
    <x v="2"/>
    <x v="1"/>
    <n v="39"/>
    <n v="19"/>
    <n v="22987"/>
    <n v="436753"/>
  </r>
  <r>
    <n v="2693"/>
    <x v="6"/>
    <x v="2"/>
    <x v="1"/>
    <n v="40"/>
    <n v="8"/>
    <n v="22987"/>
    <n v="183896"/>
  </r>
  <r>
    <n v="2694"/>
    <x v="6"/>
    <x v="2"/>
    <x v="1"/>
    <n v="41"/>
    <n v="15"/>
    <n v="22987"/>
    <n v="344805"/>
  </r>
  <r>
    <n v="2695"/>
    <x v="6"/>
    <x v="2"/>
    <x v="1"/>
    <n v="42"/>
    <n v="17"/>
    <n v="22987"/>
    <n v="390779"/>
  </r>
  <r>
    <n v="2696"/>
    <x v="6"/>
    <x v="2"/>
    <x v="1"/>
    <n v="43"/>
    <n v="13"/>
    <n v="22987"/>
    <n v="298831"/>
  </r>
  <r>
    <n v="2697"/>
    <x v="6"/>
    <x v="2"/>
    <x v="1"/>
    <n v="44"/>
    <n v="10"/>
    <n v="22987"/>
    <n v="229870"/>
  </r>
  <r>
    <n v="2698"/>
    <x v="6"/>
    <x v="2"/>
    <x v="1"/>
    <n v="45"/>
    <n v="20"/>
    <n v="22987"/>
    <n v="459740"/>
  </r>
  <r>
    <n v="2699"/>
    <x v="6"/>
    <x v="2"/>
    <x v="1"/>
    <n v="46"/>
    <n v="19"/>
    <n v="22987"/>
    <n v="436753"/>
  </r>
  <r>
    <n v="2700"/>
    <x v="6"/>
    <x v="2"/>
    <x v="1"/>
    <n v="47"/>
    <n v="15"/>
    <n v="22987"/>
    <n v="344805"/>
  </r>
  <r>
    <n v="2701"/>
    <x v="6"/>
    <x v="2"/>
    <x v="1"/>
    <n v="48"/>
    <n v="18"/>
    <n v="22987"/>
    <n v="413766"/>
  </r>
  <r>
    <n v="2702"/>
    <x v="6"/>
    <x v="2"/>
    <x v="1"/>
    <n v="49"/>
    <n v="22"/>
    <n v="22987"/>
    <n v="505714"/>
  </r>
  <r>
    <n v="2703"/>
    <x v="6"/>
    <x v="2"/>
    <x v="1"/>
    <n v="50"/>
    <n v="26"/>
    <n v="22987"/>
    <n v="597662"/>
  </r>
  <r>
    <n v="2704"/>
    <x v="6"/>
    <x v="2"/>
    <x v="1"/>
    <n v="51"/>
    <n v="18"/>
    <n v="22987"/>
    <n v="413766"/>
  </r>
  <r>
    <n v="2705"/>
    <x v="3"/>
    <x v="3"/>
    <x v="0"/>
    <n v="0"/>
    <n v="6"/>
    <n v="11527"/>
    <n v="69162"/>
  </r>
  <r>
    <n v="2706"/>
    <x v="3"/>
    <x v="3"/>
    <x v="0"/>
    <n v="1"/>
    <n v="13"/>
    <n v="11527"/>
    <n v="149851"/>
  </r>
  <r>
    <n v="2707"/>
    <x v="3"/>
    <x v="3"/>
    <x v="0"/>
    <n v="2"/>
    <n v="16"/>
    <n v="11527"/>
    <n v="184432"/>
  </r>
  <r>
    <n v="2708"/>
    <x v="3"/>
    <x v="3"/>
    <x v="0"/>
    <n v="3"/>
    <n v="9"/>
    <n v="11527"/>
    <n v="103743"/>
  </r>
  <r>
    <n v="2709"/>
    <x v="3"/>
    <x v="3"/>
    <x v="0"/>
    <n v="4"/>
    <n v="18"/>
    <n v="11527"/>
    <n v="207486"/>
  </r>
  <r>
    <n v="2710"/>
    <x v="3"/>
    <x v="3"/>
    <x v="0"/>
    <n v="5"/>
    <n v="16"/>
    <n v="11527"/>
    <n v="184432"/>
  </r>
  <r>
    <n v="2711"/>
    <x v="3"/>
    <x v="3"/>
    <x v="0"/>
    <n v="6"/>
    <n v="16"/>
    <n v="11527"/>
    <n v="184432"/>
  </r>
  <r>
    <n v="2712"/>
    <x v="3"/>
    <x v="3"/>
    <x v="0"/>
    <n v="7"/>
    <n v="12"/>
    <n v="11527"/>
    <n v="138324"/>
  </r>
  <r>
    <n v="2713"/>
    <x v="3"/>
    <x v="3"/>
    <x v="0"/>
    <n v="8"/>
    <n v="22"/>
    <n v="11527"/>
    <n v="253594"/>
  </r>
  <r>
    <n v="2714"/>
    <x v="3"/>
    <x v="3"/>
    <x v="0"/>
    <n v="9"/>
    <n v="15"/>
    <n v="11527"/>
    <n v="172905"/>
  </r>
  <r>
    <n v="2715"/>
    <x v="3"/>
    <x v="3"/>
    <x v="0"/>
    <n v="10"/>
    <n v="18"/>
    <n v="11527"/>
    <n v="207486"/>
  </r>
  <r>
    <n v="2716"/>
    <x v="3"/>
    <x v="3"/>
    <x v="0"/>
    <n v="11"/>
    <n v="16"/>
    <n v="11527"/>
    <n v="184432"/>
  </r>
  <r>
    <n v="2717"/>
    <x v="3"/>
    <x v="3"/>
    <x v="0"/>
    <n v="12"/>
    <n v="15"/>
    <n v="11527"/>
    <n v="172905"/>
  </r>
  <r>
    <n v="2718"/>
    <x v="3"/>
    <x v="3"/>
    <x v="0"/>
    <n v="13"/>
    <n v="15"/>
    <n v="11527"/>
    <n v="172905"/>
  </r>
  <r>
    <n v="2719"/>
    <x v="3"/>
    <x v="3"/>
    <x v="0"/>
    <n v="14"/>
    <n v="12"/>
    <n v="11527"/>
    <n v="138324"/>
  </r>
  <r>
    <n v="2720"/>
    <x v="3"/>
    <x v="3"/>
    <x v="0"/>
    <n v="15"/>
    <n v="18"/>
    <n v="11527"/>
    <n v="207486"/>
  </r>
  <r>
    <n v="2721"/>
    <x v="3"/>
    <x v="3"/>
    <x v="0"/>
    <n v="16"/>
    <n v="19"/>
    <n v="11527"/>
    <n v="219013"/>
  </r>
  <r>
    <n v="2722"/>
    <x v="3"/>
    <x v="3"/>
    <x v="0"/>
    <n v="17"/>
    <n v="32"/>
    <n v="11527"/>
    <n v="368864"/>
  </r>
  <r>
    <n v="2723"/>
    <x v="3"/>
    <x v="3"/>
    <x v="0"/>
    <n v="18"/>
    <n v="18"/>
    <n v="11527"/>
    <n v="207486"/>
  </r>
  <r>
    <n v="2724"/>
    <x v="3"/>
    <x v="3"/>
    <x v="0"/>
    <n v="19"/>
    <n v="27"/>
    <n v="11527"/>
    <n v="311229"/>
  </r>
  <r>
    <n v="2725"/>
    <x v="3"/>
    <x v="3"/>
    <x v="0"/>
    <n v="20"/>
    <n v="25"/>
    <n v="11527"/>
    <n v="288175"/>
  </r>
  <r>
    <n v="2726"/>
    <x v="3"/>
    <x v="3"/>
    <x v="0"/>
    <n v="21"/>
    <n v="23"/>
    <n v="11527"/>
    <n v="265121"/>
  </r>
  <r>
    <n v="2727"/>
    <x v="3"/>
    <x v="3"/>
    <x v="0"/>
    <n v="22"/>
    <n v="19"/>
    <n v="11527"/>
    <n v="219013"/>
  </r>
  <r>
    <n v="2728"/>
    <x v="3"/>
    <x v="3"/>
    <x v="0"/>
    <n v="23"/>
    <n v="20"/>
    <n v="11527"/>
    <n v="230540"/>
  </r>
  <r>
    <n v="2729"/>
    <x v="3"/>
    <x v="3"/>
    <x v="0"/>
    <n v="24"/>
    <n v="27"/>
    <n v="11527"/>
    <n v="311229"/>
  </r>
  <r>
    <n v="2730"/>
    <x v="3"/>
    <x v="3"/>
    <x v="0"/>
    <n v="25"/>
    <n v="21"/>
    <n v="11527"/>
    <n v="242067"/>
  </r>
  <r>
    <n v="2731"/>
    <x v="3"/>
    <x v="3"/>
    <x v="0"/>
    <n v="26"/>
    <n v="8"/>
    <n v="11527"/>
    <n v="92216"/>
  </r>
  <r>
    <n v="2732"/>
    <x v="3"/>
    <x v="3"/>
    <x v="0"/>
    <n v="27"/>
    <n v="11"/>
    <n v="11527"/>
    <n v="126797"/>
  </r>
  <r>
    <n v="2733"/>
    <x v="3"/>
    <x v="3"/>
    <x v="0"/>
    <n v="28"/>
    <n v="9"/>
    <n v="11527"/>
    <n v="103743"/>
  </r>
  <r>
    <n v="2734"/>
    <x v="3"/>
    <x v="3"/>
    <x v="0"/>
    <n v="29"/>
    <n v="12"/>
    <n v="11527"/>
    <n v="138324"/>
  </r>
  <r>
    <n v="2735"/>
    <x v="3"/>
    <x v="3"/>
    <x v="0"/>
    <n v="30"/>
    <n v="11"/>
    <n v="11527"/>
    <n v="126797"/>
  </r>
  <r>
    <n v="2736"/>
    <x v="3"/>
    <x v="3"/>
    <x v="0"/>
    <n v="31"/>
    <n v="11"/>
    <n v="11527"/>
    <n v="126797"/>
  </r>
  <r>
    <n v="2737"/>
    <x v="3"/>
    <x v="3"/>
    <x v="0"/>
    <n v="32"/>
    <n v="8"/>
    <n v="11527"/>
    <n v="92216"/>
  </r>
  <r>
    <n v="2738"/>
    <x v="3"/>
    <x v="3"/>
    <x v="0"/>
    <n v="33"/>
    <n v="17"/>
    <n v="11527"/>
    <n v="195959"/>
  </r>
  <r>
    <n v="2739"/>
    <x v="3"/>
    <x v="3"/>
    <x v="0"/>
    <n v="34"/>
    <n v="20"/>
    <n v="11527"/>
    <n v="230540"/>
  </r>
  <r>
    <n v="2740"/>
    <x v="3"/>
    <x v="3"/>
    <x v="0"/>
    <n v="35"/>
    <n v="6"/>
    <n v="11527"/>
    <n v="69162"/>
  </r>
  <r>
    <n v="2741"/>
    <x v="3"/>
    <x v="3"/>
    <x v="0"/>
    <n v="36"/>
    <n v="10"/>
    <n v="11527"/>
    <n v="115270"/>
  </r>
  <r>
    <n v="2742"/>
    <x v="3"/>
    <x v="3"/>
    <x v="0"/>
    <n v="37"/>
    <n v="16"/>
    <n v="11527"/>
    <n v="184432"/>
  </r>
  <r>
    <n v="2743"/>
    <x v="3"/>
    <x v="3"/>
    <x v="0"/>
    <n v="38"/>
    <n v="16"/>
    <n v="11527"/>
    <n v="184432"/>
  </r>
  <r>
    <n v="2744"/>
    <x v="3"/>
    <x v="3"/>
    <x v="0"/>
    <n v="39"/>
    <n v="13"/>
    <n v="11527"/>
    <n v="149851"/>
  </r>
  <r>
    <n v="2745"/>
    <x v="3"/>
    <x v="3"/>
    <x v="0"/>
    <n v="40"/>
    <n v="10"/>
    <n v="11527"/>
    <n v="115270"/>
  </r>
  <r>
    <n v="2746"/>
    <x v="3"/>
    <x v="3"/>
    <x v="0"/>
    <n v="41"/>
    <n v="19"/>
    <n v="11527"/>
    <n v="219013"/>
  </r>
  <r>
    <n v="2747"/>
    <x v="3"/>
    <x v="3"/>
    <x v="0"/>
    <n v="42"/>
    <n v="17"/>
    <n v="11527"/>
    <n v="195959"/>
  </r>
  <r>
    <n v="2748"/>
    <x v="3"/>
    <x v="3"/>
    <x v="0"/>
    <n v="43"/>
    <n v="14"/>
    <n v="11527"/>
    <n v="161378"/>
  </r>
  <r>
    <n v="2749"/>
    <x v="3"/>
    <x v="3"/>
    <x v="0"/>
    <n v="44"/>
    <n v="13"/>
    <n v="11527"/>
    <n v="149851"/>
  </r>
  <r>
    <n v="2750"/>
    <x v="3"/>
    <x v="3"/>
    <x v="0"/>
    <n v="45"/>
    <n v="19"/>
    <n v="11527"/>
    <n v="219013"/>
  </r>
  <r>
    <n v="2751"/>
    <x v="3"/>
    <x v="3"/>
    <x v="0"/>
    <n v="46"/>
    <n v="19"/>
    <n v="11527"/>
    <n v="219013"/>
  </r>
  <r>
    <n v="2752"/>
    <x v="3"/>
    <x v="3"/>
    <x v="0"/>
    <n v="47"/>
    <n v="20"/>
    <n v="11527"/>
    <n v="230540"/>
  </r>
  <r>
    <n v="2753"/>
    <x v="3"/>
    <x v="3"/>
    <x v="0"/>
    <n v="48"/>
    <n v="22"/>
    <n v="11527"/>
    <n v="253594"/>
  </r>
  <r>
    <n v="2754"/>
    <x v="3"/>
    <x v="3"/>
    <x v="0"/>
    <n v="49"/>
    <n v="22"/>
    <n v="11527"/>
    <n v="253594"/>
  </r>
  <r>
    <n v="2755"/>
    <x v="3"/>
    <x v="3"/>
    <x v="0"/>
    <n v="50"/>
    <n v="18"/>
    <n v="11527"/>
    <n v="207486"/>
  </r>
  <r>
    <n v="2756"/>
    <x v="3"/>
    <x v="3"/>
    <x v="0"/>
    <n v="51"/>
    <n v="31"/>
    <n v="11527"/>
    <n v="357337"/>
  </r>
  <r>
    <n v="2757"/>
    <x v="3"/>
    <x v="3"/>
    <x v="1"/>
    <n v="0"/>
    <n v="12"/>
    <n v="11385"/>
    <n v="136620"/>
  </r>
  <r>
    <n v="2758"/>
    <x v="3"/>
    <x v="3"/>
    <x v="1"/>
    <n v="1"/>
    <n v="27"/>
    <n v="11385"/>
    <n v="307395"/>
  </r>
  <r>
    <n v="2759"/>
    <x v="3"/>
    <x v="3"/>
    <x v="1"/>
    <n v="2"/>
    <n v="18"/>
    <n v="11385"/>
    <n v="204930"/>
  </r>
  <r>
    <n v="2760"/>
    <x v="3"/>
    <x v="3"/>
    <x v="1"/>
    <n v="3"/>
    <n v="22"/>
    <n v="11385"/>
    <n v="250470"/>
  </r>
  <r>
    <n v="2761"/>
    <x v="3"/>
    <x v="3"/>
    <x v="1"/>
    <n v="4"/>
    <n v="19"/>
    <n v="11385"/>
    <n v="216315"/>
  </r>
  <r>
    <n v="2762"/>
    <x v="3"/>
    <x v="3"/>
    <x v="1"/>
    <n v="5"/>
    <n v="19"/>
    <n v="11385"/>
    <n v="216315"/>
  </r>
  <r>
    <n v="2763"/>
    <x v="3"/>
    <x v="3"/>
    <x v="1"/>
    <n v="6"/>
    <n v="25"/>
    <n v="11385"/>
    <n v="284625"/>
  </r>
  <r>
    <n v="2764"/>
    <x v="3"/>
    <x v="3"/>
    <x v="1"/>
    <n v="7"/>
    <n v="19"/>
    <n v="11385"/>
    <n v="216315"/>
  </r>
  <r>
    <n v="2765"/>
    <x v="3"/>
    <x v="3"/>
    <x v="1"/>
    <n v="8"/>
    <n v="8"/>
    <n v="11385"/>
    <n v="91080"/>
  </r>
  <r>
    <n v="2766"/>
    <x v="3"/>
    <x v="3"/>
    <x v="1"/>
    <n v="9"/>
    <n v="15"/>
    <n v="11385"/>
    <n v="170775"/>
  </r>
  <r>
    <n v="2767"/>
    <x v="3"/>
    <x v="3"/>
    <x v="1"/>
    <n v="10"/>
    <n v="15"/>
    <n v="11385"/>
    <n v="170775"/>
  </r>
  <r>
    <n v="2768"/>
    <x v="3"/>
    <x v="3"/>
    <x v="1"/>
    <n v="11"/>
    <n v="18"/>
    <n v="11385"/>
    <n v="204930"/>
  </r>
  <r>
    <n v="2769"/>
    <x v="3"/>
    <x v="3"/>
    <x v="1"/>
    <n v="12"/>
    <n v="15"/>
    <n v="11385"/>
    <n v="170775"/>
  </r>
  <r>
    <n v="2770"/>
    <x v="3"/>
    <x v="3"/>
    <x v="1"/>
    <n v="13"/>
    <n v="22"/>
    <n v="11385"/>
    <n v="250470"/>
  </r>
  <r>
    <n v="2771"/>
    <x v="3"/>
    <x v="3"/>
    <x v="1"/>
    <n v="14"/>
    <n v="18"/>
    <n v="11385"/>
    <n v="204930"/>
  </r>
  <r>
    <n v="2772"/>
    <x v="3"/>
    <x v="3"/>
    <x v="1"/>
    <n v="15"/>
    <n v="16"/>
    <n v="11385"/>
    <n v="182160"/>
  </r>
  <r>
    <n v="2773"/>
    <x v="3"/>
    <x v="3"/>
    <x v="1"/>
    <n v="16"/>
    <n v="19"/>
    <n v="11385"/>
    <n v="216315"/>
  </r>
  <r>
    <n v="2774"/>
    <x v="3"/>
    <x v="3"/>
    <x v="1"/>
    <n v="17"/>
    <n v="21"/>
    <n v="11385"/>
    <n v="239085"/>
  </r>
  <r>
    <n v="2775"/>
    <x v="3"/>
    <x v="3"/>
    <x v="1"/>
    <n v="18"/>
    <n v="18"/>
    <n v="11385"/>
    <n v="204930"/>
  </r>
  <r>
    <n v="2776"/>
    <x v="3"/>
    <x v="3"/>
    <x v="1"/>
    <n v="19"/>
    <n v="14"/>
    <n v="11385"/>
    <n v="159390"/>
  </r>
  <r>
    <n v="2777"/>
    <x v="3"/>
    <x v="3"/>
    <x v="1"/>
    <n v="20"/>
    <n v="20"/>
    <n v="11385"/>
    <n v="227700"/>
  </r>
  <r>
    <n v="2778"/>
    <x v="3"/>
    <x v="3"/>
    <x v="1"/>
    <n v="21"/>
    <n v="15"/>
    <n v="11385"/>
    <n v="170775"/>
  </r>
  <r>
    <n v="2779"/>
    <x v="3"/>
    <x v="3"/>
    <x v="1"/>
    <n v="22"/>
    <n v="15"/>
    <n v="11385"/>
    <n v="170775"/>
  </r>
  <r>
    <n v="2780"/>
    <x v="3"/>
    <x v="3"/>
    <x v="1"/>
    <n v="23"/>
    <n v="10"/>
    <n v="11385"/>
    <n v="113850"/>
  </r>
  <r>
    <n v="2781"/>
    <x v="3"/>
    <x v="3"/>
    <x v="1"/>
    <n v="24"/>
    <n v="22"/>
    <n v="11385"/>
    <n v="250470"/>
  </r>
  <r>
    <n v="2782"/>
    <x v="3"/>
    <x v="3"/>
    <x v="1"/>
    <n v="25"/>
    <n v="13"/>
    <n v="11385"/>
    <n v="148005"/>
  </r>
  <r>
    <n v="2783"/>
    <x v="3"/>
    <x v="3"/>
    <x v="1"/>
    <n v="26"/>
    <n v="11"/>
    <n v="11385"/>
    <n v="125235"/>
  </r>
  <r>
    <n v="2784"/>
    <x v="3"/>
    <x v="3"/>
    <x v="1"/>
    <n v="27"/>
    <n v="20"/>
    <n v="11385"/>
    <n v="227700"/>
  </r>
  <r>
    <n v="2785"/>
    <x v="3"/>
    <x v="3"/>
    <x v="1"/>
    <n v="28"/>
    <n v="20"/>
    <n v="11385"/>
    <n v="227700"/>
  </r>
  <r>
    <n v="2786"/>
    <x v="3"/>
    <x v="3"/>
    <x v="1"/>
    <n v="29"/>
    <n v="12"/>
    <n v="11385"/>
    <n v="136620"/>
  </r>
  <r>
    <n v="2787"/>
    <x v="3"/>
    <x v="3"/>
    <x v="1"/>
    <n v="30"/>
    <n v="10"/>
    <n v="11385"/>
    <n v="113850"/>
  </r>
  <r>
    <n v="2788"/>
    <x v="3"/>
    <x v="3"/>
    <x v="1"/>
    <n v="31"/>
    <n v="9"/>
    <n v="11385"/>
    <n v="102465"/>
  </r>
  <r>
    <n v="2789"/>
    <x v="3"/>
    <x v="3"/>
    <x v="1"/>
    <n v="32"/>
    <n v="8"/>
    <n v="11385"/>
    <n v="91080"/>
  </r>
  <r>
    <n v="2790"/>
    <x v="3"/>
    <x v="3"/>
    <x v="1"/>
    <n v="33"/>
    <n v="12"/>
    <n v="11385"/>
    <n v="136620"/>
  </r>
  <r>
    <n v="2791"/>
    <x v="3"/>
    <x v="3"/>
    <x v="1"/>
    <n v="34"/>
    <n v="24"/>
    <n v="11385"/>
    <n v="273240"/>
  </r>
  <r>
    <n v="2792"/>
    <x v="3"/>
    <x v="3"/>
    <x v="1"/>
    <n v="35"/>
    <n v="23"/>
    <n v="11385"/>
    <n v="261855"/>
  </r>
  <r>
    <n v="2793"/>
    <x v="3"/>
    <x v="3"/>
    <x v="1"/>
    <n v="36"/>
    <n v="11"/>
    <n v="11385"/>
    <n v="125235"/>
  </r>
  <r>
    <n v="2794"/>
    <x v="3"/>
    <x v="3"/>
    <x v="1"/>
    <n v="37"/>
    <n v="12"/>
    <n v="11385"/>
    <n v="136620"/>
  </r>
  <r>
    <n v="2795"/>
    <x v="3"/>
    <x v="3"/>
    <x v="1"/>
    <n v="38"/>
    <n v="18"/>
    <n v="11385"/>
    <n v="204930"/>
  </r>
  <r>
    <n v="2796"/>
    <x v="3"/>
    <x v="3"/>
    <x v="1"/>
    <n v="39"/>
    <n v="8"/>
    <n v="11385"/>
    <n v="91080"/>
  </r>
  <r>
    <n v="2797"/>
    <x v="3"/>
    <x v="3"/>
    <x v="1"/>
    <n v="40"/>
    <n v="19"/>
    <n v="11385"/>
    <n v="216315"/>
  </r>
  <r>
    <n v="2798"/>
    <x v="3"/>
    <x v="3"/>
    <x v="1"/>
    <n v="41"/>
    <n v="18"/>
    <n v="11385"/>
    <n v="204930"/>
  </r>
  <r>
    <n v="2799"/>
    <x v="3"/>
    <x v="3"/>
    <x v="1"/>
    <n v="42"/>
    <n v="18"/>
    <n v="11385"/>
    <n v="204930"/>
  </r>
  <r>
    <n v="2800"/>
    <x v="3"/>
    <x v="3"/>
    <x v="1"/>
    <n v="43"/>
    <n v="13"/>
    <n v="11385"/>
    <n v="148005"/>
  </r>
  <r>
    <n v="2801"/>
    <x v="3"/>
    <x v="3"/>
    <x v="1"/>
    <n v="44"/>
    <n v="19"/>
    <n v="11385"/>
    <n v="216315"/>
  </r>
  <r>
    <n v="2802"/>
    <x v="3"/>
    <x v="3"/>
    <x v="1"/>
    <n v="45"/>
    <n v="13"/>
    <n v="11385"/>
    <n v="148005"/>
  </r>
  <r>
    <n v="2803"/>
    <x v="3"/>
    <x v="3"/>
    <x v="1"/>
    <n v="46"/>
    <n v="12"/>
    <n v="11385"/>
    <n v="136620"/>
  </r>
  <r>
    <n v="2804"/>
    <x v="3"/>
    <x v="3"/>
    <x v="1"/>
    <n v="47"/>
    <n v="9"/>
    <n v="11385"/>
    <n v="102465"/>
  </r>
  <r>
    <n v="2805"/>
    <x v="3"/>
    <x v="3"/>
    <x v="1"/>
    <n v="48"/>
    <n v="20"/>
    <n v="11385"/>
    <n v="227700"/>
  </r>
  <r>
    <n v="2806"/>
    <x v="3"/>
    <x v="3"/>
    <x v="1"/>
    <n v="49"/>
    <n v="20"/>
    <n v="11385"/>
    <n v="227700"/>
  </r>
  <r>
    <n v="2807"/>
    <x v="3"/>
    <x v="3"/>
    <x v="1"/>
    <n v="50"/>
    <n v="10"/>
    <n v="11385"/>
    <n v="113850"/>
  </r>
  <r>
    <n v="2808"/>
    <x v="3"/>
    <x v="3"/>
    <x v="1"/>
    <n v="51"/>
    <n v="10"/>
    <n v="11385"/>
    <n v="113850"/>
  </r>
  <r>
    <n v="2809"/>
    <x v="0"/>
    <x v="4"/>
    <x v="0"/>
    <n v="0"/>
    <n v="16"/>
    <n v="12499"/>
    <n v="199984"/>
  </r>
  <r>
    <n v="2810"/>
    <x v="0"/>
    <x v="4"/>
    <x v="0"/>
    <n v="1"/>
    <n v="15"/>
    <n v="12499"/>
    <n v="187485"/>
  </r>
  <r>
    <n v="2811"/>
    <x v="0"/>
    <x v="4"/>
    <x v="0"/>
    <n v="2"/>
    <n v="27"/>
    <n v="12499"/>
    <n v="337473"/>
  </r>
  <r>
    <n v="2812"/>
    <x v="0"/>
    <x v="4"/>
    <x v="0"/>
    <n v="3"/>
    <n v="14"/>
    <n v="12499"/>
    <n v="174986"/>
  </r>
  <r>
    <n v="2813"/>
    <x v="0"/>
    <x v="4"/>
    <x v="0"/>
    <n v="4"/>
    <n v="19"/>
    <n v="12499"/>
    <n v="237481"/>
  </r>
  <r>
    <n v="2814"/>
    <x v="0"/>
    <x v="4"/>
    <x v="0"/>
    <n v="5"/>
    <n v="12"/>
    <n v="12499"/>
    <n v="149988"/>
  </r>
  <r>
    <n v="2815"/>
    <x v="0"/>
    <x v="4"/>
    <x v="0"/>
    <n v="6"/>
    <n v="13"/>
    <n v="12499"/>
    <n v="162487"/>
  </r>
  <r>
    <n v="2816"/>
    <x v="0"/>
    <x v="4"/>
    <x v="0"/>
    <n v="7"/>
    <n v="11"/>
    <n v="12499"/>
    <n v="137489"/>
  </r>
  <r>
    <n v="2817"/>
    <x v="0"/>
    <x v="4"/>
    <x v="0"/>
    <n v="8"/>
    <n v="17"/>
    <n v="12499"/>
    <n v="212483"/>
  </r>
  <r>
    <n v="2818"/>
    <x v="0"/>
    <x v="4"/>
    <x v="0"/>
    <n v="9"/>
    <n v="31"/>
    <n v="12499"/>
    <n v="387469"/>
  </r>
  <r>
    <n v="2819"/>
    <x v="0"/>
    <x v="4"/>
    <x v="0"/>
    <n v="10"/>
    <n v="20"/>
    <n v="12499"/>
    <n v="249980"/>
  </r>
  <r>
    <n v="2820"/>
    <x v="0"/>
    <x v="4"/>
    <x v="0"/>
    <n v="11"/>
    <n v="16"/>
    <n v="12499"/>
    <n v="199984"/>
  </r>
  <r>
    <n v="2821"/>
    <x v="0"/>
    <x v="4"/>
    <x v="0"/>
    <n v="12"/>
    <n v="10"/>
    <n v="12499"/>
    <n v="124990"/>
  </r>
  <r>
    <n v="2822"/>
    <x v="0"/>
    <x v="4"/>
    <x v="0"/>
    <n v="13"/>
    <n v="24"/>
    <n v="12499"/>
    <n v="299976"/>
  </r>
  <r>
    <n v="2823"/>
    <x v="0"/>
    <x v="4"/>
    <x v="0"/>
    <n v="14"/>
    <n v="23"/>
    <n v="12499"/>
    <n v="287477"/>
  </r>
  <r>
    <n v="2824"/>
    <x v="0"/>
    <x v="4"/>
    <x v="0"/>
    <n v="15"/>
    <n v="17"/>
    <n v="12499"/>
    <n v="212483"/>
  </r>
  <r>
    <n v="2825"/>
    <x v="0"/>
    <x v="4"/>
    <x v="0"/>
    <n v="16"/>
    <n v="19"/>
    <n v="12499"/>
    <n v="237481"/>
  </r>
  <r>
    <n v="2826"/>
    <x v="0"/>
    <x v="4"/>
    <x v="0"/>
    <n v="17"/>
    <n v="16"/>
    <n v="12499"/>
    <n v="199984"/>
  </r>
  <r>
    <n v="2827"/>
    <x v="0"/>
    <x v="4"/>
    <x v="0"/>
    <n v="18"/>
    <n v="19"/>
    <n v="12499"/>
    <n v="237481"/>
  </r>
  <r>
    <n v="2828"/>
    <x v="0"/>
    <x v="4"/>
    <x v="0"/>
    <n v="19"/>
    <n v="13"/>
    <n v="12499"/>
    <n v="162487"/>
  </r>
  <r>
    <n v="2829"/>
    <x v="0"/>
    <x v="4"/>
    <x v="0"/>
    <n v="20"/>
    <n v="11"/>
    <n v="12499"/>
    <n v="137489"/>
  </r>
  <r>
    <n v="2830"/>
    <x v="0"/>
    <x v="4"/>
    <x v="0"/>
    <n v="21"/>
    <n v="15"/>
    <n v="12499"/>
    <n v="187485"/>
  </r>
  <r>
    <n v="2831"/>
    <x v="0"/>
    <x v="4"/>
    <x v="0"/>
    <n v="22"/>
    <n v="18"/>
    <n v="12499"/>
    <n v="224982"/>
  </r>
  <r>
    <n v="2832"/>
    <x v="0"/>
    <x v="4"/>
    <x v="0"/>
    <n v="23"/>
    <n v="17"/>
    <n v="12499"/>
    <n v="212483"/>
  </r>
  <r>
    <n v="2833"/>
    <x v="0"/>
    <x v="4"/>
    <x v="0"/>
    <n v="24"/>
    <n v="18"/>
    <n v="12499"/>
    <n v="224982"/>
  </r>
  <r>
    <n v="2834"/>
    <x v="0"/>
    <x v="4"/>
    <x v="0"/>
    <n v="25"/>
    <n v="29"/>
    <n v="12499"/>
    <n v="362471"/>
  </r>
  <r>
    <n v="2835"/>
    <x v="0"/>
    <x v="4"/>
    <x v="0"/>
    <n v="26"/>
    <n v="12"/>
    <n v="12499"/>
    <n v="149988"/>
  </r>
  <r>
    <n v="2836"/>
    <x v="0"/>
    <x v="4"/>
    <x v="0"/>
    <n v="27"/>
    <n v="15"/>
    <n v="12499"/>
    <n v="187485"/>
  </r>
  <r>
    <n v="2837"/>
    <x v="0"/>
    <x v="4"/>
    <x v="0"/>
    <n v="28"/>
    <n v="5"/>
    <n v="12499"/>
    <n v="62495"/>
  </r>
  <r>
    <n v="2838"/>
    <x v="0"/>
    <x v="4"/>
    <x v="0"/>
    <n v="29"/>
    <n v="18"/>
    <n v="12499"/>
    <n v="224982"/>
  </r>
  <r>
    <n v="2839"/>
    <x v="0"/>
    <x v="4"/>
    <x v="0"/>
    <n v="30"/>
    <n v="10"/>
    <n v="12499"/>
    <n v="124990"/>
  </r>
  <r>
    <n v="2840"/>
    <x v="0"/>
    <x v="4"/>
    <x v="0"/>
    <n v="31"/>
    <n v="9"/>
    <n v="12499"/>
    <n v="112491"/>
  </r>
  <r>
    <n v="2841"/>
    <x v="0"/>
    <x v="4"/>
    <x v="0"/>
    <n v="32"/>
    <n v="16"/>
    <n v="12499"/>
    <n v="199984"/>
  </r>
  <r>
    <n v="2842"/>
    <x v="0"/>
    <x v="4"/>
    <x v="0"/>
    <n v="33"/>
    <n v="8"/>
    <n v="12499"/>
    <n v="99992"/>
  </r>
  <r>
    <n v="2843"/>
    <x v="0"/>
    <x v="4"/>
    <x v="0"/>
    <n v="34"/>
    <n v="13"/>
    <n v="12499"/>
    <n v="162487"/>
  </r>
  <r>
    <n v="2844"/>
    <x v="0"/>
    <x v="4"/>
    <x v="0"/>
    <n v="35"/>
    <n v="10"/>
    <n v="12499"/>
    <n v="124990"/>
  </r>
  <r>
    <n v="2845"/>
    <x v="0"/>
    <x v="4"/>
    <x v="0"/>
    <n v="36"/>
    <n v="14"/>
    <n v="12499"/>
    <n v="174986"/>
  </r>
  <r>
    <n v="2846"/>
    <x v="0"/>
    <x v="4"/>
    <x v="0"/>
    <n v="37"/>
    <n v="13"/>
    <n v="12499"/>
    <n v="162487"/>
  </r>
  <r>
    <n v="2847"/>
    <x v="0"/>
    <x v="4"/>
    <x v="0"/>
    <n v="38"/>
    <n v="13"/>
    <n v="12499"/>
    <n v="162487"/>
  </r>
  <r>
    <n v="2848"/>
    <x v="0"/>
    <x v="4"/>
    <x v="0"/>
    <n v="39"/>
    <n v="13"/>
    <n v="12499"/>
    <n v="162487"/>
  </r>
  <r>
    <n v="2849"/>
    <x v="0"/>
    <x v="4"/>
    <x v="0"/>
    <n v="40"/>
    <n v="21"/>
    <n v="12499"/>
    <n v="262479"/>
  </r>
  <r>
    <n v="2850"/>
    <x v="0"/>
    <x v="4"/>
    <x v="0"/>
    <n v="41"/>
    <n v="16"/>
    <n v="12499"/>
    <n v="199984"/>
  </r>
  <r>
    <n v="2851"/>
    <x v="0"/>
    <x v="4"/>
    <x v="0"/>
    <n v="42"/>
    <n v="19"/>
    <n v="12499"/>
    <n v="237481"/>
  </r>
  <r>
    <n v="2852"/>
    <x v="0"/>
    <x v="4"/>
    <x v="0"/>
    <n v="43"/>
    <n v="15"/>
    <n v="12499"/>
    <n v="187485"/>
  </r>
  <r>
    <n v="2853"/>
    <x v="0"/>
    <x v="4"/>
    <x v="0"/>
    <n v="44"/>
    <n v="13"/>
    <n v="12499"/>
    <n v="162487"/>
  </r>
  <r>
    <n v="2854"/>
    <x v="0"/>
    <x v="4"/>
    <x v="0"/>
    <n v="45"/>
    <n v="10"/>
    <n v="12499"/>
    <n v="124990"/>
  </r>
  <r>
    <n v="2855"/>
    <x v="0"/>
    <x v="4"/>
    <x v="0"/>
    <n v="46"/>
    <n v="11"/>
    <n v="12499"/>
    <n v="137489"/>
  </r>
  <r>
    <n v="2856"/>
    <x v="0"/>
    <x v="4"/>
    <x v="0"/>
    <n v="47"/>
    <n v="16"/>
    <n v="12499"/>
    <n v="199984"/>
  </r>
  <r>
    <n v="2857"/>
    <x v="0"/>
    <x v="4"/>
    <x v="0"/>
    <n v="48"/>
    <n v="14"/>
    <n v="12499"/>
    <n v="174986"/>
  </r>
  <r>
    <n v="2858"/>
    <x v="0"/>
    <x v="4"/>
    <x v="0"/>
    <n v="49"/>
    <n v="17"/>
    <n v="12499"/>
    <n v="212483"/>
  </r>
  <r>
    <n v="2859"/>
    <x v="0"/>
    <x v="4"/>
    <x v="0"/>
    <n v="50"/>
    <n v="21"/>
    <n v="12499"/>
    <n v="262479"/>
  </r>
  <r>
    <n v="2860"/>
    <x v="0"/>
    <x v="4"/>
    <x v="0"/>
    <n v="51"/>
    <n v="24"/>
    <n v="12499"/>
    <n v="299976"/>
  </r>
  <r>
    <n v="2861"/>
    <x v="0"/>
    <x v="4"/>
    <x v="1"/>
    <n v="0"/>
    <n v="20"/>
    <n v="12449"/>
    <n v="248980"/>
  </r>
  <r>
    <n v="2862"/>
    <x v="0"/>
    <x v="4"/>
    <x v="1"/>
    <n v="1"/>
    <n v="11"/>
    <n v="12449"/>
    <n v="136939"/>
  </r>
  <r>
    <n v="2863"/>
    <x v="0"/>
    <x v="4"/>
    <x v="1"/>
    <n v="2"/>
    <n v="22"/>
    <n v="12449"/>
    <n v="273878"/>
  </r>
  <r>
    <n v="2864"/>
    <x v="0"/>
    <x v="4"/>
    <x v="1"/>
    <n v="3"/>
    <n v="14"/>
    <n v="12449"/>
    <n v="174286"/>
  </r>
  <r>
    <n v="2865"/>
    <x v="0"/>
    <x v="4"/>
    <x v="1"/>
    <n v="4"/>
    <n v="15"/>
    <n v="12449"/>
    <n v="186735"/>
  </r>
  <r>
    <n v="2866"/>
    <x v="0"/>
    <x v="4"/>
    <x v="1"/>
    <n v="5"/>
    <n v="20"/>
    <n v="12449"/>
    <n v="248980"/>
  </r>
  <r>
    <n v="2867"/>
    <x v="0"/>
    <x v="4"/>
    <x v="1"/>
    <n v="6"/>
    <n v="15"/>
    <n v="12449"/>
    <n v="186735"/>
  </r>
  <r>
    <n v="2868"/>
    <x v="0"/>
    <x v="4"/>
    <x v="1"/>
    <n v="7"/>
    <n v="17"/>
    <n v="12449"/>
    <n v="211633"/>
  </r>
  <r>
    <n v="2869"/>
    <x v="0"/>
    <x v="4"/>
    <x v="1"/>
    <n v="8"/>
    <n v="14"/>
    <n v="12449"/>
    <n v="174286"/>
  </r>
  <r>
    <n v="2870"/>
    <x v="0"/>
    <x v="4"/>
    <x v="1"/>
    <n v="9"/>
    <n v="21"/>
    <n v="12449"/>
    <n v="261429"/>
  </r>
  <r>
    <n v="2871"/>
    <x v="0"/>
    <x v="4"/>
    <x v="1"/>
    <n v="10"/>
    <n v="16"/>
    <n v="12449"/>
    <n v="199184"/>
  </r>
  <r>
    <n v="2872"/>
    <x v="0"/>
    <x v="4"/>
    <x v="1"/>
    <n v="11"/>
    <n v="20"/>
    <n v="12449"/>
    <n v="248980"/>
  </r>
  <r>
    <n v="2873"/>
    <x v="0"/>
    <x v="4"/>
    <x v="1"/>
    <n v="12"/>
    <n v="10"/>
    <n v="12449"/>
    <n v="124490"/>
  </r>
  <r>
    <n v="2874"/>
    <x v="0"/>
    <x v="4"/>
    <x v="1"/>
    <n v="13"/>
    <n v="14"/>
    <n v="12449"/>
    <n v="174286"/>
  </r>
  <r>
    <n v="2875"/>
    <x v="0"/>
    <x v="4"/>
    <x v="1"/>
    <n v="14"/>
    <n v="14"/>
    <n v="12449"/>
    <n v="174286"/>
  </r>
  <r>
    <n v="2876"/>
    <x v="0"/>
    <x v="4"/>
    <x v="1"/>
    <n v="15"/>
    <n v="16"/>
    <n v="12449"/>
    <n v="199184"/>
  </r>
  <r>
    <n v="2877"/>
    <x v="0"/>
    <x v="4"/>
    <x v="1"/>
    <n v="16"/>
    <n v="18"/>
    <n v="12449"/>
    <n v="224082"/>
  </r>
  <r>
    <n v="2878"/>
    <x v="0"/>
    <x v="4"/>
    <x v="1"/>
    <n v="17"/>
    <n v="19"/>
    <n v="12449"/>
    <n v="236531"/>
  </r>
  <r>
    <n v="2879"/>
    <x v="0"/>
    <x v="4"/>
    <x v="1"/>
    <n v="18"/>
    <n v="15"/>
    <n v="12449"/>
    <n v="186735"/>
  </r>
  <r>
    <n v="2880"/>
    <x v="0"/>
    <x v="4"/>
    <x v="1"/>
    <n v="19"/>
    <n v="17"/>
    <n v="12449"/>
    <n v="211633"/>
  </r>
  <r>
    <n v="2881"/>
    <x v="0"/>
    <x v="4"/>
    <x v="1"/>
    <n v="20"/>
    <n v="22"/>
    <n v="12449"/>
    <n v="273878"/>
  </r>
  <r>
    <n v="2882"/>
    <x v="0"/>
    <x v="4"/>
    <x v="1"/>
    <n v="21"/>
    <n v="24"/>
    <n v="12449"/>
    <n v="298776"/>
  </r>
  <r>
    <n v="2883"/>
    <x v="0"/>
    <x v="4"/>
    <x v="1"/>
    <n v="22"/>
    <n v="21"/>
    <n v="12449"/>
    <n v="261429"/>
  </r>
  <r>
    <n v="2884"/>
    <x v="0"/>
    <x v="4"/>
    <x v="1"/>
    <n v="23"/>
    <n v="22"/>
    <n v="12449"/>
    <n v="273878"/>
  </r>
  <r>
    <n v="2885"/>
    <x v="0"/>
    <x v="4"/>
    <x v="1"/>
    <n v="24"/>
    <n v="22"/>
    <n v="12449"/>
    <n v="273878"/>
  </r>
  <r>
    <n v="2886"/>
    <x v="0"/>
    <x v="4"/>
    <x v="1"/>
    <n v="25"/>
    <n v="21"/>
    <n v="12449"/>
    <n v="261429"/>
  </r>
  <r>
    <n v="2887"/>
    <x v="0"/>
    <x v="4"/>
    <x v="1"/>
    <n v="26"/>
    <n v="14"/>
    <n v="12449"/>
    <n v="174286"/>
  </r>
  <r>
    <n v="2888"/>
    <x v="0"/>
    <x v="4"/>
    <x v="1"/>
    <n v="27"/>
    <n v="7"/>
    <n v="12449"/>
    <n v="87143"/>
  </r>
  <r>
    <n v="2889"/>
    <x v="0"/>
    <x v="4"/>
    <x v="1"/>
    <n v="28"/>
    <n v="7"/>
    <n v="12449"/>
    <n v="87143"/>
  </r>
  <r>
    <n v="2890"/>
    <x v="0"/>
    <x v="4"/>
    <x v="1"/>
    <n v="29"/>
    <n v="10"/>
    <n v="12449"/>
    <n v="124490"/>
  </r>
  <r>
    <n v="2891"/>
    <x v="0"/>
    <x v="4"/>
    <x v="1"/>
    <n v="30"/>
    <n v="9"/>
    <n v="12449"/>
    <n v="112041"/>
  </r>
  <r>
    <n v="2892"/>
    <x v="0"/>
    <x v="4"/>
    <x v="1"/>
    <n v="31"/>
    <n v="11"/>
    <n v="12449"/>
    <n v="136939"/>
  </r>
  <r>
    <n v="2893"/>
    <x v="0"/>
    <x v="4"/>
    <x v="1"/>
    <n v="32"/>
    <n v="14"/>
    <n v="12449"/>
    <n v="174286"/>
  </r>
  <r>
    <n v="2894"/>
    <x v="0"/>
    <x v="4"/>
    <x v="1"/>
    <n v="33"/>
    <n v="19"/>
    <n v="12449"/>
    <n v="236531"/>
  </r>
  <r>
    <n v="2895"/>
    <x v="0"/>
    <x v="4"/>
    <x v="1"/>
    <n v="34"/>
    <n v="6"/>
    <n v="12449"/>
    <n v="74694"/>
  </r>
  <r>
    <n v="2896"/>
    <x v="0"/>
    <x v="4"/>
    <x v="1"/>
    <n v="35"/>
    <n v="15"/>
    <n v="12449"/>
    <n v="186735"/>
  </r>
  <r>
    <n v="2897"/>
    <x v="0"/>
    <x v="4"/>
    <x v="1"/>
    <n v="36"/>
    <n v="9"/>
    <n v="12449"/>
    <n v="112041"/>
  </r>
  <r>
    <n v="2898"/>
    <x v="0"/>
    <x v="4"/>
    <x v="1"/>
    <n v="37"/>
    <n v="15"/>
    <n v="12449"/>
    <n v="186735"/>
  </r>
  <r>
    <n v="2899"/>
    <x v="0"/>
    <x v="4"/>
    <x v="1"/>
    <n v="38"/>
    <n v="12"/>
    <n v="12449"/>
    <n v="149388"/>
  </r>
  <r>
    <n v="2900"/>
    <x v="0"/>
    <x v="4"/>
    <x v="1"/>
    <n v="39"/>
    <n v="14"/>
    <n v="12449"/>
    <n v="174286"/>
  </r>
  <r>
    <n v="2901"/>
    <x v="0"/>
    <x v="4"/>
    <x v="1"/>
    <n v="40"/>
    <n v="19"/>
    <n v="12449"/>
    <n v="236531"/>
  </r>
  <r>
    <n v="2902"/>
    <x v="0"/>
    <x v="4"/>
    <x v="1"/>
    <n v="41"/>
    <n v="15"/>
    <n v="12449"/>
    <n v="186735"/>
  </r>
  <r>
    <n v="2903"/>
    <x v="0"/>
    <x v="4"/>
    <x v="1"/>
    <n v="42"/>
    <n v="17"/>
    <n v="12449"/>
    <n v="211633"/>
  </r>
  <r>
    <n v="2904"/>
    <x v="0"/>
    <x v="4"/>
    <x v="1"/>
    <n v="43"/>
    <n v="16"/>
    <n v="12449"/>
    <n v="199184"/>
  </r>
  <r>
    <n v="2905"/>
    <x v="0"/>
    <x v="4"/>
    <x v="1"/>
    <n v="44"/>
    <n v="16"/>
    <n v="12449"/>
    <n v="199184"/>
  </r>
  <r>
    <n v="2906"/>
    <x v="0"/>
    <x v="4"/>
    <x v="1"/>
    <n v="45"/>
    <n v="15"/>
    <n v="12449"/>
    <n v="186735"/>
  </r>
  <r>
    <n v="2907"/>
    <x v="0"/>
    <x v="4"/>
    <x v="1"/>
    <n v="46"/>
    <n v="14"/>
    <n v="12449"/>
    <n v="174286"/>
  </r>
  <r>
    <n v="2908"/>
    <x v="0"/>
    <x v="4"/>
    <x v="1"/>
    <n v="47"/>
    <n v="15"/>
    <n v="12449"/>
    <n v="186735"/>
  </r>
  <r>
    <n v="2909"/>
    <x v="0"/>
    <x v="4"/>
    <x v="1"/>
    <n v="48"/>
    <n v="14"/>
    <n v="12449"/>
    <n v="174286"/>
  </r>
  <r>
    <n v="2910"/>
    <x v="0"/>
    <x v="4"/>
    <x v="1"/>
    <n v="49"/>
    <n v="14"/>
    <n v="12449"/>
    <n v="174286"/>
  </r>
  <r>
    <n v="2911"/>
    <x v="0"/>
    <x v="4"/>
    <x v="1"/>
    <n v="50"/>
    <n v="22"/>
    <n v="12449"/>
    <n v="273878"/>
  </r>
  <r>
    <n v="2912"/>
    <x v="0"/>
    <x v="4"/>
    <x v="1"/>
    <n v="51"/>
    <n v="21"/>
    <n v="12449"/>
    <n v="261429"/>
  </r>
  <r>
    <n v="2913"/>
    <x v="7"/>
    <x v="2"/>
    <x v="0"/>
    <n v="0"/>
    <n v="9"/>
    <n v="11689"/>
    <n v="105201"/>
  </r>
  <r>
    <n v="2914"/>
    <x v="7"/>
    <x v="2"/>
    <x v="0"/>
    <n v="1"/>
    <n v="13"/>
    <n v="11689"/>
    <n v="151957"/>
  </r>
  <r>
    <n v="2915"/>
    <x v="7"/>
    <x v="2"/>
    <x v="0"/>
    <n v="2"/>
    <n v="15"/>
    <n v="11689"/>
    <n v="175335"/>
  </r>
  <r>
    <n v="2916"/>
    <x v="7"/>
    <x v="2"/>
    <x v="0"/>
    <n v="3"/>
    <n v="18"/>
    <n v="11689"/>
    <n v="210402"/>
  </r>
  <r>
    <n v="2917"/>
    <x v="7"/>
    <x v="2"/>
    <x v="0"/>
    <n v="4"/>
    <n v="15"/>
    <n v="11689"/>
    <n v="175335"/>
  </r>
  <r>
    <n v="2918"/>
    <x v="7"/>
    <x v="2"/>
    <x v="0"/>
    <n v="5"/>
    <n v="10"/>
    <n v="11689"/>
    <n v="116890"/>
  </r>
  <r>
    <n v="2919"/>
    <x v="7"/>
    <x v="2"/>
    <x v="0"/>
    <n v="6"/>
    <n v="10"/>
    <n v="11689"/>
    <n v="116890"/>
  </r>
  <r>
    <n v="2920"/>
    <x v="7"/>
    <x v="2"/>
    <x v="0"/>
    <n v="7"/>
    <n v="17"/>
    <n v="11689"/>
    <n v="198713"/>
  </r>
  <r>
    <n v="2921"/>
    <x v="7"/>
    <x v="2"/>
    <x v="0"/>
    <n v="8"/>
    <n v="20"/>
    <n v="11689"/>
    <n v="233780"/>
  </r>
  <r>
    <n v="2922"/>
    <x v="7"/>
    <x v="2"/>
    <x v="0"/>
    <n v="9"/>
    <n v="14"/>
    <n v="11689"/>
    <n v="163646"/>
  </r>
  <r>
    <n v="2923"/>
    <x v="7"/>
    <x v="2"/>
    <x v="0"/>
    <n v="10"/>
    <n v="15"/>
    <n v="11689"/>
    <n v="175335"/>
  </r>
  <r>
    <n v="2924"/>
    <x v="7"/>
    <x v="2"/>
    <x v="0"/>
    <n v="11"/>
    <n v="20"/>
    <n v="11689"/>
    <n v="233780"/>
  </r>
  <r>
    <n v="2925"/>
    <x v="7"/>
    <x v="2"/>
    <x v="0"/>
    <n v="12"/>
    <n v="12"/>
    <n v="11689"/>
    <n v="140268"/>
  </r>
  <r>
    <n v="2926"/>
    <x v="7"/>
    <x v="2"/>
    <x v="0"/>
    <n v="13"/>
    <n v="11"/>
    <n v="11689"/>
    <n v="128579"/>
  </r>
  <r>
    <n v="2927"/>
    <x v="7"/>
    <x v="2"/>
    <x v="0"/>
    <n v="14"/>
    <n v="20"/>
    <n v="11689"/>
    <n v="233780"/>
  </r>
  <r>
    <n v="2928"/>
    <x v="7"/>
    <x v="2"/>
    <x v="0"/>
    <n v="15"/>
    <n v="17"/>
    <n v="11689"/>
    <n v="198713"/>
  </r>
  <r>
    <n v="2929"/>
    <x v="7"/>
    <x v="2"/>
    <x v="0"/>
    <n v="16"/>
    <n v="18"/>
    <n v="11689"/>
    <n v="210402"/>
  </r>
  <r>
    <n v="2930"/>
    <x v="7"/>
    <x v="2"/>
    <x v="0"/>
    <n v="17"/>
    <n v="24"/>
    <n v="11689"/>
    <n v="280536"/>
  </r>
  <r>
    <n v="2931"/>
    <x v="7"/>
    <x v="2"/>
    <x v="0"/>
    <n v="18"/>
    <n v="15"/>
    <n v="11689"/>
    <n v="175335"/>
  </r>
  <r>
    <n v="2932"/>
    <x v="7"/>
    <x v="2"/>
    <x v="0"/>
    <n v="19"/>
    <n v="19"/>
    <n v="11689"/>
    <n v="222091"/>
  </r>
  <r>
    <n v="2933"/>
    <x v="7"/>
    <x v="2"/>
    <x v="0"/>
    <n v="20"/>
    <n v="23"/>
    <n v="11689"/>
    <n v="268847"/>
  </r>
  <r>
    <n v="2934"/>
    <x v="7"/>
    <x v="2"/>
    <x v="0"/>
    <n v="21"/>
    <n v="20"/>
    <n v="11689"/>
    <n v="233780"/>
  </r>
  <r>
    <n v="2935"/>
    <x v="7"/>
    <x v="2"/>
    <x v="0"/>
    <n v="22"/>
    <n v="26"/>
    <n v="11689"/>
    <n v="303914"/>
  </r>
  <r>
    <n v="2936"/>
    <x v="7"/>
    <x v="2"/>
    <x v="0"/>
    <n v="23"/>
    <n v="23"/>
    <n v="11689"/>
    <n v="268847"/>
  </r>
  <r>
    <n v="2937"/>
    <x v="7"/>
    <x v="2"/>
    <x v="0"/>
    <n v="24"/>
    <n v="34"/>
    <n v="11689"/>
    <n v="397426"/>
  </r>
  <r>
    <n v="2938"/>
    <x v="7"/>
    <x v="2"/>
    <x v="0"/>
    <n v="25"/>
    <n v="25"/>
    <n v="11689"/>
    <n v="292225"/>
  </r>
  <r>
    <n v="2939"/>
    <x v="7"/>
    <x v="2"/>
    <x v="0"/>
    <n v="26"/>
    <n v="9"/>
    <n v="11689"/>
    <n v="105201"/>
  </r>
  <r>
    <n v="2940"/>
    <x v="7"/>
    <x v="2"/>
    <x v="0"/>
    <n v="27"/>
    <n v="11"/>
    <n v="11689"/>
    <n v="128579"/>
  </r>
  <r>
    <n v="2941"/>
    <x v="7"/>
    <x v="2"/>
    <x v="0"/>
    <n v="28"/>
    <n v="13"/>
    <n v="11689"/>
    <n v="151957"/>
  </r>
  <r>
    <n v="2942"/>
    <x v="7"/>
    <x v="2"/>
    <x v="0"/>
    <n v="29"/>
    <n v="14"/>
    <n v="11689"/>
    <n v="163646"/>
  </r>
  <r>
    <n v="2943"/>
    <x v="7"/>
    <x v="2"/>
    <x v="0"/>
    <n v="30"/>
    <n v="8"/>
    <n v="11689"/>
    <n v="93512"/>
  </r>
  <r>
    <n v="2944"/>
    <x v="7"/>
    <x v="2"/>
    <x v="0"/>
    <n v="31"/>
    <n v="10"/>
    <n v="11689"/>
    <n v="116890"/>
  </r>
  <r>
    <n v="2945"/>
    <x v="7"/>
    <x v="2"/>
    <x v="0"/>
    <n v="32"/>
    <n v="16"/>
    <n v="11689"/>
    <n v="187024"/>
  </r>
  <r>
    <n v="2946"/>
    <x v="7"/>
    <x v="2"/>
    <x v="0"/>
    <n v="33"/>
    <n v="14"/>
    <n v="11689"/>
    <n v="163646"/>
  </r>
  <r>
    <n v="2947"/>
    <x v="7"/>
    <x v="2"/>
    <x v="0"/>
    <n v="34"/>
    <n v="11"/>
    <n v="11689"/>
    <n v="128579"/>
  </r>
  <r>
    <n v="2948"/>
    <x v="7"/>
    <x v="2"/>
    <x v="0"/>
    <n v="35"/>
    <n v="8"/>
    <n v="11689"/>
    <n v="93512"/>
  </r>
  <r>
    <n v="2949"/>
    <x v="7"/>
    <x v="2"/>
    <x v="0"/>
    <n v="36"/>
    <n v="10"/>
    <n v="11689"/>
    <n v="116890"/>
  </r>
  <r>
    <n v="2950"/>
    <x v="7"/>
    <x v="2"/>
    <x v="0"/>
    <n v="37"/>
    <n v="17"/>
    <n v="11689"/>
    <n v="198713"/>
  </r>
  <r>
    <n v="2951"/>
    <x v="7"/>
    <x v="2"/>
    <x v="0"/>
    <n v="38"/>
    <n v="13"/>
    <n v="11689"/>
    <n v="151957"/>
  </r>
  <r>
    <n v="2952"/>
    <x v="7"/>
    <x v="2"/>
    <x v="0"/>
    <n v="39"/>
    <n v="17"/>
    <n v="11689"/>
    <n v="198713"/>
  </r>
  <r>
    <n v="2953"/>
    <x v="7"/>
    <x v="2"/>
    <x v="0"/>
    <n v="40"/>
    <n v="11"/>
    <n v="11689"/>
    <n v="128579"/>
  </r>
  <r>
    <n v="2954"/>
    <x v="7"/>
    <x v="2"/>
    <x v="0"/>
    <n v="41"/>
    <n v="8"/>
    <n v="11689"/>
    <n v="93512"/>
  </r>
  <r>
    <n v="2955"/>
    <x v="7"/>
    <x v="2"/>
    <x v="0"/>
    <n v="42"/>
    <n v="12"/>
    <n v="11689"/>
    <n v="140268"/>
  </r>
  <r>
    <n v="2956"/>
    <x v="7"/>
    <x v="2"/>
    <x v="0"/>
    <n v="43"/>
    <n v="10"/>
    <n v="11689"/>
    <n v="116890"/>
  </r>
  <r>
    <n v="2957"/>
    <x v="7"/>
    <x v="2"/>
    <x v="0"/>
    <n v="44"/>
    <n v="11"/>
    <n v="11689"/>
    <n v="128579"/>
  </r>
  <r>
    <n v="2958"/>
    <x v="7"/>
    <x v="2"/>
    <x v="0"/>
    <n v="45"/>
    <n v="23"/>
    <n v="11689"/>
    <n v="268847"/>
  </r>
  <r>
    <n v="2959"/>
    <x v="7"/>
    <x v="2"/>
    <x v="0"/>
    <n v="46"/>
    <n v="20"/>
    <n v="11689"/>
    <n v="233780"/>
  </r>
  <r>
    <n v="2960"/>
    <x v="7"/>
    <x v="2"/>
    <x v="0"/>
    <n v="47"/>
    <n v="11"/>
    <n v="11689"/>
    <n v="128579"/>
  </r>
  <r>
    <n v="2961"/>
    <x v="7"/>
    <x v="2"/>
    <x v="0"/>
    <n v="48"/>
    <n v="17"/>
    <n v="11689"/>
    <n v="198713"/>
  </r>
  <r>
    <n v="2962"/>
    <x v="7"/>
    <x v="2"/>
    <x v="0"/>
    <n v="49"/>
    <n v="16"/>
    <n v="11689"/>
    <n v="187024"/>
  </r>
  <r>
    <n v="2963"/>
    <x v="7"/>
    <x v="2"/>
    <x v="0"/>
    <n v="50"/>
    <n v="16"/>
    <n v="11689"/>
    <n v="187024"/>
  </r>
  <r>
    <n v="2964"/>
    <x v="7"/>
    <x v="2"/>
    <x v="0"/>
    <n v="51"/>
    <n v="27"/>
    <n v="11689"/>
    <n v="315603"/>
  </r>
  <r>
    <n v="2965"/>
    <x v="7"/>
    <x v="2"/>
    <x v="1"/>
    <n v="0"/>
    <n v="10"/>
    <n v="11589"/>
    <n v="115890"/>
  </r>
  <r>
    <n v="2966"/>
    <x v="7"/>
    <x v="2"/>
    <x v="1"/>
    <n v="1"/>
    <n v="10"/>
    <n v="11589"/>
    <n v="115890"/>
  </r>
  <r>
    <n v="2967"/>
    <x v="7"/>
    <x v="2"/>
    <x v="1"/>
    <n v="2"/>
    <n v="10"/>
    <n v="11589"/>
    <n v="115890"/>
  </r>
  <r>
    <n v="2968"/>
    <x v="7"/>
    <x v="2"/>
    <x v="1"/>
    <n v="3"/>
    <n v="11"/>
    <n v="11589"/>
    <n v="127479"/>
  </r>
  <r>
    <n v="2969"/>
    <x v="7"/>
    <x v="2"/>
    <x v="1"/>
    <n v="4"/>
    <n v="11"/>
    <n v="11589"/>
    <n v="127479"/>
  </r>
  <r>
    <n v="2970"/>
    <x v="7"/>
    <x v="2"/>
    <x v="1"/>
    <n v="5"/>
    <n v="11"/>
    <n v="11589"/>
    <n v="127479"/>
  </r>
  <r>
    <n v="2971"/>
    <x v="7"/>
    <x v="2"/>
    <x v="1"/>
    <n v="6"/>
    <n v="15"/>
    <n v="11589"/>
    <n v="173835"/>
  </r>
  <r>
    <n v="2972"/>
    <x v="7"/>
    <x v="2"/>
    <x v="1"/>
    <n v="7"/>
    <n v="14"/>
    <n v="11589"/>
    <n v="162246"/>
  </r>
  <r>
    <n v="2973"/>
    <x v="7"/>
    <x v="2"/>
    <x v="1"/>
    <n v="8"/>
    <n v="20"/>
    <n v="11589"/>
    <n v="231780"/>
  </r>
  <r>
    <n v="2974"/>
    <x v="7"/>
    <x v="2"/>
    <x v="1"/>
    <n v="9"/>
    <n v="16"/>
    <n v="11589"/>
    <n v="185424"/>
  </r>
  <r>
    <n v="2975"/>
    <x v="7"/>
    <x v="2"/>
    <x v="1"/>
    <n v="10"/>
    <n v="5"/>
    <n v="11589"/>
    <n v="57945"/>
  </r>
  <r>
    <n v="2976"/>
    <x v="7"/>
    <x v="2"/>
    <x v="1"/>
    <n v="11"/>
    <n v="16"/>
    <n v="11589"/>
    <n v="185424"/>
  </r>
  <r>
    <n v="2977"/>
    <x v="7"/>
    <x v="2"/>
    <x v="1"/>
    <n v="12"/>
    <n v="18"/>
    <n v="11589"/>
    <n v="208602"/>
  </r>
  <r>
    <n v="2978"/>
    <x v="7"/>
    <x v="2"/>
    <x v="1"/>
    <n v="13"/>
    <n v="17"/>
    <n v="11589"/>
    <n v="197013"/>
  </r>
  <r>
    <n v="2979"/>
    <x v="7"/>
    <x v="2"/>
    <x v="1"/>
    <n v="14"/>
    <n v="19"/>
    <n v="11589"/>
    <n v="220191"/>
  </r>
  <r>
    <n v="2980"/>
    <x v="7"/>
    <x v="2"/>
    <x v="1"/>
    <n v="15"/>
    <n v="20"/>
    <n v="11589"/>
    <n v="231780"/>
  </r>
  <r>
    <n v="2981"/>
    <x v="7"/>
    <x v="2"/>
    <x v="1"/>
    <n v="16"/>
    <n v="17"/>
    <n v="11589"/>
    <n v="197013"/>
  </r>
  <r>
    <n v="2982"/>
    <x v="7"/>
    <x v="2"/>
    <x v="1"/>
    <n v="17"/>
    <n v="15"/>
    <n v="11589"/>
    <n v="173835"/>
  </r>
  <r>
    <n v="2983"/>
    <x v="7"/>
    <x v="2"/>
    <x v="1"/>
    <n v="18"/>
    <n v="12"/>
    <n v="11589"/>
    <n v="139068"/>
  </r>
  <r>
    <n v="2984"/>
    <x v="7"/>
    <x v="2"/>
    <x v="1"/>
    <n v="19"/>
    <n v="24"/>
    <n v="11589"/>
    <n v="278136"/>
  </r>
  <r>
    <n v="2985"/>
    <x v="7"/>
    <x v="2"/>
    <x v="1"/>
    <n v="20"/>
    <n v="23"/>
    <n v="11589"/>
    <n v="266547"/>
  </r>
  <r>
    <n v="2986"/>
    <x v="7"/>
    <x v="2"/>
    <x v="1"/>
    <n v="21"/>
    <n v="22"/>
    <n v="11589"/>
    <n v="254958"/>
  </r>
  <r>
    <n v="2987"/>
    <x v="7"/>
    <x v="2"/>
    <x v="1"/>
    <n v="22"/>
    <n v="16"/>
    <n v="11589"/>
    <n v="185424"/>
  </r>
  <r>
    <n v="2988"/>
    <x v="7"/>
    <x v="2"/>
    <x v="1"/>
    <n v="23"/>
    <n v="17"/>
    <n v="11589"/>
    <n v="197013"/>
  </r>
  <r>
    <n v="2989"/>
    <x v="7"/>
    <x v="2"/>
    <x v="1"/>
    <n v="24"/>
    <n v="20"/>
    <n v="11589"/>
    <n v="231780"/>
  </r>
  <r>
    <n v="2990"/>
    <x v="7"/>
    <x v="2"/>
    <x v="1"/>
    <n v="25"/>
    <n v="25"/>
    <n v="11589"/>
    <n v="289725"/>
  </r>
  <r>
    <n v="2991"/>
    <x v="7"/>
    <x v="2"/>
    <x v="1"/>
    <n v="26"/>
    <n v="9"/>
    <n v="11589"/>
    <n v="104301"/>
  </r>
  <r>
    <n v="2992"/>
    <x v="7"/>
    <x v="2"/>
    <x v="1"/>
    <n v="27"/>
    <n v="16"/>
    <n v="11589"/>
    <n v="185424"/>
  </r>
  <r>
    <n v="2993"/>
    <x v="7"/>
    <x v="2"/>
    <x v="1"/>
    <n v="28"/>
    <n v="15"/>
    <n v="11589"/>
    <n v="173835"/>
  </r>
  <r>
    <n v="2994"/>
    <x v="7"/>
    <x v="2"/>
    <x v="1"/>
    <n v="29"/>
    <n v="10"/>
    <n v="11589"/>
    <n v="115890"/>
  </r>
  <r>
    <n v="2995"/>
    <x v="7"/>
    <x v="2"/>
    <x v="1"/>
    <n v="30"/>
    <n v="9"/>
    <n v="11589"/>
    <n v="104301"/>
  </r>
  <r>
    <n v="2996"/>
    <x v="7"/>
    <x v="2"/>
    <x v="1"/>
    <n v="31"/>
    <n v="14"/>
    <n v="11589"/>
    <n v="162246"/>
  </r>
  <r>
    <n v="2997"/>
    <x v="7"/>
    <x v="2"/>
    <x v="1"/>
    <n v="32"/>
    <n v="13"/>
    <n v="11589"/>
    <n v="150657"/>
  </r>
  <r>
    <n v="2998"/>
    <x v="7"/>
    <x v="2"/>
    <x v="1"/>
    <n v="33"/>
    <n v="14"/>
    <n v="11589"/>
    <n v="162246"/>
  </r>
  <r>
    <n v="2999"/>
    <x v="7"/>
    <x v="2"/>
    <x v="1"/>
    <n v="34"/>
    <n v="12"/>
    <n v="11589"/>
    <n v="139068"/>
  </r>
  <r>
    <n v="3000"/>
    <x v="7"/>
    <x v="2"/>
    <x v="1"/>
    <n v="35"/>
    <n v="6"/>
    <n v="11589"/>
    <n v="69534"/>
  </r>
  <r>
    <n v="3001"/>
    <x v="7"/>
    <x v="2"/>
    <x v="1"/>
    <n v="36"/>
    <n v="11"/>
    <n v="11589"/>
    <n v="127479"/>
  </r>
  <r>
    <n v="3002"/>
    <x v="7"/>
    <x v="2"/>
    <x v="1"/>
    <n v="37"/>
    <n v="21"/>
    <n v="11589"/>
    <n v="243369"/>
  </r>
  <r>
    <n v="3003"/>
    <x v="7"/>
    <x v="2"/>
    <x v="1"/>
    <n v="38"/>
    <n v="14"/>
    <n v="11589"/>
    <n v="162246"/>
  </r>
  <r>
    <n v="3004"/>
    <x v="7"/>
    <x v="2"/>
    <x v="1"/>
    <n v="39"/>
    <n v="10"/>
    <n v="11589"/>
    <n v="115890"/>
  </r>
  <r>
    <n v="3005"/>
    <x v="7"/>
    <x v="2"/>
    <x v="1"/>
    <n v="40"/>
    <n v="15"/>
    <n v="11589"/>
    <n v="173835"/>
  </r>
  <r>
    <n v="3006"/>
    <x v="7"/>
    <x v="2"/>
    <x v="1"/>
    <n v="41"/>
    <n v="14"/>
    <n v="11589"/>
    <n v="162246"/>
  </r>
  <r>
    <n v="3007"/>
    <x v="7"/>
    <x v="2"/>
    <x v="1"/>
    <n v="42"/>
    <n v="10"/>
    <n v="11589"/>
    <n v="115890"/>
  </r>
  <r>
    <n v="3008"/>
    <x v="7"/>
    <x v="2"/>
    <x v="1"/>
    <n v="43"/>
    <n v="17"/>
    <n v="11589"/>
    <n v="197013"/>
  </r>
  <r>
    <n v="3009"/>
    <x v="7"/>
    <x v="2"/>
    <x v="1"/>
    <n v="44"/>
    <n v="21"/>
    <n v="11589"/>
    <n v="243369"/>
  </r>
  <r>
    <n v="3010"/>
    <x v="7"/>
    <x v="2"/>
    <x v="1"/>
    <n v="45"/>
    <n v="14"/>
    <n v="11589"/>
    <n v="162246"/>
  </r>
  <r>
    <n v="3011"/>
    <x v="7"/>
    <x v="2"/>
    <x v="1"/>
    <n v="46"/>
    <n v="25"/>
    <n v="11589"/>
    <n v="289725"/>
  </r>
  <r>
    <n v="3012"/>
    <x v="7"/>
    <x v="2"/>
    <x v="1"/>
    <n v="47"/>
    <n v="20"/>
    <n v="11589"/>
    <n v="231780"/>
  </r>
  <r>
    <n v="3013"/>
    <x v="7"/>
    <x v="2"/>
    <x v="1"/>
    <n v="48"/>
    <n v="12"/>
    <n v="11589"/>
    <n v="139068"/>
  </r>
  <r>
    <n v="3014"/>
    <x v="7"/>
    <x v="2"/>
    <x v="1"/>
    <n v="49"/>
    <n v="21"/>
    <n v="11589"/>
    <n v="243369"/>
  </r>
  <r>
    <n v="3015"/>
    <x v="7"/>
    <x v="2"/>
    <x v="1"/>
    <n v="50"/>
    <n v="25"/>
    <n v="11589"/>
    <n v="289725"/>
  </r>
  <r>
    <n v="3016"/>
    <x v="7"/>
    <x v="2"/>
    <x v="1"/>
    <n v="51"/>
    <n v="23"/>
    <n v="11589"/>
    <n v="266547"/>
  </r>
  <r>
    <n v="3017"/>
    <x v="4"/>
    <x v="3"/>
    <x v="0"/>
    <n v="0"/>
    <n v="15"/>
    <n v="14225"/>
    <n v="213375"/>
  </r>
  <r>
    <n v="3018"/>
    <x v="4"/>
    <x v="3"/>
    <x v="0"/>
    <n v="1"/>
    <n v="11"/>
    <n v="14225"/>
    <n v="156475"/>
  </r>
  <r>
    <n v="3019"/>
    <x v="4"/>
    <x v="3"/>
    <x v="0"/>
    <n v="2"/>
    <n v="26"/>
    <n v="14225"/>
    <n v="369850"/>
  </r>
  <r>
    <n v="3020"/>
    <x v="4"/>
    <x v="3"/>
    <x v="0"/>
    <n v="3"/>
    <n v="15"/>
    <n v="14225"/>
    <n v="213375"/>
  </r>
  <r>
    <n v="3021"/>
    <x v="4"/>
    <x v="3"/>
    <x v="0"/>
    <n v="4"/>
    <n v="13"/>
    <n v="14225"/>
    <n v="184925"/>
  </r>
  <r>
    <n v="3022"/>
    <x v="4"/>
    <x v="3"/>
    <x v="0"/>
    <n v="5"/>
    <n v="11"/>
    <n v="14225"/>
    <n v="156475"/>
  </r>
  <r>
    <n v="3023"/>
    <x v="4"/>
    <x v="3"/>
    <x v="0"/>
    <n v="6"/>
    <n v="12"/>
    <n v="14225"/>
    <n v="170700"/>
  </r>
  <r>
    <n v="3024"/>
    <x v="4"/>
    <x v="3"/>
    <x v="0"/>
    <n v="7"/>
    <n v="10"/>
    <n v="14225"/>
    <n v="142250"/>
  </r>
  <r>
    <n v="3025"/>
    <x v="4"/>
    <x v="3"/>
    <x v="0"/>
    <n v="8"/>
    <n v="14"/>
    <n v="14225"/>
    <n v="199150"/>
  </r>
  <r>
    <n v="3026"/>
    <x v="4"/>
    <x v="3"/>
    <x v="0"/>
    <n v="9"/>
    <n v="11"/>
    <n v="14225"/>
    <n v="156475"/>
  </r>
  <r>
    <n v="3027"/>
    <x v="4"/>
    <x v="3"/>
    <x v="0"/>
    <n v="10"/>
    <n v="18"/>
    <n v="14225"/>
    <n v="256050"/>
  </r>
  <r>
    <n v="3028"/>
    <x v="4"/>
    <x v="3"/>
    <x v="0"/>
    <n v="11"/>
    <n v="23"/>
    <n v="14225"/>
    <n v="327175"/>
  </r>
  <r>
    <n v="3029"/>
    <x v="4"/>
    <x v="3"/>
    <x v="0"/>
    <n v="12"/>
    <n v="22"/>
    <n v="14225"/>
    <n v="312950"/>
  </r>
  <r>
    <n v="3030"/>
    <x v="4"/>
    <x v="3"/>
    <x v="0"/>
    <n v="13"/>
    <n v="16"/>
    <n v="14225"/>
    <n v="227600"/>
  </r>
  <r>
    <n v="3031"/>
    <x v="4"/>
    <x v="3"/>
    <x v="0"/>
    <n v="14"/>
    <n v="6"/>
    <n v="14225"/>
    <n v="85350"/>
  </r>
  <r>
    <n v="3032"/>
    <x v="4"/>
    <x v="3"/>
    <x v="0"/>
    <n v="15"/>
    <n v="16"/>
    <n v="14225"/>
    <n v="227600"/>
  </r>
  <r>
    <n v="3033"/>
    <x v="4"/>
    <x v="3"/>
    <x v="0"/>
    <n v="16"/>
    <n v="20"/>
    <n v="14225"/>
    <n v="284500"/>
  </r>
  <r>
    <n v="3034"/>
    <x v="4"/>
    <x v="3"/>
    <x v="0"/>
    <n v="17"/>
    <n v="32"/>
    <n v="14225"/>
    <n v="455200"/>
  </r>
  <r>
    <n v="3035"/>
    <x v="4"/>
    <x v="3"/>
    <x v="0"/>
    <n v="18"/>
    <n v="8"/>
    <n v="14225"/>
    <n v="113800"/>
  </r>
  <r>
    <n v="3036"/>
    <x v="4"/>
    <x v="3"/>
    <x v="0"/>
    <n v="19"/>
    <n v="24"/>
    <n v="14225"/>
    <n v="341400"/>
  </r>
  <r>
    <n v="3037"/>
    <x v="4"/>
    <x v="3"/>
    <x v="0"/>
    <n v="20"/>
    <n v="15"/>
    <n v="14225"/>
    <n v="213375"/>
  </r>
  <r>
    <n v="3038"/>
    <x v="4"/>
    <x v="3"/>
    <x v="0"/>
    <n v="21"/>
    <n v="13"/>
    <n v="14225"/>
    <n v="184925"/>
  </r>
  <r>
    <n v="3039"/>
    <x v="4"/>
    <x v="3"/>
    <x v="0"/>
    <n v="22"/>
    <n v="30"/>
    <n v="14225"/>
    <n v="426750"/>
  </r>
  <r>
    <n v="3040"/>
    <x v="4"/>
    <x v="3"/>
    <x v="0"/>
    <n v="23"/>
    <n v="20"/>
    <n v="14225"/>
    <n v="284500"/>
  </r>
  <r>
    <n v="3041"/>
    <x v="4"/>
    <x v="3"/>
    <x v="0"/>
    <n v="24"/>
    <n v="24"/>
    <n v="14225"/>
    <n v="341400"/>
  </r>
  <r>
    <n v="3042"/>
    <x v="4"/>
    <x v="3"/>
    <x v="0"/>
    <n v="25"/>
    <n v="17"/>
    <n v="14225"/>
    <n v="241825"/>
  </r>
  <r>
    <n v="3043"/>
    <x v="4"/>
    <x v="3"/>
    <x v="0"/>
    <n v="26"/>
    <n v="10"/>
    <n v="14225"/>
    <n v="142250"/>
  </r>
  <r>
    <n v="3044"/>
    <x v="4"/>
    <x v="3"/>
    <x v="0"/>
    <n v="27"/>
    <n v="18"/>
    <n v="14225"/>
    <n v="256050"/>
  </r>
  <r>
    <n v="3045"/>
    <x v="4"/>
    <x v="3"/>
    <x v="0"/>
    <n v="28"/>
    <n v="15"/>
    <n v="14225"/>
    <n v="213375"/>
  </r>
  <r>
    <n v="3046"/>
    <x v="4"/>
    <x v="3"/>
    <x v="0"/>
    <n v="29"/>
    <n v="10"/>
    <n v="14225"/>
    <n v="142250"/>
  </r>
  <r>
    <n v="3047"/>
    <x v="4"/>
    <x v="3"/>
    <x v="0"/>
    <n v="30"/>
    <n v="11"/>
    <n v="14225"/>
    <n v="156475"/>
  </r>
  <r>
    <n v="3048"/>
    <x v="4"/>
    <x v="3"/>
    <x v="0"/>
    <n v="31"/>
    <n v="9"/>
    <n v="14225"/>
    <n v="128025"/>
  </r>
  <r>
    <n v="3049"/>
    <x v="4"/>
    <x v="3"/>
    <x v="0"/>
    <n v="32"/>
    <n v="14"/>
    <n v="14225"/>
    <n v="199150"/>
  </r>
  <r>
    <n v="3050"/>
    <x v="4"/>
    <x v="3"/>
    <x v="0"/>
    <n v="33"/>
    <n v="12"/>
    <n v="14225"/>
    <n v="170700"/>
  </r>
  <r>
    <n v="3051"/>
    <x v="4"/>
    <x v="3"/>
    <x v="0"/>
    <n v="34"/>
    <n v="7"/>
    <n v="14225"/>
    <n v="99575"/>
  </r>
  <r>
    <n v="3052"/>
    <x v="4"/>
    <x v="3"/>
    <x v="0"/>
    <n v="35"/>
    <n v="7"/>
    <n v="14225"/>
    <n v="99575"/>
  </r>
  <r>
    <n v="3053"/>
    <x v="4"/>
    <x v="3"/>
    <x v="0"/>
    <n v="36"/>
    <n v="16"/>
    <n v="14225"/>
    <n v="227600"/>
  </r>
  <r>
    <n v="3054"/>
    <x v="4"/>
    <x v="3"/>
    <x v="0"/>
    <n v="37"/>
    <n v="12"/>
    <n v="14225"/>
    <n v="170700"/>
  </r>
  <r>
    <n v="3055"/>
    <x v="4"/>
    <x v="3"/>
    <x v="0"/>
    <n v="38"/>
    <n v="15"/>
    <n v="14225"/>
    <n v="213375"/>
  </r>
  <r>
    <n v="3056"/>
    <x v="4"/>
    <x v="3"/>
    <x v="0"/>
    <n v="39"/>
    <n v="6"/>
    <n v="14225"/>
    <n v="85350"/>
  </r>
  <r>
    <n v="3057"/>
    <x v="4"/>
    <x v="3"/>
    <x v="0"/>
    <n v="40"/>
    <n v="14"/>
    <n v="14225"/>
    <n v="199150"/>
  </r>
  <r>
    <n v="3058"/>
    <x v="4"/>
    <x v="3"/>
    <x v="0"/>
    <n v="41"/>
    <n v="11"/>
    <n v="14225"/>
    <n v="156475"/>
  </r>
  <r>
    <n v="3059"/>
    <x v="4"/>
    <x v="3"/>
    <x v="0"/>
    <n v="42"/>
    <n v="14"/>
    <n v="14225"/>
    <n v="199150"/>
  </r>
  <r>
    <n v="3060"/>
    <x v="4"/>
    <x v="3"/>
    <x v="0"/>
    <n v="43"/>
    <n v="18"/>
    <n v="14225"/>
    <n v="256050"/>
  </r>
  <r>
    <n v="3061"/>
    <x v="4"/>
    <x v="3"/>
    <x v="0"/>
    <n v="44"/>
    <n v="11"/>
    <n v="14225"/>
    <n v="156475"/>
  </r>
  <r>
    <n v="3062"/>
    <x v="4"/>
    <x v="3"/>
    <x v="0"/>
    <n v="45"/>
    <n v="11"/>
    <n v="14225"/>
    <n v="156475"/>
  </r>
  <r>
    <n v="3063"/>
    <x v="4"/>
    <x v="3"/>
    <x v="0"/>
    <n v="46"/>
    <n v="11"/>
    <n v="14225"/>
    <n v="156475"/>
  </r>
  <r>
    <n v="3064"/>
    <x v="4"/>
    <x v="3"/>
    <x v="0"/>
    <n v="47"/>
    <n v="13"/>
    <n v="14225"/>
    <n v="184925"/>
  </r>
  <r>
    <n v="3065"/>
    <x v="4"/>
    <x v="3"/>
    <x v="0"/>
    <n v="48"/>
    <n v="14"/>
    <n v="14225"/>
    <n v="199150"/>
  </r>
  <r>
    <n v="3066"/>
    <x v="4"/>
    <x v="3"/>
    <x v="0"/>
    <n v="49"/>
    <n v="16"/>
    <n v="14225"/>
    <n v="227600"/>
  </r>
  <r>
    <n v="3067"/>
    <x v="4"/>
    <x v="3"/>
    <x v="0"/>
    <n v="50"/>
    <n v="20"/>
    <n v="14225"/>
    <n v="284500"/>
  </r>
  <r>
    <n v="3068"/>
    <x v="4"/>
    <x v="3"/>
    <x v="0"/>
    <n v="51"/>
    <n v="29"/>
    <n v="14225"/>
    <n v="412525"/>
  </r>
  <r>
    <n v="3069"/>
    <x v="4"/>
    <x v="3"/>
    <x v="1"/>
    <n v="0"/>
    <n v="15"/>
    <n v="13995"/>
    <n v="209925"/>
  </r>
  <r>
    <n v="3070"/>
    <x v="4"/>
    <x v="3"/>
    <x v="1"/>
    <n v="1"/>
    <n v="12"/>
    <n v="13995"/>
    <n v="167940"/>
  </r>
  <r>
    <n v="3071"/>
    <x v="4"/>
    <x v="3"/>
    <x v="1"/>
    <n v="2"/>
    <n v="7"/>
    <n v="13995"/>
    <n v="97965"/>
  </r>
  <r>
    <n v="3072"/>
    <x v="4"/>
    <x v="3"/>
    <x v="1"/>
    <n v="3"/>
    <n v="16"/>
    <n v="13995"/>
    <n v="223920"/>
  </r>
  <r>
    <n v="3073"/>
    <x v="4"/>
    <x v="3"/>
    <x v="1"/>
    <n v="4"/>
    <n v="18"/>
    <n v="13995"/>
    <n v="251910"/>
  </r>
  <r>
    <n v="3074"/>
    <x v="4"/>
    <x v="3"/>
    <x v="1"/>
    <n v="5"/>
    <n v="9"/>
    <n v="13995"/>
    <n v="125955"/>
  </r>
  <r>
    <n v="3075"/>
    <x v="4"/>
    <x v="3"/>
    <x v="1"/>
    <n v="6"/>
    <n v="15"/>
    <n v="13995"/>
    <n v="209925"/>
  </r>
  <r>
    <n v="3076"/>
    <x v="4"/>
    <x v="3"/>
    <x v="1"/>
    <n v="7"/>
    <n v="13"/>
    <n v="13995"/>
    <n v="181935"/>
  </r>
  <r>
    <n v="3077"/>
    <x v="4"/>
    <x v="3"/>
    <x v="1"/>
    <n v="8"/>
    <n v="17"/>
    <n v="13995"/>
    <n v="237915"/>
  </r>
  <r>
    <n v="3078"/>
    <x v="4"/>
    <x v="3"/>
    <x v="1"/>
    <n v="9"/>
    <n v="22"/>
    <n v="13995"/>
    <n v="307890"/>
  </r>
  <r>
    <n v="3079"/>
    <x v="4"/>
    <x v="3"/>
    <x v="1"/>
    <n v="10"/>
    <n v="12"/>
    <n v="13995"/>
    <n v="167940"/>
  </r>
  <r>
    <n v="3080"/>
    <x v="4"/>
    <x v="3"/>
    <x v="1"/>
    <n v="11"/>
    <n v="4"/>
    <n v="13995"/>
    <n v="55980"/>
  </r>
  <r>
    <n v="3081"/>
    <x v="4"/>
    <x v="3"/>
    <x v="1"/>
    <n v="12"/>
    <n v="14"/>
    <n v="13995"/>
    <n v="195930"/>
  </r>
  <r>
    <n v="3082"/>
    <x v="4"/>
    <x v="3"/>
    <x v="1"/>
    <n v="13"/>
    <n v="22"/>
    <n v="13995"/>
    <n v="307890"/>
  </r>
  <r>
    <n v="3083"/>
    <x v="4"/>
    <x v="3"/>
    <x v="1"/>
    <n v="14"/>
    <n v="15"/>
    <n v="13995"/>
    <n v="209925"/>
  </r>
  <r>
    <n v="3084"/>
    <x v="4"/>
    <x v="3"/>
    <x v="1"/>
    <n v="15"/>
    <n v="15"/>
    <n v="13995"/>
    <n v="209925"/>
  </r>
  <r>
    <n v="3085"/>
    <x v="4"/>
    <x v="3"/>
    <x v="1"/>
    <n v="16"/>
    <n v="12"/>
    <n v="13995"/>
    <n v="167940"/>
  </r>
  <r>
    <n v="3086"/>
    <x v="4"/>
    <x v="3"/>
    <x v="1"/>
    <n v="17"/>
    <n v="9"/>
    <n v="13995"/>
    <n v="125955"/>
  </r>
  <r>
    <n v="3087"/>
    <x v="4"/>
    <x v="3"/>
    <x v="1"/>
    <n v="18"/>
    <n v="13"/>
    <n v="13995"/>
    <n v="181935"/>
  </r>
  <r>
    <n v="3088"/>
    <x v="4"/>
    <x v="3"/>
    <x v="1"/>
    <n v="19"/>
    <n v="12"/>
    <n v="13995"/>
    <n v="167940"/>
  </r>
  <r>
    <n v="3089"/>
    <x v="4"/>
    <x v="3"/>
    <x v="1"/>
    <n v="20"/>
    <n v="12"/>
    <n v="13995"/>
    <n v="167940"/>
  </r>
  <r>
    <n v="3090"/>
    <x v="4"/>
    <x v="3"/>
    <x v="1"/>
    <n v="21"/>
    <n v="10"/>
    <n v="13995"/>
    <n v="139950"/>
  </r>
  <r>
    <n v="3091"/>
    <x v="4"/>
    <x v="3"/>
    <x v="1"/>
    <n v="22"/>
    <n v="13"/>
    <n v="13995"/>
    <n v="181935"/>
  </r>
  <r>
    <n v="3092"/>
    <x v="4"/>
    <x v="3"/>
    <x v="1"/>
    <n v="23"/>
    <n v="13"/>
    <n v="13995"/>
    <n v="181935"/>
  </r>
  <r>
    <n v="3093"/>
    <x v="4"/>
    <x v="3"/>
    <x v="1"/>
    <n v="24"/>
    <n v="27"/>
    <n v="13995"/>
    <n v="377865"/>
  </r>
  <r>
    <n v="3094"/>
    <x v="4"/>
    <x v="3"/>
    <x v="1"/>
    <n v="25"/>
    <n v="19"/>
    <n v="13995"/>
    <n v="265905"/>
  </r>
  <r>
    <n v="3095"/>
    <x v="4"/>
    <x v="3"/>
    <x v="1"/>
    <n v="26"/>
    <n v="11"/>
    <n v="13995"/>
    <n v="153945"/>
  </r>
  <r>
    <n v="3096"/>
    <x v="4"/>
    <x v="3"/>
    <x v="1"/>
    <n v="27"/>
    <n v="4"/>
    <n v="13995"/>
    <n v="55980"/>
  </r>
  <r>
    <n v="3097"/>
    <x v="4"/>
    <x v="3"/>
    <x v="1"/>
    <n v="28"/>
    <n v="8"/>
    <n v="13995"/>
    <n v="111960"/>
  </r>
  <r>
    <n v="3098"/>
    <x v="4"/>
    <x v="3"/>
    <x v="1"/>
    <n v="29"/>
    <n v="14"/>
    <n v="13995"/>
    <n v="195930"/>
  </r>
  <r>
    <n v="3099"/>
    <x v="4"/>
    <x v="3"/>
    <x v="1"/>
    <n v="30"/>
    <n v="16"/>
    <n v="13995"/>
    <n v="223920"/>
  </r>
  <r>
    <n v="3100"/>
    <x v="4"/>
    <x v="3"/>
    <x v="1"/>
    <n v="31"/>
    <n v="11"/>
    <n v="13995"/>
    <n v="153945"/>
  </r>
  <r>
    <n v="3101"/>
    <x v="4"/>
    <x v="3"/>
    <x v="1"/>
    <n v="32"/>
    <n v="13"/>
    <n v="13995"/>
    <n v="181935"/>
  </r>
  <r>
    <n v="3102"/>
    <x v="4"/>
    <x v="3"/>
    <x v="1"/>
    <n v="33"/>
    <n v="10"/>
    <n v="13995"/>
    <n v="139950"/>
  </r>
  <r>
    <n v="3103"/>
    <x v="4"/>
    <x v="3"/>
    <x v="1"/>
    <n v="34"/>
    <n v="14"/>
    <n v="13995"/>
    <n v="195930"/>
  </r>
  <r>
    <n v="3104"/>
    <x v="4"/>
    <x v="3"/>
    <x v="1"/>
    <n v="35"/>
    <n v="12"/>
    <n v="13995"/>
    <n v="167940"/>
  </r>
  <r>
    <n v="3105"/>
    <x v="4"/>
    <x v="3"/>
    <x v="1"/>
    <n v="36"/>
    <n v="4"/>
    <n v="13995"/>
    <n v="55980"/>
  </r>
  <r>
    <n v="3106"/>
    <x v="4"/>
    <x v="3"/>
    <x v="1"/>
    <n v="37"/>
    <n v="17"/>
    <n v="13995"/>
    <n v="237915"/>
  </r>
  <r>
    <n v="3107"/>
    <x v="4"/>
    <x v="3"/>
    <x v="1"/>
    <n v="38"/>
    <n v="15"/>
    <n v="13995"/>
    <n v="209925"/>
  </r>
  <r>
    <n v="3108"/>
    <x v="4"/>
    <x v="3"/>
    <x v="1"/>
    <n v="39"/>
    <n v="11"/>
    <n v="13995"/>
    <n v="153945"/>
  </r>
  <r>
    <n v="3109"/>
    <x v="4"/>
    <x v="3"/>
    <x v="1"/>
    <n v="40"/>
    <n v="13"/>
    <n v="13995"/>
    <n v="181935"/>
  </r>
  <r>
    <n v="3110"/>
    <x v="4"/>
    <x v="3"/>
    <x v="1"/>
    <n v="41"/>
    <n v="8"/>
    <n v="13995"/>
    <n v="111960"/>
  </r>
  <r>
    <n v="3111"/>
    <x v="4"/>
    <x v="3"/>
    <x v="1"/>
    <n v="42"/>
    <n v="7"/>
    <n v="13995"/>
    <n v="97965"/>
  </r>
  <r>
    <n v="3112"/>
    <x v="4"/>
    <x v="3"/>
    <x v="1"/>
    <n v="43"/>
    <n v="13"/>
    <n v="13995"/>
    <n v="181935"/>
  </r>
  <r>
    <n v="3113"/>
    <x v="4"/>
    <x v="3"/>
    <x v="1"/>
    <n v="44"/>
    <n v="11"/>
    <n v="13995"/>
    <n v="153945"/>
  </r>
  <r>
    <n v="3114"/>
    <x v="4"/>
    <x v="3"/>
    <x v="1"/>
    <n v="45"/>
    <n v="9"/>
    <n v="13995"/>
    <n v="125955"/>
  </r>
  <r>
    <n v="3115"/>
    <x v="4"/>
    <x v="3"/>
    <x v="1"/>
    <n v="46"/>
    <n v="12"/>
    <n v="13995"/>
    <n v="167940"/>
  </r>
  <r>
    <n v="3116"/>
    <x v="4"/>
    <x v="3"/>
    <x v="1"/>
    <n v="47"/>
    <n v="10"/>
    <n v="13995"/>
    <n v="139950"/>
  </r>
  <r>
    <n v="3117"/>
    <x v="4"/>
    <x v="3"/>
    <x v="1"/>
    <n v="48"/>
    <n v="17"/>
    <n v="13995"/>
    <n v="237915"/>
  </r>
  <r>
    <n v="3118"/>
    <x v="4"/>
    <x v="3"/>
    <x v="1"/>
    <n v="49"/>
    <n v="12"/>
    <n v="13995"/>
    <n v="167940"/>
  </r>
  <r>
    <n v="3119"/>
    <x v="4"/>
    <x v="3"/>
    <x v="1"/>
    <n v="50"/>
    <n v="24"/>
    <n v="13995"/>
    <n v="335880"/>
  </r>
  <r>
    <n v="3120"/>
    <x v="4"/>
    <x v="3"/>
    <x v="1"/>
    <n v="51"/>
    <n v="25"/>
    <n v="13995"/>
    <n v="349875"/>
  </r>
  <r>
    <n v="3121"/>
    <x v="1"/>
    <x v="4"/>
    <x v="0"/>
    <n v="0"/>
    <n v="15"/>
    <n v="14998"/>
    <n v="224970"/>
  </r>
  <r>
    <n v="3122"/>
    <x v="1"/>
    <x v="4"/>
    <x v="0"/>
    <n v="1"/>
    <n v="7"/>
    <n v="14998"/>
    <n v="104986"/>
  </r>
  <r>
    <n v="3123"/>
    <x v="1"/>
    <x v="4"/>
    <x v="0"/>
    <n v="2"/>
    <n v="10"/>
    <n v="14998"/>
    <n v="149980"/>
  </r>
  <r>
    <n v="3124"/>
    <x v="1"/>
    <x v="4"/>
    <x v="0"/>
    <n v="3"/>
    <n v="18"/>
    <n v="14998"/>
    <n v="269964"/>
  </r>
  <r>
    <n v="3125"/>
    <x v="1"/>
    <x v="4"/>
    <x v="0"/>
    <n v="4"/>
    <n v="21"/>
    <n v="14998"/>
    <n v="314958"/>
  </r>
  <r>
    <n v="3126"/>
    <x v="1"/>
    <x v="4"/>
    <x v="0"/>
    <n v="5"/>
    <n v="8"/>
    <n v="14998"/>
    <n v="119984"/>
  </r>
  <r>
    <n v="3127"/>
    <x v="1"/>
    <x v="4"/>
    <x v="0"/>
    <n v="6"/>
    <n v="7"/>
    <n v="14998"/>
    <n v="104986"/>
  </r>
  <r>
    <n v="3128"/>
    <x v="1"/>
    <x v="4"/>
    <x v="0"/>
    <n v="7"/>
    <n v="12"/>
    <n v="14998"/>
    <n v="179976"/>
  </r>
  <r>
    <n v="3129"/>
    <x v="1"/>
    <x v="4"/>
    <x v="0"/>
    <n v="8"/>
    <n v="13"/>
    <n v="14998"/>
    <n v="194974"/>
  </r>
  <r>
    <n v="3130"/>
    <x v="1"/>
    <x v="4"/>
    <x v="0"/>
    <n v="9"/>
    <n v="15"/>
    <n v="14998"/>
    <n v="224970"/>
  </r>
  <r>
    <n v="3131"/>
    <x v="1"/>
    <x v="4"/>
    <x v="0"/>
    <n v="10"/>
    <n v="12"/>
    <n v="14998"/>
    <n v="179976"/>
  </r>
  <r>
    <n v="3132"/>
    <x v="1"/>
    <x v="4"/>
    <x v="0"/>
    <n v="11"/>
    <n v="15"/>
    <n v="14998"/>
    <n v="224970"/>
  </r>
  <r>
    <n v="3133"/>
    <x v="1"/>
    <x v="4"/>
    <x v="0"/>
    <n v="12"/>
    <n v="22"/>
    <n v="14998"/>
    <n v="329956"/>
  </r>
  <r>
    <n v="3134"/>
    <x v="1"/>
    <x v="4"/>
    <x v="0"/>
    <n v="13"/>
    <n v="15"/>
    <n v="14998"/>
    <n v="224970"/>
  </r>
  <r>
    <n v="3135"/>
    <x v="1"/>
    <x v="4"/>
    <x v="0"/>
    <n v="14"/>
    <n v="8"/>
    <n v="14998"/>
    <n v="119984"/>
  </r>
  <r>
    <n v="3136"/>
    <x v="1"/>
    <x v="4"/>
    <x v="0"/>
    <n v="15"/>
    <n v="9"/>
    <n v="14998"/>
    <n v="134982"/>
  </r>
  <r>
    <n v="3137"/>
    <x v="1"/>
    <x v="4"/>
    <x v="0"/>
    <n v="16"/>
    <n v="13"/>
    <n v="14998"/>
    <n v="194974"/>
  </r>
  <r>
    <n v="3138"/>
    <x v="1"/>
    <x v="4"/>
    <x v="0"/>
    <n v="17"/>
    <n v="16"/>
    <n v="14998"/>
    <n v="239968"/>
  </r>
  <r>
    <n v="3139"/>
    <x v="1"/>
    <x v="4"/>
    <x v="0"/>
    <n v="18"/>
    <n v="13"/>
    <n v="14998"/>
    <n v="194974"/>
  </r>
  <r>
    <n v="3140"/>
    <x v="1"/>
    <x v="4"/>
    <x v="0"/>
    <n v="19"/>
    <n v="18"/>
    <n v="14998"/>
    <n v="269964"/>
  </r>
  <r>
    <n v="3141"/>
    <x v="1"/>
    <x v="4"/>
    <x v="0"/>
    <n v="20"/>
    <n v="16"/>
    <n v="14998"/>
    <n v="239968"/>
  </r>
  <r>
    <n v="3142"/>
    <x v="1"/>
    <x v="4"/>
    <x v="0"/>
    <n v="21"/>
    <n v="12"/>
    <n v="14998"/>
    <n v="179976"/>
  </r>
  <r>
    <n v="3143"/>
    <x v="1"/>
    <x v="4"/>
    <x v="0"/>
    <n v="22"/>
    <n v="28"/>
    <n v="14998"/>
    <n v="419944"/>
  </r>
  <r>
    <n v="3144"/>
    <x v="1"/>
    <x v="4"/>
    <x v="0"/>
    <n v="23"/>
    <n v="15"/>
    <n v="14998"/>
    <n v="224970"/>
  </r>
  <r>
    <n v="3145"/>
    <x v="1"/>
    <x v="4"/>
    <x v="0"/>
    <n v="24"/>
    <n v="25"/>
    <n v="14998"/>
    <n v="374950"/>
  </r>
  <r>
    <n v="3146"/>
    <x v="1"/>
    <x v="4"/>
    <x v="0"/>
    <n v="25"/>
    <n v="20"/>
    <n v="14998"/>
    <n v="299960"/>
  </r>
  <r>
    <n v="3147"/>
    <x v="1"/>
    <x v="4"/>
    <x v="0"/>
    <n v="26"/>
    <n v="8"/>
    <n v="14998"/>
    <n v="119984"/>
  </r>
  <r>
    <n v="3148"/>
    <x v="1"/>
    <x v="4"/>
    <x v="0"/>
    <n v="27"/>
    <n v="8"/>
    <n v="14998"/>
    <n v="119984"/>
  </r>
  <r>
    <n v="3149"/>
    <x v="1"/>
    <x v="4"/>
    <x v="0"/>
    <n v="28"/>
    <n v="4"/>
    <n v="14998"/>
    <n v="59992"/>
  </r>
  <r>
    <n v="3150"/>
    <x v="1"/>
    <x v="4"/>
    <x v="0"/>
    <n v="29"/>
    <n v="4"/>
    <n v="14998"/>
    <n v="59992"/>
  </r>
  <r>
    <n v="3151"/>
    <x v="1"/>
    <x v="4"/>
    <x v="0"/>
    <n v="30"/>
    <n v="5"/>
    <n v="14998"/>
    <n v="74990"/>
  </r>
  <r>
    <n v="3152"/>
    <x v="1"/>
    <x v="4"/>
    <x v="0"/>
    <n v="31"/>
    <n v="10"/>
    <n v="14998"/>
    <n v="149980"/>
  </r>
  <r>
    <n v="3153"/>
    <x v="1"/>
    <x v="4"/>
    <x v="0"/>
    <n v="32"/>
    <n v="9"/>
    <n v="14998"/>
    <n v="134982"/>
  </r>
  <r>
    <n v="3154"/>
    <x v="1"/>
    <x v="4"/>
    <x v="0"/>
    <n v="33"/>
    <n v="9"/>
    <n v="14998"/>
    <n v="134982"/>
  </r>
  <r>
    <n v="3155"/>
    <x v="1"/>
    <x v="4"/>
    <x v="0"/>
    <n v="34"/>
    <n v="7"/>
    <n v="14998"/>
    <n v="104986"/>
  </r>
  <r>
    <n v="3156"/>
    <x v="1"/>
    <x v="4"/>
    <x v="0"/>
    <n v="35"/>
    <n v="12"/>
    <n v="14998"/>
    <n v="179976"/>
  </r>
  <r>
    <n v="3157"/>
    <x v="1"/>
    <x v="4"/>
    <x v="0"/>
    <n v="36"/>
    <n v="7"/>
    <n v="14998"/>
    <n v="104986"/>
  </r>
  <r>
    <n v="3158"/>
    <x v="1"/>
    <x v="4"/>
    <x v="0"/>
    <n v="37"/>
    <n v="8"/>
    <n v="14998"/>
    <n v="119984"/>
  </r>
  <r>
    <n v="3159"/>
    <x v="1"/>
    <x v="4"/>
    <x v="0"/>
    <n v="38"/>
    <n v="12"/>
    <n v="14998"/>
    <n v="179976"/>
  </r>
  <r>
    <n v="3160"/>
    <x v="1"/>
    <x v="4"/>
    <x v="0"/>
    <n v="39"/>
    <n v="4"/>
    <n v="14998"/>
    <n v="59992"/>
  </r>
  <r>
    <n v="3161"/>
    <x v="1"/>
    <x v="4"/>
    <x v="0"/>
    <n v="40"/>
    <n v="9"/>
    <n v="14998"/>
    <n v="134982"/>
  </r>
  <r>
    <n v="3162"/>
    <x v="1"/>
    <x v="4"/>
    <x v="0"/>
    <n v="41"/>
    <n v="6"/>
    <n v="14998"/>
    <n v="89988"/>
  </r>
  <r>
    <n v="3163"/>
    <x v="1"/>
    <x v="4"/>
    <x v="0"/>
    <n v="42"/>
    <n v="20"/>
    <n v="14998"/>
    <n v="299960"/>
  </r>
  <r>
    <n v="3164"/>
    <x v="1"/>
    <x v="4"/>
    <x v="0"/>
    <n v="43"/>
    <n v="17"/>
    <n v="14998"/>
    <n v="254966"/>
  </r>
  <r>
    <n v="3165"/>
    <x v="1"/>
    <x v="4"/>
    <x v="0"/>
    <n v="44"/>
    <n v="9"/>
    <n v="14998"/>
    <n v="134982"/>
  </r>
  <r>
    <n v="3166"/>
    <x v="1"/>
    <x v="4"/>
    <x v="0"/>
    <n v="45"/>
    <n v="18"/>
    <n v="14998"/>
    <n v="269964"/>
  </r>
  <r>
    <n v="3167"/>
    <x v="1"/>
    <x v="4"/>
    <x v="0"/>
    <n v="46"/>
    <n v="10"/>
    <n v="14998"/>
    <n v="149980"/>
  </r>
  <r>
    <n v="3168"/>
    <x v="1"/>
    <x v="4"/>
    <x v="0"/>
    <n v="47"/>
    <n v="14"/>
    <n v="14998"/>
    <n v="209972"/>
  </r>
  <r>
    <n v="3169"/>
    <x v="1"/>
    <x v="4"/>
    <x v="0"/>
    <n v="48"/>
    <n v="15"/>
    <n v="14998"/>
    <n v="224970"/>
  </r>
  <r>
    <n v="3170"/>
    <x v="1"/>
    <x v="4"/>
    <x v="0"/>
    <n v="49"/>
    <n v="19"/>
    <n v="14998"/>
    <n v="284962"/>
  </r>
  <r>
    <n v="3171"/>
    <x v="1"/>
    <x v="4"/>
    <x v="0"/>
    <n v="50"/>
    <n v="20"/>
    <n v="14998"/>
    <n v="299960"/>
  </r>
  <r>
    <n v="3172"/>
    <x v="1"/>
    <x v="4"/>
    <x v="0"/>
    <n v="51"/>
    <n v="20"/>
    <n v="14998"/>
    <n v="299960"/>
  </r>
  <r>
    <n v="3173"/>
    <x v="1"/>
    <x v="4"/>
    <x v="1"/>
    <n v="0"/>
    <n v="7"/>
    <n v="14786"/>
    <n v="103502"/>
  </r>
  <r>
    <n v="3174"/>
    <x v="1"/>
    <x v="4"/>
    <x v="1"/>
    <n v="1"/>
    <n v="7"/>
    <n v="14786"/>
    <n v="103502"/>
  </r>
  <r>
    <n v="3175"/>
    <x v="1"/>
    <x v="4"/>
    <x v="1"/>
    <n v="2"/>
    <n v="13"/>
    <n v="14786"/>
    <n v="192218"/>
  </r>
  <r>
    <n v="3176"/>
    <x v="1"/>
    <x v="4"/>
    <x v="1"/>
    <n v="3"/>
    <n v="14"/>
    <n v="14786"/>
    <n v="207004"/>
  </r>
  <r>
    <n v="3177"/>
    <x v="1"/>
    <x v="4"/>
    <x v="1"/>
    <n v="4"/>
    <n v="11"/>
    <n v="14786"/>
    <n v="162646"/>
  </r>
  <r>
    <n v="3178"/>
    <x v="1"/>
    <x v="4"/>
    <x v="1"/>
    <n v="5"/>
    <n v="11"/>
    <n v="14786"/>
    <n v="162646"/>
  </r>
  <r>
    <n v="3179"/>
    <x v="1"/>
    <x v="4"/>
    <x v="1"/>
    <n v="6"/>
    <n v="13"/>
    <n v="14786"/>
    <n v="192218"/>
  </r>
  <r>
    <n v="3180"/>
    <x v="1"/>
    <x v="4"/>
    <x v="1"/>
    <n v="7"/>
    <n v="17"/>
    <n v="14786"/>
    <n v="251362"/>
  </r>
  <r>
    <n v="3181"/>
    <x v="1"/>
    <x v="4"/>
    <x v="1"/>
    <n v="8"/>
    <n v="15"/>
    <n v="14786"/>
    <n v="221790"/>
  </r>
  <r>
    <n v="3182"/>
    <x v="1"/>
    <x v="4"/>
    <x v="1"/>
    <n v="9"/>
    <n v="6"/>
    <n v="14786"/>
    <n v="88716"/>
  </r>
  <r>
    <n v="3183"/>
    <x v="1"/>
    <x v="4"/>
    <x v="1"/>
    <n v="10"/>
    <n v="7"/>
    <n v="14786"/>
    <n v="103502"/>
  </r>
  <r>
    <n v="3184"/>
    <x v="1"/>
    <x v="4"/>
    <x v="1"/>
    <n v="11"/>
    <n v="14"/>
    <n v="14786"/>
    <n v="207004"/>
  </r>
  <r>
    <n v="3185"/>
    <x v="1"/>
    <x v="4"/>
    <x v="1"/>
    <n v="12"/>
    <n v="19"/>
    <n v="14786"/>
    <n v="280934"/>
  </r>
  <r>
    <n v="3186"/>
    <x v="1"/>
    <x v="4"/>
    <x v="1"/>
    <n v="13"/>
    <n v="16"/>
    <n v="14786"/>
    <n v="236576"/>
  </r>
  <r>
    <n v="3187"/>
    <x v="1"/>
    <x v="4"/>
    <x v="1"/>
    <n v="14"/>
    <n v="13"/>
    <n v="14786"/>
    <n v="192218"/>
  </r>
  <r>
    <n v="3188"/>
    <x v="1"/>
    <x v="4"/>
    <x v="1"/>
    <n v="15"/>
    <n v="10"/>
    <n v="14786"/>
    <n v="147860"/>
  </r>
  <r>
    <n v="3189"/>
    <x v="1"/>
    <x v="4"/>
    <x v="1"/>
    <n v="16"/>
    <n v="11"/>
    <n v="14786"/>
    <n v="162646"/>
  </r>
  <r>
    <n v="3190"/>
    <x v="1"/>
    <x v="4"/>
    <x v="1"/>
    <n v="17"/>
    <n v="25"/>
    <n v="14786"/>
    <n v="369650"/>
  </r>
  <r>
    <n v="3191"/>
    <x v="1"/>
    <x v="4"/>
    <x v="1"/>
    <n v="18"/>
    <n v="15"/>
    <n v="14786"/>
    <n v="221790"/>
  </r>
  <r>
    <n v="3192"/>
    <x v="1"/>
    <x v="4"/>
    <x v="1"/>
    <n v="19"/>
    <n v="9"/>
    <n v="14786"/>
    <n v="133074"/>
  </r>
  <r>
    <n v="3193"/>
    <x v="1"/>
    <x v="4"/>
    <x v="1"/>
    <n v="20"/>
    <n v="19"/>
    <n v="14786"/>
    <n v="280934"/>
  </r>
  <r>
    <n v="3194"/>
    <x v="1"/>
    <x v="4"/>
    <x v="1"/>
    <n v="21"/>
    <n v="23"/>
    <n v="14786"/>
    <n v="340078"/>
  </r>
  <r>
    <n v="3195"/>
    <x v="1"/>
    <x v="4"/>
    <x v="1"/>
    <n v="22"/>
    <n v="12"/>
    <n v="14786"/>
    <n v="177432"/>
  </r>
  <r>
    <n v="3196"/>
    <x v="1"/>
    <x v="4"/>
    <x v="1"/>
    <n v="23"/>
    <n v="15"/>
    <n v="14786"/>
    <n v="221790"/>
  </r>
  <r>
    <n v="3197"/>
    <x v="1"/>
    <x v="4"/>
    <x v="1"/>
    <n v="24"/>
    <n v="28"/>
    <n v="14786"/>
    <n v="414008"/>
  </r>
  <r>
    <n v="3198"/>
    <x v="1"/>
    <x v="4"/>
    <x v="1"/>
    <n v="25"/>
    <n v="9"/>
    <n v="14786"/>
    <n v="133074"/>
  </r>
  <r>
    <n v="3199"/>
    <x v="1"/>
    <x v="4"/>
    <x v="1"/>
    <n v="26"/>
    <n v="7"/>
    <n v="14786"/>
    <n v="103502"/>
  </r>
  <r>
    <n v="3200"/>
    <x v="1"/>
    <x v="4"/>
    <x v="1"/>
    <n v="27"/>
    <n v="9"/>
    <n v="14786"/>
    <n v="133074"/>
  </r>
  <r>
    <n v="3201"/>
    <x v="1"/>
    <x v="4"/>
    <x v="1"/>
    <n v="28"/>
    <n v="10"/>
    <n v="14786"/>
    <n v="147860"/>
  </r>
  <r>
    <n v="3202"/>
    <x v="1"/>
    <x v="4"/>
    <x v="1"/>
    <n v="29"/>
    <n v="9"/>
    <n v="14786"/>
    <n v="133074"/>
  </r>
  <r>
    <n v="3203"/>
    <x v="1"/>
    <x v="4"/>
    <x v="1"/>
    <n v="30"/>
    <n v="19"/>
    <n v="14786"/>
    <n v="280934"/>
  </r>
  <r>
    <n v="3204"/>
    <x v="1"/>
    <x v="4"/>
    <x v="1"/>
    <n v="31"/>
    <n v="12"/>
    <n v="14786"/>
    <n v="177432"/>
  </r>
  <r>
    <n v="3205"/>
    <x v="1"/>
    <x v="4"/>
    <x v="1"/>
    <n v="32"/>
    <n v="9"/>
    <n v="14786"/>
    <n v="133074"/>
  </r>
  <r>
    <n v="3206"/>
    <x v="1"/>
    <x v="4"/>
    <x v="1"/>
    <n v="33"/>
    <n v="15"/>
    <n v="14786"/>
    <n v="221790"/>
  </r>
  <r>
    <n v="3207"/>
    <x v="1"/>
    <x v="4"/>
    <x v="1"/>
    <n v="34"/>
    <n v="6"/>
    <n v="14786"/>
    <n v="88716"/>
  </r>
  <r>
    <n v="3208"/>
    <x v="1"/>
    <x v="4"/>
    <x v="1"/>
    <n v="35"/>
    <n v="12"/>
    <n v="14786"/>
    <n v="177432"/>
  </r>
  <r>
    <n v="3209"/>
    <x v="1"/>
    <x v="4"/>
    <x v="1"/>
    <n v="36"/>
    <n v="13"/>
    <n v="14786"/>
    <n v="192218"/>
  </r>
  <r>
    <n v="3210"/>
    <x v="1"/>
    <x v="4"/>
    <x v="1"/>
    <n v="37"/>
    <n v="9"/>
    <n v="14786"/>
    <n v="133074"/>
  </r>
  <r>
    <n v="3211"/>
    <x v="1"/>
    <x v="4"/>
    <x v="1"/>
    <n v="38"/>
    <n v="7"/>
    <n v="14786"/>
    <n v="103502"/>
  </r>
  <r>
    <n v="3212"/>
    <x v="1"/>
    <x v="4"/>
    <x v="1"/>
    <n v="39"/>
    <n v="11"/>
    <n v="14786"/>
    <n v="162646"/>
  </r>
  <r>
    <n v="3213"/>
    <x v="1"/>
    <x v="4"/>
    <x v="1"/>
    <n v="40"/>
    <n v="11"/>
    <n v="14786"/>
    <n v="162646"/>
  </r>
  <r>
    <n v="3214"/>
    <x v="1"/>
    <x v="4"/>
    <x v="1"/>
    <n v="41"/>
    <n v="6"/>
    <n v="14786"/>
    <n v="88716"/>
  </r>
  <r>
    <n v="3215"/>
    <x v="1"/>
    <x v="4"/>
    <x v="1"/>
    <n v="42"/>
    <n v="10"/>
    <n v="14786"/>
    <n v="147860"/>
  </r>
  <r>
    <n v="3216"/>
    <x v="1"/>
    <x v="4"/>
    <x v="1"/>
    <n v="43"/>
    <n v="10"/>
    <n v="14786"/>
    <n v="147860"/>
  </r>
  <r>
    <n v="3217"/>
    <x v="1"/>
    <x v="4"/>
    <x v="1"/>
    <n v="44"/>
    <n v="8"/>
    <n v="14786"/>
    <n v="118288"/>
  </r>
  <r>
    <n v="3218"/>
    <x v="1"/>
    <x v="4"/>
    <x v="1"/>
    <n v="45"/>
    <n v="13"/>
    <n v="14786"/>
    <n v="192218"/>
  </r>
  <r>
    <n v="3219"/>
    <x v="1"/>
    <x v="4"/>
    <x v="1"/>
    <n v="46"/>
    <n v="9"/>
    <n v="14786"/>
    <n v="133074"/>
  </r>
  <r>
    <n v="3220"/>
    <x v="1"/>
    <x v="4"/>
    <x v="1"/>
    <n v="47"/>
    <n v="15"/>
    <n v="14786"/>
    <n v="221790"/>
  </r>
  <r>
    <n v="3221"/>
    <x v="1"/>
    <x v="4"/>
    <x v="1"/>
    <n v="48"/>
    <n v="11"/>
    <n v="14786"/>
    <n v="162646"/>
  </r>
  <r>
    <n v="3222"/>
    <x v="1"/>
    <x v="4"/>
    <x v="1"/>
    <n v="49"/>
    <n v="16"/>
    <n v="14786"/>
    <n v="236576"/>
  </r>
  <r>
    <n v="3223"/>
    <x v="1"/>
    <x v="4"/>
    <x v="1"/>
    <n v="50"/>
    <n v="18"/>
    <n v="14786"/>
    <n v="266148"/>
  </r>
  <r>
    <n v="3224"/>
    <x v="1"/>
    <x v="4"/>
    <x v="1"/>
    <n v="51"/>
    <n v="25"/>
    <n v="14786"/>
    <n v="369650"/>
  </r>
  <r>
    <n v="3225"/>
    <x v="5"/>
    <x v="3"/>
    <x v="0"/>
    <n v="0"/>
    <n v="7"/>
    <n v="4649"/>
    <n v="32543"/>
  </r>
  <r>
    <n v="3226"/>
    <x v="5"/>
    <x v="3"/>
    <x v="0"/>
    <n v="1"/>
    <n v="11"/>
    <n v="4649"/>
    <n v="51139"/>
  </r>
  <r>
    <n v="3227"/>
    <x v="5"/>
    <x v="3"/>
    <x v="0"/>
    <n v="2"/>
    <n v="6"/>
    <n v="4649"/>
    <n v="27894"/>
  </r>
  <r>
    <n v="3228"/>
    <x v="5"/>
    <x v="3"/>
    <x v="0"/>
    <n v="3"/>
    <n v="12"/>
    <n v="4649"/>
    <n v="55788"/>
  </r>
  <r>
    <n v="3229"/>
    <x v="5"/>
    <x v="3"/>
    <x v="0"/>
    <n v="4"/>
    <n v="15"/>
    <n v="4649"/>
    <n v="69735"/>
  </r>
  <r>
    <n v="3230"/>
    <x v="5"/>
    <x v="3"/>
    <x v="0"/>
    <n v="5"/>
    <n v="11"/>
    <n v="4649"/>
    <n v="51139"/>
  </r>
  <r>
    <n v="3231"/>
    <x v="5"/>
    <x v="3"/>
    <x v="0"/>
    <n v="6"/>
    <n v="10"/>
    <n v="4649"/>
    <n v="46490"/>
  </r>
  <r>
    <n v="3232"/>
    <x v="5"/>
    <x v="3"/>
    <x v="0"/>
    <n v="7"/>
    <n v="15"/>
    <n v="4649"/>
    <n v="69735"/>
  </r>
  <r>
    <n v="3233"/>
    <x v="5"/>
    <x v="3"/>
    <x v="0"/>
    <n v="8"/>
    <n v="12"/>
    <n v="4649"/>
    <n v="55788"/>
  </r>
  <r>
    <n v="3234"/>
    <x v="5"/>
    <x v="3"/>
    <x v="0"/>
    <n v="9"/>
    <n v="7"/>
    <n v="4649"/>
    <n v="32543"/>
  </r>
  <r>
    <n v="3235"/>
    <x v="5"/>
    <x v="3"/>
    <x v="0"/>
    <n v="10"/>
    <n v="10"/>
    <n v="4649"/>
    <n v="46490"/>
  </r>
  <r>
    <n v="3236"/>
    <x v="5"/>
    <x v="3"/>
    <x v="0"/>
    <n v="11"/>
    <n v="12"/>
    <n v="4649"/>
    <n v="55788"/>
  </r>
  <r>
    <n v="3237"/>
    <x v="5"/>
    <x v="3"/>
    <x v="0"/>
    <n v="12"/>
    <n v="12"/>
    <n v="4649"/>
    <n v="55788"/>
  </r>
  <r>
    <n v="3238"/>
    <x v="5"/>
    <x v="3"/>
    <x v="0"/>
    <n v="13"/>
    <n v="12"/>
    <n v="4649"/>
    <n v="55788"/>
  </r>
  <r>
    <n v="3239"/>
    <x v="5"/>
    <x v="3"/>
    <x v="0"/>
    <n v="14"/>
    <n v="7"/>
    <n v="4649"/>
    <n v="32543"/>
  </r>
  <r>
    <n v="3240"/>
    <x v="5"/>
    <x v="3"/>
    <x v="0"/>
    <n v="15"/>
    <n v="13"/>
    <n v="4649"/>
    <n v="60437"/>
  </r>
  <r>
    <n v="3241"/>
    <x v="5"/>
    <x v="3"/>
    <x v="0"/>
    <n v="16"/>
    <n v="15"/>
    <n v="4649"/>
    <n v="69735"/>
  </r>
  <r>
    <n v="3242"/>
    <x v="5"/>
    <x v="3"/>
    <x v="0"/>
    <n v="17"/>
    <n v="16"/>
    <n v="4649"/>
    <n v="74384"/>
  </r>
  <r>
    <n v="3243"/>
    <x v="5"/>
    <x v="3"/>
    <x v="0"/>
    <n v="18"/>
    <n v="19"/>
    <n v="4649"/>
    <n v="88331"/>
  </r>
  <r>
    <n v="3244"/>
    <x v="5"/>
    <x v="3"/>
    <x v="0"/>
    <n v="19"/>
    <n v="17"/>
    <n v="4649"/>
    <n v="79033"/>
  </r>
  <r>
    <n v="3245"/>
    <x v="5"/>
    <x v="3"/>
    <x v="0"/>
    <n v="20"/>
    <n v="9"/>
    <n v="4649"/>
    <n v="41841"/>
  </r>
  <r>
    <n v="3246"/>
    <x v="5"/>
    <x v="3"/>
    <x v="0"/>
    <n v="21"/>
    <n v="16"/>
    <n v="4649"/>
    <n v="74384"/>
  </r>
  <r>
    <n v="3247"/>
    <x v="5"/>
    <x v="3"/>
    <x v="0"/>
    <n v="22"/>
    <n v="18"/>
    <n v="4649"/>
    <n v="83682"/>
  </r>
  <r>
    <n v="3248"/>
    <x v="5"/>
    <x v="3"/>
    <x v="0"/>
    <n v="23"/>
    <n v="14"/>
    <n v="4649"/>
    <n v="65086"/>
  </r>
  <r>
    <n v="3249"/>
    <x v="5"/>
    <x v="3"/>
    <x v="0"/>
    <n v="24"/>
    <n v="22"/>
    <n v="4649"/>
    <n v="102278"/>
  </r>
  <r>
    <n v="3250"/>
    <x v="5"/>
    <x v="3"/>
    <x v="0"/>
    <n v="25"/>
    <n v="25"/>
    <n v="4649"/>
    <n v="116225"/>
  </r>
  <r>
    <n v="3251"/>
    <x v="5"/>
    <x v="3"/>
    <x v="0"/>
    <n v="26"/>
    <n v="12"/>
    <n v="4649"/>
    <n v="55788"/>
  </r>
  <r>
    <n v="3252"/>
    <x v="5"/>
    <x v="3"/>
    <x v="0"/>
    <n v="27"/>
    <n v="4"/>
    <n v="4649"/>
    <n v="18596"/>
  </r>
  <r>
    <n v="3253"/>
    <x v="5"/>
    <x v="3"/>
    <x v="0"/>
    <n v="28"/>
    <n v="5"/>
    <n v="4649"/>
    <n v="23245"/>
  </r>
  <r>
    <n v="3254"/>
    <x v="5"/>
    <x v="3"/>
    <x v="0"/>
    <n v="29"/>
    <n v="11"/>
    <n v="4649"/>
    <n v="51139"/>
  </r>
  <r>
    <n v="3255"/>
    <x v="5"/>
    <x v="3"/>
    <x v="0"/>
    <n v="30"/>
    <n v="10"/>
    <n v="4649"/>
    <n v="46490"/>
  </r>
  <r>
    <n v="3256"/>
    <x v="5"/>
    <x v="3"/>
    <x v="0"/>
    <n v="31"/>
    <n v="19"/>
    <n v="4649"/>
    <n v="88331"/>
  </r>
  <r>
    <n v="3257"/>
    <x v="5"/>
    <x v="3"/>
    <x v="0"/>
    <n v="32"/>
    <n v="10"/>
    <n v="4649"/>
    <n v="46490"/>
  </r>
  <r>
    <n v="3258"/>
    <x v="5"/>
    <x v="3"/>
    <x v="0"/>
    <n v="33"/>
    <n v="10"/>
    <n v="4649"/>
    <n v="46490"/>
  </r>
  <r>
    <n v="3259"/>
    <x v="5"/>
    <x v="3"/>
    <x v="0"/>
    <n v="34"/>
    <n v="9"/>
    <n v="4649"/>
    <n v="41841"/>
  </r>
  <r>
    <n v="3260"/>
    <x v="5"/>
    <x v="3"/>
    <x v="0"/>
    <n v="35"/>
    <n v="11"/>
    <n v="4649"/>
    <n v="51139"/>
  </r>
  <r>
    <n v="3261"/>
    <x v="5"/>
    <x v="3"/>
    <x v="0"/>
    <n v="36"/>
    <n v="8"/>
    <n v="4649"/>
    <n v="37192"/>
  </r>
  <r>
    <n v="3262"/>
    <x v="5"/>
    <x v="3"/>
    <x v="0"/>
    <n v="37"/>
    <n v="12"/>
    <n v="4649"/>
    <n v="55788"/>
  </r>
  <r>
    <n v="3263"/>
    <x v="5"/>
    <x v="3"/>
    <x v="0"/>
    <n v="38"/>
    <n v="6"/>
    <n v="4649"/>
    <n v="27894"/>
  </r>
  <r>
    <n v="3264"/>
    <x v="5"/>
    <x v="3"/>
    <x v="0"/>
    <n v="39"/>
    <n v="15"/>
    <n v="4649"/>
    <n v="69735"/>
  </r>
  <r>
    <n v="3265"/>
    <x v="5"/>
    <x v="3"/>
    <x v="0"/>
    <n v="40"/>
    <n v="6"/>
    <n v="4649"/>
    <n v="27894"/>
  </r>
  <r>
    <n v="3266"/>
    <x v="5"/>
    <x v="3"/>
    <x v="0"/>
    <n v="41"/>
    <n v="12"/>
    <n v="4649"/>
    <n v="55788"/>
  </r>
  <r>
    <n v="3267"/>
    <x v="5"/>
    <x v="3"/>
    <x v="0"/>
    <n v="42"/>
    <n v="20"/>
    <n v="4649"/>
    <n v="92980"/>
  </r>
  <r>
    <n v="3268"/>
    <x v="5"/>
    <x v="3"/>
    <x v="0"/>
    <n v="43"/>
    <n v="11"/>
    <n v="4649"/>
    <n v="51139"/>
  </r>
  <r>
    <n v="3269"/>
    <x v="5"/>
    <x v="3"/>
    <x v="0"/>
    <n v="44"/>
    <n v="15"/>
    <n v="4649"/>
    <n v="69735"/>
  </r>
  <r>
    <n v="3270"/>
    <x v="5"/>
    <x v="3"/>
    <x v="0"/>
    <n v="45"/>
    <n v="14"/>
    <n v="4649"/>
    <n v="65086"/>
  </r>
  <r>
    <n v="3271"/>
    <x v="5"/>
    <x v="3"/>
    <x v="0"/>
    <n v="46"/>
    <n v="7"/>
    <n v="4649"/>
    <n v="32543"/>
  </r>
  <r>
    <n v="3272"/>
    <x v="5"/>
    <x v="3"/>
    <x v="0"/>
    <n v="47"/>
    <n v="11"/>
    <n v="4649"/>
    <n v="51139"/>
  </r>
  <r>
    <n v="3273"/>
    <x v="5"/>
    <x v="3"/>
    <x v="0"/>
    <n v="48"/>
    <n v="15"/>
    <n v="4649"/>
    <n v="69735"/>
  </r>
  <r>
    <n v="3274"/>
    <x v="5"/>
    <x v="3"/>
    <x v="0"/>
    <n v="49"/>
    <n v="16"/>
    <n v="4649"/>
    <n v="74384"/>
  </r>
  <r>
    <n v="3275"/>
    <x v="5"/>
    <x v="3"/>
    <x v="0"/>
    <n v="50"/>
    <n v="14"/>
    <n v="4649"/>
    <n v="65086"/>
  </r>
  <r>
    <n v="3276"/>
    <x v="5"/>
    <x v="3"/>
    <x v="0"/>
    <n v="51"/>
    <n v="14"/>
    <n v="4649"/>
    <n v="65086"/>
  </r>
  <r>
    <n v="3277"/>
    <x v="5"/>
    <x v="3"/>
    <x v="1"/>
    <n v="0"/>
    <n v="10"/>
    <n v="4575"/>
    <n v="45750"/>
  </r>
  <r>
    <n v="3278"/>
    <x v="5"/>
    <x v="3"/>
    <x v="1"/>
    <n v="1"/>
    <n v="6"/>
    <n v="4575"/>
    <n v="27450"/>
  </r>
  <r>
    <n v="3279"/>
    <x v="5"/>
    <x v="3"/>
    <x v="1"/>
    <n v="2"/>
    <n v="6"/>
    <n v="4575"/>
    <n v="27450"/>
  </r>
  <r>
    <n v="3280"/>
    <x v="5"/>
    <x v="3"/>
    <x v="1"/>
    <n v="3"/>
    <n v="15"/>
    <n v="4575"/>
    <n v="68625"/>
  </r>
  <r>
    <n v="3281"/>
    <x v="5"/>
    <x v="3"/>
    <x v="1"/>
    <n v="4"/>
    <n v="10"/>
    <n v="4575"/>
    <n v="45750"/>
  </r>
  <r>
    <n v="3282"/>
    <x v="5"/>
    <x v="3"/>
    <x v="1"/>
    <n v="5"/>
    <n v="14"/>
    <n v="4575"/>
    <n v="64050"/>
  </r>
  <r>
    <n v="3283"/>
    <x v="5"/>
    <x v="3"/>
    <x v="1"/>
    <n v="6"/>
    <n v="10"/>
    <n v="4575"/>
    <n v="45750"/>
  </r>
  <r>
    <n v="3284"/>
    <x v="5"/>
    <x v="3"/>
    <x v="1"/>
    <n v="7"/>
    <n v="9"/>
    <n v="4575"/>
    <n v="41175"/>
  </r>
  <r>
    <n v="3285"/>
    <x v="5"/>
    <x v="3"/>
    <x v="1"/>
    <n v="8"/>
    <n v="12"/>
    <n v="4575"/>
    <n v="54900"/>
  </r>
  <r>
    <n v="3286"/>
    <x v="5"/>
    <x v="3"/>
    <x v="1"/>
    <n v="9"/>
    <n v="12"/>
    <n v="4575"/>
    <n v="54900"/>
  </r>
  <r>
    <n v="3287"/>
    <x v="5"/>
    <x v="3"/>
    <x v="1"/>
    <n v="10"/>
    <n v="11"/>
    <n v="4575"/>
    <n v="50325"/>
  </r>
  <r>
    <n v="3288"/>
    <x v="5"/>
    <x v="3"/>
    <x v="1"/>
    <n v="11"/>
    <n v="13"/>
    <n v="4575"/>
    <n v="59475"/>
  </r>
  <r>
    <n v="3289"/>
    <x v="5"/>
    <x v="3"/>
    <x v="1"/>
    <n v="12"/>
    <n v="19"/>
    <n v="4575"/>
    <n v="86925"/>
  </r>
  <r>
    <n v="3290"/>
    <x v="5"/>
    <x v="3"/>
    <x v="1"/>
    <n v="13"/>
    <n v="11"/>
    <n v="4575"/>
    <n v="50325"/>
  </r>
  <r>
    <n v="3291"/>
    <x v="5"/>
    <x v="3"/>
    <x v="1"/>
    <n v="14"/>
    <n v="16"/>
    <n v="4575"/>
    <n v="73200"/>
  </r>
  <r>
    <n v="3292"/>
    <x v="5"/>
    <x v="3"/>
    <x v="1"/>
    <n v="15"/>
    <n v="16"/>
    <n v="4575"/>
    <n v="73200"/>
  </r>
  <r>
    <n v="3293"/>
    <x v="5"/>
    <x v="3"/>
    <x v="1"/>
    <n v="16"/>
    <n v="14"/>
    <n v="4575"/>
    <n v="64050"/>
  </r>
  <r>
    <n v="3294"/>
    <x v="5"/>
    <x v="3"/>
    <x v="1"/>
    <n v="17"/>
    <n v="14"/>
    <n v="4575"/>
    <n v="64050"/>
  </r>
  <r>
    <n v="3295"/>
    <x v="5"/>
    <x v="3"/>
    <x v="1"/>
    <n v="18"/>
    <n v="14"/>
    <n v="4575"/>
    <n v="64050"/>
  </r>
  <r>
    <n v="3296"/>
    <x v="5"/>
    <x v="3"/>
    <x v="1"/>
    <n v="19"/>
    <n v="21"/>
    <n v="4575"/>
    <n v="96075"/>
  </r>
  <r>
    <n v="3297"/>
    <x v="5"/>
    <x v="3"/>
    <x v="1"/>
    <n v="20"/>
    <n v="11"/>
    <n v="4575"/>
    <n v="50325"/>
  </r>
  <r>
    <n v="3298"/>
    <x v="5"/>
    <x v="3"/>
    <x v="1"/>
    <n v="21"/>
    <n v="11"/>
    <n v="4575"/>
    <n v="50325"/>
  </r>
  <r>
    <n v="3299"/>
    <x v="5"/>
    <x v="3"/>
    <x v="1"/>
    <n v="22"/>
    <n v="17"/>
    <n v="4575"/>
    <n v="77775"/>
  </r>
  <r>
    <n v="3300"/>
    <x v="5"/>
    <x v="3"/>
    <x v="1"/>
    <n v="23"/>
    <n v="18"/>
    <n v="4575"/>
    <n v="82350"/>
  </r>
  <r>
    <n v="3301"/>
    <x v="5"/>
    <x v="3"/>
    <x v="1"/>
    <n v="24"/>
    <n v="16"/>
    <n v="4575"/>
    <n v="73200"/>
  </r>
  <r>
    <n v="3302"/>
    <x v="5"/>
    <x v="3"/>
    <x v="1"/>
    <n v="25"/>
    <n v="25"/>
    <n v="4575"/>
    <n v="114375"/>
  </r>
  <r>
    <n v="3303"/>
    <x v="5"/>
    <x v="3"/>
    <x v="1"/>
    <n v="26"/>
    <n v="8"/>
    <n v="4575"/>
    <n v="36600"/>
  </r>
  <r>
    <n v="3304"/>
    <x v="5"/>
    <x v="3"/>
    <x v="1"/>
    <n v="27"/>
    <n v="8"/>
    <n v="4575"/>
    <n v="36600"/>
  </r>
  <r>
    <n v="3305"/>
    <x v="5"/>
    <x v="3"/>
    <x v="1"/>
    <n v="28"/>
    <n v="9"/>
    <n v="4575"/>
    <n v="41175"/>
  </r>
  <r>
    <n v="3306"/>
    <x v="5"/>
    <x v="3"/>
    <x v="1"/>
    <n v="29"/>
    <n v="2"/>
    <n v="4575"/>
    <n v="9150"/>
  </r>
  <r>
    <n v="3307"/>
    <x v="5"/>
    <x v="3"/>
    <x v="1"/>
    <n v="30"/>
    <n v="6"/>
    <n v="4575"/>
    <n v="27450"/>
  </r>
  <r>
    <n v="3308"/>
    <x v="5"/>
    <x v="3"/>
    <x v="1"/>
    <n v="31"/>
    <n v="7"/>
    <n v="4575"/>
    <n v="32025"/>
  </r>
  <r>
    <n v="3309"/>
    <x v="5"/>
    <x v="3"/>
    <x v="1"/>
    <n v="32"/>
    <n v="10"/>
    <n v="4575"/>
    <n v="45750"/>
  </r>
  <r>
    <n v="3310"/>
    <x v="5"/>
    <x v="3"/>
    <x v="1"/>
    <n v="33"/>
    <n v="9"/>
    <n v="4575"/>
    <n v="41175"/>
  </r>
  <r>
    <n v="3311"/>
    <x v="5"/>
    <x v="3"/>
    <x v="1"/>
    <n v="34"/>
    <n v="9"/>
    <n v="4575"/>
    <n v="41175"/>
  </r>
  <r>
    <n v="3312"/>
    <x v="5"/>
    <x v="3"/>
    <x v="1"/>
    <n v="35"/>
    <n v="5"/>
    <n v="4575"/>
    <n v="22875"/>
  </r>
  <r>
    <n v="3313"/>
    <x v="5"/>
    <x v="3"/>
    <x v="1"/>
    <n v="36"/>
    <n v="8"/>
    <n v="4575"/>
    <n v="36600"/>
  </r>
  <r>
    <n v="3314"/>
    <x v="5"/>
    <x v="3"/>
    <x v="1"/>
    <n v="37"/>
    <n v="16"/>
    <n v="4575"/>
    <n v="73200"/>
  </r>
  <r>
    <n v="3315"/>
    <x v="5"/>
    <x v="3"/>
    <x v="1"/>
    <n v="38"/>
    <n v="15"/>
    <n v="4575"/>
    <n v="68625"/>
  </r>
  <r>
    <n v="3316"/>
    <x v="5"/>
    <x v="3"/>
    <x v="1"/>
    <n v="39"/>
    <n v="13"/>
    <n v="4575"/>
    <n v="59475"/>
  </r>
  <r>
    <n v="3317"/>
    <x v="5"/>
    <x v="3"/>
    <x v="1"/>
    <n v="40"/>
    <n v="7"/>
    <n v="4575"/>
    <n v="32025"/>
  </r>
  <r>
    <n v="3318"/>
    <x v="5"/>
    <x v="3"/>
    <x v="1"/>
    <n v="41"/>
    <n v="8"/>
    <n v="4575"/>
    <n v="36600"/>
  </r>
  <r>
    <n v="3319"/>
    <x v="5"/>
    <x v="3"/>
    <x v="1"/>
    <n v="42"/>
    <n v="12"/>
    <n v="4575"/>
    <n v="54900"/>
  </r>
  <r>
    <n v="3320"/>
    <x v="5"/>
    <x v="3"/>
    <x v="1"/>
    <n v="43"/>
    <n v="14"/>
    <n v="4575"/>
    <n v="64050"/>
  </r>
  <r>
    <n v="3321"/>
    <x v="5"/>
    <x v="3"/>
    <x v="1"/>
    <n v="44"/>
    <n v="12"/>
    <n v="4575"/>
    <n v="54900"/>
  </r>
  <r>
    <n v="3322"/>
    <x v="5"/>
    <x v="3"/>
    <x v="1"/>
    <n v="45"/>
    <n v="12"/>
    <n v="4575"/>
    <n v="54900"/>
  </r>
  <r>
    <n v="3323"/>
    <x v="5"/>
    <x v="3"/>
    <x v="1"/>
    <n v="46"/>
    <n v="12"/>
    <n v="4575"/>
    <n v="54900"/>
  </r>
  <r>
    <n v="3324"/>
    <x v="5"/>
    <x v="3"/>
    <x v="1"/>
    <n v="47"/>
    <n v="13"/>
    <n v="4575"/>
    <n v="59475"/>
  </r>
  <r>
    <n v="3325"/>
    <x v="5"/>
    <x v="3"/>
    <x v="1"/>
    <n v="48"/>
    <n v="14"/>
    <n v="4575"/>
    <n v="64050"/>
  </r>
  <r>
    <n v="3326"/>
    <x v="5"/>
    <x v="3"/>
    <x v="1"/>
    <n v="49"/>
    <n v="16"/>
    <n v="4575"/>
    <n v="73200"/>
  </r>
  <r>
    <n v="3327"/>
    <x v="5"/>
    <x v="3"/>
    <x v="1"/>
    <n v="50"/>
    <n v="19"/>
    <n v="4575"/>
    <n v="86925"/>
  </r>
  <r>
    <n v="3328"/>
    <x v="5"/>
    <x v="3"/>
    <x v="1"/>
    <n v="51"/>
    <n v="21"/>
    <n v="4575"/>
    <n v="96075"/>
  </r>
  <r>
    <n v="3329"/>
    <x v="2"/>
    <x v="4"/>
    <x v="0"/>
    <n v="0"/>
    <n v="9"/>
    <n v="15066"/>
    <n v="135594"/>
  </r>
  <r>
    <n v="3330"/>
    <x v="2"/>
    <x v="4"/>
    <x v="0"/>
    <n v="1"/>
    <n v="12"/>
    <n v="15066"/>
    <n v="180792"/>
  </r>
  <r>
    <n v="3331"/>
    <x v="2"/>
    <x v="4"/>
    <x v="0"/>
    <n v="2"/>
    <n v="11"/>
    <n v="15066"/>
    <n v="165726"/>
  </r>
  <r>
    <n v="3332"/>
    <x v="2"/>
    <x v="4"/>
    <x v="0"/>
    <n v="3"/>
    <n v="16"/>
    <n v="15066"/>
    <n v="241056"/>
  </r>
  <r>
    <n v="3333"/>
    <x v="2"/>
    <x v="4"/>
    <x v="0"/>
    <n v="4"/>
    <n v="8"/>
    <n v="15066"/>
    <n v="120528"/>
  </r>
  <r>
    <n v="3334"/>
    <x v="2"/>
    <x v="4"/>
    <x v="0"/>
    <n v="5"/>
    <n v="9"/>
    <n v="15066"/>
    <n v="135594"/>
  </r>
  <r>
    <n v="3335"/>
    <x v="2"/>
    <x v="4"/>
    <x v="0"/>
    <n v="6"/>
    <n v="18"/>
    <n v="15066"/>
    <n v="271188"/>
  </r>
  <r>
    <n v="3336"/>
    <x v="2"/>
    <x v="4"/>
    <x v="0"/>
    <n v="7"/>
    <n v="12"/>
    <n v="15066"/>
    <n v="180792"/>
  </r>
  <r>
    <n v="3337"/>
    <x v="2"/>
    <x v="4"/>
    <x v="0"/>
    <n v="8"/>
    <n v="18"/>
    <n v="15066"/>
    <n v="271188"/>
  </r>
  <r>
    <n v="3338"/>
    <x v="2"/>
    <x v="4"/>
    <x v="0"/>
    <n v="9"/>
    <n v="14"/>
    <n v="15066"/>
    <n v="210924"/>
  </r>
  <r>
    <n v="3339"/>
    <x v="2"/>
    <x v="4"/>
    <x v="0"/>
    <n v="10"/>
    <n v="13"/>
    <n v="15066"/>
    <n v="195858"/>
  </r>
  <r>
    <n v="3340"/>
    <x v="2"/>
    <x v="4"/>
    <x v="0"/>
    <n v="11"/>
    <n v="14"/>
    <n v="15066"/>
    <n v="210924"/>
  </r>
  <r>
    <n v="3341"/>
    <x v="2"/>
    <x v="4"/>
    <x v="0"/>
    <n v="12"/>
    <n v="14"/>
    <n v="15066"/>
    <n v="210924"/>
  </r>
  <r>
    <n v="3342"/>
    <x v="2"/>
    <x v="4"/>
    <x v="0"/>
    <n v="13"/>
    <n v="15"/>
    <n v="15066"/>
    <n v="225990"/>
  </r>
  <r>
    <n v="3343"/>
    <x v="2"/>
    <x v="4"/>
    <x v="0"/>
    <n v="14"/>
    <n v="12"/>
    <n v="15066"/>
    <n v="180792"/>
  </r>
  <r>
    <n v="3344"/>
    <x v="2"/>
    <x v="4"/>
    <x v="0"/>
    <n v="15"/>
    <n v="13"/>
    <n v="15066"/>
    <n v="195858"/>
  </r>
  <r>
    <n v="3345"/>
    <x v="2"/>
    <x v="4"/>
    <x v="0"/>
    <n v="16"/>
    <n v="15"/>
    <n v="15066"/>
    <n v="225990"/>
  </r>
  <r>
    <n v="3346"/>
    <x v="2"/>
    <x v="4"/>
    <x v="0"/>
    <n v="17"/>
    <n v="18"/>
    <n v="15066"/>
    <n v="271188"/>
  </r>
  <r>
    <n v="3347"/>
    <x v="2"/>
    <x v="4"/>
    <x v="0"/>
    <n v="18"/>
    <n v="12"/>
    <n v="15066"/>
    <n v="180792"/>
  </r>
  <r>
    <n v="3348"/>
    <x v="2"/>
    <x v="4"/>
    <x v="0"/>
    <n v="19"/>
    <n v="18"/>
    <n v="15066"/>
    <n v="271188"/>
  </r>
  <r>
    <n v="3349"/>
    <x v="2"/>
    <x v="4"/>
    <x v="0"/>
    <n v="20"/>
    <n v="8"/>
    <n v="15066"/>
    <n v="120528"/>
  </r>
  <r>
    <n v="3350"/>
    <x v="2"/>
    <x v="4"/>
    <x v="0"/>
    <n v="21"/>
    <n v="19"/>
    <n v="15066"/>
    <n v="286254"/>
  </r>
  <r>
    <n v="3351"/>
    <x v="2"/>
    <x v="4"/>
    <x v="0"/>
    <n v="22"/>
    <n v="13"/>
    <n v="15066"/>
    <n v="195858"/>
  </r>
  <r>
    <n v="3352"/>
    <x v="2"/>
    <x v="4"/>
    <x v="0"/>
    <n v="23"/>
    <n v="12"/>
    <n v="15066"/>
    <n v="180792"/>
  </r>
  <r>
    <n v="3353"/>
    <x v="2"/>
    <x v="4"/>
    <x v="0"/>
    <n v="24"/>
    <n v="14"/>
    <n v="15066"/>
    <n v="210924"/>
  </r>
  <r>
    <n v="3354"/>
    <x v="2"/>
    <x v="4"/>
    <x v="0"/>
    <n v="25"/>
    <n v="15"/>
    <n v="15066"/>
    <n v="225990"/>
  </r>
  <r>
    <n v="3355"/>
    <x v="2"/>
    <x v="4"/>
    <x v="0"/>
    <n v="26"/>
    <n v="7"/>
    <n v="15066"/>
    <n v="105462"/>
  </r>
  <r>
    <n v="3356"/>
    <x v="2"/>
    <x v="4"/>
    <x v="0"/>
    <n v="27"/>
    <n v="3"/>
    <n v="15066"/>
    <n v="45198"/>
  </r>
  <r>
    <n v="3357"/>
    <x v="2"/>
    <x v="4"/>
    <x v="0"/>
    <n v="28"/>
    <n v="12"/>
    <n v="15066"/>
    <n v="180792"/>
  </r>
  <r>
    <n v="3358"/>
    <x v="2"/>
    <x v="4"/>
    <x v="0"/>
    <n v="29"/>
    <n v="11"/>
    <n v="15066"/>
    <n v="165726"/>
  </r>
  <r>
    <n v="3359"/>
    <x v="2"/>
    <x v="4"/>
    <x v="0"/>
    <n v="30"/>
    <n v="11"/>
    <n v="15066"/>
    <n v="165726"/>
  </r>
  <r>
    <n v="3360"/>
    <x v="2"/>
    <x v="4"/>
    <x v="0"/>
    <n v="31"/>
    <n v="9"/>
    <n v="15066"/>
    <n v="135594"/>
  </r>
  <r>
    <n v="3361"/>
    <x v="2"/>
    <x v="4"/>
    <x v="0"/>
    <n v="32"/>
    <n v="13"/>
    <n v="15066"/>
    <n v="195858"/>
  </r>
  <r>
    <n v="3362"/>
    <x v="2"/>
    <x v="4"/>
    <x v="0"/>
    <n v="33"/>
    <n v="14"/>
    <n v="15066"/>
    <n v="210924"/>
  </r>
  <r>
    <n v="3363"/>
    <x v="2"/>
    <x v="4"/>
    <x v="0"/>
    <n v="34"/>
    <n v="13"/>
    <n v="15066"/>
    <n v="195858"/>
  </r>
  <r>
    <n v="3364"/>
    <x v="2"/>
    <x v="4"/>
    <x v="0"/>
    <n v="35"/>
    <n v="9"/>
    <n v="15066"/>
    <n v="135594"/>
  </r>
  <r>
    <n v="3365"/>
    <x v="2"/>
    <x v="4"/>
    <x v="0"/>
    <n v="36"/>
    <n v="8"/>
    <n v="15066"/>
    <n v="120528"/>
  </r>
  <r>
    <n v="3366"/>
    <x v="2"/>
    <x v="4"/>
    <x v="0"/>
    <n v="37"/>
    <n v="5"/>
    <n v="15066"/>
    <n v="75330"/>
  </r>
  <r>
    <n v="3367"/>
    <x v="2"/>
    <x v="4"/>
    <x v="0"/>
    <n v="38"/>
    <n v="8"/>
    <n v="15066"/>
    <n v="120528"/>
  </r>
  <r>
    <n v="3368"/>
    <x v="2"/>
    <x v="4"/>
    <x v="0"/>
    <n v="39"/>
    <n v="6"/>
    <n v="15066"/>
    <n v="90396"/>
  </r>
  <r>
    <n v="3369"/>
    <x v="2"/>
    <x v="4"/>
    <x v="0"/>
    <n v="40"/>
    <n v="8"/>
    <n v="15066"/>
    <n v="120528"/>
  </r>
  <r>
    <n v="3370"/>
    <x v="2"/>
    <x v="4"/>
    <x v="0"/>
    <n v="41"/>
    <n v="11"/>
    <n v="15066"/>
    <n v="165726"/>
  </r>
  <r>
    <n v="3371"/>
    <x v="2"/>
    <x v="4"/>
    <x v="0"/>
    <n v="42"/>
    <n v="14"/>
    <n v="15066"/>
    <n v="210924"/>
  </r>
  <r>
    <n v="3372"/>
    <x v="2"/>
    <x v="4"/>
    <x v="0"/>
    <n v="43"/>
    <n v="11"/>
    <n v="15066"/>
    <n v="165726"/>
  </r>
  <r>
    <n v="3373"/>
    <x v="2"/>
    <x v="4"/>
    <x v="0"/>
    <n v="44"/>
    <n v="13"/>
    <n v="15066"/>
    <n v="195858"/>
  </r>
  <r>
    <n v="3374"/>
    <x v="2"/>
    <x v="4"/>
    <x v="0"/>
    <n v="45"/>
    <n v="11"/>
    <n v="15066"/>
    <n v="165726"/>
  </r>
  <r>
    <n v="3375"/>
    <x v="2"/>
    <x v="4"/>
    <x v="0"/>
    <n v="46"/>
    <n v="8"/>
    <n v="15066"/>
    <n v="120528"/>
  </r>
  <r>
    <n v="3376"/>
    <x v="2"/>
    <x v="4"/>
    <x v="0"/>
    <n v="47"/>
    <n v="9"/>
    <n v="15066"/>
    <n v="135594"/>
  </r>
  <r>
    <n v="3377"/>
    <x v="2"/>
    <x v="4"/>
    <x v="0"/>
    <n v="48"/>
    <n v="12"/>
    <n v="15066"/>
    <n v="180792"/>
  </r>
  <r>
    <n v="3378"/>
    <x v="2"/>
    <x v="4"/>
    <x v="0"/>
    <n v="49"/>
    <n v="18"/>
    <n v="15066"/>
    <n v="271188"/>
  </r>
  <r>
    <n v="3379"/>
    <x v="2"/>
    <x v="4"/>
    <x v="0"/>
    <n v="50"/>
    <n v="15"/>
    <n v="15066"/>
    <n v="225990"/>
  </r>
  <r>
    <n v="3380"/>
    <x v="2"/>
    <x v="4"/>
    <x v="0"/>
    <n v="51"/>
    <n v="22"/>
    <n v="15066"/>
    <n v="331452"/>
  </r>
  <r>
    <n v="3381"/>
    <x v="2"/>
    <x v="4"/>
    <x v="1"/>
    <n v="0"/>
    <n v="23"/>
    <n v="14999"/>
    <n v="344977"/>
  </r>
  <r>
    <n v="3382"/>
    <x v="2"/>
    <x v="4"/>
    <x v="1"/>
    <n v="1"/>
    <n v="16"/>
    <n v="14999"/>
    <n v="239984"/>
  </r>
  <r>
    <n v="3383"/>
    <x v="2"/>
    <x v="4"/>
    <x v="1"/>
    <n v="2"/>
    <n v="9"/>
    <n v="14999"/>
    <n v="134991"/>
  </r>
  <r>
    <n v="3384"/>
    <x v="2"/>
    <x v="4"/>
    <x v="1"/>
    <n v="3"/>
    <n v="11"/>
    <n v="14999"/>
    <n v="164989"/>
  </r>
  <r>
    <n v="3385"/>
    <x v="2"/>
    <x v="4"/>
    <x v="1"/>
    <n v="4"/>
    <n v="16"/>
    <n v="14999"/>
    <n v="239984"/>
  </r>
  <r>
    <n v="3386"/>
    <x v="2"/>
    <x v="4"/>
    <x v="1"/>
    <n v="5"/>
    <n v="19"/>
    <n v="14999"/>
    <n v="284981"/>
  </r>
  <r>
    <n v="3387"/>
    <x v="2"/>
    <x v="4"/>
    <x v="1"/>
    <n v="6"/>
    <n v="23"/>
    <n v="14999"/>
    <n v="344977"/>
  </r>
  <r>
    <n v="3388"/>
    <x v="2"/>
    <x v="4"/>
    <x v="1"/>
    <n v="7"/>
    <n v="16"/>
    <n v="14999"/>
    <n v="239984"/>
  </r>
  <r>
    <n v="3389"/>
    <x v="2"/>
    <x v="4"/>
    <x v="1"/>
    <n v="8"/>
    <n v="16"/>
    <n v="14999"/>
    <n v="239984"/>
  </r>
  <r>
    <n v="3390"/>
    <x v="2"/>
    <x v="4"/>
    <x v="1"/>
    <n v="9"/>
    <n v="18"/>
    <n v="14999"/>
    <n v="269982"/>
  </r>
  <r>
    <n v="3391"/>
    <x v="2"/>
    <x v="4"/>
    <x v="1"/>
    <n v="10"/>
    <n v="8"/>
    <n v="14999"/>
    <n v="119992"/>
  </r>
  <r>
    <n v="3392"/>
    <x v="2"/>
    <x v="4"/>
    <x v="1"/>
    <n v="11"/>
    <n v="22"/>
    <n v="14999"/>
    <n v="329978"/>
  </r>
  <r>
    <n v="3393"/>
    <x v="2"/>
    <x v="4"/>
    <x v="1"/>
    <n v="12"/>
    <n v="11"/>
    <n v="14999"/>
    <n v="164989"/>
  </r>
  <r>
    <n v="3394"/>
    <x v="2"/>
    <x v="4"/>
    <x v="1"/>
    <n v="13"/>
    <n v="20"/>
    <n v="14999"/>
    <n v="299980"/>
  </r>
  <r>
    <n v="3395"/>
    <x v="2"/>
    <x v="4"/>
    <x v="1"/>
    <n v="14"/>
    <n v="11"/>
    <n v="14999"/>
    <n v="164989"/>
  </r>
  <r>
    <n v="3396"/>
    <x v="2"/>
    <x v="4"/>
    <x v="1"/>
    <n v="15"/>
    <n v="12"/>
    <n v="14999"/>
    <n v="179988"/>
  </r>
  <r>
    <n v="3397"/>
    <x v="2"/>
    <x v="4"/>
    <x v="1"/>
    <n v="16"/>
    <n v="17"/>
    <n v="14999"/>
    <n v="254983"/>
  </r>
  <r>
    <n v="3398"/>
    <x v="2"/>
    <x v="4"/>
    <x v="1"/>
    <n v="17"/>
    <n v="12"/>
    <n v="14999"/>
    <n v="179988"/>
  </r>
  <r>
    <n v="3399"/>
    <x v="2"/>
    <x v="4"/>
    <x v="1"/>
    <n v="18"/>
    <n v="13"/>
    <n v="14999"/>
    <n v="194987"/>
  </r>
  <r>
    <n v="3400"/>
    <x v="2"/>
    <x v="4"/>
    <x v="1"/>
    <n v="19"/>
    <n v="13"/>
    <n v="14999"/>
    <n v="194987"/>
  </r>
  <r>
    <n v="3401"/>
    <x v="2"/>
    <x v="4"/>
    <x v="1"/>
    <n v="20"/>
    <n v="21"/>
    <n v="14999"/>
    <n v="314979"/>
  </r>
  <r>
    <n v="3402"/>
    <x v="2"/>
    <x v="4"/>
    <x v="1"/>
    <n v="21"/>
    <n v="13"/>
    <n v="14999"/>
    <n v="194987"/>
  </r>
  <r>
    <n v="3403"/>
    <x v="2"/>
    <x v="4"/>
    <x v="1"/>
    <n v="22"/>
    <n v="7"/>
    <n v="14999"/>
    <n v="104993"/>
  </r>
  <r>
    <n v="3404"/>
    <x v="2"/>
    <x v="4"/>
    <x v="1"/>
    <n v="23"/>
    <n v="18"/>
    <n v="14999"/>
    <n v="269982"/>
  </r>
  <r>
    <n v="3405"/>
    <x v="2"/>
    <x v="4"/>
    <x v="1"/>
    <n v="24"/>
    <n v="12"/>
    <n v="14999"/>
    <n v="179988"/>
  </r>
  <r>
    <n v="3406"/>
    <x v="2"/>
    <x v="4"/>
    <x v="1"/>
    <n v="25"/>
    <n v="18"/>
    <n v="14999"/>
    <n v="269982"/>
  </r>
  <r>
    <n v="3407"/>
    <x v="2"/>
    <x v="4"/>
    <x v="1"/>
    <n v="26"/>
    <n v="9"/>
    <n v="14999"/>
    <n v="134991"/>
  </r>
  <r>
    <n v="3408"/>
    <x v="2"/>
    <x v="4"/>
    <x v="1"/>
    <n v="27"/>
    <n v="6"/>
    <n v="14999"/>
    <n v="89994"/>
  </r>
  <r>
    <n v="3409"/>
    <x v="2"/>
    <x v="4"/>
    <x v="1"/>
    <n v="28"/>
    <n v="5"/>
    <n v="14999"/>
    <n v="74995"/>
  </r>
  <r>
    <n v="3410"/>
    <x v="2"/>
    <x v="4"/>
    <x v="1"/>
    <n v="29"/>
    <n v="14"/>
    <n v="14999"/>
    <n v="209986"/>
  </r>
  <r>
    <n v="3411"/>
    <x v="2"/>
    <x v="4"/>
    <x v="1"/>
    <n v="30"/>
    <n v="9"/>
    <n v="14999"/>
    <n v="134991"/>
  </r>
  <r>
    <n v="3412"/>
    <x v="2"/>
    <x v="4"/>
    <x v="1"/>
    <n v="31"/>
    <n v="7"/>
    <n v="14999"/>
    <n v="104993"/>
  </r>
  <r>
    <n v="3413"/>
    <x v="2"/>
    <x v="4"/>
    <x v="1"/>
    <n v="32"/>
    <n v="11"/>
    <n v="14999"/>
    <n v="164989"/>
  </r>
  <r>
    <n v="3414"/>
    <x v="2"/>
    <x v="4"/>
    <x v="1"/>
    <n v="33"/>
    <n v="6"/>
    <n v="14999"/>
    <n v="89994"/>
  </r>
  <r>
    <n v="3415"/>
    <x v="2"/>
    <x v="4"/>
    <x v="1"/>
    <n v="34"/>
    <n v="6"/>
    <n v="14999"/>
    <n v="89994"/>
  </r>
  <r>
    <n v="3416"/>
    <x v="2"/>
    <x v="4"/>
    <x v="1"/>
    <n v="35"/>
    <n v="11"/>
    <n v="14999"/>
    <n v="164989"/>
  </r>
  <r>
    <n v="3417"/>
    <x v="2"/>
    <x v="4"/>
    <x v="1"/>
    <n v="36"/>
    <n v="9"/>
    <n v="14999"/>
    <n v="134991"/>
  </r>
  <r>
    <n v="3418"/>
    <x v="2"/>
    <x v="4"/>
    <x v="1"/>
    <n v="37"/>
    <n v="8"/>
    <n v="14999"/>
    <n v="119992"/>
  </r>
  <r>
    <n v="3419"/>
    <x v="2"/>
    <x v="4"/>
    <x v="1"/>
    <n v="38"/>
    <n v="9"/>
    <n v="14999"/>
    <n v="134991"/>
  </r>
  <r>
    <n v="3420"/>
    <x v="2"/>
    <x v="4"/>
    <x v="1"/>
    <n v="39"/>
    <n v="4"/>
    <n v="14999"/>
    <n v="59996"/>
  </r>
  <r>
    <n v="3421"/>
    <x v="2"/>
    <x v="4"/>
    <x v="1"/>
    <n v="40"/>
    <n v="15"/>
    <n v="14999"/>
    <n v="224985"/>
  </r>
  <r>
    <n v="3422"/>
    <x v="2"/>
    <x v="4"/>
    <x v="1"/>
    <n v="41"/>
    <n v="5"/>
    <n v="14999"/>
    <n v="74995"/>
  </r>
  <r>
    <n v="3423"/>
    <x v="2"/>
    <x v="4"/>
    <x v="1"/>
    <n v="42"/>
    <n v="7"/>
    <n v="14999"/>
    <n v="104993"/>
  </r>
  <r>
    <n v="3424"/>
    <x v="2"/>
    <x v="4"/>
    <x v="1"/>
    <n v="43"/>
    <n v="9"/>
    <n v="14999"/>
    <n v="134991"/>
  </r>
  <r>
    <n v="3425"/>
    <x v="2"/>
    <x v="4"/>
    <x v="1"/>
    <n v="44"/>
    <n v="4"/>
    <n v="14999"/>
    <n v="59996"/>
  </r>
  <r>
    <n v="3426"/>
    <x v="2"/>
    <x v="4"/>
    <x v="1"/>
    <n v="45"/>
    <n v="4"/>
    <n v="14999"/>
    <n v="59996"/>
  </r>
  <r>
    <n v="3427"/>
    <x v="2"/>
    <x v="4"/>
    <x v="1"/>
    <n v="46"/>
    <n v="11"/>
    <n v="14999"/>
    <n v="164989"/>
  </r>
  <r>
    <n v="3428"/>
    <x v="2"/>
    <x v="4"/>
    <x v="1"/>
    <n v="47"/>
    <n v="14"/>
    <n v="14999"/>
    <n v="209986"/>
  </r>
  <r>
    <n v="3429"/>
    <x v="2"/>
    <x v="4"/>
    <x v="1"/>
    <n v="48"/>
    <n v="12"/>
    <n v="14999"/>
    <n v="179988"/>
  </r>
  <r>
    <n v="3430"/>
    <x v="2"/>
    <x v="4"/>
    <x v="1"/>
    <n v="49"/>
    <n v="10"/>
    <n v="14999"/>
    <n v="149990"/>
  </r>
  <r>
    <n v="3431"/>
    <x v="2"/>
    <x v="4"/>
    <x v="1"/>
    <n v="50"/>
    <n v="18"/>
    <n v="14999"/>
    <n v="269982"/>
  </r>
  <r>
    <n v="3432"/>
    <x v="2"/>
    <x v="4"/>
    <x v="1"/>
    <n v="51"/>
    <n v="13"/>
    <n v="14999"/>
    <n v="194987"/>
  </r>
  <r>
    <n v="3433"/>
    <x v="6"/>
    <x v="3"/>
    <x v="0"/>
    <n v="0"/>
    <n v="14"/>
    <n v="23120"/>
    <n v="323680"/>
  </r>
  <r>
    <n v="3434"/>
    <x v="6"/>
    <x v="3"/>
    <x v="0"/>
    <n v="1"/>
    <n v="12"/>
    <n v="23120"/>
    <n v="277440"/>
  </r>
  <r>
    <n v="3435"/>
    <x v="6"/>
    <x v="3"/>
    <x v="0"/>
    <n v="2"/>
    <n v="9"/>
    <n v="23120"/>
    <n v="208080"/>
  </r>
  <r>
    <n v="3436"/>
    <x v="6"/>
    <x v="3"/>
    <x v="0"/>
    <n v="3"/>
    <n v="11"/>
    <n v="23120"/>
    <n v="254320"/>
  </r>
  <r>
    <n v="3437"/>
    <x v="6"/>
    <x v="3"/>
    <x v="0"/>
    <n v="4"/>
    <n v="13"/>
    <n v="23120"/>
    <n v="300560"/>
  </r>
  <r>
    <n v="3438"/>
    <x v="6"/>
    <x v="3"/>
    <x v="0"/>
    <n v="5"/>
    <n v="12"/>
    <n v="23120"/>
    <n v="277440"/>
  </r>
  <r>
    <n v="3439"/>
    <x v="6"/>
    <x v="3"/>
    <x v="0"/>
    <n v="6"/>
    <n v="8"/>
    <n v="23120"/>
    <n v="184960"/>
  </r>
  <r>
    <n v="3440"/>
    <x v="6"/>
    <x v="3"/>
    <x v="0"/>
    <n v="7"/>
    <n v="12"/>
    <n v="23120"/>
    <n v="277440"/>
  </r>
  <r>
    <n v="3441"/>
    <x v="6"/>
    <x v="3"/>
    <x v="0"/>
    <n v="8"/>
    <n v="13"/>
    <n v="23120"/>
    <n v="300560"/>
  </r>
  <r>
    <n v="3442"/>
    <x v="6"/>
    <x v="3"/>
    <x v="0"/>
    <n v="9"/>
    <n v="10"/>
    <n v="23120"/>
    <n v="231200"/>
  </r>
  <r>
    <n v="3443"/>
    <x v="6"/>
    <x v="3"/>
    <x v="0"/>
    <n v="10"/>
    <n v="10"/>
    <n v="23120"/>
    <n v="231200"/>
  </r>
  <r>
    <n v="3444"/>
    <x v="6"/>
    <x v="3"/>
    <x v="0"/>
    <n v="11"/>
    <n v="17"/>
    <n v="23120"/>
    <n v="393040"/>
  </r>
  <r>
    <n v="3445"/>
    <x v="6"/>
    <x v="3"/>
    <x v="0"/>
    <n v="12"/>
    <n v="14"/>
    <n v="23120"/>
    <n v="323680"/>
  </r>
  <r>
    <n v="3446"/>
    <x v="6"/>
    <x v="3"/>
    <x v="0"/>
    <n v="13"/>
    <n v="14"/>
    <n v="23120"/>
    <n v="323680"/>
  </r>
  <r>
    <n v="3447"/>
    <x v="6"/>
    <x v="3"/>
    <x v="0"/>
    <n v="14"/>
    <n v="25"/>
    <n v="23120"/>
    <n v="578000"/>
  </r>
  <r>
    <n v="3448"/>
    <x v="6"/>
    <x v="3"/>
    <x v="0"/>
    <n v="15"/>
    <n v="18"/>
    <n v="23120"/>
    <n v="416160"/>
  </r>
  <r>
    <n v="3449"/>
    <x v="6"/>
    <x v="3"/>
    <x v="0"/>
    <n v="16"/>
    <n v="13"/>
    <n v="23120"/>
    <n v="300560"/>
  </r>
  <r>
    <n v="3450"/>
    <x v="6"/>
    <x v="3"/>
    <x v="0"/>
    <n v="17"/>
    <n v="22"/>
    <n v="23120"/>
    <n v="508640"/>
  </r>
  <r>
    <n v="3451"/>
    <x v="6"/>
    <x v="3"/>
    <x v="0"/>
    <n v="18"/>
    <n v="12"/>
    <n v="23120"/>
    <n v="277440"/>
  </r>
  <r>
    <n v="3452"/>
    <x v="6"/>
    <x v="3"/>
    <x v="0"/>
    <n v="19"/>
    <n v="21"/>
    <n v="23120"/>
    <n v="485520"/>
  </r>
  <r>
    <n v="3453"/>
    <x v="6"/>
    <x v="3"/>
    <x v="0"/>
    <n v="20"/>
    <n v="15"/>
    <n v="23120"/>
    <n v="346800"/>
  </r>
  <r>
    <n v="3454"/>
    <x v="6"/>
    <x v="3"/>
    <x v="0"/>
    <n v="21"/>
    <n v="17"/>
    <n v="23120"/>
    <n v="393040"/>
  </r>
  <r>
    <n v="3455"/>
    <x v="6"/>
    <x v="3"/>
    <x v="0"/>
    <n v="22"/>
    <n v="11"/>
    <n v="23120"/>
    <n v="254320"/>
  </r>
  <r>
    <n v="3456"/>
    <x v="6"/>
    <x v="3"/>
    <x v="0"/>
    <n v="23"/>
    <n v="15"/>
    <n v="23120"/>
    <n v="346800"/>
  </r>
  <r>
    <n v="3457"/>
    <x v="6"/>
    <x v="3"/>
    <x v="0"/>
    <n v="24"/>
    <n v="12"/>
    <n v="23120"/>
    <n v="277440"/>
  </r>
  <r>
    <n v="3458"/>
    <x v="6"/>
    <x v="3"/>
    <x v="0"/>
    <n v="25"/>
    <n v="17"/>
    <n v="23120"/>
    <n v="393040"/>
  </r>
  <r>
    <n v="3459"/>
    <x v="6"/>
    <x v="3"/>
    <x v="0"/>
    <n v="26"/>
    <n v="11"/>
    <n v="23120"/>
    <n v="254320"/>
  </r>
  <r>
    <n v="3460"/>
    <x v="6"/>
    <x v="3"/>
    <x v="0"/>
    <n v="27"/>
    <n v="5"/>
    <n v="23120"/>
    <n v="115600"/>
  </r>
  <r>
    <n v="3461"/>
    <x v="6"/>
    <x v="3"/>
    <x v="0"/>
    <n v="28"/>
    <n v="7"/>
    <n v="23120"/>
    <n v="161840"/>
  </r>
  <r>
    <n v="3462"/>
    <x v="6"/>
    <x v="3"/>
    <x v="0"/>
    <n v="29"/>
    <n v="7"/>
    <n v="23120"/>
    <n v="161840"/>
  </r>
  <r>
    <n v="3463"/>
    <x v="6"/>
    <x v="3"/>
    <x v="0"/>
    <n v="30"/>
    <n v="8"/>
    <n v="23120"/>
    <n v="184960"/>
  </r>
  <r>
    <n v="3464"/>
    <x v="6"/>
    <x v="3"/>
    <x v="0"/>
    <n v="31"/>
    <n v="9"/>
    <n v="23120"/>
    <n v="208080"/>
  </r>
  <r>
    <n v="3465"/>
    <x v="6"/>
    <x v="3"/>
    <x v="0"/>
    <n v="32"/>
    <n v="5"/>
    <n v="23120"/>
    <n v="115600"/>
  </r>
  <r>
    <n v="3466"/>
    <x v="6"/>
    <x v="3"/>
    <x v="0"/>
    <n v="33"/>
    <n v="11"/>
    <n v="23120"/>
    <n v="254320"/>
  </r>
  <r>
    <n v="3467"/>
    <x v="6"/>
    <x v="3"/>
    <x v="0"/>
    <n v="34"/>
    <n v="9"/>
    <n v="23120"/>
    <n v="208080"/>
  </r>
  <r>
    <n v="3468"/>
    <x v="6"/>
    <x v="3"/>
    <x v="0"/>
    <n v="35"/>
    <n v="8"/>
    <n v="23120"/>
    <n v="184960"/>
  </r>
  <r>
    <n v="3469"/>
    <x v="6"/>
    <x v="3"/>
    <x v="0"/>
    <n v="36"/>
    <n v="13"/>
    <n v="23120"/>
    <n v="300560"/>
  </r>
  <r>
    <n v="3470"/>
    <x v="6"/>
    <x v="3"/>
    <x v="0"/>
    <n v="37"/>
    <n v="12"/>
    <n v="23120"/>
    <n v="277440"/>
  </r>
  <r>
    <n v="3471"/>
    <x v="6"/>
    <x v="3"/>
    <x v="0"/>
    <n v="38"/>
    <n v="7"/>
    <n v="23120"/>
    <n v="161840"/>
  </r>
  <r>
    <n v="3472"/>
    <x v="6"/>
    <x v="3"/>
    <x v="0"/>
    <n v="39"/>
    <n v="8"/>
    <n v="23120"/>
    <n v="184960"/>
  </r>
  <r>
    <n v="3473"/>
    <x v="6"/>
    <x v="3"/>
    <x v="0"/>
    <n v="40"/>
    <n v="12"/>
    <n v="23120"/>
    <n v="277440"/>
  </r>
  <r>
    <n v="3474"/>
    <x v="6"/>
    <x v="3"/>
    <x v="0"/>
    <n v="41"/>
    <n v="7"/>
    <n v="23120"/>
    <n v="161840"/>
  </r>
  <r>
    <n v="3475"/>
    <x v="6"/>
    <x v="3"/>
    <x v="0"/>
    <n v="42"/>
    <n v="14"/>
    <n v="23120"/>
    <n v="323680"/>
  </r>
  <r>
    <n v="3476"/>
    <x v="6"/>
    <x v="3"/>
    <x v="0"/>
    <n v="43"/>
    <n v="6"/>
    <n v="23120"/>
    <n v="138720"/>
  </r>
  <r>
    <n v="3477"/>
    <x v="6"/>
    <x v="3"/>
    <x v="0"/>
    <n v="44"/>
    <n v="3"/>
    <n v="23120"/>
    <n v="69360"/>
  </r>
  <r>
    <n v="3478"/>
    <x v="6"/>
    <x v="3"/>
    <x v="0"/>
    <n v="45"/>
    <n v="9"/>
    <n v="23120"/>
    <n v="208080"/>
  </r>
  <r>
    <n v="3479"/>
    <x v="6"/>
    <x v="3"/>
    <x v="0"/>
    <n v="46"/>
    <n v="15"/>
    <n v="23120"/>
    <n v="346800"/>
  </r>
  <r>
    <n v="3480"/>
    <x v="6"/>
    <x v="3"/>
    <x v="0"/>
    <n v="47"/>
    <n v="8"/>
    <n v="23120"/>
    <n v="184960"/>
  </r>
  <r>
    <n v="3481"/>
    <x v="6"/>
    <x v="3"/>
    <x v="0"/>
    <n v="48"/>
    <n v="11"/>
    <n v="23120"/>
    <n v="254320"/>
  </r>
  <r>
    <n v="3482"/>
    <x v="6"/>
    <x v="3"/>
    <x v="0"/>
    <n v="49"/>
    <n v="13"/>
    <n v="23120"/>
    <n v="300560"/>
  </r>
  <r>
    <n v="3483"/>
    <x v="6"/>
    <x v="3"/>
    <x v="0"/>
    <n v="50"/>
    <n v="12"/>
    <n v="23120"/>
    <n v="277440"/>
  </r>
  <r>
    <n v="3484"/>
    <x v="6"/>
    <x v="3"/>
    <x v="0"/>
    <n v="51"/>
    <n v="18"/>
    <n v="23120"/>
    <n v="416160"/>
  </r>
  <r>
    <n v="3485"/>
    <x v="6"/>
    <x v="3"/>
    <x v="1"/>
    <n v="0"/>
    <n v="15"/>
    <n v="22987"/>
    <n v="344805"/>
  </r>
  <r>
    <n v="3486"/>
    <x v="6"/>
    <x v="3"/>
    <x v="1"/>
    <n v="1"/>
    <n v="12"/>
    <n v="22987"/>
    <n v="275844"/>
  </r>
  <r>
    <n v="3487"/>
    <x v="6"/>
    <x v="3"/>
    <x v="1"/>
    <n v="2"/>
    <n v="11"/>
    <n v="22987"/>
    <n v="252857"/>
  </r>
  <r>
    <n v="3488"/>
    <x v="6"/>
    <x v="3"/>
    <x v="1"/>
    <n v="3"/>
    <n v="17"/>
    <n v="22987"/>
    <n v="390779"/>
  </r>
  <r>
    <n v="3489"/>
    <x v="6"/>
    <x v="3"/>
    <x v="1"/>
    <n v="4"/>
    <n v="10"/>
    <n v="22987"/>
    <n v="229870"/>
  </r>
  <r>
    <n v="3490"/>
    <x v="6"/>
    <x v="3"/>
    <x v="1"/>
    <n v="5"/>
    <n v="18"/>
    <n v="22987"/>
    <n v="413766"/>
  </r>
  <r>
    <n v="3491"/>
    <x v="6"/>
    <x v="3"/>
    <x v="1"/>
    <n v="6"/>
    <n v="11"/>
    <n v="22987"/>
    <n v="252857"/>
  </r>
  <r>
    <n v="3492"/>
    <x v="6"/>
    <x v="3"/>
    <x v="1"/>
    <n v="7"/>
    <n v="16"/>
    <n v="22987"/>
    <n v="367792"/>
  </r>
  <r>
    <n v="3493"/>
    <x v="6"/>
    <x v="3"/>
    <x v="1"/>
    <n v="8"/>
    <n v="8"/>
    <n v="22987"/>
    <n v="183896"/>
  </r>
  <r>
    <n v="3494"/>
    <x v="6"/>
    <x v="3"/>
    <x v="1"/>
    <n v="9"/>
    <n v="6"/>
    <n v="22987"/>
    <n v="137922"/>
  </r>
  <r>
    <n v="3495"/>
    <x v="6"/>
    <x v="3"/>
    <x v="1"/>
    <n v="10"/>
    <n v="11"/>
    <n v="22987"/>
    <n v="252857"/>
  </r>
  <r>
    <n v="3496"/>
    <x v="6"/>
    <x v="3"/>
    <x v="1"/>
    <n v="11"/>
    <n v="10"/>
    <n v="22987"/>
    <n v="229870"/>
  </r>
  <r>
    <n v="3497"/>
    <x v="6"/>
    <x v="3"/>
    <x v="1"/>
    <n v="12"/>
    <n v="18"/>
    <n v="22987"/>
    <n v="413766"/>
  </r>
  <r>
    <n v="3498"/>
    <x v="6"/>
    <x v="3"/>
    <x v="1"/>
    <n v="13"/>
    <n v="10"/>
    <n v="22987"/>
    <n v="229870"/>
  </r>
  <r>
    <n v="3499"/>
    <x v="6"/>
    <x v="3"/>
    <x v="1"/>
    <n v="14"/>
    <n v="14"/>
    <n v="22987"/>
    <n v="321818"/>
  </r>
  <r>
    <n v="3500"/>
    <x v="6"/>
    <x v="3"/>
    <x v="1"/>
    <n v="15"/>
    <n v="13"/>
    <n v="22987"/>
    <n v="298831"/>
  </r>
  <r>
    <n v="3501"/>
    <x v="6"/>
    <x v="3"/>
    <x v="1"/>
    <n v="16"/>
    <n v="13"/>
    <n v="22987"/>
    <n v="298831"/>
  </r>
  <r>
    <n v="3502"/>
    <x v="6"/>
    <x v="3"/>
    <x v="1"/>
    <n v="17"/>
    <n v="12"/>
    <n v="22987"/>
    <n v="275844"/>
  </r>
  <r>
    <n v="3503"/>
    <x v="6"/>
    <x v="3"/>
    <x v="1"/>
    <n v="18"/>
    <n v="14"/>
    <n v="22987"/>
    <n v="321818"/>
  </r>
  <r>
    <n v="3504"/>
    <x v="6"/>
    <x v="3"/>
    <x v="1"/>
    <n v="19"/>
    <n v="10"/>
    <n v="22987"/>
    <n v="229870"/>
  </r>
  <r>
    <n v="3505"/>
    <x v="6"/>
    <x v="3"/>
    <x v="1"/>
    <n v="20"/>
    <n v="10"/>
    <n v="22987"/>
    <n v="229870"/>
  </r>
  <r>
    <n v="3506"/>
    <x v="6"/>
    <x v="3"/>
    <x v="1"/>
    <n v="21"/>
    <n v="11"/>
    <n v="22987"/>
    <n v="252857"/>
  </r>
  <r>
    <n v="3507"/>
    <x v="6"/>
    <x v="3"/>
    <x v="1"/>
    <n v="22"/>
    <n v="14"/>
    <n v="22987"/>
    <n v="321818"/>
  </r>
  <r>
    <n v="3508"/>
    <x v="6"/>
    <x v="3"/>
    <x v="1"/>
    <n v="23"/>
    <n v="11"/>
    <n v="22987"/>
    <n v="252857"/>
  </r>
  <r>
    <n v="3509"/>
    <x v="6"/>
    <x v="3"/>
    <x v="1"/>
    <n v="24"/>
    <n v="10"/>
    <n v="22987"/>
    <n v="229870"/>
  </r>
  <r>
    <n v="3510"/>
    <x v="6"/>
    <x v="3"/>
    <x v="1"/>
    <n v="25"/>
    <n v="17"/>
    <n v="22987"/>
    <n v="390779"/>
  </r>
  <r>
    <n v="3511"/>
    <x v="6"/>
    <x v="3"/>
    <x v="1"/>
    <n v="26"/>
    <n v="8"/>
    <n v="22987"/>
    <n v="183896"/>
  </r>
  <r>
    <n v="3512"/>
    <x v="6"/>
    <x v="3"/>
    <x v="1"/>
    <n v="27"/>
    <n v="13"/>
    <n v="22987"/>
    <n v="298831"/>
  </r>
  <r>
    <n v="3513"/>
    <x v="6"/>
    <x v="3"/>
    <x v="1"/>
    <n v="28"/>
    <n v="6"/>
    <n v="22987"/>
    <n v="137922"/>
  </r>
  <r>
    <n v="3514"/>
    <x v="6"/>
    <x v="3"/>
    <x v="1"/>
    <n v="29"/>
    <n v="16"/>
    <n v="22987"/>
    <n v="367792"/>
  </r>
  <r>
    <n v="3515"/>
    <x v="6"/>
    <x v="3"/>
    <x v="1"/>
    <n v="30"/>
    <n v="9"/>
    <n v="22987"/>
    <n v="206883"/>
  </r>
  <r>
    <n v="3516"/>
    <x v="6"/>
    <x v="3"/>
    <x v="1"/>
    <n v="31"/>
    <n v="4"/>
    <n v="22987"/>
    <n v="91948"/>
  </r>
  <r>
    <n v="3517"/>
    <x v="6"/>
    <x v="3"/>
    <x v="1"/>
    <n v="32"/>
    <n v="12"/>
    <n v="22987"/>
    <n v="275844"/>
  </r>
  <r>
    <n v="3518"/>
    <x v="6"/>
    <x v="3"/>
    <x v="1"/>
    <n v="33"/>
    <n v="10"/>
    <n v="22987"/>
    <n v="229870"/>
  </r>
  <r>
    <n v="3519"/>
    <x v="6"/>
    <x v="3"/>
    <x v="1"/>
    <n v="34"/>
    <n v="19"/>
    <n v="22987"/>
    <n v="436753"/>
  </r>
  <r>
    <n v="3520"/>
    <x v="6"/>
    <x v="3"/>
    <x v="1"/>
    <n v="35"/>
    <n v="9"/>
    <n v="22987"/>
    <n v="206883"/>
  </r>
  <r>
    <n v="3521"/>
    <x v="6"/>
    <x v="3"/>
    <x v="1"/>
    <n v="36"/>
    <n v="7"/>
    <n v="22987"/>
    <n v="160909"/>
  </r>
  <r>
    <n v="3522"/>
    <x v="6"/>
    <x v="3"/>
    <x v="1"/>
    <n v="37"/>
    <n v="5"/>
    <n v="22987"/>
    <n v="114935"/>
  </r>
  <r>
    <n v="3523"/>
    <x v="6"/>
    <x v="3"/>
    <x v="1"/>
    <n v="38"/>
    <n v="10"/>
    <n v="22987"/>
    <n v="229870"/>
  </r>
  <r>
    <n v="3524"/>
    <x v="6"/>
    <x v="3"/>
    <x v="1"/>
    <n v="39"/>
    <n v="8"/>
    <n v="22987"/>
    <n v="183896"/>
  </r>
  <r>
    <n v="3525"/>
    <x v="6"/>
    <x v="3"/>
    <x v="1"/>
    <n v="40"/>
    <n v="11"/>
    <n v="22987"/>
    <n v="252857"/>
  </r>
  <r>
    <n v="3526"/>
    <x v="6"/>
    <x v="3"/>
    <x v="1"/>
    <n v="41"/>
    <n v="5"/>
    <n v="22987"/>
    <n v="114935"/>
  </r>
  <r>
    <n v="3527"/>
    <x v="6"/>
    <x v="3"/>
    <x v="1"/>
    <n v="42"/>
    <n v="11"/>
    <n v="22987"/>
    <n v="252857"/>
  </r>
  <r>
    <n v="3528"/>
    <x v="6"/>
    <x v="3"/>
    <x v="1"/>
    <n v="43"/>
    <n v="13"/>
    <n v="22987"/>
    <n v="298831"/>
  </r>
  <r>
    <n v="3529"/>
    <x v="6"/>
    <x v="3"/>
    <x v="1"/>
    <n v="44"/>
    <n v="11"/>
    <n v="22987"/>
    <n v="252857"/>
  </r>
  <r>
    <n v="3530"/>
    <x v="6"/>
    <x v="3"/>
    <x v="1"/>
    <n v="45"/>
    <n v="11"/>
    <n v="22987"/>
    <n v="252857"/>
  </r>
  <r>
    <n v="3531"/>
    <x v="6"/>
    <x v="3"/>
    <x v="1"/>
    <n v="46"/>
    <n v="11"/>
    <n v="22987"/>
    <n v="252857"/>
  </r>
  <r>
    <n v="3532"/>
    <x v="6"/>
    <x v="3"/>
    <x v="1"/>
    <n v="47"/>
    <n v="14"/>
    <n v="22987"/>
    <n v="321818"/>
  </r>
  <r>
    <n v="3533"/>
    <x v="6"/>
    <x v="3"/>
    <x v="1"/>
    <n v="48"/>
    <n v="15"/>
    <n v="22987"/>
    <n v="344805"/>
  </r>
  <r>
    <n v="3534"/>
    <x v="6"/>
    <x v="3"/>
    <x v="1"/>
    <n v="49"/>
    <n v="16"/>
    <n v="22987"/>
    <n v="367792"/>
  </r>
  <r>
    <n v="3535"/>
    <x v="6"/>
    <x v="3"/>
    <x v="1"/>
    <n v="50"/>
    <n v="17"/>
    <n v="22987"/>
    <n v="390779"/>
  </r>
  <r>
    <n v="3536"/>
    <x v="6"/>
    <x v="3"/>
    <x v="1"/>
    <n v="51"/>
    <n v="11"/>
    <n v="22987"/>
    <n v="252857"/>
  </r>
  <r>
    <n v="3537"/>
    <x v="3"/>
    <x v="4"/>
    <x v="0"/>
    <n v="0"/>
    <n v="10"/>
    <n v="11527"/>
    <n v="115270"/>
  </r>
  <r>
    <n v="3538"/>
    <x v="3"/>
    <x v="4"/>
    <x v="0"/>
    <n v="1"/>
    <n v="14"/>
    <n v="11527"/>
    <n v="161378"/>
  </r>
  <r>
    <n v="3539"/>
    <x v="3"/>
    <x v="4"/>
    <x v="0"/>
    <n v="2"/>
    <n v="13"/>
    <n v="11527"/>
    <n v="149851"/>
  </r>
  <r>
    <n v="3540"/>
    <x v="3"/>
    <x v="4"/>
    <x v="0"/>
    <n v="3"/>
    <n v="11"/>
    <n v="11527"/>
    <n v="126797"/>
  </r>
  <r>
    <n v="3541"/>
    <x v="3"/>
    <x v="4"/>
    <x v="0"/>
    <n v="4"/>
    <n v="9"/>
    <n v="11527"/>
    <n v="103743"/>
  </r>
  <r>
    <n v="3542"/>
    <x v="3"/>
    <x v="4"/>
    <x v="0"/>
    <n v="5"/>
    <n v="13"/>
    <n v="11527"/>
    <n v="149851"/>
  </r>
  <r>
    <n v="3543"/>
    <x v="3"/>
    <x v="4"/>
    <x v="0"/>
    <n v="6"/>
    <n v="19"/>
    <n v="11527"/>
    <n v="219013"/>
  </r>
  <r>
    <n v="3544"/>
    <x v="3"/>
    <x v="4"/>
    <x v="0"/>
    <n v="7"/>
    <n v="10"/>
    <n v="11527"/>
    <n v="115270"/>
  </r>
  <r>
    <n v="3545"/>
    <x v="3"/>
    <x v="4"/>
    <x v="0"/>
    <n v="8"/>
    <n v="11"/>
    <n v="11527"/>
    <n v="126797"/>
  </r>
  <r>
    <n v="3546"/>
    <x v="3"/>
    <x v="4"/>
    <x v="0"/>
    <n v="9"/>
    <n v="12"/>
    <n v="11527"/>
    <n v="138324"/>
  </r>
  <r>
    <n v="3547"/>
    <x v="3"/>
    <x v="4"/>
    <x v="0"/>
    <n v="10"/>
    <n v="8"/>
    <n v="11527"/>
    <n v="92216"/>
  </r>
  <r>
    <n v="3548"/>
    <x v="3"/>
    <x v="4"/>
    <x v="0"/>
    <n v="11"/>
    <n v="9"/>
    <n v="11527"/>
    <n v="103743"/>
  </r>
  <r>
    <n v="3549"/>
    <x v="3"/>
    <x v="4"/>
    <x v="0"/>
    <n v="12"/>
    <n v="18"/>
    <n v="11527"/>
    <n v="207486"/>
  </r>
  <r>
    <n v="3550"/>
    <x v="3"/>
    <x v="4"/>
    <x v="0"/>
    <n v="13"/>
    <n v="16"/>
    <n v="11527"/>
    <n v="184432"/>
  </r>
  <r>
    <n v="3551"/>
    <x v="3"/>
    <x v="4"/>
    <x v="0"/>
    <n v="14"/>
    <n v="12"/>
    <n v="11527"/>
    <n v="138324"/>
  </r>
  <r>
    <n v="3552"/>
    <x v="3"/>
    <x v="4"/>
    <x v="0"/>
    <n v="15"/>
    <n v="8"/>
    <n v="11527"/>
    <n v="92216"/>
  </r>
  <r>
    <n v="3553"/>
    <x v="3"/>
    <x v="4"/>
    <x v="0"/>
    <n v="16"/>
    <n v="14"/>
    <n v="11527"/>
    <n v="161378"/>
  </r>
  <r>
    <n v="3554"/>
    <x v="3"/>
    <x v="4"/>
    <x v="0"/>
    <n v="17"/>
    <n v="8"/>
    <n v="11527"/>
    <n v="92216"/>
  </r>
  <r>
    <n v="3555"/>
    <x v="3"/>
    <x v="4"/>
    <x v="0"/>
    <n v="18"/>
    <n v="14"/>
    <n v="11527"/>
    <n v="161378"/>
  </r>
  <r>
    <n v="3556"/>
    <x v="3"/>
    <x v="4"/>
    <x v="0"/>
    <n v="19"/>
    <n v="6"/>
    <n v="11527"/>
    <n v="69162"/>
  </r>
  <r>
    <n v="3557"/>
    <x v="3"/>
    <x v="4"/>
    <x v="0"/>
    <n v="20"/>
    <n v="9"/>
    <n v="11527"/>
    <n v="103743"/>
  </r>
  <r>
    <n v="3558"/>
    <x v="3"/>
    <x v="4"/>
    <x v="0"/>
    <n v="21"/>
    <n v="14"/>
    <n v="11527"/>
    <n v="161378"/>
  </r>
  <r>
    <n v="3559"/>
    <x v="3"/>
    <x v="4"/>
    <x v="0"/>
    <n v="22"/>
    <n v="21"/>
    <n v="11527"/>
    <n v="242067"/>
  </r>
  <r>
    <n v="3560"/>
    <x v="3"/>
    <x v="4"/>
    <x v="0"/>
    <n v="23"/>
    <n v="11"/>
    <n v="11527"/>
    <n v="126797"/>
  </r>
  <r>
    <n v="3561"/>
    <x v="3"/>
    <x v="4"/>
    <x v="0"/>
    <n v="24"/>
    <n v="13"/>
    <n v="11527"/>
    <n v="149851"/>
  </r>
  <r>
    <n v="3562"/>
    <x v="3"/>
    <x v="4"/>
    <x v="0"/>
    <n v="25"/>
    <n v="10"/>
    <n v="11527"/>
    <n v="115270"/>
  </r>
  <r>
    <n v="3563"/>
    <x v="3"/>
    <x v="4"/>
    <x v="0"/>
    <n v="26"/>
    <n v="8"/>
    <n v="11527"/>
    <n v="92216"/>
  </r>
  <r>
    <n v="3564"/>
    <x v="3"/>
    <x v="4"/>
    <x v="0"/>
    <n v="27"/>
    <n v="7"/>
    <n v="11527"/>
    <n v="80689"/>
  </r>
  <r>
    <n v="3565"/>
    <x v="3"/>
    <x v="4"/>
    <x v="0"/>
    <n v="28"/>
    <n v="9"/>
    <n v="11527"/>
    <n v="103743"/>
  </r>
  <r>
    <n v="3566"/>
    <x v="3"/>
    <x v="4"/>
    <x v="0"/>
    <n v="29"/>
    <n v="9"/>
    <n v="11527"/>
    <n v="103743"/>
  </r>
  <r>
    <n v="3567"/>
    <x v="3"/>
    <x v="4"/>
    <x v="0"/>
    <n v="30"/>
    <n v="20"/>
    <n v="11527"/>
    <n v="230540"/>
  </r>
  <r>
    <n v="3568"/>
    <x v="3"/>
    <x v="4"/>
    <x v="0"/>
    <n v="31"/>
    <n v="14"/>
    <n v="11527"/>
    <n v="161378"/>
  </r>
  <r>
    <n v="3569"/>
    <x v="3"/>
    <x v="4"/>
    <x v="0"/>
    <n v="32"/>
    <n v="9"/>
    <n v="11527"/>
    <n v="103743"/>
  </r>
  <r>
    <n v="3570"/>
    <x v="3"/>
    <x v="4"/>
    <x v="0"/>
    <n v="33"/>
    <n v="6"/>
    <n v="11527"/>
    <n v="69162"/>
  </r>
  <r>
    <n v="3571"/>
    <x v="3"/>
    <x v="4"/>
    <x v="0"/>
    <n v="34"/>
    <n v="3"/>
    <n v="11527"/>
    <n v="34581"/>
  </r>
  <r>
    <n v="3572"/>
    <x v="3"/>
    <x v="4"/>
    <x v="0"/>
    <n v="35"/>
    <n v="11"/>
    <n v="11527"/>
    <n v="126797"/>
  </r>
  <r>
    <n v="3573"/>
    <x v="3"/>
    <x v="4"/>
    <x v="0"/>
    <n v="36"/>
    <n v="7"/>
    <n v="11527"/>
    <n v="80689"/>
  </r>
  <r>
    <n v="3574"/>
    <x v="3"/>
    <x v="4"/>
    <x v="0"/>
    <n v="37"/>
    <n v="10"/>
    <n v="11527"/>
    <n v="115270"/>
  </r>
  <r>
    <n v="3575"/>
    <x v="3"/>
    <x v="4"/>
    <x v="0"/>
    <n v="38"/>
    <n v="10"/>
    <n v="11527"/>
    <n v="115270"/>
  </r>
  <r>
    <n v="3576"/>
    <x v="3"/>
    <x v="4"/>
    <x v="0"/>
    <n v="39"/>
    <n v="7"/>
    <n v="11527"/>
    <n v="80689"/>
  </r>
  <r>
    <n v="3577"/>
    <x v="3"/>
    <x v="4"/>
    <x v="0"/>
    <n v="40"/>
    <n v="12"/>
    <n v="11527"/>
    <n v="138324"/>
  </r>
  <r>
    <n v="3578"/>
    <x v="3"/>
    <x v="4"/>
    <x v="0"/>
    <n v="41"/>
    <n v="16"/>
    <n v="11527"/>
    <n v="184432"/>
  </r>
  <r>
    <n v="3579"/>
    <x v="3"/>
    <x v="4"/>
    <x v="0"/>
    <n v="42"/>
    <n v="11"/>
    <n v="11527"/>
    <n v="126797"/>
  </r>
  <r>
    <n v="3580"/>
    <x v="3"/>
    <x v="4"/>
    <x v="0"/>
    <n v="43"/>
    <n v="14"/>
    <n v="11527"/>
    <n v="161378"/>
  </r>
  <r>
    <n v="3581"/>
    <x v="3"/>
    <x v="4"/>
    <x v="0"/>
    <n v="44"/>
    <n v="10"/>
    <n v="11527"/>
    <n v="115270"/>
  </r>
  <r>
    <n v="3582"/>
    <x v="3"/>
    <x v="4"/>
    <x v="0"/>
    <n v="45"/>
    <n v="11"/>
    <n v="11527"/>
    <n v="126797"/>
  </r>
  <r>
    <n v="3583"/>
    <x v="3"/>
    <x v="4"/>
    <x v="0"/>
    <n v="46"/>
    <n v="9"/>
    <n v="11527"/>
    <n v="103743"/>
  </r>
  <r>
    <n v="3584"/>
    <x v="3"/>
    <x v="4"/>
    <x v="0"/>
    <n v="47"/>
    <n v="8"/>
    <n v="11527"/>
    <n v="92216"/>
  </r>
  <r>
    <n v="3585"/>
    <x v="3"/>
    <x v="4"/>
    <x v="0"/>
    <n v="48"/>
    <n v="20"/>
    <n v="11527"/>
    <n v="230540"/>
  </r>
  <r>
    <n v="3586"/>
    <x v="3"/>
    <x v="4"/>
    <x v="0"/>
    <n v="49"/>
    <n v="19"/>
    <n v="11527"/>
    <n v="219013"/>
  </r>
  <r>
    <n v="3587"/>
    <x v="3"/>
    <x v="4"/>
    <x v="0"/>
    <n v="50"/>
    <n v="14"/>
    <n v="11527"/>
    <n v="161378"/>
  </r>
  <r>
    <n v="3588"/>
    <x v="3"/>
    <x v="4"/>
    <x v="0"/>
    <n v="51"/>
    <n v="15"/>
    <n v="11527"/>
    <n v="172905"/>
  </r>
  <r>
    <n v="3589"/>
    <x v="3"/>
    <x v="4"/>
    <x v="1"/>
    <n v="0"/>
    <n v="15"/>
    <n v="11385"/>
    <n v="170775"/>
  </r>
  <r>
    <n v="3590"/>
    <x v="3"/>
    <x v="4"/>
    <x v="1"/>
    <n v="1"/>
    <n v="7"/>
    <n v="11385"/>
    <n v="79695"/>
  </r>
  <r>
    <n v="3591"/>
    <x v="3"/>
    <x v="4"/>
    <x v="1"/>
    <n v="2"/>
    <n v="15"/>
    <n v="11385"/>
    <n v="170775"/>
  </r>
  <r>
    <n v="3592"/>
    <x v="3"/>
    <x v="4"/>
    <x v="1"/>
    <n v="3"/>
    <n v="14"/>
    <n v="11385"/>
    <n v="159390"/>
  </r>
  <r>
    <n v="3593"/>
    <x v="3"/>
    <x v="4"/>
    <x v="1"/>
    <n v="4"/>
    <n v="17"/>
    <n v="11385"/>
    <n v="193545"/>
  </r>
  <r>
    <n v="3594"/>
    <x v="3"/>
    <x v="4"/>
    <x v="1"/>
    <n v="5"/>
    <n v="7"/>
    <n v="11385"/>
    <n v="79695"/>
  </r>
  <r>
    <n v="3595"/>
    <x v="3"/>
    <x v="4"/>
    <x v="1"/>
    <n v="6"/>
    <n v="10"/>
    <n v="11385"/>
    <n v="113850"/>
  </r>
  <r>
    <n v="3596"/>
    <x v="3"/>
    <x v="4"/>
    <x v="1"/>
    <n v="7"/>
    <n v="16"/>
    <n v="11385"/>
    <n v="182160"/>
  </r>
  <r>
    <n v="3597"/>
    <x v="3"/>
    <x v="4"/>
    <x v="1"/>
    <n v="8"/>
    <n v="11"/>
    <n v="11385"/>
    <n v="125235"/>
  </r>
  <r>
    <n v="3598"/>
    <x v="3"/>
    <x v="4"/>
    <x v="1"/>
    <n v="9"/>
    <n v="8"/>
    <n v="11385"/>
    <n v="91080"/>
  </r>
  <r>
    <n v="3599"/>
    <x v="3"/>
    <x v="4"/>
    <x v="1"/>
    <n v="10"/>
    <n v="8"/>
    <n v="11385"/>
    <n v="91080"/>
  </r>
  <r>
    <n v="3600"/>
    <x v="3"/>
    <x v="4"/>
    <x v="1"/>
    <n v="11"/>
    <n v="10"/>
    <n v="11385"/>
    <n v="113850"/>
  </r>
  <r>
    <n v="3601"/>
    <x v="3"/>
    <x v="4"/>
    <x v="1"/>
    <n v="12"/>
    <n v="10"/>
    <n v="11385"/>
    <n v="113850"/>
  </r>
  <r>
    <n v="3602"/>
    <x v="3"/>
    <x v="4"/>
    <x v="1"/>
    <n v="13"/>
    <n v="12"/>
    <n v="11385"/>
    <n v="136620"/>
  </r>
  <r>
    <n v="3603"/>
    <x v="3"/>
    <x v="4"/>
    <x v="1"/>
    <n v="14"/>
    <n v="10"/>
    <n v="11385"/>
    <n v="113850"/>
  </r>
  <r>
    <n v="3604"/>
    <x v="3"/>
    <x v="4"/>
    <x v="1"/>
    <n v="15"/>
    <n v="16"/>
    <n v="11385"/>
    <n v="182160"/>
  </r>
  <r>
    <n v="3605"/>
    <x v="3"/>
    <x v="4"/>
    <x v="1"/>
    <n v="16"/>
    <n v="13"/>
    <n v="11385"/>
    <n v="148005"/>
  </r>
  <r>
    <n v="3606"/>
    <x v="3"/>
    <x v="4"/>
    <x v="1"/>
    <n v="17"/>
    <n v="10"/>
    <n v="11385"/>
    <n v="113850"/>
  </r>
  <r>
    <n v="3607"/>
    <x v="3"/>
    <x v="4"/>
    <x v="1"/>
    <n v="18"/>
    <n v="13"/>
    <n v="11385"/>
    <n v="148005"/>
  </r>
  <r>
    <n v="3608"/>
    <x v="3"/>
    <x v="4"/>
    <x v="1"/>
    <n v="19"/>
    <n v="13"/>
    <n v="11385"/>
    <n v="148005"/>
  </r>
  <r>
    <n v="3609"/>
    <x v="3"/>
    <x v="4"/>
    <x v="1"/>
    <n v="20"/>
    <n v="18"/>
    <n v="11385"/>
    <n v="204930"/>
  </r>
  <r>
    <n v="3610"/>
    <x v="3"/>
    <x v="4"/>
    <x v="1"/>
    <n v="21"/>
    <n v="12"/>
    <n v="11385"/>
    <n v="136620"/>
  </r>
  <r>
    <n v="3611"/>
    <x v="3"/>
    <x v="4"/>
    <x v="1"/>
    <n v="22"/>
    <n v="15"/>
    <n v="11385"/>
    <n v="170775"/>
  </r>
  <r>
    <n v="3612"/>
    <x v="3"/>
    <x v="4"/>
    <x v="1"/>
    <n v="23"/>
    <n v="9"/>
    <n v="11385"/>
    <n v="102465"/>
  </r>
  <r>
    <n v="3613"/>
    <x v="3"/>
    <x v="4"/>
    <x v="1"/>
    <n v="24"/>
    <n v="8"/>
    <n v="11385"/>
    <n v="91080"/>
  </r>
  <r>
    <n v="3614"/>
    <x v="3"/>
    <x v="4"/>
    <x v="1"/>
    <n v="25"/>
    <n v="5"/>
    <n v="11385"/>
    <n v="56925"/>
  </r>
  <r>
    <n v="3615"/>
    <x v="3"/>
    <x v="4"/>
    <x v="1"/>
    <n v="26"/>
    <n v="11"/>
    <n v="11385"/>
    <n v="125235"/>
  </r>
  <r>
    <n v="3616"/>
    <x v="3"/>
    <x v="4"/>
    <x v="1"/>
    <n v="27"/>
    <n v="8"/>
    <n v="11385"/>
    <n v="91080"/>
  </r>
  <r>
    <n v="3617"/>
    <x v="3"/>
    <x v="4"/>
    <x v="1"/>
    <n v="28"/>
    <n v="9"/>
    <n v="11385"/>
    <n v="102465"/>
  </r>
  <r>
    <n v="3618"/>
    <x v="3"/>
    <x v="4"/>
    <x v="1"/>
    <n v="29"/>
    <n v="10"/>
    <n v="11385"/>
    <n v="113850"/>
  </r>
  <r>
    <n v="3619"/>
    <x v="3"/>
    <x v="4"/>
    <x v="1"/>
    <n v="30"/>
    <n v="7"/>
    <n v="11385"/>
    <n v="79695"/>
  </r>
  <r>
    <n v="3620"/>
    <x v="3"/>
    <x v="4"/>
    <x v="1"/>
    <n v="31"/>
    <n v="12"/>
    <n v="11385"/>
    <n v="136620"/>
  </r>
  <r>
    <n v="3621"/>
    <x v="3"/>
    <x v="4"/>
    <x v="1"/>
    <n v="32"/>
    <n v="12"/>
    <n v="11385"/>
    <n v="136620"/>
  </r>
  <r>
    <n v="3622"/>
    <x v="3"/>
    <x v="4"/>
    <x v="1"/>
    <n v="33"/>
    <n v="9"/>
    <n v="11385"/>
    <n v="102465"/>
  </r>
  <r>
    <n v="3623"/>
    <x v="3"/>
    <x v="4"/>
    <x v="1"/>
    <n v="34"/>
    <n v="16"/>
    <n v="11385"/>
    <n v="182160"/>
  </r>
  <r>
    <n v="3624"/>
    <x v="3"/>
    <x v="4"/>
    <x v="1"/>
    <n v="35"/>
    <n v="11"/>
    <n v="11385"/>
    <n v="125235"/>
  </r>
  <r>
    <n v="3625"/>
    <x v="3"/>
    <x v="4"/>
    <x v="1"/>
    <n v="36"/>
    <n v="12"/>
    <n v="11385"/>
    <n v="136620"/>
  </r>
  <r>
    <n v="3626"/>
    <x v="3"/>
    <x v="4"/>
    <x v="1"/>
    <n v="37"/>
    <n v="10"/>
    <n v="11385"/>
    <n v="113850"/>
  </r>
  <r>
    <n v="3627"/>
    <x v="3"/>
    <x v="4"/>
    <x v="1"/>
    <n v="38"/>
    <n v="6"/>
    <n v="11385"/>
    <n v="68310"/>
  </r>
  <r>
    <n v="3628"/>
    <x v="3"/>
    <x v="4"/>
    <x v="1"/>
    <n v="39"/>
    <n v="19"/>
    <n v="11385"/>
    <n v="216315"/>
  </r>
  <r>
    <n v="3629"/>
    <x v="3"/>
    <x v="4"/>
    <x v="1"/>
    <n v="40"/>
    <n v="6"/>
    <n v="11385"/>
    <n v="68310"/>
  </r>
  <r>
    <n v="3630"/>
    <x v="3"/>
    <x v="4"/>
    <x v="1"/>
    <n v="41"/>
    <n v="12"/>
    <n v="11385"/>
    <n v="136620"/>
  </r>
  <r>
    <n v="3631"/>
    <x v="3"/>
    <x v="4"/>
    <x v="1"/>
    <n v="42"/>
    <n v="11"/>
    <n v="11385"/>
    <n v="125235"/>
  </r>
  <r>
    <n v="3632"/>
    <x v="3"/>
    <x v="4"/>
    <x v="1"/>
    <n v="43"/>
    <n v="16"/>
    <n v="11385"/>
    <n v="182160"/>
  </r>
  <r>
    <n v="3633"/>
    <x v="3"/>
    <x v="4"/>
    <x v="1"/>
    <n v="44"/>
    <n v="12"/>
    <n v="11385"/>
    <n v="136620"/>
  </r>
  <r>
    <n v="3634"/>
    <x v="3"/>
    <x v="4"/>
    <x v="1"/>
    <n v="45"/>
    <n v="11"/>
    <n v="11385"/>
    <n v="125235"/>
  </r>
  <r>
    <n v="3635"/>
    <x v="3"/>
    <x v="4"/>
    <x v="1"/>
    <n v="46"/>
    <n v="13"/>
    <n v="11385"/>
    <n v="148005"/>
  </r>
  <r>
    <n v="3636"/>
    <x v="3"/>
    <x v="4"/>
    <x v="1"/>
    <n v="47"/>
    <n v="8"/>
    <n v="11385"/>
    <n v="91080"/>
  </r>
  <r>
    <n v="3637"/>
    <x v="3"/>
    <x v="4"/>
    <x v="1"/>
    <n v="48"/>
    <n v="17"/>
    <n v="11385"/>
    <n v="193545"/>
  </r>
  <r>
    <n v="3638"/>
    <x v="3"/>
    <x v="4"/>
    <x v="1"/>
    <n v="49"/>
    <n v="10"/>
    <n v="11385"/>
    <n v="113850"/>
  </r>
  <r>
    <n v="3639"/>
    <x v="3"/>
    <x v="4"/>
    <x v="1"/>
    <n v="50"/>
    <n v="10"/>
    <n v="11385"/>
    <n v="113850"/>
  </r>
  <r>
    <n v="3640"/>
    <x v="3"/>
    <x v="4"/>
    <x v="1"/>
    <n v="51"/>
    <n v="21"/>
    <n v="11385"/>
    <n v="239085"/>
  </r>
  <r>
    <n v="3641"/>
    <x v="7"/>
    <x v="3"/>
    <x v="0"/>
    <n v="0"/>
    <n v="15"/>
    <n v="11689"/>
    <n v="175335"/>
  </r>
  <r>
    <n v="3642"/>
    <x v="7"/>
    <x v="3"/>
    <x v="0"/>
    <n v="1"/>
    <n v="12"/>
    <n v="11689"/>
    <n v="140268"/>
  </r>
  <r>
    <n v="3643"/>
    <x v="7"/>
    <x v="3"/>
    <x v="0"/>
    <n v="2"/>
    <n v="9"/>
    <n v="11689"/>
    <n v="105201"/>
  </r>
  <r>
    <n v="3644"/>
    <x v="7"/>
    <x v="3"/>
    <x v="0"/>
    <n v="3"/>
    <n v="12"/>
    <n v="11689"/>
    <n v="140268"/>
  </r>
  <r>
    <n v="3645"/>
    <x v="7"/>
    <x v="3"/>
    <x v="0"/>
    <n v="4"/>
    <n v="14"/>
    <n v="11689"/>
    <n v="163646"/>
  </r>
  <r>
    <n v="3646"/>
    <x v="7"/>
    <x v="3"/>
    <x v="0"/>
    <n v="5"/>
    <n v="14"/>
    <n v="11689"/>
    <n v="163646"/>
  </r>
  <r>
    <n v="3647"/>
    <x v="7"/>
    <x v="3"/>
    <x v="0"/>
    <n v="6"/>
    <n v="17"/>
    <n v="11689"/>
    <n v="198713"/>
  </r>
  <r>
    <n v="3648"/>
    <x v="7"/>
    <x v="3"/>
    <x v="0"/>
    <n v="7"/>
    <n v="14"/>
    <n v="11689"/>
    <n v="163646"/>
  </r>
  <r>
    <n v="3649"/>
    <x v="7"/>
    <x v="3"/>
    <x v="0"/>
    <n v="8"/>
    <n v="10"/>
    <n v="11689"/>
    <n v="116890"/>
  </r>
  <r>
    <n v="3650"/>
    <x v="7"/>
    <x v="3"/>
    <x v="0"/>
    <n v="9"/>
    <n v="11"/>
    <n v="11689"/>
    <n v="128579"/>
  </r>
  <r>
    <n v="3651"/>
    <x v="7"/>
    <x v="3"/>
    <x v="0"/>
    <n v="10"/>
    <n v="19"/>
    <n v="11689"/>
    <n v="222091"/>
  </r>
  <r>
    <n v="3652"/>
    <x v="7"/>
    <x v="3"/>
    <x v="0"/>
    <n v="11"/>
    <n v="12"/>
    <n v="11689"/>
    <n v="140268"/>
  </r>
  <r>
    <n v="3653"/>
    <x v="7"/>
    <x v="3"/>
    <x v="0"/>
    <n v="12"/>
    <n v="6"/>
    <n v="11689"/>
    <n v="70134"/>
  </r>
  <r>
    <n v="3654"/>
    <x v="7"/>
    <x v="3"/>
    <x v="0"/>
    <n v="13"/>
    <n v="12"/>
    <n v="11689"/>
    <n v="140268"/>
  </r>
  <r>
    <n v="3655"/>
    <x v="7"/>
    <x v="3"/>
    <x v="0"/>
    <n v="14"/>
    <n v="14"/>
    <n v="11689"/>
    <n v="163646"/>
  </r>
  <r>
    <n v="3656"/>
    <x v="7"/>
    <x v="3"/>
    <x v="0"/>
    <n v="15"/>
    <n v="11"/>
    <n v="11689"/>
    <n v="128579"/>
  </r>
  <r>
    <n v="3657"/>
    <x v="7"/>
    <x v="3"/>
    <x v="0"/>
    <n v="16"/>
    <n v="9"/>
    <n v="11689"/>
    <n v="105201"/>
  </r>
  <r>
    <n v="3658"/>
    <x v="7"/>
    <x v="3"/>
    <x v="0"/>
    <n v="17"/>
    <n v="11"/>
    <n v="11689"/>
    <n v="128579"/>
  </r>
  <r>
    <n v="3659"/>
    <x v="7"/>
    <x v="3"/>
    <x v="0"/>
    <n v="18"/>
    <n v="19"/>
    <n v="11689"/>
    <n v="222091"/>
  </r>
  <r>
    <n v="3660"/>
    <x v="7"/>
    <x v="3"/>
    <x v="0"/>
    <n v="19"/>
    <n v="15"/>
    <n v="11689"/>
    <n v="175335"/>
  </r>
  <r>
    <n v="3661"/>
    <x v="7"/>
    <x v="3"/>
    <x v="0"/>
    <n v="20"/>
    <n v="18"/>
    <n v="11689"/>
    <n v="210402"/>
  </r>
  <r>
    <n v="3662"/>
    <x v="7"/>
    <x v="3"/>
    <x v="0"/>
    <n v="21"/>
    <n v="13"/>
    <n v="11689"/>
    <n v="151957"/>
  </r>
  <r>
    <n v="3663"/>
    <x v="7"/>
    <x v="3"/>
    <x v="0"/>
    <n v="22"/>
    <n v="17"/>
    <n v="11689"/>
    <n v="198713"/>
  </r>
  <r>
    <n v="3664"/>
    <x v="7"/>
    <x v="3"/>
    <x v="0"/>
    <n v="23"/>
    <n v="9"/>
    <n v="11689"/>
    <n v="105201"/>
  </r>
  <r>
    <n v="3665"/>
    <x v="7"/>
    <x v="3"/>
    <x v="0"/>
    <n v="24"/>
    <n v="12"/>
    <n v="11689"/>
    <n v="140268"/>
  </r>
  <r>
    <n v="3666"/>
    <x v="7"/>
    <x v="3"/>
    <x v="0"/>
    <n v="25"/>
    <n v="12"/>
    <n v="11689"/>
    <n v="140268"/>
  </r>
  <r>
    <n v="3667"/>
    <x v="7"/>
    <x v="3"/>
    <x v="0"/>
    <n v="26"/>
    <n v="10"/>
    <n v="11689"/>
    <n v="116890"/>
  </r>
  <r>
    <n v="3668"/>
    <x v="7"/>
    <x v="3"/>
    <x v="0"/>
    <n v="27"/>
    <n v="9"/>
    <n v="11689"/>
    <n v="105201"/>
  </r>
  <r>
    <n v="3669"/>
    <x v="7"/>
    <x v="3"/>
    <x v="0"/>
    <n v="28"/>
    <n v="13"/>
    <n v="11689"/>
    <n v="151957"/>
  </r>
  <r>
    <n v="3670"/>
    <x v="7"/>
    <x v="3"/>
    <x v="0"/>
    <n v="29"/>
    <n v="13"/>
    <n v="11689"/>
    <n v="151957"/>
  </r>
  <r>
    <n v="3671"/>
    <x v="7"/>
    <x v="3"/>
    <x v="0"/>
    <n v="30"/>
    <n v="7"/>
    <n v="11689"/>
    <n v="81823"/>
  </r>
  <r>
    <n v="3672"/>
    <x v="7"/>
    <x v="3"/>
    <x v="0"/>
    <n v="31"/>
    <n v="11"/>
    <n v="11689"/>
    <n v="128579"/>
  </r>
  <r>
    <n v="3673"/>
    <x v="7"/>
    <x v="3"/>
    <x v="0"/>
    <n v="32"/>
    <n v="4"/>
    <n v="11689"/>
    <n v="46756"/>
  </r>
  <r>
    <n v="3674"/>
    <x v="7"/>
    <x v="3"/>
    <x v="0"/>
    <n v="33"/>
    <n v="10"/>
    <n v="11689"/>
    <n v="116890"/>
  </r>
  <r>
    <n v="3675"/>
    <x v="7"/>
    <x v="3"/>
    <x v="0"/>
    <n v="34"/>
    <n v="10"/>
    <n v="11689"/>
    <n v="116890"/>
  </r>
  <r>
    <n v="3676"/>
    <x v="7"/>
    <x v="3"/>
    <x v="0"/>
    <n v="35"/>
    <n v="15"/>
    <n v="11689"/>
    <n v="175335"/>
  </r>
  <r>
    <n v="3677"/>
    <x v="7"/>
    <x v="3"/>
    <x v="0"/>
    <n v="36"/>
    <n v="12"/>
    <n v="11689"/>
    <n v="140268"/>
  </r>
  <r>
    <n v="3678"/>
    <x v="7"/>
    <x v="3"/>
    <x v="0"/>
    <n v="37"/>
    <n v="9"/>
    <n v="11689"/>
    <n v="105201"/>
  </r>
  <r>
    <n v="3679"/>
    <x v="7"/>
    <x v="3"/>
    <x v="0"/>
    <n v="38"/>
    <n v="4"/>
    <n v="11689"/>
    <n v="46756"/>
  </r>
  <r>
    <n v="3680"/>
    <x v="7"/>
    <x v="3"/>
    <x v="0"/>
    <n v="39"/>
    <n v="10"/>
    <n v="11689"/>
    <n v="116890"/>
  </r>
  <r>
    <n v="3681"/>
    <x v="7"/>
    <x v="3"/>
    <x v="0"/>
    <n v="40"/>
    <n v="8"/>
    <n v="11689"/>
    <n v="93512"/>
  </r>
  <r>
    <n v="3682"/>
    <x v="7"/>
    <x v="3"/>
    <x v="0"/>
    <n v="41"/>
    <n v="5"/>
    <n v="11689"/>
    <n v="58445"/>
  </r>
  <r>
    <n v="3683"/>
    <x v="7"/>
    <x v="3"/>
    <x v="0"/>
    <n v="42"/>
    <n v="10"/>
    <n v="11689"/>
    <n v="116890"/>
  </r>
  <r>
    <n v="3684"/>
    <x v="7"/>
    <x v="3"/>
    <x v="0"/>
    <n v="43"/>
    <n v="8"/>
    <n v="11689"/>
    <n v="93512"/>
  </r>
  <r>
    <n v="3685"/>
    <x v="7"/>
    <x v="3"/>
    <x v="0"/>
    <n v="44"/>
    <n v="11"/>
    <n v="11689"/>
    <n v="128579"/>
  </r>
  <r>
    <n v="3686"/>
    <x v="7"/>
    <x v="3"/>
    <x v="0"/>
    <n v="45"/>
    <n v="6"/>
    <n v="11689"/>
    <n v="70134"/>
  </r>
  <r>
    <n v="3687"/>
    <x v="7"/>
    <x v="3"/>
    <x v="0"/>
    <n v="46"/>
    <n v="8"/>
    <n v="11689"/>
    <n v="93512"/>
  </r>
  <r>
    <n v="3688"/>
    <x v="7"/>
    <x v="3"/>
    <x v="0"/>
    <n v="47"/>
    <n v="18"/>
    <n v="11689"/>
    <n v="210402"/>
  </r>
  <r>
    <n v="3689"/>
    <x v="7"/>
    <x v="3"/>
    <x v="0"/>
    <n v="48"/>
    <n v="7"/>
    <n v="11689"/>
    <n v="81823"/>
  </r>
  <r>
    <n v="3690"/>
    <x v="7"/>
    <x v="3"/>
    <x v="0"/>
    <n v="49"/>
    <n v="10"/>
    <n v="11689"/>
    <n v="116890"/>
  </r>
  <r>
    <n v="3691"/>
    <x v="7"/>
    <x v="3"/>
    <x v="0"/>
    <n v="50"/>
    <n v="10"/>
    <n v="11689"/>
    <n v="116890"/>
  </r>
  <r>
    <n v="3692"/>
    <x v="7"/>
    <x v="3"/>
    <x v="0"/>
    <n v="51"/>
    <n v="14"/>
    <n v="11689"/>
    <n v="163646"/>
  </r>
  <r>
    <n v="3693"/>
    <x v="7"/>
    <x v="3"/>
    <x v="1"/>
    <n v="0"/>
    <n v="13"/>
    <n v="11589"/>
    <n v="150657"/>
  </r>
  <r>
    <n v="3694"/>
    <x v="7"/>
    <x v="3"/>
    <x v="1"/>
    <n v="1"/>
    <n v="6"/>
    <n v="11589"/>
    <n v="69534"/>
  </r>
  <r>
    <n v="3695"/>
    <x v="7"/>
    <x v="3"/>
    <x v="1"/>
    <n v="2"/>
    <n v="7"/>
    <n v="11589"/>
    <n v="81123"/>
  </r>
  <r>
    <n v="3696"/>
    <x v="7"/>
    <x v="3"/>
    <x v="1"/>
    <n v="3"/>
    <n v="9"/>
    <n v="11589"/>
    <n v="104301"/>
  </r>
  <r>
    <n v="3697"/>
    <x v="7"/>
    <x v="3"/>
    <x v="1"/>
    <n v="4"/>
    <n v="9"/>
    <n v="11589"/>
    <n v="104301"/>
  </r>
  <r>
    <n v="3698"/>
    <x v="7"/>
    <x v="3"/>
    <x v="1"/>
    <n v="5"/>
    <n v="15"/>
    <n v="11589"/>
    <n v="173835"/>
  </r>
  <r>
    <n v="3699"/>
    <x v="7"/>
    <x v="3"/>
    <x v="1"/>
    <n v="6"/>
    <n v="13"/>
    <n v="11589"/>
    <n v="150657"/>
  </r>
  <r>
    <n v="3700"/>
    <x v="7"/>
    <x v="3"/>
    <x v="1"/>
    <n v="7"/>
    <n v="6"/>
    <n v="11589"/>
    <n v="69534"/>
  </r>
  <r>
    <n v="3701"/>
    <x v="7"/>
    <x v="3"/>
    <x v="1"/>
    <n v="8"/>
    <n v="7"/>
    <n v="11589"/>
    <n v="81123"/>
  </r>
  <r>
    <n v="3702"/>
    <x v="7"/>
    <x v="3"/>
    <x v="1"/>
    <n v="9"/>
    <n v="10"/>
    <n v="11589"/>
    <n v="115890"/>
  </r>
  <r>
    <n v="3703"/>
    <x v="7"/>
    <x v="3"/>
    <x v="1"/>
    <n v="10"/>
    <n v="9"/>
    <n v="11589"/>
    <n v="104301"/>
  </r>
  <r>
    <n v="3704"/>
    <x v="7"/>
    <x v="3"/>
    <x v="1"/>
    <n v="11"/>
    <n v="12"/>
    <n v="11589"/>
    <n v="139068"/>
  </r>
  <r>
    <n v="3705"/>
    <x v="7"/>
    <x v="3"/>
    <x v="1"/>
    <n v="12"/>
    <n v="11"/>
    <n v="11589"/>
    <n v="127479"/>
  </r>
  <r>
    <n v="3706"/>
    <x v="7"/>
    <x v="3"/>
    <x v="1"/>
    <n v="13"/>
    <n v="10"/>
    <n v="11589"/>
    <n v="115890"/>
  </r>
  <r>
    <n v="3707"/>
    <x v="7"/>
    <x v="3"/>
    <x v="1"/>
    <n v="14"/>
    <n v="12"/>
    <n v="11589"/>
    <n v="139068"/>
  </r>
  <r>
    <n v="3708"/>
    <x v="7"/>
    <x v="3"/>
    <x v="1"/>
    <n v="15"/>
    <n v="14"/>
    <n v="11589"/>
    <n v="162246"/>
  </r>
  <r>
    <n v="3709"/>
    <x v="7"/>
    <x v="3"/>
    <x v="1"/>
    <n v="16"/>
    <n v="10"/>
    <n v="11589"/>
    <n v="115890"/>
  </r>
  <r>
    <n v="3710"/>
    <x v="7"/>
    <x v="3"/>
    <x v="1"/>
    <n v="17"/>
    <n v="19"/>
    <n v="11589"/>
    <n v="220191"/>
  </r>
  <r>
    <n v="3711"/>
    <x v="7"/>
    <x v="3"/>
    <x v="1"/>
    <n v="18"/>
    <n v="11"/>
    <n v="11589"/>
    <n v="127479"/>
  </r>
  <r>
    <n v="3712"/>
    <x v="7"/>
    <x v="3"/>
    <x v="1"/>
    <n v="19"/>
    <n v="10"/>
    <n v="11589"/>
    <n v="115890"/>
  </r>
  <r>
    <n v="3713"/>
    <x v="7"/>
    <x v="3"/>
    <x v="1"/>
    <n v="20"/>
    <n v="8"/>
    <n v="11589"/>
    <n v="92712"/>
  </r>
  <r>
    <n v="3714"/>
    <x v="7"/>
    <x v="3"/>
    <x v="1"/>
    <n v="21"/>
    <n v="17"/>
    <n v="11589"/>
    <n v="197013"/>
  </r>
  <r>
    <n v="3715"/>
    <x v="7"/>
    <x v="3"/>
    <x v="1"/>
    <n v="22"/>
    <n v="11"/>
    <n v="11589"/>
    <n v="127479"/>
  </r>
  <r>
    <n v="3716"/>
    <x v="7"/>
    <x v="3"/>
    <x v="1"/>
    <n v="23"/>
    <n v="15"/>
    <n v="11589"/>
    <n v="173835"/>
  </r>
  <r>
    <n v="3717"/>
    <x v="7"/>
    <x v="3"/>
    <x v="1"/>
    <n v="24"/>
    <n v="29"/>
    <n v="11589"/>
    <n v="336081"/>
  </r>
  <r>
    <n v="3718"/>
    <x v="7"/>
    <x v="3"/>
    <x v="1"/>
    <n v="25"/>
    <n v="13"/>
    <n v="11589"/>
    <n v="150657"/>
  </r>
  <r>
    <n v="3719"/>
    <x v="7"/>
    <x v="3"/>
    <x v="1"/>
    <n v="26"/>
    <n v="5"/>
    <n v="11589"/>
    <n v="57945"/>
  </r>
  <r>
    <n v="3720"/>
    <x v="7"/>
    <x v="3"/>
    <x v="1"/>
    <n v="27"/>
    <n v="8"/>
    <n v="11589"/>
    <n v="92712"/>
  </r>
  <r>
    <n v="3721"/>
    <x v="7"/>
    <x v="3"/>
    <x v="1"/>
    <n v="28"/>
    <n v="10"/>
    <n v="11589"/>
    <n v="115890"/>
  </r>
  <r>
    <n v="3722"/>
    <x v="7"/>
    <x v="3"/>
    <x v="1"/>
    <n v="29"/>
    <n v="6"/>
    <n v="11589"/>
    <n v="69534"/>
  </r>
  <r>
    <n v="3723"/>
    <x v="7"/>
    <x v="3"/>
    <x v="1"/>
    <n v="30"/>
    <n v="8"/>
    <n v="11589"/>
    <n v="92712"/>
  </r>
  <r>
    <n v="3724"/>
    <x v="7"/>
    <x v="3"/>
    <x v="1"/>
    <n v="31"/>
    <n v="7"/>
    <n v="11589"/>
    <n v="81123"/>
  </r>
  <r>
    <n v="3725"/>
    <x v="7"/>
    <x v="3"/>
    <x v="1"/>
    <n v="32"/>
    <n v="9"/>
    <n v="11589"/>
    <n v="104301"/>
  </r>
  <r>
    <n v="3726"/>
    <x v="7"/>
    <x v="3"/>
    <x v="1"/>
    <n v="33"/>
    <n v="11"/>
    <n v="11589"/>
    <n v="127479"/>
  </r>
  <r>
    <n v="3727"/>
    <x v="7"/>
    <x v="3"/>
    <x v="1"/>
    <n v="34"/>
    <n v="5"/>
    <n v="11589"/>
    <n v="57945"/>
  </r>
  <r>
    <n v="3728"/>
    <x v="7"/>
    <x v="3"/>
    <x v="1"/>
    <n v="35"/>
    <n v="6"/>
    <n v="11589"/>
    <n v="69534"/>
  </r>
  <r>
    <n v="3729"/>
    <x v="7"/>
    <x v="3"/>
    <x v="1"/>
    <n v="36"/>
    <n v="8"/>
    <n v="11589"/>
    <n v="92712"/>
  </r>
  <r>
    <n v="3730"/>
    <x v="7"/>
    <x v="3"/>
    <x v="1"/>
    <n v="37"/>
    <n v="12"/>
    <n v="11589"/>
    <n v="139068"/>
  </r>
  <r>
    <n v="3731"/>
    <x v="7"/>
    <x v="3"/>
    <x v="1"/>
    <n v="38"/>
    <n v="9"/>
    <n v="11589"/>
    <n v="104301"/>
  </r>
  <r>
    <n v="3732"/>
    <x v="7"/>
    <x v="3"/>
    <x v="1"/>
    <n v="39"/>
    <n v="12"/>
    <n v="11589"/>
    <n v="139068"/>
  </r>
  <r>
    <n v="3733"/>
    <x v="7"/>
    <x v="3"/>
    <x v="1"/>
    <n v="40"/>
    <n v="9"/>
    <n v="11589"/>
    <n v="104301"/>
  </r>
  <r>
    <n v="3734"/>
    <x v="7"/>
    <x v="3"/>
    <x v="1"/>
    <n v="41"/>
    <n v="8"/>
    <n v="11589"/>
    <n v="92712"/>
  </r>
  <r>
    <n v="3735"/>
    <x v="7"/>
    <x v="3"/>
    <x v="1"/>
    <n v="42"/>
    <n v="10"/>
    <n v="11589"/>
    <n v="115890"/>
  </r>
  <r>
    <n v="3736"/>
    <x v="7"/>
    <x v="3"/>
    <x v="1"/>
    <n v="43"/>
    <n v="16"/>
    <n v="11589"/>
    <n v="185424"/>
  </r>
  <r>
    <n v="3737"/>
    <x v="7"/>
    <x v="3"/>
    <x v="1"/>
    <n v="44"/>
    <n v="11"/>
    <n v="11589"/>
    <n v="127479"/>
  </r>
  <r>
    <n v="3738"/>
    <x v="7"/>
    <x v="3"/>
    <x v="1"/>
    <n v="45"/>
    <n v="8"/>
    <n v="11589"/>
    <n v="92712"/>
  </r>
  <r>
    <n v="3739"/>
    <x v="7"/>
    <x v="3"/>
    <x v="1"/>
    <n v="46"/>
    <n v="17"/>
    <n v="11589"/>
    <n v="197013"/>
  </r>
  <r>
    <n v="3740"/>
    <x v="7"/>
    <x v="3"/>
    <x v="1"/>
    <n v="47"/>
    <n v="16"/>
    <n v="11589"/>
    <n v="185424"/>
  </r>
  <r>
    <n v="3741"/>
    <x v="7"/>
    <x v="3"/>
    <x v="1"/>
    <n v="48"/>
    <n v="8"/>
    <n v="11589"/>
    <n v="92712"/>
  </r>
  <r>
    <n v="3742"/>
    <x v="7"/>
    <x v="3"/>
    <x v="1"/>
    <n v="49"/>
    <n v="10"/>
    <n v="11589"/>
    <n v="115890"/>
  </r>
  <r>
    <n v="3743"/>
    <x v="7"/>
    <x v="3"/>
    <x v="1"/>
    <n v="50"/>
    <n v="23"/>
    <n v="11589"/>
    <n v="266547"/>
  </r>
  <r>
    <n v="3744"/>
    <x v="7"/>
    <x v="3"/>
    <x v="1"/>
    <n v="51"/>
    <n v="21"/>
    <n v="11589"/>
    <n v="243369"/>
  </r>
  <r>
    <n v="3745"/>
    <x v="4"/>
    <x v="4"/>
    <x v="0"/>
    <n v="0"/>
    <n v="7"/>
    <n v="14225"/>
    <n v="99575"/>
  </r>
  <r>
    <n v="3746"/>
    <x v="4"/>
    <x v="4"/>
    <x v="0"/>
    <n v="1"/>
    <n v="18"/>
    <n v="14225"/>
    <n v="256050"/>
  </r>
  <r>
    <n v="3747"/>
    <x v="4"/>
    <x v="4"/>
    <x v="0"/>
    <n v="2"/>
    <n v="11"/>
    <n v="14225"/>
    <n v="156475"/>
  </r>
  <r>
    <n v="3748"/>
    <x v="4"/>
    <x v="4"/>
    <x v="0"/>
    <n v="3"/>
    <n v="14"/>
    <n v="14225"/>
    <n v="199150"/>
  </r>
  <r>
    <n v="3749"/>
    <x v="4"/>
    <x v="4"/>
    <x v="0"/>
    <n v="4"/>
    <n v="9"/>
    <n v="14225"/>
    <n v="128025"/>
  </r>
  <r>
    <n v="3750"/>
    <x v="4"/>
    <x v="4"/>
    <x v="0"/>
    <n v="5"/>
    <n v="16"/>
    <n v="14225"/>
    <n v="227600"/>
  </r>
  <r>
    <n v="3751"/>
    <x v="4"/>
    <x v="4"/>
    <x v="0"/>
    <n v="6"/>
    <n v="15"/>
    <n v="14225"/>
    <n v="213375"/>
  </r>
  <r>
    <n v="3752"/>
    <x v="4"/>
    <x v="4"/>
    <x v="0"/>
    <n v="7"/>
    <n v="17"/>
    <n v="14225"/>
    <n v="241825"/>
  </r>
  <r>
    <n v="3753"/>
    <x v="4"/>
    <x v="4"/>
    <x v="0"/>
    <n v="8"/>
    <n v="8"/>
    <n v="14225"/>
    <n v="113800"/>
  </r>
  <r>
    <n v="3754"/>
    <x v="4"/>
    <x v="4"/>
    <x v="0"/>
    <n v="9"/>
    <n v="17"/>
    <n v="14225"/>
    <n v="241825"/>
  </r>
  <r>
    <n v="3755"/>
    <x v="4"/>
    <x v="4"/>
    <x v="0"/>
    <n v="10"/>
    <n v="13"/>
    <n v="14225"/>
    <n v="184925"/>
  </r>
  <r>
    <n v="3756"/>
    <x v="4"/>
    <x v="4"/>
    <x v="0"/>
    <n v="11"/>
    <n v="11"/>
    <n v="14225"/>
    <n v="156475"/>
  </r>
  <r>
    <n v="3757"/>
    <x v="4"/>
    <x v="4"/>
    <x v="0"/>
    <n v="12"/>
    <n v="7"/>
    <n v="14225"/>
    <n v="99575"/>
  </r>
  <r>
    <n v="3758"/>
    <x v="4"/>
    <x v="4"/>
    <x v="0"/>
    <n v="13"/>
    <n v="16"/>
    <n v="14225"/>
    <n v="227600"/>
  </r>
  <r>
    <n v="3759"/>
    <x v="4"/>
    <x v="4"/>
    <x v="0"/>
    <n v="14"/>
    <n v="16"/>
    <n v="14225"/>
    <n v="227600"/>
  </r>
  <r>
    <n v="3760"/>
    <x v="4"/>
    <x v="4"/>
    <x v="0"/>
    <n v="15"/>
    <n v="8"/>
    <n v="14225"/>
    <n v="113800"/>
  </r>
  <r>
    <n v="3761"/>
    <x v="4"/>
    <x v="4"/>
    <x v="0"/>
    <n v="16"/>
    <n v="11"/>
    <n v="14225"/>
    <n v="156475"/>
  </r>
  <r>
    <n v="3762"/>
    <x v="4"/>
    <x v="4"/>
    <x v="0"/>
    <n v="17"/>
    <n v="12"/>
    <n v="14225"/>
    <n v="170700"/>
  </r>
  <r>
    <n v="3763"/>
    <x v="4"/>
    <x v="4"/>
    <x v="0"/>
    <n v="18"/>
    <n v="5"/>
    <n v="14225"/>
    <n v="71125"/>
  </r>
  <r>
    <n v="3764"/>
    <x v="4"/>
    <x v="4"/>
    <x v="0"/>
    <n v="19"/>
    <n v="13"/>
    <n v="14225"/>
    <n v="184925"/>
  </r>
  <r>
    <n v="3765"/>
    <x v="4"/>
    <x v="4"/>
    <x v="0"/>
    <n v="20"/>
    <n v="8"/>
    <n v="14225"/>
    <n v="113800"/>
  </r>
  <r>
    <n v="3766"/>
    <x v="4"/>
    <x v="4"/>
    <x v="0"/>
    <n v="21"/>
    <n v="13"/>
    <n v="14225"/>
    <n v="184925"/>
  </r>
  <r>
    <n v="3767"/>
    <x v="4"/>
    <x v="4"/>
    <x v="0"/>
    <n v="22"/>
    <n v="10"/>
    <n v="14225"/>
    <n v="142250"/>
  </r>
  <r>
    <n v="3768"/>
    <x v="4"/>
    <x v="4"/>
    <x v="0"/>
    <n v="23"/>
    <n v="7"/>
    <n v="14225"/>
    <n v="99575"/>
  </r>
  <r>
    <n v="3769"/>
    <x v="4"/>
    <x v="4"/>
    <x v="0"/>
    <n v="24"/>
    <n v="13"/>
    <n v="14225"/>
    <n v="184925"/>
  </r>
  <r>
    <n v="3770"/>
    <x v="4"/>
    <x v="4"/>
    <x v="0"/>
    <n v="25"/>
    <n v="10"/>
    <n v="14225"/>
    <n v="142250"/>
  </r>
  <r>
    <n v="3771"/>
    <x v="4"/>
    <x v="4"/>
    <x v="0"/>
    <n v="26"/>
    <n v="7"/>
    <n v="14225"/>
    <n v="99575"/>
  </r>
  <r>
    <n v="3772"/>
    <x v="4"/>
    <x v="4"/>
    <x v="0"/>
    <n v="27"/>
    <n v="10"/>
    <n v="14225"/>
    <n v="142250"/>
  </r>
  <r>
    <n v="3773"/>
    <x v="4"/>
    <x v="4"/>
    <x v="0"/>
    <n v="28"/>
    <n v="5"/>
    <n v="14225"/>
    <n v="71125"/>
  </r>
  <r>
    <n v="3774"/>
    <x v="4"/>
    <x v="4"/>
    <x v="0"/>
    <n v="29"/>
    <n v="7"/>
    <n v="14225"/>
    <n v="99575"/>
  </r>
  <r>
    <n v="3775"/>
    <x v="4"/>
    <x v="4"/>
    <x v="0"/>
    <n v="30"/>
    <n v="11"/>
    <n v="14225"/>
    <n v="156475"/>
  </r>
  <r>
    <n v="3776"/>
    <x v="4"/>
    <x v="4"/>
    <x v="0"/>
    <n v="31"/>
    <n v="6"/>
    <n v="14225"/>
    <n v="85350"/>
  </r>
  <r>
    <n v="3777"/>
    <x v="4"/>
    <x v="4"/>
    <x v="0"/>
    <n v="32"/>
    <n v="10"/>
    <n v="14225"/>
    <n v="142250"/>
  </r>
  <r>
    <n v="3778"/>
    <x v="4"/>
    <x v="4"/>
    <x v="0"/>
    <n v="33"/>
    <n v="9"/>
    <n v="14225"/>
    <n v="128025"/>
  </r>
  <r>
    <n v="3779"/>
    <x v="4"/>
    <x v="4"/>
    <x v="0"/>
    <n v="34"/>
    <n v="12"/>
    <n v="14225"/>
    <n v="170700"/>
  </r>
  <r>
    <n v="3780"/>
    <x v="4"/>
    <x v="4"/>
    <x v="0"/>
    <n v="35"/>
    <n v="11"/>
    <n v="14225"/>
    <n v="156475"/>
  </r>
  <r>
    <n v="3781"/>
    <x v="4"/>
    <x v="4"/>
    <x v="0"/>
    <n v="36"/>
    <n v="12"/>
    <n v="14225"/>
    <n v="170700"/>
  </r>
  <r>
    <n v="3782"/>
    <x v="4"/>
    <x v="4"/>
    <x v="0"/>
    <n v="37"/>
    <n v="11"/>
    <n v="14225"/>
    <n v="156475"/>
  </r>
  <r>
    <n v="3783"/>
    <x v="4"/>
    <x v="4"/>
    <x v="0"/>
    <n v="38"/>
    <n v="9"/>
    <n v="14225"/>
    <n v="128025"/>
  </r>
  <r>
    <n v="3784"/>
    <x v="4"/>
    <x v="4"/>
    <x v="0"/>
    <n v="39"/>
    <n v="5"/>
    <n v="14225"/>
    <n v="71125"/>
  </r>
  <r>
    <n v="3785"/>
    <x v="4"/>
    <x v="4"/>
    <x v="0"/>
    <n v="40"/>
    <n v="8"/>
    <n v="14225"/>
    <n v="113800"/>
  </r>
  <r>
    <n v="3786"/>
    <x v="4"/>
    <x v="4"/>
    <x v="0"/>
    <n v="41"/>
    <n v="17"/>
    <n v="14225"/>
    <n v="241825"/>
  </r>
  <r>
    <n v="3787"/>
    <x v="4"/>
    <x v="4"/>
    <x v="0"/>
    <n v="42"/>
    <n v="8"/>
    <n v="14225"/>
    <n v="113800"/>
  </r>
  <r>
    <n v="3788"/>
    <x v="4"/>
    <x v="4"/>
    <x v="0"/>
    <n v="43"/>
    <n v="10"/>
    <n v="14225"/>
    <n v="142250"/>
  </r>
  <r>
    <n v="3789"/>
    <x v="4"/>
    <x v="4"/>
    <x v="0"/>
    <n v="44"/>
    <n v="6"/>
    <n v="14225"/>
    <n v="85350"/>
  </r>
  <r>
    <n v="3790"/>
    <x v="4"/>
    <x v="4"/>
    <x v="0"/>
    <n v="45"/>
    <n v="19"/>
    <n v="14225"/>
    <n v="270275"/>
  </r>
  <r>
    <n v="3791"/>
    <x v="4"/>
    <x v="4"/>
    <x v="0"/>
    <n v="46"/>
    <n v="13"/>
    <n v="14225"/>
    <n v="184925"/>
  </r>
  <r>
    <n v="3792"/>
    <x v="4"/>
    <x v="4"/>
    <x v="0"/>
    <n v="47"/>
    <n v="11"/>
    <n v="14225"/>
    <n v="156475"/>
  </r>
  <r>
    <n v="3793"/>
    <x v="4"/>
    <x v="4"/>
    <x v="0"/>
    <n v="48"/>
    <n v="7"/>
    <n v="14225"/>
    <n v="99575"/>
  </r>
  <r>
    <n v="3794"/>
    <x v="4"/>
    <x v="4"/>
    <x v="0"/>
    <n v="49"/>
    <n v="7"/>
    <n v="14225"/>
    <n v="99575"/>
  </r>
  <r>
    <n v="3795"/>
    <x v="4"/>
    <x v="4"/>
    <x v="0"/>
    <n v="50"/>
    <n v="18"/>
    <n v="14225"/>
    <n v="256050"/>
  </r>
  <r>
    <n v="3796"/>
    <x v="4"/>
    <x v="4"/>
    <x v="0"/>
    <n v="51"/>
    <n v="11"/>
    <n v="14225"/>
    <n v="156475"/>
  </r>
  <r>
    <n v="3797"/>
    <x v="4"/>
    <x v="4"/>
    <x v="1"/>
    <n v="0"/>
    <n v="10"/>
    <n v="13995"/>
    <n v="139950"/>
  </r>
  <r>
    <n v="3798"/>
    <x v="4"/>
    <x v="4"/>
    <x v="1"/>
    <n v="1"/>
    <n v="11"/>
    <n v="13995"/>
    <n v="153945"/>
  </r>
  <r>
    <n v="3799"/>
    <x v="4"/>
    <x v="4"/>
    <x v="1"/>
    <n v="2"/>
    <n v="10"/>
    <n v="13995"/>
    <n v="139950"/>
  </r>
  <r>
    <n v="3800"/>
    <x v="4"/>
    <x v="4"/>
    <x v="1"/>
    <n v="3"/>
    <n v="9"/>
    <n v="13995"/>
    <n v="125955"/>
  </r>
  <r>
    <n v="3801"/>
    <x v="4"/>
    <x v="4"/>
    <x v="1"/>
    <n v="4"/>
    <n v="9"/>
    <n v="13995"/>
    <n v="125955"/>
  </r>
  <r>
    <n v="3802"/>
    <x v="4"/>
    <x v="4"/>
    <x v="1"/>
    <n v="5"/>
    <n v="14"/>
    <n v="13995"/>
    <n v="195930"/>
  </r>
  <r>
    <n v="3803"/>
    <x v="4"/>
    <x v="4"/>
    <x v="1"/>
    <n v="6"/>
    <n v="16"/>
    <n v="13995"/>
    <n v="223920"/>
  </r>
  <r>
    <n v="3804"/>
    <x v="4"/>
    <x v="4"/>
    <x v="1"/>
    <n v="7"/>
    <n v="12"/>
    <n v="13995"/>
    <n v="167940"/>
  </r>
  <r>
    <n v="3805"/>
    <x v="4"/>
    <x v="4"/>
    <x v="1"/>
    <n v="8"/>
    <n v="9"/>
    <n v="13995"/>
    <n v="125955"/>
  </r>
  <r>
    <n v="3806"/>
    <x v="4"/>
    <x v="4"/>
    <x v="1"/>
    <n v="9"/>
    <n v="10"/>
    <n v="13995"/>
    <n v="139950"/>
  </r>
  <r>
    <n v="3807"/>
    <x v="4"/>
    <x v="4"/>
    <x v="1"/>
    <n v="10"/>
    <n v="10"/>
    <n v="13995"/>
    <n v="139950"/>
  </r>
  <r>
    <n v="3808"/>
    <x v="4"/>
    <x v="4"/>
    <x v="1"/>
    <n v="11"/>
    <n v="11"/>
    <n v="13995"/>
    <n v="153945"/>
  </r>
  <r>
    <n v="3809"/>
    <x v="4"/>
    <x v="4"/>
    <x v="1"/>
    <n v="12"/>
    <n v="12"/>
    <n v="13995"/>
    <n v="167940"/>
  </r>
  <r>
    <n v="3810"/>
    <x v="4"/>
    <x v="4"/>
    <x v="1"/>
    <n v="13"/>
    <n v="18"/>
    <n v="13995"/>
    <n v="251910"/>
  </r>
  <r>
    <n v="3811"/>
    <x v="4"/>
    <x v="4"/>
    <x v="1"/>
    <n v="14"/>
    <n v="8"/>
    <n v="13995"/>
    <n v="111960"/>
  </r>
  <r>
    <n v="3812"/>
    <x v="4"/>
    <x v="4"/>
    <x v="1"/>
    <n v="15"/>
    <n v="10"/>
    <n v="13995"/>
    <n v="139950"/>
  </r>
  <r>
    <n v="3813"/>
    <x v="4"/>
    <x v="4"/>
    <x v="1"/>
    <n v="16"/>
    <n v="18"/>
    <n v="13995"/>
    <n v="251910"/>
  </r>
  <r>
    <n v="3814"/>
    <x v="4"/>
    <x v="4"/>
    <x v="1"/>
    <n v="17"/>
    <n v="19"/>
    <n v="13995"/>
    <n v="265905"/>
  </r>
  <r>
    <n v="3815"/>
    <x v="4"/>
    <x v="4"/>
    <x v="1"/>
    <n v="18"/>
    <n v="15"/>
    <n v="13995"/>
    <n v="209925"/>
  </r>
  <r>
    <n v="3816"/>
    <x v="4"/>
    <x v="4"/>
    <x v="1"/>
    <n v="19"/>
    <n v="10"/>
    <n v="13995"/>
    <n v="139950"/>
  </r>
  <r>
    <n v="3817"/>
    <x v="4"/>
    <x v="4"/>
    <x v="1"/>
    <n v="20"/>
    <n v="12"/>
    <n v="13995"/>
    <n v="167940"/>
  </r>
  <r>
    <n v="3818"/>
    <x v="4"/>
    <x v="4"/>
    <x v="1"/>
    <n v="21"/>
    <n v="16"/>
    <n v="13995"/>
    <n v="223920"/>
  </r>
  <r>
    <n v="3819"/>
    <x v="4"/>
    <x v="4"/>
    <x v="1"/>
    <n v="22"/>
    <n v="13"/>
    <n v="13995"/>
    <n v="181935"/>
  </r>
  <r>
    <n v="3820"/>
    <x v="4"/>
    <x v="4"/>
    <x v="1"/>
    <n v="23"/>
    <n v="10"/>
    <n v="13995"/>
    <n v="139950"/>
  </r>
  <r>
    <n v="3821"/>
    <x v="4"/>
    <x v="4"/>
    <x v="1"/>
    <n v="24"/>
    <n v="12"/>
    <n v="13995"/>
    <n v="167940"/>
  </r>
  <r>
    <n v="3822"/>
    <x v="4"/>
    <x v="4"/>
    <x v="1"/>
    <n v="25"/>
    <n v="14"/>
    <n v="13995"/>
    <n v="195930"/>
  </r>
  <r>
    <n v="3823"/>
    <x v="4"/>
    <x v="4"/>
    <x v="1"/>
    <n v="26"/>
    <n v="9"/>
    <n v="13995"/>
    <n v="125955"/>
  </r>
  <r>
    <n v="3824"/>
    <x v="4"/>
    <x v="4"/>
    <x v="1"/>
    <n v="27"/>
    <n v="5"/>
    <n v="13995"/>
    <n v="69975"/>
  </r>
  <r>
    <n v="3825"/>
    <x v="4"/>
    <x v="4"/>
    <x v="1"/>
    <n v="28"/>
    <n v="9"/>
    <n v="13995"/>
    <n v="125955"/>
  </r>
  <r>
    <n v="3826"/>
    <x v="4"/>
    <x v="4"/>
    <x v="1"/>
    <n v="29"/>
    <n v="15"/>
    <n v="13995"/>
    <n v="209925"/>
  </r>
  <r>
    <n v="3827"/>
    <x v="4"/>
    <x v="4"/>
    <x v="1"/>
    <n v="30"/>
    <n v="14"/>
    <n v="13995"/>
    <n v="195930"/>
  </r>
  <r>
    <n v="3828"/>
    <x v="4"/>
    <x v="4"/>
    <x v="1"/>
    <n v="31"/>
    <n v="7"/>
    <n v="13995"/>
    <n v="97965"/>
  </r>
  <r>
    <n v="3829"/>
    <x v="4"/>
    <x v="4"/>
    <x v="1"/>
    <n v="32"/>
    <n v="8"/>
    <n v="13995"/>
    <n v="111960"/>
  </r>
  <r>
    <n v="3830"/>
    <x v="4"/>
    <x v="4"/>
    <x v="1"/>
    <n v="33"/>
    <n v="4"/>
    <n v="13995"/>
    <n v="55980"/>
  </r>
  <r>
    <n v="3831"/>
    <x v="4"/>
    <x v="4"/>
    <x v="1"/>
    <n v="34"/>
    <n v="12"/>
    <n v="13995"/>
    <n v="167940"/>
  </r>
  <r>
    <n v="3832"/>
    <x v="4"/>
    <x v="4"/>
    <x v="1"/>
    <n v="35"/>
    <n v="6"/>
    <n v="13995"/>
    <n v="83970"/>
  </r>
  <r>
    <n v="3833"/>
    <x v="4"/>
    <x v="4"/>
    <x v="1"/>
    <n v="36"/>
    <n v="9"/>
    <n v="13995"/>
    <n v="125955"/>
  </r>
  <r>
    <n v="3834"/>
    <x v="4"/>
    <x v="4"/>
    <x v="1"/>
    <n v="37"/>
    <n v="6"/>
    <n v="13995"/>
    <n v="83970"/>
  </r>
  <r>
    <n v="3835"/>
    <x v="4"/>
    <x v="4"/>
    <x v="1"/>
    <n v="38"/>
    <n v="10"/>
    <n v="13995"/>
    <n v="139950"/>
  </r>
  <r>
    <n v="3836"/>
    <x v="4"/>
    <x v="4"/>
    <x v="1"/>
    <n v="39"/>
    <n v="7"/>
    <n v="13995"/>
    <n v="97965"/>
  </r>
  <r>
    <n v="3837"/>
    <x v="4"/>
    <x v="4"/>
    <x v="1"/>
    <n v="40"/>
    <n v="10"/>
    <n v="13995"/>
    <n v="139950"/>
  </r>
  <r>
    <n v="3838"/>
    <x v="4"/>
    <x v="4"/>
    <x v="1"/>
    <n v="41"/>
    <n v="10"/>
    <n v="13995"/>
    <n v="139950"/>
  </r>
  <r>
    <n v="3839"/>
    <x v="4"/>
    <x v="4"/>
    <x v="1"/>
    <n v="42"/>
    <n v="10"/>
    <n v="13995"/>
    <n v="139950"/>
  </r>
  <r>
    <n v="3840"/>
    <x v="4"/>
    <x v="4"/>
    <x v="1"/>
    <n v="43"/>
    <n v="9"/>
    <n v="13995"/>
    <n v="125955"/>
  </r>
  <r>
    <n v="3841"/>
    <x v="4"/>
    <x v="4"/>
    <x v="1"/>
    <n v="44"/>
    <n v="21"/>
    <n v="13995"/>
    <n v="293895"/>
  </r>
  <r>
    <n v="3842"/>
    <x v="4"/>
    <x v="4"/>
    <x v="1"/>
    <n v="45"/>
    <n v="9"/>
    <n v="13995"/>
    <n v="125955"/>
  </r>
  <r>
    <n v="3843"/>
    <x v="4"/>
    <x v="4"/>
    <x v="1"/>
    <n v="46"/>
    <n v="7"/>
    <n v="13995"/>
    <n v="97965"/>
  </r>
  <r>
    <n v="3844"/>
    <x v="4"/>
    <x v="4"/>
    <x v="1"/>
    <n v="47"/>
    <n v="8"/>
    <n v="13995"/>
    <n v="111960"/>
  </r>
  <r>
    <n v="3845"/>
    <x v="4"/>
    <x v="4"/>
    <x v="1"/>
    <n v="48"/>
    <n v="8"/>
    <n v="13995"/>
    <n v="111960"/>
  </r>
  <r>
    <n v="3846"/>
    <x v="4"/>
    <x v="4"/>
    <x v="1"/>
    <n v="49"/>
    <n v="8"/>
    <n v="13995"/>
    <n v="111960"/>
  </r>
  <r>
    <n v="3847"/>
    <x v="4"/>
    <x v="4"/>
    <x v="1"/>
    <n v="50"/>
    <n v="11"/>
    <n v="13995"/>
    <n v="153945"/>
  </r>
  <r>
    <n v="3848"/>
    <x v="4"/>
    <x v="4"/>
    <x v="1"/>
    <n v="51"/>
    <n v="9"/>
    <n v="13995"/>
    <n v="125955"/>
  </r>
  <r>
    <n v="3849"/>
    <x v="5"/>
    <x v="4"/>
    <x v="0"/>
    <n v="0"/>
    <n v="7"/>
    <n v="4649"/>
    <n v="32543"/>
  </r>
  <r>
    <n v="3850"/>
    <x v="5"/>
    <x v="4"/>
    <x v="0"/>
    <n v="1"/>
    <n v="19"/>
    <n v="4649"/>
    <n v="88331"/>
  </r>
  <r>
    <n v="3851"/>
    <x v="5"/>
    <x v="4"/>
    <x v="0"/>
    <n v="2"/>
    <n v="4"/>
    <n v="4649"/>
    <n v="18596"/>
  </r>
  <r>
    <n v="3852"/>
    <x v="5"/>
    <x v="4"/>
    <x v="0"/>
    <n v="3"/>
    <n v="9"/>
    <n v="4649"/>
    <n v="41841"/>
  </r>
  <r>
    <n v="3853"/>
    <x v="5"/>
    <x v="4"/>
    <x v="0"/>
    <n v="4"/>
    <n v="8"/>
    <n v="4649"/>
    <n v="37192"/>
  </r>
  <r>
    <n v="3854"/>
    <x v="5"/>
    <x v="4"/>
    <x v="0"/>
    <n v="5"/>
    <n v="12"/>
    <n v="4649"/>
    <n v="55788"/>
  </r>
  <r>
    <n v="3855"/>
    <x v="5"/>
    <x v="4"/>
    <x v="0"/>
    <n v="6"/>
    <n v="11"/>
    <n v="4649"/>
    <n v="51139"/>
  </r>
  <r>
    <n v="3856"/>
    <x v="5"/>
    <x v="4"/>
    <x v="0"/>
    <n v="7"/>
    <n v="10"/>
    <n v="4649"/>
    <n v="46490"/>
  </r>
  <r>
    <n v="3857"/>
    <x v="5"/>
    <x v="4"/>
    <x v="0"/>
    <n v="8"/>
    <n v="8"/>
    <n v="4649"/>
    <n v="37192"/>
  </r>
  <r>
    <n v="3858"/>
    <x v="5"/>
    <x v="4"/>
    <x v="0"/>
    <n v="9"/>
    <n v="16"/>
    <n v="4649"/>
    <n v="74384"/>
  </r>
  <r>
    <n v="3859"/>
    <x v="5"/>
    <x v="4"/>
    <x v="0"/>
    <n v="10"/>
    <n v="10"/>
    <n v="4649"/>
    <n v="46490"/>
  </r>
  <r>
    <n v="3860"/>
    <x v="5"/>
    <x v="4"/>
    <x v="0"/>
    <n v="11"/>
    <n v="9"/>
    <n v="4649"/>
    <n v="41841"/>
  </r>
  <r>
    <n v="3861"/>
    <x v="5"/>
    <x v="4"/>
    <x v="0"/>
    <n v="12"/>
    <n v="14"/>
    <n v="4649"/>
    <n v="65086"/>
  </r>
  <r>
    <n v="3862"/>
    <x v="5"/>
    <x v="4"/>
    <x v="0"/>
    <n v="13"/>
    <n v="12"/>
    <n v="4649"/>
    <n v="55788"/>
  </r>
  <r>
    <n v="3863"/>
    <x v="5"/>
    <x v="4"/>
    <x v="0"/>
    <n v="14"/>
    <n v="15"/>
    <n v="4649"/>
    <n v="69735"/>
  </r>
  <r>
    <n v="3864"/>
    <x v="5"/>
    <x v="4"/>
    <x v="0"/>
    <n v="15"/>
    <n v="15"/>
    <n v="4649"/>
    <n v="69735"/>
  </r>
  <r>
    <n v="3865"/>
    <x v="5"/>
    <x v="4"/>
    <x v="0"/>
    <n v="16"/>
    <n v="7"/>
    <n v="4649"/>
    <n v="32543"/>
  </r>
  <r>
    <n v="3866"/>
    <x v="5"/>
    <x v="4"/>
    <x v="0"/>
    <n v="17"/>
    <n v="6"/>
    <n v="4649"/>
    <n v="27894"/>
  </r>
  <r>
    <n v="3867"/>
    <x v="5"/>
    <x v="4"/>
    <x v="0"/>
    <n v="18"/>
    <n v="10"/>
    <n v="4649"/>
    <n v="46490"/>
  </r>
  <r>
    <n v="3868"/>
    <x v="5"/>
    <x v="4"/>
    <x v="0"/>
    <n v="19"/>
    <n v="18"/>
    <n v="4649"/>
    <n v="83682"/>
  </r>
  <r>
    <n v="3869"/>
    <x v="5"/>
    <x v="4"/>
    <x v="0"/>
    <n v="20"/>
    <n v="8"/>
    <n v="4649"/>
    <n v="37192"/>
  </r>
  <r>
    <n v="3870"/>
    <x v="5"/>
    <x v="4"/>
    <x v="0"/>
    <n v="21"/>
    <n v="9"/>
    <n v="4649"/>
    <n v="41841"/>
  </r>
  <r>
    <n v="3871"/>
    <x v="5"/>
    <x v="4"/>
    <x v="0"/>
    <n v="22"/>
    <n v="14"/>
    <n v="4649"/>
    <n v="65086"/>
  </r>
  <r>
    <n v="3872"/>
    <x v="5"/>
    <x v="4"/>
    <x v="0"/>
    <n v="23"/>
    <n v="15"/>
    <n v="4649"/>
    <n v="69735"/>
  </r>
  <r>
    <n v="3873"/>
    <x v="5"/>
    <x v="4"/>
    <x v="0"/>
    <n v="24"/>
    <n v="17"/>
    <n v="4649"/>
    <n v="79033"/>
  </r>
  <r>
    <n v="3874"/>
    <x v="5"/>
    <x v="4"/>
    <x v="0"/>
    <n v="25"/>
    <n v="20"/>
    <n v="4649"/>
    <n v="92980"/>
  </r>
  <r>
    <n v="3875"/>
    <x v="5"/>
    <x v="4"/>
    <x v="0"/>
    <n v="26"/>
    <n v="9"/>
    <n v="4649"/>
    <n v="41841"/>
  </r>
  <r>
    <n v="3876"/>
    <x v="5"/>
    <x v="4"/>
    <x v="0"/>
    <n v="27"/>
    <n v="8"/>
    <n v="4649"/>
    <n v="37192"/>
  </r>
  <r>
    <n v="3877"/>
    <x v="5"/>
    <x v="4"/>
    <x v="0"/>
    <n v="28"/>
    <n v="13"/>
    <n v="4649"/>
    <n v="60437"/>
  </r>
  <r>
    <n v="3878"/>
    <x v="5"/>
    <x v="4"/>
    <x v="0"/>
    <n v="29"/>
    <n v="8"/>
    <n v="4649"/>
    <n v="37192"/>
  </r>
  <r>
    <n v="3879"/>
    <x v="5"/>
    <x v="4"/>
    <x v="0"/>
    <n v="30"/>
    <n v="3"/>
    <n v="4649"/>
    <n v="13947"/>
  </r>
  <r>
    <n v="3880"/>
    <x v="5"/>
    <x v="4"/>
    <x v="0"/>
    <n v="31"/>
    <n v="7"/>
    <n v="4649"/>
    <n v="32543"/>
  </r>
  <r>
    <n v="3881"/>
    <x v="5"/>
    <x v="4"/>
    <x v="0"/>
    <n v="32"/>
    <n v="7"/>
    <n v="4649"/>
    <n v="32543"/>
  </r>
  <r>
    <n v="3882"/>
    <x v="5"/>
    <x v="4"/>
    <x v="0"/>
    <n v="33"/>
    <n v="8"/>
    <n v="4649"/>
    <n v="37192"/>
  </r>
  <r>
    <n v="3883"/>
    <x v="5"/>
    <x v="4"/>
    <x v="0"/>
    <n v="34"/>
    <n v="15"/>
    <n v="4649"/>
    <n v="69735"/>
  </r>
  <r>
    <n v="3884"/>
    <x v="5"/>
    <x v="4"/>
    <x v="0"/>
    <n v="35"/>
    <n v="8"/>
    <n v="4649"/>
    <n v="37192"/>
  </r>
  <r>
    <n v="3885"/>
    <x v="5"/>
    <x v="4"/>
    <x v="0"/>
    <n v="36"/>
    <n v="10"/>
    <n v="4649"/>
    <n v="46490"/>
  </r>
  <r>
    <n v="3886"/>
    <x v="5"/>
    <x v="4"/>
    <x v="0"/>
    <n v="37"/>
    <n v="8"/>
    <n v="4649"/>
    <n v="37192"/>
  </r>
  <r>
    <n v="3887"/>
    <x v="5"/>
    <x v="4"/>
    <x v="0"/>
    <n v="38"/>
    <n v="5"/>
    <n v="4649"/>
    <n v="23245"/>
  </r>
  <r>
    <n v="3888"/>
    <x v="5"/>
    <x v="4"/>
    <x v="0"/>
    <n v="39"/>
    <n v="3"/>
    <n v="4649"/>
    <n v="13947"/>
  </r>
  <r>
    <n v="3889"/>
    <x v="5"/>
    <x v="4"/>
    <x v="0"/>
    <n v="40"/>
    <n v="10"/>
    <n v="4649"/>
    <n v="46490"/>
  </r>
  <r>
    <n v="3890"/>
    <x v="5"/>
    <x v="4"/>
    <x v="0"/>
    <n v="41"/>
    <n v="9"/>
    <n v="4649"/>
    <n v="41841"/>
  </r>
  <r>
    <n v="3891"/>
    <x v="5"/>
    <x v="4"/>
    <x v="0"/>
    <n v="42"/>
    <n v="7"/>
    <n v="4649"/>
    <n v="32543"/>
  </r>
  <r>
    <n v="3892"/>
    <x v="5"/>
    <x v="4"/>
    <x v="0"/>
    <n v="43"/>
    <n v="8"/>
    <n v="4649"/>
    <n v="37192"/>
  </r>
  <r>
    <n v="3893"/>
    <x v="5"/>
    <x v="4"/>
    <x v="0"/>
    <n v="44"/>
    <n v="16"/>
    <n v="4649"/>
    <n v="74384"/>
  </r>
  <r>
    <n v="3894"/>
    <x v="5"/>
    <x v="4"/>
    <x v="0"/>
    <n v="45"/>
    <n v="8"/>
    <n v="4649"/>
    <n v="37192"/>
  </r>
  <r>
    <n v="3895"/>
    <x v="5"/>
    <x v="4"/>
    <x v="0"/>
    <n v="46"/>
    <n v="9"/>
    <n v="4649"/>
    <n v="41841"/>
  </r>
  <r>
    <n v="3896"/>
    <x v="5"/>
    <x v="4"/>
    <x v="0"/>
    <n v="47"/>
    <n v="7"/>
    <n v="4649"/>
    <n v="32543"/>
  </r>
  <r>
    <n v="3897"/>
    <x v="5"/>
    <x v="4"/>
    <x v="0"/>
    <n v="48"/>
    <n v="7"/>
    <n v="4649"/>
    <n v="32543"/>
  </r>
  <r>
    <n v="3898"/>
    <x v="5"/>
    <x v="4"/>
    <x v="0"/>
    <n v="49"/>
    <n v="11"/>
    <n v="4649"/>
    <n v="51139"/>
  </r>
  <r>
    <n v="3899"/>
    <x v="5"/>
    <x v="4"/>
    <x v="0"/>
    <n v="50"/>
    <n v="9"/>
    <n v="4649"/>
    <n v="41841"/>
  </r>
  <r>
    <n v="3900"/>
    <x v="5"/>
    <x v="4"/>
    <x v="0"/>
    <n v="51"/>
    <n v="16"/>
    <n v="4649"/>
    <n v="74384"/>
  </r>
  <r>
    <n v="3901"/>
    <x v="5"/>
    <x v="4"/>
    <x v="1"/>
    <n v="0"/>
    <n v="8"/>
    <n v="4575"/>
    <n v="36600"/>
  </r>
  <r>
    <n v="3902"/>
    <x v="5"/>
    <x v="4"/>
    <x v="1"/>
    <n v="1"/>
    <n v="14"/>
    <n v="4575"/>
    <n v="64050"/>
  </r>
  <r>
    <n v="3903"/>
    <x v="5"/>
    <x v="4"/>
    <x v="1"/>
    <n v="2"/>
    <n v="14"/>
    <n v="4575"/>
    <n v="64050"/>
  </r>
  <r>
    <n v="3904"/>
    <x v="5"/>
    <x v="4"/>
    <x v="1"/>
    <n v="3"/>
    <n v="11"/>
    <n v="4575"/>
    <n v="50325"/>
  </r>
  <r>
    <n v="3905"/>
    <x v="5"/>
    <x v="4"/>
    <x v="1"/>
    <n v="4"/>
    <n v="14"/>
    <n v="4575"/>
    <n v="64050"/>
  </r>
  <r>
    <n v="3906"/>
    <x v="5"/>
    <x v="4"/>
    <x v="1"/>
    <n v="5"/>
    <n v="12"/>
    <n v="4575"/>
    <n v="54900"/>
  </r>
  <r>
    <n v="3907"/>
    <x v="5"/>
    <x v="4"/>
    <x v="1"/>
    <n v="6"/>
    <n v="6"/>
    <n v="4575"/>
    <n v="27450"/>
  </r>
  <r>
    <n v="3908"/>
    <x v="5"/>
    <x v="4"/>
    <x v="1"/>
    <n v="7"/>
    <n v="6"/>
    <n v="4575"/>
    <n v="27450"/>
  </r>
  <r>
    <n v="3909"/>
    <x v="5"/>
    <x v="4"/>
    <x v="1"/>
    <n v="8"/>
    <n v="7"/>
    <n v="4575"/>
    <n v="32025"/>
  </r>
  <r>
    <n v="3910"/>
    <x v="5"/>
    <x v="4"/>
    <x v="1"/>
    <n v="9"/>
    <n v="21"/>
    <n v="4575"/>
    <n v="96075"/>
  </r>
  <r>
    <n v="3911"/>
    <x v="5"/>
    <x v="4"/>
    <x v="1"/>
    <n v="10"/>
    <n v="13"/>
    <n v="4575"/>
    <n v="59475"/>
  </r>
  <r>
    <n v="3912"/>
    <x v="5"/>
    <x v="4"/>
    <x v="1"/>
    <n v="11"/>
    <n v="13"/>
    <n v="4575"/>
    <n v="59475"/>
  </r>
  <r>
    <n v="3913"/>
    <x v="5"/>
    <x v="4"/>
    <x v="1"/>
    <n v="12"/>
    <n v="10"/>
    <n v="4575"/>
    <n v="45750"/>
  </r>
  <r>
    <n v="3914"/>
    <x v="5"/>
    <x v="4"/>
    <x v="1"/>
    <n v="13"/>
    <n v="7"/>
    <n v="4575"/>
    <n v="32025"/>
  </r>
  <r>
    <n v="3915"/>
    <x v="5"/>
    <x v="4"/>
    <x v="1"/>
    <n v="14"/>
    <n v="18"/>
    <n v="4575"/>
    <n v="82350"/>
  </r>
  <r>
    <n v="3916"/>
    <x v="5"/>
    <x v="4"/>
    <x v="1"/>
    <n v="15"/>
    <n v="7"/>
    <n v="4575"/>
    <n v="32025"/>
  </r>
  <r>
    <n v="3917"/>
    <x v="5"/>
    <x v="4"/>
    <x v="1"/>
    <n v="16"/>
    <n v="6"/>
    <n v="4575"/>
    <n v="27450"/>
  </r>
  <r>
    <n v="3918"/>
    <x v="5"/>
    <x v="4"/>
    <x v="1"/>
    <n v="17"/>
    <n v="14"/>
    <n v="4575"/>
    <n v="64050"/>
  </r>
  <r>
    <n v="3919"/>
    <x v="5"/>
    <x v="4"/>
    <x v="1"/>
    <n v="18"/>
    <n v="6"/>
    <n v="4575"/>
    <n v="27450"/>
  </r>
  <r>
    <n v="3920"/>
    <x v="5"/>
    <x v="4"/>
    <x v="1"/>
    <n v="19"/>
    <n v="9"/>
    <n v="4575"/>
    <n v="41175"/>
  </r>
  <r>
    <n v="3921"/>
    <x v="5"/>
    <x v="4"/>
    <x v="1"/>
    <n v="20"/>
    <n v="11"/>
    <n v="4575"/>
    <n v="50325"/>
  </r>
  <r>
    <n v="3922"/>
    <x v="5"/>
    <x v="4"/>
    <x v="1"/>
    <n v="21"/>
    <n v="18"/>
    <n v="4575"/>
    <n v="82350"/>
  </r>
  <r>
    <n v="3923"/>
    <x v="5"/>
    <x v="4"/>
    <x v="1"/>
    <n v="22"/>
    <n v="15"/>
    <n v="4575"/>
    <n v="68625"/>
  </r>
  <r>
    <n v="3924"/>
    <x v="5"/>
    <x v="4"/>
    <x v="1"/>
    <n v="23"/>
    <n v="9"/>
    <n v="4575"/>
    <n v="41175"/>
  </r>
  <r>
    <n v="3925"/>
    <x v="5"/>
    <x v="4"/>
    <x v="1"/>
    <n v="24"/>
    <n v="10"/>
    <n v="4575"/>
    <n v="45750"/>
  </r>
  <r>
    <n v="3926"/>
    <x v="5"/>
    <x v="4"/>
    <x v="1"/>
    <n v="25"/>
    <n v="11"/>
    <n v="4575"/>
    <n v="50325"/>
  </r>
  <r>
    <n v="3927"/>
    <x v="5"/>
    <x v="4"/>
    <x v="1"/>
    <n v="26"/>
    <n v="7"/>
    <n v="4575"/>
    <n v="32025"/>
  </r>
  <r>
    <n v="3928"/>
    <x v="5"/>
    <x v="4"/>
    <x v="1"/>
    <n v="27"/>
    <n v="9"/>
    <n v="4575"/>
    <n v="41175"/>
  </r>
  <r>
    <n v="3929"/>
    <x v="5"/>
    <x v="4"/>
    <x v="1"/>
    <n v="28"/>
    <n v="5"/>
    <n v="4575"/>
    <n v="22875"/>
  </r>
  <r>
    <n v="3930"/>
    <x v="5"/>
    <x v="4"/>
    <x v="1"/>
    <n v="29"/>
    <n v="9"/>
    <n v="4575"/>
    <n v="41175"/>
  </r>
  <r>
    <n v="3931"/>
    <x v="5"/>
    <x v="4"/>
    <x v="1"/>
    <n v="30"/>
    <n v="4"/>
    <n v="4575"/>
    <n v="18300"/>
  </r>
  <r>
    <n v="3932"/>
    <x v="5"/>
    <x v="4"/>
    <x v="1"/>
    <n v="31"/>
    <n v="9"/>
    <n v="4575"/>
    <n v="41175"/>
  </r>
  <r>
    <n v="3933"/>
    <x v="5"/>
    <x v="4"/>
    <x v="1"/>
    <n v="32"/>
    <n v="12"/>
    <n v="4575"/>
    <n v="54900"/>
  </r>
  <r>
    <n v="3934"/>
    <x v="5"/>
    <x v="4"/>
    <x v="1"/>
    <n v="33"/>
    <n v="11"/>
    <n v="4575"/>
    <n v="50325"/>
  </r>
  <r>
    <n v="3935"/>
    <x v="5"/>
    <x v="4"/>
    <x v="1"/>
    <n v="34"/>
    <n v="3"/>
    <n v="4575"/>
    <n v="13725"/>
  </r>
  <r>
    <n v="3936"/>
    <x v="5"/>
    <x v="4"/>
    <x v="1"/>
    <n v="35"/>
    <n v="8"/>
    <n v="4575"/>
    <n v="36600"/>
  </r>
  <r>
    <n v="3937"/>
    <x v="5"/>
    <x v="4"/>
    <x v="1"/>
    <n v="36"/>
    <n v="8"/>
    <n v="4575"/>
    <n v="36600"/>
  </r>
  <r>
    <n v="3938"/>
    <x v="5"/>
    <x v="4"/>
    <x v="1"/>
    <n v="37"/>
    <n v="10"/>
    <n v="4575"/>
    <n v="45750"/>
  </r>
  <r>
    <n v="3939"/>
    <x v="5"/>
    <x v="4"/>
    <x v="1"/>
    <n v="38"/>
    <n v="12"/>
    <n v="4575"/>
    <n v="54900"/>
  </r>
  <r>
    <n v="3940"/>
    <x v="5"/>
    <x v="4"/>
    <x v="1"/>
    <n v="39"/>
    <n v="7"/>
    <n v="4575"/>
    <n v="32025"/>
  </r>
  <r>
    <n v="3941"/>
    <x v="5"/>
    <x v="4"/>
    <x v="1"/>
    <n v="40"/>
    <n v="12"/>
    <n v="4575"/>
    <n v="54900"/>
  </r>
  <r>
    <n v="3942"/>
    <x v="5"/>
    <x v="4"/>
    <x v="1"/>
    <n v="41"/>
    <n v="15"/>
    <n v="4575"/>
    <n v="68625"/>
  </r>
  <r>
    <n v="3943"/>
    <x v="5"/>
    <x v="4"/>
    <x v="1"/>
    <n v="42"/>
    <n v="15"/>
    <n v="4575"/>
    <n v="68625"/>
  </r>
  <r>
    <n v="3944"/>
    <x v="5"/>
    <x v="4"/>
    <x v="1"/>
    <n v="43"/>
    <n v="7"/>
    <n v="4575"/>
    <n v="32025"/>
  </r>
  <r>
    <n v="3945"/>
    <x v="5"/>
    <x v="4"/>
    <x v="1"/>
    <n v="44"/>
    <n v="10"/>
    <n v="4575"/>
    <n v="45750"/>
  </r>
  <r>
    <n v="3946"/>
    <x v="5"/>
    <x v="4"/>
    <x v="1"/>
    <n v="45"/>
    <n v="10"/>
    <n v="4575"/>
    <n v="45750"/>
  </r>
  <r>
    <n v="3947"/>
    <x v="5"/>
    <x v="4"/>
    <x v="1"/>
    <n v="46"/>
    <n v="7"/>
    <n v="4575"/>
    <n v="32025"/>
  </r>
  <r>
    <n v="3948"/>
    <x v="5"/>
    <x v="4"/>
    <x v="1"/>
    <n v="47"/>
    <n v="12"/>
    <n v="4575"/>
    <n v="54900"/>
  </r>
  <r>
    <n v="3949"/>
    <x v="5"/>
    <x v="4"/>
    <x v="1"/>
    <n v="48"/>
    <n v="10"/>
    <n v="4575"/>
    <n v="45750"/>
  </r>
  <r>
    <n v="3950"/>
    <x v="5"/>
    <x v="4"/>
    <x v="1"/>
    <n v="49"/>
    <n v="5"/>
    <n v="4575"/>
    <n v="22875"/>
  </r>
  <r>
    <n v="3951"/>
    <x v="5"/>
    <x v="4"/>
    <x v="1"/>
    <n v="50"/>
    <n v="9"/>
    <n v="4575"/>
    <n v="41175"/>
  </r>
  <r>
    <n v="3952"/>
    <x v="5"/>
    <x v="4"/>
    <x v="1"/>
    <n v="51"/>
    <n v="10"/>
    <n v="4575"/>
    <n v="45750"/>
  </r>
  <r>
    <n v="3953"/>
    <x v="6"/>
    <x v="4"/>
    <x v="0"/>
    <n v="0"/>
    <n v="7"/>
    <n v="23120"/>
    <n v="161840"/>
  </r>
  <r>
    <n v="3954"/>
    <x v="6"/>
    <x v="4"/>
    <x v="0"/>
    <n v="1"/>
    <n v="10"/>
    <n v="23120"/>
    <n v="231200"/>
  </r>
  <r>
    <n v="3955"/>
    <x v="6"/>
    <x v="4"/>
    <x v="0"/>
    <n v="2"/>
    <n v="9"/>
    <n v="23120"/>
    <n v="208080"/>
  </r>
  <r>
    <n v="3956"/>
    <x v="6"/>
    <x v="4"/>
    <x v="0"/>
    <n v="3"/>
    <n v="11"/>
    <n v="23120"/>
    <n v="254320"/>
  </r>
  <r>
    <n v="3957"/>
    <x v="6"/>
    <x v="4"/>
    <x v="0"/>
    <n v="4"/>
    <n v="5"/>
    <n v="23120"/>
    <n v="115600"/>
  </r>
  <r>
    <n v="3958"/>
    <x v="6"/>
    <x v="4"/>
    <x v="0"/>
    <n v="5"/>
    <n v="8"/>
    <n v="23120"/>
    <n v="184960"/>
  </r>
  <r>
    <n v="3959"/>
    <x v="6"/>
    <x v="4"/>
    <x v="0"/>
    <n v="6"/>
    <n v="15"/>
    <n v="23120"/>
    <n v="346800"/>
  </r>
  <r>
    <n v="3960"/>
    <x v="6"/>
    <x v="4"/>
    <x v="0"/>
    <n v="7"/>
    <n v="14"/>
    <n v="23120"/>
    <n v="323680"/>
  </r>
  <r>
    <n v="3961"/>
    <x v="6"/>
    <x v="4"/>
    <x v="0"/>
    <n v="8"/>
    <n v="9"/>
    <n v="23120"/>
    <n v="208080"/>
  </r>
  <r>
    <n v="3962"/>
    <x v="6"/>
    <x v="4"/>
    <x v="0"/>
    <n v="9"/>
    <n v="7"/>
    <n v="23120"/>
    <n v="161840"/>
  </r>
  <r>
    <n v="3963"/>
    <x v="6"/>
    <x v="4"/>
    <x v="0"/>
    <n v="10"/>
    <n v="16"/>
    <n v="23120"/>
    <n v="369920"/>
  </r>
  <r>
    <n v="3964"/>
    <x v="6"/>
    <x v="4"/>
    <x v="0"/>
    <n v="11"/>
    <n v="13"/>
    <n v="23120"/>
    <n v="300560"/>
  </r>
  <r>
    <n v="3965"/>
    <x v="6"/>
    <x v="4"/>
    <x v="0"/>
    <n v="12"/>
    <n v="10"/>
    <n v="23120"/>
    <n v="231200"/>
  </r>
  <r>
    <n v="3966"/>
    <x v="6"/>
    <x v="4"/>
    <x v="0"/>
    <n v="13"/>
    <n v="14"/>
    <n v="23120"/>
    <n v="323680"/>
  </r>
  <r>
    <n v="3967"/>
    <x v="6"/>
    <x v="4"/>
    <x v="0"/>
    <n v="14"/>
    <n v="13"/>
    <n v="23120"/>
    <n v="300560"/>
  </r>
  <r>
    <n v="3968"/>
    <x v="6"/>
    <x v="4"/>
    <x v="0"/>
    <n v="15"/>
    <n v="7"/>
    <n v="23120"/>
    <n v="161840"/>
  </r>
  <r>
    <n v="3969"/>
    <x v="6"/>
    <x v="4"/>
    <x v="0"/>
    <n v="16"/>
    <n v="18"/>
    <n v="23120"/>
    <n v="416160"/>
  </r>
  <r>
    <n v="3970"/>
    <x v="6"/>
    <x v="4"/>
    <x v="0"/>
    <n v="17"/>
    <n v="7"/>
    <n v="23120"/>
    <n v="161840"/>
  </r>
  <r>
    <n v="3971"/>
    <x v="6"/>
    <x v="4"/>
    <x v="0"/>
    <n v="18"/>
    <n v="13"/>
    <n v="23120"/>
    <n v="300560"/>
  </r>
  <r>
    <n v="3972"/>
    <x v="6"/>
    <x v="4"/>
    <x v="0"/>
    <n v="19"/>
    <n v="11"/>
    <n v="23120"/>
    <n v="254320"/>
  </r>
  <r>
    <n v="3973"/>
    <x v="6"/>
    <x v="4"/>
    <x v="0"/>
    <n v="20"/>
    <n v="8"/>
    <n v="23120"/>
    <n v="184960"/>
  </r>
  <r>
    <n v="3974"/>
    <x v="6"/>
    <x v="4"/>
    <x v="0"/>
    <n v="21"/>
    <n v="6"/>
    <n v="23120"/>
    <n v="138720"/>
  </r>
  <r>
    <n v="3975"/>
    <x v="6"/>
    <x v="4"/>
    <x v="0"/>
    <n v="22"/>
    <n v="12"/>
    <n v="23120"/>
    <n v="277440"/>
  </r>
  <r>
    <n v="3976"/>
    <x v="6"/>
    <x v="4"/>
    <x v="0"/>
    <n v="23"/>
    <n v="5"/>
    <n v="23120"/>
    <n v="115600"/>
  </r>
  <r>
    <n v="3977"/>
    <x v="6"/>
    <x v="4"/>
    <x v="0"/>
    <n v="24"/>
    <n v="11"/>
    <n v="23120"/>
    <n v="254320"/>
  </r>
  <r>
    <n v="3978"/>
    <x v="6"/>
    <x v="4"/>
    <x v="0"/>
    <n v="25"/>
    <n v="8"/>
    <n v="23120"/>
    <n v="184960"/>
  </r>
  <r>
    <n v="3979"/>
    <x v="6"/>
    <x v="4"/>
    <x v="0"/>
    <n v="26"/>
    <n v="5"/>
    <n v="23120"/>
    <n v="115600"/>
  </r>
  <r>
    <n v="3980"/>
    <x v="6"/>
    <x v="4"/>
    <x v="0"/>
    <n v="27"/>
    <n v="10"/>
    <n v="23120"/>
    <n v="231200"/>
  </r>
  <r>
    <n v="3981"/>
    <x v="6"/>
    <x v="4"/>
    <x v="0"/>
    <n v="28"/>
    <n v="5"/>
    <n v="23120"/>
    <n v="115600"/>
  </r>
  <r>
    <n v="3982"/>
    <x v="6"/>
    <x v="4"/>
    <x v="0"/>
    <n v="29"/>
    <n v="11"/>
    <n v="23120"/>
    <n v="254320"/>
  </r>
  <r>
    <n v="3983"/>
    <x v="6"/>
    <x v="4"/>
    <x v="0"/>
    <n v="30"/>
    <n v="13"/>
    <n v="23120"/>
    <n v="300560"/>
  </r>
  <r>
    <n v="3984"/>
    <x v="6"/>
    <x v="4"/>
    <x v="0"/>
    <n v="31"/>
    <n v="7"/>
    <n v="23120"/>
    <n v="161840"/>
  </r>
  <r>
    <n v="3985"/>
    <x v="6"/>
    <x v="4"/>
    <x v="0"/>
    <n v="32"/>
    <n v="10"/>
    <n v="23120"/>
    <n v="231200"/>
  </r>
  <r>
    <n v="3986"/>
    <x v="6"/>
    <x v="4"/>
    <x v="0"/>
    <n v="33"/>
    <n v="11"/>
    <n v="23120"/>
    <n v="254320"/>
  </r>
  <r>
    <n v="3987"/>
    <x v="6"/>
    <x v="4"/>
    <x v="0"/>
    <n v="34"/>
    <n v="5"/>
    <n v="23120"/>
    <n v="115600"/>
  </r>
  <r>
    <n v="3988"/>
    <x v="6"/>
    <x v="4"/>
    <x v="0"/>
    <n v="35"/>
    <n v="10"/>
    <n v="23120"/>
    <n v="231200"/>
  </r>
  <r>
    <n v="3989"/>
    <x v="6"/>
    <x v="4"/>
    <x v="0"/>
    <n v="36"/>
    <n v="8"/>
    <n v="23120"/>
    <n v="184960"/>
  </r>
  <r>
    <n v="3990"/>
    <x v="6"/>
    <x v="4"/>
    <x v="0"/>
    <n v="37"/>
    <n v="9"/>
    <n v="23120"/>
    <n v="208080"/>
  </r>
  <r>
    <n v="3991"/>
    <x v="6"/>
    <x v="4"/>
    <x v="0"/>
    <n v="38"/>
    <n v="11"/>
    <n v="23120"/>
    <n v="254320"/>
  </r>
  <r>
    <n v="3992"/>
    <x v="6"/>
    <x v="4"/>
    <x v="0"/>
    <n v="39"/>
    <n v="10"/>
    <n v="23120"/>
    <n v="231200"/>
  </r>
  <r>
    <n v="3993"/>
    <x v="6"/>
    <x v="4"/>
    <x v="0"/>
    <n v="40"/>
    <n v="4"/>
    <n v="23120"/>
    <n v="92480"/>
  </r>
  <r>
    <n v="3994"/>
    <x v="6"/>
    <x v="4"/>
    <x v="0"/>
    <n v="41"/>
    <n v="13"/>
    <n v="23120"/>
    <n v="300560"/>
  </r>
  <r>
    <n v="3995"/>
    <x v="6"/>
    <x v="4"/>
    <x v="0"/>
    <n v="42"/>
    <n v="5"/>
    <n v="23120"/>
    <n v="115600"/>
  </r>
  <r>
    <n v="3996"/>
    <x v="6"/>
    <x v="4"/>
    <x v="0"/>
    <n v="43"/>
    <n v="21"/>
    <n v="23120"/>
    <n v="485520"/>
  </r>
  <r>
    <n v="3997"/>
    <x v="6"/>
    <x v="4"/>
    <x v="0"/>
    <n v="44"/>
    <n v="10"/>
    <n v="23120"/>
    <n v="231200"/>
  </r>
  <r>
    <n v="3998"/>
    <x v="6"/>
    <x v="4"/>
    <x v="0"/>
    <n v="45"/>
    <n v="6"/>
    <n v="23120"/>
    <n v="138720"/>
  </r>
  <r>
    <n v="3999"/>
    <x v="6"/>
    <x v="4"/>
    <x v="0"/>
    <n v="46"/>
    <n v="7"/>
    <n v="23120"/>
    <n v="161840"/>
  </r>
  <r>
    <n v="4000"/>
    <x v="6"/>
    <x v="4"/>
    <x v="0"/>
    <n v="47"/>
    <n v="4"/>
    <n v="23120"/>
    <n v="92480"/>
  </r>
  <r>
    <n v="4001"/>
    <x v="6"/>
    <x v="4"/>
    <x v="0"/>
    <n v="48"/>
    <n v="8"/>
    <n v="23120"/>
    <n v="184960"/>
  </r>
  <r>
    <n v="4002"/>
    <x v="6"/>
    <x v="4"/>
    <x v="0"/>
    <n v="49"/>
    <n v="16"/>
    <n v="23120"/>
    <n v="369920"/>
  </r>
  <r>
    <n v="4003"/>
    <x v="6"/>
    <x v="4"/>
    <x v="0"/>
    <n v="50"/>
    <n v="5"/>
    <n v="23120"/>
    <n v="115600"/>
  </r>
  <r>
    <n v="4004"/>
    <x v="6"/>
    <x v="4"/>
    <x v="0"/>
    <n v="51"/>
    <n v="11"/>
    <n v="23120"/>
    <n v="254320"/>
  </r>
  <r>
    <n v="4005"/>
    <x v="6"/>
    <x v="4"/>
    <x v="1"/>
    <n v="0"/>
    <n v="10"/>
    <n v="22987"/>
    <n v="229870"/>
  </r>
  <r>
    <n v="4006"/>
    <x v="6"/>
    <x v="4"/>
    <x v="1"/>
    <n v="1"/>
    <n v="7"/>
    <n v="22987"/>
    <n v="160909"/>
  </r>
  <r>
    <n v="4007"/>
    <x v="6"/>
    <x v="4"/>
    <x v="1"/>
    <n v="2"/>
    <n v="8"/>
    <n v="22987"/>
    <n v="183896"/>
  </r>
  <r>
    <n v="4008"/>
    <x v="6"/>
    <x v="4"/>
    <x v="1"/>
    <n v="3"/>
    <n v="13"/>
    <n v="22987"/>
    <n v="298831"/>
  </r>
  <r>
    <n v="4009"/>
    <x v="6"/>
    <x v="4"/>
    <x v="1"/>
    <n v="4"/>
    <n v="7"/>
    <n v="22987"/>
    <n v="160909"/>
  </r>
  <r>
    <n v="4010"/>
    <x v="6"/>
    <x v="4"/>
    <x v="1"/>
    <n v="5"/>
    <n v="10"/>
    <n v="22987"/>
    <n v="229870"/>
  </r>
  <r>
    <n v="4011"/>
    <x v="6"/>
    <x v="4"/>
    <x v="1"/>
    <n v="6"/>
    <n v="12"/>
    <n v="22987"/>
    <n v="275844"/>
  </r>
  <r>
    <n v="4012"/>
    <x v="6"/>
    <x v="4"/>
    <x v="1"/>
    <n v="7"/>
    <n v="11"/>
    <n v="22987"/>
    <n v="252857"/>
  </r>
  <r>
    <n v="4013"/>
    <x v="6"/>
    <x v="4"/>
    <x v="1"/>
    <n v="8"/>
    <n v="11"/>
    <n v="22987"/>
    <n v="252857"/>
  </r>
  <r>
    <n v="4014"/>
    <x v="6"/>
    <x v="4"/>
    <x v="1"/>
    <n v="9"/>
    <n v="8"/>
    <n v="22987"/>
    <n v="183896"/>
  </r>
  <r>
    <n v="4015"/>
    <x v="6"/>
    <x v="4"/>
    <x v="1"/>
    <n v="10"/>
    <n v="7"/>
    <n v="22987"/>
    <n v="160909"/>
  </r>
  <r>
    <n v="4016"/>
    <x v="6"/>
    <x v="4"/>
    <x v="1"/>
    <n v="11"/>
    <n v="11"/>
    <n v="22987"/>
    <n v="252857"/>
  </r>
  <r>
    <n v="4017"/>
    <x v="6"/>
    <x v="4"/>
    <x v="1"/>
    <n v="12"/>
    <n v="6"/>
    <n v="22987"/>
    <n v="137922"/>
  </r>
  <r>
    <n v="4018"/>
    <x v="6"/>
    <x v="4"/>
    <x v="1"/>
    <n v="13"/>
    <n v="16"/>
    <n v="22987"/>
    <n v="367792"/>
  </r>
  <r>
    <n v="4019"/>
    <x v="6"/>
    <x v="4"/>
    <x v="1"/>
    <n v="14"/>
    <n v="12"/>
    <n v="22987"/>
    <n v="275844"/>
  </r>
  <r>
    <n v="4020"/>
    <x v="6"/>
    <x v="4"/>
    <x v="1"/>
    <n v="15"/>
    <n v="8"/>
    <n v="22987"/>
    <n v="183896"/>
  </r>
  <r>
    <n v="4021"/>
    <x v="6"/>
    <x v="4"/>
    <x v="1"/>
    <n v="16"/>
    <n v="10"/>
    <n v="22987"/>
    <n v="229870"/>
  </r>
  <r>
    <n v="4022"/>
    <x v="6"/>
    <x v="4"/>
    <x v="1"/>
    <n v="17"/>
    <n v="16"/>
    <n v="22987"/>
    <n v="367792"/>
  </r>
  <r>
    <n v="4023"/>
    <x v="6"/>
    <x v="4"/>
    <x v="1"/>
    <n v="18"/>
    <n v="17"/>
    <n v="22987"/>
    <n v="390779"/>
  </r>
  <r>
    <n v="4024"/>
    <x v="6"/>
    <x v="4"/>
    <x v="1"/>
    <n v="19"/>
    <n v="9"/>
    <n v="22987"/>
    <n v="206883"/>
  </r>
  <r>
    <n v="4025"/>
    <x v="6"/>
    <x v="4"/>
    <x v="1"/>
    <n v="20"/>
    <n v="17"/>
    <n v="22987"/>
    <n v="390779"/>
  </r>
  <r>
    <n v="4026"/>
    <x v="6"/>
    <x v="4"/>
    <x v="1"/>
    <n v="21"/>
    <n v="12"/>
    <n v="22987"/>
    <n v="275844"/>
  </r>
  <r>
    <n v="4027"/>
    <x v="6"/>
    <x v="4"/>
    <x v="1"/>
    <n v="22"/>
    <n v="11"/>
    <n v="22987"/>
    <n v="252857"/>
  </r>
  <r>
    <n v="4028"/>
    <x v="6"/>
    <x v="4"/>
    <x v="1"/>
    <n v="23"/>
    <n v="13"/>
    <n v="22987"/>
    <n v="298831"/>
  </r>
  <r>
    <n v="4029"/>
    <x v="6"/>
    <x v="4"/>
    <x v="1"/>
    <n v="24"/>
    <n v="18"/>
    <n v="22987"/>
    <n v="413766"/>
  </r>
  <r>
    <n v="4030"/>
    <x v="6"/>
    <x v="4"/>
    <x v="1"/>
    <n v="25"/>
    <n v="20"/>
    <n v="22987"/>
    <n v="459740"/>
  </r>
  <r>
    <n v="4031"/>
    <x v="6"/>
    <x v="4"/>
    <x v="1"/>
    <n v="26"/>
    <n v="6"/>
    <n v="22987"/>
    <n v="137922"/>
  </r>
  <r>
    <n v="4032"/>
    <x v="6"/>
    <x v="4"/>
    <x v="1"/>
    <n v="27"/>
    <n v="5"/>
    <n v="22987"/>
    <n v="114935"/>
  </r>
  <r>
    <n v="4033"/>
    <x v="6"/>
    <x v="4"/>
    <x v="1"/>
    <n v="28"/>
    <n v="5"/>
    <n v="22987"/>
    <n v="114935"/>
  </r>
  <r>
    <n v="4034"/>
    <x v="6"/>
    <x v="4"/>
    <x v="1"/>
    <n v="29"/>
    <n v="12"/>
    <n v="22987"/>
    <n v="275844"/>
  </r>
  <r>
    <n v="4035"/>
    <x v="6"/>
    <x v="4"/>
    <x v="1"/>
    <n v="30"/>
    <n v="4"/>
    <n v="22987"/>
    <n v="91948"/>
  </r>
  <r>
    <n v="4036"/>
    <x v="6"/>
    <x v="4"/>
    <x v="1"/>
    <n v="31"/>
    <n v="8"/>
    <n v="22987"/>
    <n v="183896"/>
  </r>
  <r>
    <n v="4037"/>
    <x v="6"/>
    <x v="4"/>
    <x v="1"/>
    <n v="32"/>
    <n v="7"/>
    <n v="22987"/>
    <n v="160909"/>
  </r>
  <r>
    <n v="4038"/>
    <x v="6"/>
    <x v="4"/>
    <x v="1"/>
    <n v="33"/>
    <n v="4"/>
    <n v="22987"/>
    <n v="91948"/>
  </r>
  <r>
    <n v="4039"/>
    <x v="6"/>
    <x v="4"/>
    <x v="1"/>
    <n v="34"/>
    <n v="9"/>
    <n v="22987"/>
    <n v="206883"/>
  </r>
  <r>
    <n v="4040"/>
    <x v="6"/>
    <x v="4"/>
    <x v="1"/>
    <n v="35"/>
    <n v="5"/>
    <n v="22987"/>
    <n v="114935"/>
  </r>
  <r>
    <n v="4041"/>
    <x v="6"/>
    <x v="4"/>
    <x v="1"/>
    <n v="36"/>
    <n v="9"/>
    <n v="22987"/>
    <n v="206883"/>
  </r>
  <r>
    <n v="4042"/>
    <x v="6"/>
    <x v="4"/>
    <x v="1"/>
    <n v="37"/>
    <n v="6"/>
    <n v="22987"/>
    <n v="137922"/>
  </r>
  <r>
    <n v="4043"/>
    <x v="6"/>
    <x v="4"/>
    <x v="1"/>
    <n v="38"/>
    <n v="12"/>
    <n v="22987"/>
    <n v="275844"/>
  </r>
  <r>
    <n v="4044"/>
    <x v="6"/>
    <x v="4"/>
    <x v="1"/>
    <n v="39"/>
    <n v="7"/>
    <n v="22987"/>
    <n v="160909"/>
  </r>
  <r>
    <n v="4045"/>
    <x v="6"/>
    <x v="4"/>
    <x v="1"/>
    <n v="40"/>
    <n v="9"/>
    <n v="22987"/>
    <n v="206883"/>
  </r>
  <r>
    <n v="4046"/>
    <x v="6"/>
    <x v="4"/>
    <x v="1"/>
    <n v="41"/>
    <n v="14"/>
    <n v="22987"/>
    <n v="321818"/>
  </r>
  <r>
    <n v="4047"/>
    <x v="6"/>
    <x v="4"/>
    <x v="1"/>
    <n v="42"/>
    <n v="9"/>
    <n v="22987"/>
    <n v="206883"/>
  </r>
  <r>
    <n v="4048"/>
    <x v="6"/>
    <x v="4"/>
    <x v="1"/>
    <n v="43"/>
    <n v="9"/>
    <n v="22987"/>
    <n v="206883"/>
  </r>
  <r>
    <n v="4049"/>
    <x v="6"/>
    <x v="4"/>
    <x v="1"/>
    <n v="44"/>
    <n v="5"/>
    <n v="22987"/>
    <n v="114935"/>
  </r>
  <r>
    <n v="4050"/>
    <x v="6"/>
    <x v="4"/>
    <x v="1"/>
    <n v="45"/>
    <n v="12"/>
    <n v="22987"/>
    <n v="275844"/>
  </r>
  <r>
    <n v="4051"/>
    <x v="6"/>
    <x v="4"/>
    <x v="1"/>
    <n v="46"/>
    <n v="7"/>
    <n v="22987"/>
    <n v="160909"/>
  </r>
  <r>
    <n v="4052"/>
    <x v="6"/>
    <x v="4"/>
    <x v="1"/>
    <n v="47"/>
    <n v="6"/>
    <n v="22987"/>
    <n v="137922"/>
  </r>
  <r>
    <n v="4053"/>
    <x v="6"/>
    <x v="4"/>
    <x v="1"/>
    <n v="48"/>
    <n v="5"/>
    <n v="22987"/>
    <n v="114935"/>
  </r>
  <r>
    <n v="4054"/>
    <x v="6"/>
    <x v="4"/>
    <x v="1"/>
    <n v="49"/>
    <n v="13"/>
    <n v="22987"/>
    <n v="298831"/>
  </r>
  <r>
    <n v="4055"/>
    <x v="6"/>
    <x v="4"/>
    <x v="1"/>
    <n v="50"/>
    <n v="3"/>
    <n v="22987"/>
    <n v="68961"/>
  </r>
  <r>
    <n v="4056"/>
    <x v="6"/>
    <x v="4"/>
    <x v="1"/>
    <n v="51"/>
    <n v="11"/>
    <n v="22987"/>
    <n v="252857"/>
  </r>
  <r>
    <n v="4057"/>
    <x v="7"/>
    <x v="4"/>
    <x v="0"/>
    <n v="0"/>
    <n v="8"/>
    <n v="11689"/>
    <n v="93512"/>
  </r>
  <r>
    <n v="4058"/>
    <x v="7"/>
    <x v="4"/>
    <x v="0"/>
    <n v="1"/>
    <n v="16"/>
    <n v="11689"/>
    <n v="187024"/>
  </r>
  <r>
    <n v="4059"/>
    <x v="7"/>
    <x v="4"/>
    <x v="0"/>
    <n v="2"/>
    <n v="9"/>
    <n v="11689"/>
    <n v="105201"/>
  </r>
  <r>
    <n v="4060"/>
    <x v="7"/>
    <x v="4"/>
    <x v="0"/>
    <n v="3"/>
    <n v="9"/>
    <n v="11689"/>
    <n v="105201"/>
  </r>
  <r>
    <n v="4061"/>
    <x v="7"/>
    <x v="4"/>
    <x v="0"/>
    <n v="4"/>
    <n v="9"/>
    <n v="11689"/>
    <n v="105201"/>
  </r>
  <r>
    <n v="4062"/>
    <x v="7"/>
    <x v="4"/>
    <x v="0"/>
    <n v="5"/>
    <n v="10"/>
    <n v="11689"/>
    <n v="116890"/>
  </r>
  <r>
    <n v="4063"/>
    <x v="7"/>
    <x v="4"/>
    <x v="0"/>
    <n v="6"/>
    <n v="12"/>
    <n v="11689"/>
    <n v="140268"/>
  </r>
  <r>
    <n v="4064"/>
    <x v="7"/>
    <x v="4"/>
    <x v="0"/>
    <n v="7"/>
    <n v="6"/>
    <n v="11689"/>
    <n v="70134"/>
  </r>
  <r>
    <n v="4065"/>
    <x v="7"/>
    <x v="4"/>
    <x v="0"/>
    <n v="8"/>
    <n v="15"/>
    <n v="11689"/>
    <n v="175335"/>
  </r>
  <r>
    <n v="4066"/>
    <x v="7"/>
    <x v="4"/>
    <x v="0"/>
    <n v="9"/>
    <n v="7"/>
    <n v="11689"/>
    <n v="81823"/>
  </r>
  <r>
    <n v="4067"/>
    <x v="7"/>
    <x v="4"/>
    <x v="0"/>
    <n v="10"/>
    <n v="8"/>
    <n v="11689"/>
    <n v="93512"/>
  </r>
  <r>
    <n v="4068"/>
    <x v="7"/>
    <x v="4"/>
    <x v="0"/>
    <n v="11"/>
    <n v="15"/>
    <n v="11689"/>
    <n v="175335"/>
  </r>
  <r>
    <n v="4069"/>
    <x v="7"/>
    <x v="4"/>
    <x v="0"/>
    <n v="12"/>
    <n v="7"/>
    <n v="11689"/>
    <n v="81823"/>
  </r>
  <r>
    <n v="4070"/>
    <x v="7"/>
    <x v="4"/>
    <x v="0"/>
    <n v="13"/>
    <n v="9"/>
    <n v="11689"/>
    <n v="105201"/>
  </r>
  <r>
    <n v="4071"/>
    <x v="7"/>
    <x v="4"/>
    <x v="0"/>
    <n v="14"/>
    <n v="15"/>
    <n v="11689"/>
    <n v="175335"/>
  </r>
  <r>
    <n v="4072"/>
    <x v="7"/>
    <x v="4"/>
    <x v="0"/>
    <n v="15"/>
    <n v="5"/>
    <n v="11689"/>
    <n v="58445"/>
  </r>
  <r>
    <n v="4073"/>
    <x v="7"/>
    <x v="4"/>
    <x v="0"/>
    <n v="16"/>
    <n v="14"/>
    <n v="11689"/>
    <n v="163646"/>
  </r>
  <r>
    <n v="4074"/>
    <x v="7"/>
    <x v="4"/>
    <x v="0"/>
    <n v="17"/>
    <n v="11"/>
    <n v="11689"/>
    <n v="128579"/>
  </r>
  <r>
    <n v="4075"/>
    <x v="7"/>
    <x v="4"/>
    <x v="0"/>
    <n v="18"/>
    <n v="12"/>
    <n v="11689"/>
    <n v="140268"/>
  </r>
  <r>
    <n v="4076"/>
    <x v="7"/>
    <x v="4"/>
    <x v="0"/>
    <n v="19"/>
    <n v="5"/>
    <n v="11689"/>
    <n v="58445"/>
  </r>
  <r>
    <n v="4077"/>
    <x v="7"/>
    <x v="4"/>
    <x v="0"/>
    <n v="20"/>
    <n v="6"/>
    <n v="11689"/>
    <n v="70134"/>
  </r>
  <r>
    <n v="4078"/>
    <x v="7"/>
    <x v="4"/>
    <x v="0"/>
    <n v="21"/>
    <n v="14"/>
    <n v="11689"/>
    <n v="163646"/>
  </r>
  <r>
    <n v="4079"/>
    <x v="7"/>
    <x v="4"/>
    <x v="0"/>
    <n v="22"/>
    <n v="13"/>
    <n v="11689"/>
    <n v="151957"/>
  </r>
  <r>
    <n v="4080"/>
    <x v="7"/>
    <x v="4"/>
    <x v="0"/>
    <n v="23"/>
    <n v="16"/>
    <n v="11689"/>
    <n v="187024"/>
  </r>
  <r>
    <n v="4081"/>
    <x v="7"/>
    <x v="4"/>
    <x v="0"/>
    <n v="24"/>
    <n v="13"/>
    <n v="11689"/>
    <n v="151957"/>
  </r>
  <r>
    <n v="4082"/>
    <x v="7"/>
    <x v="4"/>
    <x v="0"/>
    <n v="25"/>
    <n v="16"/>
    <n v="11689"/>
    <n v="187024"/>
  </r>
  <r>
    <n v="4083"/>
    <x v="7"/>
    <x v="4"/>
    <x v="0"/>
    <n v="26"/>
    <n v="10"/>
    <n v="11689"/>
    <n v="116890"/>
  </r>
  <r>
    <n v="4084"/>
    <x v="7"/>
    <x v="4"/>
    <x v="0"/>
    <n v="27"/>
    <n v="10"/>
    <n v="11689"/>
    <n v="116890"/>
  </r>
  <r>
    <n v="4085"/>
    <x v="7"/>
    <x v="4"/>
    <x v="0"/>
    <n v="28"/>
    <n v="9"/>
    <n v="11689"/>
    <n v="105201"/>
  </r>
  <r>
    <n v="4086"/>
    <x v="7"/>
    <x v="4"/>
    <x v="0"/>
    <n v="29"/>
    <n v="8"/>
    <n v="11689"/>
    <n v="93512"/>
  </r>
  <r>
    <n v="4087"/>
    <x v="7"/>
    <x v="4"/>
    <x v="0"/>
    <n v="30"/>
    <n v="5"/>
    <n v="11689"/>
    <n v="58445"/>
  </r>
  <r>
    <n v="4088"/>
    <x v="7"/>
    <x v="4"/>
    <x v="0"/>
    <n v="31"/>
    <n v="6"/>
    <n v="11689"/>
    <n v="70134"/>
  </r>
  <r>
    <n v="4089"/>
    <x v="7"/>
    <x v="4"/>
    <x v="0"/>
    <n v="32"/>
    <n v="6"/>
    <n v="11689"/>
    <n v="70134"/>
  </r>
  <r>
    <n v="4090"/>
    <x v="7"/>
    <x v="4"/>
    <x v="0"/>
    <n v="33"/>
    <n v="4"/>
    <n v="11689"/>
    <n v="46756"/>
  </r>
  <r>
    <n v="4091"/>
    <x v="7"/>
    <x v="4"/>
    <x v="0"/>
    <n v="34"/>
    <n v="7"/>
    <n v="11689"/>
    <n v="81823"/>
  </r>
  <r>
    <n v="4092"/>
    <x v="7"/>
    <x v="4"/>
    <x v="0"/>
    <n v="35"/>
    <n v="6"/>
    <n v="11689"/>
    <n v="70134"/>
  </r>
  <r>
    <n v="4093"/>
    <x v="7"/>
    <x v="4"/>
    <x v="0"/>
    <n v="36"/>
    <n v="5"/>
    <n v="11689"/>
    <n v="58445"/>
  </r>
  <r>
    <n v="4094"/>
    <x v="7"/>
    <x v="4"/>
    <x v="0"/>
    <n v="37"/>
    <n v="9"/>
    <n v="11689"/>
    <n v="105201"/>
  </r>
  <r>
    <n v="4095"/>
    <x v="7"/>
    <x v="4"/>
    <x v="0"/>
    <n v="38"/>
    <n v="7"/>
    <n v="11689"/>
    <n v="81823"/>
  </r>
  <r>
    <n v="4096"/>
    <x v="7"/>
    <x v="4"/>
    <x v="0"/>
    <n v="39"/>
    <n v="7"/>
    <n v="11689"/>
    <n v="81823"/>
  </r>
  <r>
    <n v="4097"/>
    <x v="7"/>
    <x v="4"/>
    <x v="0"/>
    <n v="40"/>
    <n v="10"/>
    <n v="11689"/>
    <n v="116890"/>
  </r>
  <r>
    <n v="4098"/>
    <x v="7"/>
    <x v="4"/>
    <x v="0"/>
    <n v="41"/>
    <n v="5"/>
    <n v="11689"/>
    <n v="58445"/>
  </r>
  <r>
    <n v="4099"/>
    <x v="7"/>
    <x v="4"/>
    <x v="0"/>
    <n v="42"/>
    <n v="10"/>
    <n v="11689"/>
    <n v="116890"/>
  </r>
  <r>
    <n v="4100"/>
    <x v="7"/>
    <x v="4"/>
    <x v="0"/>
    <n v="43"/>
    <n v="7"/>
    <n v="11689"/>
    <n v="81823"/>
  </r>
  <r>
    <n v="4101"/>
    <x v="7"/>
    <x v="4"/>
    <x v="0"/>
    <n v="44"/>
    <n v="13"/>
    <n v="11689"/>
    <n v="151957"/>
  </r>
  <r>
    <n v="4102"/>
    <x v="7"/>
    <x v="4"/>
    <x v="0"/>
    <n v="45"/>
    <n v="7"/>
    <n v="11689"/>
    <n v="81823"/>
  </r>
  <r>
    <n v="4103"/>
    <x v="7"/>
    <x v="4"/>
    <x v="0"/>
    <n v="46"/>
    <n v="12"/>
    <n v="11689"/>
    <n v="140268"/>
  </r>
  <r>
    <n v="4104"/>
    <x v="7"/>
    <x v="4"/>
    <x v="0"/>
    <n v="47"/>
    <n v="7"/>
    <n v="11689"/>
    <n v="81823"/>
  </r>
  <r>
    <n v="4105"/>
    <x v="7"/>
    <x v="4"/>
    <x v="0"/>
    <n v="48"/>
    <n v="8"/>
    <n v="11689"/>
    <n v="93512"/>
  </r>
  <r>
    <n v="4106"/>
    <x v="7"/>
    <x v="4"/>
    <x v="0"/>
    <n v="49"/>
    <n v="11"/>
    <n v="11689"/>
    <n v="128579"/>
  </r>
  <r>
    <n v="4107"/>
    <x v="7"/>
    <x v="4"/>
    <x v="0"/>
    <n v="50"/>
    <n v="12"/>
    <n v="11689"/>
    <n v="140268"/>
  </r>
  <r>
    <n v="4108"/>
    <x v="7"/>
    <x v="4"/>
    <x v="0"/>
    <n v="51"/>
    <n v="9"/>
    <n v="11689"/>
    <n v="105201"/>
  </r>
  <r>
    <n v="4109"/>
    <x v="7"/>
    <x v="4"/>
    <x v="1"/>
    <n v="0"/>
    <n v="7"/>
    <n v="11589"/>
    <n v="81123"/>
  </r>
  <r>
    <n v="4110"/>
    <x v="7"/>
    <x v="4"/>
    <x v="1"/>
    <n v="1"/>
    <n v="6"/>
    <n v="11589"/>
    <n v="69534"/>
  </r>
  <r>
    <n v="4111"/>
    <x v="7"/>
    <x v="4"/>
    <x v="1"/>
    <n v="2"/>
    <n v="7"/>
    <n v="11589"/>
    <n v="81123"/>
  </r>
  <r>
    <n v="4112"/>
    <x v="7"/>
    <x v="4"/>
    <x v="1"/>
    <n v="3"/>
    <n v="8"/>
    <n v="11589"/>
    <n v="92712"/>
  </r>
  <r>
    <n v="4113"/>
    <x v="7"/>
    <x v="4"/>
    <x v="1"/>
    <n v="4"/>
    <n v="10"/>
    <n v="11589"/>
    <n v="115890"/>
  </r>
  <r>
    <n v="4114"/>
    <x v="7"/>
    <x v="4"/>
    <x v="1"/>
    <n v="5"/>
    <n v="12"/>
    <n v="11589"/>
    <n v="139068"/>
  </r>
  <r>
    <n v="4115"/>
    <x v="7"/>
    <x v="4"/>
    <x v="1"/>
    <n v="6"/>
    <n v="7"/>
    <n v="11589"/>
    <n v="81123"/>
  </r>
  <r>
    <n v="4116"/>
    <x v="7"/>
    <x v="4"/>
    <x v="1"/>
    <n v="7"/>
    <n v="10"/>
    <n v="11589"/>
    <n v="115890"/>
  </r>
  <r>
    <n v="4117"/>
    <x v="7"/>
    <x v="4"/>
    <x v="1"/>
    <n v="8"/>
    <n v="11"/>
    <n v="11589"/>
    <n v="127479"/>
  </r>
  <r>
    <n v="4118"/>
    <x v="7"/>
    <x v="4"/>
    <x v="1"/>
    <n v="9"/>
    <n v="14"/>
    <n v="11589"/>
    <n v="162246"/>
  </r>
  <r>
    <n v="4119"/>
    <x v="7"/>
    <x v="4"/>
    <x v="1"/>
    <n v="10"/>
    <n v="10"/>
    <n v="11589"/>
    <n v="115890"/>
  </r>
  <r>
    <n v="4120"/>
    <x v="7"/>
    <x v="4"/>
    <x v="1"/>
    <n v="11"/>
    <n v="16"/>
    <n v="11589"/>
    <n v="185424"/>
  </r>
  <r>
    <n v="4121"/>
    <x v="7"/>
    <x v="4"/>
    <x v="1"/>
    <n v="12"/>
    <n v="15"/>
    <n v="11589"/>
    <n v="173835"/>
  </r>
  <r>
    <n v="4122"/>
    <x v="7"/>
    <x v="4"/>
    <x v="1"/>
    <n v="13"/>
    <n v="13"/>
    <n v="11589"/>
    <n v="150657"/>
  </r>
  <r>
    <n v="4123"/>
    <x v="7"/>
    <x v="4"/>
    <x v="1"/>
    <n v="14"/>
    <n v="9"/>
    <n v="11589"/>
    <n v="104301"/>
  </r>
  <r>
    <n v="4124"/>
    <x v="7"/>
    <x v="4"/>
    <x v="1"/>
    <n v="15"/>
    <n v="16"/>
    <n v="11589"/>
    <n v="185424"/>
  </r>
  <r>
    <n v="4125"/>
    <x v="7"/>
    <x v="4"/>
    <x v="1"/>
    <n v="16"/>
    <n v="5"/>
    <n v="11589"/>
    <n v="57945"/>
  </r>
  <r>
    <n v="4126"/>
    <x v="7"/>
    <x v="4"/>
    <x v="1"/>
    <n v="17"/>
    <n v="15"/>
    <n v="11589"/>
    <n v="173835"/>
  </r>
  <r>
    <n v="4127"/>
    <x v="7"/>
    <x v="4"/>
    <x v="1"/>
    <n v="18"/>
    <n v="9"/>
    <n v="11589"/>
    <n v="104301"/>
  </r>
  <r>
    <n v="4128"/>
    <x v="7"/>
    <x v="4"/>
    <x v="1"/>
    <n v="19"/>
    <n v="9"/>
    <n v="11589"/>
    <n v="104301"/>
  </r>
  <r>
    <n v="4129"/>
    <x v="7"/>
    <x v="4"/>
    <x v="1"/>
    <n v="20"/>
    <n v="10"/>
    <n v="11589"/>
    <n v="115890"/>
  </r>
  <r>
    <n v="4130"/>
    <x v="7"/>
    <x v="4"/>
    <x v="1"/>
    <n v="21"/>
    <n v="5"/>
    <n v="11589"/>
    <n v="57945"/>
  </r>
  <r>
    <n v="4131"/>
    <x v="7"/>
    <x v="4"/>
    <x v="1"/>
    <n v="22"/>
    <n v="11"/>
    <n v="11589"/>
    <n v="127479"/>
  </r>
  <r>
    <n v="4132"/>
    <x v="7"/>
    <x v="4"/>
    <x v="1"/>
    <n v="23"/>
    <n v="7"/>
    <n v="11589"/>
    <n v="81123"/>
  </r>
  <r>
    <n v="4133"/>
    <x v="7"/>
    <x v="4"/>
    <x v="1"/>
    <n v="24"/>
    <n v="5"/>
    <n v="11589"/>
    <n v="57945"/>
  </r>
  <r>
    <n v="4134"/>
    <x v="7"/>
    <x v="4"/>
    <x v="1"/>
    <n v="25"/>
    <n v="6"/>
    <n v="11589"/>
    <n v="69534"/>
  </r>
  <r>
    <n v="4135"/>
    <x v="7"/>
    <x v="4"/>
    <x v="1"/>
    <n v="26"/>
    <n v="12"/>
    <n v="11589"/>
    <n v="139068"/>
  </r>
  <r>
    <n v="4136"/>
    <x v="7"/>
    <x v="4"/>
    <x v="1"/>
    <n v="27"/>
    <n v="11"/>
    <n v="11589"/>
    <n v="127479"/>
  </r>
  <r>
    <n v="4137"/>
    <x v="7"/>
    <x v="4"/>
    <x v="1"/>
    <n v="28"/>
    <n v="14"/>
    <n v="11589"/>
    <n v="162246"/>
  </r>
  <r>
    <n v="4138"/>
    <x v="7"/>
    <x v="4"/>
    <x v="1"/>
    <n v="29"/>
    <n v="6"/>
    <n v="11589"/>
    <n v="69534"/>
  </r>
  <r>
    <n v="4139"/>
    <x v="7"/>
    <x v="4"/>
    <x v="1"/>
    <n v="30"/>
    <n v="8"/>
    <n v="11589"/>
    <n v="92712"/>
  </r>
  <r>
    <n v="4140"/>
    <x v="7"/>
    <x v="4"/>
    <x v="1"/>
    <n v="31"/>
    <n v="7"/>
    <n v="11589"/>
    <n v="81123"/>
  </r>
  <r>
    <n v="4141"/>
    <x v="7"/>
    <x v="4"/>
    <x v="1"/>
    <n v="32"/>
    <n v="6"/>
    <n v="11589"/>
    <n v="69534"/>
  </r>
  <r>
    <n v="4142"/>
    <x v="7"/>
    <x v="4"/>
    <x v="1"/>
    <n v="33"/>
    <n v="12"/>
    <n v="11589"/>
    <n v="139068"/>
  </r>
  <r>
    <n v="4143"/>
    <x v="7"/>
    <x v="4"/>
    <x v="1"/>
    <n v="34"/>
    <n v="3"/>
    <n v="11589"/>
    <n v="34767"/>
  </r>
  <r>
    <n v="4144"/>
    <x v="7"/>
    <x v="4"/>
    <x v="1"/>
    <n v="35"/>
    <n v="9"/>
    <n v="11589"/>
    <n v="104301"/>
  </r>
  <r>
    <n v="4145"/>
    <x v="7"/>
    <x v="4"/>
    <x v="1"/>
    <n v="36"/>
    <n v="11"/>
    <n v="11589"/>
    <n v="127479"/>
  </r>
  <r>
    <n v="4146"/>
    <x v="7"/>
    <x v="4"/>
    <x v="1"/>
    <n v="37"/>
    <n v="14"/>
    <n v="11589"/>
    <n v="162246"/>
  </r>
  <r>
    <n v="4147"/>
    <x v="7"/>
    <x v="4"/>
    <x v="1"/>
    <n v="38"/>
    <n v="9"/>
    <n v="11589"/>
    <n v="104301"/>
  </r>
  <r>
    <n v="4148"/>
    <x v="7"/>
    <x v="4"/>
    <x v="1"/>
    <n v="39"/>
    <n v="11"/>
    <n v="11589"/>
    <n v="127479"/>
  </r>
  <r>
    <n v="4149"/>
    <x v="7"/>
    <x v="4"/>
    <x v="1"/>
    <n v="40"/>
    <n v="11"/>
    <n v="11589"/>
    <n v="127479"/>
  </r>
  <r>
    <n v="4150"/>
    <x v="7"/>
    <x v="4"/>
    <x v="1"/>
    <n v="41"/>
    <n v="8"/>
    <n v="11589"/>
    <n v="92712"/>
  </r>
  <r>
    <n v="4151"/>
    <x v="7"/>
    <x v="4"/>
    <x v="1"/>
    <n v="42"/>
    <n v="8"/>
    <n v="11589"/>
    <n v="92712"/>
  </r>
  <r>
    <n v="4152"/>
    <x v="7"/>
    <x v="4"/>
    <x v="1"/>
    <n v="43"/>
    <n v="5"/>
    <n v="11589"/>
    <n v="57945"/>
  </r>
  <r>
    <n v="4153"/>
    <x v="7"/>
    <x v="4"/>
    <x v="1"/>
    <n v="44"/>
    <n v="11"/>
    <n v="11589"/>
    <n v="127479"/>
  </r>
  <r>
    <n v="4154"/>
    <x v="7"/>
    <x v="4"/>
    <x v="1"/>
    <n v="45"/>
    <n v="10"/>
    <n v="11589"/>
    <n v="115890"/>
  </r>
  <r>
    <n v="4155"/>
    <x v="7"/>
    <x v="4"/>
    <x v="1"/>
    <n v="46"/>
    <n v="7"/>
    <n v="11589"/>
    <n v="81123"/>
  </r>
  <r>
    <n v="4156"/>
    <x v="7"/>
    <x v="4"/>
    <x v="1"/>
    <n v="47"/>
    <n v="7"/>
    <n v="11589"/>
    <n v="81123"/>
  </r>
  <r>
    <n v="4157"/>
    <x v="7"/>
    <x v="4"/>
    <x v="1"/>
    <n v="48"/>
    <n v="9"/>
    <n v="11589"/>
    <n v="104301"/>
  </r>
  <r>
    <n v="4158"/>
    <x v="7"/>
    <x v="4"/>
    <x v="1"/>
    <n v="49"/>
    <n v="7"/>
    <n v="11589"/>
    <n v="81123"/>
  </r>
  <r>
    <n v="4159"/>
    <x v="7"/>
    <x v="4"/>
    <x v="1"/>
    <n v="50"/>
    <n v="10"/>
    <n v="11589"/>
    <n v="115890"/>
  </r>
  <r>
    <n v="4160"/>
    <x v="7"/>
    <x v="4"/>
    <x v="1"/>
    <n v="51"/>
    <n v="8"/>
    <n v="11589"/>
    <n v="92712"/>
  </r>
  <r>
    <n v="4161"/>
    <x v="8"/>
    <x v="2"/>
    <x v="1"/>
    <n v="0"/>
    <n v="4"/>
    <n v="843"/>
    <n v="3372"/>
  </r>
  <r>
    <n v="4162"/>
    <x v="8"/>
    <x v="2"/>
    <x v="1"/>
    <n v="1"/>
    <n v="4"/>
    <n v="843"/>
    <n v="3372"/>
  </r>
  <r>
    <n v="4163"/>
    <x v="8"/>
    <x v="2"/>
    <x v="1"/>
    <n v="2"/>
    <n v="4"/>
    <n v="843"/>
    <n v="3372"/>
  </r>
  <r>
    <n v="4164"/>
    <x v="8"/>
    <x v="2"/>
    <x v="1"/>
    <n v="3"/>
    <n v="6"/>
    <n v="843"/>
    <n v="5058"/>
  </r>
  <r>
    <n v="4165"/>
    <x v="8"/>
    <x v="2"/>
    <x v="1"/>
    <n v="4"/>
    <n v="10"/>
    <n v="843"/>
    <n v="8430"/>
  </r>
  <r>
    <n v="4166"/>
    <x v="8"/>
    <x v="2"/>
    <x v="1"/>
    <n v="5"/>
    <n v="5"/>
    <n v="843"/>
    <n v="4215"/>
  </r>
  <r>
    <n v="4167"/>
    <x v="8"/>
    <x v="2"/>
    <x v="1"/>
    <n v="6"/>
    <n v="4"/>
    <n v="843"/>
    <n v="3372"/>
  </r>
  <r>
    <n v="4168"/>
    <x v="8"/>
    <x v="2"/>
    <x v="1"/>
    <n v="7"/>
    <n v="4"/>
    <n v="843"/>
    <n v="3372"/>
  </r>
  <r>
    <n v="4169"/>
    <x v="8"/>
    <x v="2"/>
    <x v="1"/>
    <n v="8"/>
    <n v="3"/>
    <n v="843"/>
    <n v="2529"/>
  </r>
  <r>
    <n v="4170"/>
    <x v="8"/>
    <x v="2"/>
    <x v="1"/>
    <n v="9"/>
    <n v="2"/>
    <n v="843"/>
    <n v="1686"/>
  </r>
  <r>
    <n v="4171"/>
    <x v="8"/>
    <x v="2"/>
    <x v="1"/>
    <n v="10"/>
    <n v="1"/>
    <n v="843"/>
    <n v="843"/>
  </r>
  <r>
    <n v="4172"/>
    <x v="8"/>
    <x v="2"/>
    <x v="1"/>
    <n v="11"/>
    <n v="1"/>
    <n v="843"/>
    <n v="843"/>
  </r>
  <r>
    <n v="4173"/>
    <x v="8"/>
    <x v="2"/>
    <x v="1"/>
    <n v="12"/>
    <n v="0"/>
    <n v="843"/>
    <n v="0"/>
  </r>
  <r>
    <n v="4174"/>
    <x v="8"/>
    <x v="2"/>
    <x v="1"/>
    <n v="13"/>
    <n v="1"/>
    <n v="843"/>
    <n v="843"/>
  </r>
  <r>
    <n v="4175"/>
    <x v="8"/>
    <x v="2"/>
    <x v="1"/>
    <n v="14"/>
    <n v="2"/>
    <n v="843"/>
    <n v="1686"/>
  </r>
  <r>
    <n v="4176"/>
    <x v="8"/>
    <x v="2"/>
    <x v="1"/>
    <n v="15"/>
    <n v="3"/>
    <n v="843"/>
    <n v="2529"/>
  </r>
  <r>
    <n v="4177"/>
    <x v="8"/>
    <x v="2"/>
    <x v="1"/>
    <n v="16"/>
    <n v="5"/>
    <n v="843"/>
    <n v="4215"/>
  </r>
  <r>
    <n v="4178"/>
    <x v="8"/>
    <x v="2"/>
    <x v="1"/>
    <n v="17"/>
    <n v="4"/>
    <n v="843"/>
    <n v="3372"/>
  </r>
  <r>
    <n v="4179"/>
    <x v="8"/>
    <x v="2"/>
    <x v="1"/>
    <n v="18"/>
    <n v="4"/>
    <n v="843"/>
    <n v="3372"/>
  </r>
  <r>
    <n v="4180"/>
    <x v="8"/>
    <x v="2"/>
    <x v="1"/>
    <n v="19"/>
    <n v="3"/>
    <n v="843"/>
    <n v="2529"/>
  </r>
  <r>
    <n v="4181"/>
    <x v="8"/>
    <x v="2"/>
    <x v="1"/>
    <n v="20"/>
    <n v="4"/>
    <n v="843"/>
    <n v="3372"/>
  </r>
  <r>
    <n v="4182"/>
    <x v="8"/>
    <x v="2"/>
    <x v="1"/>
    <n v="21"/>
    <n v="5"/>
    <n v="843"/>
    <n v="4215"/>
  </r>
  <r>
    <n v="4183"/>
    <x v="8"/>
    <x v="2"/>
    <x v="1"/>
    <n v="22"/>
    <n v="6"/>
    <n v="843"/>
    <n v="5058"/>
  </r>
  <r>
    <n v="4184"/>
    <x v="8"/>
    <x v="2"/>
    <x v="1"/>
    <n v="23"/>
    <n v="7"/>
    <n v="843"/>
    <n v="5901"/>
  </r>
  <r>
    <n v="4185"/>
    <x v="8"/>
    <x v="2"/>
    <x v="1"/>
    <n v="24"/>
    <n v="6"/>
    <n v="843"/>
    <n v="5058"/>
  </r>
  <r>
    <n v="4186"/>
    <x v="8"/>
    <x v="2"/>
    <x v="1"/>
    <n v="25"/>
    <n v="5"/>
    <n v="843"/>
    <n v="4215"/>
  </r>
  <r>
    <n v="4187"/>
    <x v="8"/>
    <x v="2"/>
    <x v="1"/>
    <n v="26"/>
    <n v="6"/>
    <n v="843"/>
    <n v="5058"/>
  </r>
  <r>
    <n v="4188"/>
    <x v="8"/>
    <x v="2"/>
    <x v="1"/>
    <n v="27"/>
    <n v="4"/>
    <n v="843"/>
    <n v="3372"/>
  </r>
  <r>
    <n v="4189"/>
    <x v="8"/>
    <x v="2"/>
    <x v="1"/>
    <n v="28"/>
    <n v="4"/>
    <n v="843"/>
    <n v="3372"/>
  </r>
  <r>
    <n v="4190"/>
    <x v="8"/>
    <x v="2"/>
    <x v="1"/>
    <n v="29"/>
    <n v="5"/>
    <n v="843"/>
    <n v="4215"/>
  </r>
  <r>
    <n v="4191"/>
    <x v="8"/>
    <x v="2"/>
    <x v="1"/>
    <n v="30"/>
    <n v="8"/>
    <n v="843"/>
    <n v="6744"/>
  </r>
  <r>
    <n v="4192"/>
    <x v="8"/>
    <x v="2"/>
    <x v="1"/>
    <n v="31"/>
    <n v="9"/>
    <n v="843"/>
    <n v="7587"/>
  </r>
  <r>
    <n v="4193"/>
    <x v="8"/>
    <x v="2"/>
    <x v="1"/>
    <n v="32"/>
    <n v="11"/>
    <n v="843"/>
    <n v="9273"/>
  </r>
  <r>
    <n v="4194"/>
    <x v="8"/>
    <x v="2"/>
    <x v="1"/>
    <n v="33"/>
    <n v="9"/>
    <n v="843"/>
    <n v="7587"/>
  </r>
  <r>
    <n v="4195"/>
    <x v="8"/>
    <x v="2"/>
    <x v="1"/>
    <n v="34"/>
    <n v="6"/>
    <n v="843"/>
    <n v="5058"/>
  </r>
  <r>
    <n v="4196"/>
    <x v="8"/>
    <x v="2"/>
    <x v="1"/>
    <n v="35"/>
    <n v="4"/>
    <n v="843"/>
    <n v="3372"/>
  </r>
  <r>
    <n v="4197"/>
    <x v="8"/>
    <x v="2"/>
    <x v="1"/>
    <n v="36"/>
    <n v="6"/>
    <n v="843"/>
    <n v="5058"/>
  </r>
  <r>
    <n v="4198"/>
    <x v="8"/>
    <x v="2"/>
    <x v="1"/>
    <n v="37"/>
    <n v="5"/>
    <n v="843"/>
    <n v="4215"/>
  </r>
  <r>
    <n v="4199"/>
    <x v="8"/>
    <x v="2"/>
    <x v="1"/>
    <n v="38"/>
    <n v="5"/>
    <n v="843"/>
    <n v="4215"/>
  </r>
  <r>
    <n v="4200"/>
    <x v="8"/>
    <x v="2"/>
    <x v="1"/>
    <n v="39"/>
    <n v="4"/>
    <n v="843"/>
    <n v="3372"/>
  </r>
  <r>
    <n v="4201"/>
    <x v="8"/>
    <x v="2"/>
    <x v="1"/>
    <n v="40"/>
    <n v="2"/>
    <n v="843"/>
    <n v="1686"/>
  </r>
  <r>
    <n v="4202"/>
    <x v="8"/>
    <x v="2"/>
    <x v="1"/>
    <n v="41"/>
    <n v="3"/>
    <n v="843"/>
    <n v="2529"/>
  </r>
  <r>
    <n v="4203"/>
    <x v="8"/>
    <x v="2"/>
    <x v="1"/>
    <n v="42"/>
    <n v="2"/>
    <n v="843"/>
    <n v="1686"/>
  </r>
  <r>
    <n v="4204"/>
    <x v="8"/>
    <x v="2"/>
    <x v="1"/>
    <n v="43"/>
    <n v="3"/>
    <n v="843"/>
    <n v="2529"/>
  </r>
  <r>
    <n v="4205"/>
    <x v="8"/>
    <x v="2"/>
    <x v="1"/>
    <n v="44"/>
    <n v="1"/>
    <n v="843"/>
    <n v="843"/>
  </r>
  <r>
    <n v="4206"/>
    <x v="8"/>
    <x v="2"/>
    <x v="1"/>
    <n v="45"/>
    <n v="1"/>
    <n v="843"/>
    <n v="843"/>
  </r>
  <r>
    <n v="4207"/>
    <x v="8"/>
    <x v="2"/>
    <x v="1"/>
    <n v="46"/>
    <n v="1"/>
    <n v="843"/>
    <n v="843"/>
  </r>
  <r>
    <n v="4208"/>
    <x v="8"/>
    <x v="2"/>
    <x v="1"/>
    <n v="47"/>
    <n v="0"/>
    <n v="843"/>
    <n v="0"/>
  </r>
  <r>
    <n v="4209"/>
    <x v="8"/>
    <x v="2"/>
    <x v="1"/>
    <n v="48"/>
    <n v="0"/>
    <n v="843"/>
    <n v="0"/>
  </r>
  <r>
    <n v="4210"/>
    <x v="8"/>
    <x v="2"/>
    <x v="1"/>
    <n v="49"/>
    <n v="0"/>
    <n v="843"/>
    <n v="0"/>
  </r>
  <r>
    <n v="4211"/>
    <x v="8"/>
    <x v="2"/>
    <x v="1"/>
    <n v="50"/>
    <n v="0"/>
    <n v="843"/>
    <n v="0"/>
  </r>
  <r>
    <n v="4212"/>
    <x v="8"/>
    <x v="2"/>
    <x v="1"/>
    <n v="51"/>
    <n v="0"/>
    <n v="843"/>
    <n v="0"/>
  </r>
  <r>
    <n v="4213"/>
    <x v="8"/>
    <x v="2"/>
    <x v="0"/>
    <n v="0"/>
    <n v="0"/>
    <n v="843"/>
    <n v="0"/>
  </r>
  <r>
    <n v="4214"/>
    <x v="8"/>
    <x v="2"/>
    <x v="0"/>
    <n v="1"/>
    <n v="1"/>
    <n v="843"/>
    <n v="843"/>
  </r>
  <r>
    <n v="4215"/>
    <x v="8"/>
    <x v="2"/>
    <x v="0"/>
    <n v="2"/>
    <n v="1"/>
    <n v="843"/>
    <n v="843"/>
  </r>
  <r>
    <n v="4216"/>
    <x v="8"/>
    <x v="2"/>
    <x v="0"/>
    <n v="3"/>
    <n v="3"/>
    <n v="843"/>
    <n v="2529"/>
  </r>
  <r>
    <n v="4217"/>
    <x v="8"/>
    <x v="2"/>
    <x v="0"/>
    <n v="4"/>
    <n v="3"/>
    <n v="843"/>
    <n v="2529"/>
  </r>
  <r>
    <n v="4218"/>
    <x v="8"/>
    <x v="2"/>
    <x v="0"/>
    <n v="5"/>
    <n v="4"/>
    <n v="843"/>
    <n v="3372"/>
  </r>
  <r>
    <n v="4219"/>
    <x v="8"/>
    <x v="2"/>
    <x v="0"/>
    <n v="6"/>
    <n v="3"/>
    <n v="843"/>
    <n v="2529"/>
  </r>
  <r>
    <n v="4220"/>
    <x v="8"/>
    <x v="2"/>
    <x v="0"/>
    <n v="7"/>
    <n v="5"/>
    <n v="843"/>
    <n v="4215"/>
  </r>
  <r>
    <n v="4221"/>
    <x v="8"/>
    <x v="2"/>
    <x v="0"/>
    <n v="8"/>
    <n v="7"/>
    <n v="843"/>
    <n v="5901"/>
  </r>
  <r>
    <n v="4222"/>
    <x v="8"/>
    <x v="2"/>
    <x v="0"/>
    <n v="9"/>
    <n v="5"/>
    <n v="843"/>
    <n v="4215"/>
  </r>
  <r>
    <n v="4223"/>
    <x v="8"/>
    <x v="2"/>
    <x v="0"/>
    <n v="10"/>
    <n v="3"/>
    <n v="843"/>
    <n v="2529"/>
  </r>
  <r>
    <n v="4224"/>
    <x v="8"/>
    <x v="2"/>
    <x v="0"/>
    <n v="11"/>
    <n v="2"/>
    <n v="843"/>
    <n v="1686"/>
  </r>
  <r>
    <n v="4225"/>
    <x v="8"/>
    <x v="2"/>
    <x v="0"/>
    <n v="12"/>
    <n v="2"/>
    <n v="843"/>
    <n v="1686"/>
  </r>
  <r>
    <n v="4226"/>
    <x v="8"/>
    <x v="2"/>
    <x v="0"/>
    <n v="13"/>
    <n v="3"/>
    <n v="843"/>
    <n v="2529"/>
  </r>
  <r>
    <n v="4227"/>
    <x v="8"/>
    <x v="2"/>
    <x v="0"/>
    <n v="14"/>
    <n v="3"/>
    <n v="843"/>
    <n v="2529"/>
  </r>
  <r>
    <n v="4228"/>
    <x v="8"/>
    <x v="2"/>
    <x v="0"/>
    <n v="15"/>
    <n v="5"/>
    <n v="843"/>
    <n v="4215"/>
  </r>
  <r>
    <n v="4229"/>
    <x v="8"/>
    <x v="2"/>
    <x v="0"/>
    <n v="16"/>
    <n v="5"/>
    <n v="843"/>
    <n v="4215"/>
  </r>
  <r>
    <n v="4230"/>
    <x v="8"/>
    <x v="2"/>
    <x v="0"/>
    <n v="17"/>
    <n v="5"/>
    <n v="843"/>
    <n v="4215"/>
  </r>
  <r>
    <n v="4231"/>
    <x v="8"/>
    <x v="2"/>
    <x v="0"/>
    <n v="18"/>
    <n v="6"/>
    <n v="843"/>
    <n v="5058"/>
  </r>
  <r>
    <n v="4232"/>
    <x v="8"/>
    <x v="2"/>
    <x v="0"/>
    <n v="19"/>
    <n v="6"/>
    <n v="843"/>
    <n v="5058"/>
  </r>
  <r>
    <n v="4233"/>
    <x v="8"/>
    <x v="2"/>
    <x v="0"/>
    <n v="20"/>
    <n v="6"/>
    <n v="843"/>
    <n v="5058"/>
  </r>
  <r>
    <n v="4234"/>
    <x v="8"/>
    <x v="2"/>
    <x v="0"/>
    <n v="21"/>
    <n v="6"/>
    <n v="843"/>
    <n v="5058"/>
  </r>
  <r>
    <n v="4235"/>
    <x v="8"/>
    <x v="2"/>
    <x v="0"/>
    <n v="22"/>
    <n v="7"/>
    <n v="843"/>
    <n v="5901"/>
  </r>
  <r>
    <n v="4236"/>
    <x v="8"/>
    <x v="2"/>
    <x v="0"/>
    <n v="23"/>
    <n v="9"/>
    <n v="843"/>
    <n v="7587"/>
  </r>
  <r>
    <n v="4237"/>
    <x v="8"/>
    <x v="2"/>
    <x v="0"/>
    <n v="24"/>
    <n v="8"/>
    <n v="843"/>
    <n v="6744"/>
  </r>
  <r>
    <n v="4238"/>
    <x v="8"/>
    <x v="2"/>
    <x v="0"/>
    <n v="25"/>
    <n v="7"/>
    <n v="843"/>
    <n v="5901"/>
  </r>
  <r>
    <n v="4239"/>
    <x v="8"/>
    <x v="2"/>
    <x v="0"/>
    <n v="26"/>
    <n v="6"/>
    <n v="843"/>
    <n v="5058"/>
  </r>
  <r>
    <n v="4240"/>
    <x v="8"/>
    <x v="2"/>
    <x v="0"/>
    <n v="27"/>
    <n v="7"/>
    <n v="843"/>
    <n v="5901"/>
  </r>
  <r>
    <n v="4241"/>
    <x v="8"/>
    <x v="2"/>
    <x v="0"/>
    <n v="28"/>
    <n v="7"/>
    <n v="843"/>
    <n v="5901"/>
  </r>
  <r>
    <n v="4242"/>
    <x v="8"/>
    <x v="2"/>
    <x v="0"/>
    <n v="29"/>
    <n v="6"/>
    <n v="843"/>
    <n v="5058"/>
  </r>
  <r>
    <n v="4243"/>
    <x v="8"/>
    <x v="2"/>
    <x v="0"/>
    <n v="30"/>
    <n v="11"/>
    <n v="843"/>
    <n v="9273"/>
  </r>
  <r>
    <n v="4244"/>
    <x v="8"/>
    <x v="2"/>
    <x v="0"/>
    <n v="31"/>
    <n v="5"/>
    <n v="843"/>
    <n v="4215"/>
  </r>
  <r>
    <n v="4245"/>
    <x v="8"/>
    <x v="2"/>
    <x v="0"/>
    <n v="32"/>
    <n v="7"/>
    <n v="843"/>
    <n v="5901"/>
  </r>
  <r>
    <n v="4246"/>
    <x v="8"/>
    <x v="2"/>
    <x v="0"/>
    <n v="33"/>
    <n v="9"/>
    <n v="843"/>
    <n v="7587"/>
  </r>
  <r>
    <n v="4247"/>
    <x v="8"/>
    <x v="2"/>
    <x v="0"/>
    <n v="34"/>
    <n v="4"/>
    <n v="843"/>
    <n v="3372"/>
  </r>
  <r>
    <n v="4248"/>
    <x v="8"/>
    <x v="2"/>
    <x v="0"/>
    <n v="35"/>
    <n v="5"/>
    <n v="843"/>
    <n v="4215"/>
  </r>
  <r>
    <n v="4249"/>
    <x v="8"/>
    <x v="2"/>
    <x v="0"/>
    <n v="36"/>
    <n v="4"/>
    <n v="843"/>
    <n v="3372"/>
  </r>
  <r>
    <n v="4250"/>
    <x v="8"/>
    <x v="2"/>
    <x v="0"/>
    <n v="37"/>
    <n v="2"/>
    <n v="843"/>
    <n v="1686"/>
  </r>
  <r>
    <n v="4251"/>
    <x v="8"/>
    <x v="2"/>
    <x v="0"/>
    <n v="38"/>
    <n v="4"/>
    <n v="843"/>
    <n v="3372"/>
  </r>
  <r>
    <n v="4252"/>
    <x v="8"/>
    <x v="2"/>
    <x v="0"/>
    <n v="39"/>
    <n v="3"/>
    <n v="843"/>
    <n v="2529"/>
  </r>
  <r>
    <n v="4253"/>
    <x v="8"/>
    <x v="2"/>
    <x v="0"/>
    <n v="40"/>
    <n v="3"/>
    <n v="843"/>
    <n v="2529"/>
  </r>
  <r>
    <n v="4254"/>
    <x v="8"/>
    <x v="2"/>
    <x v="0"/>
    <n v="41"/>
    <n v="4"/>
    <n v="843"/>
    <n v="3372"/>
  </r>
  <r>
    <n v="4255"/>
    <x v="8"/>
    <x v="2"/>
    <x v="0"/>
    <n v="42"/>
    <n v="4"/>
    <n v="843"/>
    <n v="3372"/>
  </r>
  <r>
    <n v="4256"/>
    <x v="8"/>
    <x v="2"/>
    <x v="0"/>
    <n v="43"/>
    <n v="5"/>
    <n v="843"/>
    <n v="4215"/>
  </r>
  <r>
    <n v="4257"/>
    <x v="8"/>
    <x v="2"/>
    <x v="0"/>
    <n v="44"/>
    <n v="3"/>
    <n v="843"/>
    <n v="2529"/>
  </r>
  <r>
    <n v="4258"/>
    <x v="8"/>
    <x v="2"/>
    <x v="0"/>
    <n v="45"/>
    <n v="4"/>
    <n v="843"/>
    <n v="3372"/>
  </r>
  <r>
    <n v="4259"/>
    <x v="8"/>
    <x v="2"/>
    <x v="0"/>
    <n v="46"/>
    <n v="3"/>
    <n v="843"/>
    <n v="2529"/>
  </r>
  <r>
    <n v="4260"/>
    <x v="8"/>
    <x v="2"/>
    <x v="0"/>
    <n v="47"/>
    <n v="3"/>
    <n v="843"/>
    <n v="2529"/>
  </r>
  <r>
    <n v="4261"/>
    <x v="8"/>
    <x v="2"/>
    <x v="0"/>
    <n v="48"/>
    <n v="2"/>
    <n v="843"/>
    <n v="1686"/>
  </r>
  <r>
    <n v="4262"/>
    <x v="8"/>
    <x v="2"/>
    <x v="0"/>
    <n v="49"/>
    <n v="2"/>
    <n v="843"/>
    <n v="1686"/>
  </r>
  <r>
    <n v="4263"/>
    <x v="8"/>
    <x v="2"/>
    <x v="0"/>
    <n v="50"/>
    <n v="2"/>
    <n v="843"/>
    <n v="1686"/>
  </r>
  <r>
    <n v="4264"/>
    <x v="8"/>
    <x v="2"/>
    <x v="0"/>
    <n v="51"/>
    <n v="2"/>
    <n v="843"/>
    <n v="1686"/>
  </r>
  <r>
    <n v="4265"/>
    <x v="8"/>
    <x v="0"/>
    <x v="1"/>
    <n v="0"/>
    <n v="9"/>
    <n v="843"/>
    <n v="7587"/>
  </r>
  <r>
    <n v="4266"/>
    <x v="8"/>
    <x v="0"/>
    <x v="1"/>
    <n v="1"/>
    <n v="8"/>
    <n v="843"/>
    <n v="6744"/>
  </r>
  <r>
    <n v="4267"/>
    <x v="8"/>
    <x v="0"/>
    <x v="1"/>
    <n v="2"/>
    <n v="10"/>
    <n v="843"/>
    <n v="8430"/>
  </r>
  <r>
    <n v="4268"/>
    <x v="8"/>
    <x v="0"/>
    <x v="1"/>
    <n v="3"/>
    <n v="9"/>
    <n v="843"/>
    <n v="7587"/>
  </r>
  <r>
    <n v="4269"/>
    <x v="8"/>
    <x v="0"/>
    <x v="1"/>
    <n v="4"/>
    <n v="11"/>
    <n v="843"/>
    <n v="9273"/>
  </r>
  <r>
    <n v="4270"/>
    <x v="8"/>
    <x v="0"/>
    <x v="1"/>
    <n v="5"/>
    <n v="9"/>
    <n v="843"/>
    <n v="7587"/>
  </r>
  <r>
    <n v="4271"/>
    <x v="8"/>
    <x v="0"/>
    <x v="1"/>
    <n v="6"/>
    <n v="11"/>
    <n v="843"/>
    <n v="9273"/>
  </r>
  <r>
    <n v="4272"/>
    <x v="8"/>
    <x v="0"/>
    <x v="1"/>
    <n v="7"/>
    <n v="11"/>
    <n v="843"/>
    <n v="9273"/>
  </r>
  <r>
    <n v="4273"/>
    <x v="8"/>
    <x v="0"/>
    <x v="1"/>
    <n v="8"/>
    <n v="8"/>
    <n v="843"/>
    <n v="6744"/>
  </r>
  <r>
    <n v="4274"/>
    <x v="8"/>
    <x v="0"/>
    <x v="1"/>
    <n v="9"/>
    <n v="9"/>
    <n v="843"/>
    <n v="7587"/>
  </r>
  <r>
    <n v="4275"/>
    <x v="8"/>
    <x v="0"/>
    <x v="1"/>
    <n v="10"/>
    <n v="7"/>
    <n v="843"/>
    <n v="5901"/>
  </r>
  <r>
    <n v="4276"/>
    <x v="8"/>
    <x v="0"/>
    <x v="1"/>
    <n v="11"/>
    <n v="8"/>
    <n v="843"/>
    <n v="6744"/>
  </r>
  <r>
    <n v="4277"/>
    <x v="8"/>
    <x v="0"/>
    <x v="1"/>
    <n v="12"/>
    <n v="8"/>
    <n v="843"/>
    <n v="6744"/>
  </r>
  <r>
    <n v="4278"/>
    <x v="8"/>
    <x v="0"/>
    <x v="1"/>
    <n v="13"/>
    <n v="7"/>
    <n v="843"/>
    <n v="5901"/>
  </r>
  <r>
    <n v="4279"/>
    <x v="8"/>
    <x v="0"/>
    <x v="1"/>
    <n v="14"/>
    <n v="8"/>
    <n v="843"/>
    <n v="6744"/>
  </r>
  <r>
    <n v="4280"/>
    <x v="8"/>
    <x v="0"/>
    <x v="1"/>
    <n v="15"/>
    <n v="9"/>
    <n v="843"/>
    <n v="7587"/>
  </r>
  <r>
    <n v="4281"/>
    <x v="8"/>
    <x v="0"/>
    <x v="1"/>
    <n v="16"/>
    <n v="7"/>
    <n v="843"/>
    <n v="5901"/>
  </r>
  <r>
    <n v="4282"/>
    <x v="8"/>
    <x v="0"/>
    <x v="1"/>
    <n v="17"/>
    <n v="7"/>
    <n v="843"/>
    <n v="5901"/>
  </r>
  <r>
    <n v="4283"/>
    <x v="8"/>
    <x v="0"/>
    <x v="1"/>
    <n v="18"/>
    <n v="8"/>
    <n v="843"/>
    <n v="6744"/>
  </r>
  <r>
    <n v="4284"/>
    <x v="8"/>
    <x v="0"/>
    <x v="1"/>
    <n v="19"/>
    <n v="9"/>
    <n v="843"/>
    <n v="7587"/>
  </r>
  <r>
    <n v="4285"/>
    <x v="8"/>
    <x v="0"/>
    <x v="1"/>
    <n v="20"/>
    <n v="10"/>
    <n v="843"/>
    <n v="8430"/>
  </r>
  <r>
    <n v="4286"/>
    <x v="8"/>
    <x v="0"/>
    <x v="1"/>
    <n v="21"/>
    <n v="12"/>
    <n v="843"/>
    <n v="10116"/>
  </r>
  <r>
    <n v="4287"/>
    <x v="8"/>
    <x v="0"/>
    <x v="1"/>
    <n v="22"/>
    <n v="12"/>
    <n v="843"/>
    <n v="10116"/>
  </r>
  <r>
    <n v="4288"/>
    <x v="8"/>
    <x v="0"/>
    <x v="1"/>
    <n v="23"/>
    <n v="12"/>
    <n v="843"/>
    <n v="10116"/>
  </r>
  <r>
    <n v="4289"/>
    <x v="8"/>
    <x v="0"/>
    <x v="1"/>
    <n v="24"/>
    <n v="11"/>
    <n v="843"/>
    <n v="9273"/>
  </r>
  <r>
    <n v="4290"/>
    <x v="8"/>
    <x v="0"/>
    <x v="1"/>
    <n v="25"/>
    <n v="9"/>
    <n v="843"/>
    <n v="7587"/>
  </r>
  <r>
    <n v="4291"/>
    <x v="8"/>
    <x v="0"/>
    <x v="1"/>
    <n v="26"/>
    <n v="9"/>
    <n v="843"/>
    <n v="7587"/>
  </r>
  <r>
    <n v="4292"/>
    <x v="8"/>
    <x v="0"/>
    <x v="1"/>
    <n v="27"/>
    <n v="13"/>
    <n v="843"/>
    <n v="10959"/>
  </r>
  <r>
    <n v="4293"/>
    <x v="8"/>
    <x v="0"/>
    <x v="1"/>
    <n v="28"/>
    <n v="9"/>
    <n v="843"/>
    <n v="7587"/>
  </r>
  <r>
    <n v="4294"/>
    <x v="8"/>
    <x v="0"/>
    <x v="1"/>
    <n v="29"/>
    <n v="7"/>
    <n v="843"/>
    <n v="5901"/>
  </r>
  <r>
    <n v="4295"/>
    <x v="8"/>
    <x v="0"/>
    <x v="1"/>
    <n v="30"/>
    <n v="12"/>
    <n v="843"/>
    <n v="10116"/>
  </r>
  <r>
    <n v="4296"/>
    <x v="8"/>
    <x v="0"/>
    <x v="1"/>
    <n v="31"/>
    <n v="9"/>
    <n v="843"/>
    <n v="7587"/>
  </r>
  <r>
    <n v="4297"/>
    <x v="8"/>
    <x v="0"/>
    <x v="1"/>
    <n v="32"/>
    <n v="10"/>
    <n v="843"/>
    <n v="8430"/>
  </r>
  <r>
    <n v="4298"/>
    <x v="8"/>
    <x v="0"/>
    <x v="1"/>
    <n v="33"/>
    <n v="6"/>
    <n v="843"/>
    <n v="5058"/>
  </r>
  <r>
    <n v="4299"/>
    <x v="8"/>
    <x v="0"/>
    <x v="1"/>
    <n v="34"/>
    <n v="14"/>
    <n v="843"/>
    <n v="11802"/>
  </r>
  <r>
    <n v="4300"/>
    <x v="8"/>
    <x v="0"/>
    <x v="1"/>
    <n v="35"/>
    <n v="8"/>
    <n v="843"/>
    <n v="6744"/>
  </r>
  <r>
    <n v="4301"/>
    <x v="8"/>
    <x v="0"/>
    <x v="1"/>
    <n v="36"/>
    <n v="8"/>
    <n v="843"/>
    <n v="6744"/>
  </r>
  <r>
    <n v="4302"/>
    <x v="8"/>
    <x v="0"/>
    <x v="1"/>
    <n v="37"/>
    <n v="7"/>
    <n v="843"/>
    <n v="5901"/>
  </r>
  <r>
    <n v="4303"/>
    <x v="8"/>
    <x v="0"/>
    <x v="1"/>
    <n v="38"/>
    <n v="10"/>
    <n v="843"/>
    <n v="8430"/>
  </r>
  <r>
    <n v="4304"/>
    <x v="8"/>
    <x v="0"/>
    <x v="1"/>
    <n v="39"/>
    <n v="10"/>
    <n v="843"/>
    <n v="8430"/>
  </r>
  <r>
    <n v="4305"/>
    <x v="8"/>
    <x v="0"/>
    <x v="1"/>
    <n v="40"/>
    <n v="8"/>
    <n v="843"/>
    <n v="6744"/>
  </r>
  <r>
    <n v="4306"/>
    <x v="8"/>
    <x v="0"/>
    <x v="1"/>
    <n v="41"/>
    <n v="8"/>
    <n v="843"/>
    <n v="6744"/>
  </r>
  <r>
    <n v="4307"/>
    <x v="8"/>
    <x v="0"/>
    <x v="1"/>
    <n v="42"/>
    <n v="15"/>
    <n v="843"/>
    <n v="12645"/>
  </r>
  <r>
    <n v="4308"/>
    <x v="8"/>
    <x v="0"/>
    <x v="1"/>
    <n v="43"/>
    <n v="10"/>
    <n v="843"/>
    <n v="8430"/>
  </r>
  <r>
    <n v="4309"/>
    <x v="8"/>
    <x v="0"/>
    <x v="1"/>
    <n v="44"/>
    <n v="12"/>
    <n v="843"/>
    <n v="10116"/>
  </r>
  <r>
    <n v="4310"/>
    <x v="8"/>
    <x v="0"/>
    <x v="1"/>
    <n v="45"/>
    <n v="8"/>
    <n v="843"/>
    <n v="6744"/>
  </r>
  <r>
    <n v="4311"/>
    <x v="8"/>
    <x v="0"/>
    <x v="1"/>
    <n v="46"/>
    <n v="10"/>
    <n v="843"/>
    <n v="8430"/>
  </r>
  <r>
    <n v="4312"/>
    <x v="8"/>
    <x v="0"/>
    <x v="1"/>
    <n v="47"/>
    <n v="10"/>
    <n v="843"/>
    <n v="8430"/>
  </r>
  <r>
    <n v="4313"/>
    <x v="8"/>
    <x v="0"/>
    <x v="1"/>
    <n v="48"/>
    <n v="11"/>
    <n v="843"/>
    <n v="9273"/>
  </r>
  <r>
    <n v="4314"/>
    <x v="8"/>
    <x v="0"/>
    <x v="1"/>
    <n v="49"/>
    <n v="7"/>
    <n v="843"/>
    <n v="5901"/>
  </r>
  <r>
    <n v="4315"/>
    <x v="8"/>
    <x v="0"/>
    <x v="1"/>
    <n v="50"/>
    <n v="7"/>
    <n v="843"/>
    <n v="5901"/>
  </r>
  <r>
    <n v="4316"/>
    <x v="8"/>
    <x v="0"/>
    <x v="1"/>
    <n v="51"/>
    <n v="6"/>
    <n v="843"/>
    <n v="5058"/>
  </r>
  <r>
    <n v="4317"/>
    <x v="8"/>
    <x v="0"/>
    <x v="0"/>
    <n v="0"/>
    <n v="10"/>
    <n v="843"/>
    <n v="8430"/>
  </r>
  <r>
    <n v="4318"/>
    <x v="8"/>
    <x v="0"/>
    <x v="0"/>
    <n v="1"/>
    <n v="12"/>
    <n v="843"/>
    <n v="10116"/>
  </r>
  <r>
    <n v="4319"/>
    <x v="8"/>
    <x v="0"/>
    <x v="0"/>
    <n v="2"/>
    <n v="10"/>
    <n v="843"/>
    <n v="8430"/>
  </r>
  <r>
    <n v="4320"/>
    <x v="8"/>
    <x v="0"/>
    <x v="0"/>
    <n v="3"/>
    <n v="11"/>
    <n v="843"/>
    <n v="9273"/>
  </r>
  <r>
    <n v="4321"/>
    <x v="8"/>
    <x v="0"/>
    <x v="0"/>
    <n v="4"/>
    <n v="9"/>
    <n v="843"/>
    <n v="7587"/>
  </r>
  <r>
    <n v="4322"/>
    <x v="8"/>
    <x v="0"/>
    <x v="0"/>
    <n v="5"/>
    <n v="10"/>
    <n v="843"/>
    <n v="8430"/>
  </r>
  <r>
    <n v="4323"/>
    <x v="8"/>
    <x v="0"/>
    <x v="0"/>
    <n v="6"/>
    <n v="10"/>
    <n v="843"/>
    <n v="8430"/>
  </r>
  <r>
    <n v="4324"/>
    <x v="8"/>
    <x v="0"/>
    <x v="0"/>
    <n v="7"/>
    <n v="10"/>
    <n v="843"/>
    <n v="8430"/>
  </r>
  <r>
    <n v="4325"/>
    <x v="8"/>
    <x v="0"/>
    <x v="0"/>
    <n v="8"/>
    <n v="14"/>
    <n v="843"/>
    <n v="11802"/>
  </r>
  <r>
    <n v="4326"/>
    <x v="8"/>
    <x v="0"/>
    <x v="0"/>
    <n v="9"/>
    <n v="11"/>
    <n v="843"/>
    <n v="9273"/>
  </r>
  <r>
    <n v="4327"/>
    <x v="8"/>
    <x v="0"/>
    <x v="0"/>
    <n v="10"/>
    <n v="10"/>
    <n v="843"/>
    <n v="8430"/>
  </r>
  <r>
    <n v="4328"/>
    <x v="8"/>
    <x v="0"/>
    <x v="0"/>
    <n v="11"/>
    <n v="5"/>
    <n v="843"/>
    <n v="4215"/>
  </r>
  <r>
    <n v="4329"/>
    <x v="8"/>
    <x v="0"/>
    <x v="0"/>
    <n v="12"/>
    <n v="7"/>
    <n v="843"/>
    <n v="5901"/>
  </r>
  <r>
    <n v="4330"/>
    <x v="8"/>
    <x v="0"/>
    <x v="0"/>
    <n v="13"/>
    <n v="6"/>
    <n v="843"/>
    <n v="5058"/>
  </r>
  <r>
    <n v="4331"/>
    <x v="8"/>
    <x v="0"/>
    <x v="0"/>
    <n v="14"/>
    <n v="6"/>
    <n v="843"/>
    <n v="5058"/>
  </r>
  <r>
    <n v="4332"/>
    <x v="8"/>
    <x v="0"/>
    <x v="0"/>
    <n v="15"/>
    <n v="9"/>
    <n v="843"/>
    <n v="7587"/>
  </r>
  <r>
    <n v="4333"/>
    <x v="8"/>
    <x v="0"/>
    <x v="0"/>
    <n v="16"/>
    <n v="10"/>
    <n v="843"/>
    <n v="8430"/>
  </r>
  <r>
    <n v="4334"/>
    <x v="8"/>
    <x v="0"/>
    <x v="0"/>
    <n v="17"/>
    <n v="13"/>
    <n v="843"/>
    <n v="10959"/>
  </r>
  <r>
    <n v="4335"/>
    <x v="8"/>
    <x v="0"/>
    <x v="0"/>
    <n v="18"/>
    <n v="10"/>
    <n v="843"/>
    <n v="8430"/>
  </r>
  <r>
    <n v="4336"/>
    <x v="8"/>
    <x v="0"/>
    <x v="0"/>
    <n v="19"/>
    <n v="9"/>
    <n v="843"/>
    <n v="7587"/>
  </r>
  <r>
    <n v="4337"/>
    <x v="8"/>
    <x v="0"/>
    <x v="0"/>
    <n v="20"/>
    <n v="13"/>
    <n v="843"/>
    <n v="10959"/>
  </r>
  <r>
    <n v="4338"/>
    <x v="8"/>
    <x v="0"/>
    <x v="0"/>
    <n v="21"/>
    <n v="10"/>
    <n v="843"/>
    <n v="8430"/>
  </r>
  <r>
    <n v="4339"/>
    <x v="8"/>
    <x v="0"/>
    <x v="0"/>
    <n v="22"/>
    <n v="11"/>
    <n v="843"/>
    <n v="9273"/>
  </r>
  <r>
    <n v="4340"/>
    <x v="8"/>
    <x v="0"/>
    <x v="0"/>
    <n v="23"/>
    <n v="18"/>
    <n v="843"/>
    <n v="15174"/>
  </r>
  <r>
    <n v="4341"/>
    <x v="8"/>
    <x v="0"/>
    <x v="0"/>
    <n v="24"/>
    <n v="17"/>
    <n v="843"/>
    <n v="14331"/>
  </r>
  <r>
    <n v="4342"/>
    <x v="8"/>
    <x v="0"/>
    <x v="0"/>
    <n v="25"/>
    <n v="18"/>
    <n v="843"/>
    <n v="15174"/>
  </r>
  <r>
    <n v="4343"/>
    <x v="8"/>
    <x v="0"/>
    <x v="0"/>
    <n v="26"/>
    <n v="9"/>
    <n v="843"/>
    <n v="7587"/>
  </r>
  <r>
    <n v="4344"/>
    <x v="8"/>
    <x v="0"/>
    <x v="0"/>
    <n v="27"/>
    <n v="8"/>
    <n v="843"/>
    <n v="6744"/>
  </r>
  <r>
    <n v="4345"/>
    <x v="8"/>
    <x v="0"/>
    <x v="0"/>
    <n v="28"/>
    <n v="15"/>
    <n v="843"/>
    <n v="12645"/>
  </r>
  <r>
    <n v="4346"/>
    <x v="8"/>
    <x v="0"/>
    <x v="0"/>
    <n v="29"/>
    <n v="8"/>
    <n v="843"/>
    <n v="6744"/>
  </r>
  <r>
    <n v="4347"/>
    <x v="8"/>
    <x v="0"/>
    <x v="0"/>
    <n v="30"/>
    <n v="11"/>
    <n v="843"/>
    <n v="9273"/>
  </r>
  <r>
    <n v="4348"/>
    <x v="8"/>
    <x v="0"/>
    <x v="0"/>
    <n v="31"/>
    <n v="12"/>
    <n v="843"/>
    <n v="10116"/>
  </r>
  <r>
    <n v="4349"/>
    <x v="8"/>
    <x v="0"/>
    <x v="0"/>
    <n v="32"/>
    <n v="13"/>
    <n v="843"/>
    <n v="10959"/>
  </r>
  <r>
    <n v="4350"/>
    <x v="8"/>
    <x v="0"/>
    <x v="0"/>
    <n v="33"/>
    <n v="10"/>
    <n v="843"/>
    <n v="8430"/>
  </r>
  <r>
    <n v="4351"/>
    <x v="8"/>
    <x v="0"/>
    <x v="0"/>
    <n v="34"/>
    <n v="11"/>
    <n v="843"/>
    <n v="9273"/>
  </r>
  <r>
    <n v="4352"/>
    <x v="8"/>
    <x v="0"/>
    <x v="0"/>
    <n v="35"/>
    <n v="10"/>
    <n v="843"/>
    <n v="8430"/>
  </r>
  <r>
    <n v="4353"/>
    <x v="8"/>
    <x v="0"/>
    <x v="0"/>
    <n v="36"/>
    <n v="9"/>
    <n v="843"/>
    <n v="7587"/>
  </r>
  <r>
    <n v="4354"/>
    <x v="8"/>
    <x v="0"/>
    <x v="0"/>
    <n v="37"/>
    <n v="12"/>
    <n v="843"/>
    <n v="10116"/>
  </r>
  <r>
    <n v="4355"/>
    <x v="8"/>
    <x v="0"/>
    <x v="0"/>
    <n v="38"/>
    <n v="6"/>
    <n v="843"/>
    <n v="5058"/>
  </r>
  <r>
    <n v="4356"/>
    <x v="8"/>
    <x v="0"/>
    <x v="0"/>
    <n v="39"/>
    <n v="9"/>
    <n v="843"/>
    <n v="7587"/>
  </r>
  <r>
    <n v="4357"/>
    <x v="8"/>
    <x v="0"/>
    <x v="0"/>
    <n v="40"/>
    <n v="13"/>
    <n v="843"/>
    <n v="10959"/>
  </r>
  <r>
    <n v="4358"/>
    <x v="8"/>
    <x v="0"/>
    <x v="0"/>
    <n v="41"/>
    <n v="9"/>
    <n v="843"/>
    <n v="7587"/>
  </r>
  <r>
    <n v="4359"/>
    <x v="8"/>
    <x v="0"/>
    <x v="0"/>
    <n v="42"/>
    <n v="13"/>
    <n v="843"/>
    <n v="10959"/>
  </r>
  <r>
    <n v="4360"/>
    <x v="8"/>
    <x v="0"/>
    <x v="0"/>
    <n v="43"/>
    <n v="11"/>
    <n v="843"/>
    <n v="9273"/>
  </r>
  <r>
    <n v="4361"/>
    <x v="8"/>
    <x v="0"/>
    <x v="0"/>
    <n v="44"/>
    <n v="9"/>
    <n v="843"/>
    <n v="7587"/>
  </r>
  <r>
    <n v="4362"/>
    <x v="8"/>
    <x v="0"/>
    <x v="0"/>
    <n v="45"/>
    <n v="10"/>
    <n v="843"/>
    <n v="8430"/>
  </r>
  <r>
    <n v="4363"/>
    <x v="8"/>
    <x v="0"/>
    <x v="0"/>
    <n v="46"/>
    <n v="11"/>
    <n v="843"/>
    <n v="9273"/>
  </r>
  <r>
    <n v="4364"/>
    <x v="8"/>
    <x v="0"/>
    <x v="0"/>
    <n v="47"/>
    <n v="11"/>
    <n v="843"/>
    <n v="9273"/>
  </r>
  <r>
    <n v="4365"/>
    <x v="8"/>
    <x v="0"/>
    <x v="0"/>
    <n v="48"/>
    <n v="10"/>
    <n v="843"/>
    <n v="8430"/>
  </r>
  <r>
    <n v="4366"/>
    <x v="8"/>
    <x v="0"/>
    <x v="0"/>
    <n v="49"/>
    <n v="10"/>
    <n v="843"/>
    <n v="8430"/>
  </r>
  <r>
    <n v="4367"/>
    <x v="8"/>
    <x v="0"/>
    <x v="0"/>
    <n v="50"/>
    <n v="14"/>
    <n v="843"/>
    <n v="11802"/>
  </r>
  <r>
    <n v="4368"/>
    <x v="8"/>
    <x v="0"/>
    <x v="0"/>
    <n v="51"/>
    <n v="17"/>
    <n v="843"/>
    <n v="14331"/>
  </r>
  <r>
    <n v="4369"/>
    <x v="8"/>
    <x v="3"/>
    <x v="1"/>
    <n v="0"/>
    <n v="3"/>
    <n v="843"/>
    <n v="2529"/>
  </r>
  <r>
    <n v="4370"/>
    <x v="8"/>
    <x v="3"/>
    <x v="1"/>
    <n v="1"/>
    <n v="3"/>
    <n v="843"/>
    <n v="2529"/>
  </r>
  <r>
    <n v="4371"/>
    <x v="8"/>
    <x v="3"/>
    <x v="1"/>
    <n v="2"/>
    <n v="4"/>
    <n v="843"/>
    <n v="3372"/>
  </r>
  <r>
    <n v="4372"/>
    <x v="8"/>
    <x v="3"/>
    <x v="1"/>
    <n v="3"/>
    <n v="3"/>
    <n v="843"/>
    <n v="2529"/>
  </r>
  <r>
    <n v="4373"/>
    <x v="8"/>
    <x v="3"/>
    <x v="1"/>
    <n v="4"/>
    <n v="4"/>
    <n v="843"/>
    <n v="3372"/>
  </r>
  <r>
    <n v="4374"/>
    <x v="8"/>
    <x v="3"/>
    <x v="1"/>
    <n v="5"/>
    <n v="3"/>
    <n v="843"/>
    <n v="2529"/>
  </r>
  <r>
    <n v="4375"/>
    <x v="8"/>
    <x v="3"/>
    <x v="1"/>
    <n v="6"/>
    <n v="2"/>
    <n v="843"/>
    <n v="1686"/>
  </r>
  <r>
    <n v="4376"/>
    <x v="8"/>
    <x v="3"/>
    <x v="1"/>
    <n v="7"/>
    <n v="1"/>
    <n v="843"/>
    <n v="843"/>
  </r>
  <r>
    <n v="4377"/>
    <x v="8"/>
    <x v="3"/>
    <x v="1"/>
    <n v="8"/>
    <n v="1"/>
    <n v="843"/>
    <n v="843"/>
  </r>
  <r>
    <n v="4378"/>
    <x v="8"/>
    <x v="3"/>
    <x v="1"/>
    <n v="9"/>
    <n v="2"/>
    <n v="843"/>
    <n v="1686"/>
  </r>
  <r>
    <n v="4379"/>
    <x v="8"/>
    <x v="3"/>
    <x v="1"/>
    <n v="10"/>
    <n v="4"/>
    <n v="843"/>
    <n v="3372"/>
  </r>
  <r>
    <n v="4380"/>
    <x v="8"/>
    <x v="3"/>
    <x v="1"/>
    <n v="11"/>
    <n v="5"/>
    <n v="843"/>
    <n v="4215"/>
  </r>
  <r>
    <n v="4381"/>
    <x v="8"/>
    <x v="3"/>
    <x v="1"/>
    <n v="12"/>
    <n v="6"/>
    <n v="843"/>
    <n v="5058"/>
  </r>
  <r>
    <n v="4382"/>
    <x v="8"/>
    <x v="3"/>
    <x v="1"/>
    <n v="13"/>
    <n v="4"/>
    <n v="843"/>
    <n v="3372"/>
  </r>
  <r>
    <n v="4383"/>
    <x v="8"/>
    <x v="3"/>
    <x v="1"/>
    <n v="14"/>
    <n v="4"/>
    <n v="843"/>
    <n v="3372"/>
  </r>
  <r>
    <n v="4384"/>
    <x v="8"/>
    <x v="3"/>
    <x v="1"/>
    <n v="15"/>
    <n v="3"/>
    <n v="843"/>
    <n v="2529"/>
  </r>
  <r>
    <n v="4385"/>
    <x v="8"/>
    <x v="3"/>
    <x v="1"/>
    <n v="16"/>
    <n v="2"/>
    <n v="843"/>
    <n v="1686"/>
  </r>
  <r>
    <n v="4386"/>
    <x v="8"/>
    <x v="3"/>
    <x v="1"/>
    <n v="17"/>
    <n v="2"/>
    <n v="843"/>
    <n v="1686"/>
  </r>
  <r>
    <n v="4387"/>
    <x v="8"/>
    <x v="3"/>
    <x v="1"/>
    <n v="18"/>
    <n v="2"/>
    <n v="843"/>
    <n v="1686"/>
  </r>
  <r>
    <n v="4388"/>
    <x v="8"/>
    <x v="3"/>
    <x v="1"/>
    <n v="19"/>
    <n v="2"/>
    <n v="843"/>
    <n v="1686"/>
  </r>
  <r>
    <n v="4389"/>
    <x v="8"/>
    <x v="3"/>
    <x v="1"/>
    <n v="20"/>
    <n v="2"/>
    <n v="843"/>
    <n v="1686"/>
  </r>
  <r>
    <n v="4390"/>
    <x v="8"/>
    <x v="3"/>
    <x v="1"/>
    <n v="21"/>
    <n v="2"/>
    <n v="843"/>
    <n v="1686"/>
  </r>
  <r>
    <n v="4391"/>
    <x v="8"/>
    <x v="3"/>
    <x v="1"/>
    <n v="22"/>
    <n v="4"/>
    <n v="843"/>
    <n v="3372"/>
  </r>
  <r>
    <n v="4392"/>
    <x v="8"/>
    <x v="3"/>
    <x v="1"/>
    <n v="23"/>
    <n v="4"/>
    <n v="843"/>
    <n v="3372"/>
  </r>
  <r>
    <n v="4393"/>
    <x v="8"/>
    <x v="3"/>
    <x v="1"/>
    <n v="24"/>
    <n v="5"/>
    <n v="843"/>
    <n v="4215"/>
  </r>
  <r>
    <n v="4394"/>
    <x v="8"/>
    <x v="3"/>
    <x v="1"/>
    <n v="25"/>
    <n v="3"/>
    <n v="843"/>
    <n v="2529"/>
  </r>
  <r>
    <n v="4395"/>
    <x v="8"/>
    <x v="3"/>
    <x v="1"/>
    <n v="26"/>
    <n v="3"/>
    <n v="843"/>
    <n v="2529"/>
  </r>
  <r>
    <n v="4396"/>
    <x v="8"/>
    <x v="3"/>
    <x v="1"/>
    <n v="27"/>
    <n v="3"/>
    <n v="843"/>
    <n v="2529"/>
  </r>
  <r>
    <n v="4397"/>
    <x v="8"/>
    <x v="3"/>
    <x v="1"/>
    <n v="28"/>
    <n v="4"/>
    <n v="843"/>
    <n v="3372"/>
  </r>
  <r>
    <n v="4398"/>
    <x v="8"/>
    <x v="3"/>
    <x v="1"/>
    <n v="29"/>
    <n v="5"/>
    <n v="843"/>
    <n v="4215"/>
  </r>
  <r>
    <n v="4399"/>
    <x v="8"/>
    <x v="3"/>
    <x v="1"/>
    <n v="30"/>
    <n v="5"/>
    <n v="843"/>
    <n v="4215"/>
  </r>
  <r>
    <n v="4400"/>
    <x v="8"/>
    <x v="3"/>
    <x v="1"/>
    <n v="31"/>
    <n v="5"/>
    <n v="843"/>
    <n v="4215"/>
  </r>
  <r>
    <n v="4401"/>
    <x v="8"/>
    <x v="3"/>
    <x v="1"/>
    <n v="32"/>
    <n v="7"/>
    <n v="843"/>
    <n v="5901"/>
  </r>
  <r>
    <n v="4402"/>
    <x v="8"/>
    <x v="3"/>
    <x v="1"/>
    <n v="33"/>
    <n v="5"/>
    <n v="843"/>
    <n v="4215"/>
  </r>
  <r>
    <n v="4403"/>
    <x v="8"/>
    <x v="3"/>
    <x v="1"/>
    <n v="34"/>
    <n v="5"/>
    <n v="843"/>
    <n v="4215"/>
  </r>
  <r>
    <n v="4404"/>
    <x v="8"/>
    <x v="3"/>
    <x v="1"/>
    <n v="35"/>
    <n v="5"/>
    <n v="843"/>
    <n v="4215"/>
  </r>
  <r>
    <n v="4405"/>
    <x v="8"/>
    <x v="3"/>
    <x v="1"/>
    <n v="36"/>
    <n v="4"/>
    <n v="843"/>
    <n v="3372"/>
  </r>
  <r>
    <n v="4406"/>
    <x v="8"/>
    <x v="3"/>
    <x v="1"/>
    <n v="37"/>
    <n v="5"/>
    <n v="843"/>
    <n v="4215"/>
  </r>
  <r>
    <n v="4407"/>
    <x v="8"/>
    <x v="3"/>
    <x v="1"/>
    <n v="38"/>
    <n v="4"/>
    <n v="843"/>
    <n v="3372"/>
  </r>
  <r>
    <n v="4408"/>
    <x v="8"/>
    <x v="3"/>
    <x v="1"/>
    <n v="39"/>
    <n v="3"/>
    <n v="843"/>
    <n v="2529"/>
  </r>
  <r>
    <n v="4409"/>
    <x v="8"/>
    <x v="3"/>
    <x v="1"/>
    <n v="40"/>
    <n v="2"/>
    <n v="843"/>
    <n v="1686"/>
  </r>
  <r>
    <n v="4410"/>
    <x v="8"/>
    <x v="3"/>
    <x v="1"/>
    <n v="41"/>
    <n v="2"/>
    <n v="843"/>
    <n v="1686"/>
  </r>
  <r>
    <n v="4411"/>
    <x v="8"/>
    <x v="3"/>
    <x v="1"/>
    <n v="42"/>
    <n v="2"/>
    <n v="843"/>
    <n v="1686"/>
  </r>
  <r>
    <n v="4412"/>
    <x v="8"/>
    <x v="3"/>
    <x v="1"/>
    <n v="43"/>
    <n v="3"/>
    <n v="843"/>
    <n v="2529"/>
  </r>
  <r>
    <n v="4413"/>
    <x v="8"/>
    <x v="3"/>
    <x v="1"/>
    <n v="44"/>
    <n v="2"/>
    <n v="843"/>
    <n v="1686"/>
  </r>
  <r>
    <n v="4414"/>
    <x v="8"/>
    <x v="3"/>
    <x v="1"/>
    <n v="45"/>
    <n v="2"/>
    <n v="843"/>
    <n v="1686"/>
  </r>
  <r>
    <n v="4415"/>
    <x v="8"/>
    <x v="3"/>
    <x v="1"/>
    <n v="46"/>
    <n v="2"/>
    <n v="843"/>
    <n v="1686"/>
  </r>
  <r>
    <n v="4416"/>
    <x v="8"/>
    <x v="3"/>
    <x v="1"/>
    <n v="47"/>
    <n v="2"/>
    <n v="843"/>
    <n v="1686"/>
  </r>
  <r>
    <n v="4417"/>
    <x v="8"/>
    <x v="3"/>
    <x v="1"/>
    <n v="48"/>
    <n v="1"/>
    <n v="843"/>
    <n v="843"/>
  </r>
  <r>
    <n v="4418"/>
    <x v="8"/>
    <x v="3"/>
    <x v="1"/>
    <n v="49"/>
    <n v="2"/>
    <n v="843"/>
    <n v="1686"/>
  </r>
  <r>
    <n v="4419"/>
    <x v="8"/>
    <x v="3"/>
    <x v="1"/>
    <n v="50"/>
    <n v="2"/>
    <n v="843"/>
    <n v="1686"/>
  </r>
  <r>
    <n v="4420"/>
    <x v="8"/>
    <x v="3"/>
    <x v="1"/>
    <n v="51"/>
    <n v="1"/>
    <n v="843"/>
    <n v="843"/>
  </r>
  <r>
    <n v="4421"/>
    <x v="8"/>
    <x v="3"/>
    <x v="0"/>
    <n v="0"/>
    <n v="2"/>
    <n v="843"/>
    <n v="1686"/>
  </r>
  <r>
    <n v="4422"/>
    <x v="8"/>
    <x v="3"/>
    <x v="0"/>
    <n v="1"/>
    <n v="3"/>
    <n v="843"/>
    <n v="2529"/>
  </r>
  <r>
    <n v="4423"/>
    <x v="8"/>
    <x v="3"/>
    <x v="0"/>
    <n v="2"/>
    <n v="4"/>
    <n v="843"/>
    <n v="3372"/>
  </r>
  <r>
    <n v="4424"/>
    <x v="8"/>
    <x v="3"/>
    <x v="0"/>
    <n v="3"/>
    <n v="4"/>
    <n v="843"/>
    <n v="3372"/>
  </r>
  <r>
    <n v="4425"/>
    <x v="8"/>
    <x v="3"/>
    <x v="0"/>
    <n v="4"/>
    <n v="3"/>
    <n v="843"/>
    <n v="2529"/>
  </r>
  <r>
    <n v="4426"/>
    <x v="8"/>
    <x v="3"/>
    <x v="0"/>
    <n v="5"/>
    <n v="4"/>
    <n v="843"/>
    <n v="3372"/>
  </r>
  <r>
    <n v="4427"/>
    <x v="8"/>
    <x v="3"/>
    <x v="0"/>
    <n v="6"/>
    <n v="3"/>
    <n v="843"/>
    <n v="2529"/>
  </r>
  <r>
    <n v="4428"/>
    <x v="8"/>
    <x v="3"/>
    <x v="0"/>
    <n v="7"/>
    <n v="2"/>
    <n v="843"/>
    <n v="1686"/>
  </r>
  <r>
    <n v="4429"/>
    <x v="8"/>
    <x v="3"/>
    <x v="0"/>
    <n v="8"/>
    <n v="1"/>
    <n v="843"/>
    <n v="843"/>
  </r>
  <r>
    <n v="4430"/>
    <x v="8"/>
    <x v="3"/>
    <x v="0"/>
    <n v="9"/>
    <n v="1"/>
    <n v="843"/>
    <n v="843"/>
  </r>
  <r>
    <n v="4431"/>
    <x v="8"/>
    <x v="3"/>
    <x v="0"/>
    <n v="10"/>
    <n v="1"/>
    <n v="843"/>
    <n v="843"/>
  </r>
  <r>
    <n v="4432"/>
    <x v="8"/>
    <x v="3"/>
    <x v="0"/>
    <n v="11"/>
    <n v="0"/>
    <n v="843"/>
    <n v="0"/>
  </r>
  <r>
    <n v="4433"/>
    <x v="8"/>
    <x v="3"/>
    <x v="0"/>
    <n v="12"/>
    <n v="0"/>
    <n v="843"/>
    <n v="0"/>
  </r>
  <r>
    <n v="4434"/>
    <x v="8"/>
    <x v="3"/>
    <x v="0"/>
    <n v="13"/>
    <n v="1"/>
    <n v="843"/>
    <n v="843"/>
  </r>
  <r>
    <n v="4435"/>
    <x v="8"/>
    <x v="3"/>
    <x v="0"/>
    <n v="14"/>
    <n v="1"/>
    <n v="843"/>
    <n v="843"/>
  </r>
  <r>
    <n v="4436"/>
    <x v="8"/>
    <x v="3"/>
    <x v="0"/>
    <n v="15"/>
    <n v="2"/>
    <n v="843"/>
    <n v="1686"/>
  </r>
  <r>
    <n v="4437"/>
    <x v="8"/>
    <x v="3"/>
    <x v="0"/>
    <n v="16"/>
    <n v="2"/>
    <n v="843"/>
    <n v="1686"/>
  </r>
  <r>
    <n v="4438"/>
    <x v="8"/>
    <x v="3"/>
    <x v="0"/>
    <n v="17"/>
    <n v="2"/>
    <n v="843"/>
    <n v="1686"/>
  </r>
  <r>
    <n v="4439"/>
    <x v="8"/>
    <x v="3"/>
    <x v="0"/>
    <n v="18"/>
    <n v="4"/>
    <n v="843"/>
    <n v="3372"/>
  </r>
  <r>
    <n v="4440"/>
    <x v="8"/>
    <x v="3"/>
    <x v="0"/>
    <n v="19"/>
    <n v="2"/>
    <n v="843"/>
    <n v="1686"/>
  </r>
  <r>
    <n v="4441"/>
    <x v="8"/>
    <x v="3"/>
    <x v="0"/>
    <n v="20"/>
    <n v="3"/>
    <n v="843"/>
    <n v="2529"/>
  </r>
  <r>
    <n v="4442"/>
    <x v="8"/>
    <x v="3"/>
    <x v="0"/>
    <n v="21"/>
    <n v="3"/>
    <n v="843"/>
    <n v="2529"/>
  </r>
  <r>
    <n v="4443"/>
    <x v="8"/>
    <x v="3"/>
    <x v="0"/>
    <n v="22"/>
    <n v="4"/>
    <n v="843"/>
    <n v="3372"/>
  </r>
  <r>
    <n v="4444"/>
    <x v="8"/>
    <x v="3"/>
    <x v="0"/>
    <n v="23"/>
    <n v="4"/>
    <n v="843"/>
    <n v="3372"/>
  </r>
  <r>
    <n v="4445"/>
    <x v="8"/>
    <x v="3"/>
    <x v="0"/>
    <n v="24"/>
    <n v="5"/>
    <n v="843"/>
    <n v="4215"/>
  </r>
  <r>
    <n v="4446"/>
    <x v="8"/>
    <x v="3"/>
    <x v="0"/>
    <n v="25"/>
    <n v="3"/>
    <n v="843"/>
    <n v="2529"/>
  </r>
  <r>
    <n v="4447"/>
    <x v="8"/>
    <x v="3"/>
    <x v="0"/>
    <n v="26"/>
    <n v="3"/>
    <n v="843"/>
    <n v="2529"/>
  </r>
  <r>
    <n v="4448"/>
    <x v="8"/>
    <x v="3"/>
    <x v="0"/>
    <n v="27"/>
    <n v="5"/>
    <n v="843"/>
    <n v="4215"/>
  </r>
  <r>
    <n v="4449"/>
    <x v="8"/>
    <x v="3"/>
    <x v="0"/>
    <n v="28"/>
    <n v="6"/>
    <n v="843"/>
    <n v="5058"/>
  </r>
  <r>
    <n v="4450"/>
    <x v="8"/>
    <x v="3"/>
    <x v="0"/>
    <n v="29"/>
    <n v="7"/>
    <n v="843"/>
    <n v="5901"/>
  </r>
  <r>
    <n v="4451"/>
    <x v="8"/>
    <x v="3"/>
    <x v="0"/>
    <n v="30"/>
    <n v="5"/>
    <n v="843"/>
    <n v="4215"/>
  </r>
  <r>
    <n v="4452"/>
    <x v="8"/>
    <x v="3"/>
    <x v="0"/>
    <n v="31"/>
    <n v="7"/>
    <n v="843"/>
    <n v="5901"/>
  </r>
  <r>
    <n v="4453"/>
    <x v="8"/>
    <x v="3"/>
    <x v="0"/>
    <n v="32"/>
    <n v="10"/>
    <n v="843"/>
    <n v="8430"/>
  </r>
  <r>
    <n v="4454"/>
    <x v="8"/>
    <x v="3"/>
    <x v="0"/>
    <n v="33"/>
    <n v="6"/>
    <n v="843"/>
    <n v="5058"/>
  </r>
  <r>
    <n v="4455"/>
    <x v="8"/>
    <x v="3"/>
    <x v="0"/>
    <n v="34"/>
    <n v="7"/>
    <n v="843"/>
    <n v="5901"/>
  </r>
  <r>
    <n v="4456"/>
    <x v="8"/>
    <x v="3"/>
    <x v="0"/>
    <n v="35"/>
    <n v="4"/>
    <n v="843"/>
    <n v="3372"/>
  </r>
  <r>
    <n v="4457"/>
    <x v="8"/>
    <x v="3"/>
    <x v="0"/>
    <n v="36"/>
    <n v="2"/>
    <n v="843"/>
    <n v="1686"/>
  </r>
  <r>
    <n v="4458"/>
    <x v="8"/>
    <x v="3"/>
    <x v="0"/>
    <n v="37"/>
    <n v="2"/>
    <n v="843"/>
    <n v="1686"/>
  </r>
  <r>
    <n v="4459"/>
    <x v="8"/>
    <x v="3"/>
    <x v="0"/>
    <n v="38"/>
    <n v="1"/>
    <n v="843"/>
    <n v="843"/>
  </r>
  <r>
    <n v="4460"/>
    <x v="8"/>
    <x v="3"/>
    <x v="0"/>
    <n v="39"/>
    <n v="1"/>
    <n v="843"/>
    <n v="843"/>
  </r>
  <r>
    <n v="4461"/>
    <x v="8"/>
    <x v="3"/>
    <x v="0"/>
    <n v="40"/>
    <n v="1"/>
    <n v="843"/>
    <n v="843"/>
  </r>
  <r>
    <n v="4462"/>
    <x v="8"/>
    <x v="3"/>
    <x v="0"/>
    <n v="41"/>
    <n v="1"/>
    <n v="843"/>
    <n v="843"/>
  </r>
  <r>
    <n v="4463"/>
    <x v="8"/>
    <x v="3"/>
    <x v="0"/>
    <n v="42"/>
    <n v="1"/>
    <n v="843"/>
    <n v="843"/>
  </r>
  <r>
    <n v="4464"/>
    <x v="8"/>
    <x v="3"/>
    <x v="0"/>
    <n v="43"/>
    <n v="0"/>
    <n v="843"/>
    <n v="0"/>
  </r>
  <r>
    <n v="4465"/>
    <x v="8"/>
    <x v="3"/>
    <x v="0"/>
    <n v="44"/>
    <n v="1"/>
    <n v="843"/>
    <n v="843"/>
  </r>
  <r>
    <n v="4466"/>
    <x v="8"/>
    <x v="3"/>
    <x v="0"/>
    <n v="45"/>
    <n v="0"/>
    <n v="843"/>
    <n v="0"/>
  </r>
  <r>
    <n v="4467"/>
    <x v="8"/>
    <x v="3"/>
    <x v="0"/>
    <n v="46"/>
    <n v="0"/>
    <n v="843"/>
    <n v="0"/>
  </r>
  <r>
    <n v="4468"/>
    <x v="8"/>
    <x v="3"/>
    <x v="0"/>
    <n v="47"/>
    <n v="0"/>
    <n v="843"/>
    <n v="0"/>
  </r>
  <r>
    <n v="4469"/>
    <x v="8"/>
    <x v="3"/>
    <x v="0"/>
    <n v="48"/>
    <n v="0"/>
    <n v="843"/>
    <n v="0"/>
  </r>
  <r>
    <n v="4470"/>
    <x v="8"/>
    <x v="3"/>
    <x v="0"/>
    <n v="49"/>
    <n v="0"/>
    <n v="843"/>
    <n v="0"/>
  </r>
  <r>
    <n v="4471"/>
    <x v="8"/>
    <x v="3"/>
    <x v="0"/>
    <n v="50"/>
    <n v="0"/>
    <n v="843"/>
    <n v="0"/>
  </r>
  <r>
    <n v="4472"/>
    <x v="8"/>
    <x v="3"/>
    <x v="0"/>
    <n v="51"/>
    <n v="0"/>
    <n v="843"/>
    <n v="0"/>
  </r>
  <r>
    <n v="4473"/>
    <x v="8"/>
    <x v="1"/>
    <x v="1"/>
    <n v="0"/>
    <n v="6"/>
    <n v="843"/>
    <n v="5058"/>
  </r>
  <r>
    <n v="4474"/>
    <x v="8"/>
    <x v="1"/>
    <x v="1"/>
    <n v="1"/>
    <n v="9"/>
    <n v="843"/>
    <n v="7587"/>
  </r>
  <r>
    <n v="4475"/>
    <x v="8"/>
    <x v="1"/>
    <x v="1"/>
    <n v="2"/>
    <n v="8"/>
    <n v="843"/>
    <n v="6744"/>
  </r>
  <r>
    <n v="4476"/>
    <x v="8"/>
    <x v="1"/>
    <x v="1"/>
    <n v="3"/>
    <n v="8"/>
    <n v="843"/>
    <n v="6744"/>
  </r>
  <r>
    <n v="4477"/>
    <x v="8"/>
    <x v="1"/>
    <x v="1"/>
    <n v="4"/>
    <n v="6"/>
    <n v="843"/>
    <n v="5058"/>
  </r>
  <r>
    <n v="4478"/>
    <x v="8"/>
    <x v="1"/>
    <x v="1"/>
    <n v="5"/>
    <n v="8"/>
    <n v="843"/>
    <n v="6744"/>
  </r>
  <r>
    <n v="4479"/>
    <x v="8"/>
    <x v="1"/>
    <x v="1"/>
    <n v="6"/>
    <n v="6"/>
    <n v="843"/>
    <n v="5058"/>
  </r>
  <r>
    <n v="4480"/>
    <x v="8"/>
    <x v="1"/>
    <x v="1"/>
    <n v="7"/>
    <n v="8"/>
    <n v="843"/>
    <n v="6744"/>
  </r>
  <r>
    <n v="4481"/>
    <x v="8"/>
    <x v="1"/>
    <x v="1"/>
    <n v="8"/>
    <n v="7"/>
    <n v="843"/>
    <n v="5901"/>
  </r>
  <r>
    <n v="4482"/>
    <x v="8"/>
    <x v="1"/>
    <x v="1"/>
    <n v="9"/>
    <n v="5"/>
    <n v="843"/>
    <n v="4215"/>
  </r>
  <r>
    <n v="4483"/>
    <x v="8"/>
    <x v="1"/>
    <x v="1"/>
    <n v="10"/>
    <n v="8"/>
    <n v="843"/>
    <n v="6744"/>
  </r>
  <r>
    <n v="4484"/>
    <x v="8"/>
    <x v="1"/>
    <x v="1"/>
    <n v="11"/>
    <n v="6"/>
    <n v="843"/>
    <n v="5058"/>
  </r>
  <r>
    <n v="4485"/>
    <x v="8"/>
    <x v="1"/>
    <x v="1"/>
    <n v="12"/>
    <n v="6"/>
    <n v="843"/>
    <n v="5058"/>
  </r>
  <r>
    <n v="4486"/>
    <x v="8"/>
    <x v="1"/>
    <x v="1"/>
    <n v="13"/>
    <n v="6"/>
    <n v="843"/>
    <n v="5058"/>
  </r>
  <r>
    <n v="4487"/>
    <x v="8"/>
    <x v="1"/>
    <x v="1"/>
    <n v="14"/>
    <n v="7"/>
    <n v="843"/>
    <n v="5901"/>
  </r>
  <r>
    <n v="4488"/>
    <x v="8"/>
    <x v="1"/>
    <x v="1"/>
    <n v="15"/>
    <n v="5"/>
    <n v="843"/>
    <n v="4215"/>
  </r>
  <r>
    <n v="4489"/>
    <x v="8"/>
    <x v="1"/>
    <x v="1"/>
    <n v="16"/>
    <n v="5"/>
    <n v="843"/>
    <n v="4215"/>
  </r>
  <r>
    <n v="4490"/>
    <x v="8"/>
    <x v="1"/>
    <x v="1"/>
    <n v="17"/>
    <n v="6"/>
    <n v="843"/>
    <n v="5058"/>
  </r>
  <r>
    <n v="4491"/>
    <x v="8"/>
    <x v="1"/>
    <x v="1"/>
    <n v="18"/>
    <n v="7"/>
    <n v="843"/>
    <n v="5901"/>
  </r>
  <r>
    <n v="4492"/>
    <x v="8"/>
    <x v="1"/>
    <x v="1"/>
    <n v="19"/>
    <n v="5"/>
    <n v="843"/>
    <n v="4215"/>
  </r>
  <r>
    <n v="4493"/>
    <x v="8"/>
    <x v="1"/>
    <x v="1"/>
    <n v="20"/>
    <n v="6"/>
    <n v="843"/>
    <n v="5058"/>
  </r>
  <r>
    <n v="4494"/>
    <x v="8"/>
    <x v="1"/>
    <x v="1"/>
    <n v="21"/>
    <n v="5"/>
    <n v="843"/>
    <n v="4215"/>
  </r>
  <r>
    <n v="4495"/>
    <x v="8"/>
    <x v="1"/>
    <x v="1"/>
    <n v="22"/>
    <n v="8"/>
    <n v="843"/>
    <n v="6744"/>
  </r>
  <r>
    <n v="4496"/>
    <x v="8"/>
    <x v="1"/>
    <x v="1"/>
    <n v="23"/>
    <n v="6"/>
    <n v="843"/>
    <n v="5058"/>
  </r>
  <r>
    <n v="4497"/>
    <x v="8"/>
    <x v="1"/>
    <x v="1"/>
    <n v="24"/>
    <n v="5"/>
    <n v="843"/>
    <n v="4215"/>
  </r>
  <r>
    <n v="4498"/>
    <x v="8"/>
    <x v="1"/>
    <x v="1"/>
    <n v="25"/>
    <n v="6"/>
    <n v="843"/>
    <n v="5058"/>
  </r>
  <r>
    <n v="4499"/>
    <x v="8"/>
    <x v="1"/>
    <x v="1"/>
    <n v="26"/>
    <n v="7"/>
    <n v="843"/>
    <n v="5901"/>
  </r>
  <r>
    <n v="4500"/>
    <x v="8"/>
    <x v="1"/>
    <x v="1"/>
    <n v="27"/>
    <n v="11"/>
    <n v="843"/>
    <n v="9273"/>
  </r>
  <r>
    <n v="4501"/>
    <x v="8"/>
    <x v="1"/>
    <x v="1"/>
    <n v="28"/>
    <n v="15"/>
    <n v="843"/>
    <n v="12645"/>
  </r>
  <r>
    <n v="4502"/>
    <x v="8"/>
    <x v="1"/>
    <x v="1"/>
    <n v="29"/>
    <n v="7"/>
    <n v="843"/>
    <n v="5901"/>
  </r>
  <r>
    <n v="4503"/>
    <x v="8"/>
    <x v="1"/>
    <x v="1"/>
    <n v="30"/>
    <n v="13"/>
    <n v="843"/>
    <n v="10959"/>
  </r>
  <r>
    <n v="4504"/>
    <x v="8"/>
    <x v="1"/>
    <x v="1"/>
    <n v="31"/>
    <n v="10"/>
    <n v="843"/>
    <n v="8430"/>
  </r>
  <r>
    <n v="4505"/>
    <x v="8"/>
    <x v="1"/>
    <x v="1"/>
    <n v="32"/>
    <n v="8"/>
    <n v="843"/>
    <n v="6744"/>
  </r>
  <r>
    <n v="4506"/>
    <x v="8"/>
    <x v="1"/>
    <x v="1"/>
    <n v="33"/>
    <n v="10"/>
    <n v="843"/>
    <n v="8430"/>
  </r>
  <r>
    <n v="4507"/>
    <x v="8"/>
    <x v="1"/>
    <x v="1"/>
    <n v="34"/>
    <n v="10"/>
    <n v="843"/>
    <n v="8430"/>
  </r>
  <r>
    <n v="4508"/>
    <x v="8"/>
    <x v="1"/>
    <x v="1"/>
    <n v="35"/>
    <n v="8"/>
    <n v="843"/>
    <n v="6744"/>
  </r>
  <r>
    <n v="4509"/>
    <x v="8"/>
    <x v="1"/>
    <x v="1"/>
    <n v="36"/>
    <n v="5"/>
    <n v="843"/>
    <n v="4215"/>
  </r>
  <r>
    <n v="4510"/>
    <x v="8"/>
    <x v="1"/>
    <x v="1"/>
    <n v="37"/>
    <n v="5"/>
    <n v="843"/>
    <n v="4215"/>
  </r>
  <r>
    <n v="4511"/>
    <x v="8"/>
    <x v="1"/>
    <x v="1"/>
    <n v="38"/>
    <n v="4"/>
    <n v="843"/>
    <n v="3372"/>
  </r>
  <r>
    <n v="4512"/>
    <x v="8"/>
    <x v="1"/>
    <x v="1"/>
    <n v="39"/>
    <n v="3"/>
    <n v="843"/>
    <n v="2529"/>
  </r>
  <r>
    <n v="4513"/>
    <x v="8"/>
    <x v="1"/>
    <x v="1"/>
    <n v="40"/>
    <n v="2"/>
    <n v="843"/>
    <n v="1686"/>
  </r>
  <r>
    <n v="4514"/>
    <x v="8"/>
    <x v="1"/>
    <x v="1"/>
    <n v="41"/>
    <n v="2"/>
    <n v="843"/>
    <n v="1686"/>
  </r>
  <r>
    <n v="4515"/>
    <x v="8"/>
    <x v="1"/>
    <x v="1"/>
    <n v="42"/>
    <n v="4"/>
    <n v="843"/>
    <n v="3372"/>
  </r>
  <r>
    <n v="4516"/>
    <x v="8"/>
    <x v="1"/>
    <x v="1"/>
    <n v="43"/>
    <n v="4"/>
    <n v="843"/>
    <n v="3372"/>
  </r>
  <r>
    <n v="4517"/>
    <x v="8"/>
    <x v="1"/>
    <x v="1"/>
    <n v="44"/>
    <n v="5"/>
    <n v="843"/>
    <n v="4215"/>
  </r>
  <r>
    <n v="4518"/>
    <x v="8"/>
    <x v="1"/>
    <x v="1"/>
    <n v="45"/>
    <n v="7"/>
    <n v="843"/>
    <n v="5901"/>
  </r>
  <r>
    <n v="4519"/>
    <x v="8"/>
    <x v="1"/>
    <x v="1"/>
    <n v="46"/>
    <n v="8"/>
    <n v="843"/>
    <n v="6744"/>
  </r>
  <r>
    <n v="4520"/>
    <x v="8"/>
    <x v="1"/>
    <x v="1"/>
    <n v="47"/>
    <n v="6"/>
    <n v="843"/>
    <n v="5058"/>
  </r>
  <r>
    <n v="4521"/>
    <x v="8"/>
    <x v="1"/>
    <x v="1"/>
    <n v="48"/>
    <n v="3"/>
    <n v="843"/>
    <n v="2529"/>
  </r>
  <r>
    <n v="4522"/>
    <x v="8"/>
    <x v="1"/>
    <x v="1"/>
    <n v="49"/>
    <n v="6"/>
    <n v="843"/>
    <n v="5058"/>
  </r>
  <r>
    <n v="4523"/>
    <x v="8"/>
    <x v="1"/>
    <x v="1"/>
    <n v="50"/>
    <n v="4"/>
    <n v="843"/>
    <n v="3372"/>
  </r>
  <r>
    <n v="4524"/>
    <x v="8"/>
    <x v="1"/>
    <x v="1"/>
    <n v="51"/>
    <n v="4"/>
    <n v="843"/>
    <n v="3372"/>
  </r>
  <r>
    <n v="4525"/>
    <x v="8"/>
    <x v="1"/>
    <x v="0"/>
    <n v="0"/>
    <n v="4"/>
    <n v="843"/>
    <n v="3372"/>
  </r>
  <r>
    <n v="4526"/>
    <x v="8"/>
    <x v="1"/>
    <x v="0"/>
    <n v="1"/>
    <n v="4"/>
    <n v="843"/>
    <n v="3372"/>
  </r>
  <r>
    <n v="4527"/>
    <x v="8"/>
    <x v="1"/>
    <x v="0"/>
    <n v="2"/>
    <n v="2"/>
    <n v="843"/>
    <n v="1686"/>
  </r>
  <r>
    <n v="4528"/>
    <x v="8"/>
    <x v="1"/>
    <x v="0"/>
    <n v="3"/>
    <n v="1"/>
    <n v="843"/>
    <n v="843"/>
  </r>
  <r>
    <n v="4529"/>
    <x v="8"/>
    <x v="1"/>
    <x v="0"/>
    <n v="4"/>
    <n v="0"/>
    <n v="843"/>
    <n v="0"/>
  </r>
  <r>
    <n v="4530"/>
    <x v="8"/>
    <x v="1"/>
    <x v="0"/>
    <n v="5"/>
    <n v="5"/>
    <n v="843"/>
    <n v="4215"/>
  </r>
  <r>
    <n v="4531"/>
    <x v="8"/>
    <x v="1"/>
    <x v="0"/>
    <n v="6"/>
    <n v="8"/>
    <n v="843"/>
    <n v="6744"/>
  </r>
  <r>
    <n v="4532"/>
    <x v="8"/>
    <x v="1"/>
    <x v="0"/>
    <n v="7"/>
    <n v="11"/>
    <n v="843"/>
    <n v="9273"/>
  </r>
  <r>
    <n v="4533"/>
    <x v="8"/>
    <x v="1"/>
    <x v="0"/>
    <n v="8"/>
    <n v="12"/>
    <n v="843"/>
    <n v="10116"/>
  </r>
  <r>
    <n v="4534"/>
    <x v="8"/>
    <x v="1"/>
    <x v="0"/>
    <n v="9"/>
    <n v="14"/>
    <n v="843"/>
    <n v="11802"/>
  </r>
  <r>
    <n v="4535"/>
    <x v="8"/>
    <x v="1"/>
    <x v="0"/>
    <n v="10"/>
    <n v="10"/>
    <n v="843"/>
    <n v="8430"/>
  </r>
  <r>
    <n v="4536"/>
    <x v="8"/>
    <x v="1"/>
    <x v="0"/>
    <n v="11"/>
    <n v="6"/>
    <n v="843"/>
    <n v="5058"/>
  </r>
  <r>
    <n v="4537"/>
    <x v="8"/>
    <x v="1"/>
    <x v="0"/>
    <n v="12"/>
    <n v="3"/>
    <n v="843"/>
    <n v="2529"/>
  </r>
  <r>
    <n v="4538"/>
    <x v="8"/>
    <x v="1"/>
    <x v="0"/>
    <n v="13"/>
    <n v="4"/>
    <n v="843"/>
    <n v="3372"/>
  </r>
  <r>
    <n v="4539"/>
    <x v="8"/>
    <x v="1"/>
    <x v="0"/>
    <n v="14"/>
    <n v="4"/>
    <n v="843"/>
    <n v="3372"/>
  </r>
  <r>
    <n v="4540"/>
    <x v="8"/>
    <x v="1"/>
    <x v="0"/>
    <n v="15"/>
    <n v="3"/>
    <n v="843"/>
    <n v="2529"/>
  </r>
  <r>
    <n v="4541"/>
    <x v="8"/>
    <x v="1"/>
    <x v="0"/>
    <n v="16"/>
    <n v="4"/>
    <n v="843"/>
    <n v="3372"/>
  </r>
  <r>
    <n v="4542"/>
    <x v="8"/>
    <x v="1"/>
    <x v="0"/>
    <n v="17"/>
    <n v="3"/>
    <n v="843"/>
    <n v="2529"/>
  </r>
  <r>
    <n v="4543"/>
    <x v="8"/>
    <x v="1"/>
    <x v="0"/>
    <n v="18"/>
    <n v="3"/>
    <n v="843"/>
    <n v="2529"/>
  </r>
  <r>
    <n v="4544"/>
    <x v="8"/>
    <x v="1"/>
    <x v="0"/>
    <n v="19"/>
    <n v="3"/>
    <n v="843"/>
    <n v="2529"/>
  </r>
  <r>
    <n v="4545"/>
    <x v="8"/>
    <x v="1"/>
    <x v="0"/>
    <n v="20"/>
    <n v="4"/>
    <n v="843"/>
    <n v="3372"/>
  </r>
  <r>
    <n v="4546"/>
    <x v="8"/>
    <x v="1"/>
    <x v="0"/>
    <n v="21"/>
    <n v="5"/>
    <n v="843"/>
    <n v="4215"/>
  </r>
  <r>
    <n v="4547"/>
    <x v="8"/>
    <x v="1"/>
    <x v="0"/>
    <n v="22"/>
    <n v="5"/>
    <n v="843"/>
    <n v="4215"/>
  </r>
  <r>
    <n v="4548"/>
    <x v="8"/>
    <x v="1"/>
    <x v="0"/>
    <n v="23"/>
    <n v="7"/>
    <n v="843"/>
    <n v="5901"/>
  </r>
  <r>
    <n v="4549"/>
    <x v="8"/>
    <x v="1"/>
    <x v="0"/>
    <n v="24"/>
    <n v="7"/>
    <n v="843"/>
    <n v="5901"/>
  </r>
  <r>
    <n v="4550"/>
    <x v="8"/>
    <x v="1"/>
    <x v="0"/>
    <n v="25"/>
    <n v="7"/>
    <n v="843"/>
    <n v="5901"/>
  </r>
  <r>
    <n v="4551"/>
    <x v="8"/>
    <x v="1"/>
    <x v="0"/>
    <n v="26"/>
    <n v="11"/>
    <n v="843"/>
    <n v="9273"/>
  </r>
  <r>
    <n v="4552"/>
    <x v="8"/>
    <x v="1"/>
    <x v="0"/>
    <n v="27"/>
    <n v="14"/>
    <n v="843"/>
    <n v="11802"/>
  </r>
  <r>
    <n v="4553"/>
    <x v="8"/>
    <x v="1"/>
    <x v="0"/>
    <n v="28"/>
    <n v="21"/>
    <n v="843"/>
    <n v="17703"/>
  </r>
  <r>
    <n v="4554"/>
    <x v="8"/>
    <x v="1"/>
    <x v="0"/>
    <n v="29"/>
    <n v="14"/>
    <n v="843"/>
    <n v="11802"/>
  </r>
  <r>
    <n v="4555"/>
    <x v="8"/>
    <x v="1"/>
    <x v="0"/>
    <n v="30"/>
    <n v="11"/>
    <n v="843"/>
    <n v="9273"/>
  </r>
  <r>
    <n v="4556"/>
    <x v="8"/>
    <x v="1"/>
    <x v="0"/>
    <n v="31"/>
    <n v="8"/>
    <n v="843"/>
    <n v="6744"/>
  </r>
  <r>
    <n v="4557"/>
    <x v="8"/>
    <x v="1"/>
    <x v="0"/>
    <n v="32"/>
    <n v="8"/>
    <n v="843"/>
    <n v="6744"/>
  </r>
  <r>
    <n v="4558"/>
    <x v="8"/>
    <x v="1"/>
    <x v="0"/>
    <n v="33"/>
    <n v="4"/>
    <n v="843"/>
    <n v="3372"/>
  </r>
  <r>
    <n v="4559"/>
    <x v="8"/>
    <x v="1"/>
    <x v="0"/>
    <n v="34"/>
    <n v="4"/>
    <n v="843"/>
    <n v="3372"/>
  </r>
  <r>
    <n v="4560"/>
    <x v="8"/>
    <x v="1"/>
    <x v="0"/>
    <n v="35"/>
    <n v="4"/>
    <n v="843"/>
    <n v="3372"/>
  </r>
  <r>
    <n v="4561"/>
    <x v="8"/>
    <x v="1"/>
    <x v="0"/>
    <n v="36"/>
    <n v="4"/>
    <n v="843"/>
    <n v="3372"/>
  </r>
  <r>
    <n v="4562"/>
    <x v="8"/>
    <x v="1"/>
    <x v="0"/>
    <n v="37"/>
    <n v="4"/>
    <n v="843"/>
    <n v="3372"/>
  </r>
  <r>
    <n v="4563"/>
    <x v="8"/>
    <x v="1"/>
    <x v="0"/>
    <n v="38"/>
    <n v="3"/>
    <n v="843"/>
    <n v="2529"/>
  </r>
  <r>
    <n v="4564"/>
    <x v="8"/>
    <x v="1"/>
    <x v="0"/>
    <n v="39"/>
    <n v="4"/>
    <n v="843"/>
    <n v="3372"/>
  </r>
  <r>
    <n v="4565"/>
    <x v="8"/>
    <x v="1"/>
    <x v="0"/>
    <n v="40"/>
    <n v="3"/>
    <n v="843"/>
    <n v="2529"/>
  </r>
  <r>
    <n v="4566"/>
    <x v="8"/>
    <x v="1"/>
    <x v="0"/>
    <n v="41"/>
    <n v="5"/>
    <n v="843"/>
    <n v="4215"/>
  </r>
  <r>
    <n v="4567"/>
    <x v="8"/>
    <x v="1"/>
    <x v="0"/>
    <n v="42"/>
    <n v="7"/>
    <n v="843"/>
    <n v="5901"/>
  </r>
  <r>
    <n v="4568"/>
    <x v="8"/>
    <x v="1"/>
    <x v="0"/>
    <n v="43"/>
    <n v="6"/>
    <n v="843"/>
    <n v="5058"/>
  </r>
  <r>
    <n v="4569"/>
    <x v="8"/>
    <x v="1"/>
    <x v="0"/>
    <n v="44"/>
    <n v="6"/>
    <n v="843"/>
    <n v="5058"/>
  </r>
  <r>
    <n v="4570"/>
    <x v="8"/>
    <x v="1"/>
    <x v="0"/>
    <n v="45"/>
    <n v="5"/>
    <n v="843"/>
    <n v="4215"/>
  </r>
  <r>
    <n v="4571"/>
    <x v="8"/>
    <x v="1"/>
    <x v="0"/>
    <n v="46"/>
    <n v="6"/>
    <n v="843"/>
    <n v="5058"/>
  </r>
  <r>
    <n v="4572"/>
    <x v="8"/>
    <x v="1"/>
    <x v="0"/>
    <n v="47"/>
    <n v="8"/>
    <n v="843"/>
    <n v="6744"/>
  </r>
  <r>
    <n v="4573"/>
    <x v="8"/>
    <x v="1"/>
    <x v="0"/>
    <n v="48"/>
    <n v="4"/>
    <n v="843"/>
    <n v="3372"/>
  </r>
  <r>
    <n v="4574"/>
    <x v="8"/>
    <x v="1"/>
    <x v="0"/>
    <n v="49"/>
    <n v="5"/>
    <n v="843"/>
    <n v="4215"/>
  </r>
  <r>
    <n v="4575"/>
    <x v="8"/>
    <x v="1"/>
    <x v="0"/>
    <n v="50"/>
    <n v="8"/>
    <n v="843"/>
    <n v="6744"/>
  </r>
  <r>
    <n v="4576"/>
    <x v="8"/>
    <x v="1"/>
    <x v="0"/>
    <n v="51"/>
    <n v="5"/>
    <n v="843"/>
    <n v="4215"/>
  </r>
  <r>
    <n v="4577"/>
    <x v="8"/>
    <x v="4"/>
    <x v="1"/>
    <n v="0"/>
    <n v="2"/>
    <n v="843"/>
    <n v="1686"/>
  </r>
  <r>
    <n v="4578"/>
    <x v="8"/>
    <x v="4"/>
    <x v="1"/>
    <n v="1"/>
    <n v="1"/>
    <n v="843"/>
    <n v="843"/>
  </r>
  <r>
    <n v="4579"/>
    <x v="8"/>
    <x v="4"/>
    <x v="1"/>
    <n v="2"/>
    <n v="1"/>
    <n v="843"/>
    <n v="843"/>
  </r>
  <r>
    <n v="4580"/>
    <x v="8"/>
    <x v="4"/>
    <x v="1"/>
    <n v="3"/>
    <n v="1"/>
    <n v="843"/>
    <n v="843"/>
  </r>
  <r>
    <n v="4581"/>
    <x v="8"/>
    <x v="4"/>
    <x v="1"/>
    <n v="4"/>
    <n v="0"/>
    <n v="843"/>
    <n v="0"/>
  </r>
  <r>
    <n v="4582"/>
    <x v="8"/>
    <x v="4"/>
    <x v="1"/>
    <n v="5"/>
    <n v="0"/>
    <n v="843"/>
    <n v="0"/>
  </r>
  <r>
    <n v="4583"/>
    <x v="8"/>
    <x v="4"/>
    <x v="1"/>
    <n v="6"/>
    <n v="0"/>
    <n v="843"/>
    <n v="0"/>
  </r>
  <r>
    <n v="4584"/>
    <x v="8"/>
    <x v="4"/>
    <x v="1"/>
    <n v="7"/>
    <n v="0"/>
    <n v="843"/>
    <n v="0"/>
  </r>
  <r>
    <n v="4585"/>
    <x v="8"/>
    <x v="4"/>
    <x v="1"/>
    <n v="8"/>
    <n v="0"/>
    <n v="843"/>
    <n v="0"/>
  </r>
  <r>
    <n v="4586"/>
    <x v="8"/>
    <x v="4"/>
    <x v="1"/>
    <n v="9"/>
    <n v="0"/>
    <n v="843"/>
    <n v="0"/>
  </r>
  <r>
    <n v="4587"/>
    <x v="8"/>
    <x v="4"/>
    <x v="1"/>
    <n v="10"/>
    <n v="0"/>
    <n v="843"/>
    <n v="0"/>
  </r>
  <r>
    <n v="4588"/>
    <x v="8"/>
    <x v="4"/>
    <x v="1"/>
    <n v="11"/>
    <n v="0"/>
    <n v="843"/>
    <n v="0"/>
  </r>
  <r>
    <n v="4589"/>
    <x v="8"/>
    <x v="4"/>
    <x v="1"/>
    <n v="12"/>
    <n v="0"/>
    <n v="843"/>
    <n v="0"/>
  </r>
  <r>
    <n v="4590"/>
    <x v="8"/>
    <x v="4"/>
    <x v="1"/>
    <n v="13"/>
    <n v="0"/>
    <n v="843"/>
    <n v="0"/>
  </r>
  <r>
    <n v="4591"/>
    <x v="8"/>
    <x v="4"/>
    <x v="1"/>
    <n v="14"/>
    <n v="0"/>
    <n v="843"/>
    <n v="0"/>
  </r>
  <r>
    <n v="4592"/>
    <x v="8"/>
    <x v="4"/>
    <x v="1"/>
    <n v="15"/>
    <n v="0"/>
    <n v="843"/>
    <n v="0"/>
  </r>
  <r>
    <n v="4593"/>
    <x v="8"/>
    <x v="4"/>
    <x v="1"/>
    <n v="16"/>
    <n v="0"/>
    <n v="843"/>
    <n v="0"/>
  </r>
  <r>
    <n v="4594"/>
    <x v="8"/>
    <x v="4"/>
    <x v="1"/>
    <n v="17"/>
    <n v="0"/>
    <n v="843"/>
    <n v="0"/>
  </r>
  <r>
    <n v="4595"/>
    <x v="8"/>
    <x v="4"/>
    <x v="1"/>
    <n v="18"/>
    <n v="0"/>
    <n v="843"/>
    <n v="0"/>
  </r>
  <r>
    <n v="4596"/>
    <x v="8"/>
    <x v="4"/>
    <x v="1"/>
    <n v="19"/>
    <n v="0"/>
    <n v="843"/>
    <n v="0"/>
  </r>
  <r>
    <n v="4597"/>
    <x v="8"/>
    <x v="4"/>
    <x v="1"/>
    <n v="20"/>
    <n v="1"/>
    <n v="843"/>
    <n v="843"/>
  </r>
  <r>
    <n v="4598"/>
    <x v="8"/>
    <x v="4"/>
    <x v="1"/>
    <n v="21"/>
    <n v="1"/>
    <n v="843"/>
    <n v="843"/>
  </r>
  <r>
    <n v="4599"/>
    <x v="8"/>
    <x v="4"/>
    <x v="1"/>
    <n v="22"/>
    <n v="0"/>
    <n v="843"/>
    <n v="0"/>
  </r>
  <r>
    <n v="4600"/>
    <x v="8"/>
    <x v="4"/>
    <x v="1"/>
    <n v="23"/>
    <n v="0"/>
    <n v="843"/>
    <n v="0"/>
  </r>
  <r>
    <n v="4601"/>
    <x v="8"/>
    <x v="4"/>
    <x v="1"/>
    <n v="24"/>
    <n v="0"/>
    <n v="843"/>
    <n v="0"/>
  </r>
  <r>
    <n v="4602"/>
    <x v="8"/>
    <x v="4"/>
    <x v="1"/>
    <n v="25"/>
    <n v="1"/>
    <n v="843"/>
    <n v="843"/>
  </r>
  <r>
    <n v="4603"/>
    <x v="8"/>
    <x v="4"/>
    <x v="1"/>
    <n v="26"/>
    <n v="1"/>
    <n v="843"/>
    <n v="843"/>
  </r>
  <r>
    <n v="4604"/>
    <x v="8"/>
    <x v="4"/>
    <x v="1"/>
    <n v="27"/>
    <n v="1"/>
    <n v="843"/>
    <n v="843"/>
  </r>
  <r>
    <n v="4605"/>
    <x v="8"/>
    <x v="4"/>
    <x v="1"/>
    <n v="28"/>
    <n v="1"/>
    <n v="843"/>
    <n v="843"/>
  </r>
  <r>
    <n v="4606"/>
    <x v="8"/>
    <x v="4"/>
    <x v="1"/>
    <n v="29"/>
    <n v="2"/>
    <n v="843"/>
    <n v="1686"/>
  </r>
  <r>
    <n v="4607"/>
    <x v="8"/>
    <x v="4"/>
    <x v="1"/>
    <n v="30"/>
    <n v="1"/>
    <n v="843"/>
    <n v="843"/>
  </r>
  <r>
    <n v="4608"/>
    <x v="8"/>
    <x v="4"/>
    <x v="1"/>
    <n v="31"/>
    <n v="2"/>
    <n v="843"/>
    <n v="1686"/>
  </r>
  <r>
    <n v="4609"/>
    <x v="8"/>
    <x v="4"/>
    <x v="1"/>
    <n v="32"/>
    <n v="2"/>
    <n v="843"/>
    <n v="1686"/>
  </r>
  <r>
    <n v="4610"/>
    <x v="8"/>
    <x v="4"/>
    <x v="1"/>
    <n v="33"/>
    <n v="2"/>
    <n v="843"/>
    <n v="1686"/>
  </r>
  <r>
    <n v="4611"/>
    <x v="8"/>
    <x v="4"/>
    <x v="1"/>
    <n v="34"/>
    <n v="0"/>
    <n v="843"/>
    <n v="0"/>
  </r>
  <r>
    <n v="4612"/>
    <x v="8"/>
    <x v="4"/>
    <x v="1"/>
    <n v="35"/>
    <n v="1"/>
    <n v="843"/>
    <n v="843"/>
  </r>
  <r>
    <n v="4613"/>
    <x v="8"/>
    <x v="4"/>
    <x v="1"/>
    <n v="36"/>
    <n v="0"/>
    <n v="843"/>
    <n v="0"/>
  </r>
  <r>
    <n v="4614"/>
    <x v="8"/>
    <x v="4"/>
    <x v="1"/>
    <n v="37"/>
    <n v="0"/>
    <n v="843"/>
    <n v="0"/>
  </r>
  <r>
    <n v="4615"/>
    <x v="8"/>
    <x v="4"/>
    <x v="1"/>
    <n v="38"/>
    <n v="0"/>
    <n v="843"/>
    <n v="0"/>
  </r>
  <r>
    <n v="4616"/>
    <x v="8"/>
    <x v="4"/>
    <x v="1"/>
    <n v="39"/>
    <n v="0"/>
    <n v="843"/>
    <n v="0"/>
  </r>
  <r>
    <n v="4617"/>
    <x v="8"/>
    <x v="4"/>
    <x v="1"/>
    <n v="40"/>
    <n v="0"/>
    <n v="843"/>
    <n v="0"/>
  </r>
  <r>
    <n v="4618"/>
    <x v="8"/>
    <x v="4"/>
    <x v="1"/>
    <n v="41"/>
    <n v="0"/>
    <n v="843"/>
    <n v="0"/>
  </r>
  <r>
    <n v="4619"/>
    <x v="8"/>
    <x v="4"/>
    <x v="1"/>
    <n v="42"/>
    <n v="0"/>
    <n v="843"/>
    <n v="0"/>
  </r>
  <r>
    <n v="4620"/>
    <x v="8"/>
    <x v="4"/>
    <x v="1"/>
    <n v="43"/>
    <n v="0"/>
    <n v="843"/>
    <n v="0"/>
  </r>
  <r>
    <n v="4621"/>
    <x v="8"/>
    <x v="4"/>
    <x v="1"/>
    <n v="44"/>
    <n v="0"/>
    <n v="843"/>
    <n v="0"/>
  </r>
  <r>
    <n v="4622"/>
    <x v="8"/>
    <x v="4"/>
    <x v="1"/>
    <n v="45"/>
    <n v="1"/>
    <n v="843"/>
    <n v="843"/>
  </r>
  <r>
    <n v="4623"/>
    <x v="8"/>
    <x v="4"/>
    <x v="1"/>
    <n v="46"/>
    <n v="1"/>
    <n v="843"/>
    <n v="843"/>
  </r>
  <r>
    <n v="4624"/>
    <x v="8"/>
    <x v="4"/>
    <x v="1"/>
    <n v="47"/>
    <n v="2"/>
    <n v="843"/>
    <n v="1686"/>
  </r>
  <r>
    <n v="4625"/>
    <x v="8"/>
    <x v="4"/>
    <x v="1"/>
    <n v="48"/>
    <n v="2"/>
    <n v="843"/>
    <n v="1686"/>
  </r>
  <r>
    <n v="4626"/>
    <x v="8"/>
    <x v="4"/>
    <x v="1"/>
    <n v="49"/>
    <n v="1"/>
    <n v="843"/>
    <n v="843"/>
  </r>
  <r>
    <n v="4627"/>
    <x v="8"/>
    <x v="4"/>
    <x v="1"/>
    <n v="50"/>
    <n v="1"/>
    <n v="843"/>
    <n v="843"/>
  </r>
  <r>
    <n v="4628"/>
    <x v="8"/>
    <x v="4"/>
    <x v="1"/>
    <n v="51"/>
    <n v="1"/>
    <n v="843"/>
    <n v="843"/>
  </r>
  <r>
    <n v="4629"/>
    <x v="8"/>
    <x v="4"/>
    <x v="0"/>
    <n v="0"/>
    <n v="0"/>
    <n v="843"/>
    <n v="0"/>
  </r>
  <r>
    <n v="4630"/>
    <x v="8"/>
    <x v="4"/>
    <x v="0"/>
    <n v="1"/>
    <n v="0"/>
    <n v="843"/>
    <n v="0"/>
  </r>
  <r>
    <n v="4631"/>
    <x v="8"/>
    <x v="4"/>
    <x v="0"/>
    <n v="2"/>
    <n v="0"/>
    <n v="843"/>
    <n v="0"/>
  </r>
  <r>
    <n v="4632"/>
    <x v="8"/>
    <x v="4"/>
    <x v="0"/>
    <n v="3"/>
    <n v="0"/>
    <n v="843"/>
    <n v="0"/>
  </r>
  <r>
    <n v="4633"/>
    <x v="8"/>
    <x v="4"/>
    <x v="0"/>
    <n v="4"/>
    <n v="0"/>
    <n v="843"/>
    <n v="0"/>
  </r>
  <r>
    <n v="4634"/>
    <x v="8"/>
    <x v="4"/>
    <x v="0"/>
    <n v="5"/>
    <n v="0"/>
    <n v="843"/>
    <n v="0"/>
  </r>
  <r>
    <n v="4635"/>
    <x v="8"/>
    <x v="4"/>
    <x v="0"/>
    <n v="6"/>
    <n v="0"/>
    <n v="843"/>
    <n v="0"/>
  </r>
  <r>
    <n v="4636"/>
    <x v="8"/>
    <x v="4"/>
    <x v="0"/>
    <n v="7"/>
    <n v="0"/>
    <n v="843"/>
    <n v="0"/>
  </r>
  <r>
    <n v="4637"/>
    <x v="8"/>
    <x v="4"/>
    <x v="0"/>
    <n v="8"/>
    <n v="0"/>
    <n v="843"/>
    <n v="0"/>
  </r>
  <r>
    <n v="4638"/>
    <x v="8"/>
    <x v="4"/>
    <x v="0"/>
    <n v="9"/>
    <n v="0"/>
    <n v="843"/>
    <n v="0"/>
  </r>
  <r>
    <n v="4639"/>
    <x v="8"/>
    <x v="4"/>
    <x v="0"/>
    <n v="10"/>
    <n v="0"/>
    <n v="843"/>
    <n v="0"/>
  </r>
  <r>
    <n v="4640"/>
    <x v="8"/>
    <x v="4"/>
    <x v="0"/>
    <n v="11"/>
    <n v="0"/>
    <n v="843"/>
    <n v="0"/>
  </r>
  <r>
    <n v="4641"/>
    <x v="8"/>
    <x v="4"/>
    <x v="0"/>
    <n v="12"/>
    <n v="0"/>
    <n v="843"/>
    <n v="0"/>
  </r>
  <r>
    <n v="4642"/>
    <x v="8"/>
    <x v="4"/>
    <x v="0"/>
    <n v="13"/>
    <n v="0"/>
    <n v="843"/>
    <n v="0"/>
  </r>
  <r>
    <n v="4643"/>
    <x v="8"/>
    <x v="4"/>
    <x v="0"/>
    <n v="14"/>
    <n v="0"/>
    <n v="843"/>
    <n v="0"/>
  </r>
  <r>
    <n v="4644"/>
    <x v="8"/>
    <x v="4"/>
    <x v="0"/>
    <n v="15"/>
    <n v="0"/>
    <n v="843"/>
    <n v="0"/>
  </r>
  <r>
    <n v="4645"/>
    <x v="8"/>
    <x v="4"/>
    <x v="0"/>
    <n v="16"/>
    <n v="0"/>
    <n v="843"/>
    <n v="0"/>
  </r>
  <r>
    <n v="4646"/>
    <x v="8"/>
    <x v="4"/>
    <x v="0"/>
    <n v="17"/>
    <n v="0"/>
    <n v="843"/>
    <n v="0"/>
  </r>
  <r>
    <n v="4647"/>
    <x v="8"/>
    <x v="4"/>
    <x v="0"/>
    <n v="18"/>
    <n v="0"/>
    <n v="843"/>
    <n v="0"/>
  </r>
  <r>
    <n v="4648"/>
    <x v="8"/>
    <x v="4"/>
    <x v="0"/>
    <n v="19"/>
    <n v="0"/>
    <n v="843"/>
    <n v="0"/>
  </r>
  <r>
    <n v="4649"/>
    <x v="8"/>
    <x v="4"/>
    <x v="0"/>
    <n v="20"/>
    <n v="0"/>
    <n v="843"/>
    <n v="0"/>
  </r>
  <r>
    <n v="4650"/>
    <x v="8"/>
    <x v="4"/>
    <x v="0"/>
    <n v="21"/>
    <n v="0"/>
    <n v="843"/>
    <n v="0"/>
  </r>
  <r>
    <n v="4651"/>
    <x v="8"/>
    <x v="4"/>
    <x v="0"/>
    <n v="22"/>
    <n v="1"/>
    <n v="843"/>
    <n v="843"/>
  </r>
  <r>
    <n v="4652"/>
    <x v="8"/>
    <x v="4"/>
    <x v="0"/>
    <n v="23"/>
    <n v="1"/>
    <n v="843"/>
    <n v="843"/>
  </r>
  <r>
    <n v="4653"/>
    <x v="8"/>
    <x v="4"/>
    <x v="0"/>
    <n v="24"/>
    <n v="1"/>
    <n v="843"/>
    <n v="843"/>
  </r>
  <r>
    <n v="4654"/>
    <x v="8"/>
    <x v="4"/>
    <x v="0"/>
    <n v="25"/>
    <n v="2"/>
    <n v="843"/>
    <n v="1686"/>
  </r>
  <r>
    <n v="4655"/>
    <x v="8"/>
    <x v="4"/>
    <x v="0"/>
    <n v="26"/>
    <n v="1"/>
    <n v="843"/>
    <n v="843"/>
  </r>
  <r>
    <n v="4656"/>
    <x v="8"/>
    <x v="4"/>
    <x v="0"/>
    <n v="27"/>
    <n v="1"/>
    <n v="843"/>
    <n v="843"/>
  </r>
  <r>
    <n v="4657"/>
    <x v="8"/>
    <x v="4"/>
    <x v="0"/>
    <n v="28"/>
    <n v="0"/>
    <n v="843"/>
    <n v="0"/>
  </r>
  <r>
    <n v="4658"/>
    <x v="8"/>
    <x v="4"/>
    <x v="0"/>
    <n v="29"/>
    <n v="1"/>
    <n v="843"/>
    <n v="843"/>
  </r>
  <r>
    <n v="4659"/>
    <x v="8"/>
    <x v="4"/>
    <x v="0"/>
    <n v="30"/>
    <n v="1"/>
    <n v="843"/>
    <n v="843"/>
  </r>
  <r>
    <n v="4660"/>
    <x v="8"/>
    <x v="4"/>
    <x v="0"/>
    <n v="31"/>
    <n v="1"/>
    <n v="843"/>
    <n v="843"/>
  </r>
  <r>
    <n v="4661"/>
    <x v="8"/>
    <x v="4"/>
    <x v="0"/>
    <n v="32"/>
    <n v="2"/>
    <n v="843"/>
    <n v="1686"/>
  </r>
  <r>
    <n v="4662"/>
    <x v="8"/>
    <x v="4"/>
    <x v="0"/>
    <n v="33"/>
    <n v="1"/>
    <n v="843"/>
    <n v="843"/>
  </r>
  <r>
    <n v="4663"/>
    <x v="8"/>
    <x v="4"/>
    <x v="0"/>
    <n v="34"/>
    <n v="1"/>
    <n v="843"/>
    <n v="843"/>
  </r>
  <r>
    <n v="4664"/>
    <x v="8"/>
    <x v="4"/>
    <x v="0"/>
    <n v="35"/>
    <n v="0"/>
    <n v="843"/>
    <n v="0"/>
  </r>
  <r>
    <n v="4665"/>
    <x v="8"/>
    <x v="4"/>
    <x v="0"/>
    <n v="36"/>
    <n v="0"/>
    <n v="843"/>
    <n v="0"/>
  </r>
  <r>
    <n v="4666"/>
    <x v="8"/>
    <x v="4"/>
    <x v="0"/>
    <n v="37"/>
    <n v="0"/>
    <n v="843"/>
    <n v="0"/>
  </r>
  <r>
    <n v="4667"/>
    <x v="8"/>
    <x v="4"/>
    <x v="0"/>
    <n v="38"/>
    <n v="0"/>
    <n v="843"/>
    <n v="0"/>
  </r>
  <r>
    <n v="4668"/>
    <x v="8"/>
    <x v="4"/>
    <x v="0"/>
    <n v="39"/>
    <n v="0"/>
    <n v="843"/>
    <n v="0"/>
  </r>
  <r>
    <n v="4669"/>
    <x v="8"/>
    <x v="4"/>
    <x v="0"/>
    <n v="40"/>
    <n v="0"/>
    <n v="843"/>
    <n v="0"/>
  </r>
  <r>
    <n v="4670"/>
    <x v="8"/>
    <x v="4"/>
    <x v="0"/>
    <n v="41"/>
    <n v="0"/>
    <n v="843"/>
    <n v="0"/>
  </r>
  <r>
    <n v="4671"/>
    <x v="8"/>
    <x v="4"/>
    <x v="0"/>
    <n v="42"/>
    <n v="0"/>
    <n v="843"/>
    <n v="0"/>
  </r>
  <r>
    <n v="4672"/>
    <x v="8"/>
    <x v="4"/>
    <x v="0"/>
    <n v="43"/>
    <n v="0"/>
    <n v="843"/>
    <n v="0"/>
  </r>
  <r>
    <n v="4673"/>
    <x v="8"/>
    <x v="4"/>
    <x v="0"/>
    <n v="44"/>
    <n v="0"/>
    <n v="843"/>
    <n v="0"/>
  </r>
  <r>
    <n v="4674"/>
    <x v="8"/>
    <x v="4"/>
    <x v="0"/>
    <n v="45"/>
    <n v="0"/>
    <n v="843"/>
    <n v="0"/>
  </r>
  <r>
    <n v="4675"/>
    <x v="8"/>
    <x v="4"/>
    <x v="0"/>
    <n v="46"/>
    <n v="0"/>
    <n v="843"/>
    <n v="0"/>
  </r>
  <r>
    <n v="4676"/>
    <x v="8"/>
    <x v="4"/>
    <x v="0"/>
    <n v="47"/>
    <n v="0"/>
    <n v="843"/>
    <n v="0"/>
  </r>
  <r>
    <n v="4677"/>
    <x v="8"/>
    <x v="4"/>
    <x v="0"/>
    <n v="48"/>
    <n v="0"/>
    <n v="843"/>
    <n v="0"/>
  </r>
  <r>
    <n v="4678"/>
    <x v="8"/>
    <x v="4"/>
    <x v="0"/>
    <n v="49"/>
    <n v="0"/>
    <n v="843"/>
    <n v="0"/>
  </r>
  <r>
    <n v="4679"/>
    <x v="8"/>
    <x v="4"/>
    <x v="0"/>
    <n v="50"/>
    <n v="0"/>
    <n v="843"/>
    <n v="0"/>
  </r>
  <r>
    <n v="4680"/>
    <x v="8"/>
    <x v="4"/>
    <x v="0"/>
    <n v="51"/>
    <n v="0"/>
    <n v="843"/>
    <n v="0"/>
  </r>
  <r>
    <n v="4681"/>
    <x v="9"/>
    <x v="2"/>
    <x v="1"/>
    <n v="0"/>
    <n v="2"/>
    <n v="843"/>
    <n v="1686"/>
  </r>
  <r>
    <n v="4682"/>
    <x v="9"/>
    <x v="2"/>
    <x v="1"/>
    <n v="1"/>
    <n v="4"/>
    <n v="843"/>
    <n v="3372"/>
  </r>
  <r>
    <n v="4683"/>
    <x v="9"/>
    <x v="2"/>
    <x v="1"/>
    <n v="2"/>
    <n v="4"/>
    <n v="843"/>
    <n v="3372"/>
  </r>
  <r>
    <n v="4684"/>
    <x v="9"/>
    <x v="2"/>
    <x v="1"/>
    <n v="3"/>
    <n v="4"/>
    <n v="843"/>
    <n v="3372"/>
  </r>
  <r>
    <n v="4685"/>
    <x v="9"/>
    <x v="2"/>
    <x v="1"/>
    <n v="4"/>
    <n v="4"/>
    <n v="843"/>
    <n v="3372"/>
  </r>
  <r>
    <n v="4686"/>
    <x v="9"/>
    <x v="2"/>
    <x v="1"/>
    <n v="5"/>
    <n v="3"/>
    <n v="843"/>
    <n v="2529"/>
  </r>
  <r>
    <n v="4687"/>
    <x v="9"/>
    <x v="2"/>
    <x v="1"/>
    <n v="6"/>
    <n v="3"/>
    <n v="843"/>
    <n v="2529"/>
  </r>
  <r>
    <n v="4688"/>
    <x v="9"/>
    <x v="2"/>
    <x v="1"/>
    <n v="7"/>
    <n v="3"/>
    <n v="843"/>
    <n v="2529"/>
  </r>
  <r>
    <n v="4689"/>
    <x v="9"/>
    <x v="2"/>
    <x v="1"/>
    <n v="8"/>
    <n v="2"/>
    <n v="843"/>
    <n v="1686"/>
  </r>
  <r>
    <n v="4690"/>
    <x v="9"/>
    <x v="2"/>
    <x v="1"/>
    <n v="9"/>
    <n v="2"/>
    <n v="843"/>
    <n v="1686"/>
  </r>
  <r>
    <n v="4691"/>
    <x v="9"/>
    <x v="2"/>
    <x v="1"/>
    <n v="10"/>
    <n v="1"/>
    <n v="843"/>
    <n v="843"/>
  </r>
  <r>
    <n v="4692"/>
    <x v="9"/>
    <x v="2"/>
    <x v="1"/>
    <n v="11"/>
    <n v="0"/>
    <n v="843"/>
    <n v="0"/>
  </r>
  <r>
    <n v="4693"/>
    <x v="9"/>
    <x v="2"/>
    <x v="1"/>
    <n v="12"/>
    <n v="0"/>
    <n v="843"/>
    <n v="0"/>
  </r>
  <r>
    <n v="4694"/>
    <x v="9"/>
    <x v="2"/>
    <x v="1"/>
    <n v="13"/>
    <n v="0"/>
    <n v="843"/>
    <n v="0"/>
  </r>
  <r>
    <n v="4695"/>
    <x v="9"/>
    <x v="2"/>
    <x v="1"/>
    <n v="14"/>
    <n v="1"/>
    <n v="843"/>
    <n v="843"/>
  </r>
  <r>
    <n v="4696"/>
    <x v="9"/>
    <x v="2"/>
    <x v="1"/>
    <n v="15"/>
    <n v="1"/>
    <n v="843"/>
    <n v="843"/>
  </r>
  <r>
    <n v="4697"/>
    <x v="9"/>
    <x v="2"/>
    <x v="1"/>
    <n v="16"/>
    <n v="2"/>
    <n v="843"/>
    <n v="1686"/>
  </r>
  <r>
    <n v="4698"/>
    <x v="9"/>
    <x v="2"/>
    <x v="1"/>
    <n v="17"/>
    <n v="1"/>
    <n v="843"/>
    <n v="843"/>
  </r>
  <r>
    <n v="4699"/>
    <x v="9"/>
    <x v="2"/>
    <x v="1"/>
    <n v="18"/>
    <n v="1"/>
    <n v="843"/>
    <n v="843"/>
  </r>
  <r>
    <n v="4700"/>
    <x v="9"/>
    <x v="2"/>
    <x v="1"/>
    <n v="19"/>
    <n v="0"/>
    <n v="843"/>
    <n v="0"/>
  </r>
  <r>
    <n v="4701"/>
    <x v="9"/>
    <x v="2"/>
    <x v="1"/>
    <n v="20"/>
    <n v="0"/>
    <n v="843"/>
    <n v="0"/>
  </r>
  <r>
    <n v="4702"/>
    <x v="9"/>
    <x v="2"/>
    <x v="1"/>
    <n v="21"/>
    <n v="2"/>
    <n v="843"/>
    <n v="1686"/>
  </r>
  <r>
    <n v="4703"/>
    <x v="9"/>
    <x v="2"/>
    <x v="1"/>
    <n v="22"/>
    <n v="3"/>
    <n v="843"/>
    <n v="2529"/>
  </r>
  <r>
    <n v="4704"/>
    <x v="9"/>
    <x v="2"/>
    <x v="1"/>
    <n v="23"/>
    <n v="5"/>
    <n v="843"/>
    <n v="4215"/>
  </r>
  <r>
    <n v="4705"/>
    <x v="9"/>
    <x v="2"/>
    <x v="1"/>
    <n v="24"/>
    <n v="4"/>
    <n v="843"/>
    <n v="3372"/>
  </r>
  <r>
    <n v="4706"/>
    <x v="9"/>
    <x v="2"/>
    <x v="1"/>
    <n v="25"/>
    <n v="3"/>
    <n v="843"/>
    <n v="2529"/>
  </r>
  <r>
    <n v="4707"/>
    <x v="9"/>
    <x v="2"/>
    <x v="1"/>
    <n v="26"/>
    <n v="3"/>
    <n v="843"/>
    <n v="2529"/>
  </r>
  <r>
    <n v="4708"/>
    <x v="9"/>
    <x v="2"/>
    <x v="1"/>
    <n v="27"/>
    <n v="4"/>
    <n v="843"/>
    <n v="3372"/>
  </r>
  <r>
    <n v="4709"/>
    <x v="9"/>
    <x v="2"/>
    <x v="1"/>
    <n v="28"/>
    <n v="2"/>
    <n v="843"/>
    <n v="1686"/>
  </r>
  <r>
    <n v="4710"/>
    <x v="9"/>
    <x v="2"/>
    <x v="1"/>
    <n v="29"/>
    <n v="4"/>
    <n v="843"/>
    <n v="3372"/>
  </r>
  <r>
    <n v="4711"/>
    <x v="9"/>
    <x v="2"/>
    <x v="1"/>
    <n v="30"/>
    <n v="5"/>
    <n v="843"/>
    <n v="4215"/>
  </r>
  <r>
    <n v="4712"/>
    <x v="9"/>
    <x v="2"/>
    <x v="1"/>
    <n v="31"/>
    <n v="6"/>
    <n v="843"/>
    <n v="5058"/>
  </r>
  <r>
    <n v="4713"/>
    <x v="9"/>
    <x v="2"/>
    <x v="1"/>
    <n v="32"/>
    <n v="9"/>
    <n v="843"/>
    <n v="7587"/>
  </r>
  <r>
    <n v="4714"/>
    <x v="9"/>
    <x v="2"/>
    <x v="1"/>
    <n v="33"/>
    <n v="9"/>
    <n v="843"/>
    <n v="7587"/>
  </r>
  <r>
    <n v="4715"/>
    <x v="9"/>
    <x v="2"/>
    <x v="1"/>
    <n v="34"/>
    <n v="4"/>
    <n v="843"/>
    <n v="3372"/>
  </r>
  <r>
    <n v="4716"/>
    <x v="9"/>
    <x v="2"/>
    <x v="1"/>
    <n v="35"/>
    <n v="6"/>
    <n v="843"/>
    <n v="5058"/>
  </r>
  <r>
    <n v="4717"/>
    <x v="9"/>
    <x v="2"/>
    <x v="1"/>
    <n v="36"/>
    <n v="4"/>
    <n v="843"/>
    <n v="3372"/>
  </r>
  <r>
    <n v="4718"/>
    <x v="9"/>
    <x v="2"/>
    <x v="1"/>
    <n v="37"/>
    <n v="4"/>
    <n v="843"/>
    <n v="3372"/>
  </r>
  <r>
    <n v="4719"/>
    <x v="9"/>
    <x v="2"/>
    <x v="1"/>
    <n v="38"/>
    <n v="3"/>
    <n v="843"/>
    <n v="2529"/>
  </r>
  <r>
    <n v="4720"/>
    <x v="9"/>
    <x v="2"/>
    <x v="1"/>
    <n v="39"/>
    <n v="2"/>
    <n v="843"/>
    <n v="1686"/>
  </r>
  <r>
    <n v="4721"/>
    <x v="9"/>
    <x v="2"/>
    <x v="1"/>
    <n v="40"/>
    <n v="1"/>
    <n v="843"/>
    <n v="843"/>
  </r>
  <r>
    <n v="4722"/>
    <x v="9"/>
    <x v="2"/>
    <x v="1"/>
    <n v="41"/>
    <n v="1"/>
    <n v="843"/>
    <n v="843"/>
  </r>
  <r>
    <n v="4723"/>
    <x v="9"/>
    <x v="2"/>
    <x v="1"/>
    <n v="42"/>
    <n v="1"/>
    <n v="843"/>
    <n v="843"/>
  </r>
  <r>
    <n v="4724"/>
    <x v="9"/>
    <x v="2"/>
    <x v="1"/>
    <n v="43"/>
    <n v="0"/>
    <n v="843"/>
    <n v="0"/>
  </r>
  <r>
    <n v="4725"/>
    <x v="9"/>
    <x v="2"/>
    <x v="1"/>
    <n v="44"/>
    <n v="0"/>
    <n v="843"/>
    <n v="0"/>
  </r>
  <r>
    <n v="4726"/>
    <x v="9"/>
    <x v="2"/>
    <x v="1"/>
    <n v="45"/>
    <n v="0"/>
    <n v="843"/>
    <n v="0"/>
  </r>
  <r>
    <n v="4727"/>
    <x v="9"/>
    <x v="2"/>
    <x v="1"/>
    <n v="46"/>
    <n v="0"/>
    <n v="843"/>
    <n v="0"/>
  </r>
  <r>
    <n v="4728"/>
    <x v="9"/>
    <x v="2"/>
    <x v="1"/>
    <n v="47"/>
    <n v="0"/>
    <n v="843"/>
    <n v="0"/>
  </r>
  <r>
    <n v="4729"/>
    <x v="9"/>
    <x v="2"/>
    <x v="1"/>
    <n v="48"/>
    <n v="0"/>
    <n v="843"/>
    <n v="0"/>
  </r>
  <r>
    <n v="4730"/>
    <x v="9"/>
    <x v="2"/>
    <x v="1"/>
    <n v="49"/>
    <n v="0"/>
    <n v="843"/>
    <n v="0"/>
  </r>
  <r>
    <n v="4731"/>
    <x v="9"/>
    <x v="2"/>
    <x v="1"/>
    <n v="50"/>
    <n v="0"/>
    <n v="843"/>
    <n v="0"/>
  </r>
  <r>
    <n v="4732"/>
    <x v="9"/>
    <x v="2"/>
    <x v="1"/>
    <n v="51"/>
    <n v="0"/>
    <n v="843"/>
    <n v="0"/>
  </r>
  <r>
    <n v="4733"/>
    <x v="9"/>
    <x v="2"/>
    <x v="0"/>
    <n v="0"/>
    <n v="0"/>
    <n v="843"/>
    <n v="0"/>
  </r>
  <r>
    <n v="4734"/>
    <x v="9"/>
    <x v="2"/>
    <x v="0"/>
    <n v="1"/>
    <n v="0"/>
    <n v="843"/>
    <n v="0"/>
  </r>
  <r>
    <n v="4735"/>
    <x v="9"/>
    <x v="2"/>
    <x v="0"/>
    <n v="2"/>
    <n v="1"/>
    <n v="843"/>
    <n v="843"/>
  </r>
  <r>
    <n v="4736"/>
    <x v="9"/>
    <x v="2"/>
    <x v="0"/>
    <n v="3"/>
    <n v="1"/>
    <n v="843"/>
    <n v="843"/>
  </r>
  <r>
    <n v="4737"/>
    <x v="9"/>
    <x v="2"/>
    <x v="0"/>
    <n v="4"/>
    <n v="1"/>
    <n v="843"/>
    <n v="843"/>
  </r>
  <r>
    <n v="4738"/>
    <x v="9"/>
    <x v="2"/>
    <x v="0"/>
    <n v="5"/>
    <n v="2"/>
    <n v="843"/>
    <n v="1686"/>
  </r>
  <r>
    <n v="4739"/>
    <x v="9"/>
    <x v="2"/>
    <x v="0"/>
    <n v="6"/>
    <n v="1"/>
    <n v="843"/>
    <n v="843"/>
  </r>
  <r>
    <n v="4740"/>
    <x v="9"/>
    <x v="2"/>
    <x v="0"/>
    <n v="7"/>
    <n v="1"/>
    <n v="843"/>
    <n v="843"/>
  </r>
  <r>
    <n v="4741"/>
    <x v="9"/>
    <x v="2"/>
    <x v="0"/>
    <n v="8"/>
    <n v="2"/>
    <n v="843"/>
    <n v="1686"/>
  </r>
  <r>
    <n v="4742"/>
    <x v="9"/>
    <x v="2"/>
    <x v="0"/>
    <n v="9"/>
    <n v="1"/>
    <n v="843"/>
    <n v="843"/>
  </r>
  <r>
    <n v="4743"/>
    <x v="9"/>
    <x v="2"/>
    <x v="0"/>
    <n v="10"/>
    <n v="1"/>
    <n v="843"/>
    <n v="843"/>
  </r>
  <r>
    <n v="4744"/>
    <x v="9"/>
    <x v="2"/>
    <x v="0"/>
    <n v="11"/>
    <n v="0"/>
    <n v="843"/>
    <n v="0"/>
  </r>
  <r>
    <n v="4745"/>
    <x v="9"/>
    <x v="2"/>
    <x v="0"/>
    <n v="12"/>
    <n v="0"/>
    <n v="843"/>
    <n v="0"/>
  </r>
  <r>
    <n v="4746"/>
    <x v="9"/>
    <x v="2"/>
    <x v="0"/>
    <n v="13"/>
    <n v="1"/>
    <n v="843"/>
    <n v="843"/>
  </r>
  <r>
    <n v="4747"/>
    <x v="9"/>
    <x v="2"/>
    <x v="0"/>
    <n v="14"/>
    <n v="1"/>
    <n v="843"/>
    <n v="843"/>
  </r>
  <r>
    <n v="4748"/>
    <x v="9"/>
    <x v="2"/>
    <x v="0"/>
    <n v="15"/>
    <n v="2"/>
    <n v="843"/>
    <n v="1686"/>
  </r>
  <r>
    <n v="4749"/>
    <x v="9"/>
    <x v="2"/>
    <x v="0"/>
    <n v="16"/>
    <n v="3"/>
    <n v="843"/>
    <n v="2529"/>
  </r>
  <r>
    <n v="4750"/>
    <x v="9"/>
    <x v="2"/>
    <x v="0"/>
    <n v="17"/>
    <n v="2"/>
    <n v="843"/>
    <n v="1686"/>
  </r>
  <r>
    <n v="4751"/>
    <x v="9"/>
    <x v="2"/>
    <x v="0"/>
    <n v="18"/>
    <n v="4"/>
    <n v="843"/>
    <n v="3372"/>
  </r>
  <r>
    <n v="4752"/>
    <x v="9"/>
    <x v="2"/>
    <x v="0"/>
    <n v="19"/>
    <n v="2"/>
    <n v="843"/>
    <n v="1686"/>
  </r>
  <r>
    <n v="4753"/>
    <x v="9"/>
    <x v="2"/>
    <x v="0"/>
    <n v="20"/>
    <n v="2"/>
    <n v="843"/>
    <n v="1686"/>
  </r>
  <r>
    <n v="4754"/>
    <x v="9"/>
    <x v="2"/>
    <x v="0"/>
    <n v="21"/>
    <n v="4"/>
    <n v="843"/>
    <n v="3372"/>
  </r>
  <r>
    <n v="4755"/>
    <x v="9"/>
    <x v="2"/>
    <x v="0"/>
    <n v="22"/>
    <n v="4"/>
    <n v="843"/>
    <n v="3372"/>
  </r>
  <r>
    <n v="4756"/>
    <x v="9"/>
    <x v="2"/>
    <x v="0"/>
    <n v="23"/>
    <n v="7"/>
    <n v="843"/>
    <n v="5901"/>
  </r>
  <r>
    <n v="4757"/>
    <x v="9"/>
    <x v="2"/>
    <x v="0"/>
    <n v="24"/>
    <n v="5"/>
    <n v="843"/>
    <n v="4215"/>
  </r>
  <r>
    <n v="4758"/>
    <x v="9"/>
    <x v="2"/>
    <x v="0"/>
    <n v="25"/>
    <n v="4"/>
    <n v="843"/>
    <n v="3372"/>
  </r>
  <r>
    <n v="4759"/>
    <x v="9"/>
    <x v="2"/>
    <x v="0"/>
    <n v="26"/>
    <n v="5"/>
    <n v="843"/>
    <n v="4215"/>
  </r>
  <r>
    <n v="4760"/>
    <x v="9"/>
    <x v="2"/>
    <x v="0"/>
    <n v="27"/>
    <n v="5"/>
    <n v="843"/>
    <n v="4215"/>
  </r>
  <r>
    <n v="4761"/>
    <x v="9"/>
    <x v="2"/>
    <x v="0"/>
    <n v="28"/>
    <n v="6"/>
    <n v="843"/>
    <n v="5058"/>
  </r>
  <r>
    <n v="4762"/>
    <x v="9"/>
    <x v="2"/>
    <x v="0"/>
    <n v="29"/>
    <n v="7"/>
    <n v="843"/>
    <n v="5901"/>
  </r>
  <r>
    <n v="4763"/>
    <x v="9"/>
    <x v="2"/>
    <x v="0"/>
    <n v="30"/>
    <n v="7"/>
    <n v="843"/>
    <n v="5901"/>
  </r>
  <r>
    <n v="4764"/>
    <x v="9"/>
    <x v="2"/>
    <x v="0"/>
    <n v="31"/>
    <n v="5"/>
    <n v="843"/>
    <n v="4215"/>
  </r>
  <r>
    <n v="4765"/>
    <x v="9"/>
    <x v="2"/>
    <x v="0"/>
    <n v="32"/>
    <n v="5"/>
    <n v="843"/>
    <n v="4215"/>
  </r>
  <r>
    <n v="4766"/>
    <x v="9"/>
    <x v="2"/>
    <x v="0"/>
    <n v="33"/>
    <n v="4"/>
    <n v="843"/>
    <n v="3372"/>
  </r>
  <r>
    <n v="4767"/>
    <x v="9"/>
    <x v="2"/>
    <x v="0"/>
    <n v="34"/>
    <n v="3"/>
    <n v="843"/>
    <n v="2529"/>
  </r>
  <r>
    <n v="4768"/>
    <x v="9"/>
    <x v="2"/>
    <x v="0"/>
    <n v="35"/>
    <n v="2"/>
    <n v="843"/>
    <n v="1686"/>
  </r>
  <r>
    <n v="4769"/>
    <x v="9"/>
    <x v="2"/>
    <x v="0"/>
    <n v="36"/>
    <n v="3"/>
    <n v="843"/>
    <n v="2529"/>
  </r>
  <r>
    <n v="4770"/>
    <x v="9"/>
    <x v="2"/>
    <x v="0"/>
    <n v="37"/>
    <n v="2"/>
    <n v="843"/>
    <n v="1686"/>
  </r>
  <r>
    <n v="4771"/>
    <x v="9"/>
    <x v="2"/>
    <x v="0"/>
    <n v="38"/>
    <n v="1"/>
    <n v="843"/>
    <n v="843"/>
  </r>
  <r>
    <n v="4772"/>
    <x v="9"/>
    <x v="2"/>
    <x v="0"/>
    <n v="39"/>
    <n v="1"/>
    <n v="843"/>
    <n v="843"/>
  </r>
  <r>
    <n v="4773"/>
    <x v="9"/>
    <x v="2"/>
    <x v="0"/>
    <n v="40"/>
    <n v="1"/>
    <n v="843"/>
    <n v="843"/>
  </r>
  <r>
    <n v="4774"/>
    <x v="9"/>
    <x v="2"/>
    <x v="0"/>
    <n v="41"/>
    <n v="1"/>
    <n v="843"/>
    <n v="843"/>
  </r>
  <r>
    <n v="4775"/>
    <x v="9"/>
    <x v="2"/>
    <x v="0"/>
    <n v="42"/>
    <n v="2"/>
    <n v="843"/>
    <n v="1686"/>
  </r>
  <r>
    <n v="4776"/>
    <x v="9"/>
    <x v="2"/>
    <x v="0"/>
    <n v="43"/>
    <n v="2"/>
    <n v="843"/>
    <n v="1686"/>
  </r>
  <r>
    <n v="4777"/>
    <x v="9"/>
    <x v="2"/>
    <x v="0"/>
    <n v="44"/>
    <n v="2"/>
    <n v="843"/>
    <n v="1686"/>
  </r>
  <r>
    <n v="4778"/>
    <x v="9"/>
    <x v="2"/>
    <x v="0"/>
    <n v="45"/>
    <n v="3"/>
    <n v="843"/>
    <n v="2529"/>
  </r>
  <r>
    <n v="4779"/>
    <x v="9"/>
    <x v="2"/>
    <x v="0"/>
    <n v="46"/>
    <n v="2"/>
    <n v="843"/>
    <n v="1686"/>
  </r>
  <r>
    <n v="4780"/>
    <x v="9"/>
    <x v="2"/>
    <x v="0"/>
    <n v="47"/>
    <n v="2"/>
    <n v="843"/>
    <n v="1686"/>
  </r>
  <r>
    <n v="4781"/>
    <x v="9"/>
    <x v="2"/>
    <x v="0"/>
    <n v="48"/>
    <n v="1"/>
    <n v="843"/>
    <n v="843"/>
  </r>
  <r>
    <n v="4782"/>
    <x v="9"/>
    <x v="2"/>
    <x v="0"/>
    <n v="49"/>
    <n v="1"/>
    <n v="843"/>
    <n v="843"/>
  </r>
  <r>
    <n v="4783"/>
    <x v="9"/>
    <x v="2"/>
    <x v="0"/>
    <n v="50"/>
    <n v="1"/>
    <n v="843"/>
    <n v="843"/>
  </r>
  <r>
    <n v="4784"/>
    <x v="9"/>
    <x v="2"/>
    <x v="0"/>
    <n v="51"/>
    <n v="1"/>
    <n v="843"/>
    <n v="843"/>
  </r>
  <r>
    <n v="4785"/>
    <x v="9"/>
    <x v="0"/>
    <x v="1"/>
    <n v="0"/>
    <n v="6"/>
    <n v="843"/>
    <n v="5058"/>
  </r>
  <r>
    <n v="4786"/>
    <x v="9"/>
    <x v="0"/>
    <x v="1"/>
    <n v="1"/>
    <n v="4"/>
    <n v="843"/>
    <n v="3372"/>
  </r>
  <r>
    <n v="4787"/>
    <x v="9"/>
    <x v="0"/>
    <x v="1"/>
    <n v="2"/>
    <n v="5"/>
    <n v="843"/>
    <n v="4215"/>
  </r>
  <r>
    <n v="4788"/>
    <x v="9"/>
    <x v="0"/>
    <x v="1"/>
    <n v="3"/>
    <n v="9"/>
    <n v="843"/>
    <n v="7587"/>
  </r>
  <r>
    <n v="4789"/>
    <x v="9"/>
    <x v="0"/>
    <x v="1"/>
    <n v="4"/>
    <n v="7"/>
    <n v="843"/>
    <n v="5901"/>
  </r>
  <r>
    <n v="4790"/>
    <x v="9"/>
    <x v="0"/>
    <x v="1"/>
    <n v="5"/>
    <n v="7"/>
    <n v="843"/>
    <n v="5901"/>
  </r>
  <r>
    <n v="4791"/>
    <x v="9"/>
    <x v="0"/>
    <x v="1"/>
    <n v="6"/>
    <n v="8"/>
    <n v="843"/>
    <n v="6744"/>
  </r>
  <r>
    <n v="4792"/>
    <x v="9"/>
    <x v="0"/>
    <x v="1"/>
    <n v="7"/>
    <n v="6"/>
    <n v="843"/>
    <n v="5058"/>
  </r>
  <r>
    <n v="4793"/>
    <x v="9"/>
    <x v="0"/>
    <x v="1"/>
    <n v="8"/>
    <n v="6"/>
    <n v="843"/>
    <n v="5058"/>
  </r>
  <r>
    <n v="4794"/>
    <x v="9"/>
    <x v="0"/>
    <x v="1"/>
    <n v="9"/>
    <n v="5"/>
    <n v="843"/>
    <n v="4215"/>
  </r>
  <r>
    <n v="4795"/>
    <x v="9"/>
    <x v="0"/>
    <x v="1"/>
    <n v="10"/>
    <n v="5"/>
    <n v="843"/>
    <n v="4215"/>
  </r>
  <r>
    <n v="4796"/>
    <x v="9"/>
    <x v="0"/>
    <x v="1"/>
    <n v="11"/>
    <n v="3"/>
    <n v="843"/>
    <n v="2529"/>
  </r>
  <r>
    <n v="4797"/>
    <x v="9"/>
    <x v="0"/>
    <x v="1"/>
    <n v="12"/>
    <n v="3"/>
    <n v="843"/>
    <n v="2529"/>
  </r>
  <r>
    <n v="4798"/>
    <x v="9"/>
    <x v="0"/>
    <x v="1"/>
    <n v="13"/>
    <n v="3"/>
    <n v="843"/>
    <n v="2529"/>
  </r>
  <r>
    <n v="4799"/>
    <x v="9"/>
    <x v="0"/>
    <x v="1"/>
    <n v="14"/>
    <n v="2"/>
    <n v="843"/>
    <n v="1686"/>
  </r>
  <r>
    <n v="4800"/>
    <x v="9"/>
    <x v="0"/>
    <x v="1"/>
    <n v="15"/>
    <n v="3"/>
    <n v="843"/>
    <n v="2529"/>
  </r>
  <r>
    <n v="4801"/>
    <x v="9"/>
    <x v="0"/>
    <x v="1"/>
    <n v="16"/>
    <n v="3"/>
    <n v="843"/>
    <n v="2529"/>
  </r>
  <r>
    <n v="4802"/>
    <x v="9"/>
    <x v="0"/>
    <x v="1"/>
    <n v="17"/>
    <n v="3"/>
    <n v="843"/>
    <n v="2529"/>
  </r>
  <r>
    <n v="4803"/>
    <x v="9"/>
    <x v="0"/>
    <x v="1"/>
    <n v="18"/>
    <n v="4"/>
    <n v="843"/>
    <n v="3372"/>
  </r>
  <r>
    <n v="4804"/>
    <x v="9"/>
    <x v="0"/>
    <x v="1"/>
    <n v="19"/>
    <n v="3"/>
    <n v="843"/>
    <n v="2529"/>
  </r>
  <r>
    <n v="4805"/>
    <x v="9"/>
    <x v="0"/>
    <x v="1"/>
    <n v="20"/>
    <n v="4"/>
    <n v="843"/>
    <n v="3372"/>
  </r>
  <r>
    <n v="4806"/>
    <x v="9"/>
    <x v="0"/>
    <x v="1"/>
    <n v="21"/>
    <n v="5"/>
    <n v="843"/>
    <n v="4215"/>
  </r>
  <r>
    <n v="4807"/>
    <x v="9"/>
    <x v="0"/>
    <x v="1"/>
    <n v="22"/>
    <n v="4"/>
    <n v="843"/>
    <n v="3372"/>
  </r>
  <r>
    <n v="4808"/>
    <x v="9"/>
    <x v="0"/>
    <x v="1"/>
    <n v="23"/>
    <n v="4"/>
    <n v="843"/>
    <n v="3372"/>
  </r>
  <r>
    <n v="4809"/>
    <x v="9"/>
    <x v="0"/>
    <x v="1"/>
    <n v="24"/>
    <n v="7"/>
    <n v="843"/>
    <n v="5901"/>
  </r>
  <r>
    <n v="4810"/>
    <x v="9"/>
    <x v="0"/>
    <x v="1"/>
    <n v="25"/>
    <n v="4"/>
    <n v="843"/>
    <n v="3372"/>
  </r>
  <r>
    <n v="4811"/>
    <x v="9"/>
    <x v="0"/>
    <x v="1"/>
    <n v="26"/>
    <n v="5"/>
    <n v="843"/>
    <n v="4215"/>
  </r>
  <r>
    <n v="4812"/>
    <x v="9"/>
    <x v="0"/>
    <x v="1"/>
    <n v="27"/>
    <n v="7"/>
    <n v="843"/>
    <n v="5901"/>
  </r>
  <r>
    <n v="4813"/>
    <x v="9"/>
    <x v="0"/>
    <x v="1"/>
    <n v="28"/>
    <n v="6"/>
    <n v="843"/>
    <n v="5058"/>
  </r>
  <r>
    <n v="4814"/>
    <x v="9"/>
    <x v="0"/>
    <x v="1"/>
    <n v="29"/>
    <n v="9"/>
    <n v="843"/>
    <n v="7587"/>
  </r>
  <r>
    <n v="4815"/>
    <x v="9"/>
    <x v="0"/>
    <x v="1"/>
    <n v="30"/>
    <n v="8"/>
    <n v="843"/>
    <n v="6744"/>
  </r>
  <r>
    <n v="4816"/>
    <x v="9"/>
    <x v="0"/>
    <x v="1"/>
    <n v="31"/>
    <n v="9"/>
    <n v="843"/>
    <n v="7587"/>
  </r>
  <r>
    <n v="4817"/>
    <x v="9"/>
    <x v="0"/>
    <x v="1"/>
    <n v="32"/>
    <n v="8"/>
    <n v="843"/>
    <n v="6744"/>
  </r>
  <r>
    <n v="4818"/>
    <x v="9"/>
    <x v="0"/>
    <x v="1"/>
    <n v="33"/>
    <n v="9"/>
    <n v="843"/>
    <n v="7587"/>
  </r>
  <r>
    <n v="4819"/>
    <x v="9"/>
    <x v="0"/>
    <x v="1"/>
    <n v="34"/>
    <n v="7"/>
    <n v="843"/>
    <n v="5901"/>
  </r>
  <r>
    <n v="4820"/>
    <x v="9"/>
    <x v="0"/>
    <x v="1"/>
    <n v="35"/>
    <n v="6"/>
    <n v="843"/>
    <n v="5058"/>
  </r>
  <r>
    <n v="4821"/>
    <x v="9"/>
    <x v="0"/>
    <x v="1"/>
    <n v="36"/>
    <n v="6"/>
    <n v="843"/>
    <n v="5058"/>
  </r>
  <r>
    <n v="4822"/>
    <x v="9"/>
    <x v="0"/>
    <x v="1"/>
    <n v="37"/>
    <n v="6"/>
    <n v="843"/>
    <n v="5058"/>
  </r>
  <r>
    <n v="4823"/>
    <x v="9"/>
    <x v="0"/>
    <x v="1"/>
    <n v="38"/>
    <n v="8"/>
    <n v="843"/>
    <n v="6744"/>
  </r>
  <r>
    <n v="4824"/>
    <x v="9"/>
    <x v="0"/>
    <x v="1"/>
    <n v="39"/>
    <n v="9"/>
    <n v="843"/>
    <n v="7587"/>
  </r>
  <r>
    <n v="4825"/>
    <x v="9"/>
    <x v="0"/>
    <x v="1"/>
    <n v="40"/>
    <n v="6"/>
    <n v="843"/>
    <n v="5058"/>
  </r>
  <r>
    <n v="4826"/>
    <x v="9"/>
    <x v="0"/>
    <x v="1"/>
    <n v="41"/>
    <n v="5"/>
    <n v="843"/>
    <n v="4215"/>
  </r>
  <r>
    <n v="4827"/>
    <x v="9"/>
    <x v="0"/>
    <x v="1"/>
    <n v="42"/>
    <n v="4"/>
    <n v="843"/>
    <n v="3372"/>
  </r>
  <r>
    <n v="4828"/>
    <x v="9"/>
    <x v="0"/>
    <x v="1"/>
    <n v="43"/>
    <n v="7"/>
    <n v="843"/>
    <n v="5901"/>
  </r>
  <r>
    <n v="4829"/>
    <x v="9"/>
    <x v="0"/>
    <x v="1"/>
    <n v="44"/>
    <n v="6"/>
    <n v="843"/>
    <n v="5058"/>
  </r>
  <r>
    <n v="4830"/>
    <x v="9"/>
    <x v="0"/>
    <x v="1"/>
    <n v="45"/>
    <n v="7"/>
    <n v="843"/>
    <n v="5901"/>
  </r>
  <r>
    <n v="4831"/>
    <x v="9"/>
    <x v="0"/>
    <x v="1"/>
    <n v="46"/>
    <n v="8"/>
    <n v="843"/>
    <n v="6744"/>
  </r>
  <r>
    <n v="4832"/>
    <x v="9"/>
    <x v="0"/>
    <x v="1"/>
    <n v="47"/>
    <n v="7"/>
    <n v="843"/>
    <n v="5901"/>
  </r>
  <r>
    <n v="4833"/>
    <x v="9"/>
    <x v="0"/>
    <x v="1"/>
    <n v="48"/>
    <n v="7"/>
    <n v="843"/>
    <n v="5901"/>
  </r>
  <r>
    <n v="4834"/>
    <x v="9"/>
    <x v="0"/>
    <x v="1"/>
    <n v="49"/>
    <n v="4"/>
    <n v="843"/>
    <n v="3372"/>
  </r>
  <r>
    <n v="4835"/>
    <x v="9"/>
    <x v="0"/>
    <x v="1"/>
    <n v="50"/>
    <n v="4"/>
    <n v="843"/>
    <n v="3372"/>
  </r>
  <r>
    <n v="4836"/>
    <x v="9"/>
    <x v="0"/>
    <x v="1"/>
    <n v="51"/>
    <n v="3"/>
    <n v="843"/>
    <n v="2529"/>
  </r>
  <r>
    <n v="4837"/>
    <x v="9"/>
    <x v="0"/>
    <x v="0"/>
    <n v="0"/>
    <n v="4"/>
    <n v="843"/>
    <n v="3372"/>
  </r>
  <r>
    <n v="4838"/>
    <x v="9"/>
    <x v="0"/>
    <x v="0"/>
    <n v="1"/>
    <n v="5"/>
    <n v="843"/>
    <n v="4215"/>
  </r>
  <r>
    <n v="4839"/>
    <x v="9"/>
    <x v="0"/>
    <x v="0"/>
    <n v="2"/>
    <n v="4"/>
    <n v="843"/>
    <n v="3372"/>
  </r>
  <r>
    <n v="4840"/>
    <x v="9"/>
    <x v="0"/>
    <x v="0"/>
    <n v="3"/>
    <n v="5"/>
    <n v="843"/>
    <n v="4215"/>
  </r>
  <r>
    <n v="4841"/>
    <x v="9"/>
    <x v="0"/>
    <x v="0"/>
    <n v="4"/>
    <n v="7"/>
    <n v="843"/>
    <n v="5901"/>
  </r>
  <r>
    <n v="4842"/>
    <x v="9"/>
    <x v="0"/>
    <x v="0"/>
    <n v="5"/>
    <n v="8"/>
    <n v="843"/>
    <n v="6744"/>
  </r>
  <r>
    <n v="4843"/>
    <x v="9"/>
    <x v="0"/>
    <x v="0"/>
    <n v="6"/>
    <n v="6"/>
    <n v="843"/>
    <n v="5058"/>
  </r>
  <r>
    <n v="4844"/>
    <x v="9"/>
    <x v="0"/>
    <x v="0"/>
    <n v="7"/>
    <n v="6"/>
    <n v="843"/>
    <n v="5058"/>
  </r>
  <r>
    <n v="4845"/>
    <x v="9"/>
    <x v="0"/>
    <x v="0"/>
    <n v="8"/>
    <n v="7"/>
    <n v="843"/>
    <n v="5901"/>
  </r>
  <r>
    <n v="4846"/>
    <x v="9"/>
    <x v="0"/>
    <x v="0"/>
    <n v="9"/>
    <n v="5"/>
    <n v="843"/>
    <n v="4215"/>
  </r>
  <r>
    <n v="4847"/>
    <x v="9"/>
    <x v="0"/>
    <x v="0"/>
    <n v="10"/>
    <n v="5"/>
    <n v="843"/>
    <n v="4215"/>
  </r>
  <r>
    <n v="4848"/>
    <x v="9"/>
    <x v="0"/>
    <x v="0"/>
    <n v="11"/>
    <n v="3"/>
    <n v="843"/>
    <n v="2529"/>
  </r>
  <r>
    <n v="4849"/>
    <x v="9"/>
    <x v="0"/>
    <x v="0"/>
    <n v="12"/>
    <n v="4"/>
    <n v="843"/>
    <n v="3372"/>
  </r>
  <r>
    <n v="4850"/>
    <x v="9"/>
    <x v="0"/>
    <x v="0"/>
    <n v="13"/>
    <n v="4"/>
    <n v="843"/>
    <n v="3372"/>
  </r>
  <r>
    <n v="4851"/>
    <x v="9"/>
    <x v="0"/>
    <x v="0"/>
    <n v="14"/>
    <n v="3"/>
    <n v="843"/>
    <n v="2529"/>
  </r>
  <r>
    <n v="4852"/>
    <x v="9"/>
    <x v="0"/>
    <x v="0"/>
    <n v="15"/>
    <n v="3"/>
    <n v="843"/>
    <n v="2529"/>
  </r>
  <r>
    <n v="4853"/>
    <x v="9"/>
    <x v="0"/>
    <x v="0"/>
    <n v="16"/>
    <n v="3"/>
    <n v="843"/>
    <n v="2529"/>
  </r>
  <r>
    <n v="4854"/>
    <x v="9"/>
    <x v="0"/>
    <x v="0"/>
    <n v="17"/>
    <n v="4"/>
    <n v="843"/>
    <n v="3372"/>
  </r>
  <r>
    <n v="4855"/>
    <x v="9"/>
    <x v="0"/>
    <x v="0"/>
    <n v="18"/>
    <n v="4"/>
    <n v="843"/>
    <n v="3372"/>
  </r>
  <r>
    <n v="4856"/>
    <x v="9"/>
    <x v="0"/>
    <x v="0"/>
    <n v="19"/>
    <n v="3"/>
    <n v="843"/>
    <n v="2529"/>
  </r>
  <r>
    <n v="4857"/>
    <x v="9"/>
    <x v="0"/>
    <x v="0"/>
    <n v="20"/>
    <n v="4"/>
    <n v="843"/>
    <n v="3372"/>
  </r>
  <r>
    <n v="4858"/>
    <x v="9"/>
    <x v="0"/>
    <x v="0"/>
    <n v="21"/>
    <n v="4"/>
    <n v="843"/>
    <n v="3372"/>
  </r>
  <r>
    <n v="4859"/>
    <x v="9"/>
    <x v="0"/>
    <x v="0"/>
    <n v="22"/>
    <n v="8"/>
    <n v="843"/>
    <n v="6744"/>
  </r>
  <r>
    <n v="4860"/>
    <x v="9"/>
    <x v="0"/>
    <x v="0"/>
    <n v="23"/>
    <n v="5"/>
    <n v="843"/>
    <n v="4215"/>
  </r>
  <r>
    <n v="4861"/>
    <x v="9"/>
    <x v="0"/>
    <x v="0"/>
    <n v="24"/>
    <n v="7"/>
    <n v="843"/>
    <n v="5901"/>
  </r>
  <r>
    <n v="4862"/>
    <x v="9"/>
    <x v="0"/>
    <x v="0"/>
    <n v="25"/>
    <n v="8"/>
    <n v="843"/>
    <n v="6744"/>
  </r>
  <r>
    <n v="4863"/>
    <x v="9"/>
    <x v="0"/>
    <x v="0"/>
    <n v="26"/>
    <n v="5"/>
    <n v="843"/>
    <n v="4215"/>
  </r>
  <r>
    <n v="4864"/>
    <x v="9"/>
    <x v="0"/>
    <x v="0"/>
    <n v="27"/>
    <n v="6"/>
    <n v="843"/>
    <n v="5058"/>
  </r>
  <r>
    <n v="4865"/>
    <x v="9"/>
    <x v="0"/>
    <x v="0"/>
    <n v="28"/>
    <n v="6"/>
    <n v="843"/>
    <n v="5058"/>
  </r>
  <r>
    <n v="4866"/>
    <x v="9"/>
    <x v="0"/>
    <x v="0"/>
    <n v="29"/>
    <n v="7"/>
    <n v="843"/>
    <n v="5901"/>
  </r>
  <r>
    <n v="4867"/>
    <x v="9"/>
    <x v="0"/>
    <x v="0"/>
    <n v="30"/>
    <n v="8"/>
    <n v="843"/>
    <n v="6744"/>
  </r>
  <r>
    <n v="4868"/>
    <x v="9"/>
    <x v="0"/>
    <x v="0"/>
    <n v="31"/>
    <n v="9"/>
    <n v="843"/>
    <n v="7587"/>
  </r>
  <r>
    <n v="4869"/>
    <x v="9"/>
    <x v="0"/>
    <x v="0"/>
    <n v="32"/>
    <n v="10"/>
    <n v="843"/>
    <n v="8430"/>
  </r>
  <r>
    <n v="4870"/>
    <x v="9"/>
    <x v="0"/>
    <x v="0"/>
    <n v="33"/>
    <n v="10"/>
    <n v="843"/>
    <n v="8430"/>
  </r>
  <r>
    <n v="4871"/>
    <x v="9"/>
    <x v="0"/>
    <x v="0"/>
    <n v="34"/>
    <n v="7"/>
    <n v="843"/>
    <n v="5901"/>
  </r>
  <r>
    <n v="4872"/>
    <x v="9"/>
    <x v="0"/>
    <x v="0"/>
    <n v="35"/>
    <n v="6"/>
    <n v="843"/>
    <n v="5058"/>
  </r>
  <r>
    <n v="4873"/>
    <x v="9"/>
    <x v="0"/>
    <x v="0"/>
    <n v="36"/>
    <n v="8"/>
    <n v="843"/>
    <n v="6744"/>
  </r>
  <r>
    <n v="4874"/>
    <x v="9"/>
    <x v="0"/>
    <x v="0"/>
    <n v="37"/>
    <n v="6"/>
    <n v="843"/>
    <n v="5058"/>
  </r>
  <r>
    <n v="4875"/>
    <x v="9"/>
    <x v="0"/>
    <x v="0"/>
    <n v="38"/>
    <n v="7"/>
    <n v="843"/>
    <n v="5901"/>
  </r>
  <r>
    <n v="4876"/>
    <x v="9"/>
    <x v="0"/>
    <x v="0"/>
    <n v="39"/>
    <n v="7"/>
    <n v="843"/>
    <n v="5901"/>
  </r>
  <r>
    <n v="4877"/>
    <x v="9"/>
    <x v="0"/>
    <x v="0"/>
    <n v="40"/>
    <n v="5"/>
    <n v="843"/>
    <n v="4215"/>
  </r>
  <r>
    <n v="4878"/>
    <x v="9"/>
    <x v="0"/>
    <x v="0"/>
    <n v="41"/>
    <n v="5"/>
    <n v="843"/>
    <n v="4215"/>
  </r>
  <r>
    <n v="4879"/>
    <x v="9"/>
    <x v="0"/>
    <x v="0"/>
    <n v="42"/>
    <n v="6"/>
    <n v="843"/>
    <n v="5058"/>
  </r>
  <r>
    <n v="4880"/>
    <x v="9"/>
    <x v="0"/>
    <x v="0"/>
    <n v="43"/>
    <n v="6"/>
    <n v="843"/>
    <n v="5058"/>
  </r>
  <r>
    <n v="4881"/>
    <x v="9"/>
    <x v="0"/>
    <x v="0"/>
    <n v="44"/>
    <n v="6"/>
    <n v="843"/>
    <n v="5058"/>
  </r>
  <r>
    <n v="4882"/>
    <x v="9"/>
    <x v="0"/>
    <x v="0"/>
    <n v="45"/>
    <n v="5"/>
    <n v="843"/>
    <n v="4215"/>
  </r>
  <r>
    <n v="4883"/>
    <x v="9"/>
    <x v="0"/>
    <x v="0"/>
    <n v="46"/>
    <n v="4"/>
    <n v="843"/>
    <n v="3372"/>
  </r>
  <r>
    <n v="4884"/>
    <x v="9"/>
    <x v="0"/>
    <x v="0"/>
    <n v="47"/>
    <n v="5"/>
    <n v="843"/>
    <n v="4215"/>
  </r>
  <r>
    <n v="4885"/>
    <x v="9"/>
    <x v="0"/>
    <x v="0"/>
    <n v="48"/>
    <n v="3"/>
    <n v="843"/>
    <n v="2529"/>
  </r>
  <r>
    <n v="4886"/>
    <x v="9"/>
    <x v="0"/>
    <x v="0"/>
    <n v="49"/>
    <n v="5"/>
    <n v="843"/>
    <n v="4215"/>
  </r>
  <r>
    <n v="4887"/>
    <x v="9"/>
    <x v="0"/>
    <x v="0"/>
    <n v="50"/>
    <n v="4"/>
    <n v="843"/>
    <n v="3372"/>
  </r>
  <r>
    <n v="4888"/>
    <x v="9"/>
    <x v="0"/>
    <x v="0"/>
    <n v="51"/>
    <n v="2"/>
    <n v="843"/>
    <n v="1686"/>
  </r>
  <r>
    <n v="4889"/>
    <x v="9"/>
    <x v="3"/>
    <x v="1"/>
    <n v="0"/>
    <n v="2"/>
    <n v="843"/>
    <n v="1686"/>
  </r>
  <r>
    <n v="4890"/>
    <x v="9"/>
    <x v="3"/>
    <x v="1"/>
    <n v="1"/>
    <n v="1"/>
    <n v="843"/>
    <n v="843"/>
  </r>
  <r>
    <n v="4891"/>
    <x v="9"/>
    <x v="3"/>
    <x v="1"/>
    <n v="2"/>
    <n v="1"/>
    <n v="843"/>
    <n v="843"/>
  </r>
  <r>
    <n v="4892"/>
    <x v="9"/>
    <x v="3"/>
    <x v="1"/>
    <n v="3"/>
    <n v="1"/>
    <n v="843"/>
    <n v="843"/>
  </r>
  <r>
    <n v="4893"/>
    <x v="9"/>
    <x v="3"/>
    <x v="1"/>
    <n v="4"/>
    <n v="1"/>
    <n v="843"/>
    <n v="843"/>
  </r>
  <r>
    <n v="4894"/>
    <x v="9"/>
    <x v="3"/>
    <x v="1"/>
    <n v="5"/>
    <n v="1"/>
    <n v="843"/>
    <n v="843"/>
  </r>
  <r>
    <n v="4895"/>
    <x v="9"/>
    <x v="3"/>
    <x v="1"/>
    <n v="6"/>
    <n v="1"/>
    <n v="843"/>
    <n v="843"/>
  </r>
  <r>
    <n v="4896"/>
    <x v="9"/>
    <x v="3"/>
    <x v="1"/>
    <n v="7"/>
    <n v="0"/>
    <n v="843"/>
    <n v="0"/>
  </r>
  <r>
    <n v="4897"/>
    <x v="9"/>
    <x v="3"/>
    <x v="1"/>
    <n v="8"/>
    <n v="0"/>
    <n v="843"/>
    <n v="0"/>
  </r>
  <r>
    <n v="4898"/>
    <x v="9"/>
    <x v="3"/>
    <x v="1"/>
    <n v="9"/>
    <n v="0"/>
    <n v="843"/>
    <n v="0"/>
  </r>
  <r>
    <n v="4899"/>
    <x v="9"/>
    <x v="3"/>
    <x v="1"/>
    <n v="10"/>
    <n v="1"/>
    <n v="843"/>
    <n v="843"/>
  </r>
  <r>
    <n v="4900"/>
    <x v="9"/>
    <x v="3"/>
    <x v="1"/>
    <n v="11"/>
    <n v="1"/>
    <n v="843"/>
    <n v="843"/>
  </r>
  <r>
    <n v="4901"/>
    <x v="9"/>
    <x v="3"/>
    <x v="1"/>
    <n v="12"/>
    <n v="1"/>
    <n v="843"/>
    <n v="843"/>
  </r>
  <r>
    <n v="4902"/>
    <x v="9"/>
    <x v="3"/>
    <x v="1"/>
    <n v="13"/>
    <n v="1"/>
    <n v="843"/>
    <n v="843"/>
  </r>
  <r>
    <n v="4903"/>
    <x v="9"/>
    <x v="3"/>
    <x v="1"/>
    <n v="14"/>
    <n v="0"/>
    <n v="843"/>
    <n v="0"/>
  </r>
  <r>
    <n v="4904"/>
    <x v="9"/>
    <x v="3"/>
    <x v="1"/>
    <n v="15"/>
    <n v="0"/>
    <n v="843"/>
    <n v="0"/>
  </r>
  <r>
    <n v="4905"/>
    <x v="9"/>
    <x v="3"/>
    <x v="1"/>
    <n v="16"/>
    <n v="0"/>
    <n v="843"/>
    <n v="0"/>
  </r>
  <r>
    <n v="4906"/>
    <x v="9"/>
    <x v="3"/>
    <x v="1"/>
    <n v="17"/>
    <n v="0"/>
    <n v="843"/>
    <n v="0"/>
  </r>
  <r>
    <n v="4907"/>
    <x v="9"/>
    <x v="3"/>
    <x v="1"/>
    <n v="18"/>
    <n v="0"/>
    <n v="843"/>
    <n v="0"/>
  </r>
  <r>
    <n v="4908"/>
    <x v="9"/>
    <x v="3"/>
    <x v="1"/>
    <n v="19"/>
    <n v="0"/>
    <n v="843"/>
    <n v="0"/>
  </r>
  <r>
    <n v="4909"/>
    <x v="9"/>
    <x v="3"/>
    <x v="1"/>
    <n v="20"/>
    <n v="0"/>
    <n v="843"/>
    <n v="0"/>
  </r>
  <r>
    <n v="4910"/>
    <x v="9"/>
    <x v="3"/>
    <x v="1"/>
    <n v="21"/>
    <n v="0"/>
    <n v="843"/>
    <n v="0"/>
  </r>
  <r>
    <n v="4911"/>
    <x v="9"/>
    <x v="3"/>
    <x v="1"/>
    <n v="22"/>
    <n v="1"/>
    <n v="843"/>
    <n v="843"/>
  </r>
  <r>
    <n v="4912"/>
    <x v="9"/>
    <x v="3"/>
    <x v="1"/>
    <n v="23"/>
    <n v="1"/>
    <n v="843"/>
    <n v="843"/>
  </r>
  <r>
    <n v="4913"/>
    <x v="9"/>
    <x v="3"/>
    <x v="1"/>
    <n v="24"/>
    <n v="2"/>
    <n v="843"/>
    <n v="1686"/>
  </r>
  <r>
    <n v="4914"/>
    <x v="9"/>
    <x v="3"/>
    <x v="1"/>
    <n v="25"/>
    <n v="3"/>
    <n v="843"/>
    <n v="2529"/>
  </r>
  <r>
    <n v="4915"/>
    <x v="9"/>
    <x v="3"/>
    <x v="1"/>
    <n v="26"/>
    <n v="1"/>
    <n v="843"/>
    <n v="843"/>
  </r>
  <r>
    <n v="4916"/>
    <x v="9"/>
    <x v="3"/>
    <x v="1"/>
    <n v="27"/>
    <n v="1"/>
    <n v="843"/>
    <n v="843"/>
  </r>
  <r>
    <n v="4917"/>
    <x v="9"/>
    <x v="3"/>
    <x v="1"/>
    <n v="28"/>
    <n v="1"/>
    <n v="843"/>
    <n v="843"/>
  </r>
  <r>
    <n v="4918"/>
    <x v="9"/>
    <x v="3"/>
    <x v="1"/>
    <n v="29"/>
    <n v="1"/>
    <n v="843"/>
    <n v="843"/>
  </r>
  <r>
    <n v="4919"/>
    <x v="9"/>
    <x v="3"/>
    <x v="1"/>
    <n v="30"/>
    <n v="2"/>
    <n v="843"/>
    <n v="1686"/>
  </r>
  <r>
    <n v="4920"/>
    <x v="9"/>
    <x v="3"/>
    <x v="1"/>
    <n v="31"/>
    <n v="1"/>
    <n v="843"/>
    <n v="843"/>
  </r>
  <r>
    <n v="4921"/>
    <x v="9"/>
    <x v="3"/>
    <x v="1"/>
    <n v="32"/>
    <n v="2"/>
    <n v="843"/>
    <n v="1686"/>
  </r>
  <r>
    <n v="4922"/>
    <x v="9"/>
    <x v="3"/>
    <x v="1"/>
    <n v="33"/>
    <n v="3"/>
    <n v="843"/>
    <n v="2529"/>
  </r>
  <r>
    <n v="4923"/>
    <x v="9"/>
    <x v="3"/>
    <x v="1"/>
    <n v="34"/>
    <n v="3"/>
    <n v="843"/>
    <n v="2529"/>
  </r>
  <r>
    <n v="4924"/>
    <x v="9"/>
    <x v="3"/>
    <x v="1"/>
    <n v="35"/>
    <n v="3"/>
    <n v="843"/>
    <n v="2529"/>
  </r>
  <r>
    <n v="4925"/>
    <x v="9"/>
    <x v="3"/>
    <x v="1"/>
    <n v="36"/>
    <n v="2"/>
    <n v="843"/>
    <n v="1686"/>
  </r>
  <r>
    <n v="4926"/>
    <x v="9"/>
    <x v="3"/>
    <x v="1"/>
    <n v="37"/>
    <n v="2"/>
    <n v="843"/>
    <n v="1686"/>
  </r>
  <r>
    <n v="4927"/>
    <x v="9"/>
    <x v="3"/>
    <x v="1"/>
    <n v="38"/>
    <n v="1"/>
    <n v="843"/>
    <n v="843"/>
  </r>
  <r>
    <n v="4928"/>
    <x v="9"/>
    <x v="3"/>
    <x v="1"/>
    <n v="39"/>
    <n v="1"/>
    <n v="843"/>
    <n v="843"/>
  </r>
  <r>
    <n v="4929"/>
    <x v="9"/>
    <x v="3"/>
    <x v="1"/>
    <n v="40"/>
    <n v="1"/>
    <n v="843"/>
    <n v="843"/>
  </r>
  <r>
    <n v="4930"/>
    <x v="9"/>
    <x v="3"/>
    <x v="1"/>
    <n v="41"/>
    <n v="1"/>
    <n v="843"/>
    <n v="843"/>
  </r>
  <r>
    <n v="4931"/>
    <x v="9"/>
    <x v="3"/>
    <x v="1"/>
    <n v="42"/>
    <n v="1"/>
    <n v="843"/>
    <n v="843"/>
  </r>
  <r>
    <n v="4932"/>
    <x v="9"/>
    <x v="3"/>
    <x v="1"/>
    <n v="43"/>
    <n v="1"/>
    <n v="843"/>
    <n v="843"/>
  </r>
  <r>
    <n v="4933"/>
    <x v="9"/>
    <x v="3"/>
    <x v="1"/>
    <n v="44"/>
    <n v="0"/>
    <n v="843"/>
    <n v="0"/>
  </r>
  <r>
    <n v="4934"/>
    <x v="9"/>
    <x v="3"/>
    <x v="1"/>
    <n v="45"/>
    <n v="0"/>
    <n v="843"/>
    <n v="0"/>
  </r>
  <r>
    <n v="4935"/>
    <x v="9"/>
    <x v="3"/>
    <x v="1"/>
    <n v="46"/>
    <n v="0"/>
    <n v="843"/>
    <n v="0"/>
  </r>
  <r>
    <n v="4936"/>
    <x v="9"/>
    <x v="3"/>
    <x v="1"/>
    <n v="47"/>
    <n v="0"/>
    <n v="843"/>
    <n v="0"/>
  </r>
  <r>
    <n v="4937"/>
    <x v="9"/>
    <x v="3"/>
    <x v="1"/>
    <n v="48"/>
    <n v="1"/>
    <n v="843"/>
    <n v="843"/>
  </r>
  <r>
    <n v="4938"/>
    <x v="9"/>
    <x v="3"/>
    <x v="1"/>
    <n v="49"/>
    <n v="1"/>
    <n v="843"/>
    <n v="843"/>
  </r>
  <r>
    <n v="4939"/>
    <x v="9"/>
    <x v="3"/>
    <x v="1"/>
    <n v="50"/>
    <n v="1"/>
    <n v="843"/>
    <n v="843"/>
  </r>
  <r>
    <n v="4940"/>
    <x v="9"/>
    <x v="3"/>
    <x v="1"/>
    <n v="51"/>
    <n v="1"/>
    <n v="843"/>
    <n v="843"/>
  </r>
  <r>
    <n v="4941"/>
    <x v="9"/>
    <x v="3"/>
    <x v="0"/>
    <n v="0"/>
    <n v="1"/>
    <n v="843"/>
    <n v="843"/>
  </r>
  <r>
    <n v="4942"/>
    <x v="9"/>
    <x v="3"/>
    <x v="0"/>
    <n v="1"/>
    <n v="1"/>
    <n v="843"/>
    <n v="843"/>
  </r>
  <r>
    <n v="4943"/>
    <x v="9"/>
    <x v="3"/>
    <x v="0"/>
    <n v="2"/>
    <n v="1"/>
    <n v="843"/>
    <n v="843"/>
  </r>
  <r>
    <n v="4944"/>
    <x v="9"/>
    <x v="3"/>
    <x v="0"/>
    <n v="3"/>
    <n v="1"/>
    <n v="843"/>
    <n v="843"/>
  </r>
  <r>
    <n v="4945"/>
    <x v="9"/>
    <x v="3"/>
    <x v="0"/>
    <n v="4"/>
    <n v="2"/>
    <n v="843"/>
    <n v="1686"/>
  </r>
  <r>
    <n v="4946"/>
    <x v="9"/>
    <x v="3"/>
    <x v="0"/>
    <n v="5"/>
    <n v="1"/>
    <n v="843"/>
    <n v="843"/>
  </r>
  <r>
    <n v="4947"/>
    <x v="9"/>
    <x v="3"/>
    <x v="0"/>
    <n v="6"/>
    <n v="1"/>
    <n v="843"/>
    <n v="843"/>
  </r>
  <r>
    <n v="4948"/>
    <x v="9"/>
    <x v="3"/>
    <x v="0"/>
    <n v="7"/>
    <n v="1"/>
    <n v="843"/>
    <n v="843"/>
  </r>
  <r>
    <n v="4949"/>
    <x v="9"/>
    <x v="3"/>
    <x v="0"/>
    <n v="8"/>
    <n v="0"/>
    <n v="843"/>
    <n v="0"/>
  </r>
  <r>
    <n v="4950"/>
    <x v="9"/>
    <x v="3"/>
    <x v="0"/>
    <n v="9"/>
    <n v="0"/>
    <n v="843"/>
    <n v="0"/>
  </r>
  <r>
    <n v="4951"/>
    <x v="9"/>
    <x v="3"/>
    <x v="0"/>
    <n v="10"/>
    <n v="0"/>
    <n v="843"/>
    <n v="0"/>
  </r>
  <r>
    <n v="4952"/>
    <x v="9"/>
    <x v="3"/>
    <x v="0"/>
    <n v="11"/>
    <n v="0"/>
    <n v="843"/>
    <n v="0"/>
  </r>
  <r>
    <n v="4953"/>
    <x v="9"/>
    <x v="3"/>
    <x v="0"/>
    <n v="12"/>
    <n v="0"/>
    <n v="843"/>
    <n v="0"/>
  </r>
  <r>
    <n v="4954"/>
    <x v="9"/>
    <x v="3"/>
    <x v="0"/>
    <n v="13"/>
    <n v="0"/>
    <n v="843"/>
    <n v="0"/>
  </r>
  <r>
    <n v="4955"/>
    <x v="9"/>
    <x v="3"/>
    <x v="0"/>
    <n v="14"/>
    <n v="0"/>
    <n v="843"/>
    <n v="0"/>
  </r>
  <r>
    <n v="4956"/>
    <x v="9"/>
    <x v="3"/>
    <x v="0"/>
    <n v="15"/>
    <n v="0"/>
    <n v="843"/>
    <n v="0"/>
  </r>
  <r>
    <n v="4957"/>
    <x v="9"/>
    <x v="3"/>
    <x v="0"/>
    <n v="16"/>
    <n v="0"/>
    <n v="843"/>
    <n v="0"/>
  </r>
  <r>
    <n v="4958"/>
    <x v="9"/>
    <x v="3"/>
    <x v="0"/>
    <n v="17"/>
    <n v="0"/>
    <n v="843"/>
    <n v="0"/>
  </r>
  <r>
    <n v="4959"/>
    <x v="9"/>
    <x v="3"/>
    <x v="0"/>
    <n v="18"/>
    <n v="0"/>
    <n v="843"/>
    <n v="0"/>
  </r>
  <r>
    <n v="4960"/>
    <x v="9"/>
    <x v="3"/>
    <x v="0"/>
    <n v="19"/>
    <n v="0"/>
    <n v="843"/>
    <n v="0"/>
  </r>
  <r>
    <n v="4961"/>
    <x v="9"/>
    <x v="3"/>
    <x v="0"/>
    <n v="20"/>
    <n v="1"/>
    <n v="843"/>
    <n v="843"/>
  </r>
  <r>
    <n v="4962"/>
    <x v="9"/>
    <x v="3"/>
    <x v="0"/>
    <n v="21"/>
    <n v="0"/>
    <n v="843"/>
    <n v="0"/>
  </r>
  <r>
    <n v="4963"/>
    <x v="9"/>
    <x v="3"/>
    <x v="0"/>
    <n v="22"/>
    <n v="1"/>
    <n v="843"/>
    <n v="843"/>
  </r>
  <r>
    <n v="4964"/>
    <x v="9"/>
    <x v="3"/>
    <x v="0"/>
    <n v="23"/>
    <n v="1"/>
    <n v="843"/>
    <n v="843"/>
  </r>
  <r>
    <n v="4965"/>
    <x v="9"/>
    <x v="3"/>
    <x v="0"/>
    <n v="24"/>
    <n v="2"/>
    <n v="843"/>
    <n v="1686"/>
  </r>
  <r>
    <n v="4966"/>
    <x v="9"/>
    <x v="3"/>
    <x v="0"/>
    <n v="25"/>
    <n v="2"/>
    <n v="843"/>
    <n v="1686"/>
  </r>
  <r>
    <n v="4967"/>
    <x v="9"/>
    <x v="3"/>
    <x v="0"/>
    <n v="26"/>
    <n v="2"/>
    <n v="843"/>
    <n v="1686"/>
  </r>
  <r>
    <n v="4968"/>
    <x v="9"/>
    <x v="3"/>
    <x v="0"/>
    <n v="27"/>
    <n v="2"/>
    <n v="843"/>
    <n v="1686"/>
  </r>
  <r>
    <n v="4969"/>
    <x v="9"/>
    <x v="3"/>
    <x v="0"/>
    <n v="28"/>
    <n v="2"/>
    <n v="843"/>
    <n v="1686"/>
  </r>
  <r>
    <n v="4970"/>
    <x v="9"/>
    <x v="3"/>
    <x v="0"/>
    <n v="29"/>
    <n v="3"/>
    <n v="843"/>
    <n v="2529"/>
  </r>
  <r>
    <n v="4971"/>
    <x v="9"/>
    <x v="3"/>
    <x v="0"/>
    <n v="30"/>
    <n v="2"/>
    <n v="843"/>
    <n v="1686"/>
  </r>
  <r>
    <n v="4972"/>
    <x v="9"/>
    <x v="3"/>
    <x v="0"/>
    <n v="31"/>
    <n v="3"/>
    <n v="843"/>
    <n v="2529"/>
  </r>
  <r>
    <n v="4973"/>
    <x v="9"/>
    <x v="3"/>
    <x v="0"/>
    <n v="32"/>
    <n v="4"/>
    <n v="843"/>
    <n v="3372"/>
  </r>
  <r>
    <n v="4974"/>
    <x v="9"/>
    <x v="3"/>
    <x v="0"/>
    <n v="33"/>
    <n v="3"/>
    <n v="843"/>
    <n v="2529"/>
  </r>
  <r>
    <n v="4975"/>
    <x v="9"/>
    <x v="3"/>
    <x v="0"/>
    <n v="34"/>
    <n v="2"/>
    <n v="843"/>
    <n v="1686"/>
  </r>
  <r>
    <n v="4976"/>
    <x v="9"/>
    <x v="3"/>
    <x v="0"/>
    <n v="35"/>
    <n v="1"/>
    <n v="843"/>
    <n v="843"/>
  </r>
  <r>
    <n v="4977"/>
    <x v="9"/>
    <x v="3"/>
    <x v="0"/>
    <n v="36"/>
    <n v="1"/>
    <n v="843"/>
    <n v="843"/>
  </r>
  <r>
    <n v="4978"/>
    <x v="9"/>
    <x v="3"/>
    <x v="0"/>
    <n v="37"/>
    <n v="0"/>
    <n v="843"/>
    <n v="0"/>
  </r>
  <r>
    <n v="4979"/>
    <x v="9"/>
    <x v="3"/>
    <x v="0"/>
    <n v="38"/>
    <n v="0"/>
    <n v="843"/>
    <n v="0"/>
  </r>
  <r>
    <n v="4980"/>
    <x v="9"/>
    <x v="3"/>
    <x v="0"/>
    <n v="39"/>
    <n v="0"/>
    <n v="843"/>
    <n v="0"/>
  </r>
  <r>
    <n v="4981"/>
    <x v="9"/>
    <x v="3"/>
    <x v="0"/>
    <n v="40"/>
    <n v="0"/>
    <n v="843"/>
    <n v="0"/>
  </r>
  <r>
    <n v="4982"/>
    <x v="9"/>
    <x v="3"/>
    <x v="0"/>
    <n v="41"/>
    <n v="0"/>
    <n v="843"/>
    <n v="0"/>
  </r>
  <r>
    <n v="4983"/>
    <x v="9"/>
    <x v="3"/>
    <x v="0"/>
    <n v="42"/>
    <n v="0"/>
    <n v="843"/>
    <n v="0"/>
  </r>
  <r>
    <n v="4984"/>
    <x v="9"/>
    <x v="3"/>
    <x v="0"/>
    <n v="43"/>
    <n v="0"/>
    <n v="843"/>
    <n v="0"/>
  </r>
  <r>
    <n v="4985"/>
    <x v="9"/>
    <x v="3"/>
    <x v="0"/>
    <n v="44"/>
    <n v="0"/>
    <n v="843"/>
    <n v="0"/>
  </r>
  <r>
    <n v="4986"/>
    <x v="9"/>
    <x v="3"/>
    <x v="0"/>
    <n v="45"/>
    <n v="0"/>
    <n v="843"/>
    <n v="0"/>
  </r>
  <r>
    <n v="4987"/>
    <x v="9"/>
    <x v="3"/>
    <x v="0"/>
    <n v="46"/>
    <n v="0"/>
    <n v="843"/>
    <n v="0"/>
  </r>
  <r>
    <n v="4988"/>
    <x v="9"/>
    <x v="3"/>
    <x v="0"/>
    <n v="47"/>
    <n v="0"/>
    <n v="843"/>
    <n v="0"/>
  </r>
  <r>
    <n v="4989"/>
    <x v="9"/>
    <x v="3"/>
    <x v="0"/>
    <n v="48"/>
    <n v="0"/>
    <n v="843"/>
    <n v="0"/>
  </r>
  <r>
    <n v="4990"/>
    <x v="9"/>
    <x v="3"/>
    <x v="0"/>
    <n v="49"/>
    <n v="0"/>
    <n v="843"/>
    <n v="0"/>
  </r>
  <r>
    <n v="4991"/>
    <x v="9"/>
    <x v="3"/>
    <x v="0"/>
    <n v="50"/>
    <n v="0"/>
    <n v="843"/>
    <n v="0"/>
  </r>
  <r>
    <n v="4992"/>
    <x v="9"/>
    <x v="3"/>
    <x v="0"/>
    <n v="51"/>
    <n v="0"/>
    <n v="843"/>
    <n v="0"/>
  </r>
  <r>
    <n v="4993"/>
    <x v="9"/>
    <x v="1"/>
    <x v="1"/>
    <n v="0"/>
    <n v="2"/>
    <n v="843"/>
    <n v="1686"/>
  </r>
  <r>
    <n v="4994"/>
    <x v="9"/>
    <x v="1"/>
    <x v="1"/>
    <n v="1"/>
    <n v="2"/>
    <n v="843"/>
    <n v="1686"/>
  </r>
  <r>
    <n v="4995"/>
    <x v="9"/>
    <x v="1"/>
    <x v="1"/>
    <n v="2"/>
    <n v="3"/>
    <n v="843"/>
    <n v="2529"/>
  </r>
  <r>
    <n v="4996"/>
    <x v="9"/>
    <x v="1"/>
    <x v="1"/>
    <n v="3"/>
    <n v="5"/>
    <n v="843"/>
    <n v="4215"/>
  </r>
  <r>
    <n v="4997"/>
    <x v="9"/>
    <x v="1"/>
    <x v="1"/>
    <n v="4"/>
    <n v="7"/>
    <n v="843"/>
    <n v="5901"/>
  </r>
  <r>
    <n v="4998"/>
    <x v="9"/>
    <x v="1"/>
    <x v="1"/>
    <n v="5"/>
    <n v="5"/>
    <n v="843"/>
    <n v="4215"/>
  </r>
  <r>
    <n v="4999"/>
    <x v="9"/>
    <x v="1"/>
    <x v="1"/>
    <n v="6"/>
    <n v="3"/>
    <n v="843"/>
    <n v="2529"/>
  </r>
  <r>
    <n v="5000"/>
    <x v="9"/>
    <x v="1"/>
    <x v="1"/>
    <n v="7"/>
    <n v="4"/>
    <n v="843"/>
    <n v="3372"/>
  </r>
  <r>
    <n v="5001"/>
    <x v="9"/>
    <x v="1"/>
    <x v="1"/>
    <n v="8"/>
    <n v="5"/>
    <n v="843"/>
    <n v="4215"/>
  </r>
  <r>
    <n v="5002"/>
    <x v="9"/>
    <x v="1"/>
    <x v="1"/>
    <n v="9"/>
    <n v="4"/>
    <n v="843"/>
    <n v="3372"/>
  </r>
  <r>
    <n v="5003"/>
    <x v="9"/>
    <x v="1"/>
    <x v="1"/>
    <n v="10"/>
    <n v="5"/>
    <n v="843"/>
    <n v="4215"/>
  </r>
  <r>
    <n v="5004"/>
    <x v="9"/>
    <x v="1"/>
    <x v="1"/>
    <n v="11"/>
    <n v="5"/>
    <n v="843"/>
    <n v="4215"/>
  </r>
  <r>
    <n v="5005"/>
    <x v="9"/>
    <x v="1"/>
    <x v="1"/>
    <n v="12"/>
    <n v="6"/>
    <n v="843"/>
    <n v="5058"/>
  </r>
  <r>
    <n v="5006"/>
    <x v="9"/>
    <x v="1"/>
    <x v="1"/>
    <n v="13"/>
    <n v="4"/>
    <n v="843"/>
    <n v="3372"/>
  </r>
  <r>
    <n v="5007"/>
    <x v="9"/>
    <x v="1"/>
    <x v="1"/>
    <n v="14"/>
    <n v="4"/>
    <n v="843"/>
    <n v="3372"/>
  </r>
  <r>
    <n v="5008"/>
    <x v="9"/>
    <x v="1"/>
    <x v="1"/>
    <n v="15"/>
    <n v="4"/>
    <n v="843"/>
    <n v="3372"/>
  </r>
  <r>
    <n v="5009"/>
    <x v="9"/>
    <x v="1"/>
    <x v="1"/>
    <n v="16"/>
    <n v="4"/>
    <n v="843"/>
    <n v="3372"/>
  </r>
  <r>
    <n v="5010"/>
    <x v="9"/>
    <x v="1"/>
    <x v="1"/>
    <n v="17"/>
    <n v="4"/>
    <n v="843"/>
    <n v="3372"/>
  </r>
  <r>
    <n v="5011"/>
    <x v="9"/>
    <x v="1"/>
    <x v="1"/>
    <n v="18"/>
    <n v="4"/>
    <n v="843"/>
    <n v="3372"/>
  </r>
  <r>
    <n v="5012"/>
    <x v="9"/>
    <x v="1"/>
    <x v="1"/>
    <n v="19"/>
    <n v="2"/>
    <n v="843"/>
    <n v="1686"/>
  </r>
  <r>
    <n v="5013"/>
    <x v="9"/>
    <x v="1"/>
    <x v="1"/>
    <n v="20"/>
    <n v="1"/>
    <n v="843"/>
    <n v="843"/>
  </r>
  <r>
    <n v="5014"/>
    <x v="9"/>
    <x v="1"/>
    <x v="1"/>
    <n v="21"/>
    <n v="2"/>
    <n v="843"/>
    <n v="1686"/>
  </r>
  <r>
    <n v="5015"/>
    <x v="9"/>
    <x v="1"/>
    <x v="1"/>
    <n v="22"/>
    <n v="2"/>
    <n v="843"/>
    <n v="1686"/>
  </r>
  <r>
    <n v="5016"/>
    <x v="9"/>
    <x v="1"/>
    <x v="1"/>
    <n v="23"/>
    <n v="4"/>
    <n v="843"/>
    <n v="3372"/>
  </r>
  <r>
    <n v="5017"/>
    <x v="9"/>
    <x v="1"/>
    <x v="1"/>
    <n v="24"/>
    <n v="3"/>
    <n v="843"/>
    <n v="2529"/>
  </r>
  <r>
    <n v="5018"/>
    <x v="9"/>
    <x v="1"/>
    <x v="1"/>
    <n v="25"/>
    <n v="4"/>
    <n v="843"/>
    <n v="3372"/>
  </r>
  <r>
    <n v="5019"/>
    <x v="9"/>
    <x v="1"/>
    <x v="1"/>
    <n v="26"/>
    <n v="4"/>
    <n v="843"/>
    <n v="3372"/>
  </r>
  <r>
    <n v="5020"/>
    <x v="9"/>
    <x v="1"/>
    <x v="1"/>
    <n v="27"/>
    <n v="6"/>
    <n v="843"/>
    <n v="5058"/>
  </r>
  <r>
    <n v="5021"/>
    <x v="9"/>
    <x v="1"/>
    <x v="1"/>
    <n v="28"/>
    <n v="10"/>
    <n v="843"/>
    <n v="8430"/>
  </r>
  <r>
    <n v="5022"/>
    <x v="9"/>
    <x v="1"/>
    <x v="1"/>
    <n v="29"/>
    <n v="6"/>
    <n v="843"/>
    <n v="5058"/>
  </r>
  <r>
    <n v="5023"/>
    <x v="9"/>
    <x v="1"/>
    <x v="1"/>
    <n v="30"/>
    <n v="11"/>
    <n v="843"/>
    <n v="9273"/>
  </r>
  <r>
    <n v="5024"/>
    <x v="9"/>
    <x v="1"/>
    <x v="1"/>
    <n v="31"/>
    <n v="6"/>
    <n v="843"/>
    <n v="5058"/>
  </r>
  <r>
    <n v="5025"/>
    <x v="9"/>
    <x v="1"/>
    <x v="1"/>
    <n v="32"/>
    <n v="6"/>
    <n v="843"/>
    <n v="5058"/>
  </r>
  <r>
    <n v="5026"/>
    <x v="9"/>
    <x v="1"/>
    <x v="1"/>
    <n v="33"/>
    <n v="8"/>
    <n v="843"/>
    <n v="6744"/>
  </r>
  <r>
    <n v="5027"/>
    <x v="9"/>
    <x v="1"/>
    <x v="1"/>
    <n v="34"/>
    <n v="5"/>
    <n v="843"/>
    <n v="4215"/>
  </r>
  <r>
    <n v="5028"/>
    <x v="9"/>
    <x v="1"/>
    <x v="1"/>
    <n v="35"/>
    <n v="2"/>
    <n v="843"/>
    <n v="1686"/>
  </r>
  <r>
    <n v="5029"/>
    <x v="9"/>
    <x v="1"/>
    <x v="1"/>
    <n v="36"/>
    <n v="3"/>
    <n v="843"/>
    <n v="2529"/>
  </r>
  <r>
    <n v="5030"/>
    <x v="9"/>
    <x v="1"/>
    <x v="1"/>
    <n v="37"/>
    <n v="2"/>
    <n v="843"/>
    <n v="1686"/>
  </r>
  <r>
    <n v="5031"/>
    <x v="9"/>
    <x v="1"/>
    <x v="1"/>
    <n v="38"/>
    <n v="2"/>
    <n v="843"/>
    <n v="1686"/>
  </r>
  <r>
    <n v="5032"/>
    <x v="9"/>
    <x v="1"/>
    <x v="1"/>
    <n v="39"/>
    <n v="1"/>
    <n v="843"/>
    <n v="843"/>
  </r>
  <r>
    <n v="5033"/>
    <x v="9"/>
    <x v="1"/>
    <x v="1"/>
    <n v="40"/>
    <n v="0"/>
    <n v="843"/>
    <n v="0"/>
  </r>
  <r>
    <n v="5034"/>
    <x v="9"/>
    <x v="1"/>
    <x v="1"/>
    <n v="41"/>
    <n v="0"/>
    <n v="843"/>
    <n v="0"/>
  </r>
  <r>
    <n v="5035"/>
    <x v="9"/>
    <x v="1"/>
    <x v="1"/>
    <n v="42"/>
    <n v="1"/>
    <n v="843"/>
    <n v="843"/>
  </r>
  <r>
    <n v="5036"/>
    <x v="9"/>
    <x v="1"/>
    <x v="1"/>
    <n v="43"/>
    <n v="2"/>
    <n v="843"/>
    <n v="1686"/>
  </r>
  <r>
    <n v="5037"/>
    <x v="9"/>
    <x v="1"/>
    <x v="1"/>
    <n v="44"/>
    <n v="2"/>
    <n v="843"/>
    <n v="1686"/>
  </r>
  <r>
    <n v="5038"/>
    <x v="9"/>
    <x v="1"/>
    <x v="1"/>
    <n v="45"/>
    <n v="3"/>
    <n v="843"/>
    <n v="2529"/>
  </r>
  <r>
    <n v="5039"/>
    <x v="9"/>
    <x v="1"/>
    <x v="1"/>
    <n v="46"/>
    <n v="4"/>
    <n v="843"/>
    <n v="3372"/>
  </r>
  <r>
    <n v="5040"/>
    <x v="9"/>
    <x v="1"/>
    <x v="1"/>
    <n v="47"/>
    <n v="3"/>
    <n v="843"/>
    <n v="2529"/>
  </r>
  <r>
    <n v="5041"/>
    <x v="9"/>
    <x v="1"/>
    <x v="1"/>
    <n v="48"/>
    <n v="4"/>
    <n v="843"/>
    <n v="3372"/>
  </r>
  <r>
    <n v="5042"/>
    <x v="9"/>
    <x v="1"/>
    <x v="1"/>
    <n v="49"/>
    <n v="3"/>
    <n v="843"/>
    <n v="2529"/>
  </r>
  <r>
    <n v="5043"/>
    <x v="9"/>
    <x v="1"/>
    <x v="1"/>
    <n v="50"/>
    <n v="3"/>
    <n v="843"/>
    <n v="2529"/>
  </r>
  <r>
    <n v="5044"/>
    <x v="9"/>
    <x v="1"/>
    <x v="1"/>
    <n v="51"/>
    <n v="2"/>
    <n v="843"/>
    <n v="1686"/>
  </r>
  <r>
    <n v="5045"/>
    <x v="9"/>
    <x v="1"/>
    <x v="0"/>
    <n v="0"/>
    <n v="1"/>
    <n v="843"/>
    <n v="843"/>
  </r>
  <r>
    <n v="5046"/>
    <x v="9"/>
    <x v="1"/>
    <x v="0"/>
    <n v="1"/>
    <n v="3"/>
    <n v="843"/>
    <n v="2529"/>
  </r>
  <r>
    <n v="5047"/>
    <x v="9"/>
    <x v="1"/>
    <x v="0"/>
    <n v="2"/>
    <n v="1"/>
    <n v="843"/>
    <n v="843"/>
  </r>
  <r>
    <n v="5048"/>
    <x v="9"/>
    <x v="1"/>
    <x v="0"/>
    <n v="3"/>
    <n v="1"/>
    <n v="843"/>
    <n v="843"/>
  </r>
  <r>
    <n v="5049"/>
    <x v="9"/>
    <x v="1"/>
    <x v="0"/>
    <n v="4"/>
    <n v="0"/>
    <n v="843"/>
    <n v="0"/>
  </r>
  <r>
    <n v="5050"/>
    <x v="9"/>
    <x v="1"/>
    <x v="0"/>
    <n v="5"/>
    <n v="4"/>
    <n v="843"/>
    <n v="3372"/>
  </r>
  <r>
    <n v="5051"/>
    <x v="9"/>
    <x v="1"/>
    <x v="0"/>
    <n v="6"/>
    <n v="8"/>
    <n v="843"/>
    <n v="6744"/>
  </r>
  <r>
    <n v="5052"/>
    <x v="9"/>
    <x v="1"/>
    <x v="0"/>
    <n v="7"/>
    <n v="8"/>
    <n v="843"/>
    <n v="6744"/>
  </r>
  <r>
    <n v="5053"/>
    <x v="9"/>
    <x v="1"/>
    <x v="0"/>
    <n v="8"/>
    <n v="17"/>
    <n v="843"/>
    <n v="14331"/>
  </r>
  <r>
    <n v="5054"/>
    <x v="9"/>
    <x v="1"/>
    <x v="0"/>
    <n v="9"/>
    <n v="12"/>
    <n v="843"/>
    <n v="10116"/>
  </r>
  <r>
    <n v="5055"/>
    <x v="9"/>
    <x v="1"/>
    <x v="0"/>
    <n v="10"/>
    <n v="7"/>
    <n v="843"/>
    <n v="5901"/>
  </r>
  <r>
    <n v="5056"/>
    <x v="9"/>
    <x v="1"/>
    <x v="0"/>
    <n v="11"/>
    <n v="3"/>
    <n v="843"/>
    <n v="2529"/>
  </r>
  <r>
    <n v="5057"/>
    <x v="9"/>
    <x v="1"/>
    <x v="0"/>
    <n v="12"/>
    <n v="0"/>
    <n v="843"/>
    <n v="0"/>
  </r>
  <r>
    <n v="5058"/>
    <x v="9"/>
    <x v="1"/>
    <x v="0"/>
    <n v="13"/>
    <n v="0"/>
    <n v="843"/>
    <n v="0"/>
  </r>
  <r>
    <n v="5059"/>
    <x v="9"/>
    <x v="1"/>
    <x v="0"/>
    <n v="14"/>
    <n v="0"/>
    <n v="843"/>
    <n v="0"/>
  </r>
  <r>
    <n v="5060"/>
    <x v="9"/>
    <x v="1"/>
    <x v="0"/>
    <n v="15"/>
    <n v="1"/>
    <n v="843"/>
    <n v="843"/>
  </r>
  <r>
    <n v="5061"/>
    <x v="9"/>
    <x v="1"/>
    <x v="0"/>
    <n v="16"/>
    <n v="1"/>
    <n v="843"/>
    <n v="843"/>
  </r>
  <r>
    <n v="5062"/>
    <x v="9"/>
    <x v="1"/>
    <x v="0"/>
    <n v="17"/>
    <n v="1"/>
    <n v="843"/>
    <n v="843"/>
  </r>
  <r>
    <n v="5063"/>
    <x v="9"/>
    <x v="1"/>
    <x v="0"/>
    <n v="18"/>
    <n v="1"/>
    <n v="843"/>
    <n v="843"/>
  </r>
  <r>
    <n v="5064"/>
    <x v="9"/>
    <x v="1"/>
    <x v="0"/>
    <n v="19"/>
    <n v="1"/>
    <n v="843"/>
    <n v="843"/>
  </r>
  <r>
    <n v="5065"/>
    <x v="9"/>
    <x v="1"/>
    <x v="0"/>
    <n v="20"/>
    <n v="1"/>
    <n v="843"/>
    <n v="843"/>
  </r>
  <r>
    <n v="5066"/>
    <x v="9"/>
    <x v="1"/>
    <x v="0"/>
    <n v="21"/>
    <n v="2"/>
    <n v="843"/>
    <n v="1686"/>
  </r>
  <r>
    <n v="5067"/>
    <x v="9"/>
    <x v="1"/>
    <x v="0"/>
    <n v="22"/>
    <n v="4"/>
    <n v="843"/>
    <n v="3372"/>
  </r>
  <r>
    <n v="5068"/>
    <x v="9"/>
    <x v="1"/>
    <x v="0"/>
    <n v="23"/>
    <n v="3"/>
    <n v="843"/>
    <n v="2529"/>
  </r>
  <r>
    <n v="5069"/>
    <x v="9"/>
    <x v="1"/>
    <x v="0"/>
    <n v="24"/>
    <n v="5"/>
    <n v="843"/>
    <n v="4215"/>
  </r>
  <r>
    <n v="5070"/>
    <x v="9"/>
    <x v="1"/>
    <x v="0"/>
    <n v="25"/>
    <n v="4"/>
    <n v="843"/>
    <n v="3372"/>
  </r>
  <r>
    <n v="5071"/>
    <x v="9"/>
    <x v="1"/>
    <x v="0"/>
    <n v="26"/>
    <n v="14"/>
    <n v="843"/>
    <n v="11802"/>
  </r>
  <r>
    <n v="5072"/>
    <x v="9"/>
    <x v="1"/>
    <x v="0"/>
    <n v="27"/>
    <n v="10"/>
    <n v="843"/>
    <n v="8430"/>
  </r>
  <r>
    <n v="5073"/>
    <x v="9"/>
    <x v="1"/>
    <x v="0"/>
    <n v="28"/>
    <n v="13"/>
    <n v="843"/>
    <n v="10959"/>
  </r>
  <r>
    <n v="5074"/>
    <x v="9"/>
    <x v="1"/>
    <x v="0"/>
    <n v="29"/>
    <n v="12"/>
    <n v="843"/>
    <n v="10116"/>
  </r>
  <r>
    <n v="5075"/>
    <x v="9"/>
    <x v="1"/>
    <x v="0"/>
    <n v="30"/>
    <n v="5"/>
    <n v="843"/>
    <n v="4215"/>
  </r>
  <r>
    <n v="5076"/>
    <x v="9"/>
    <x v="1"/>
    <x v="0"/>
    <n v="31"/>
    <n v="8"/>
    <n v="843"/>
    <n v="6744"/>
  </r>
  <r>
    <n v="5077"/>
    <x v="9"/>
    <x v="1"/>
    <x v="0"/>
    <n v="32"/>
    <n v="4"/>
    <n v="843"/>
    <n v="3372"/>
  </r>
  <r>
    <n v="5078"/>
    <x v="9"/>
    <x v="1"/>
    <x v="0"/>
    <n v="33"/>
    <n v="4"/>
    <n v="843"/>
    <n v="3372"/>
  </r>
  <r>
    <n v="5079"/>
    <x v="9"/>
    <x v="1"/>
    <x v="0"/>
    <n v="34"/>
    <n v="4"/>
    <n v="843"/>
    <n v="3372"/>
  </r>
  <r>
    <n v="5080"/>
    <x v="9"/>
    <x v="1"/>
    <x v="0"/>
    <n v="35"/>
    <n v="3"/>
    <n v="843"/>
    <n v="2529"/>
  </r>
  <r>
    <n v="5081"/>
    <x v="9"/>
    <x v="1"/>
    <x v="0"/>
    <n v="36"/>
    <n v="3"/>
    <n v="843"/>
    <n v="2529"/>
  </r>
  <r>
    <n v="5082"/>
    <x v="9"/>
    <x v="1"/>
    <x v="0"/>
    <n v="37"/>
    <n v="3"/>
    <n v="843"/>
    <n v="2529"/>
  </r>
  <r>
    <n v="5083"/>
    <x v="9"/>
    <x v="1"/>
    <x v="0"/>
    <n v="38"/>
    <n v="2"/>
    <n v="843"/>
    <n v="1686"/>
  </r>
  <r>
    <n v="5084"/>
    <x v="9"/>
    <x v="1"/>
    <x v="0"/>
    <n v="39"/>
    <n v="1"/>
    <n v="843"/>
    <n v="843"/>
  </r>
  <r>
    <n v="5085"/>
    <x v="9"/>
    <x v="1"/>
    <x v="0"/>
    <n v="40"/>
    <n v="1"/>
    <n v="843"/>
    <n v="843"/>
  </r>
  <r>
    <n v="5086"/>
    <x v="9"/>
    <x v="1"/>
    <x v="0"/>
    <n v="41"/>
    <n v="2"/>
    <n v="843"/>
    <n v="1686"/>
  </r>
  <r>
    <n v="5087"/>
    <x v="9"/>
    <x v="1"/>
    <x v="0"/>
    <n v="42"/>
    <n v="3"/>
    <n v="843"/>
    <n v="2529"/>
  </r>
  <r>
    <n v="5088"/>
    <x v="9"/>
    <x v="1"/>
    <x v="0"/>
    <n v="43"/>
    <n v="4"/>
    <n v="843"/>
    <n v="3372"/>
  </r>
  <r>
    <n v="5089"/>
    <x v="9"/>
    <x v="1"/>
    <x v="0"/>
    <n v="44"/>
    <n v="4"/>
    <n v="843"/>
    <n v="3372"/>
  </r>
  <r>
    <n v="5090"/>
    <x v="9"/>
    <x v="1"/>
    <x v="0"/>
    <n v="45"/>
    <n v="5"/>
    <n v="843"/>
    <n v="4215"/>
  </r>
  <r>
    <n v="5091"/>
    <x v="9"/>
    <x v="1"/>
    <x v="0"/>
    <n v="46"/>
    <n v="4"/>
    <n v="843"/>
    <n v="3372"/>
  </r>
  <r>
    <n v="5092"/>
    <x v="9"/>
    <x v="1"/>
    <x v="0"/>
    <n v="47"/>
    <n v="3"/>
    <n v="843"/>
    <n v="2529"/>
  </r>
  <r>
    <n v="5093"/>
    <x v="9"/>
    <x v="1"/>
    <x v="0"/>
    <n v="48"/>
    <n v="3"/>
    <n v="843"/>
    <n v="2529"/>
  </r>
  <r>
    <n v="5094"/>
    <x v="9"/>
    <x v="1"/>
    <x v="0"/>
    <n v="49"/>
    <n v="3"/>
    <n v="843"/>
    <n v="2529"/>
  </r>
  <r>
    <n v="5095"/>
    <x v="9"/>
    <x v="1"/>
    <x v="0"/>
    <n v="50"/>
    <n v="3"/>
    <n v="843"/>
    <n v="2529"/>
  </r>
  <r>
    <n v="5096"/>
    <x v="9"/>
    <x v="1"/>
    <x v="0"/>
    <n v="51"/>
    <n v="2"/>
    <n v="843"/>
    <n v="1686"/>
  </r>
  <r>
    <n v="5097"/>
    <x v="9"/>
    <x v="4"/>
    <x v="1"/>
    <n v="0"/>
    <n v="0"/>
    <n v="843"/>
    <n v="0"/>
  </r>
  <r>
    <n v="5098"/>
    <x v="9"/>
    <x v="4"/>
    <x v="1"/>
    <n v="1"/>
    <n v="0"/>
    <n v="843"/>
    <n v="0"/>
  </r>
  <r>
    <n v="5099"/>
    <x v="9"/>
    <x v="4"/>
    <x v="1"/>
    <n v="2"/>
    <n v="0"/>
    <n v="843"/>
    <n v="0"/>
  </r>
  <r>
    <n v="5100"/>
    <x v="9"/>
    <x v="4"/>
    <x v="1"/>
    <n v="3"/>
    <n v="0"/>
    <n v="843"/>
    <n v="0"/>
  </r>
  <r>
    <n v="5101"/>
    <x v="9"/>
    <x v="4"/>
    <x v="1"/>
    <n v="4"/>
    <n v="0"/>
    <n v="843"/>
    <n v="0"/>
  </r>
  <r>
    <n v="5102"/>
    <x v="9"/>
    <x v="4"/>
    <x v="1"/>
    <n v="5"/>
    <n v="0"/>
    <n v="843"/>
    <n v="0"/>
  </r>
  <r>
    <n v="5103"/>
    <x v="9"/>
    <x v="4"/>
    <x v="1"/>
    <n v="6"/>
    <n v="0"/>
    <n v="843"/>
    <n v="0"/>
  </r>
  <r>
    <n v="5104"/>
    <x v="9"/>
    <x v="4"/>
    <x v="1"/>
    <n v="7"/>
    <n v="0"/>
    <n v="843"/>
    <n v="0"/>
  </r>
  <r>
    <n v="5105"/>
    <x v="9"/>
    <x v="4"/>
    <x v="1"/>
    <n v="8"/>
    <n v="0"/>
    <n v="843"/>
    <n v="0"/>
  </r>
  <r>
    <n v="5106"/>
    <x v="9"/>
    <x v="4"/>
    <x v="1"/>
    <n v="9"/>
    <n v="0"/>
    <n v="843"/>
    <n v="0"/>
  </r>
  <r>
    <n v="5107"/>
    <x v="9"/>
    <x v="4"/>
    <x v="1"/>
    <n v="10"/>
    <n v="0"/>
    <n v="843"/>
    <n v="0"/>
  </r>
  <r>
    <n v="5108"/>
    <x v="9"/>
    <x v="4"/>
    <x v="1"/>
    <n v="11"/>
    <n v="0"/>
    <n v="843"/>
    <n v="0"/>
  </r>
  <r>
    <n v="5109"/>
    <x v="9"/>
    <x v="4"/>
    <x v="1"/>
    <n v="12"/>
    <n v="0"/>
    <n v="843"/>
    <n v="0"/>
  </r>
  <r>
    <n v="5110"/>
    <x v="9"/>
    <x v="4"/>
    <x v="1"/>
    <n v="13"/>
    <n v="0"/>
    <n v="843"/>
    <n v="0"/>
  </r>
  <r>
    <n v="5111"/>
    <x v="9"/>
    <x v="4"/>
    <x v="1"/>
    <n v="14"/>
    <n v="0"/>
    <n v="843"/>
    <n v="0"/>
  </r>
  <r>
    <n v="5112"/>
    <x v="9"/>
    <x v="4"/>
    <x v="1"/>
    <n v="15"/>
    <n v="0"/>
    <n v="843"/>
    <n v="0"/>
  </r>
  <r>
    <n v="5113"/>
    <x v="9"/>
    <x v="4"/>
    <x v="1"/>
    <n v="16"/>
    <n v="0"/>
    <n v="843"/>
    <n v="0"/>
  </r>
  <r>
    <n v="5114"/>
    <x v="9"/>
    <x v="4"/>
    <x v="1"/>
    <n v="17"/>
    <n v="0"/>
    <n v="843"/>
    <n v="0"/>
  </r>
  <r>
    <n v="5115"/>
    <x v="9"/>
    <x v="4"/>
    <x v="1"/>
    <n v="18"/>
    <n v="0"/>
    <n v="843"/>
    <n v="0"/>
  </r>
  <r>
    <n v="5116"/>
    <x v="9"/>
    <x v="4"/>
    <x v="1"/>
    <n v="19"/>
    <n v="0"/>
    <n v="843"/>
    <n v="0"/>
  </r>
  <r>
    <n v="5117"/>
    <x v="9"/>
    <x v="4"/>
    <x v="1"/>
    <n v="20"/>
    <n v="1"/>
    <n v="843"/>
    <n v="843"/>
  </r>
  <r>
    <n v="5118"/>
    <x v="9"/>
    <x v="4"/>
    <x v="1"/>
    <n v="21"/>
    <n v="1"/>
    <n v="843"/>
    <n v="843"/>
  </r>
  <r>
    <n v="5119"/>
    <x v="9"/>
    <x v="4"/>
    <x v="1"/>
    <n v="22"/>
    <n v="0"/>
    <n v="843"/>
    <n v="0"/>
  </r>
  <r>
    <n v="5120"/>
    <x v="9"/>
    <x v="4"/>
    <x v="1"/>
    <n v="23"/>
    <n v="0"/>
    <n v="843"/>
    <n v="0"/>
  </r>
  <r>
    <n v="5121"/>
    <x v="9"/>
    <x v="4"/>
    <x v="1"/>
    <n v="24"/>
    <n v="0"/>
    <n v="843"/>
    <n v="0"/>
  </r>
  <r>
    <n v="5122"/>
    <x v="9"/>
    <x v="4"/>
    <x v="1"/>
    <n v="25"/>
    <n v="0"/>
    <n v="843"/>
    <n v="0"/>
  </r>
  <r>
    <n v="5123"/>
    <x v="9"/>
    <x v="4"/>
    <x v="1"/>
    <n v="26"/>
    <n v="1"/>
    <n v="843"/>
    <n v="843"/>
  </r>
  <r>
    <n v="5124"/>
    <x v="9"/>
    <x v="4"/>
    <x v="1"/>
    <n v="27"/>
    <n v="1"/>
    <n v="843"/>
    <n v="843"/>
  </r>
  <r>
    <n v="5125"/>
    <x v="9"/>
    <x v="4"/>
    <x v="1"/>
    <n v="28"/>
    <n v="2"/>
    <n v="843"/>
    <n v="1686"/>
  </r>
  <r>
    <n v="5126"/>
    <x v="9"/>
    <x v="4"/>
    <x v="1"/>
    <n v="29"/>
    <n v="1"/>
    <n v="843"/>
    <n v="843"/>
  </r>
  <r>
    <n v="5127"/>
    <x v="9"/>
    <x v="4"/>
    <x v="1"/>
    <n v="30"/>
    <n v="2"/>
    <n v="843"/>
    <n v="1686"/>
  </r>
  <r>
    <n v="5128"/>
    <x v="9"/>
    <x v="4"/>
    <x v="1"/>
    <n v="31"/>
    <n v="1"/>
    <n v="843"/>
    <n v="843"/>
  </r>
  <r>
    <n v="5129"/>
    <x v="9"/>
    <x v="4"/>
    <x v="1"/>
    <n v="32"/>
    <n v="0"/>
    <n v="843"/>
    <n v="0"/>
  </r>
  <r>
    <n v="5130"/>
    <x v="9"/>
    <x v="4"/>
    <x v="1"/>
    <n v="33"/>
    <n v="1"/>
    <n v="843"/>
    <n v="843"/>
  </r>
  <r>
    <n v="5131"/>
    <x v="9"/>
    <x v="4"/>
    <x v="1"/>
    <n v="34"/>
    <n v="0"/>
    <n v="843"/>
    <n v="0"/>
  </r>
  <r>
    <n v="5132"/>
    <x v="9"/>
    <x v="4"/>
    <x v="1"/>
    <n v="35"/>
    <n v="0"/>
    <n v="843"/>
    <n v="0"/>
  </r>
  <r>
    <n v="5133"/>
    <x v="9"/>
    <x v="4"/>
    <x v="1"/>
    <n v="36"/>
    <n v="0"/>
    <n v="843"/>
    <n v="0"/>
  </r>
  <r>
    <n v="5134"/>
    <x v="9"/>
    <x v="4"/>
    <x v="1"/>
    <n v="37"/>
    <n v="0"/>
    <n v="843"/>
    <n v="0"/>
  </r>
  <r>
    <n v="5135"/>
    <x v="9"/>
    <x v="4"/>
    <x v="1"/>
    <n v="38"/>
    <n v="0"/>
    <n v="843"/>
    <n v="0"/>
  </r>
  <r>
    <n v="5136"/>
    <x v="9"/>
    <x v="4"/>
    <x v="1"/>
    <n v="39"/>
    <n v="0"/>
    <n v="843"/>
    <n v="0"/>
  </r>
  <r>
    <n v="5137"/>
    <x v="9"/>
    <x v="4"/>
    <x v="1"/>
    <n v="40"/>
    <n v="0"/>
    <n v="843"/>
    <n v="0"/>
  </r>
  <r>
    <n v="5138"/>
    <x v="9"/>
    <x v="4"/>
    <x v="1"/>
    <n v="41"/>
    <n v="0"/>
    <n v="843"/>
    <n v="0"/>
  </r>
  <r>
    <n v="5139"/>
    <x v="9"/>
    <x v="4"/>
    <x v="1"/>
    <n v="42"/>
    <n v="0"/>
    <n v="843"/>
    <n v="0"/>
  </r>
  <r>
    <n v="5140"/>
    <x v="9"/>
    <x v="4"/>
    <x v="1"/>
    <n v="43"/>
    <n v="0"/>
    <n v="843"/>
    <n v="0"/>
  </r>
  <r>
    <n v="5141"/>
    <x v="9"/>
    <x v="4"/>
    <x v="1"/>
    <n v="44"/>
    <n v="0"/>
    <n v="843"/>
    <n v="0"/>
  </r>
  <r>
    <n v="5142"/>
    <x v="9"/>
    <x v="4"/>
    <x v="1"/>
    <n v="45"/>
    <n v="0"/>
    <n v="843"/>
    <n v="0"/>
  </r>
  <r>
    <n v="5143"/>
    <x v="9"/>
    <x v="4"/>
    <x v="1"/>
    <n v="46"/>
    <n v="0"/>
    <n v="843"/>
    <n v="0"/>
  </r>
  <r>
    <n v="5144"/>
    <x v="9"/>
    <x v="4"/>
    <x v="1"/>
    <n v="47"/>
    <n v="1"/>
    <n v="843"/>
    <n v="843"/>
  </r>
  <r>
    <n v="5145"/>
    <x v="9"/>
    <x v="4"/>
    <x v="1"/>
    <n v="48"/>
    <n v="1"/>
    <n v="843"/>
    <n v="843"/>
  </r>
  <r>
    <n v="5146"/>
    <x v="9"/>
    <x v="4"/>
    <x v="1"/>
    <n v="49"/>
    <n v="1"/>
    <n v="843"/>
    <n v="843"/>
  </r>
  <r>
    <n v="5147"/>
    <x v="9"/>
    <x v="4"/>
    <x v="1"/>
    <n v="50"/>
    <n v="1"/>
    <n v="843"/>
    <n v="843"/>
  </r>
  <r>
    <n v="5148"/>
    <x v="9"/>
    <x v="4"/>
    <x v="1"/>
    <n v="51"/>
    <n v="1"/>
    <n v="843"/>
    <n v="843"/>
  </r>
  <r>
    <n v="5149"/>
    <x v="9"/>
    <x v="4"/>
    <x v="0"/>
    <n v="0"/>
    <n v="0"/>
    <n v="843"/>
    <n v="0"/>
  </r>
  <r>
    <n v="5150"/>
    <x v="9"/>
    <x v="4"/>
    <x v="0"/>
    <n v="1"/>
    <n v="0"/>
    <n v="843"/>
    <n v="0"/>
  </r>
  <r>
    <n v="5151"/>
    <x v="9"/>
    <x v="4"/>
    <x v="0"/>
    <n v="2"/>
    <n v="0"/>
    <n v="843"/>
    <n v="0"/>
  </r>
  <r>
    <n v="5152"/>
    <x v="9"/>
    <x v="4"/>
    <x v="0"/>
    <n v="3"/>
    <n v="0"/>
    <n v="843"/>
    <n v="0"/>
  </r>
  <r>
    <n v="5153"/>
    <x v="9"/>
    <x v="4"/>
    <x v="0"/>
    <n v="4"/>
    <n v="0"/>
    <n v="843"/>
    <n v="0"/>
  </r>
  <r>
    <n v="5154"/>
    <x v="9"/>
    <x v="4"/>
    <x v="0"/>
    <n v="5"/>
    <n v="0"/>
    <n v="843"/>
    <n v="0"/>
  </r>
  <r>
    <n v="5155"/>
    <x v="9"/>
    <x v="4"/>
    <x v="0"/>
    <n v="6"/>
    <n v="0"/>
    <n v="843"/>
    <n v="0"/>
  </r>
  <r>
    <n v="5156"/>
    <x v="9"/>
    <x v="4"/>
    <x v="0"/>
    <n v="7"/>
    <n v="0"/>
    <n v="843"/>
    <n v="0"/>
  </r>
  <r>
    <n v="5157"/>
    <x v="9"/>
    <x v="4"/>
    <x v="0"/>
    <n v="8"/>
    <n v="0"/>
    <n v="843"/>
    <n v="0"/>
  </r>
  <r>
    <n v="5158"/>
    <x v="9"/>
    <x v="4"/>
    <x v="0"/>
    <n v="9"/>
    <n v="0"/>
    <n v="843"/>
    <n v="0"/>
  </r>
  <r>
    <n v="5159"/>
    <x v="9"/>
    <x v="4"/>
    <x v="0"/>
    <n v="10"/>
    <n v="0"/>
    <n v="843"/>
    <n v="0"/>
  </r>
  <r>
    <n v="5160"/>
    <x v="9"/>
    <x v="4"/>
    <x v="0"/>
    <n v="11"/>
    <n v="0"/>
    <n v="843"/>
    <n v="0"/>
  </r>
  <r>
    <n v="5161"/>
    <x v="9"/>
    <x v="4"/>
    <x v="0"/>
    <n v="12"/>
    <n v="0"/>
    <n v="843"/>
    <n v="0"/>
  </r>
  <r>
    <n v="5162"/>
    <x v="9"/>
    <x v="4"/>
    <x v="0"/>
    <n v="13"/>
    <n v="0"/>
    <n v="843"/>
    <n v="0"/>
  </r>
  <r>
    <n v="5163"/>
    <x v="9"/>
    <x v="4"/>
    <x v="0"/>
    <n v="14"/>
    <n v="0"/>
    <n v="843"/>
    <n v="0"/>
  </r>
  <r>
    <n v="5164"/>
    <x v="9"/>
    <x v="4"/>
    <x v="0"/>
    <n v="15"/>
    <n v="0"/>
    <n v="843"/>
    <n v="0"/>
  </r>
  <r>
    <n v="5165"/>
    <x v="9"/>
    <x v="4"/>
    <x v="0"/>
    <n v="16"/>
    <n v="0"/>
    <n v="843"/>
    <n v="0"/>
  </r>
  <r>
    <n v="5166"/>
    <x v="9"/>
    <x v="4"/>
    <x v="0"/>
    <n v="17"/>
    <n v="0"/>
    <n v="843"/>
    <n v="0"/>
  </r>
  <r>
    <n v="5167"/>
    <x v="9"/>
    <x v="4"/>
    <x v="0"/>
    <n v="18"/>
    <n v="0"/>
    <n v="843"/>
    <n v="0"/>
  </r>
  <r>
    <n v="5168"/>
    <x v="9"/>
    <x v="4"/>
    <x v="0"/>
    <n v="19"/>
    <n v="0"/>
    <n v="843"/>
    <n v="0"/>
  </r>
  <r>
    <n v="5169"/>
    <x v="9"/>
    <x v="4"/>
    <x v="0"/>
    <n v="20"/>
    <n v="0"/>
    <n v="843"/>
    <n v="0"/>
  </r>
  <r>
    <n v="5170"/>
    <x v="9"/>
    <x v="4"/>
    <x v="0"/>
    <n v="21"/>
    <n v="0"/>
    <n v="843"/>
    <n v="0"/>
  </r>
  <r>
    <n v="5171"/>
    <x v="9"/>
    <x v="4"/>
    <x v="0"/>
    <n v="22"/>
    <n v="1"/>
    <n v="843"/>
    <n v="843"/>
  </r>
  <r>
    <n v="5172"/>
    <x v="9"/>
    <x v="4"/>
    <x v="0"/>
    <n v="23"/>
    <n v="0"/>
    <n v="843"/>
    <n v="0"/>
  </r>
  <r>
    <n v="5173"/>
    <x v="9"/>
    <x v="4"/>
    <x v="0"/>
    <n v="24"/>
    <n v="1"/>
    <n v="843"/>
    <n v="843"/>
  </r>
  <r>
    <n v="5174"/>
    <x v="9"/>
    <x v="4"/>
    <x v="0"/>
    <n v="25"/>
    <n v="1"/>
    <n v="843"/>
    <n v="843"/>
  </r>
  <r>
    <n v="5175"/>
    <x v="9"/>
    <x v="4"/>
    <x v="0"/>
    <n v="26"/>
    <n v="0"/>
    <n v="843"/>
    <n v="0"/>
  </r>
  <r>
    <n v="5176"/>
    <x v="9"/>
    <x v="4"/>
    <x v="0"/>
    <n v="27"/>
    <n v="0"/>
    <n v="843"/>
    <n v="0"/>
  </r>
  <r>
    <n v="5177"/>
    <x v="9"/>
    <x v="4"/>
    <x v="0"/>
    <n v="28"/>
    <n v="0"/>
    <n v="843"/>
    <n v="0"/>
  </r>
  <r>
    <n v="5178"/>
    <x v="9"/>
    <x v="4"/>
    <x v="0"/>
    <n v="29"/>
    <n v="0"/>
    <n v="843"/>
    <n v="0"/>
  </r>
  <r>
    <n v="5179"/>
    <x v="9"/>
    <x v="4"/>
    <x v="0"/>
    <n v="30"/>
    <n v="0"/>
    <n v="843"/>
    <n v="0"/>
  </r>
  <r>
    <n v="5180"/>
    <x v="9"/>
    <x v="4"/>
    <x v="0"/>
    <n v="31"/>
    <n v="1"/>
    <n v="843"/>
    <n v="843"/>
  </r>
  <r>
    <n v="5181"/>
    <x v="9"/>
    <x v="4"/>
    <x v="0"/>
    <n v="32"/>
    <n v="1"/>
    <n v="843"/>
    <n v="843"/>
  </r>
  <r>
    <n v="5182"/>
    <x v="9"/>
    <x v="4"/>
    <x v="0"/>
    <n v="33"/>
    <n v="1"/>
    <n v="843"/>
    <n v="843"/>
  </r>
  <r>
    <n v="5183"/>
    <x v="9"/>
    <x v="4"/>
    <x v="0"/>
    <n v="34"/>
    <n v="0"/>
    <n v="843"/>
    <n v="0"/>
  </r>
  <r>
    <n v="5184"/>
    <x v="9"/>
    <x v="4"/>
    <x v="0"/>
    <n v="35"/>
    <n v="0"/>
    <n v="843"/>
    <n v="0"/>
  </r>
  <r>
    <n v="5185"/>
    <x v="9"/>
    <x v="4"/>
    <x v="0"/>
    <n v="36"/>
    <n v="0"/>
    <n v="843"/>
    <n v="0"/>
  </r>
  <r>
    <n v="5186"/>
    <x v="9"/>
    <x v="4"/>
    <x v="0"/>
    <n v="37"/>
    <n v="0"/>
    <n v="843"/>
    <n v="0"/>
  </r>
  <r>
    <n v="5187"/>
    <x v="9"/>
    <x v="4"/>
    <x v="0"/>
    <n v="38"/>
    <n v="0"/>
    <n v="843"/>
    <n v="0"/>
  </r>
  <r>
    <n v="5188"/>
    <x v="9"/>
    <x v="4"/>
    <x v="0"/>
    <n v="39"/>
    <n v="0"/>
    <n v="843"/>
    <n v="0"/>
  </r>
  <r>
    <n v="5189"/>
    <x v="9"/>
    <x v="4"/>
    <x v="0"/>
    <n v="40"/>
    <n v="0"/>
    <n v="843"/>
    <n v="0"/>
  </r>
  <r>
    <n v="5190"/>
    <x v="9"/>
    <x v="4"/>
    <x v="0"/>
    <n v="41"/>
    <n v="0"/>
    <n v="843"/>
    <n v="0"/>
  </r>
  <r>
    <n v="5191"/>
    <x v="9"/>
    <x v="4"/>
    <x v="0"/>
    <n v="42"/>
    <n v="0"/>
    <n v="843"/>
    <n v="0"/>
  </r>
  <r>
    <n v="5192"/>
    <x v="9"/>
    <x v="4"/>
    <x v="0"/>
    <n v="43"/>
    <n v="0"/>
    <n v="843"/>
    <n v="0"/>
  </r>
  <r>
    <n v="5193"/>
    <x v="9"/>
    <x v="4"/>
    <x v="0"/>
    <n v="44"/>
    <n v="0"/>
    <n v="843"/>
    <n v="0"/>
  </r>
  <r>
    <n v="5194"/>
    <x v="9"/>
    <x v="4"/>
    <x v="0"/>
    <n v="45"/>
    <n v="0"/>
    <n v="843"/>
    <n v="0"/>
  </r>
  <r>
    <n v="5195"/>
    <x v="9"/>
    <x v="4"/>
    <x v="0"/>
    <n v="46"/>
    <n v="0"/>
    <n v="843"/>
    <n v="0"/>
  </r>
  <r>
    <n v="5196"/>
    <x v="9"/>
    <x v="4"/>
    <x v="0"/>
    <n v="47"/>
    <n v="0"/>
    <n v="843"/>
    <n v="0"/>
  </r>
  <r>
    <n v="5197"/>
    <x v="9"/>
    <x v="4"/>
    <x v="0"/>
    <n v="48"/>
    <n v="0"/>
    <n v="843"/>
    <n v="0"/>
  </r>
  <r>
    <n v="5198"/>
    <x v="9"/>
    <x v="4"/>
    <x v="0"/>
    <n v="49"/>
    <n v="0"/>
    <n v="843"/>
    <n v="0"/>
  </r>
  <r>
    <n v="5199"/>
    <x v="9"/>
    <x v="4"/>
    <x v="0"/>
    <n v="50"/>
    <n v="0"/>
    <n v="843"/>
    <n v="0"/>
  </r>
  <r>
    <n v="5200"/>
    <x v="9"/>
    <x v="4"/>
    <x v="0"/>
    <n v="51"/>
    <n v="0"/>
    <n v="843"/>
    <n v="0"/>
  </r>
  <r>
    <n v="5201"/>
    <x v="10"/>
    <x v="2"/>
    <x v="1"/>
    <n v="0"/>
    <n v="4"/>
    <n v="978"/>
    <n v="3912"/>
  </r>
  <r>
    <n v="5202"/>
    <x v="10"/>
    <x v="2"/>
    <x v="1"/>
    <n v="1"/>
    <n v="5"/>
    <n v="978"/>
    <n v="4890"/>
  </r>
  <r>
    <n v="5203"/>
    <x v="10"/>
    <x v="2"/>
    <x v="1"/>
    <n v="2"/>
    <n v="4"/>
    <n v="978"/>
    <n v="3912"/>
  </r>
  <r>
    <n v="5204"/>
    <x v="10"/>
    <x v="2"/>
    <x v="1"/>
    <n v="3"/>
    <n v="6"/>
    <n v="978"/>
    <n v="5868"/>
  </r>
  <r>
    <n v="5205"/>
    <x v="10"/>
    <x v="2"/>
    <x v="1"/>
    <n v="4"/>
    <n v="5"/>
    <n v="978"/>
    <n v="4890"/>
  </r>
  <r>
    <n v="5206"/>
    <x v="10"/>
    <x v="2"/>
    <x v="1"/>
    <n v="5"/>
    <n v="5"/>
    <n v="978"/>
    <n v="4890"/>
  </r>
  <r>
    <n v="5207"/>
    <x v="10"/>
    <x v="2"/>
    <x v="1"/>
    <n v="6"/>
    <n v="5"/>
    <n v="978"/>
    <n v="4890"/>
  </r>
  <r>
    <n v="5208"/>
    <x v="10"/>
    <x v="2"/>
    <x v="1"/>
    <n v="7"/>
    <n v="6"/>
    <n v="978"/>
    <n v="5868"/>
  </r>
  <r>
    <n v="5209"/>
    <x v="10"/>
    <x v="2"/>
    <x v="1"/>
    <n v="8"/>
    <n v="4"/>
    <n v="978"/>
    <n v="3912"/>
  </r>
  <r>
    <n v="5210"/>
    <x v="10"/>
    <x v="2"/>
    <x v="1"/>
    <n v="9"/>
    <n v="3"/>
    <n v="978"/>
    <n v="2934"/>
  </r>
  <r>
    <n v="5211"/>
    <x v="10"/>
    <x v="2"/>
    <x v="1"/>
    <n v="10"/>
    <n v="3"/>
    <n v="978"/>
    <n v="2934"/>
  </r>
  <r>
    <n v="5212"/>
    <x v="10"/>
    <x v="2"/>
    <x v="1"/>
    <n v="11"/>
    <n v="1"/>
    <n v="978"/>
    <n v="978"/>
  </r>
  <r>
    <n v="5213"/>
    <x v="10"/>
    <x v="2"/>
    <x v="1"/>
    <n v="12"/>
    <n v="0"/>
    <n v="978"/>
    <n v="0"/>
  </r>
  <r>
    <n v="5214"/>
    <x v="10"/>
    <x v="2"/>
    <x v="1"/>
    <n v="13"/>
    <n v="1"/>
    <n v="978"/>
    <n v="978"/>
  </r>
  <r>
    <n v="5215"/>
    <x v="10"/>
    <x v="2"/>
    <x v="1"/>
    <n v="14"/>
    <n v="1"/>
    <n v="978"/>
    <n v="978"/>
  </r>
  <r>
    <n v="5216"/>
    <x v="10"/>
    <x v="2"/>
    <x v="1"/>
    <n v="15"/>
    <n v="2"/>
    <n v="978"/>
    <n v="1956"/>
  </r>
  <r>
    <n v="5217"/>
    <x v="10"/>
    <x v="2"/>
    <x v="1"/>
    <n v="16"/>
    <n v="3"/>
    <n v="978"/>
    <n v="2934"/>
  </r>
  <r>
    <n v="5218"/>
    <x v="10"/>
    <x v="2"/>
    <x v="1"/>
    <n v="17"/>
    <n v="2"/>
    <n v="978"/>
    <n v="1956"/>
  </r>
  <r>
    <n v="5219"/>
    <x v="10"/>
    <x v="2"/>
    <x v="1"/>
    <n v="18"/>
    <n v="4"/>
    <n v="978"/>
    <n v="3912"/>
  </r>
  <r>
    <n v="5220"/>
    <x v="10"/>
    <x v="2"/>
    <x v="1"/>
    <n v="19"/>
    <n v="3"/>
    <n v="978"/>
    <n v="2934"/>
  </r>
  <r>
    <n v="5221"/>
    <x v="10"/>
    <x v="2"/>
    <x v="1"/>
    <n v="20"/>
    <n v="3"/>
    <n v="978"/>
    <n v="2934"/>
  </r>
  <r>
    <n v="5222"/>
    <x v="10"/>
    <x v="2"/>
    <x v="1"/>
    <n v="21"/>
    <n v="4"/>
    <n v="978"/>
    <n v="3912"/>
  </r>
  <r>
    <n v="5223"/>
    <x v="10"/>
    <x v="2"/>
    <x v="1"/>
    <n v="22"/>
    <n v="6"/>
    <n v="978"/>
    <n v="5868"/>
  </r>
  <r>
    <n v="5224"/>
    <x v="10"/>
    <x v="2"/>
    <x v="1"/>
    <n v="23"/>
    <n v="6"/>
    <n v="978"/>
    <n v="5868"/>
  </r>
  <r>
    <n v="5225"/>
    <x v="10"/>
    <x v="2"/>
    <x v="1"/>
    <n v="24"/>
    <n v="7"/>
    <n v="978"/>
    <n v="6846"/>
  </r>
  <r>
    <n v="5226"/>
    <x v="10"/>
    <x v="2"/>
    <x v="1"/>
    <n v="25"/>
    <n v="5"/>
    <n v="978"/>
    <n v="4890"/>
  </r>
  <r>
    <n v="5227"/>
    <x v="10"/>
    <x v="2"/>
    <x v="1"/>
    <n v="26"/>
    <n v="5"/>
    <n v="978"/>
    <n v="4890"/>
  </r>
  <r>
    <n v="5228"/>
    <x v="10"/>
    <x v="2"/>
    <x v="1"/>
    <n v="27"/>
    <n v="5"/>
    <n v="978"/>
    <n v="4890"/>
  </r>
  <r>
    <n v="5229"/>
    <x v="10"/>
    <x v="2"/>
    <x v="1"/>
    <n v="28"/>
    <n v="5"/>
    <n v="978"/>
    <n v="4890"/>
  </r>
  <r>
    <n v="5230"/>
    <x v="10"/>
    <x v="2"/>
    <x v="1"/>
    <n v="29"/>
    <n v="5"/>
    <n v="978"/>
    <n v="4890"/>
  </r>
  <r>
    <n v="5231"/>
    <x v="10"/>
    <x v="2"/>
    <x v="1"/>
    <n v="30"/>
    <n v="8"/>
    <n v="978"/>
    <n v="7824"/>
  </r>
  <r>
    <n v="5232"/>
    <x v="10"/>
    <x v="2"/>
    <x v="1"/>
    <n v="31"/>
    <n v="8"/>
    <n v="978"/>
    <n v="7824"/>
  </r>
  <r>
    <n v="5233"/>
    <x v="10"/>
    <x v="2"/>
    <x v="1"/>
    <n v="32"/>
    <n v="12"/>
    <n v="978"/>
    <n v="11736"/>
  </r>
  <r>
    <n v="5234"/>
    <x v="10"/>
    <x v="2"/>
    <x v="1"/>
    <n v="33"/>
    <n v="11"/>
    <n v="978"/>
    <n v="10758"/>
  </r>
  <r>
    <n v="5235"/>
    <x v="10"/>
    <x v="2"/>
    <x v="1"/>
    <n v="34"/>
    <n v="7"/>
    <n v="978"/>
    <n v="6846"/>
  </r>
  <r>
    <n v="5236"/>
    <x v="10"/>
    <x v="2"/>
    <x v="1"/>
    <n v="35"/>
    <n v="5"/>
    <n v="978"/>
    <n v="4890"/>
  </r>
  <r>
    <n v="5237"/>
    <x v="10"/>
    <x v="2"/>
    <x v="1"/>
    <n v="36"/>
    <n v="4"/>
    <n v="978"/>
    <n v="3912"/>
  </r>
  <r>
    <n v="5238"/>
    <x v="10"/>
    <x v="2"/>
    <x v="1"/>
    <n v="37"/>
    <n v="4"/>
    <n v="978"/>
    <n v="3912"/>
  </r>
  <r>
    <n v="5239"/>
    <x v="10"/>
    <x v="2"/>
    <x v="1"/>
    <n v="38"/>
    <n v="3"/>
    <n v="978"/>
    <n v="2934"/>
  </r>
  <r>
    <n v="5240"/>
    <x v="10"/>
    <x v="2"/>
    <x v="1"/>
    <n v="39"/>
    <n v="3"/>
    <n v="978"/>
    <n v="2934"/>
  </r>
  <r>
    <n v="5241"/>
    <x v="10"/>
    <x v="2"/>
    <x v="1"/>
    <n v="40"/>
    <n v="3"/>
    <n v="978"/>
    <n v="2934"/>
  </r>
  <r>
    <n v="5242"/>
    <x v="10"/>
    <x v="2"/>
    <x v="1"/>
    <n v="41"/>
    <n v="2"/>
    <n v="978"/>
    <n v="1956"/>
  </r>
  <r>
    <n v="5243"/>
    <x v="10"/>
    <x v="2"/>
    <x v="1"/>
    <n v="42"/>
    <n v="2"/>
    <n v="978"/>
    <n v="1956"/>
  </r>
  <r>
    <n v="5244"/>
    <x v="10"/>
    <x v="2"/>
    <x v="1"/>
    <n v="43"/>
    <n v="2"/>
    <n v="978"/>
    <n v="1956"/>
  </r>
  <r>
    <n v="5245"/>
    <x v="10"/>
    <x v="2"/>
    <x v="1"/>
    <n v="44"/>
    <n v="1"/>
    <n v="978"/>
    <n v="978"/>
  </r>
  <r>
    <n v="5246"/>
    <x v="10"/>
    <x v="2"/>
    <x v="1"/>
    <n v="45"/>
    <n v="1"/>
    <n v="978"/>
    <n v="978"/>
  </r>
  <r>
    <n v="5247"/>
    <x v="10"/>
    <x v="2"/>
    <x v="1"/>
    <n v="46"/>
    <n v="1"/>
    <n v="978"/>
    <n v="978"/>
  </r>
  <r>
    <n v="5248"/>
    <x v="10"/>
    <x v="2"/>
    <x v="1"/>
    <n v="47"/>
    <n v="1"/>
    <n v="978"/>
    <n v="978"/>
  </r>
  <r>
    <n v="5249"/>
    <x v="10"/>
    <x v="2"/>
    <x v="1"/>
    <n v="48"/>
    <n v="0"/>
    <n v="978"/>
    <n v="0"/>
  </r>
  <r>
    <n v="5250"/>
    <x v="10"/>
    <x v="2"/>
    <x v="1"/>
    <n v="49"/>
    <n v="0"/>
    <n v="978"/>
    <n v="0"/>
  </r>
  <r>
    <n v="5251"/>
    <x v="10"/>
    <x v="2"/>
    <x v="1"/>
    <n v="50"/>
    <n v="0"/>
    <n v="978"/>
    <n v="0"/>
  </r>
  <r>
    <n v="5252"/>
    <x v="10"/>
    <x v="2"/>
    <x v="1"/>
    <n v="51"/>
    <n v="0"/>
    <n v="978"/>
    <n v="0"/>
  </r>
  <r>
    <n v="5253"/>
    <x v="10"/>
    <x v="2"/>
    <x v="0"/>
    <n v="0"/>
    <n v="0"/>
    <n v="978"/>
    <n v="0"/>
  </r>
  <r>
    <n v="5254"/>
    <x v="10"/>
    <x v="2"/>
    <x v="0"/>
    <n v="1"/>
    <n v="1"/>
    <n v="978"/>
    <n v="978"/>
  </r>
  <r>
    <n v="5255"/>
    <x v="10"/>
    <x v="2"/>
    <x v="0"/>
    <n v="2"/>
    <n v="1"/>
    <n v="978"/>
    <n v="978"/>
  </r>
  <r>
    <n v="5256"/>
    <x v="10"/>
    <x v="2"/>
    <x v="0"/>
    <n v="3"/>
    <n v="3"/>
    <n v="978"/>
    <n v="2934"/>
  </r>
  <r>
    <n v="5257"/>
    <x v="10"/>
    <x v="2"/>
    <x v="0"/>
    <n v="4"/>
    <n v="3"/>
    <n v="978"/>
    <n v="2934"/>
  </r>
  <r>
    <n v="5258"/>
    <x v="10"/>
    <x v="2"/>
    <x v="0"/>
    <n v="5"/>
    <n v="3"/>
    <n v="978"/>
    <n v="2934"/>
  </r>
  <r>
    <n v="5259"/>
    <x v="10"/>
    <x v="2"/>
    <x v="0"/>
    <n v="6"/>
    <n v="3"/>
    <n v="978"/>
    <n v="2934"/>
  </r>
  <r>
    <n v="5260"/>
    <x v="10"/>
    <x v="2"/>
    <x v="0"/>
    <n v="7"/>
    <n v="5"/>
    <n v="978"/>
    <n v="4890"/>
  </r>
  <r>
    <n v="5261"/>
    <x v="10"/>
    <x v="2"/>
    <x v="0"/>
    <n v="8"/>
    <n v="4"/>
    <n v="978"/>
    <n v="3912"/>
  </r>
  <r>
    <n v="5262"/>
    <x v="10"/>
    <x v="2"/>
    <x v="0"/>
    <n v="9"/>
    <n v="4"/>
    <n v="978"/>
    <n v="3912"/>
  </r>
  <r>
    <n v="5263"/>
    <x v="10"/>
    <x v="2"/>
    <x v="0"/>
    <n v="10"/>
    <n v="4"/>
    <n v="978"/>
    <n v="3912"/>
  </r>
  <r>
    <n v="5264"/>
    <x v="10"/>
    <x v="2"/>
    <x v="0"/>
    <n v="11"/>
    <n v="3"/>
    <n v="978"/>
    <n v="2934"/>
  </r>
  <r>
    <n v="5265"/>
    <x v="10"/>
    <x v="2"/>
    <x v="0"/>
    <n v="12"/>
    <n v="2"/>
    <n v="978"/>
    <n v="1956"/>
  </r>
  <r>
    <n v="5266"/>
    <x v="10"/>
    <x v="2"/>
    <x v="0"/>
    <n v="13"/>
    <n v="2"/>
    <n v="978"/>
    <n v="1956"/>
  </r>
  <r>
    <n v="5267"/>
    <x v="10"/>
    <x v="2"/>
    <x v="0"/>
    <n v="14"/>
    <n v="3"/>
    <n v="978"/>
    <n v="2934"/>
  </r>
  <r>
    <n v="5268"/>
    <x v="10"/>
    <x v="2"/>
    <x v="0"/>
    <n v="15"/>
    <n v="5"/>
    <n v="978"/>
    <n v="4890"/>
  </r>
  <r>
    <n v="5269"/>
    <x v="10"/>
    <x v="2"/>
    <x v="0"/>
    <n v="16"/>
    <n v="4"/>
    <n v="978"/>
    <n v="3912"/>
  </r>
  <r>
    <n v="5270"/>
    <x v="10"/>
    <x v="2"/>
    <x v="0"/>
    <n v="17"/>
    <n v="4"/>
    <n v="978"/>
    <n v="3912"/>
  </r>
  <r>
    <n v="5271"/>
    <x v="10"/>
    <x v="2"/>
    <x v="0"/>
    <n v="18"/>
    <n v="5"/>
    <n v="978"/>
    <n v="4890"/>
  </r>
  <r>
    <n v="5272"/>
    <x v="10"/>
    <x v="2"/>
    <x v="0"/>
    <n v="19"/>
    <n v="4"/>
    <n v="978"/>
    <n v="3912"/>
  </r>
  <r>
    <n v="5273"/>
    <x v="10"/>
    <x v="2"/>
    <x v="0"/>
    <n v="20"/>
    <n v="5"/>
    <n v="978"/>
    <n v="4890"/>
  </r>
  <r>
    <n v="5274"/>
    <x v="10"/>
    <x v="2"/>
    <x v="0"/>
    <n v="21"/>
    <n v="6"/>
    <n v="978"/>
    <n v="5868"/>
  </r>
  <r>
    <n v="5275"/>
    <x v="10"/>
    <x v="2"/>
    <x v="0"/>
    <n v="22"/>
    <n v="5"/>
    <n v="978"/>
    <n v="4890"/>
  </r>
  <r>
    <n v="5276"/>
    <x v="10"/>
    <x v="2"/>
    <x v="0"/>
    <n v="23"/>
    <n v="5"/>
    <n v="978"/>
    <n v="4890"/>
  </r>
  <r>
    <n v="5277"/>
    <x v="10"/>
    <x v="2"/>
    <x v="0"/>
    <n v="24"/>
    <n v="7"/>
    <n v="978"/>
    <n v="6846"/>
  </r>
  <r>
    <n v="5278"/>
    <x v="10"/>
    <x v="2"/>
    <x v="0"/>
    <n v="25"/>
    <n v="5"/>
    <n v="978"/>
    <n v="4890"/>
  </r>
  <r>
    <n v="5279"/>
    <x v="10"/>
    <x v="2"/>
    <x v="0"/>
    <n v="26"/>
    <n v="5"/>
    <n v="978"/>
    <n v="4890"/>
  </r>
  <r>
    <n v="5280"/>
    <x v="10"/>
    <x v="2"/>
    <x v="0"/>
    <n v="27"/>
    <n v="5"/>
    <n v="978"/>
    <n v="4890"/>
  </r>
  <r>
    <n v="5281"/>
    <x v="10"/>
    <x v="2"/>
    <x v="0"/>
    <n v="28"/>
    <n v="6"/>
    <n v="978"/>
    <n v="5868"/>
  </r>
  <r>
    <n v="5282"/>
    <x v="10"/>
    <x v="2"/>
    <x v="0"/>
    <n v="29"/>
    <n v="7"/>
    <n v="978"/>
    <n v="6846"/>
  </r>
  <r>
    <n v="5283"/>
    <x v="10"/>
    <x v="2"/>
    <x v="0"/>
    <n v="30"/>
    <n v="7"/>
    <n v="978"/>
    <n v="6846"/>
  </r>
  <r>
    <n v="5284"/>
    <x v="10"/>
    <x v="2"/>
    <x v="0"/>
    <n v="31"/>
    <n v="4"/>
    <n v="978"/>
    <n v="3912"/>
  </r>
  <r>
    <n v="5285"/>
    <x v="10"/>
    <x v="2"/>
    <x v="0"/>
    <n v="32"/>
    <n v="6"/>
    <n v="978"/>
    <n v="5868"/>
  </r>
  <r>
    <n v="5286"/>
    <x v="10"/>
    <x v="2"/>
    <x v="0"/>
    <n v="33"/>
    <n v="6"/>
    <n v="978"/>
    <n v="5868"/>
  </r>
  <r>
    <n v="5287"/>
    <x v="10"/>
    <x v="2"/>
    <x v="0"/>
    <n v="34"/>
    <n v="6"/>
    <n v="978"/>
    <n v="5868"/>
  </r>
  <r>
    <n v="5288"/>
    <x v="10"/>
    <x v="2"/>
    <x v="0"/>
    <n v="35"/>
    <n v="4"/>
    <n v="978"/>
    <n v="3912"/>
  </r>
  <r>
    <n v="5289"/>
    <x v="10"/>
    <x v="2"/>
    <x v="0"/>
    <n v="36"/>
    <n v="4"/>
    <n v="978"/>
    <n v="3912"/>
  </r>
  <r>
    <n v="5290"/>
    <x v="10"/>
    <x v="2"/>
    <x v="0"/>
    <n v="37"/>
    <n v="5"/>
    <n v="978"/>
    <n v="4890"/>
  </r>
  <r>
    <n v="5291"/>
    <x v="10"/>
    <x v="2"/>
    <x v="0"/>
    <n v="38"/>
    <n v="6"/>
    <n v="978"/>
    <n v="5868"/>
  </r>
  <r>
    <n v="5292"/>
    <x v="10"/>
    <x v="2"/>
    <x v="0"/>
    <n v="39"/>
    <n v="4"/>
    <n v="978"/>
    <n v="3912"/>
  </r>
  <r>
    <n v="5293"/>
    <x v="10"/>
    <x v="2"/>
    <x v="0"/>
    <n v="40"/>
    <n v="3"/>
    <n v="978"/>
    <n v="2934"/>
  </r>
  <r>
    <n v="5294"/>
    <x v="10"/>
    <x v="2"/>
    <x v="0"/>
    <n v="41"/>
    <n v="3"/>
    <n v="978"/>
    <n v="2934"/>
  </r>
  <r>
    <n v="5295"/>
    <x v="10"/>
    <x v="2"/>
    <x v="0"/>
    <n v="42"/>
    <n v="2"/>
    <n v="978"/>
    <n v="1956"/>
  </r>
  <r>
    <n v="5296"/>
    <x v="10"/>
    <x v="2"/>
    <x v="0"/>
    <n v="43"/>
    <n v="2"/>
    <n v="978"/>
    <n v="1956"/>
  </r>
  <r>
    <n v="5297"/>
    <x v="10"/>
    <x v="2"/>
    <x v="0"/>
    <n v="44"/>
    <n v="3"/>
    <n v="978"/>
    <n v="2934"/>
  </r>
  <r>
    <n v="5298"/>
    <x v="10"/>
    <x v="2"/>
    <x v="0"/>
    <n v="45"/>
    <n v="3"/>
    <n v="978"/>
    <n v="2934"/>
  </r>
  <r>
    <n v="5299"/>
    <x v="10"/>
    <x v="2"/>
    <x v="0"/>
    <n v="46"/>
    <n v="3"/>
    <n v="978"/>
    <n v="2934"/>
  </r>
  <r>
    <n v="5300"/>
    <x v="10"/>
    <x v="2"/>
    <x v="0"/>
    <n v="47"/>
    <n v="2"/>
    <n v="978"/>
    <n v="1956"/>
  </r>
  <r>
    <n v="5301"/>
    <x v="10"/>
    <x v="2"/>
    <x v="0"/>
    <n v="48"/>
    <n v="2"/>
    <n v="978"/>
    <n v="1956"/>
  </r>
  <r>
    <n v="5302"/>
    <x v="10"/>
    <x v="2"/>
    <x v="0"/>
    <n v="49"/>
    <n v="2"/>
    <n v="978"/>
    <n v="1956"/>
  </r>
  <r>
    <n v="5303"/>
    <x v="10"/>
    <x v="2"/>
    <x v="0"/>
    <n v="50"/>
    <n v="1"/>
    <n v="978"/>
    <n v="978"/>
  </r>
  <r>
    <n v="5304"/>
    <x v="10"/>
    <x v="2"/>
    <x v="0"/>
    <n v="51"/>
    <n v="1"/>
    <n v="978"/>
    <n v="978"/>
  </r>
  <r>
    <n v="5305"/>
    <x v="10"/>
    <x v="0"/>
    <x v="1"/>
    <n v="0"/>
    <n v="3"/>
    <n v="978"/>
    <n v="2934"/>
  </r>
  <r>
    <n v="5306"/>
    <x v="10"/>
    <x v="0"/>
    <x v="1"/>
    <n v="1"/>
    <n v="7"/>
    <n v="978"/>
    <n v="6846"/>
  </r>
  <r>
    <n v="5307"/>
    <x v="10"/>
    <x v="0"/>
    <x v="1"/>
    <n v="2"/>
    <n v="5"/>
    <n v="978"/>
    <n v="4890"/>
  </r>
  <r>
    <n v="5308"/>
    <x v="10"/>
    <x v="0"/>
    <x v="1"/>
    <n v="3"/>
    <n v="7"/>
    <n v="978"/>
    <n v="6846"/>
  </r>
  <r>
    <n v="5309"/>
    <x v="10"/>
    <x v="0"/>
    <x v="1"/>
    <n v="4"/>
    <n v="8"/>
    <n v="978"/>
    <n v="7824"/>
  </r>
  <r>
    <n v="5310"/>
    <x v="10"/>
    <x v="0"/>
    <x v="1"/>
    <n v="5"/>
    <n v="7"/>
    <n v="978"/>
    <n v="6846"/>
  </r>
  <r>
    <n v="5311"/>
    <x v="10"/>
    <x v="0"/>
    <x v="1"/>
    <n v="6"/>
    <n v="9"/>
    <n v="978"/>
    <n v="8802"/>
  </r>
  <r>
    <n v="5312"/>
    <x v="10"/>
    <x v="0"/>
    <x v="1"/>
    <n v="7"/>
    <n v="7"/>
    <n v="978"/>
    <n v="6846"/>
  </r>
  <r>
    <n v="5313"/>
    <x v="10"/>
    <x v="0"/>
    <x v="1"/>
    <n v="8"/>
    <n v="7"/>
    <n v="978"/>
    <n v="6846"/>
  </r>
  <r>
    <n v="5314"/>
    <x v="10"/>
    <x v="0"/>
    <x v="1"/>
    <n v="9"/>
    <n v="4"/>
    <n v="978"/>
    <n v="3912"/>
  </r>
  <r>
    <n v="5315"/>
    <x v="10"/>
    <x v="0"/>
    <x v="1"/>
    <n v="10"/>
    <n v="4"/>
    <n v="978"/>
    <n v="3912"/>
  </r>
  <r>
    <n v="5316"/>
    <x v="10"/>
    <x v="0"/>
    <x v="1"/>
    <n v="11"/>
    <n v="3"/>
    <n v="978"/>
    <n v="2934"/>
  </r>
  <r>
    <n v="5317"/>
    <x v="10"/>
    <x v="0"/>
    <x v="1"/>
    <n v="12"/>
    <n v="3"/>
    <n v="978"/>
    <n v="2934"/>
  </r>
  <r>
    <n v="5318"/>
    <x v="10"/>
    <x v="0"/>
    <x v="1"/>
    <n v="13"/>
    <n v="3"/>
    <n v="978"/>
    <n v="2934"/>
  </r>
  <r>
    <n v="5319"/>
    <x v="10"/>
    <x v="0"/>
    <x v="1"/>
    <n v="14"/>
    <n v="3"/>
    <n v="978"/>
    <n v="2934"/>
  </r>
  <r>
    <n v="5320"/>
    <x v="10"/>
    <x v="0"/>
    <x v="1"/>
    <n v="15"/>
    <n v="4"/>
    <n v="978"/>
    <n v="3912"/>
  </r>
  <r>
    <n v="5321"/>
    <x v="10"/>
    <x v="0"/>
    <x v="1"/>
    <n v="16"/>
    <n v="5"/>
    <n v="978"/>
    <n v="4890"/>
  </r>
  <r>
    <n v="5322"/>
    <x v="10"/>
    <x v="0"/>
    <x v="1"/>
    <n v="17"/>
    <n v="4"/>
    <n v="978"/>
    <n v="3912"/>
  </r>
  <r>
    <n v="5323"/>
    <x v="10"/>
    <x v="0"/>
    <x v="1"/>
    <n v="18"/>
    <n v="5"/>
    <n v="978"/>
    <n v="4890"/>
  </r>
  <r>
    <n v="5324"/>
    <x v="10"/>
    <x v="0"/>
    <x v="1"/>
    <n v="19"/>
    <n v="4"/>
    <n v="978"/>
    <n v="3912"/>
  </r>
  <r>
    <n v="5325"/>
    <x v="10"/>
    <x v="0"/>
    <x v="1"/>
    <n v="20"/>
    <n v="5"/>
    <n v="978"/>
    <n v="4890"/>
  </r>
  <r>
    <n v="5326"/>
    <x v="10"/>
    <x v="0"/>
    <x v="1"/>
    <n v="21"/>
    <n v="5"/>
    <n v="978"/>
    <n v="4890"/>
  </r>
  <r>
    <n v="5327"/>
    <x v="10"/>
    <x v="0"/>
    <x v="1"/>
    <n v="22"/>
    <n v="7"/>
    <n v="978"/>
    <n v="6846"/>
  </r>
  <r>
    <n v="5328"/>
    <x v="10"/>
    <x v="0"/>
    <x v="1"/>
    <n v="23"/>
    <n v="6"/>
    <n v="978"/>
    <n v="5868"/>
  </r>
  <r>
    <n v="5329"/>
    <x v="10"/>
    <x v="0"/>
    <x v="1"/>
    <n v="24"/>
    <n v="7"/>
    <n v="978"/>
    <n v="6846"/>
  </r>
  <r>
    <n v="5330"/>
    <x v="10"/>
    <x v="0"/>
    <x v="1"/>
    <n v="25"/>
    <n v="6"/>
    <n v="978"/>
    <n v="5868"/>
  </r>
  <r>
    <n v="5331"/>
    <x v="10"/>
    <x v="0"/>
    <x v="1"/>
    <n v="26"/>
    <n v="5"/>
    <n v="978"/>
    <n v="4890"/>
  </r>
  <r>
    <n v="5332"/>
    <x v="10"/>
    <x v="0"/>
    <x v="1"/>
    <n v="27"/>
    <n v="6"/>
    <n v="978"/>
    <n v="5868"/>
  </r>
  <r>
    <n v="5333"/>
    <x v="10"/>
    <x v="0"/>
    <x v="1"/>
    <n v="28"/>
    <n v="6"/>
    <n v="978"/>
    <n v="5868"/>
  </r>
  <r>
    <n v="5334"/>
    <x v="10"/>
    <x v="0"/>
    <x v="1"/>
    <n v="29"/>
    <n v="8"/>
    <n v="978"/>
    <n v="7824"/>
  </r>
  <r>
    <n v="5335"/>
    <x v="10"/>
    <x v="0"/>
    <x v="1"/>
    <n v="30"/>
    <n v="7"/>
    <n v="978"/>
    <n v="6846"/>
  </r>
  <r>
    <n v="5336"/>
    <x v="10"/>
    <x v="0"/>
    <x v="1"/>
    <n v="31"/>
    <n v="6"/>
    <n v="978"/>
    <n v="5868"/>
  </r>
  <r>
    <n v="5337"/>
    <x v="10"/>
    <x v="0"/>
    <x v="1"/>
    <n v="32"/>
    <n v="6"/>
    <n v="978"/>
    <n v="5868"/>
  </r>
  <r>
    <n v="5338"/>
    <x v="10"/>
    <x v="0"/>
    <x v="1"/>
    <n v="33"/>
    <n v="7"/>
    <n v="978"/>
    <n v="6846"/>
  </r>
  <r>
    <n v="5339"/>
    <x v="10"/>
    <x v="0"/>
    <x v="1"/>
    <n v="34"/>
    <n v="5"/>
    <n v="978"/>
    <n v="4890"/>
  </r>
  <r>
    <n v="5340"/>
    <x v="10"/>
    <x v="0"/>
    <x v="1"/>
    <n v="35"/>
    <n v="6"/>
    <n v="978"/>
    <n v="5868"/>
  </r>
  <r>
    <n v="5341"/>
    <x v="10"/>
    <x v="0"/>
    <x v="1"/>
    <n v="36"/>
    <n v="7"/>
    <n v="978"/>
    <n v="6846"/>
  </r>
  <r>
    <n v="5342"/>
    <x v="10"/>
    <x v="0"/>
    <x v="1"/>
    <n v="37"/>
    <n v="6"/>
    <n v="978"/>
    <n v="5868"/>
  </r>
  <r>
    <n v="5343"/>
    <x v="10"/>
    <x v="0"/>
    <x v="1"/>
    <n v="38"/>
    <n v="4"/>
    <n v="978"/>
    <n v="3912"/>
  </r>
  <r>
    <n v="5344"/>
    <x v="10"/>
    <x v="0"/>
    <x v="1"/>
    <n v="39"/>
    <n v="6"/>
    <n v="978"/>
    <n v="5868"/>
  </r>
  <r>
    <n v="5345"/>
    <x v="10"/>
    <x v="0"/>
    <x v="1"/>
    <n v="40"/>
    <n v="8"/>
    <n v="978"/>
    <n v="7824"/>
  </r>
  <r>
    <n v="5346"/>
    <x v="10"/>
    <x v="0"/>
    <x v="1"/>
    <n v="41"/>
    <n v="6"/>
    <n v="978"/>
    <n v="5868"/>
  </r>
  <r>
    <n v="5347"/>
    <x v="10"/>
    <x v="0"/>
    <x v="1"/>
    <n v="42"/>
    <n v="7"/>
    <n v="978"/>
    <n v="6846"/>
  </r>
  <r>
    <n v="5348"/>
    <x v="10"/>
    <x v="0"/>
    <x v="1"/>
    <n v="43"/>
    <n v="9"/>
    <n v="978"/>
    <n v="8802"/>
  </r>
  <r>
    <n v="5349"/>
    <x v="10"/>
    <x v="0"/>
    <x v="1"/>
    <n v="44"/>
    <n v="6"/>
    <n v="978"/>
    <n v="5868"/>
  </r>
  <r>
    <n v="5350"/>
    <x v="10"/>
    <x v="0"/>
    <x v="1"/>
    <n v="45"/>
    <n v="5"/>
    <n v="978"/>
    <n v="4890"/>
  </r>
  <r>
    <n v="5351"/>
    <x v="10"/>
    <x v="0"/>
    <x v="1"/>
    <n v="46"/>
    <n v="6"/>
    <n v="978"/>
    <n v="5868"/>
  </r>
  <r>
    <n v="5352"/>
    <x v="10"/>
    <x v="0"/>
    <x v="1"/>
    <n v="47"/>
    <n v="6"/>
    <n v="978"/>
    <n v="5868"/>
  </r>
  <r>
    <n v="5353"/>
    <x v="10"/>
    <x v="0"/>
    <x v="1"/>
    <n v="48"/>
    <n v="4"/>
    <n v="978"/>
    <n v="3912"/>
  </r>
  <r>
    <n v="5354"/>
    <x v="10"/>
    <x v="0"/>
    <x v="1"/>
    <n v="49"/>
    <n v="6"/>
    <n v="978"/>
    <n v="5868"/>
  </r>
  <r>
    <n v="5355"/>
    <x v="10"/>
    <x v="0"/>
    <x v="1"/>
    <n v="50"/>
    <n v="5"/>
    <n v="978"/>
    <n v="4890"/>
  </r>
  <r>
    <n v="5356"/>
    <x v="10"/>
    <x v="0"/>
    <x v="1"/>
    <n v="51"/>
    <n v="2"/>
    <n v="978"/>
    <n v="1956"/>
  </r>
  <r>
    <n v="5357"/>
    <x v="10"/>
    <x v="0"/>
    <x v="0"/>
    <n v="0"/>
    <n v="5"/>
    <n v="978"/>
    <n v="4890"/>
  </r>
  <r>
    <n v="5358"/>
    <x v="10"/>
    <x v="0"/>
    <x v="0"/>
    <n v="1"/>
    <n v="4"/>
    <n v="978"/>
    <n v="3912"/>
  </r>
  <r>
    <n v="5359"/>
    <x v="10"/>
    <x v="0"/>
    <x v="0"/>
    <n v="2"/>
    <n v="6"/>
    <n v="978"/>
    <n v="5868"/>
  </r>
  <r>
    <n v="5360"/>
    <x v="10"/>
    <x v="0"/>
    <x v="0"/>
    <n v="3"/>
    <n v="8"/>
    <n v="978"/>
    <n v="7824"/>
  </r>
  <r>
    <n v="5361"/>
    <x v="10"/>
    <x v="0"/>
    <x v="0"/>
    <n v="4"/>
    <n v="10"/>
    <n v="978"/>
    <n v="9780"/>
  </r>
  <r>
    <n v="5362"/>
    <x v="10"/>
    <x v="0"/>
    <x v="0"/>
    <n v="5"/>
    <n v="8"/>
    <n v="978"/>
    <n v="7824"/>
  </r>
  <r>
    <n v="5363"/>
    <x v="10"/>
    <x v="0"/>
    <x v="0"/>
    <n v="6"/>
    <n v="8"/>
    <n v="978"/>
    <n v="7824"/>
  </r>
  <r>
    <n v="5364"/>
    <x v="10"/>
    <x v="0"/>
    <x v="0"/>
    <n v="7"/>
    <n v="5"/>
    <n v="978"/>
    <n v="4890"/>
  </r>
  <r>
    <n v="5365"/>
    <x v="10"/>
    <x v="0"/>
    <x v="0"/>
    <n v="8"/>
    <n v="7"/>
    <n v="978"/>
    <n v="6846"/>
  </r>
  <r>
    <n v="5366"/>
    <x v="10"/>
    <x v="0"/>
    <x v="0"/>
    <n v="9"/>
    <n v="8"/>
    <n v="978"/>
    <n v="7824"/>
  </r>
  <r>
    <n v="5367"/>
    <x v="10"/>
    <x v="0"/>
    <x v="0"/>
    <n v="10"/>
    <n v="4"/>
    <n v="978"/>
    <n v="3912"/>
  </r>
  <r>
    <n v="5368"/>
    <x v="10"/>
    <x v="0"/>
    <x v="0"/>
    <n v="11"/>
    <n v="5"/>
    <n v="978"/>
    <n v="4890"/>
  </r>
  <r>
    <n v="5369"/>
    <x v="10"/>
    <x v="0"/>
    <x v="0"/>
    <n v="12"/>
    <n v="4"/>
    <n v="978"/>
    <n v="3912"/>
  </r>
  <r>
    <n v="5370"/>
    <x v="10"/>
    <x v="0"/>
    <x v="0"/>
    <n v="13"/>
    <n v="4"/>
    <n v="978"/>
    <n v="3912"/>
  </r>
  <r>
    <n v="5371"/>
    <x v="10"/>
    <x v="0"/>
    <x v="0"/>
    <n v="14"/>
    <n v="3"/>
    <n v="978"/>
    <n v="2934"/>
  </r>
  <r>
    <n v="5372"/>
    <x v="10"/>
    <x v="0"/>
    <x v="0"/>
    <n v="15"/>
    <n v="4"/>
    <n v="978"/>
    <n v="3912"/>
  </r>
  <r>
    <n v="5373"/>
    <x v="10"/>
    <x v="0"/>
    <x v="0"/>
    <n v="16"/>
    <n v="4"/>
    <n v="978"/>
    <n v="3912"/>
  </r>
  <r>
    <n v="5374"/>
    <x v="10"/>
    <x v="0"/>
    <x v="0"/>
    <n v="17"/>
    <n v="3"/>
    <n v="978"/>
    <n v="2934"/>
  </r>
  <r>
    <n v="5375"/>
    <x v="10"/>
    <x v="0"/>
    <x v="0"/>
    <n v="18"/>
    <n v="4"/>
    <n v="978"/>
    <n v="3912"/>
  </r>
  <r>
    <n v="5376"/>
    <x v="10"/>
    <x v="0"/>
    <x v="0"/>
    <n v="19"/>
    <n v="5"/>
    <n v="978"/>
    <n v="4890"/>
  </r>
  <r>
    <n v="5377"/>
    <x v="10"/>
    <x v="0"/>
    <x v="0"/>
    <n v="20"/>
    <n v="5"/>
    <n v="978"/>
    <n v="4890"/>
  </r>
  <r>
    <n v="5378"/>
    <x v="10"/>
    <x v="0"/>
    <x v="0"/>
    <n v="21"/>
    <n v="5"/>
    <n v="978"/>
    <n v="4890"/>
  </r>
  <r>
    <n v="5379"/>
    <x v="10"/>
    <x v="0"/>
    <x v="0"/>
    <n v="22"/>
    <n v="6"/>
    <n v="978"/>
    <n v="5868"/>
  </r>
  <r>
    <n v="5380"/>
    <x v="10"/>
    <x v="0"/>
    <x v="0"/>
    <n v="23"/>
    <n v="9"/>
    <n v="978"/>
    <n v="8802"/>
  </r>
  <r>
    <n v="5381"/>
    <x v="10"/>
    <x v="0"/>
    <x v="0"/>
    <n v="24"/>
    <n v="7"/>
    <n v="978"/>
    <n v="6846"/>
  </r>
  <r>
    <n v="5382"/>
    <x v="10"/>
    <x v="0"/>
    <x v="0"/>
    <n v="25"/>
    <n v="4"/>
    <n v="978"/>
    <n v="3912"/>
  </r>
  <r>
    <n v="5383"/>
    <x v="10"/>
    <x v="0"/>
    <x v="0"/>
    <n v="26"/>
    <n v="6"/>
    <n v="978"/>
    <n v="5868"/>
  </r>
  <r>
    <n v="5384"/>
    <x v="10"/>
    <x v="0"/>
    <x v="0"/>
    <n v="27"/>
    <n v="7"/>
    <n v="978"/>
    <n v="6846"/>
  </r>
  <r>
    <n v="5385"/>
    <x v="10"/>
    <x v="0"/>
    <x v="0"/>
    <n v="28"/>
    <n v="10"/>
    <n v="978"/>
    <n v="9780"/>
  </r>
  <r>
    <n v="5386"/>
    <x v="10"/>
    <x v="0"/>
    <x v="0"/>
    <n v="29"/>
    <n v="7"/>
    <n v="978"/>
    <n v="6846"/>
  </r>
  <r>
    <n v="5387"/>
    <x v="10"/>
    <x v="0"/>
    <x v="0"/>
    <n v="30"/>
    <n v="10"/>
    <n v="978"/>
    <n v="9780"/>
  </r>
  <r>
    <n v="5388"/>
    <x v="10"/>
    <x v="0"/>
    <x v="0"/>
    <n v="31"/>
    <n v="10"/>
    <n v="978"/>
    <n v="9780"/>
  </r>
  <r>
    <n v="5389"/>
    <x v="10"/>
    <x v="0"/>
    <x v="0"/>
    <n v="32"/>
    <n v="7"/>
    <n v="978"/>
    <n v="6846"/>
  </r>
  <r>
    <n v="5390"/>
    <x v="10"/>
    <x v="0"/>
    <x v="0"/>
    <n v="33"/>
    <n v="6"/>
    <n v="978"/>
    <n v="5868"/>
  </r>
  <r>
    <n v="5391"/>
    <x v="10"/>
    <x v="0"/>
    <x v="0"/>
    <n v="34"/>
    <n v="7"/>
    <n v="978"/>
    <n v="6846"/>
  </r>
  <r>
    <n v="5392"/>
    <x v="10"/>
    <x v="0"/>
    <x v="0"/>
    <n v="35"/>
    <n v="7"/>
    <n v="978"/>
    <n v="6846"/>
  </r>
  <r>
    <n v="5393"/>
    <x v="10"/>
    <x v="0"/>
    <x v="0"/>
    <n v="36"/>
    <n v="5"/>
    <n v="978"/>
    <n v="4890"/>
  </r>
  <r>
    <n v="5394"/>
    <x v="10"/>
    <x v="0"/>
    <x v="0"/>
    <n v="37"/>
    <n v="5"/>
    <n v="978"/>
    <n v="4890"/>
  </r>
  <r>
    <n v="5395"/>
    <x v="10"/>
    <x v="0"/>
    <x v="0"/>
    <n v="38"/>
    <n v="3"/>
    <n v="978"/>
    <n v="2934"/>
  </r>
  <r>
    <n v="5396"/>
    <x v="10"/>
    <x v="0"/>
    <x v="0"/>
    <n v="39"/>
    <n v="5"/>
    <n v="978"/>
    <n v="4890"/>
  </r>
  <r>
    <n v="5397"/>
    <x v="10"/>
    <x v="0"/>
    <x v="0"/>
    <n v="40"/>
    <n v="6"/>
    <n v="978"/>
    <n v="5868"/>
  </r>
  <r>
    <n v="5398"/>
    <x v="10"/>
    <x v="0"/>
    <x v="0"/>
    <n v="41"/>
    <n v="6"/>
    <n v="978"/>
    <n v="5868"/>
  </r>
  <r>
    <n v="5399"/>
    <x v="10"/>
    <x v="0"/>
    <x v="0"/>
    <n v="42"/>
    <n v="6"/>
    <n v="978"/>
    <n v="5868"/>
  </r>
  <r>
    <n v="5400"/>
    <x v="10"/>
    <x v="0"/>
    <x v="0"/>
    <n v="43"/>
    <n v="5"/>
    <n v="978"/>
    <n v="4890"/>
  </r>
  <r>
    <n v="5401"/>
    <x v="10"/>
    <x v="0"/>
    <x v="0"/>
    <n v="44"/>
    <n v="7"/>
    <n v="978"/>
    <n v="6846"/>
  </r>
  <r>
    <n v="5402"/>
    <x v="10"/>
    <x v="0"/>
    <x v="0"/>
    <n v="45"/>
    <n v="4"/>
    <n v="978"/>
    <n v="3912"/>
  </r>
  <r>
    <n v="5403"/>
    <x v="10"/>
    <x v="0"/>
    <x v="0"/>
    <n v="46"/>
    <n v="6"/>
    <n v="978"/>
    <n v="5868"/>
  </r>
  <r>
    <n v="5404"/>
    <x v="10"/>
    <x v="0"/>
    <x v="0"/>
    <n v="47"/>
    <n v="6"/>
    <n v="978"/>
    <n v="5868"/>
  </r>
  <r>
    <n v="5405"/>
    <x v="10"/>
    <x v="0"/>
    <x v="0"/>
    <n v="48"/>
    <n v="5"/>
    <n v="978"/>
    <n v="4890"/>
  </r>
  <r>
    <n v="5406"/>
    <x v="10"/>
    <x v="0"/>
    <x v="0"/>
    <n v="49"/>
    <n v="2"/>
    <n v="978"/>
    <n v="1956"/>
  </r>
  <r>
    <n v="5407"/>
    <x v="10"/>
    <x v="0"/>
    <x v="0"/>
    <n v="50"/>
    <n v="4"/>
    <n v="978"/>
    <n v="3912"/>
  </r>
  <r>
    <n v="5408"/>
    <x v="10"/>
    <x v="0"/>
    <x v="0"/>
    <n v="51"/>
    <n v="3"/>
    <n v="978"/>
    <n v="2934"/>
  </r>
  <r>
    <n v="5409"/>
    <x v="10"/>
    <x v="3"/>
    <x v="1"/>
    <n v="0"/>
    <n v="2"/>
    <n v="978"/>
    <n v="1956"/>
  </r>
  <r>
    <n v="5410"/>
    <x v="10"/>
    <x v="3"/>
    <x v="1"/>
    <n v="1"/>
    <n v="2"/>
    <n v="978"/>
    <n v="1956"/>
  </r>
  <r>
    <n v="5411"/>
    <x v="10"/>
    <x v="3"/>
    <x v="1"/>
    <n v="2"/>
    <n v="3"/>
    <n v="978"/>
    <n v="2934"/>
  </r>
  <r>
    <n v="5412"/>
    <x v="10"/>
    <x v="3"/>
    <x v="1"/>
    <n v="3"/>
    <n v="3"/>
    <n v="978"/>
    <n v="2934"/>
  </r>
  <r>
    <n v="5413"/>
    <x v="10"/>
    <x v="3"/>
    <x v="1"/>
    <n v="4"/>
    <n v="3"/>
    <n v="978"/>
    <n v="2934"/>
  </r>
  <r>
    <n v="5414"/>
    <x v="10"/>
    <x v="3"/>
    <x v="1"/>
    <n v="5"/>
    <n v="4"/>
    <n v="978"/>
    <n v="3912"/>
  </r>
  <r>
    <n v="5415"/>
    <x v="10"/>
    <x v="3"/>
    <x v="1"/>
    <n v="6"/>
    <n v="2"/>
    <n v="978"/>
    <n v="1956"/>
  </r>
  <r>
    <n v="5416"/>
    <x v="10"/>
    <x v="3"/>
    <x v="1"/>
    <n v="7"/>
    <n v="2"/>
    <n v="978"/>
    <n v="1956"/>
  </r>
  <r>
    <n v="5417"/>
    <x v="10"/>
    <x v="3"/>
    <x v="1"/>
    <n v="8"/>
    <n v="1"/>
    <n v="978"/>
    <n v="978"/>
  </r>
  <r>
    <n v="5418"/>
    <x v="10"/>
    <x v="3"/>
    <x v="1"/>
    <n v="9"/>
    <n v="1"/>
    <n v="978"/>
    <n v="978"/>
  </r>
  <r>
    <n v="5419"/>
    <x v="10"/>
    <x v="3"/>
    <x v="1"/>
    <n v="10"/>
    <n v="1"/>
    <n v="978"/>
    <n v="978"/>
  </r>
  <r>
    <n v="5420"/>
    <x v="10"/>
    <x v="3"/>
    <x v="1"/>
    <n v="11"/>
    <n v="3"/>
    <n v="978"/>
    <n v="2934"/>
  </r>
  <r>
    <n v="5421"/>
    <x v="10"/>
    <x v="3"/>
    <x v="1"/>
    <n v="12"/>
    <n v="2"/>
    <n v="978"/>
    <n v="1956"/>
  </r>
  <r>
    <n v="5422"/>
    <x v="10"/>
    <x v="3"/>
    <x v="1"/>
    <n v="13"/>
    <n v="2"/>
    <n v="978"/>
    <n v="1956"/>
  </r>
  <r>
    <n v="5423"/>
    <x v="10"/>
    <x v="3"/>
    <x v="1"/>
    <n v="14"/>
    <n v="2"/>
    <n v="978"/>
    <n v="1956"/>
  </r>
  <r>
    <n v="5424"/>
    <x v="10"/>
    <x v="3"/>
    <x v="1"/>
    <n v="15"/>
    <n v="1"/>
    <n v="978"/>
    <n v="978"/>
  </r>
  <r>
    <n v="5425"/>
    <x v="10"/>
    <x v="3"/>
    <x v="1"/>
    <n v="16"/>
    <n v="1"/>
    <n v="978"/>
    <n v="978"/>
  </r>
  <r>
    <n v="5426"/>
    <x v="10"/>
    <x v="3"/>
    <x v="1"/>
    <n v="17"/>
    <n v="1"/>
    <n v="978"/>
    <n v="978"/>
  </r>
  <r>
    <n v="5427"/>
    <x v="10"/>
    <x v="3"/>
    <x v="1"/>
    <n v="18"/>
    <n v="1"/>
    <n v="978"/>
    <n v="978"/>
  </r>
  <r>
    <n v="5428"/>
    <x v="10"/>
    <x v="3"/>
    <x v="1"/>
    <n v="19"/>
    <n v="1"/>
    <n v="978"/>
    <n v="978"/>
  </r>
  <r>
    <n v="5429"/>
    <x v="10"/>
    <x v="3"/>
    <x v="1"/>
    <n v="20"/>
    <n v="1"/>
    <n v="978"/>
    <n v="978"/>
  </r>
  <r>
    <n v="5430"/>
    <x v="10"/>
    <x v="3"/>
    <x v="1"/>
    <n v="21"/>
    <n v="1"/>
    <n v="978"/>
    <n v="978"/>
  </r>
  <r>
    <n v="5431"/>
    <x v="10"/>
    <x v="3"/>
    <x v="1"/>
    <n v="22"/>
    <n v="2"/>
    <n v="978"/>
    <n v="1956"/>
  </r>
  <r>
    <n v="5432"/>
    <x v="10"/>
    <x v="3"/>
    <x v="1"/>
    <n v="23"/>
    <n v="2"/>
    <n v="978"/>
    <n v="1956"/>
  </r>
  <r>
    <n v="5433"/>
    <x v="10"/>
    <x v="3"/>
    <x v="1"/>
    <n v="24"/>
    <n v="2"/>
    <n v="978"/>
    <n v="1956"/>
  </r>
  <r>
    <n v="5434"/>
    <x v="10"/>
    <x v="3"/>
    <x v="1"/>
    <n v="25"/>
    <n v="2"/>
    <n v="978"/>
    <n v="1956"/>
  </r>
  <r>
    <n v="5435"/>
    <x v="10"/>
    <x v="3"/>
    <x v="1"/>
    <n v="26"/>
    <n v="2"/>
    <n v="978"/>
    <n v="1956"/>
  </r>
  <r>
    <n v="5436"/>
    <x v="10"/>
    <x v="3"/>
    <x v="1"/>
    <n v="27"/>
    <n v="1"/>
    <n v="978"/>
    <n v="978"/>
  </r>
  <r>
    <n v="5437"/>
    <x v="10"/>
    <x v="3"/>
    <x v="1"/>
    <n v="28"/>
    <n v="2"/>
    <n v="978"/>
    <n v="1956"/>
  </r>
  <r>
    <n v="5438"/>
    <x v="10"/>
    <x v="3"/>
    <x v="1"/>
    <n v="29"/>
    <n v="3"/>
    <n v="978"/>
    <n v="2934"/>
  </r>
  <r>
    <n v="5439"/>
    <x v="10"/>
    <x v="3"/>
    <x v="1"/>
    <n v="30"/>
    <n v="2"/>
    <n v="978"/>
    <n v="1956"/>
  </r>
  <r>
    <n v="5440"/>
    <x v="10"/>
    <x v="3"/>
    <x v="1"/>
    <n v="31"/>
    <n v="3"/>
    <n v="978"/>
    <n v="2934"/>
  </r>
  <r>
    <n v="5441"/>
    <x v="10"/>
    <x v="3"/>
    <x v="1"/>
    <n v="32"/>
    <n v="2"/>
    <n v="978"/>
    <n v="1956"/>
  </r>
  <r>
    <n v="5442"/>
    <x v="10"/>
    <x v="3"/>
    <x v="1"/>
    <n v="33"/>
    <n v="3"/>
    <n v="978"/>
    <n v="2934"/>
  </r>
  <r>
    <n v="5443"/>
    <x v="10"/>
    <x v="3"/>
    <x v="1"/>
    <n v="34"/>
    <n v="3"/>
    <n v="978"/>
    <n v="2934"/>
  </r>
  <r>
    <n v="5444"/>
    <x v="10"/>
    <x v="3"/>
    <x v="1"/>
    <n v="35"/>
    <n v="3"/>
    <n v="978"/>
    <n v="2934"/>
  </r>
  <r>
    <n v="5445"/>
    <x v="10"/>
    <x v="3"/>
    <x v="1"/>
    <n v="36"/>
    <n v="3"/>
    <n v="978"/>
    <n v="2934"/>
  </r>
  <r>
    <n v="5446"/>
    <x v="10"/>
    <x v="3"/>
    <x v="1"/>
    <n v="37"/>
    <n v="4"/>
    <n v="978"/>
    <n v="3912"/>
  </r>
  <r>
    <n v="5447"/>
    <x v="10"/>
    <x v="3"/>
    <x v="1"/>
    <n v="38"/>
    <n v="2"/>
    <n v="978"/>
    <n v="1956"/>
  </r>
  <r>
    <n v="5448"/>
    <x v="10"/>
    <x v="3"/>
    <x v="1"/>
    <n v="39"/>
    <n v="2"/>
    <n v="978"/>
    <n v="1956"/>
  </r>
  <r>
    <n v="5449"/>
    <x v="10"/>
    <x v="3"/>
    <x v="1"/>
    <n v="40"/>
    <n v="1"/>
    <n v="978"/>
    <n v="978"/>
  </r>
  <r>
    <n v="5450"/>
    <x v="10"/>
    <x v="3"/>
    <x v="1"/>
    <n v="41"/>
    <n v="1"/>
    <n v="978"/>
    <n v="978"/>
  </r>
  <r>
    <n v="5451"/>
    <x v="10"/>
    <x v="3"/>
    <x v="1"/>
    <n v="42"/>
    <n v="1"/>
    <n v="978"/>
    <n v="978"/>
  </r>
  <r>
    <n v="5452"/>
    <x v="10"/>
    <x v="3"/>
    <x v="1"/>
    <n v="43"/>
    <n v="1"/>
    <n v="978"/>
    <n v="978"/>
  </r>
  <r>
    <n v="5453"/>
    <x v="10"/>
    <x v="3"/>
    <x v="1"/>
    <n v="44"/>
    <n v="1"/>
    <n v="978"/>
    <n v="978"/>
  </r>
  <r>
    <n v="5454"/>
    <x v="10"/>
    <x v="3"/>
    <x v="1"/>
    <n v="45"/>
    <n v="1"/>
    <n v="978"/>
    <n v="978"/>
  </r>
  <r>
    <n v="5455"/>
    <x v="10"/>
    <x v="3"/>
    <x v="1"/>
    <n v="46"/>
    <n v="1"/>
    <n v="978"/>
    <n v="978"/>
  </r>
  <r>
    <n v="5456"/>
    <x v="10"/>
    <x v="3"/>
    <x v="1"/>
    <n v="47"/>
    <n v="1"/>
    <n v="978"/>
    <n v="978"/>
  </r>
  <r>
    <n v="5457"/>
    <x v="10"/>
    <x v="3"/>
    <x v="1"/>
    <n v="48"/>
    <n v="1"/>
    <n v="978"/>
    <n v="978"/>
  </r>
  <r>
    <n v="5458"/>
    <x v="10"/>
    <x v="3"/>
    <x v="1"/>
    <n v="49"/>
    <n v="1"/>
    <n v="978"/>
    <n v="978"/>
  </r>
  <r>
    <n v="5459"/>
    <x v="10"/>
    <x v="3"/>
    <x v="1"/>
    <n v="50"/>
    <n v="1"/>
    <n v="978"/>
    <n v="978"/>
  </r>
  <r>
    <n v="5460"/>
    <x v="10"/>
    <x v="3"/>
    <x v="1"/>
    <n v="51"/>
    <n v="1"/>
    <n v="978"/>
    <n v="978"/>
  </r>
  <r>
    <n v="5461"/>
    <x v="10"/>
    <x v="3"/>
    <x v="0"/>
    <n v="0"/>
    <n v="1"/>
    <n v="978"/>
    <n v="978"/>
  </r>
  <r>
    <n v="5462"/>
    <x v="10"/>
    <x v="3"/>
    <x v="0"/>
    <n v="1"/>
    <n v="1"/>
    <n v="978"/>
    <n v="978"/>
  </r>
  <r>
    <n v="5463"/>
    <x v="10"/>
    <x v="3"/>
    <x v="0"/>
    <n v="2"/>
    <n v="2"/>
    <n v="978"/>
    <n v="1956"/>
  </r>
  <r>
    <n v="5464"/>
    <x v="10"/>
    <x v="3"/>
    <x v="0"/>
    <n v="3"/>
    <n v="3"/>
    <n v="978"/>
    <n v="2934"/>
  </r>
  <r>
    <n v="5465"/>
    <x v="10"/>
    <x v="3"/>
    <x v="0"/>
    <n v="4"/>
    <n v="2"/>
    <n v="978"/>
    <n v="1956"/>
  </r>
  <r>
    <n v="5466"/>
    <x v="10"/>
    <x v="3"/>
    <x v="0"/>
    <n v="5"/>
    <n v="2"/>
    <n v="978"/>
    <n v="1956"/>
  </r>
  <r>
    <n v="5467"/>
    <x v="10"/>
    <x v="3"/>
    <x v="0"/>
    <n v="6"/>
    <n v="1"/>
    <n v="978"/>
    <n v="978"/>
  </r>
  <r>
    <n v="5468"/>
    <x v="10"/>
    <x v="3"/>
    <x v="0"/>
    <n v="7"/>
    <n v="1"/>
    <n v="978"/>
    <n v="978"/>
  </r>
  <r>
    <n v="5469"/>
    <x v="10"/>
    <x v="3"/>
    <x v="0"/>
    <n v="8"/>
    <n v="0"/>
    <n v="978"/>
    <n v="0"/>
  </r>
  <r>
    <n v="5470"/>
    <x v="10"/>
    <x v="3"/>
    <x v="0"/>
    <n v="9"/>
    <n v="0"/>
    <n v="978"/>
    <n v="0"/>
  </r>
  <r>
    <n v="5471"/>
    <x v="10"/>
    <x v="3"/>
    <x v="0"/>
    <n v="10"/>
    <n v="0"/>
    <n v="978"/>
    <n v="0"/>
  </r>
  <r>
    <n v="5472"/>
    <x v="10"/>
    <x v="3"/>
    <x v="0"/>
    <n v="11"/>
    <n v="0"/>
    <n v="978"/>
    <n v="0"/>
  </r>
  <r>
    <n v="5473"/>
    <x v="10"/>
    <x v="3"/>
    <x v="0"/>
    <n v="12"/>
    <n v="0"/>
    <n v="978"/>
    <n v="0"/>
  </r>
  <r>
    <n v="5474"/>
    <x v="10"/>
    <x v="3"/>
    <x v="0"/>
    <n v="13"/>
    <n v="1"/>
    <n v="978"/>
    <n v="978"/>
  </r>
  <r>
    <n v="5475"/>
    <x v="10"/>
    <x v="3"/>
    <x v="0"/>
    <n v="14"/>
    <n v="1"/>
    <n v="978"/>
    <n v="978"/>
  </r>
  <r>
    <n v="5476"/>
    <x v="10"/>
    <x v="3"/>
    <x v="0"/>
    <n v="15"/>
    <n v="1"/>
    <n v="978"/>
    <n v="978"/>
  </r>
  <r>
    <n v="5477"/>
    <x v="10"/>
    <x v="3"/>
    <x v="0"/>
    <n v="16"/>
    <n v="1"/>
    <n v="978"/>
    <n v="978"/>
  </r>
  <r>
    <n v="5478"/>
    <x v="10"/>
    <x v="3"/>
    <x v="0"/>
    <n v="17"/>
    <n v="2"/>
    <n v="978"/>
    <n v="1956"/>
  </r>
  <r>
    <n v="5479"/>
    <x v="10"/>
    <x v="3"/>
    <x v="0"/>
    <n v="18"/>
    <n v="1"/>
    <n v="978"/>
    <n v="978"/>
  </r>
  <r>
    <n v="5480"/>
    <x v="10"/>
    <x v="3"/>
    <x v="0"/>
    <n v="19"/>
    <n v="1"/>
    <n v="978"/>
    <n v="978"/>
  </r>
  <r>
    <n v="5481"/>
    <x v="10"/>
    <x v="3"/>
    <x v="0"/>
    <n v="20"/>
    <n v="2"/>
    <n v="978"/>
    <n v="1956"/>
  </r>
  <r>
    <n v="5482"/>
    <x v="10"/>
    <x v="3"/>
    <x v="0"/>
    <n v="21"/>
    <n v="2"/>
    <n v="978"/>
    <n v="1956"/>
  </r>
  <r>
    <n v="5483"/>
    <x v="10"/>
    <x v="3"/>
    <x v="0"/>
    <n v="22"/>
    <n v="2"/>
    <n v="978"/>
    <n v="1956"/>
  </r>
  <r>
    <n v="5484"/>
    <x v="10"/>
    <x v="3"/>
    <x v="0"/>
    <n v="23"/>
    <n v="2"/>
    <n v="978"/>
    <n v="1956"/>
  </r>
  <r>
    <n v="5485"/>
    <x v="10"/>
    <x v="3"/>
    <x v="0"/>
    <n v="24"/>
    <n v="2"/>
    <n v="978"/>
    <n v="1956"/>
  </r>
  <r>
    <n v="5486"/>
    <x v="10"/>
    <x v="3"/>
    <x v="0"/>
    <n v="25"/>
    <n v="1"/>
    <n v="978"/>
    <n v="978"/>
  </r>
  <r>
    <n v="5487"/>
    <x v="10"/>
    <x v="3"/>
    <x v="0"/>
    <n v="26"/>
    <n v="3"/>
    <n v="978"/>
    <n v="2934"/>
  </r>
  <r>
    <n v="5488"/>
    <x v="10"/>
    <x v="3"/>
    <x v="0"/>
    <n v="27"/>
    <n v="3"/>
    <n v="978"/>
    <n v="2934"/>
  </r>
  <r>
    <n v="5489"/>
    <x v="10"/>
    <x v="3"/>
    <x v="0"/>
    <n v="28"/>
    <n v="3"/>
    <n v="978"/>
    <n v="2934"/>
  </r>
  <r>
    <n v="5490"/>
    <x v="10"/>
    <x v="3"/>
    <x v="0"/>
    <n v="29"/>
    <n v="3"/>
    <n v="978"/>
    <n v="2934"/>
  </r>
  <r>
    <n v="5491"/>
    <x v="10"/>
    <x v="3"/>
    <x v="0"/>
    <n v="30"/>
    <n v="5"/>
    <n v="978"/>
    <n v="4890"/>
  </r>
  <r>
    <n v="5492"/>
    <x v="10"/>
    <x v="3"/>
    <x v="0"/>
    <n v="31"/>
    <n v="5"/>
    <n v="978"/>
    <n v="4890"/>
  </r>
  <r>
    <n v="5493"/>
    <x v="10"/>
    <x v="3"/>
    <x v="0"/>
    <n v="32"/>
    <n v="5"/>
    <n v="978"/>
    <n v="4890"/>
  </r>
  <r>
    <n v="5494"/>
    <x v="10"/>
    <x v="3"/>
    <x v="0"/>
    <n v="33"/>
    <n v="3"/>
    <n v="978"/>
    <n v="2934"/>
  </r>
  <r>
    <n v="5495"/>
    <x v="10"/>
    <x v="3"/>
    <x v="0"/>
    <n v="34"/>
    <n v="3"/>
    <n v="978"/>
    <n v="2934"/>
  </r>
  <r>
    <n v="5496"/>
    <x v="10"/>
    <x v="3"/>
    <x v="0"/>
    <n v="35"/>
    <n v="3"/>
    <n v="978"/>
    <n v="2934"/>
  </r>
  <r>
    <n v="5497"/>
    <x v="10"/>
    <x v="3"/>
    <x v="0"/>
    <n v="36"/>
    <n v="2"/>
    <n v="978"/>
    <n v="1956"/>
  </r>
  <r>
    <n v="5498"/>
    <x v="10"/>
    <x v="3"/>
    <x v="0"/>
    <n v="37"/>
    <n v="1"/>
    <n v="978"/>
    <n v="978"/>
  </r>
  <r>
    <n v="5499"/>
    <x v="10"/>
    <x v="3"/>
    <x v="0"/>
    <n v="38"/>
    <n v="1"/>
    <n v="978"/>
    <n v="978"/>
  </r>
  <r>
    <n v="5500"/>
    <x v="10"/>
    <x v="3"/>
    <x v="0"/>
    <n v="39"/>
    <n v="1"/>
    <n v="978"/>
    <n v="978"/>
  </r>
  <r>
    <n v="5501"/>
    <x v="10"/>
    <x v="3"/>
    <x v="0"/>
    <n v="40"/>
    <n v="1"/>
    <n v="978"/>
    <n v="978"/>
  </r>
  <r>
    <n v="5502"/>
    <x v="10"/>
    <x v="3"/>
    <x v="0"/>
    <n v="41"/>
    <n v="1"/>
    <n v="978"/>
    <n v="978"/>
  </r>
  <r>
    <n v="5503"/>
    <x v="10"/>
    <x v="3"/>
    <x v="0"/>
    <n v="42"/>
    <n v="0"/>
    <n v="978"/>
    <n v="0"/>
  </r>
  <r>
    <n v="5504"/>
    <x v="10"/>
    <x v="3"/>
    <x v="0"/>
    <n v="43"/>
    <n v="0"/>
    <n v="978"/>
    <n v="0"/>
  </r>
  <r>
    <n v="5505"/>
    <x v="10"/>
    <x v="3"/>
    <x v="0"/>
    <n v="44"/>
    <n v="0"/>
    <n v="978"/>
    <n v="0"/>
  </r>
  <r>
    <n v="5506"/>
    <x v="10"/>
    <x v="3"/>
    <x v="0"/>
    <n v="45"/>
    <n v="0"/>
    <n v="978"/>
    <n v="0"/>
  </r>
  <r>
    <n v="5507"/>
    <x v="10"/>
    <x v="3"/>
    <x v="0"/>
    <n v="46"/>
    <n v="0"/>
    <n v="978"/>
    <n v="0"/>
  </r>
  <r>
    <n v="5508"/>
    <x v="10"/>
    <x v="3"/>
    <x v="0"/>
    <n v="47"/>
    <n v="0"/>
    <n v="978"/>
    <n v="0"/>
  </r>
  <r>
    <n v="5509"/>
    <x v="10"/>
    <x v="3"/>
    <x v="0"/>
    <n v="48"/>
    <n v="0"/>
    <n v="978"/>
    <n v="0"/>
  </r>
  <r>
    <n v="5510"/>
    <x v="10"/>
    <x v="3"/>
    <x v="0"/>
    <n v="49"/>
    <n v="0"/>
    <n v="978"/>
    <n v="0"/>
  </r>
  <r>
    <n v="5511"/>
    <x v="10"/>
    <x v="3"/>
    <x v="0"/>
    <n v="50"/>
    <n v="0"/>
    <n v="978"/>
    <n v="0"/>
  </r>
  <r>
    <n v="5512"/>
    <x v="10"/>
    <x v="3"/>
    <x v="0"/>
    <n v="51"/>
    <n v="0"/>
    <n v="978"/>
    <n v="0"/>
  </r>
  <r>
    <n v="5513"/>
    <x v="10"/>
    <x v="1"/>
    <x v="1"/>
    <n v="0"/>
    <n v="4"/>
    <n v="978"/>
    <n v="3912"/>
  </r>
  <r>
    <n v="5514"/>
    <x v="10"/>
    <x v="1"/>
    <x v="1"/>
    <n v="1"/>
    <n v="7"/>
    <n v="978"/>
    <n v="6846"/>
  </r>
  <r>
    <n v="5515"/>
    <x v="10"/>
    <x v="1"/>
    <x v="1"/>
    <n v="2"/>
    <n v="9"/>
    <n v="978"/>
    <n v="8802"/>
  </r>
  <r>
    <n v="5516"/>
    <x v="10"/>
    <x v="1"/>
    <x v="1"/>
    <n v="3"/>
    <n v="11"/>
    <n v="978"/>
    <n v="10758"/>
  </r>
  <r>
    <n v="5517"/>
    <x v="10"/>
    <x v="1"/>
    <x v="1"/>
    <n v="4"/>
    <n v="6"/>
    <n v="978"/>
    <n v="5868"/>
  </r>
  <r>
    <n v="5518"/>
    <x v="10"/>
    <x v="1"/>
    <x v="1"/>
    <n v="5"/>
    <n v="7"/>
    <n v="978"/>
    <n v="6846"/>
  </r>
  <r>
    <n v="5519"/>
    <x v="10"/>
    <x v="1"/>
    <x v="1"/>
    <n v="6"/>
    <n v="6"/>
    <n v="978"/>
    <n v="5868"/>
  </r>
  <r>
    <n v="5520"/>
    <x v="10"/>
    <x v="1"/>
    <x v="1"/>
    <n v="7"/>
    <n v="5"/>
    <n v="978"/>
    <n v="4890"/>
  </r>
  <r>
    <n v="5521"/>
    <x v="10"/>
    <x v="1"/>
    <x v="1"/>
    <n v="8"/>
    <n v="6"/>
    <n v="978"/>
    <n v="5868"/>
  </r>
  <r>
    <n v="5522"/>
    <x v="10"/>
    <x v="1"/>
    <x v="1"/>
    <n v="9"/>
    <n v="5"/>
    <n v="978"/>
    <n v="4890"/>
  </r>
  <r>
    <n v="5523"/>
    <x v="10"/>
    <x v="1"/>
    <x v="1"/>
    <n v="10"/>
    <n v="6"/>
    <n v="978"/>
    <n v="5868"/>
  </r>
  <r>
    <n v="5524"/>
    <x v="10"/>
    <x v="1"/>
    <x v="1"/>
    <n v="11"/>
    <n v="7"/>
    <n v="978"/>
    <n v="6846"/>
  </r>
  <r>
    <n v="5525"/>
    <x v="10"/>
    <x v="1"/>
    <x v="1"/>
    <n v="12"/>
    <n v="7"/>
    <n v="978"/>
    <n v="6846"/>
  </r>
  <r>
    <n v="5526"/>
    <x v="10"/>
    <x v="1"/>
    <x v="1"/>
    <n v="13"/>
    <n v="6"/>
    <n v="978"/>
    <n v="5868"/>
  </r>
  <r>
    <n v="5527"/>
    <x v="10"/>
    <x v="1"/>
    <x v="1"/>
    <n v="14"/>
    <n v="6"/>
    <n v="978"/>
    <n v="5868"/>
  </r>
  <r>
    <n v="5528"/>
    <x v="10"/>
    <x v="1"/>
    <x v="1"/>
    <n v="15"/>
    <n v="7"/>
    <n v="978"/>
    <n v="6846"/>
  </r>
  <r>
    <n v="5529"/>
    <x v="10"/>
    <x v="1"/>
    <x v="1"/>
    <n v="16"/>
    <n v="7"/>
    <n v="978"/>
    <n v="6846"/>
  </r>
  <r>
    <n v="5530"/>
    <x v="10"/>
    <x v="1"/>
    <x v="1"/>
    <n v="17"/>
    <n v="6"/>
    <n v="978"/>
    <n v="5868"/>
  </r>
  <r>
    <n v="5531"/>
    <x v="10"/>
    <x v="1"/>
    <x v="1"/>
    <n v="18"/>
    <n v="5"/>
    <n v="978"/>
    <n v="4890"/>
  </r>
  <r>
    <n v="5532"/>
    <x v="10"/>
    <x v="1"/>
    <x v="1"/>
    <n v="19"/>
    <n v="4"/>
    <n v="978"/>
    <n v="3912"/>
  </r>
  <r>
    <n v="5533"/>
    <x v="10"/>
    <x v="1"/>
    <x v="1"/>
    <n v="20"/>
    <n v="7"/>
    <n v="978"/>
    <n v="6846"/>
  </r>
  <r>
    <n v="5534"/>
    <x v="10"/>
    <x v="1"/>
    <x v="1"/>
    <n v="21"/>
    <n v="5"/>
    <n v="978"/>
    <n v="4890"/>
  </r>
  <r>
    <n v="5535"/>
    <x v="10"/>
    <x v="1"/>
    <x v="1"/>
    <n v="22"/>
    <n v="7"/>
    <n v="978"/>
    <n v="6846"/>
  </r>
  <r>
    <n v="5536"/>
    <x v="10"/>
    <x v="1"/>
    <x v="1"/>
    <n v="23"/>
    <n v="5"/>
    <n v="978"/>
    <n v="4890"/>
  </r>
  <r>
    <n v="5537"/>
    <x v="10"/>
    <x v="1"/>
    <x v="1"/>
    <n v="24"/>
    <n v="6"/>
    <n v="978"/>
    <n v="5868"/>
  </r>
  <r>
    <n v="5538"/>
    <x v="10"/>
    <x v="1"/>
    <x v="1"/>
    <n v="25"/>
    <n v="5"/>
    <n v="978"/>
    <n v="4890"/>
  </r>
  <r>
    <n v="5539"/>
    <x v="10"/>
    <x v="1"/>
    <x v="1"/>
    <n v="26"/>
    <n v="8"/>
    <n v="978"/>
    <n v="7824"/>
  </r>
  <r>
    <n v="5540"/>
    <x v="10"/>
    <x v="1"/>
    <x v="1"/>
    <n v="27"/>
    <n v="7"/>
    <n v="978"/>
    <n v="6846"/>
  </r>
  <r>
    <n v="5541"/>
    <x v="10"/>
    <x v="1"/>
    <x v="1"/>
    <n v="28"/>
    <n v="15"/>
    <n v="978"/>
    <n v="14670"/>
  </r>
  <r>
    <n v="5542"/>
    <x v="10"/>
    <x v="1"/>
    <x v="1"/>
    <n v="29"/>
    <n v="13"/>
    <n v="978"/>
    <n v="12714"/>
  </r>
  <r>
    <n v="5543"/>
    <x v="10"/>
    <x v="1"/>
    <x v="1"/>
    <n v="30"/>
    <n v="6"/>
    <n v="978"/>
    <n v="5868"/>
  </r>
  <r>
    <n v="5544"/>
    <x v="10"/>
    <x v="1"/>
    <x v="1"/>
    <n v="31"/>
    <n v="12"/>
    <n v="978"/>
    <n v="11736"/>
  </r>
  <r>
    <n v="5545"/>
    <x v="10"/>
    <x v="1"/>
    <x v="1"/>
    <n v="32"/>
    <n v="12"/>
    <n v="978"/>
    <n v="11736"/>
  </r>
  <r>
    <n v="5546"/>
    <x v="10"/>
    <x v="1"/>
    <x v="1"/>
    <n v="33"/>
    <n v="9"/>
    <n v="978"/>
    <n v="8802"/>
  </r>
  <r>
    <n v="5547"/>
    <x v="10"/>
    <x v="1"/>
    <x v="1"/>
    <n v="34"/>
    <n v="8"/>
    <n v="978"/>
    <n v="7824"/>
  </r>
  <r>
    <n v="5548"/>
    <x v="10"/>
    <x v="1"/>
    <x v="1"/>
    <n v="35"/>
    <n v="8"/>
    <n v="978"/>
    <n v="7824"/>
  </r>
  <r>
    <n v="5549"/>
    <x v="10"/>
    <x v="1"/>
    <x v="1"/>
    <n v="36"/>
    <n v="4"/>
    <n v="978"/>
    <n v="3912"/>
  </r>
  <r>
    <n v="5550"/>
    <x v="10"/>
    <x v="1"/>
    <x v="1"/>
    <n v="37"/>
    <n v="4"/>
    <n v="978"/>
    <n v="3912"/>
  </r>
  <r>
    <n v="5551"/>
    <x v="10"/>
    <x v="1"/>
    <x v="1"/>
    <n v="38"/>
    <n v="4"/>
    <n v="978"/>
    <n v="3912"/>
  </r>
  <r>
    <n v="5552"/>
    <x v="10"/>
    <x v="1"/>
    <x v="1"/>
    <n v="39"/>
    <n v="3"/>
    <n v="978"/>
    <n v="2934"/>
  </r>
  <r>
    <n v="5553"/>
    <x v="10"/>
    <x v="1"/>
    <x v="1"/>
    <n v="40"/>
    <n v="2"/>
    <n v="978"/>
    <n v="1956"/>
  </r>
  <r>
    <n v="5554"/>
    <x v="10"/>
    <x v="1"/>
    <x v="1"/>
    <n v="41"/>
    <n v="2"/>
    <n v="978"/>
    <n v="1956"/>
  </r>
  <r>
    <n v="5555"/>
    <x v="10"/>
    <x v="1"/>
    <x v="1"/>
    <n v="42"/>
    <n v="3"/>
    <n v="978"/>
    <n v="2934"/>
  </r>
  <r>
    <n v="5556"/>
    <x v="10"/>
    <x v="1"/>
    <x v="1"/>
    <n v="43"/>
    <n v="4"/>
    <n v="978"/>
    <n v="3912"/>
  </r>
  <r>
    <n v="5557"/>
    <x v="10"/>
    <x v="1"/>
    <x v="1"/>
    <n v="44"/>
    <n v="5"/>
    <n v="978"/>
    <n v="4890"/>
  </r>
  <r>
    <n v="5558"/>
    <x v="10"/>
    <x v="1"/>
    <x v="1"/>
    <n v="45"/>
    <n v="6"/>
    <n v="978"/>
    <n v="5868"/>
  </r>
  <r>
    <n v="5559"/>
    <x v="10"/>
    <x v="1"/>
    <x v="1"/>
    <n v="46"/>
    <n v="5"/>
    <n v="978"/>
    <n v="4890"/>
  </r>
  <r>
    <n v="5560"/>
    <x v="10"/>
    <x v="1"/>
    <x v="1"/>
    <n v="47"/>
    <n v="5"/>
    <n v="978"/>
    <n v="4890"/>
  </r>
  <r>
    <n v="5561"/>
    <x v="10"/>
    <x v="1"/>
    <x v="1"/>
    <n v="48"/>
    <n v="6"/>
    <n v="978"/>
    <n v="5868"/>
  </r>
  <r>
    <n v="5562"/>
    <x v="10"/>
    <x v="1"/>
    <x v="1"/>
    <n v="49"/>
    <n v="6"/>
    <n v="978"/>
    <n v="5868"/>
  </r>
  <r>
    <n v="5563"/>
    <x v="10"/>
    <x v="1"/>
    <x v="1"/>
    <n v="50"/>
    <n v="4"/>
    <n v="978"/>
    <n v="3912"/>
  </r>
  <r>
    <n v="5564"/>
    <x v="10"/>
    <x v="1"/>
    <x v="1"/>
    <n v="51"/>
    <n v="3"/>
    <n v="978"/>
    <n v="2934"/>
  </r>
  <r>
    <n v="5565"/>
    <x v="10"/>
    <x v="1"/>
    <x v="0"/>
    <n v="0"/>
    <n v="3"/>
    <n v="978"/>
    <n v="2934"/>
  </r>
  <r>
    <n v="5566"/>
    <x v="10"/>
    <x v="1"/>
    <x v="0"/>
    <n v="1"/>
    <n v="4"/>
    <n v="978"/>
    <n v="3912"/>
  </r>
  <r>
    <n v="5567"/>
    <x v="10"/>
    <x v="1"/>
    <x v="0"/>
    <n v="2"/>
    <n v="3"/>
    <n v="978"/>
    <n v="2934"/>
  </r>
  <r>
    <n v="5568"/>
    <x v="10"/>
    <x v="1"/>
    <x v="0"/>
    <n v="3"/>
    <n v="2"/>
    <n v="978"/>
    <n v="1956"/>
  </r>
  <r>
    <n v="5569"/>
    <x v="10"/>
    <x v="1"/>
    <x v="0"/>
    <n v="4"/>
    <n v="1"/>
    <n v="978"/>
    <n v="978"/>
  </r>
  <r>
    <n v="5570"/>
    <x v="10"/>
    <x v="1"/>
    <x v="0"/>
    <n v="5"/>
    <n v="4"/>
    <n v="978"/>
    <n v="3912"/>
  </r>
  <r>
    <n v="5571"/>
    <x v="10"/>
    <x v="1"/>
    <x v="0"/>
    <n v="6"/>
    <n v="9"/>
    <n v="978"/>
    <n v="8802"/>
  </r>
  <r>
    <n v="5572"/>
    <x v="10"/>
    <x v="1"/>
    <x v="0"/>
    <n v="7"/>
    <n v="10"/>
    <n v="978"/>
    <n v="9780"/>
  </r>
  <r>
    <n v="5573"/>
    <x v="10"/>
    <x v="1"/>
    <x v="0"/>
    <n v="8"/>
    <n v="13"/>
    <n v="978"/>
    <n v="12714"/>
  </r>
  <r>
    <n v="5574"/>
    <x v="10"/>
    <x v="1"/>
    <x v="0"/>
    <n v="9"/>
    <n v="11"/>
    <n v="978"/>
    <n v="10758"/>
  </r>
  <r>
    <n v="5575"/>
    <x v="10"/>
    <x v="1"/>
    <x v="0"/>
    <n v="10"/>
    <n v="9"/>
    <n v="978"/>
    <n v="8802"/>
  </r>
  <r>
    <n v="5576"/>
    <x v="10"/>
    <x v="1"/>
    <x v="0"/>
    <n v="11"/>
    <n v="4"/>
    <n v="978"/>
    <n v="3912"/>
  </r>
  <r>
    <n v="5577"/>
    <x v="10"/>
    <x v="1"/>
    <x v="0"/>
    <n v="12"/>
    <n v="3"/>
    <n v="978"/>
    <n v="2934"/>
  </r>
  <r>
    <n v="5578"/>
    <x v="10"/>
    <x v="1"/>
    <x v="0"/>
    <n v="13"/>
    <n v="4"/>
    <n v="978"/>
    <n v="3912"/>
  </r>
  <r>
    <n v="5579"/>
    <x v="10"/>
    <x v="1"/>
    <x v="0"/>
    <n v="14"/>
    <n v="5"/>
    <n v="978"/>
    <n v="4890"/>
  </r>
  <r>
    <n v="5580"/>
    <x v="10"/>
    <x v="1"/>
    <x v="0"/>
    <n v="15"/>
    <n v="3"/>
    <n v="978"/>
    <n v="2934"/>
  </r>
  <r>
    <n v="5581"/>
    <x v="10"/>
    <x v="1"/>
    <x v="0"/>
    <n v="16"/>
    <n v="4"/>
    <n v="978"/>
    <n v="3912"/>
  </r>
  <r>
    <n v="5582"/>
    <x v="10"/>
    <x v="1"/>
    <x v="0"/>
    <n v="17"/>
    <n v="3"/>
    <n v="978"/>
    <n v="2934"/>
  </r>
  <r>
    <n v="5583"/>
    <x v="10"/>
    <x v="1"/>
    <x v="0"/>
    <n v="18"/>
    <n v="3"/>
    <n v="978"/>
    <n v="2934"/>
  </r>
  <r>
    <n v="5584"/>
    <x v="10"/>
    <x v="1"/>
    <x v="0"/>
    <n v="19"/>
    <n v="5"/>
    <n v="978"/>
    <n v="4890"/>
  </r>
  <r>
    <n v="5585"/>
    <x v="10"/>
    <x v="1"/>
    <x v="0"/>
    <n v="20"/>
    <n v="5"/>
    <n v="978"/>
    <n v="4890"/>
  </r>
  <r>
    <n v="5586"/>
    <x v="10"/>
    <x v="1"/>
    <x v="0"/>
    <n v="21"/>
    <n v="6"/>
    <n v="978"/>
    <n v="5868"/>
  </r>
  <r>
    <n v="5587"/>
    <x v="10"/>
    <x v="1"/>
    <x v="0"/>
    <n v="22"/>
    <n v="9"/>
    <n v="978"/>
    <n v="8802"/>
  </r>
  <r>
    <n v="5588"/>
    <x v="10"/>
    <x v="1"/>
    <x v="0"/>
    <n v="23"/>
    <n v="6"/>
    <n v="978"/>
    <n v="5868"/>
  </r>
  <r>
    <n v="5589"/>
    <x v="10"/>
    <x v="1"/>
    <x v="0"/>
    <n v="24"/>
    <n v="6"/>
    <n v="978"/>
    <n v="5868"/>
  </r>
  <r>
    <n v="5590"/>
    <x v="10"/>
    <x v="1"/>
    <x v="0"/>
    <n v="25"/>
    <n v="11"/>
    <n v="978"/>
    <n v="10758"/>
  </r>
  <r>
    <n v="5591"/>
    <x v="10"/>
    <x v="1"/>
    <x v="0"/>
    <n v="26"/>
    <n v="14"/>
    <n v="978"/>
    <n v="13692"/>
  </r>
  <r>
    <n v="5592"/>
    <x v="10"/>
    <x v="1"/>
    <x v="0"/>
    <n v="27"/>
    <n v="11"/>
    <n v="978"/>
    <n v="10758"/>
  </r>
  <r>
    <n v="5593"/>
    <x v="10"/>
    <x v="1"/>
    <x v="0"/>
    <n v="28"/>
    <n v="16"/>
    <n v="978"/>
    <n v="15648"/>
  </r>
  <r>
    <n v="5594"/>
    <x v="10"/>
    <x v="1"/>
    <x v="0"/>
    <n v="29"/>
    <n v="10"/>
    <n v="978"/>
    <n v="9780"/>
  </r>
  <r>
    <n v="5595"/>
    <x v="10"/>
    <x v="1"/>
    <x v="0"/>
    <n v="30"/>
    <n v="7"/>
    <n v="978"/>
    <n v="6846"/>
  </r>
  <r>
    <n v="5596"/>
    <x v="10"/>
    <x v="1"/>
    <x v="0"/>
    <n v="31"/>
    <n v="11"/>
    <n v="978"/>
    <n v="10758"/>
  </r>
  <r>
    <n v="5597"/>
    <x v="10"/>
    <x v="1"/>
    <x v="0"/>
    <n v="32"/>
    <n v="9"/>
    <n v="978"/>
    <n v="8802"/>
  </r>
  <r>
    <n v="5598"/>
    <x v="10"/>
    <x v="1"/>
    <x v="0"/>
    <n v="33"/>
    <n v="3"/>
    <n v="978"/>
    <n v="2934"/>
  </r>
  <r>
    <n v="5599"/>
    <x v="10"/>
    <x v="1"/>
    <x v="0"/>
    <n v="34"/>
    <n v="5"/>
    <n v="978"/>
    <n v="4890"/>
  </r>
  <r>
    <n v="5600"/>
    <x v="10"/>
    <x v="1"/>
    <x v="0"/>
    <n v="35"/>
    <n v="5"/>
    <n v="978"/>
    <n v="4890"/>
  </r>
  <r>
    <n v="5601"/>
    <x v="10"/>
    <x v="1"/>
    <x v="0"/>
    <n v="36"/>
    <n v="7"/>
    <n v="978"/>
    <n v="6846"/>
  </r>
  <r>
    <n v="5602"/>
    <x v="10"/>
    <x v="1"/>
    <x v="0"/>
    <n v="37"/>
    <n v="4"/>
    <n v="978"/>
    <n v="3912"/>
  </r>
  <r>
    <n v="5603"/>
    <x v="10"/>
    <x v="1"/>
    <x v="0"/>
    <n v="38"/>
    <n v="5"/>
    <n v="978"/>
    <n v="4890"/>
  </r>
  <r>
    <n v="5604"/>
    <x v="10"/>
    <x v="1"/>
    <x v="0"/>
    <n v="39"/>
    <n v="4"/>
    <n v="978"/>
    <n v="3912"/>
  </r>
  <r>
    <n v="5605"/>
    <x v="10"/>
    <x v="1"/>
    <x v="0"/>
    <n v="40"/>
    <n v="3"/>
    <n v="978"/>
    <n v="2934"/>
  </r>
  <r>
    <n v="5606"/>
    <x v="10"/>
    <x v="1"/>
    <x v="0"/>
    <n v="41"/>
    <n v="6"/>
    <n v="978"/>
    <n v="5868"/>
  </r>
  <r>
    <n v="5607"/>
    <x v="10"/>
    <x v="1"/>
    <x v="0"/>
    <n v="42"/>
    <n v="4"/>
    <n v="978"/>
    <n v="3912"/>
  </r>
  <r>
    <n v="5608"/>
    <x v="10"/>
    <x v="1"/>
    <x v="0"/>
    <n v="43"/>
    <n v="6"/>
    <n v="978"/>
    <n v="5868"/>
  </r>
  <r>
    <n v="5609"/>
    <x v="10"/>
    <x v="1"/>
    <x v="0"/>
    <n v="44"/>
    <n v="8"/>
    <n v="978"/>
    <n v="7824"/>
  </r>
  <r>
    <n v="5610"/>
    <x v="10"/>
    <x v="1"/>
    <x v="0"/>
    <n v="45"/>
    <n v="7"/>
    <n v="978"/>
    <n v="6846"/>
  </r>
  <r>
    <n v="5611"/>
    <x v="10"/>
    <x v="1"/>
    <x v="0"/>
    <n v="46"/>
    <n v="7"/>
    <n v="978"/>
    <n v="6846"/>
  </r>
  <r>
    <n v="5612"/>
    <x v="10"/>
    <x v="1"/>
    <x v="0"/>
    <n v="47"/>
    <n v="6"/>
    <n v="978"/>
    <n v="5868"/>
  </r>
  <r>
    <n v="5613"/>
    <x v="10"/>
    <x v="1"/>
    <x v="0"/>
    <n v="48"/>
    <n v="8"/>
    <n v="978"/>
    <n v="7824"/>
  </r>
  <r>
    <n v="5614"/>
    <x v="10"/>
    <x v="1"/>
    <x v="0"/>
    <n v="49"/>
    <n v="6"/>
    <n v="978"/>
    <n v="5868"/>
  </r>
  <r>
    <n v="5615"/>
    <x v="10"/>
    <x v="1"/>
    <x v="0"/>
    <n v="50"/>
    <n v="5"/>
    <n v="978"/>
    <n v="4890"/>
  </r>
  <r>
    <n v="5616"/>
    <x v="10"/>
    <x v="1"/>
    <x v="0"/>
    <n v="51"/>
    <n v="5"/>
    <n v="978"/>
    <n v="4890"/>
  </r>
  <r>
    <n v="5617"/>
    <x v="10"/>
    <x v="4"/>
    <x v="1"/>
    <n v="0"/>
    <n v="1"/>
    <n v="978"/>
    <n v="978"/>
  </r>
  <r>
    <n v="5618"/>
    <x v="10"/>
    <x v="4"/>
    <x v="1"/>
    <n v="1"/>
    <n v="1"/>
    <n v="978"/>
    <n v="978"/>
  </r>
  <r>
    <n v="5619"/>
    <x v="10"/>
    <x v="4"/>
    <x v="1"/>
    <n v="2"/>
    <n v="0"/>
    <n v="978"/>
    <n v="0"/>
  </r>
  <r>
    <n v="5620"/>
    <x v="10"/>
    <x v="4"/>
    <x v="1"/>
    <n v="3"/>
    <n v="0"/>
    <n v="978"/>
    <n v="0"/>
  </r>
  <r>
    <n v="5621"/>
    <x v="10"/>
    <x v="4"/>
    <x v="1"/>
    <n v="4"/>
    <n v="1"/>
    <n v="978"/>
    <n v="978"/>
  </r>
  <r>
    <n v="5622"/>
    <x v="10"/>
    <x v="4"/>
    <x v="1"/>
    <n v="5"/>
    <n v="1"/>
    <n v="978"/>
    <n v="978"/>
  </r>
  <r>
    <n v="5623"/>
    <x v="10"/>
    <x v="4"/>
    <x v="1"/>
    <n v="6"/>
    <n v="0"/>
    <n v="978"/>
    <n v="0"/>
  </r>
  <r>
    <n v="5624"/>
    <x v="10"/>
    <x v="4"/>
    <x v="1"/>
    <n v="7"/>
    <n v="0"/>
    <n v="978"/>
    <n v="0"/>
  </r>
  <r>
    <n v="5625"/>
    <x v="10"/>
    <x v="4"/>
    <x v="1"/>
    <n v="8"/>
    <n v="0"/>
    <n v="978"/>
    <n v="0"/>
  </r>
  <r>
    <n v="5626"/>
    <x v="10"/>
    <x v="4"/>
    <x v="1"/>
    <n v="9"/>
    <n v="0"/>
    <n v="978"/>
    <n v="0"/>
  </r>
  <r>
    <n v="5627"/>
    <x v="10"/>
    <x v="4"/>
    <x v="1"/>
    <n v="10"/>
    <n v="0"/>
    <n v="978"/>
    <n v="0"/>
  </r>
  <r>
    <n v="5628"/>
    <x v="10"/>
    <x v="4"/>
    <x v="1"/>
    <n v="11"/>
    <n v="0"/>
    <n v="978"/>
    <n v="0"/>
  </r>
  <r>
    <n v="5629"/>
    <x v="10"/>
    <x v="4"/>
    <x v="1"/>
    <n v="12"/>
    <n v="0"/>
    <n v="978"/>
    <n v="0"/>
  </r>
  <r>
    <n v="5630"/>
    <x v="10"/>
    <x v="4"/>
    <x v="1"/>
    <n v="13"/>
    <n v="0"/>
    <n v="978"/>
    <n v="0"/>
  </r>
  <r>
    <n v="5631"/>
    <x v="10"/>
    <x v="4"/>
    <x v="1"/>
    <n v="14"/>
    <n v="0"/>
    <n v="978"/>
    <n v="0"/>
  </r>
  <r>
    <n v="5632"/>
    <x v="10"/>
    <x v="4"/>
    <x v="1"/>
    <n v="15"/>
    <n v="0"/>
    <n v="978"/>
    <n v="0"/>
  </r>
  <r>
    <n v="5633"/>
    <x v="10"/>
    <x v="4"/>
    <x v="1"/>
    <n v="16"/>
    <n v="0"/>
    <n v="978"/>
    <n v="0"/>
  </r>
  <r>
    <n v="5634"/>
    <x v="10"/>
    <x v="4"/>
    <x v="1"/>
    <n v="17"/>
    <n v="0"/>
    <n v="978"/>
    <n v="0"/>
  </r>
  <r>
    <n v="5635"/>
    <x v="10"/>
    <x v="4"/>
    <x v="1"/>
    <n v="18"/>
    <n v="0"/>
    <n v="978"/>
    <n v="0"/>
  </r>
  <r>
    <n v="5636"/>
    <x v="10"/>
    <x v="4"/>
    <x v="1"/>
    <n v="19"/>
    <n v="0"/>
    <n v="978"/>
    <n v="0"/>
  </r>
  <r>
    <n v="5637"/>
    <x v="10"/>
    <x v="4"/>
    <x v="1"/>
    <n v="20"/>
    <n v="1"/>
    <n v="978"/>
    <n v="978"/>
  </r>
  <r>
    <n v="5638"/>
    <x v="10"/>
    <x v="4"/>
    <x v="1"/>
    <n v="21"/>
    <n v="0"/>
    <n v="978"/>
    <n v="0"/>
  </r>
  <r>
    <n v="5639"/>
    <x v="10"/>
    <x v="4"/>
    <x v="1"/>
    <n v="22"/>
    <n v="0"/>
    <n v="978"/>
    <n v="0"/>
  </r>
  <r>
    <n v="5640"/>
    <x v="10"/>
    <x v="4"/>
    <x v="1"/>
    <n v="23"/>
    <n v="0"/>
    <n v="978"/>
    <n v="0"/>
  </r>
  <r>
    <n v="5641"/>
    <x v="10"/>
    <x v="4"/>
    <x v="1"/>
    <n v="24"/>
    <n v="0"/>
    <n v="978"/>
    <n v="0"/>
  </r>
  <r>
    <n v="5642"/>
    <x v="10"/>
    <x v="4"/>
    <x v="1"/>
    <n v="25"/>
    <n v="1"/>
    <n v="978"/>
    <n v="978"/>
  </r>
  <r>
    <n v="5643"/>
    <x v="10"/>
    <x v="4"/>
    <x v="1"/>
    <n v="26"/>
    <n v="1"/>
    <n v="978"/>
    <n v="978"/>
  </r>
  <r>
    <n v="5644"/>
    <x v="10"/>
    <x v="4"/>
    <x v="1"/>
    <n v="27"/>
    <n v="1"/>
    <n v="978"/>
    <n v="978"/>
  </r>
  <r>
    <n v="5645"/>
    <x v="10"/>
    <x v="4"/>
    <x v="1"/>
    <n v="28"/>
    <n v="1"/>
    <n v="978"/>
    <n v="978"/>
  </r>
  <r>
    <n v="5646"/>
    <x v="10"/>
    <x v="4"/>
    <x v="1"/>
    <n v="29"/>
    <n v="3"/>
    <n v="978"/>
    <n v="2934"/>
  </r>
  <r>
    <n v="5647"/>
    <x v="10"/>
    <x v="4"/>
    <x v="1"/>
    <n v="30"/>
    <n v="1"/>
    <n v="978"/>
    <n v="978"/>
  </r>
  <r>
    <n v="5648"/>
    <x v="10"/>
    <x v="4"/>
    <x v="1"/>
    <n v="31"/>
    <n v="1"/>
    <n v="978"/>
    <n v="978"/>
  </r>
  <r>
    <n v="5649"/>
    <x v="10"/>
    <x v="4"/>
    <x v="1"/>
    <n v="32"/>
    <n v="1"/>
    <n v="978"/>
    <n v="978"/>
  </r>
  <r>
    <n v="5650"/>
    <x v="10"/>
    <x v="4"/>
    <x v="1"/>
    <n v="33"/>
    <n v="1"/>
    <n v="978"/>
    <n v="978"/>
  </r>
  <r>
    <n v="5651"/>
    <x v="10"/>
    <x v="4"/>
    <x v="1"/>
    <n v="34"/>
    <n v="0"/>
    <n v="978"/>
    <n v="0"/>
  </r>
  <r>
    <n v="5652"/>
    <x v="10"/>
    <x v="4"/>
    <x v="1"/>
    <n v="35"/>
    <n v="1"/>
    <n v="978"/>
    <n v="978"/>
  </r>
  <r>
    <n v="5653"/>
    <x v="10"/>
    <x v="4"/>
    <x v="1"/>
    <n v="36"/>
    <n v="0"/>
    <n v="978"/>
    <n v="0"/>
  </r>
  <r>
    <n v="5654"/>
    <x v="10"/>
    <x v="4"/>
    <x v="1"/>
    <n v="37"/>
    <n v="0"/>
    <n v="978"/>
    <n v="0"/>
  </r>
  <r>
    <n v="5655"/>
    <x v="10"/>
    <x v="4"/>
    <x v="1"/>
    <n v="38"/>
    <n v="0"/>
    <n v="978"/>
    <n v="0"/>
  </r>
  <r>
    <n v="5656"/>
    <x v="10"/>
    <x v="4"/>
    <x v="1"/>
    <n v="39"/>
    <n v="0"/>
    <n v="978"/>
    <n v="0"/>
  </r>
  <r>
    <n v="5657"/>
    <x v="10"/>
    <x v="4"/>
    <x v="1"/>
    <n v="40"/>
    <n v="0"/>
    <n v="978"/>
    <n v="0"/>
  </r>
  <r>
    <n v="5658"/>
    <x v="10"/>
    <x v="4"/>
    <x v="1"/>
    <n v="41"/>
    <n v="0"/>
    <n v="978"/>
    <n v="0"/>
  </r>
  <r>
    <n v="5659"/>
    <x v="10"/>
    <x v="4"/>
    <x v="1"/>
    <n v="42"/>
    <n v="0"/>
    <n v="978"/>
    <n v="0"/>
  </r>
  <r>
    <n v="5660"/>
    <x v="10"/>
    <x v="4"/>
    <x v="1"/>
    <n v="43"/>
    <n v="0"/>
    <n v="978"/>
    <n v="0"/>
  </r>
  <r>
    <n v="5661"/>
    <x v="10"/>
    <x v="4"/>
    <x v="1"/>
    <n v="44"/>
    <n v="0"/>
    <n v="978"/>
    <n v="0"/>
  </r>
  <r>
    <n v="5662"/>
    <x v="10"/>
    <x v="4"/>
    <x v="1"/>
    <n v="45"/>
    <n v="0"/>
    <n v="978"/>
    <n v="0"/>
  </r>
  <r>
    <n v="5663"/>
    <x v="10"/>
    <x v="4"/>
    <x v="1"/>
    <n v="46"/>
    <n v="1"/>
    <n v="978"/>
    <n v="978"/>
  </r>
  <r>
    <n v="5664"/>
    <x v="10"/>
    <x v="4"/>
    <x v="1"/>
    <n v="47"/>
    <n v="1"/>
    <n v="978"/>
    <n v="978"/>
  </r>
  <r>
    <n v="5665"/>
    <x v="10"/>
    <x v="4"/>
    <x v="1"/>
    <n v="48"/>
    <n v="2"/>
    <n v="978"/>
    <n v="1956"/>
  </r>
  <r>
    <n v="5666"/>
    <x v="10"/>
    <x v="4"/>
    <x v="1"/>
    <n v="49"/>
    <n v="1"/>
    <n v="978"/>
    <n v="978"/>
  </r>
  <r>
    <n v="5667"/>
    <x v="10"/>
    <x v="4"/>
    <x v="1"/>
    <n v="50"/>
    <n v="1"/>
    <n v="978"/>
    <n v="978"/>
  </r>
  <r>
    <n v="5668"/>
    <x v="10"/>
    <x v="4"/>
    <x v="1"/>
    <n v="51"/>
    <n v="0"/>
    <n v="978"/>
    <n v="0"/>
  </r>
  <r>
    <n v="5669"/>
    <x v="10"/>
    <x v="4"/>
    <x v="0"/>
    <n v="0"/>
    <n v="0"/>
    <n v="978"/>
    <n v="0"/>
  </r>
  <r>
    <n v="5670"/>
    <x v="10"/>
    <x v="4"/>
    <x v="0"/>
    <n v="1"/>
    <n v="0"/>
    <n v="978"/>
    <n v="0"/>
  </r>
  <r>
    <n v="5671"/>
    <x v="10"/>
    <x v="4"/>
    <x v="0"/>
    <n v="2"/>
    <n v="0"/>
    <n v="978"/>
    <n v="0"/>
  </r>
  <r>
    <n v="5672"/>
    <x v="10"/>
    <x v="4"/>
    <x v="0"/>
    <n v="3"/>
    <n v="0"/>
    <n v="978"/>
    <n v="0"/>
  </r>
  <r>
    <n v="5673"/>
    <x v="10"/>
    <x v="4"/>
    <x v="0"/>
    <n v="4"/>
    <n v="0"/>
    <n v="978"/>
    <n v="0"/>
  </r>
  <r>
    <n v="5674"/>
    <x v="10"/>
    <x v="4"/>
    <x v="0"/>
    <n v="5"/>
    <n v="0"/>
    <n v="978"/>
    <n v="0"/>
  </r>
  <r>
    <n v="5675"/>
    <x v="10"/>
    <x v="4"/>
    <x v="0"/>
    <n v="6"/>
    <n v="0"/>
    <n v="978"/>
    <n v="0"/>
  </r>
  <r>
    <n v="5676"/>
    <x v="10"/>
    <x v="4"/>
    <x v="0"/>
    <n v="7"/>
    <n v="0"/>
    <n v="978"/>
    <n v="0"/>
  </r>
  <r>
    <n v="5677"/>
    <x v="10"/>
    <x v="4"/>
    <x v="0"/>
    <n v="8"/>
    <n v="0"/>
    <n v="978"/>
    <n v="0"/>
  </r>
  <r>
    <n v="5678"/>
    <x v="10"/>
    <x v="4"/>
    <x v="0"/>
    <n v="9"/>
    <n v="0"/>
    <n v="978"/>
    <n v="0"/>
  </r>
  <r>
    <n v="5679"/>
    <x v="10"/>
    <x v="4"/>
    <x v="0"/>
    <n v="10"/>
    <n v="0"/>
    <n v="978"/>
    <n v="0"/>
  </r>
  <r>
    <n v="5680"/>
    <x v="10"/>
    <x v="4"/>
    <x v="0"/>
    <n v="11"/>
    <n v="0"/>
    <n v="978"/>
    <n v="0"/>
  </r>
  <r>
    <n v="5681"/>
    <x v="10"/>
    <x v="4"/>
    <x v="0"/>
    <n v="12"/>
    <n v="0"/>
    <n v="978"/>
    <n v="0"/>
  </r>
  <r>
    <n v="5682"/>
    <x v="10"/>
    <x v="4"/>
    <x v="0"/>
    <n v="13"/>
    <n v="0"/>
    <n v="978"/>
    <n v="0"/>
  </r>
  <r>
    <n v="5683"/>
    <x v="10"/>
    <x v="4"/>
    <x v="0"/>
    <n v="14"/>
    <n v="0"/>
    <n v="978"/>
    <n v="0"/>
  </r>
  <r>
    <n v="5684"/>
    <x v="10"/>
    <x v="4"/>
    <x v="0"/>
    <n v="15"/>
    <n v="0"/>
    <n v="978"/>
    <n v="0"/>
  </r>
  <r>
    <n v="5685"/>
    <x v="10"/>
    <x v="4"/>
    <x v="0"/>
    <n v="16"/>
    <n v="0"/>
    <n v="978"/>
    <n v="0"/>
  </r>
  <r>
    <n v="5686"/>
    <x v="10"/>
    <x v="4"/>
    <x v="0"/>
    <n v="17"/>
    <n v="0"/>
    <n v="978"/>
    <n v="0"/>
  </r>
  <r>
    <n v="5687"/>
    <x v="10"/>
    <x v="4"/>
    <x v="0"/>
    <n v="18"/>
    <n v="0"/>
    <n v="978"/>
    <n v="0"/>
  </r>
  <r>
    <n v="5688"/>
    <x v="10"/>
    <x v="4"/>
    <x v="0"/>
    <n v="19"/>
    <n v="0"/>
    <n v="978"/>
    <n v="0"/>
  </r>
  <r>
    <n v="5689"/>
    <x v="10"/>
    <x v="4"/>
    <x v="0"/>
    <n v="20"/>
    <n v="0"/>
    <n v="978"/>
    <n v="0"/>
  </r>
  <r>
    <n v="5690"/>
    <x v="10"/>
    <x v="4"/>
    <x v="0"/>
    <n v="21"/>
    <n v="0"/>
    <n v="978"/>
    <n v="0"/>
  </r>
  <r>
    <n v="5691"/>
    <x v="10"/>
    <x v="4"/>
    <x v="0"/>
    <n v="22"/>
    <n v="1"/>
    <n v="978"/>
    <n v="978"/>
  </r>
  <r>
    <n v="5692"/>
    <x v="10"/>
    <x v="4"/>
    <x v="0"/>
    <n v="23"/>
    <n v="1"/>
    <n v="978"/>
    <n v="978"/>
  </r>
  <r>
    <n v="5693"/>
    <x v="10"/>
    <x v="4"/>
    <x v="0"/>
    <n v="24"/>
    <n v="1"/>
    <n v="978"/>
    <n v="978"/>
  </r>
  <r>
    <n v="5694"/>
    <x v="10"/>
    <x v="4"/>
    <x v="0"/>
    <n v="25"/>
    <n v="1"/>
    <n v="978"/>
    <n v="978"/>
  </r>
  <r>
    <n v="5695"/>
    <x v="10"/>
    <x v="4"/>
    <x v="0"/>
    <n v="26"/>
    <n v="0"/>
    <n v="978"/>
    <n v="0"/>
  </r>
  <r>
    <n v="5696"/>
    <x v="10"/>
    <x v="4"/>
    <x v="0"/>
    <n v="27"/>
    <n v="0"/>
    <n v="978"/>
    <n v="0"/>
  </r>
  <r>
    <n v="5697"/>
    <x v="10"/>
    <x v="4"/>
    <x v="0"/>
    <n v="28"/>
    <n v="0"/>
    <n v="978"/>
    <n v="0"/>
  </r>
  <r>
    <n v="5698"/>
    <x v="10"/>
    <x v="4"/>
    <x v="0"/>
    <n v="29"/>
    <n v="0"/>
    <n v="978"/>
    <n v="0"/>
  </r>
  <r>
    <n v="5699"/>
    <x v="10"/>
    <x v="4"/>
    <x v="0"/>
    <n v="30"/>
    <n v="1"/>
    <n v="978"/>
    <n v="978"/>
  </r>
  <r>
    <n v="5700"/>
    <x v="10"/>
    <x v="4"/>
    <x v="0"/>
    <n v="31"/>
    <n v="1"/>
    <n v="978"/>
    <n v="978"/>
  </r>
  <r>
    <n v="5701"/>
    <x v="10"/>
    <x v="4"/>
    <x v="0"/>
    <n v="32"/>
    <n v="1"/>
    <n v="978"/>
    <n v="978"/>
  </r>
  <r>
    <n v="5702"/>
    <x v="10"/>
    <x v="4"/>
    <x v="0"/>
    <n v="33"/>
    <n v="1"/>
    <n v="978"/>
    <n v="978"/>
  </r>
  <r>
    <n v="5703"/>
    <x v="10"/>
    <x v="4"/>
    <x v="0"/>
    <n v="34"/>
    <n v="1"/>
    <n v="978"/>
    <n v="978"/>
  </r>
  <r>
    <n v="5704"/>
    <x v="10"/>
    <x v="4"/>
    <x v="0"/>
    <n v="35"/>
    <n v="0"/>
    <n v="978"/>
    <n v="0"/>
  </r>
  <r>
    <n v="5705"/>
    <x v="10"/>
    <x v="4"/>
    <x v="0"/>
    <n v="36"/>
    <n v="0"/>
    <n v="978"/>
    <n v="0"/>
  </r>
  <r>
    <n v="5706"/>
    <x v="10"/>
    <x v="4"/>
    <x v="0"/>
    <n v="37"/>
    <n v="0"/>
    <n v="978"/>
    <n v="0"/>
  </r>
  <r>
    <n v="5707"/>
    <x v="10"/>
    <x v="4"/>
    <x v="0"/>
    <n v="38"/>
    <n v="0"/>
    <n v="978"/>
    <n v="0"/>
  </r>
  <r>
    <n v="5708"/>
    <x v="10"/>
    <x v="4"/>
    <x v="0"/>
    <n v="39"/>
    <n v="0"/>
    <n v="978"/>
    <n v="0"/>
  </r>
  <r>
    <n v="5709"/>
    <x v="10"/>
    <x v="4"/>
    <x v="0"/>
    <n v="40"/>
    <n v="0"/>
    <n v="978"/>
    <n v="0"/>
  </r>
  <r>
    <n v="5710"/>
    <x v="10"/>
    <x v="4"/>
    <x v="0"/>
    <n v="41"/>
    <n v="0"/>
    <n v="978"/>
    <n v="0"/>
  </r>
  <r>
    <n v="5711"/>
    <x v="10"/>
    <x v="4"/>
    <x v="0"/>
    <n v="42"/>
    <n v="0"/>
    <n v="978"/>
    <n v="0"/>
  </r>
  <r>
    <n v="5712"/>
    <x v="10"/>
    <x v="4"/>
    <x v="0"/>
    <n v="43"/>
    <n v="0"/>
    <n v="978"/>
    <n v="0"/>
  </r>
  <r>
    <n v="5713"/>
    <x v="10"/>
    <x v="4"/>
    <x v="0"/>
    <n v="44"/>
    <n v="0"/>
    <n v="978"/>
    <n v="0"/>
  </r>
  <r>
    <n v="5714"/>
    <x v="10"/>
    <x v="4"/>
    <x v="0"/>
    <n v="45"/>
    <n v="0"/>
    <n v="978"/>
    <n v="0"/>
  </r>
  <r>
    <n v="5715"/>
    <x v="10"/>
    <x v="4"/>
    <x v="0"/>
    <n v="46"/>
    <n v="0"/>
    <n v="978"/>
    <n v="0"/>
  </r>
  <r>
    <n v="5716"/>
    <x v="10"/>
    <x v="4"/>
    <x v="0"/>
    <n v="47"/>
    <n v="0"/>
    <n v="978"/>
    <n v="0"/>
  </r>
  <r>
    <n v="5717"/>
    <x v="10"/>
    <x v="4"/>
    <x v="0"/>
    <n v="48"/>
    <n v="0"/>
    <n v="978"/>
    <n v="0"/>
  </r>
  <r>
    <n v="5718"/>
    <x v="10"/>
    <x v="4"/>
    <x v="0"/>
    <n v="49"/>
    <n v="0"/>
    <n v="978"/>
    <n v="0"/>
  </r>
  <r>
    <n v="5719"/>
    <x v="10"/>
    <x v="4"/>
    <x v="0"/>
    <n v="50"/>
    <n v="0"/>
    <n v="978"/>
    <n v="0"/>
  </r>
  <r>
    <n v="5720"/>
    <x v="10"/>
    <x v="4"/>
    <x v="0"/>
    <n v="51"/>
    <n v="0"/>
    <n v="978"/>
    <n v="0"/>
  </r>
  <r>
    <n v="5721"/>
    <x v="11"/>
    <x v="2"/>
    <x v="1"/>
    <n v="0"/>
    <n v="4"/>
    <n v="843"/>
    <n v="3372"/>
  </r>
  <r>
    <n v="5722"/>
    <x v="11"/>
    <x v="2"/>
    <x v="1"/>
    <n v="1"/>
    <n v="4"/>
    <n v="843"/>
    <n v="3372"/>
  </r>
  <r>
    <n v="5723"/>
    <x v="11"/>
    <x v="2"/>
    <x v="1"/>
    <n v="2"/>
    <n v="4"/>
    <n v="843"/>
    <n v="3372"/>
  </r>
  <r>
    <n v="5724"/>
    <x v="11"/>
    <x v="2"/>
    <x v="1"/>
    <n v="3"/>
    <n v="3"/>
    <n v="843"/>
    <n v="2529"/>
  </r>
  <r>
    <n v="5725"/>
    <x v="11"/>
    <x v="2"/>
    <x v="1"/>
    <n v="4"/>
    <n v="5"/>
    <n v="843"/>
    <n v="4215"/>
  </r>
  <r>
    <n v="5726"/>
    <x v="11"/>
    <x v="2"/>
    <x v="1"/>
    <n v="5"/>
    <n v="5"/>
    <n v="843"/>
    <n v="4215"/>
  </r>
  <r>
    <n v="5727"/>
    <x v="11"/>
    <x v="2"/>
    <x v="1"/>
    <n v="6"/>
    <n v="4"/>
    <n v="843"/>
    <n v="3372"/>
  </r>
  <r>
    <n v="5728"/>
    <x v="11"/>
    <x v="2"/>
    <x v="1"/>
    <n v="7"/>
    <n v="3"/>
    <n v="843"/>
    <n v="2529"/>
  </r>
  <r>
    <n v="5729"/>
    <x v="11"/>
    <x v="2"/>
    <x v="1"/>
    <n v="8"/>
    <n v="2"/>
    <n v="843"/>
    <n v="1686"/>
  </r>
  <r>
    <n v="5730"/>
    <x v="11"/>
    <x v="2"/>
    <x v="1"/>
    <n v="9"/>
    <n v="2"/>
    <n v="843"/>
    <n v="1686"/>
  </r>
  <r>
    <n v="5731"/>
    <x v="11"/>
    <x v="2"/>
    <x v="1"/>
    <n v="10"/>
    <n v="1"/>
    <n v="843"/>
    <n v="843"/>
  </r>
  <r>
    <n v="5732"/>
    <x v="11"/>
    <x v="2"/>
    <x v="1"/>
    <n v="11"/>
    <n v="1"/>
    <n v="843"/>
    <n v="843"/>
  </r>
  <r>
    <n v="5733"/>
    <x v="11"/>
    <x v="2"/>
    <x v="1"/>
    <n v="12"/>
    <n v="0"/>
    <n v="843"/>
    <n v="0"/>
  </r>
  <r>
    <n v="5734"/>
    <x v="11"/>
    <x v="2"/>
    <x v="1"/>
    <n v="13"/>
    <n v="0"/>
    <n v="843"/>
    <n v="0"/>
  </r>
  <r>
    <n v="5735"/>
    <x v="11"/>
    <x v="2"/>
    <x v="1"/>
    <n v="14"/>
    <n v="1"/>
    <n v="843"/>
    <n v="843"/>
  </r>
  <r>
    <n v="5736"/>
    <x v="11"/>
    <x v="2"/>
    <x v="1"/>
    <n v="15"/>
    <n v="2"/>
    <n v="843"/>
    <n v="1686"/>
  </r>
  <r>
    <n v="5737"/>
    <x v="11"/>
    <x v="2"/>
    <x v="1"/>
    <n v="16"/>
    <n v="2"/>
    <n v="843"/>
    <n v="1686"/>
  </r>
  <r>
    <n v="5738"/>
    <x v="11"/>
    <x v="2"/>
    <x v="1"/>
    <n v="17"/>
    <n v="3"/>
    <n v="843"/>
    <n v="2529"/>
  </r>
  <r>
    <n v="5739"/>
    <x v="11"/>
    <x v="2"/>
    <x v="1"/>
    <n v="18"/>
    <n v="2"/>
    <n v="843"/>
    <n v="1686"/>
  </r>
  <r>
    <n v="5740"/>
    <x v="11"/>
    <x v="2"/>
    <x v="1"/>
    <n v="19"/>
    <n v="3"/>
    <n v="843"/>
    <n v="2529"/>
  </r>
  <r>
    <n v="5741"/>
    <x v="11"/>
    <x v="2"/>
    <x v="1"/>
    <n v="20"/>
    <n v="3"/>
    <n v="843"/>
    <n v="2529"/>
  </r>
  <r>
    <n v="5742"/>
    <x v="11"/>
    <x v="2"/>
    <x v="1"/>
    <n v="21"/>
    <n v="3"/>
    <n v="843"/>
    <n v="2529"/>
  </r>
  <r>
    <n v="5743"/>
    <x v="11"/>
    <x v="2"/>
    <x v="1"/>
    <n v="22"/>
    <n v="4"/>
    <n v="843"/>
    <n v="3372"/>
  </r>
  <r>
    <n v="5744"/>
    <x v="11"/>
    <x v="2"/>
    <x v="1"/>
    <n v="23"/>
    <n v="5"/>
    <n v="843"/>
    <n v="4215"/>
  </r>
  <r>
    <n v="5745"/>
    <x v="11"/>
    <x v="2"/>
    <x v="1"/>
    <n v="24"/>
    <n v="4"/>
    <n v="843"/>
    <n v="3372"/>
  </r>
  <r>
    <n v="5746"/>
    <x v="11"/>
    <x v="2"/>
    <x v="1"/>
    <n v="25"/>
    <n v="3"/>
    <n v="843"/>
    <n v="2529"/>
  </r>
  <r>
    <n v="5747"/>
    <x v="11"/>
    <x v="2"/>
    <x v="1"/>
    <n v="26"/>
    <n v="3"/>
    <n v="843"/>
    <n v="2529"/>
  </r>
  <r>
    <n v="5748"/>
    <x v="11"/>
    <x v="2"/>
    <x v="1"/>
    <n v="27"/>
    <n v="4"/>
    <n v="843"/>
    <n v="3372"/>
  </r>
  <r>
    <n v="5749"/>
    <x v="11"/>
    <x v="2"/>
    <x v="1"/>
    <n v="28"/>
    <n v="3"/>
    <n v="843"/>
    <n v="2529"/>
  </r>
  <r>
    <n v="5750"/>
    <x v="11"/>
    <x v="2"/>
    <x v="1"/>
    <n v="29"/>
    <n v="5"/>
    <n v="843"/>
    <n v="4215"/>
  </r>
  <r>
    <n v="5751"/>
    <x v="11"/>
    <x v="2"/>
    <x v="1"/>
    <n v="30"/>
    <n v="5"/>
    <n v="843"/>
    <n v="4215"/>
  </r>
  <r>
    <n v="5752"/>
    <x v="11"/>
    <x v="2"/>
    <x v="1"/>
    <n v="31"/>
    <n v="8"/>
    <n v="843"/>
    <n v="6744"/>
  </r>
  <r>
    <n v="5753"/>
    <x v="11"/>
    <x v="2"/>
    <x v="1"/>
    <n v="32"/>
    <n v="7"/>
    <n v="843"/>
    <n v="5901"/>
  </r>
  <r>
    <n v="5754"/>
    <x v="11"/>
    <x v="2"/>
    <x v="1"/>
    <n v="33"/>
    <n v="6"/>
    <n v="843"/>
    <n v="5058"/>
  </r>
  <r>
    <n v="5755"/>
    <x v="11"/>
    <x v="2"/>
    <x v="1"/>
    <n v="34"/>
    <n v="10"/>
    <n v="843"/>
    <n v="8430"/>
  </r>
  <r>
    <n v="5756"/>
    <x v="11"/>
    <x v="2"/>
    <x v="1"/>
    <n v="35"/>
    <n v="7"/>
    <n v="843"/>
    <n v="5901"/>
  </r>
  <r>
    <n v="5757"/>
    <x v="11"/>
    <x v="2"/>
    <x v="1"/>
    <n v="36"/>
    <n v="8"/>
    <n v="843"/>
    <n v="6744"/>
  </r>
  <r>
    <n v="5758"/>
    <x v="11"/>
    <x v="2"/>
    <x v="1"/>
    <n v="37"/>
    <n v="5"/>
    <n v="843"/>
    <n v="4215"/>
  </r>
  <r>
    <n v="5759"/>
    <x v="11"/>
    <x v="2"/>
    <x v="1"/>
    <n v="38"/>
    <n v="3"/>
    <n v="843"/>
    <n v="2529"/>
  </r>
  <r>
    <n v="5760"/>
    <x v="11"/>
    <x v="2"/>
    <x v="1"/>
    <n v="39"/>
    <n v="3"/>
    <n v="843"/>
    <n v="2529"/>
  </r>
  <r>
    <n v="5761"/>
    <x v="11"/>
    <x v="2"/>
    <x v="1"/>
    <n v="40"/>
    <n v="4"/>
    <n v="843"/>
    <n v="3372"/>
  </r>
  <r>
    <n v="5762"/>
    <x v="11"/>
    <x v="2"/>
    <x v="1"/>
    <n v="41"/>
    <n v="2"/>
    <n v="843"/>
    <n v="1686"/>
  </r>
  <r>
    <n v="5763"/>
    <x v="11"/>
    <x v="2"/>
    <x v="1"/>
    <n v="42"/>
    <n v="2"/>
    <n v="843"/>
    <n v="1686"/>
  </r>
  <r>
    <n v="5764"/>
    <x v="11"/>
    <x v="2"/>
    <x v="1"/>
    <n v="43"/>
    <n v="2"/>
    <n v="843"/>
    <n v="1686"/>
  </r>
  <r>
    <n v="5765"/>
    <x v="11"/>
    <x v="2"/>
    <x v="1"/>
    <n v="44"/>
    <n v="1"/>
    <n v="843"/>
    <n v="843"/>
  </r>
  <r>
    <n v="5766"/>
    <x v="11"/>
    <x v="2"/>
    <x v="1"/>
    <n v="45"/>
    <n v="1"/>
    <n v="843"/>
    <n v="843"/>
  </r>
  <r>
    <n v="5767"/>
    <x v="11"/>
    <x v="2"/>
    <x v="1"/>
    <n v="46"/>
    <n v="0"/>
    <n v="843"/>
    <n v="0"/>
  </r>
  <r>
    <n v="5768"/>
    <x v="11"/>
    <x v="2"/>
    <x v="1"/>
    <n v="47"/>
    <n v="0"/>
    <n v="843"/>
    <n v="0"/>
  </r>
  <r>
    <n v="5769"/>
    <x v="11"/>
    <x v="2"/>
    <x v="1"/>
    <n v="48"/>
    <n v="0"/>
    <n v="843"/>
    <n v="0"/>
  </r>
  <r>
    <n v="5770"/>
    <x v="11"/>
    <x v="2"/>
    <x v="1"/>
    <n v="49"/>
    <n v="0"/>
    <n v="843"/>
    <n v="0"/>
  </r>
  <r>
    <n v="5771"/>
    <x v="11"/>
    <x v="2"/>
    <x v="1"/>
    <n v="50"/>
    <n v="0"/>
    <n v="843"/>
    <n v="0"/>
  </r>
  <r>
    <n v="5772"/>
    <x v="11"/>
    <x v="2"/>
    <x v="1"/>
    <n v="51"/>
    <n v="0"/>
    <n v="843"/>
    <n v="0"/>
  </r>
  <r>
    <n v="5773"/>
    <x v="11"/>
    <x v="2"/>
    <x v="0"/>
    <n v="0"/>
    <n v="0"/>
    <n v="843"/>
    <n v="0"/>
  </r>
  <r>
    <n v="5774"/>
    <x v="11"/>
    <x v="2"/>
    <x v="0"/>
    <n v="1"/>
    <n v="0"/>
    <n v="843"/>
    <n v="0"/>
  </r>
  <r>
    <n v="5775"/>
    <x v="11"/>
    <x v="2"/>
    <x v="0"/>
    <n v="2"/>
    <n v="1"/>
    <n v="843"/>
    <n v="843"/>
  </r>
  <r>
    <n v="5776"/>
    <x v="11"/>
    <x v="2"/>
    <x v="0"/>
    <n v="3"/>
    <n v="2"/>
    <n v="843"/>
    <n v="1686"/>
  </r>
  <r>
    <n v="5777"/>
    <x v="11"/>
    <x v="2"/>
    <x v="0"/>
    <n v="4"/>
    <n v="1"/>
    <n v="843"/>
    <n v="843"/>
  </r>
  <r>
    <n v="5778"/>
    <x v="11"/>
    <x v="2"/>
    <x v="0"/>
    <n v="5"/>
    <n v="2"/>
    <n v="843"/>
    <n v="1686"/>
  </r>
  <r>
    <n v="5779"/>
    <x v="11"/>
    <x v="2"/>
    <x v="0"/>
    <n v="6"/>
    <n v="3"/>
    <n v="843"/>
    <n v="2529"/>
  </r>
  <r>
    <n v="5780"/>
    <x v="11"/>
    <x v="2"/>
    <x v="0"/>
    <n v="7"/>
    <n v="3"/>
    <n v="843"/>
    <n v="2529"/>
  </r>
  <r>
    <n v="5781"/>
    <x v="11"/>
    <x v="2"/>
    <x v="0"/>
    <n v="8"/>
    <n v="3"/>
    <n v="843"/>
    <n v="2529"/>
  </r>
  <r>
    <n v="5782"/>
    <x v="11"/>
    <x v="2"/>
    <x v="0"/>
    <n v="9"/>
    <n v="2"/>
    <n v="843"/>
    <n v="1686"/>
  </r>
  <r>
    <n v="5783"/>
    <x v="11"/>
    <x v="2"/>
    <x v="0"/>
    <n v="10"/>
    <n v="2"/>
    <n v="843"/>
    <n v="1686"/>
  </r>
  <r>
    <n v="5784"/>
    <x v="11"/>
    <x v="2"/>
    <x v="0"/>
    <n v="11"/>
    <n v="1"/>
    <n v="843"/>
    <n v="843"/>
  </r>
  <r>
    <n v="5785"/>
    <x v="11"/>
    <x v="2"/>
    <x v="0"/>
    <n v="12"/>
    <n v="1"/>
    <n v="843"/>
    <n v="843"/>
  </r>
  <r>
    <n v="5786"/>
    <x v="11"/>
    <x v="2"/>
    <x v="0"/>
    <n v="13"/>
    <n v="2"/>
    <n v="843"/>
    <n v="1686"/>
  </r>
  <r>
    <n v="5787"/>
    <x v="11"/>
    <x v="2"/>
    <x v="0"/>
    <n v="14"/>
    <n v="2"/>
    <n v="843"/>
    <n v="1686"/>
  </r>
  <r>
    <n v="5788"/>
    <x v="11"/>
    <x v="2"/>
    <x v="0"/>
    <n v="15"/>
    <n v="3"/>
    <n v="843"/>
    <n v="2529"/>
  </r>
  <r>
    <n v="5789"/>
    <x v="11"/>
    <x v="2"/>
    <x v="0"/>
    <n v="16"/>
    <n v="4"/>
    <n v="843"/>
    <n v="3372"/>
  </r>
  <r>
    <n v="5790"/>
    <x v="11"/>
    <x v="2"/>
    <x v="0"/>
    <n v="17"/>
    <n v="4"/>
    <n v="843"/>
    <n v="3372"/>
  </r>
  <r>
    <n v="5791"/>
    <x v="11"/>
    <x v="2"/>
    <x v="0"/>
    <n v="18"/>
    <n v="5"/>
    <n v="843"/>
    <n v="4215"/>
  </r>
  <r>
    <n v="5792"/>
    <x v="11"/>
    <x v="2"/>
    <x v="0"/>
    <n v="19"/>
    <n v="4"/>
    <n v="843"/>
    <n v="3372"/>
  </r>
  <r>
    <n v="5793"/>
    <x v="11"/>
    <x v="2"/>
    <x v="0"/>
    <n v="20"/>
    <n v="6"/>
    <n v="843"/>
    <n v="5058"/>
  </r>
  <r>
    <n v="5794"/>
    <x v="11"/>
    <x v="2"/>
    <x v="0"/>
    <n v="21"/>
    <n v="6"/>
    <n v="843"/>
    <n v="5058"/>
  </r>
  <r>
    <n v="5795"/>
    <x v="11"/>
    <x v="2"/>
    <x v="0"/>
    <n v="22"/>
    <n v="6"/>
    <n v="843"/>
    <n v="5058"/>
  </r>
  <r>
    <n v="5796"/>
    <x v="11"/>
    <x v="2"/>
    <x v="0"/>
    <n v="23"/>
    <n v="7"/>
    <n v="843"/>
    <n v="5901"/>
  </r>
  <r>
    <n v="5797"/>
    <x v="11"/>
    <x v="2"/>
    <x v="0"/>
    <n v="24"/>
    <n v="6"/>
    <n v="843"/>
    <n v="5058"/>
  </r>
  <r>
    <n v="5798"/>
    <x v="11"/>
    <x v="2"/>
    <x v="0"/>
    <n v="25"/>
    <n v="5"/>
    <n v="843"/>
    <n v="4215"/>
  </r>
  <r>
    <n v="5799"/>
    <x v="11"/>
    <x v="2"/>
    <x v="0"/>
    <n v="26"/>
    <n v="5"/>
    <n v="843"/>
    <n v="4215"/>
  </r>
  <r>
    <n v="5800"/>
    <x v="11"/>
    <x v="2"/>
    <x v="0"/>
    <n v="27"/>
    <n v="7"/>
    <n v="843"/>
    <n v="5901"/>
  </r>
  <r>
    <n v="5801"/>
    <x v="11"/>
    <x v="2"/>
    <x v="0"/>
    <n v="28"/>
    <n v="5"/>
    <n v="843"/>
    <n v="4215"/>
  </r>
  <r>
    <n v="5802"/>
    <x v="11"/>
    <x v="2"/>
    <x v="0"/>
    <n v="29"/>
    <n v="7"/>
    <n v="843"/>
    <n v="5901"/>
  </r>
  <r>
    <n v="5803"/>
    <x v="11"/>
    <x v="2"/>
    <x v="0"/>
    <n v="30"/>
    <n v="6"/>
    <n v="843"/>
    <n v="5058"/>
  </r>
  <r>
    <n v="5804"/>
    <x v="11"/>
    <x v="2"/>
    <x v="0"/>
    <n v="31"/>
    <n v="6"/>
    <n v="843"/>
    <n v="5058"/>
  </r>
  <r>
    <n v="5805"/>
    <x v="11"/>
    <x v="2"/>
    <x v="0"/>
    <n v="32"/>
    <n v="7"/>
    <n v="843"/>
    <n v="5901"/>
  </r>
  <r>
    <n v="5806"/>
    <x v="11"/>
    <x v="2"/>
    <x v="0"/>
    <n v="33"/>
    <n v="5"/>
    <n v="843"/>
    <n v="4215"/>
  </r>
  <r>
    <n v="5807"/>
    <x v="11"/>
    <x v="2"/>
    <x v="0"/>
    <n v="34"/>
    <n v="5"/>
    <n v="843"/>
    <n v="4215"/>
  </r>
  <r>
    <n v="5808"/>
    <x v="11"/>
    <x v="2"/>
    <x v="0"/>
    <n v="35"/>
    <n v="4"/>
    <n v="843"/>
    <n v="3372"/>
  </r>
  <r>
    <n v="5809"/>
    <x v="11"/>
    <x v="2"/>
    <x v="0"/>
    <n v="36"/>
    <n v="3"/>
    <n v="843"/>
    <n v="2529"/>
  </r>
  <r>
    <n v="5810"/>
    <x v="11"/>
    <x v="2"/>
    <x v="0"/>
    <n v="37"/>
    <n v="3"/>
    <n v="843"/>
    <n v="2529"/>
  </r>
  <r>
    <n v="5811"/>
    <x v="11"/>
    <x v="2"/>
    <x v="0"/>
    <n v="38"/>
    <n v="3"/>
    <n v="843"/>
    <n v="2529"/>
  </r>
  <r>
    <n v="5812"/>
    <x v="11"/>
    <x v="2"/>
    <x v="0"/>
    <n v="39"/>
    <n v="3"/>
    <n v="843"/>
    <n v="2529"/>
  </r>
  <r>
    <n v="5813"/>
    <x v="11"/>
    <x v="2"/>
    <x v="0"/>
    <n v="40"/>
    <n v="3"/>
    <n v="843"/>
    <n v="2529"/>
  </r>
  <r>
    <n v="5814"/>
    <x v="11"/>
    <x v="2"/>
    <x v="0"/>
    <n v="41"/>
    <n v="3"/>
    <n v="843"/>
    <n v="2529"/>
  </r>
  <r>
    <n v="5815"/>
    <x v="11"/>
    <x v="2"/>
    <x v="0"/>
    <n v="42"/>
    <n v="2"/>
    <n v="843"/>
    <n v="1686"/>
  </r>
  <r>
    <n v="5816"/>
    <x v="11"/>
    <x v="2"/>
    <x v="0"/>
    <n v="43"/>
    <n v="3"/>
    <n v="843"/>
    <n v="2529"/>
  </r>
  <r>
    <n v="5817"/>
    <x v="11"/>
    <x v="2"/>
    <x v="0"/>
    <n v="44"/>
    <n v="3"/>
    <n v="843"/>
    <n v="2529"/>
  </r>
  <r>
    <n v="5818"/>
    <x v="11"/>
    <x v="2"/>
    <x v="0"/>
    <n v="45"/>
    <n v="2"/>
    <n v="843"/>
    <n v="1686"/>
  </r>
  <r>
    <n v="5819"/>
    <x v="11"/>
    <x v="2"/>
    <x v="0"/>
    <n v="46"/>
    <n v="2"/>
    <n v="843"/>
    <n v="1686"/>
  </r>
  <r>
    <n v="5820"/>
    <x v="11"/>
    <x v="2"/>
    <x v="0"/>
    <n v="47"/>
    <n v="2"/>
    <n v="843"/>
    <n v="1686"/>
  </r>
  <r>
    <n v="5821"/>
    <x v="11"/>
    <x v="2"/>
    <x v="0"/>
    <n v="48"/>
    <n v="1"/>
    <n v="843"/>
    <n v="843"/>
  </r>
  <r>
    <n v="5822"/>
    <x v="11"/>
    <x v="2"/>
    <x v="0"/>
    <n v="49"/>
    <n v="2"/>
    <n v="843"/>
    <n v="1686"/>
  </r>
  <r>
    <n v="5823"/>
    <x v="11"/>
    <x v="2"/>
    <x v="0"/>
    <n v="50"/>
    <n v="1"/>
    <n v="843"/>
    <n v="843"/>
  </r>
  <r>
    <n v="5824"/>
    <x v="11"/>
    <x v="2"/>
    <x v="0"/>
    <n v="51"/>
    <n v="1"/>
    <n v="843"/>
    <n v="843"/>
  </r>
  <r>
    <n v="5825"/>
    <x v="11"/>
    <x v="0"/>
    <x v="1"/>
    <n v="0"/>
    <n v="6"/>
    <n v="843"/>
    <n v="5058"/>
  </r>
  <r>
    <n v="5826"/>
    <x v="11"/>
    <x v="0"/>
    <x v="1"/>
    <n v="1"/>
    <n v="6"/>
    <n v="843"/>
    <n v="5058"/>
  </r>
  <r>
    <n v="5827"/>
    <x v="11"/>
    <x v="0"/>
    <x v="1"/>
    <n v="2"/>
    <n v="7"/>
    <n v="843"/>
    <n v="5901"/>
  </r>
  <r>
    <n v="5828"/>
    <x v="11"/>
    <x v="0"/>
    <x v="1"/>
    <n v="3"/>
    <n v="6"/>
    <n v="843"/>
    <n v="5058"/>
  </r>
  <r>
    <n v="5829"/>
    <x v="11"/>
    <x v="0"/>
    <x v="1"/>
    <n v="4"/>
    <n v="10"/>
    <n v="843"/>
    <n v="8430"/>
  </r>
  <r>
    <n v="5830"/>
    <x v="11"/>
    <x v="0"/>
    <x v="1"/>
    <n v="5"/>
    <n v="7"/>
    <n v="843"/>
    <n v="5901"/>
  </r>
  <r>
    <n v="5831"/>
    <x v="11"/>
    <x v="0"/>
    <x v="1"/>
    <n v="6"/>
    <n v="8"/>
    <n v="843"/>
    <n v="6744"/>
  </r>
  <r>
    <n v="5832"/>
    <x v="11"/>
    <x v="0"/>
    <x v="1"/>
    <n v="7"/>
    <n v="7"/>
    <n v="843"/>
    <n v="5901"/>
  </r>
  <r>
    <n v="5833"/>
    <x v="11"/>
    <x v="0"/>
    <x v="1"/>
    <n v="8"/>
    <n v="5"/>
    <n v="843"/>
    <n v="4215"/>
  </r>
  <r>
    <n v="5834"/>
    <x v="11"/>
    <x v="0"/>
    <x v="1"/>
    <n v="9"/>
    <n v="5"/>
    <n v="843"/>
    <n v="4215"/>
  </r>
  <r>
    <n v="5835"/>
    <x v="11"/>
    <x v="0"/>
    <x v="1"/>
    <n v="10"/>
    <n v="4"/>
    <n v="843"/>
    <n v="3372"/>
  </r>
  <r>
    <n v="5836"/>
    <x v="11"/>
    <x v="0"/>
    <x v="1"/>
    <n v="11"/>
    <n v="3"/>
    <n v="843"/>
    <n v="2529"/>
  </r>
  <r>
    <n v="5837"/>
    <x v="11"/>
    <x v="0"/>
    <x v="1"/>
    <n v="12"/>
    <n v="3"/>
    <n v="843"/>
    <n v="2529"/>
  </r>
  <r>
    <n v="5838"/>
    <x v="11"/>
    <x v="0"/>
    <x v="1"/>
    <n v="13"/>
    <n v="3"/>
    <n v="843"/>
    <n v="2529"/>
  </r>
  <r>
    <n v="5839"/>
    <x v="11"/>
    <x v="0"/>
    <x v="1"/>
    <n v="14"/>
    <n v="3"/>
    <n v="843"/>
    <n v="2529"/>
  </r>
  <r>
    <n v="5840"/>
    <x v="11"/>
    <x v="0"/>
    <x v="1"/>
    <n v="15"/>
    <n v="3"/>
    <n v="843"/>
    <n v="2529"/>
  </r>
  <r>
    <n v="5841"/>
    <x v="11"/>
    <x v="0"/>
    <x v="1"/>
    <n v="16"/>
    <n v="4"/>
    <n v="843"/>
    <n v="3372"/>
  </r>
  <r>
    <n v="5842"/>
    <x v="11"/>
    <x v="0"/>
    <x v="1"/>
    <n v="17"/>
    <n v="3"/>
    <n v="843"/>
    <n v="2529"/>
  </r>
  <r>
    <n v="5843"/>
    <x v="11"/>
    <x v="0"/>
    <x v="1"/>
    <n v="18"/>
    <n v="3"/>
    <n v="843"/>
    <n v="2529"/>
  </r>
  <r>
    <n v="5844"/>
    <x v="11"/>
    <x v="0"/>
    <x v="1"/>
    <n v="19"/>
    <n v="3"/>
    <n v="843"/>
    <n v="2529"/>
  </r>
  <r>
    <n v="5845"/>
    <x v="11"/>
    <x v="0"/>
    <x v="1"/>
    <n v="20"/>
    <n v="4"/>
    <n v="843"/>
    <n v="3372"/>
  </r>
  <r>
    <n v="5846"/>
    <x v="11"/>
    <x v="0"/>
    <x v="1"/>
    <n v="21"/>
    <n v="6"/>
    <n v="843"/>
    <n v="5058"/>
  </r>
  <r>
    <n v="5847"/>
    <x v="11"/>
    <x v="0"/>
    <x v="1"/>
    <n v="22"/>
    <n v="4"/>
    <n v="843"/>
    <n v="3372"/>
  </r>
  <r>
    <n v="5848"/>
    <x v="11"/>
    <x v="0"/>
    <x v="1"/>
    <n v="23"/>
    <n v="6"/>
    <n v="843"/>
    <n v="5058"/>
  </r>
  <r>
    <n v="5849"/>
    <x v="11"/>
    <x v="0"/>
    <x v="1"/>
    <n v="24"/>
    <n v="11"/>
    <n v="843"/>
    <n v="9273"/>
  </r>
  <r>
    <n v="5850"/>
    <x v="11"/>
    <x v="0"/>
    <x v="1"/>
    <n v="25"/>
    <n v="4"/>
    <n v="843"/>
    <n v="3372"/>
  </r>
  <r>
    <n v="5851"/>
    <x v="11"/>
    <x v="0"/>
    <x v="1"/>
    <n v="26"/>
    <n v="10"/>
    <n v="843"/>
    <n v="8430"/>
  </r>
  <r>
    <n v="5852"/>
    <x v="11"/>
    <x v="0"/>
    <x v="1"/>
    <n v="27"/>
    <n v="7"/>
    <n v="843"/>
    <n v="5901"/>
  </r>
  <r>
    <n v="5853"/>
    <x v="11"/>
    <x v="0"/>
    <x v="1"/>
    <n v="28"/>
    <n v="5"/>
    <n v="843"/>
    <n v="4215"/>
  </r>
  <r>
    <n v="5854"/>
    <x v="11"/>
    <x v="0"/>
    <x v="1"/>
    <n v="29"/>
    <n v="7"/>
    <n v="843"/>
    <n v="5901"/>
  </r>
  <r>
    <n v="5855"/>
    <x v="11"/>
    <x v="0"/>
    <x v="1"/>
    <n v="30"/>
    <n v="8"/>
    <n v="843"/>
    <n v="6744"/>
  </r>
  <r>
    <n v="5856"/>
    <x v="11"/>
    <x v="0"/>
    <x v="1"/>
    <n v="31"/>
    <n v="6"/>
    <n v="843"/>
    <n v="5058"/>
  </r>
  <r>
    <n v="5857"/>
    <x v="11"/>
    <x v="0"/>
    <x v="1"/>
    <n v="32"/>
    <n v="7"/>
    <n v="843"/>
    <n v="5901"/>
  </r>
  <r>
    <n v="5858"/>
    <x v="11"/>
    <x v="0"/>
    <x v="1"/>
    <n v="33"/>
    <n v="8"/>
    <n v="843"/>
    <n v="6744"/>
  </r>
  <r>
    <n v="5859"/>
    <x v="11"/>
    <x v="0"/>
    <x v="1"/>
    <n v="34"/>
    <n v="9"/>
    <n v="843"/>
    <n v="7587"/>
  </r>
  <r>
    <n v="5860"/>
    <x v="11"/>
    <x v="0"/>
    <x v="1"/>
    <n v="35"/>
    <n v="6"/>
    <n v="843"/>
    <n v="5058"/>
  </r>
  <r>
    <n v="5861"/>
    <x v="11"/>
    <x v="0"/>
    <x v="1"/>
    <n v="36"/>
    <n v="6"/>
    <n v="843"/>
    <n v="5058"/>
  </r>
  <r>
    <n v="5862"/>
    <x v="11"/>
    <x v="0"/>
    <x v="1"/>
    <n v="37"/>
    <n v="4"/>
    <n v="843"/>
    <n v="3372"/>
  </r>
  <r>
    <n v="5863"/>
    <x v="11"/>
    <x v="0"/>
    <x v="1"/>
    <n v="38"/>
    <n v="7"/>
    <n v="843"/>
    <n v="5901"/>
  </r>
  <r>
    <n v="5864"/>
    <x v="11"/>
    <x v="0"/>
    <x v="1"/>
    <n v="39"/>
    <n v="6"/>
    <n v="843"/>
    <n v="5058"/>
  </r>
  <r>
    <n v="5865"/>
    <x v="11"/>
    <x v="0"/>
    <x v="1"/>
    <n v="40"/>
    <n v="6"/>
    <n v="843"/>
    <n v="5058"/>
  </r>
  <r>
    <n v="5866"/>
    <x v="11"/>
    <x v="0"/>
    <x v="1"/>
    <n v="41"/>
    <n v="7"/>
    <n v="843"/>
    <n v="5901"/>
  </r>
  <r>
    <n v="5867"/>
    <x v="11"/>
    <x v="0"/>
    <x v="1"/>
    <n v="42"/>
    <n v="5"/>
    <n v="843"/>
    <n v="4215"/>
  </r>
  <r>
    <n v="5868"/>
    <x v="11"/>
    <x v="0"/>
    <x v="1"/>
    <n v="43"/>
    <n v="5"/>
    <n v="843"/>
    <n v="4215"/>
  </r>
  <r>
    <n v="5869"/>
    <x v="11"/>
    <x v="0"/>
    <x v="1"/>
    <n v="44"/>
    <n v="7"/>
    <n v="843"/>
    <n v="5901"/>
  </r>
  <r>
    <n v="5870"/>
    <x v="11"/>
    <x v="0"/>
    <x v="1"/>
    <n v="45"/>
    <n v="7"/>
    <n v="843"/>
    <n v="5901"/>
  </r>
  <r>
    <n v="5871"/>
    <x v="11"/>
    <x v="0"/>
    <x v="1"/>
    <n v="46"/>
    <n v="6"/>
    <n v="843"/>
    <n v="5058"/>
  </r>
  <r>
    <n v="5872"/>
    <x v="11"/>
    <x v="0"/>
    <x v="1"/>
    <n v="47"/>
    <n v="5"/>
    <n v="843"/>
    <n v="4215"/>
  </r>
  <r>
    <n v="5873"/>
    <x v="11"/>
    <x v="0"/>
    <x v="1"/>
    <n v="48"/>
    <n v="6"/>
    <n v="843"/>
    <n v="5058"/>
  </r>
  <r>
    <n v="5874"/>
    <x v="11"/>
    <x v="0"/>
    <x v="1"/>
    <n v="49"/>
    <n v="6"/>
    <n v="843"/>
    <n v="5058"/>
  </r>
  <r>
    <n v="5875"/>
    <x v="11"/>
    <x v="0"/>
    <x v="1"/>
    <n v="50"/>
    <n v="6"/>
    <n v="843"/>
    <n v="5058"/>
  </r>
  <r>
    <n v="5876"/>
    <x v="11"/>
    <x v="0"/>
    <x v="1"/>
    <n v="51"/>
    <n v="5"/>
    <n v="843"/>
    <n v="4215"/>
  </r>
  <r>
    <n v="5877"/>
    <x v="11"/>
    <x v="0"/>
    <x v="0"/>
    <n v="0"/>
    <n v="5"/>
    <n v="843"/>
    <n v="4215"/>
  </r>
  <r>
    <n v="5878"/>
    <x v="11"/>
    <x v="0"/>
    <x v="0"/>
    <n v="1"/>
    <n v="5"/>
    <n v="843"/>
    <n v="4215"/>
  </r>
  <r>
    <n v="5879"/>
    <x v="11"/>
    <x v="0"/>
    <x v="0"/>
    <n v="2"/>
    <n v="7"/>
    <n v="843"/>
    <n v="5901"/>
  </r>
  <r>
    <n v="5880"/>
    <x v="11"/>
    <x v="0"/>
    <x v="0"/>
    <n v="3"/>
    <n v="7"/>
    <n v="843"/>
    <n v="5901"/>
  </r>
  <r>
    <n v="5881"/>
    <x v="11"/>
    <x v="0"/>
    <x v="0"/>
    <n v="4"/>
    <n v="9"/>
    <n v="843"/>
    <n v="7587"/>
  </r>
  <r>
    <n v="5882"/>
    <x v="11"/>
    <x v="0"/>
    <x v="0"/>
    <n v="5"/>
    <n v="5"/>
    <n v="843"/>
    <n v="4215"/>
  </r>
  <r>
    <n v="5883"/>
    <x v="11"/>
    <x v="0"/>
    <x v="0"/>
    <n v="6"/>
    <n v="8"/>
    <n v="843"/>
    <n v="6744"/>
  </r>
  <r>
    <n v="5884"/>
    <x v="11"/>
    <x v="0"/>
    <x v="0"/>
    <n v="7"/>
    <n v="9"/>
    <n v="843"/>
    <n v="7587"/>
  </r>
  <r>
    <n v="5885"/>
    <x v="11"/>
    <x v="0"/>
    <x v="0"/>
    <n v="8"/>
    <n v="7"/>
    <n v="843"/>
    <n v="5901"/>
  </r>
  <r>
    <n v="5886"/>
    <x v="11"/>
    <x v="0"/>
    <x v="0"/>
    <n v="9"/>
    <n v="7"/>
    <n v="843"/>
    <n v="5901"/>
  </r>
  <r>
    <n v="5887"/>
    <x v="11"/>
    <x v="0"/>
    <x v="0"/>
    <n v="10"/>
    <n v="6"/>
    <n v="843"/>
    <n v="5058"/>
  </r>
  <r>
    <n v="5888"/>
    <x v="11"/>
    <x v="0"/>
    <x v="0"/>
    <n v="11"/>
    <n v="5"/>
    <n v="843"/>
    <n v="4215"/>
  </r>
  <r>
    <n v="5889"/>
    <x v="11"/>
    <x v="0"/>
    <x v="0"/>
    <n v="12"/>
    <n v="4"/>
    <n v="843"/>
    <n v="3372"/>
  </r>
  <r>
    <n v="5890"/>
    <x v="11"/>
    <x v="0"/>
    <x v="0"/>
    <n v="13"/>
    <n v="4"/>
    <n v="843"/>
    <n v="3372"/>
  </r>
  <r>
    <n v="5891"/>
    <x v="11"/>
    <x v="0"/>
    <x v="0"/>
    <n v="14"/>
    <n v="4"/>
    <n v="843"/>
    <n v="3372"/>
  </r>
  <r>
    <n v="5892"/>
    <x v="11"/>
    <x v="0"/>
    <x v="0"/>
    <n v="15"/>
    <n v="3"/>
    <n v="843"/>
    <n v="2529"/>
  </r>
  <r>
    <n v="5893"/>
    <x v="11"/>
    <x v="0"/>
    <x v="0"/>
    <n v="16"/>
    <n v="3"/>
    <n v="843"/>
    <n v="2529"/>
  </r>
  <r>
    <n v="5894"/>
    <x v="11"/>
    <x v="0"/>
    <x v="0"/>
    <n v="17"/>
    <n v="3"/>
    <n v="843"/>
    <n v="2529"/>
  </r>
  <r>
    <n v="5895"/>
    <x v="11"/>
    <x v="0"/>
    <x v="0"/>
    <n v="18"/>
    <n v="3"/>
    <n v="843"/>
    <n v="2529"/>
  </r>
  <r>
    <n v="5896"/>
    <x v="11"/>
    <x v="0"/>
    <x v="0"/>
    <n v="19"/>
    <n v="4"/>
    <n v="843"/>
    <n v="3372"/>
  </r>
  <r>
    <n v="5897"/>
    <x v="11"/>
    <x v="0"/>
    <x v="0"/>
    <n v="20"/>
    <n v="5"/>
    <n v="843"/>
    <n v="4215"/>
  </r>
  <r>
    <n v="5898"/>
    <x v="11"/>
    <x v="0"/>
    <x v="0"/>
    <n v="21"/>
    <n v="6"/>
    <n v="843"/>
    <n v="5058"/>
  </r>
  <r>
    <n v="5899"/>
    <x v="11"/>
    <x v="0"/>
    <x v="0"/>
    <n v="22"/>
    <n v="6"/>
    <n v="843"/>
    <n v="5058"/>
  </r>
  <r>
    <n v="5900"/>
    <x v="11"/>
    <x v="0"/>
    <x v="0"/>
    <n v="23"/>
    <n v="6"/>
    <n v="843"/>
    <n v="5058"/>
  </r>
  <r>
    <n v="5901"/>
    <x v="11"/>
    <x v="0"/>
    <x v="0"/>
    <n v="24"/>
    <n v="8"/>
    <n v="843"/>
    <n v="6744"/>
  </r>
  <r>
    <n v="5902"/>
    <x v="11"/>
    <x v="0"/>
    <x v="0"/>
    <n v="25"/>
    <n v="7"/>
    <n v="843"/>
    <n v="5901"/>
  </r>
  <r>
    <n v="5903"/>
    <x v="11"/>
    <x v="0"/>
    <x v="0"/>
    <n v="26"/>
    <n v="5"/>
    <n v="843"/>
    <n v="4215"/>
  </r>
  <r>
    <n v="5904"/>
    <x v="11"/>
    <x v="0"/>
    <x v="0"/>
    <n v="27"/>
    <n v="6"/>
    <n v="843"/>
    <n v="5058"/>
  </r>
  <r>
    <n v="5905"/>
    <x v="11"/>
    <x v="0"/>
    <x v="0"/>
    <n v="28"/>
    <n v="7"/>
    <n v="843"/>
    <n v="5901"/>
  </r>
  <r>
    <n v="5906"/>
    <x v="11"/>
    <x v="0"/>
    <x v="0"/>
    <n v="29"/>
    <n v="5"/>
    <n v="843"/>
    <n v="4215"/>
  </r>
  <r>
    <n v="5907"/>
    <x v="11"/>
    <x v="0"/>
    <x v="0"/>
    <n v="30"/>
    <n v="9"/>
    <n v="843"/>
    <n v="7587"/>
  </r>
  <r>
    <n v="5908"/>
    <x v="11"/>
    <x v="0"/>
    <x v="0"/>
    <n v="31"/>
    <n v="10"/>
    <n v="843"/>
    <n v="8430"/>
  </r>
  <r>
    <n v="5909"/>
    <x v="11"/>
    <x v="0"/>
    <x v="0"/>
    <n v="32"/>
    <n v="8"/>
    <n v="843"/>
    <n v="6744"/>
  </r>
  <r>
    <n v="5910"/>
    <x v="11"/>
    <x v="0"/>
    <x v="0"/>
    <n v="33"/>
    <n v="9"/>
    <n v="843"/>
    <n v="7587"/>
  </r>
  <r>
    <n v="5911"/>
    <x v="11"/>
    <x v="0"/>
    <x v="0"/>
    <n v="34"/>
    <n v="8"/>
    <n v="843"/>
    <n v="6744"/>
  </r>
  <r>
    <n v="5912"/>
    <x v="11"/>
    <x v="0"/>
    <x v="0"/>
    <n v="35"/>
    <n v="5"/>
    <n v="843"/>
    <n v="4215"/>
  </r>
  <r>
    <n v="5913"/>
    <x v="11"/>
    <x v="0"/>
    <x v="0"/>
    <n v="36"/>
    <n v="5"/>
    <n v="843"/>
    <n v="4215"/>
  </r>
  <r>
    <n v="5914"/>
    <x v="11"/>
    <x v="0"/>
    <x v="0"/>
    <n v="37"/>
    <n v="4"/>
    <n v="843"/>
    <n v="3372"/>
  </r>
  <r>
    <n v="5915"/>
    <x v="11"/>
    <x v="0"/>
    <x v="0"/>
    <n v="38"/>
    <n v="8"/>
    <n v="843"/>
    <n v="6744"/>
  </r>
  <r>
    <n v="5916"/>
    <x v="11"/>
    <x v="0"/>
    <x v="0"/>
    <n v="39"/>
    <n v="6"/>
    <n v="843"/>
    <n v="5058"/>
  </r>
  <r>
    <n v="5917"/>
    <x v="11"/>
    <x v="0"/>
    <x v="0"/>
    <n v="40"/>
    <n v="7"/>
    <n v="843"/>
    <n v="5901"/>
  </r>
  <r>
    <n v="5918"/>
    <x v="11"/>
    <x v="0"/>
    <x v="0"/>
    <n v="41"/>
    <n v="7"/>
    <n v="843"/>
    <n v="5901"/>
  </r>
  <r>
    <n v="5919"/>
    <x v="11"/>
    <x v="0"/>
    <x v="0"/>
    <n v="42"/>
    <n v="6"/>
    <n v="843"/>
    <n v="5058"/>
  </r>
  <r>
    <n v="5920"/>
    <x v="11"/>
    <x v="0"/>
    <x v="0"/>
    <n v="43"/>
    <n v="7"/>
    <n v="843"/>
    <n v="5901"/>
  </r>
  <r>
    <n v="5921"/>
    <x v="11"/>
    <x v="0"/>
    <x v="0"/>
    <n v="44"/>
    <n v="6"/>
    <n v="843"/>
    <n v="5058"/>
  </r>
  <r>
    <n v="5922"/>
    <x v="11"/>
    <x v="0"/>
    <x v="0"/>
    <n v="45"/>
    <n v="5"/>
    <n v="843"/>
    <n v="4215"/>
  </r>
  <r>
    <n v="5923"/>
    <x v="11"/>
    <x v="0"/>
    <x v="0"/>
    <n v="46"/>
    <n v="6"/>
    <n v="843"/>
    <n v="5058"/>
  </r>
  <r>
    <n v="5924"/>
    <x v="11"/>
    <x v="0"/>
    <x v="0"/>
    <n v="47"/>
    <n v="4"/>
    <n v="843"/>
    <n v="3372"/>
  </r>
  <r>
    <n v="5925"/>
    <x v="11"/>
    <x v="0"/>
    <x v="0"/>
    <n v="48"/>
    <n v="7"/>
    <n v="843"/>
    <n v="5901"/>
  </r>
  <r>
    <n v="5926"/>
    <x v="11"/>
    <x v="0"/>
    <x v="0"/>
    <n v="49"/>
    <n v="5"/>
    <n v="843"/>
    <n v="4215"/>
  </r>
  <r>
    <n v="5927"/>
    <x v="11"/>
    <x v="0"/>
    <x v="0"/>
    <n v="50"/>
    <n v="6"/>
    <n v="843"/>
    <n v="5058"/>
  </r>
  <r>
    <n v="5928"/>
    <x v="11"/>
    <x v="0"/>
    <x v="0"/>
    <n v="51"/>
    <n v="3"/>
    <n v="843"/>
    <n v="2529"/>
  </r>
  <r>
    <n v="5929"/>
    <x v="11"/>
    <x v="3"/>
    <x v="1"/>
    <n v="0"/>
    <n v="2"/>
    <n v="843"/>
    <n v="1686"/>
  </r>
  <r>
    <n v="5930"/>
    <x v="11"/>
    <x v="3"/>
    <x v="1"/>
    <n v="1"/>
    <n v="4"/>
    <n v="843"/>
    <n v="3372"/>
  </r>
  <r>
    <n v="5931"/>
    <x v="11"/>
    <x v="3"/>
    <x v="1"/>
    <n v="2"/>
    <n v="3"/>
    <n v="843"/>
    <n v="2529"/>
  </r>
  <r>
    <n v="5932"/>
    <x v="11"/>
    <x v="3"/>
    <x v="1"/>
    <n v="3"/>
    <n v="3"/>
    <n v="843"/>
    <n v="2529"/>
  </r>
  <r>
    <n v="5933"/>
    <x v="11"/>
    <x v="3"/>
    <x v="1"/>
    <n v="4"/>
    <n v="3"/>
    <n v="843"/>
    <n v="2529"/>
  </r>
  <r>
    <n v="5934"/>
    <x v="11"/>
    <x v="3"/>
    <x v="1"/>
    <n v="5"/>
    <n v="2"/>
    <n v="843"/>
    <n v="1686"/>
  </r>
  <r>
    <n v="5935"/>
    <x v="11"/>
    <x v="3"/>
    <x v="1"/>
    <n v="6"/>
    <n v="3"/>
    <n v="843"/>
    <n v="2529"/>
  </r>
  <r>
    <n v="5936"/>
    <x v="11"/>
    <x v="3"/>
    <x v="1"/>
    <n v="7"/>
    <n v="2"/>
    <n v="843"/>
    <n v="1686"/>
  </r>
  <r>
    <n v="5937"/>
    <x v="11"/>
    <x v="3"/>
    <x v="1"/>
    <n v="8"/>
    <n v="1"/>
    <n v="843"/>
    <n v="843"/>
  </r>
  <r>
    <n v="5938"/>
    <x v="11"/>
    <x v="3"/>
    <x v="1"/>
    <n v="9"/>
    <n v="2"/>
    <n v="843"/>
    <n v="1686"/>
  </r>
  <r>
    <n v="5939"/>
    <x v="11"/>
    <x v="3"/>
    <x v="1"/>
    <n v="10"/>
    <n v="2"/>
    <n v="843"/>
    <n v="1686"/>
  </r>
  <r>
    <n v="5940"/>
    <x v="11"/>
    <x v="3"/>
    <x v="1"/>
    <n v="11"/>
    <n v="3"/>
    <n v="843"/>
    <n v="2529"/>
  </r>
  <r>
    <n v="5941"/>
    <x v="11"/>
    <x v="3"/>
    <x v="1"/>
    <n v="12"/>
    <n v="3"/>
    <n v="843"/>
    <n v="2529"/>
  </r>
  <r>
    <n v="5942"/>
    <x v="11"/>
    <x v="3"/>
    <x v="1"/>
    <n v="13"/>
    <n v="3"/>
    <n v="843"/>
    <n v="2529"/>
  </r>
  <r>
    <n v="5943"/>
    <x v="11"/>
    <x v="3"/>
    <x v="1"/>
    <n v="14"/>
    <n v="2"/>
    <n v="843"/>
    <n v="1686"/>
  </r>
  <r>
    <n v="5944"/>
    <x v="11"/>
    <x v="3"/>
    <x v="1"/>
    <n v="15"/>
    <n v="1"/>
    <n v="843"/>
    <n v="843"/>
  </r>
  <r>
    <n v="5945"/>
    <x v="11"/>
    <x v="3"/>
    <x v="1"/>
    <n v="16"/>
    <n v="1"/>
    <n v="843"/>
    <n v="843"/>
  </r>
  <r>
    <n v="5946"/>
    <x v="11"/>
    <x v="3"/>
    <x v="1"/>
    <n v="17"/>
    <n v="2"/>
    <n v="843"/>
    <n v="1686"/>
  </r>
  <r>
    <n v="5947"/>
    <x v="11"/>
    <x v="3"/>
    <x v="1"/>
    <n v="18"/>
    <n v="2"/>
    <n v="843"/>
    <n v="1686"/>
  </r>
  <r>
    <n v="5948"/>
    <x v="11"/>
    <x v="3"/>
    <x v="1"/>
    <n v="19"/>
    <n v="2"/>
    <n v="843"/>
    <n v="1686"/>
  </r>
  <r>
    <n v="5949"/>
    <x v="11"/>
    <x v="3"/>
    <x v="1"/>
    <n v="20"/>
    <n v="2"/>
    <n v="843"/>
    <n v="1686"/>
  </r>
  <r>
    <n v="5950"/>
    <x v="11"/>
    <x v="3"/>
    <x v="1"/>
    <n v="21"/>
    <n v="2"/>
    <n v="843"/>
    <n v="1686"/>
  </r>
  <r>
    <n v="5951"/>
    <x v="11"/>
    <x v="3"/>
    <x v="1"/>
    <n v="22"/>
    <n v="2"/>
    <n v="843"/>
    <n v="1686"/>
  </r>
  <r>
    <n v="5952"/>
    <x v="11"/>
    <x v="3"/>
    <x v="1"/>
    <n v="23"/>
    <n v="2"/>
    <n v="843"/>
    <n v="1686"/>
  </r>
  <r>
    <n v="5953"/>
    <x v="11"/>
    <x v="3"/>
    <x v="1"/>
    <n v="24"/>
    <n v="4"/>
    <n v="843"/>
    <n v="3372"/>
  </r>
  <r>
    <n v="5954"/>
    <x v="11"/>
    <x v="3"/>
    <x v="1"/>
    <n v="25"/>
    <n v="2"/>
    <n v="843"/>
    <n v="1686"/>
  </r>
  <r>
    <n v="5955"/>
    <x v="11"/>
    <x v="3"/>
    <x v="1"/>
    <n v="26"/>
    <n v="2"/>
    <n v="843"/>
    <n v="1686"/>
  </r>
  <r>
    <n v="5956"/>
    <x v="11"/>
    <x v="3"/>
    <x v="1"/>
    <n v="27"/>
    <n v="5"/>
    <n v="843"/>
    <n v="4215"/>
  </r>
  <r>
    <n v="5957"/>
    <x v="11"/>
    <x v="3"/>
    <x v="1"/>
    <n v="28"/>
    <n v="5"/>
    <n v="843"/>
    <n v="4215"/>
  </r>
  <r>
    <n v="5958"/>
    <x v="11"/>
    <x v="3"/>
    <x v="1"/>
    <n v="29"/>
    <n v="3"/>
    <n v="843"/>
    <n v="2529"/>
  </r>
  <r>
    <n v="5959"/>
    <x v="11"/>
    <x v="3"/>
    <x v="1"/>
    <n v="30"/>
    <n v="2"/>
    <n v="843"/>
    <n v="1686"/>
  </r>
  <r>
    <n v="5960"/>
    <x v="11"/>
    <x v="3"/>
    <x v="1"/>
    <n v="31"/>
    <n v="2"/>
    <n v="843"/>
    <n v="1686"/>
  </r>
  <r>
    <n v="5961"/>
    <x v="11"/>
    <x v="3"/>
    <x v="1"/>
    <n v="32"/>
    <n v="2"/>
    <n v="843"/>
    <n v="1686"/>
  </r>
  <r>
    <n v="5962"/>
    <x v="11"/>
    <x v="3"/>
    <x v="1"/>
    <n v="33"/>
    <n v="3"/>
    <n v="843"/>
    <n v="2529"/>
  </r>
  <r>
    <n v="5963"/>
    <x v="11"/>
    <x v="3"/>
    <x v="1"/>
    <n v="34"/>
    <n v="6"/>
    <n v="843"/>
    <n v="5058"/>
  </r>
  <r>
    <n v="5964"/>
    <x v="11"/>
    <x v="3"/>
    <x v="1"/>
    <n v="35"/>
    <n v="5"/>
    <n v="843"/>
    <n v="4215"/>
  </r>
  <r>
    <n v="5965"/>
    <x v="11"/>
    <x v="3"/>
    <x v="1"/>
    <n v="36"/>
    <n v="2"/>
    <n v="843"/>
    <n v="1686"/>
  </r>
  <r>
    <n v="5966"/>
    <x v="11"/>
    <x v="3"/>
    <x v="1"/>
    <n v="37"/>
    <n v="2"/>
    <n v="843"/>
    <n v="1686"/>
  </r>
  <r>
    <n v="5967"/>
    <x v="11"/>
    <x v="3"/>
    <x v="1"/>
    <n v="38"/>
    <n v="3"/>
    <n v="843"/>
    <n v="2529"/>
  </r>
  <r>
    <n v="5968"/>
    <x v="11"/>
    <x v="3"/>
    <x v="1"/>
    <n v="39"/>
    <n v="1"/>
    <n v="843"/>
    <n v="843"/>
  </r>
  <r>
    <n v="5969"/>
    <x v="11"/>
    <x v="3"/>
    <x v="1"/>
    <n v="40"/>
    <n v="2"/>
    <n v="843"/>
    <n v="1686"/>
  </r>
  <r>
    <n v="5970"/>
    <x v="11"/>
    <x v="3"/>
    <x v="1"/>
    <n v="41"/>
    <n v="2"/>
    <n v="843"/>
    <n v="1686"/>
  </r>
  <r>
    <n v="5971"/>
    <x v="11"/>
    <x v="3"/>
    <x v="1"/>
    <n v="42"/>
    <n v="2"/>
    <n v="843"/>
    <n v="1686"/>
  </r>
  <r>
    <n v="5972"/>
    <x v="11"/>
    <x v="3"/>
    <x v="1"/>
    <n v="43"/>
    <n v="1"/>
    <n v="843"/>
    <n v="843"/>
  </r>
  <r>
    <n v="5973"/>
    <x v="11"/>
    <x v="3"/>
    <x v="1"/>
    <n v="44"/>
    <n v="2"/>
    <n v="843"/>
    <n v="1686"/>
  </r>
  <r>
    <n v="5974"/>
    <x v="11"/>
    <x v="3"/>
    <x v="1"/>
    <n v="45"/>
    <n v="2"/>
    <n v="843"/>
    <n v="1686"/>
  </r>
  <r>
    <n v="5975"/>
    <x v="11"/>
    <x v="3"/>
    <x v="1"/>
    <n v="46"/>
    <n v="1"/>
    <n v="843"/>
    <n v="843"/>
  </r>
  <r>
    <n v="5976"/>
    <x v="11"/>
    <x v="3"/>
    <x v="1"/>
    <n v="47"/>
    <n v="1"/>
    <n v="843"/>
    <n v="843"/>
  </r>
  <r>
    <n v="5977"/>
    <x v="11"/>
    <x v="3"/>
    <x v="1"/>
    <n v="48"/>
    <n v="2"/>
    <n v="843"/>
    <n v="1686"/>
  </r>
  <r>
    <n v="5978"/>
    <x v="11"/>
    <x v="3"/>
    <x v="1"/>
    <n v="49"/>
    <n v="2"/>
    <n v="843"/>
    <n v="1686"/>
  </r>
  <r>
    <n v="5979"/>
    <x v="11"/>
    <x v="3"/>
    <x v="1"/>
    <n v="50"/>
    <n v="1"/>
    <n v="843"/>
    <n v="843"/>
  </r>
  <r>
    <n v="5980"/>
    <x v="11"/>
    <x v="3"/>
    <x v="1"/>
    <n v="51"/>
    <n v="1"/>
    <n v="843"/>
    <n v="843"/>
  </r>
  <r>
    <n v="5981"/>
    <x v="11"/>
    <x v="3"/>
    <x v="0"/>
    <n v="0"/>
    <n v="1"/>
    <n v="843"/>
    <n v="843"/>
  </r>
  <r>
    <n v="5982"/>
    <x v="11"/>
    <x v="3"/>
    <x v="0"/>
    <n v="1"/>
    <n v="2"/>
    <n v="843"/>
    <n v="1686"/>
  </r>
  <r>
    <n v="5983"/>
    <x v="11"/>
    <x v="3"/>
    <x v="0"/>
    <n v="2"/>
    <n v="3"/>
    <n v="843"/>
    <n v="2529"/>
  </r>
  <r>
    <n v="5984"/>
    <x v="11"/>
    <x v="3"/>
    <x v="0"/>
    <n v="3"/>
    <n v="2"/>
    <n v="843"/>
    <n v="1686"/>
  </r>
  <r>
    <n v="5985"/>
    <x v="11"/>
    <x v="3"/>
    <x v="0"/>
    <n v="4"/>
    <n v="3"/>
    <n v="843"/>
    <n v="2529"/>
  </r>
  <r>
    <n v="5986"/>
    <x v="11"/>
    <x v="3"/>
    <x v="0"/>
    <n v="5"/>
    <n v="2"/>
    <n v="843"/>
    <n v="1686"/>
  </r>
  <r>
    <n v="5987"/>
    <x v="11"/>
    <x v="3"/>
    <x v="0"/>
    <n v="6"/>
    <n v="2"/>
    <n v="843"/>
    <n v="1686"/>
  </r>
  <r>
    <n v="5988"/>
    <x v="11"/>
    <x v="3"/>
    <x v="0"/>
    <n v="7"/>
    <n v="1"/>
    <n v="843"/>
    <n v="843"/>
  </r>
  <r>
    <n v="5989"/>
    <x v="11"/>
    <x v="3"/>
    <x v="0"/>
    <n v="8"/>
    <n v="2"/>
    <n v="843"/>
    <n v="1686"/>
  </r>
  <r>
    <n v="5990"/>
    <x v="11"/>
    <x v="3"/>
    <x v="0"/>
    <n v="9"/>
    <n v="1"/>
    <n v="843"/>
    <n v="843"/>
  </r>
  <r>
    <n v="5991"/>
    <x v="11"/>
    <x v="3"/>
    <x v="0"/>
    <n v="10"/>
    <n v="1"/>
    <n v="843"/>
    <n v="843"/>
  </r>
  <r>
    <n v="5992"/>
    <x v="11"/>
    <x v="3"/>
    <x v="0"/>
    <n v="11"/>
    <n v="1"/>
    <n v="843"/>
    <n v="843"/>
  </r>
  <r>
    <n v="5993"/>
    <x v="11"/>
    <x v="3"/>
    <x v="0"/>
    <n v="12"/>
    <n v="0"/>
    <n v="843"/>
    <n v="0"/>
  </r>
  <r>
    <n v="5994"/>
    <x v="11"/>
    <x v="3"/>
    <x v="0"/>
    <n v="13"/>
    <n v="1"/>
    <n v="843"/>
    <n v="843"/>
  </r>
  <r>
    <n v="5995"/>
    <x v="11"/>
    <x v="3"/>
    <x v="0"/>
    <n v="14"/>
    <n v="1"/>
    <n v="843"/>
    <n v="843"/>
  </r>
  <r>
    <n v="5996"/>
    <x v="11"/>
    <x v="3"/>
    <x v="0"/>
    <n v="15"/>
    <n v="1"/>
    <n v="843"/>
    <n v="843"/>
  </r>
  <r>
    <n v="5997"/>
    <x v="11"/>
    <x v="3"/>
    <x v="0"/>
    <n v="16"/>
    <n v="1"/>
    <n v="843"/>
    <n v="843"/>
  </r>
  <r>
    <n v="5998"/>
    <x v="11"/>
    <x v="3"/>
    <x v="0"/>
    <n v="17"/>
    <n v="3"/>
    <n v="843"/>
    <n v="2529"/>
  </r>
  <r>
    <n v="5999"/>
    <x v="11"/>
    <x v="3"/>
    <x v="0"/>
    <n v="18"/>
    <n v="2"/>
    <n v="843"/>
    <n v="1686"/>
  </r>
  <r>
    <n v="6000"/>
    <x v="11"/>
    <x v="3"/>
    <x v="0"/>
    <n v="19"/>
    <n v="4"/>
    <n v="843"/>
    <n v="3372"/>
  </r>
  <r>
    <n v="6001"/>
    <x v="11"/>
    <x v="3"/>
    <x v="0"/>
    <n v="20"/>
    <n v="4"/>
    <n v="843"/>
    <n v="3372"/>
  </r>
  <r>
    <n v="6002"/>
    <x v="11"/>
    <x v="3"/>
    <x v="0"/>
    <n v="21"/>
    <n v="4"/>
    <n v="843"/>
    <n v="3372"/>
  </r>
  <r>
    <n v="6003"/>
    <x v="11"/>
    <x v="3"/>
    <x v="0"/>
    <n v="22"/>
    <n v="4"/>
    <n v="843"/>
    <n v="3372"/>
  </r>
  <r>
    <n v="6004"/>
    <x v="11"/>
    <x v="3"/>
    <x v="0"/>
    <n v="23"/>
    <n v="4"/>
    <n v="843"/>
    <n v="3372"/>
  </r>
  <r>
    <n v="6005"/>
    <x v="11"/>
    <x v="3"/>
    <x v="0"/>
    <n v="24"/>
    <n v="6"/>
    <n v="843"/>
    <n v="5058"/>
  </r>
  <r>
    <n v="6006"/>
    <x v="11"/>
    <x v="3"/>
    <x v="0"/>
    <n v="25"/>
    <n v="5"/>
    <n v="843"/>
    <n v="4215"/>
  </r>
  <r>
    <n v="6007"/>
    <x v="11"/>
    <x v="3"/>
    <x v="0"/>
    <n v="26"/>
    <n v="2"/>
    <n v="843"/>
    <n v="1686"/>
  </r>
  <r>
    <n v="6008"/>
    <x v="11"/>
    <x v="3"/>
    <x v="0"/>
    <n v="27"/>
    <n v="3"/>
    <n v="843"/>
    <n v="2529"/>
  </r>
  <r>
    <n v="6009"/>
    <x v="11"/>
    <x v="3"/>
    <x v="0"/>
    <n v="28"/>
    <n v="2"/>
    <n v="843"/>
    <n v="1686"/>
  </r>
  <r>
    <n v="6010"/>
    <x v="11"/>
    <x v="3"/>
    <x v="0"/>
    <n v="29"/>
    <n v="3"/>
    <n v="843"/>
    <n v="2529"/>
  </r>
  <r>
    <n v="6011"/>
    <x v="11"/>
    <x v="3"/>
    <x v="0"/>
    <n v="30"/>
    <n v="3"/>
    <n v="843"/>
    <n v="2529"/>
  </r>
  <r>
    <n v="6012"/>
    <x v="11"/>
    <x v="3"/>
    <x v="0"/>
    <n v="31"/>
    <n v="3"/>
    <n v="843"/>
    <n v="2529"/>
  </r>
  <r>
    <n v="6013"/>
    <x v="11"/>
    <x v="3"/>
    <x v="0"/>
    <n v="32"/>
    <n v="2"/>
    <n v="843"/>
    <n v="1686"/>
  </r>
  <r>
    <n v="6014"/>
    <x v="11"/>
    <x v="3"/>
    <x v="0"/>
    <n v="33"/>
    <n v="4"/>
    <n v="843"/>
    <n v="3372"/>
  </r>
  <r>
    <n v="6015"/>
    <x v="11"/>
    <x v="3"/>
    <x v="0"/>
    <n v="34"/>
    <n v="4"/>
    <n v="843"/>
    <n v="3372"/>
  </r>
  <r>
    <n v="6016"/>
    <x v="11"/>
    <x v="3"/>
    <x v="0"/>
    <n v="35"/>
    <n v="1"/>
    <n v="843"/>
    <n v="843"/>
  </r>
  <r>
    <n v="6017"/>
    <x v="11"/>
    <x v="3"/>
    <x v="0"/>
    <n v="36"/>
    <n v="1"/>
    <n v="843"/>
    <n v="843"/>
  </r>
  <r>
    <n v="6018"/>
    <x v="11"/>
    <x v="3"/>
    <x v="0"/>
    <n v="37"/>
    <n v="2"/>
    <n v="843"/>
    <n v="1686"/>
  </r>
  <r>
    <n v="6019"/>
    <x v="11"/>
    <x v="3"/>
    <x v="0"/>
    <n v="38"/>
    <n v="1"/>
    <n v="843"/>
    <n v="843"/>
  </r>
  <r>
    <n v="6020"/>
    <x v="11"/>
    <x v="3"/>
    <x v="0"/>
    <n v="39"/>
    <n v="1"/>
    <n v="843"/>
    <n v="843"/>
  </r>
  <r>
    <n v="6021"/>
    <x v="11"/>
    <x v="3"/>
    <x v="0"/>
    <n v="40"/>
    <n v="1"/>
    <n v="843"/>
    <n v="843"/>
  </r>
  <r>
    <n v="6022"/>
    <x v="11"/>
    <x v="3"/>
    <x v="0"/>
    <n v="41"/>
    <n v="1"/>
    <n v="843"/>
    <n v="843"/>
  </r>
  <r>
    <n v="6023"/>
    <x v="11"/>
    <x v="3"/>
    <x v="0"/>
    <n v="42"/>
    <n v="1"/>
    <n v="843"/>
    <n v="843"/>
  </r>
  <r>
    <n v="6024"/>
    <x v="11"/>
    <x v="3"/>
    <x v="0"/>
    <n v="43"/>
    <n v="1"/>
    <n v="843"/>
    <n v="843"/>
  </r>
  <r>
    <n v="6025"/>
    <x v="11"/>
    <x v="3"/>
    <x v="0"/>
    <n v="44"/>
    <n v="1"/>
    <n v="843"/>
    <n v="843"/>
  </r>
  <r>
    <n v="6026"/>
    <x v="11"/>
    <x v="3"/>
    <x v="0"/>
    <n v="45"/>
    <n v="1"/>
    <n v="843"/>
    <n v="843"/>
  </r>
  <r>
    <n v="6027"/>
    <x v="11"/>
    <x v="3"/>
    <x v="0"/>
    <n v="46"/>
    <n v="0"/>
    <n v="843"/>
    <n v="0"/>
  </r>
  <r>
    <n v="6028"/>
    <x v="11"/>
    <x v="3"/>
    <x v="0"/>
    <n v="47"/>
    <n v="0"/>
    <n v="843"/>
    <n v="0"/>
  </r>
  <r>
    <n v="6029"/>
    <x v="11"/>
    <x v="3"/>
    <x v="0"/>
    <n v="48"/>
    <n v="0"/>
    <n v="843"/>
    <n v="0"/>
  </r>
  <r>
    <n v="6030"/>
    <x v="11"/>
    <x v="3"/>
    <x v="0"/>
    <n v="49"/>
    <n v="0"/>
    <n v="843"/>
    <n v="0"/>
  </r>
  <r>
    <n v="6031"/>
    <x v="11"/>
    <x v="3"/>
    <x v="0"/>
    <n v="50"/>
    <n v="0"/>
    <n v="843"/>
    <n v="0"/>
  </r>
  <r>
    <n v="6032"/>
    <x v="11"/>
    <x v="3"/>
    <x v="0"/>
    <n v="51"/>
    <n v="0"/>
    <n v="843"/>
    <n v="0"/>
  </r>
  <r>
    <n v="6033"/>
    <x v="11"/>
    <x v="1"/>
    <x v="1"/>
    <n v="0"/>
    <n v="4"/>
    <n v="843"/>
    <n v="3372"/>
  </r>
  <r>
    <n v="6034"/>
    <x v="11"/>
    <x v="1"/>
    <x v="1"/>
    <n v="1"/>
    <n v="3"/>
    <n v="843"/>
    <n v="2529"/>
  </r>
  <r>
    <n v="6035"/>
    <x v="11"/>
    <x v="1"/>
    <x v="1"/>
    <n v="2"/>
    <n v="6"/>
    <n v="843"/>
    <n v="5058"/>
  </r>
  <r>
    <n v="6036"/>
    <x v="11"/>
    <x v="1"/>
    <x v="1"/>
    <n v="3"/>
    <n v="6"/>
    <n v="843"/>
    <n v="5058"/>
  </r>
  <r>
    <n v="6037"/>
    <x v="11"/>
    <x v="1"/>
    <x v="1"/>
    <n v="4"/>
    <n v="7"/>
    <n v="843"/>
    <n v="5901"/>
  </r>
  <r>
    <n v="6038"/>
    <x v="11"/>
    <x v="1"/>
    <x v="1"/>
    <n v="5"/>
    <n v="6"/>
    <n v="843"/>
    <n v="5058"/>
  </r>
  <r>
    <n v="6039"/>
    <x v="11"/>
    <x v="1"/>
    <x v="1"/>
    <n v="6"/>
    <n v="7"/>
    <n v="843"/>
    <n v="5901"/>
  </r>
  <r>
    <n v="6040"/>
    <x v="11"/>
    <x v="1"/>
    <x v="1"/>
    <n v="7"/>
    <n v="5"/>
    <n v="843"/>
    <n v="4215"/>
  </r>
  <r>
    <n v="6041"/>
    <x v="11"/>
    <x v="1"/>
    <x v="1"/>
    <n v="8"/>
    <n v="4"/>
    <n v="843"/>
    <n v="3372"/>
  </r>
  <r>
    <n v="6042"/>
    <x v="11"/>
    <x v="1"/>
    <x v="1"/>
    <n v="9"/>
    <n v="7"/>
    <n v="843"/>
    <n v="5901"/>
  </r>
  <r>
    <n v="6043"/>
    <x v="11"/>
    <x v="1"/>
    <x v="1"/>
    <n v="10"/>
    <n v="4"/>
    <n v="843"/>
    <n v="3372"/>
  </r>
  <r>
    <n v="6044"/>
    <x v="11"/>
    <x v="1"/>
    <x v="1"/>
    <n v="11"/>
    <n v="6"/>
    <n v="843"/>
    <n v="5058"/>
  </r>
  <r>
    <n v="6045"/>
    <x v="11"/>
    <x v="1"/>
    <x v="1"/>
    <n v="12"/>
    <n v="5"/>
    <n v="843"/>
    <n v="4215"/>
  </r>
  <r>
    <n v="6046"/>
    <x v="11"/>
    <x v="1"/>
    <x v="1"/>
    <n v="13"/>
    <n v="6"/>
    <n v="843"/>
    <n v="5058"/>
  </r>
  <r>
    <n v="6047"/>
    <x v="11"/>
    <x v="1"/>
    <x v="1"/>
    <n v="14"/>
    <n v="4"/>
    <n v="843"/>
    <n v="3372"/>
  </r>
  <r>
    <n v="6048"/>
    <x v="11"/>
    <x v="1"/>
    <x v="1"/>
    <n v="15"/>
    <n v="4"/>
    <n v="843"/>
    <n v="3372"/>
  </r>
  <r>
    <n v="6049"/>
    <x v="11"/>
    <x v="1"/>
    <x v="1"/>
    <n v="16"/>
    <n v="3"/>
    <n v="843"/>
    <n v="2529"/>
  </r>
  <r>
    <n v="6050"/>
    <x v="11"/>
    <x v="1"/>
    <x v="1"/>
    <n v="17"/>
    <n v="3"/>
    <n v="843"/>
    <n v="2529"/>
  </r>
  <r>
    <n v="6051"/>
    <x v="11"/>
    <x v="1"/>
    <x v="1"/>
    <n v="18"/>
    <n v="3"/>
    <n v="843"/>
    <n v="2529"/>
  </r>
  <r>
    <n v="6052"/>
    <x v="11"/>
    <x v="1"/>
    <x v="1"/>
    <n v="19"/>
    <n v="4"/>
    <n v="843"/>
    <n v="3372"/>
  </r>
  <r>
    <n v="6053"/>
    <x v="11"/>
    <x v="1"/>
    <x v="1"/>
    <n v="20"/>
    <n v="3"/>
    <n v="843"/>
    <n v="2529"/>
  </r>
  <r>
    <n v="6054"/>
    <x v="11"/>
    <x v="1"/>
    <x v="1"/>
    <n v="21"/>
    <n v="4"/>
    <n v="843"/>
    <n v="3372"/>
  </r>
  <r>
    <n v="6055"/>
    <x v="11"/>
    <x v="1"/>
    <x v="1"/>
    <n v="22"/>
    <n v="4"/>
    <n v="843"/>
    <n v="3372"/>
  </r>
  <r>
    <n v="6056"/>
    <x v="11"/>
    <x v="1"/>
    <x v="1"/>
    <n v="23"/>
    <n v="4"/>
    <n v="843"/>
    <n v="3372"/>
  </r>
  <r>
    <n v="6057"/>
    <x v="11"/>
    <x v="1"/>
    <x v="1"/>
    <n v="24"/>
    <n v="4"/>
    <n v="843"/>
    <n v="3372"/>
  </r>
  <r>
    <n v="6058"/>
    <x v="11"/>
    <x v="1"/>
    <x v="1"/>
    <n v="25"/>
    <n v="6"/>
    <n v="843"/>
    <n v="5058"/>
  </r>
  <r>
    <n v="6059"/>
    <x v="11"/>
    <x v="1"/>
    <x v="1"/>
    <n v="26"/>
    <n v="7"/>
    <n v="843"/>
    <n v="5901"/>
  </r>
  <r>
    <n v="6060"/>
    <x v="11"/>
    <x v="1"/>
    <x v="1"/>
    <n v="27"/>
    <n v="8"/>
    <n v="843"/>
    <n v="6744"/>
  </r>
  <r>
    <n v="6061"/>
    <x v="11"/>
    <x v="1"/>
    <x v="1"/>
    <n v="28"/>
    <n v="10"/>
    <n v="843"/>
    <n v="8430"/>
  </r>
  <r>
    <n v="6062"/>
    <x v="11"/>
    <x v="1"/>
    <x v="1"/>
    <n v="29"/>
    <n v="12"/>
    <n v="843"/>
    <n v="10116"/>
  </r>
  <r>
    <n v="6063"/>
    <x v="11"/>
    <x v="1"/>
    <x v="1"/>
    <n v="30"/>
    <n v="11"/>
    <n v="843"/>
    <n v="9273"/>
  </r>
  <r>
    <n v="6064"/>
    <x v="11"/>
    <x v="1"/>
    <x v="1"/>
    <n v="31"/>
    <n v="7"/>
    <n v="843"/>
    <n v="5901"/>
  </r>
  <r>
    <n v="6065"/>
    <x v="11"/>
    <x v="1"/>
    <x v="1"/>
    <n v="32"/>
    <n v="6"/>
    <n v="843"/>
    <n v="5058"/>
  </r>
  <r>
    <n v="6066"/>
    <x v="11"/>
    <x v="1"/>
    <x v="1"/>
    <n v="33"/>
    <n v="5"/>
    <n v="843"/>
    <n v="4215"/>
  </r>
  <r>
    <n v="6067"/>
    <x v="11"/>
    <x v="1"/>
    <x v="1"/>
    <n v="34"/>
    <n v="6"/>
    <n v="843"/>
    <n v="5058"/>
  </r>
  <r>
    <n v="6068"/>
    <x v="11"/>
    <x v="1"/>
    <x v="1"/>
    <n v="35"/>
    <n v="6"/>
    <n v="843"/>
    <n v="5058"/>
  </r>
  <r>
    <n v="6069"/>
    <x v="11"/>
    <x v="1"/>
    <x v="1"/>
    <n v="36"/>
    <n v="5"/>
    <n v="843"/>
    <n v="4215"/>
  </r>
  <r>
    <n v="6070"/>
    <x v="11"/>
    <x v="1"/>
    <x v="1"/>
    <n v="37"/>
    <n v="3"/>
    <n v="843"/>
    <n v="2529"/>
  </r>
  <r>
    <n v="6071"/>
    <x v="11"/>
    <x v="1"/>
    <x v="1"/>
    <n v="38"/>
    <n v="2"/>
    <n v="843"/>
    <n v="1686"/>
  </r>
  <r>
    <n v="6072"/>
    <x v="11"/>
    <x v="1"/>
    <x v="1"/>
    <n v="39"/>
    <n v="2"/>
    <n v="843"/>
    <n v="1686"/>
  </r>
  <r>
    <n v="6073"/>
    <x v="11"/>
    <x v="1"/>
    <x v="1"/>
    <n v="40"/>
    <n v="1"/>
    <n v="843"/>
    <n v="843"/>
  </r>
  <r>
    <n v="6074"/>
    <x v="11"/>
    <x v="1"/>
    <x v="1"/>
    <n v="41"/>
    <n v="1"/>
    <n v="843"/>
    <n v="843"/>
  </r>
  <r>
    <n v="6075"/>
    <x v="11"/>
    <x v="1"/>
    <x v="1"/>
    <n v="42"/>
    <n v="1"/>
    <n v="843"/>
    <n v="843"/>
  </r>
  <r>
    <n v="6076"/>
    <x v="11"/>
    <x v="1"/>
    <x v="1"/>
    <n v="43"/>
    <n v="3"/>
    <n v="843"/>
    <n v="2529"/>
  </r>
  <r>
    <n v="6077"/>
    <x v="11"/>
    <x v="1"/>
    <x v="1"/>
    <n v="44"/>
    <n v="3"/>
    <n v="843"/>
    <n v="2529"/>
  </r>
  <r>
    <n v="6078"/>
    <x v="11"/>
    <x v="1"/>
    <x v="1"/>
    <n v="45"/>
    <n v="3"/>
    <n v="843"/>
    <n v="2529"/>
  </r>
  <r>
    <n v="6079"/>
    <x v="11"/>
    <x v="1"/>
    <x v="1"/>
    <n v="46"/>
    <n v="4"/>
    <n v="843"/>
    <n v="3372"/>
  </r>
  <r>
    <n v="6080"/>
    <x v="11"/>
    <x v="1"/>
    <x v="1"/>
    <n v="47"/>
    <n v="6"/>
    <n v="843"/>
    <n v="5058"/>
  </r>
  <r>
    <n v="6081"/>
    <x v="11"/>
    <x v="1"/>
    <x v="1"/>
    <n v="48"/>
    <n v="6"/>
    <n v="843"/>
    <n v="5058"/>
  </r>
  <r>
    <n v="6082"/>
    <x v="11"/>
    <x v="1"/>
    <x v="1"/>
    <n v="49"/>
    <n v="3"/>
    <n v="843"/>
    <n v="2529"/>
  </r>
  <r>
    <n v="6083"/>
    <x v="11"/>
    <x v="1"/>
    <x v="1"/>
    <n v="50"/>
    <n v="4"/>
    <n v="843"/>
    <n v="3372"/>
  </r>
  <r>
    <n v="6084"/>
    <x v="11"/>
    <x v="1"/>
    <x v="1"/>
    <n v="51"/>
    <n v="2"/>
    <n v="843"/>
    <n v="1686"/>
  </r>
  <r>
    <n v="6085"/>
    <x v="11"/>
    <x v="1"/>
    <x v="0"/>
    <n v="0"/>
    <n v="2"/>
    <n v="843"/>
    <n v="1686"/>
  </r>
  <r>
    <n v="6086"/>
    <x v="11"/>
    <x v="1"/>
    <x v="0"/>
    <n v="1"/>
    <n v="2"/>
    <n v="843"/>
    <n v="1686"/>
  </r>
  <r>
    <n v="6087"/>
    <x v="11"/>
    <x v="1"/>
    <x v="0"/>
    <n v="2"/>
    <n v="1"/>
    <n v="843"/>
    <n v="843"/>
  </r>
  <r>
    <n v="6088"/>
    <x v="11"/>
    <x v="1"/>
    <x v="0"/>
    <n v="3"/>
    <n v="1"/>
    <n v="843"/>
    <n v="843"/>
  </r>
  <r>
    <n v="6089"/>
    <x v="11"/>
    <x v="1"/>
    <x v="0"/>
    <n v="4"/>
    <n v="0"/>
    <n v="843"/>
    <n v="0"/>
  </r>
  <r>
    <n v="6090"/>
    <x v="11"/>
    <x v="1"/>
    <x v="0"/>
    <n v="5"/>
    <n v="3"/>
    <n v="843"/>
    <n v="2529"/>
  </r>
  <r>
    <n v="6091"/>
    <x v="11"/>
    <x v="1"/>
    <x v="0"/>
    <n v="6"/>
    <n v="6"/>
    <n v="843"/>
    <n v="5058"/>
  </r>
  <r>
    <n v="6092"/>
    <x v="11"/>
    <x v="1"/>
    <x v="0"/>
    <n v="7"/>
    <n v="10"/>
    <n v="843"/>
    <n v="8430"/>
  </r>
  <r>
    <n v="6093"/>
    <x v="11"/>
    <x v="1"/>
    <x v="0"/>
    <n v="8"/>
    <n v="16"/>
    <n v="843"/>
    <n v="13488"/>
  </r>
  <r>
    <n v="6094"/>
    <x v="11"/>
    <x v="1"/>
    <x v="0"/>
    <n v="9"/>
    <n v="10"/>
    <n v="843"/>
    <n v="8430"/>
  </r>
  <r>
    <n v="6095"/>
    <x v="11"/>
    <x v="1"/>
    <x v="0"/>
    <n v="10"/>
    <n v="5"/>
    <n v="843"/>
    <n v="4215"/>
  </r>
  <r>
    <n v="6096"/>
    <x v="11"/>
    <x v="1"/>
    <x v="0"/>
    <n v="11"/>
    <n v="3"/>
    <n v="843"/>
    <n v="2529"/>
  </r>
  <r>
    <n v="6097"/>
    <x v="11"/>
    <x v="1"/>
    <x v="0"/>
    <n v="12"/>
    <n v="2"/>
    <n v="843"/>
    <n v="1686"/>
  </r>
  <r>
    <n v="6098"/>
    <x v="11"/>
    <x v="1"/>
    <x v="0"/>
    <n v="13"/>
    <n v="2"/>
    <n v="843"/>
    <n v="1686"/>
  </r>
  <r>
    <n v="6099"/>
    <x v="11"/>
    <x v="1"/>
    <x v="0"/>
    <n v="14"/>
    <n v="1"/>
    <n v="843"/>
    <n v="843"/>
  </r>
  <r>
    <n v="6100"/>
    <x v="11"/>
    <x v="1"/>
    <x v="0"/>
    <n v="15"/>
    <n v="1"/>
    <n v="843"/>
    <n v="843"/>
  </r>
  <r>
    <n v="6101"/>
    <x v="11"/>
    <x v="1"/>
    <x v="0"/>
    <n v="16"/>
    <n v="1"/>
    <n v="843"/>
    <n v="843"/>
  </r>
  <r>
    <n v="6102"/>
    <x v="11"/>
    <x v="1"/>
    <x v="0"/>
    <n v="17"/>
    <n v="2"/>
    <n v="843"/>
    <n v="1686"/>
  </r>
  <r>
    <n v="6103"/>
    <x v="11"/>
    <x v="1"/>
    <x v="0"/>
    <n v="18"/>
    <n v="3"/>
    <n v="843"/>
    <n v="2529"/>
  </r>
  <r>
    <n v="6104"/>
    <x v="11"/>
    <x v="1"/>
    <x v="0"/>
    <n v="19"/>
    <n v="2"/>
    <n v="843"/>
    <n v="1686"/>
  </r>
  <r>
    <n v="6105"/>
    <x v="11"/>
    <x v="1"/>
    <x v="0"/>
    <n v="20"/>
    <n v="3"/>
    <n v="843"/>
    <n v="2529"/>
  </r>
  <r>
    <n v="6106"/>
    <x v="11"/>
    <x v="1"/>
    <x v="0"/>
    <n v="21"/>
    <n v="3"/>
    <n v="843"/>
    <n v="2529"/>
  </r>
  <r>
    <n v="6107"/>
    <x v="11"/>
    <x v="1"/>
    <x v="0"/>
    <n v="22"/>
    <n v="4"/>
    <n v="843"/>
    <n v="3372"/>
  </r>
  <r>
    <n v="6108"/>
    <x v="11"/>
    <x v="1"/>
    <x v="0"/>
    <n v="23"/>
    <n v="6"/>
    <n v="843"/>
    <n v="5058"/>
  </r>
  <r>
    <n v="6109"/>
    <x v="11"/>
    <x v="1"/>
    <x v="0"/>
    <n v="24"/>
    <n v="5"/>
    <n v="843"/>
    <n v="4215"/>
  </r>
  <r>
    <n v="6110"/>
    <x v="11"/>
    <x v="1"/>
    <x v="0"/>
    <n v="25"/>
    <n v="8"/>
    <n v="843"/>
    <n v="6744"/>
  </r>
  <r>
    <n v="6111"/>
    <x v="11"/>
    <x v="1"/>
    <x v="0"/>
    <n v="26"/>
    <n v="7"/>
    <n v="843"/>
    <n v="5901"/>
  </r>
  <r>
    <n v="6112"/>
    <x v="11"/>
    <x v="1"/>
    <x v="0"/>
    <n v="27"/>
    <n v="11"/>
    <n v="843"/>
    <n v="9273"/>
  </r>
  <r>
    <n v="6113"/>
    <x v="11"/>
    <x v="1"/>
    <x v="0"/>
    <n v="28"/>
    <n v="14"/>
    <n v="843"/>
    <n v="11802"/>
  </r>
  <r>
    <n v="6114"/>
    <x v="11"/>
    <x v="1"/>
    <x v="0"/>
    <n v="29"/>
    <n v="11"/>
    <n v="843"/>
    <n v="9273"/>
  </r>
  <r>
    <n v="6115"/>
    <x v="11"/>
    <x v="1"/>
    <x v="0"/>
    <n v="30"/>
    <n v="10"/>
    <n v="843"/>
    <n v="8430"/>
  </r>
  <r>
    <n v="6116"/>
    <x v="11"/>
    <x v="1"/>
    <x v="0"/>
    <n v="31"/>
    <n v="11"/>
    <n v="843"/>
    <n v="9273"/>
  </r>
  <r>
    <n v="6117"/>
    <x v="11"/>
    <x v="1"/>
    <x v="0"/>
    <n v="32"/>
    <n v="5"/>
    <n v="843"/>
    <n v="4215"/>
  </r>
  <r>
    <n v="6118"/>
    <x v="11"/>
    <x v="1"/>
    <x v="0"/>
    <n v="33"/>
    <n v="4"/>
    <n v="843"/>
    <n v="3372"/>
  </r>
  <r>
    <n v="6119"/>
    <x v="11"/>
    <x v="1"/>
    <x v="0"/>
    <n v="34"/>
    <n v="5"/>
    <n v="843"/>
    <n v="4215"/>
  </r>
  <r>
    <n v="6120"/>
    <x v="11"/>
    <x v="1"/>
    <x v="0"/>
    <n v="35"/>
    <n v="2"/>
    <n v="843"/>
    <n v="1686"/>
  </r>
  <r>
    <n v="6121"/>
    <x v="11"/>
    <x v="1"/>
    <x v="0"/>
    <n v="36"/>
    <n v="2"/>
    <n v="843"/>
    <n v="1686"/>
  </r>
  <r>
    <n v="6122"/>
    <x v="11"/>
    <x v="1"/>
    <x v="0"/>
    <n v="37"/>
    <n v="2"/>
    <n v="843"/>
    <n v="1686"/>
  </r>
  <r>
    <n v="6123"/>
    <x v="11"/>
    <x v="1"/>
    <x v="0"/>
    <n v="38"/>
    <n v="2"/>
    <n v="843"/>
    <n v="1686"/>
  </r>
  <r>
    <n v="6124"/>
    <x v="11"/>
    <x v="1"/>
    <x v="0"/>
    <n v="39"/>
    <n v="2"/>
    <n v="843"/>
    <n v="1686"/>
  </r>
  <r>
    <n v="6125"/>
    <x v="11"/>
    <x v="1"/>
    <x v="0"/>
    <n v="40"/>
    <n v="1"/>
    <n v="843"/>
    <n v="843"/>
  </r>
  <r>
    <n v="6126"/>
    <x v="11"/>
    <x v="1"/>
    <x v="0"/>
    <n v="41"/>
    <n v="3"/>
    <n v="843"/>
    <n v="2529"/>
  </r>
  <r>
    <n v="6127"/>
    <x v="11"/>
    <x v="1"/>
    <x v="0"/>
    <n v="42"/>
    <n v="3"/>
    <n v="843"/>
    <n v="2529"/>
  </r>
  <r>
    <n v="6128"/>
    <x v="11"/>
    <x v="1"/>
    <x v="0"/>
    <n v="43"/>
    <n v="5"/>
    <n v="843"/>
    <n v="4215"/>
  </r>
  <r>
    <n v="6129"/>
    <x v="11"/>
    <x v="1"/>
    <x v="0"/>
    <n v="44"/>
    <n v="6"/>
    <n v="843"/>
    <n v="5058"/>
  </r>
  <r>
    <n v="6130"/>
    <x v="11"/>
    <x v="1"/>
    <x v="0"/>
    <n v="45"/>
    <n v="5"/>
    <n v="843"/>
    <n v="4215"/>
  </r>
  <r>
    <n v="6131"/>
    <x v="11"/>
    <x v="1"/>
    <x v="0"/>
    <n v="46"/>
    <n v="4"/>
    <n v="843"/>
    <n v="3372"/>
  </r>
  <r>
    <n v="6132"/>
    <x v="11"/>
    <x v="1"/>
    <x v="0"/>
    <n v="47"/>
    <n v="5"/>
    <n v="843"/>
    <n v="4215"/>
  </r>
  <r>
    <n v="6133"/>
    <x v="11"/>
    <x v="1"/>
    <x v="0"/>
    <n v="48"/>
    <n v="4"/>
    <n v="843"/>
    <n v="3372"/>
  </r>
  <r>
    <n v="6134"/>
    <x v="11"/>
    <x v="1"/>
    <x v="0"/>
    <n v="49"/>
    <n v="5"/>
    <n v="843"/>
    <n v="4215"/>
  </r>
  <r>
    <n v="6135"/>
    <x v="11"/>
    <x v="1"/>
    <x v="0"/>
    <n v="50"/>
    <n v="5"/>
    <n v="843"/>
    <n v="4215"/>
  </r>
  <r>
    <n v="6136"/>
    <x v="11"/>
    <x v="1"/>
    <x v="0"/>
    <n v="51"/>
    <n v="3"/>
    <n v="843"/>
    <n v="2529"/>
  </r>
  <r>
    <n v="6137"/>
    <x v="11"/>
    <x v="4"/>
    <x v="1"/>
    <n v="0"/>
    <n v="2"/>
    <n v="843"/>
    <n v="1686"/>
  </r>
  <r>
    <n v="6138"/>
    <x v="11"/>
    <x v="4"/>
    <x v="1"/>
    <n v="1"/>
    <n v="1"/>
    <n v="843"/>
    <n v="843"/>
  </r>
  <r>
    <n v="6139"/>
    <x v="11"/>
    <x v="4"/>
    <x v="1"/>
    <n v="2"/>
    <n v="2"/>
    <n v="843"/>
    <n v="1686"/>
  </r>
  <r>
    <n v="6140"/>
    <x v="11"/>
    <x v="4"/>
    <x v="1"/>
    <n v="3"/>
    <n v="2"/>
    <n v="843"/>
    <n v="1686"/>
  </r>
  <r>
    <n v="6141"/>
    <x v="11"/>
    <x v="4"/>
    <x v="1"/>
    <n v="4"/>
    <n v="2"/>
    <n v="843"/>
    <n v="1686"/>
  </r>
  <r>
    <n v="6142"/>
    <x v="11"/>
    <x v="4"/>
    <x v="1"/>
    <n v="5"/>
    <n v="1"/>
    <n v="843"/>
    <n v="843"/>
  </r>
  <r>
    <n v="6143"/>
    <x v="11"/>
    <x v="4"/>
    <x v="1"/>
    <n v="6"/>
    <n v="1"/>
    <n v="843"/>
    <n v="843"/>
  </r>
  <r>
    <n v="6144"/>
    <x v="11"/>
    <x v="4"/>
    <x v="1"/>
    <n v="7"/>
    <n v="1"/>
    <n v="843"/>
    <n v="843"/>
  </r>
  <r>
    <n v="6145"/>
    <x v="11"/>
    <x v="4"/>
    <x v="1"/>
    <n v="8"/>
    <n v="0"/>
    <n v="843"/>
    <n v="0"/>
  </r>
  <r>
    <n v="6146"/>
    <x v="11"/>
    <x v="4"/>
    <x v="1"/>
    <n v="9"/>
    <n v="0"/>
    <n v="843"/>
    <n v="0"/>
  </r>
  <r>
    <n v="6147"/>
    <x v="11"/>
    <x v="4"/>
    <x v="1"/>
    <n v="10"/>
    <n v="0"/>
    <n v="843"/>
    <n v="0"/>
  </r>
  <r>
    <n v="6148"/>
    <x v="11"/>
    <x v="4"/>
    <x v="1"/>
    <n v="11"/>
    <n v="0"/>
    <n v="843"/>
    <n v="0"/>
  </r>
  <r>
    <n v="6149"/>
    <x v="11"/>
    <x v="4"/>
    <x v="1"/>
    <n v="12"/>
    <n v="0"/>
    <n v="843"/>
    <n v="0"/>
  </r>
  <r>
    <n v="6150"/>
    <x v="11"/>
    <x v="4"/>
    <x v="1"/>
    <n v="13"/>
    <n v="0"/>
    <n v="843"/>
    <n v="0"/>
  </r>
  <r>
    <n v="6151"/>
    <x v="11"/>
    <x v="4"/>
    <x v="1"/>
    <n v="14"/>
    <n v="0"/>
    <n v="843"/>
    <n v="0"/>
  </r>
  <r>
    <n v="6152"/>
    <x v="11"/>
    <x v="4"/>
    <x v="1"/>
    <n v="15"/>
    <n v="1"/>
    <n v="843"/>
    <n v="843"/>
  </r>
  <r>
    <n v="6153"/>
    <x v="11"/>
    <x v="4"/>
    <x v="1"/>
    <n v="16"/>
    <n v="1"/>
    <n v="843"/>
    <n v="843"/>
  </r>
  <r>
    <n v="6154"/>
    <x v="11"/>
    <x v="4"/>
    <x v="1"/>
    <n v="17"/>
    <n v="1"/>
    <n v="843"/>
    <n v="843"/>
  </r>
  <r>
    <n v="6155"/>
    <x v="11"/>
    <x v="4"/>
    <x v="1"/>
    <n v="18"/>
    <n v="1"/>
    <n v="843"/>
    <n v="843"/>
  </r>
  <r>
    <n v="6156"/>
    <x v="11"/>
    <x v="4"/>
    <x v="1"/>
    <n v="19"/>
    <n v="1"/>
    <n v="843"/>
    <n v="843"/>
  </r>
  <r>
    <n v="6157"/>
    <x v="11"/>
    <x v="4"/>
    <x v="1"/>
    <n v="20"/>
    <n v="2"/>
    <n v="843"/>
    <n v="1686"/>
  </r>
  <r>
    <n v="6158"/>
    <x v="11"/>
    <x v="4"/>
    <x v="1"/>
    <n v="21"/>
    <n v="1"/>
    <n v="843"/>
    <n v="843"/>
  </r>
  <r>
    <n v="6159"/>
    <x v="11"/>
    <x v="4"/>
    <x v="1"/>
    <n v="22"/>
    <n v="1"/>
    <n v="843"/>
    <n v="843"/>
  </r>
  <r>
    <n v="6160"/>
    <x v="11"/>
    <x v="4"/>
    <x v="1"/>
    <n v="23"/>
    <n v="0"/>
    <n v="843"/>
    <n v="0"/>
  </r>
  <r>
    <n v="6161"/>
    <x v="11"/>
    <x v="4"/>
    <x v="1"/>
    <n v="24"/>
    <n v="0"/>
    <n v="843"/>
    <n v="0"/>
  </r>
  <r>
    <n v="6162"/>
    <x v="11"/>
    <x v="4"/>
    <x v="1"/>
    <n v="25"/>
    <n v="0"/>
    <n v="843"/>
    <n v="0"/>
  </r>
  <r>
    <n v="6163"/>
    <x v="11"/>
    <x v="4"/>
    <x v="1"/>
    <n v="26"/>
    <n v="1"/>
    <n v="843"/>
    <n v="843"/>
  </r>
  <r>
    <n v="6164"/>
    <x v="11"/>
    <x v="4"/>
    <x v="1"/>
    <n v="27"/>
    <n v="1"/>
    <n v="843"/>
    <n v="843"/>
  </r>
  <r>
    <n v="6165"/>
    <x v="11"/>
    <x v="4"/>
    <x v="1"/>
    <n v="28"/>
    <n v="2"/>
    <n v="843"/>
    <n v="1686"/>
  </r>
  <r>
    <n v="6166"/>
    <x v="11"/>
    <x v="4"/>
    <x v="1"/>
    <n v="29"/>
    <n v="2"/>
    <n v="843"/>
    <n v="1686"/>
  </r>
  <r>
    <n v="6167"/>
    <x v="11"/>
    <x v="4"/>
    <x v="1"/>
    <n v="30"/>
    <n v="2"/>
    <n v="843"/>
    <n v="1686"/>
  </r>
  <r>
    <n v="6168"/>
    <x v="11"/>
    <x v="4"/>
    <x v="1"/>
    <n v="31"/>
    <n v="3"/>
    <n v="843"/>
    <n v="2529"/>
  </r>
  <r>
    <n v="6169"/>
    <x v="11"/>
    <x v="4"/>
    <x v="1"/>
    <n v="32"/>
    <n v="3"/>
    <n v="843"/>
    <n v="2529"/>
  </r>
  <r>
    <n v="6170"/>
    <x v="11"/>
    <x v="4"/>
    <x v="1"/>
    <n v="33"/>
    <n v="2"/>
    <n v="843"/>
    <n v="1686"/>
  </r>
  <r>
    <n v="6171"/>
    <x v="11"/>
    <x v="4"/>
    <x v="1"/>
    <n v="34"/>
    <n v="2"/>
    <n v="843"/>
    <n v="1686"/>
  </r>
  <r>
    <n v="6172"/>
    <x v="11"/>
    <x v="4"/>
    <x v="1"/>
    <n v="35"/>
    <n v="1"/>
    <n v="843"/>
    <n v="843"/>
  </r>
  <r>
    <n v="6173"/>
    <x v="11"/>
    <x v="4"/>
    <x v="1"/>
    <n v="36"/>
    <n v="1"/>
    <n v="843"/>
    <n v="843"/>
  </r>
  <r>
    <n v="6174"/>
    <x v="11"/>
    <x v="4"/>
    <x v="1"/>
    <n v="37"/>
    <n v="1"/>
    <n v="843"/>
    <n v="843"/>
  </r>
  <r>
    <n v="6175"/>
    <x v="11"/>
    <x v="4"/>
    <x v="1"/>
    <n v="38"/>
    <n v="1"/>
    <n v="843"/>
    <n v="843"/>
  </r>
  <r>
    <n v="6176"/>
    <x v="11"/>
    <x v="4"/>
    <x v="1"/>
    <n v="39"/>
    <n v="2"/>
    <n v="843"/>
    <n v="1686"/>
  </r>
  <r>
    <n v="6177"/>
    <x v="11"/>
    <x v="4"/>
    <x v="1"/>
    <n v="40"/>
    <n v="1"/>
    <n v="843"/>
    <n v="843"/>
  </r>
  <r>
    <n v="6178"/>
    <x v="11"/>
    <x v="4"/>
    <x v="1"/>
    <n v="41"/>
    <n v="1"/>
    <n v="843"/>
    <n v="843"/>
  </r>
  <r>
    <n v="6179"/>
    <x v="11"/>
    <x v="4"/>
    <x v="1"/>
    <n v="42"/>
    <n v="1"/>
    <n v="843"/>
    <n v="843"/>
  </r>
  <r>
    <n v="6180"/>
    <x v="11"/>
    <x v="4"/>
    <x v="1"/>
    <n v="43"/>
    <n v="1"/>
    <n v="843"/>
    <n v="843"/>
  </r>
  <r>
    <n v="6181"/>
    <x v="11"/>
    <x v="4"/>
    <x v="1"/>
    <n v="44"/>
    <n v="1"/>
    <n v="843"/>
    <n v="843"/>
  </r>
  <r>
    <n v="6182"/>
    <x v="11"/>
    <x v="4"/>
    <x v="1"/>
    <n v="45"/>
    <n v="1"/>
    <n v="843"/>
    <n v="843"/>
  </r>
  <r>
    <n v="6183"/>
    <x v="11"/>
    <x v="4"/>
    <x v="1"/>
    <n v="46"/>
    <n v="2"/>
    <n v="843"/>
    <n v="1686"/>
  </r>
  <r>
    <n v="6184"/>
    <x v="11"/>
    <x v="4"/>
    <x v="1"/>
    <n v="47"/>
    <n v="1"/>
    <n v="843"/>
    <n v="843"/>
  </r>
  <r>
    <n v="6185"/>
    <x v="11"/>
    <x v="4"/>
    <x v="1"/>
    <n v="48"/>
    <n v="4"/>
    <n v="843"/>
    <n v="3372"/>
  </r>
  <r>
    <n v="6186"/>
    <x v="11"/>
    <x v="4"/>
    <x v="1"/>
    <n v="49"/>
    <n v="2"/>
    <n v="843"/>
    <n v="1686"/>
  </r>
  <r>
    <n v="6187"/>
    <x v="11"/>
    <x v="4"/>
    <x v="1"/>
    <n v="50"/>
    <n v="1"/>
    <n v="843"/>
    <n v="843"/>
  </r>
  <r>
    <n v="6188"/>
    <x v="11"/>
    <x v="4"/>
    <x v="1"/>
    <n v="51"/>
    <n v="2"/>
    <n v="843"/>
    <n v="1686"/>
  </r>
  <r>
    <n v="6189"/>
    <x v="11"/>
    <x v="4"/>
    <x v="0"/>
    <n v="0"/>
    <n v="1"/>
    <n v="843"/>
    <n v="843"/>
  </r>
  <r>
    <n v="6190"/>
    <x v="11"/>
    <x v="4"/>
    <x v="0"/>
    <n v="1"/>
    <n v="1"/>
    <n v="843"/>
    <n v="843"/>
  </r>
  <r>
    <n v="6191"/>
    <x v="11"/>
    <x v="4"/>
    <x v="0"/>
    <n v="2"/>
    <n v="0"/>
    <n v="843"/>
    <n v="0"/>
  </r>
  <r>
    <n v="6192"/>
    <x v="11"/>
    <x v="4"/>
    <x v="0"/>
    <n v="3"/>
    <n v="0"/>
    <n v="843"/>
    <n v="0"/>
  </r>
  <r>
    <n v="6193"/>
    <x v="11"/>
    <x v="4"/>
    <x v="0"/>
    <n v="4"/>
    <n v="0"/>
    <n v="843"/>
    <n v="0"/>
  </r>
  <r>
    <n v="6194"/>
    <x v="11"/>
    <x v="4"/>
    <x v="0"/>
    <n v="5"/>
    <n v="0"/>
    <n v="843"/>
    <n v="0"/>
  </r>
  <r>
    <n v="6195"/>
    <x v="11"/>
    <x v="4"/>
    <x v="0"/>
    <n v="6"/>
    <n v="0"/>
    <n v="843"/>
    <n v="0"/>
  </r>
  <r>
    <n v="6196"/>
    <x v="11"/>
    <x v="4"/>
    <x v="0"/>
    <n v="7"/>
    <n v="0"/>
    <n v="843"/>
    <n v="0"/>
  </r>
  <r>
    <n v="6197"/>
    <x v="11"/>
    <x v="4"/>
    <x v="0"/>
    <n v="8"/>
    <n v="0"/>
    <n v="843"/>
    <n v="0"/>
  </r>
  <r>
    <n v="6198"/>
    <x v="11"/>
    <x v="4"/>
    <x v="0"/>
    <n v="9"/>
    <n v="0"/>
    <n v="843"/>
    <n v="0"/>
  </r>
  <r>
    <n v="6199"/>
    <x v="11"/>
    <x v="4"/>
    <x v="0"/>
    <n v="10"/>
    <n v="0"/>
    <n v="843"/>
    <n v="0"/>
  </r>
  <r>
    <n v="6200"/>
    <x v="11"/>
    <x v="4"/>
    <x v="0"/>
    <n v="11"/>
    <n v="1"/>
    <n v="843"/>
    <n v="843"/>
  </r>
  <r>
    <n v="6201"/>
    <x v="11"/>
    <x v="4"/>
    <x v="0"/>
    <n v="12"/>
    <n v="2"/>
    <n v="843"/>
    <n v="1686"/>
  </r>
  <r>
    <n v="6202"/>
    <x v="11"/>
    <x v="4"/>
    <x v="0"/>
    <n v="13"/>
    <n v="1"/>
    <n v="843"/>
    <n v="843"/>
  </r>
  <r>
    <n v="6203"/>
    <x v="11"/>
    <x v="4"/>
    <x v="0"/>
    <n v="14"/>
    <n v="1"/>
    <n v="843"/>
    <n v="843"/>
  </r>
  <r>
    <n v="6204"/>
    <x v="11"/>
    <x v="4"/>
    <x v="0"/>
    <n v="15"/>
    <n v="0"/>
    <n v="843"/>
    <n v="0"/>
  </r>
  <r>
    <n v="6205"/>
    <x v="11"/>
    <x v="4"/>
    <x v="0"/>
    <n v="16"/>
    <n v="1"/>
    <n v="843"/>
    <n v="843"/>
  </r>
  <r>
    <n v="6206"/>
    <x v="11"/>
    <x v="4"/>
    <x v="0"/>
    <n v="17"/>
    <n v="0"/>
    <n v="843"/>
    <n v="0"/>
  </r>
  <r>
    <n v="6207"/>
    <x v="11"/>
    <x v="4"/>
    <x v="0"/>
    <n v="18"/>
    <n v="1"/>
    <n v="843"/>
    <n v="843"/>
  </r>
  <r>
    <n v="6208"/>
    <x v="11"/>
    <x v="4"/>
    <x v="0"/>
    <n v="19"/>
    <n v="0"/>
    <n v="843"/>
    <n v="0"/>
  </r>
  <r>
    <n v="6209"/>
    <x v="11"/>
    <x v="4"/>
    <x v="0"/>
    <n v="20"/>
    <n v="0"/>
    <n v="843"/>
    <n v="0"/>
  </r>
  <r>
    <n v="6210"/>
    <x v="11"/>
    <x v="4"/>
    <x v="0"/>
    <n v="21"/>
    <n v="1"/>
    <n v="843"/>
    <n v="843"/>
  </r>
  <r>
    <n v="6211"/>
    <x v="11"/>
    <x v="4"/>
    <x v="0"/>
    <n v="22"/>
    <n v="3"/>
    <n v="843"/>
    <n v="2529"/>
  </r>
  <r>
    <n v="6212"/>
    <x v="11"/>
    <x v="4"/>
    <x v="0"/>
    <n v="23"/>
    <n v="2"/>
    <n v="843"/>
    <n v="1686"/>
  </r>
  <r>
    <n v="6213"/>
    <x v="11"/>
    <x v="4"/>
    <x v="0"/>
    <n v="24"/>
    <n v="3"/>
    <n v="843"/>
    <n v="2529"/>
  </r>
  <r>
    <n v="6214"/>
    <x v="11"/>
    <x v="4"/>
    <x v="0"/>
    <n v="25"/>
    <n v="2"/>
    <n v="843"/>
    <n v="1686"/>
  </r>
  <r>
    <n v="6215"/>
    <x v="11"/>
    <x v="4"/>
    <x v="0"/>
    <n v="26"/>
    <n v="1"/>
    <n v="843"/>
    <n v="843"/>
  </r>
  <r>
    <n v="6216"/>
    <x v="11"/>
    <x v="4"/>
    <x v="0"/>
    <n v="27"/>
    <n v="1"/>
    <n v="843"/>
    <n v="843"/>
  </r>
  <r>
    <n v="6217"/>
    <x v="11"/>
    <x v="4"/>
    <x v="0"/>
    <n v="28"/>
    <n v="1"/>
    <n v="843"/>
    <n v="843"/>
  </r>
  <r>
    <n v="6218"/>
    <x v="11"/>
    <x v="4"/>
    <x v="0"/>
    <n v="29"/>
    <n v="1"/>
    <n v="843"/>
    <n v="843"/>
  </r>
  <r>
    <n v="6219"/>
    <x v="11"/>
    <x v="4"/>
    <x v="0"/>
    <n v="30"/>
    <n v="3"/>
    <n v="843"/>
    <n v="2529"/>
  </r>
  <r>
    <n v="6220"/>
    <x v="11"/>
    <x v="4"/>
    <x v="0"/>
    <n v="31"/>
    <n v="2"/>
    <n v="843"/>
    <n v="1686"/>
  </r>
  <r>
    <n v="6221"/>
    <x v="11"/>
    <x v="4"/>
    <x v="0"/>
    <n v="32"/>
    <n v="2"/>
    <n v="843"/>
    <n v="1686"/>
  </r>
  <r>
    <n v="6222"/>
    <x v="11"/>
    <x v="4"/>
    <x v="0"/>
    <n v="33"/>
    <n v="1"/>
    <n v="843"/>
    <n v="843"/>
  </r>
  <r>
    <n v="6223"/>
    <x v="11"/>
    <x v="4"/>
    <x v="0"/>
    <n v="34"/>
    <n v="0"/>
    <n v="843"/>
    <n v="0"/>
  </r>
  <r>
    <n v="6224"/>
    <x v="11"/>
    <x v="4"/>
    <x v="0"/>
    <n v="35"/>
    <n v="1"/>
    <n v="843"/>
    <n v="843"/>
  </r>
  <r>
    <n v="6225"/>
    <x v="11"/>
    <x v="4"/>
    <x v="0"/>
    <n v="36"/>
    <n v="1"/>
    <n v="843"/>
    <n v="843"/>
  </r>
  <r>
    <n v="6226"/>
    <x v="11"/>
    <x v="4"/>
    <x v="0"/>
    <n v="37"/>
    <n v="1"/>
    <n v="843"/>
    <n v="843"/>
  </r>
  <r>
    <n v="6227"/>
    <x v="11"/>
    <x v="4"/>
    <x v="0"/>
    <n v="38"/>
    <n v="0"/>
    <n v="843"/>
    <n v="0"/>
  </r>
  <r>
    <n v="6228"/>
    <x v="11"/>
    <x v="4"/>
    <x v="0"/>
    <n v="39"/>
    <n v="0"/>
    <n v="843"/>
    <n v="0"/>
  </r>
  <r>
    <n v="6229"/>
    <x v="11"/>
    <x v="4"/>
    <x v="0"/>
    <n v="40"/>
    <n v="0"/>
    <n v="843"/>
    <n v="0"/>
  </r>
  <r>
    <n v="6230"/>
    <x v="11"/>
    <x v="4"/>
    <x v="0"/>
    <n v="41"/>
    <n v="0"/>
    <n v="843"/>
    <n v="0"/>
  </r>
  <r>
    <n v="6231"/>
    <x v="11"/>
    <x v="4"/>
    <x v="0"/>
    <n v="42"/>
    <n v="0"/>
    <n v="843"/>
    <n v="0"/>
  </r>
  <r>
    <n v="6232"/>
    <x v="11"/>
    <x v="4"/>
    <x v="0"/>
    <n v="43"/>
    <n v="0"/>
    <n v="843"/>
    <n v="0"/>
  </r>
  <r>
    <n v="6233"/>
    <x v="11"/>
    <x v="4"/>
    <x v="0"/>
    <n v="44"/>
    <n v="0"/>
    <n v="843"/>
    <n v="0"/>
  </r>
  <r>
    <n v="6234"/>
    <x v="11"/>
    <x v="4"/>
    <x v="0"/>
    <n v="45"/>
    <n v="1"/>
    <n v="843"/>
    <n v="843"/>
  </r>
  <r>
    <n v="6235"/>
    <x v="11"/>
    <x v="4"/>
    <x v="0"/>
    <n v="46"/>
    <n v="0"/>
    <n v="843"/>
    <n v="0"/>
  </r>
  <r>
    <n v="6236"/>
    <x v="11"/>
    <x v="4"/>
    <x v="0"/>
    <n v="47"/>
    <n v="0"/>
    <n v="843"/>
    <n v="0"/>
  </r>
  <r>
    <n v="6237"/>
    <x v="11"/>
    <x v="4"/>
    <x v="0"/>
    <n v="48"/>
    <n v="1"/>
    <n v="843"/>
    <n v="843"/>
  </r>
  <r>
    <n v="6238"/>
    <x v="11"/>
    <x v="4"/>
    <x v="0"/>
    <n v="49"/>
    <n v="1"/>
    <n v="843"/>
    <n v="843"/>
  </r>
  <r>
    <n v="6239"/>
    <x v="11"/>
    <x v="4"/>
    <x v="0"/>
    <n v="50"/>
    <n v="1"/>
    <n v="843"/>
    <n v="843"/>
  </r>
  <r>
    <n v="6240"/>
    <x v="11"/>
    <x v="4"/>
    <x v="0"/>
    <n v="51"/>
    <n v="1"/>
    <n v="843"/>
    <n v="843"/>
  </r>
  <r>
    <n v="6241"/>
    <x v="12"/>
    <x v="2"/>
    <x v="1"/>
    <n v="0"/>
    <n v="4"/>
    <n v="843"/>
    <n v="3372"/>
  </r>
  <r>
    <n v="6242"/>
    <x v="12"/>
    <x v="2"/>
    <x v="1"/>
    <n v="1"/>
    <n v="3"/>
    <n v="843"/>
    <n v="2529"/>
  </r>
  <r>
    <n v="6243"/>
    <x v="12"/>
    <x v="2"/>
    <x v="1"/>
    <n v="2"/>
    <n v="4"/>
    <n v="843"/>
    <n v="3372"/>
  </r>
  <r>
    <n v="6244"/>
    <x v="12"/>
    <x v="2"/>
    <x v="1"/>
    <n v="3"/>
    <n v="3"/>
    <n v="843"/>
    <n v="2529"/>
  </r>
  <r>
    <n v="6245"/>
    <x v="12"/>
    <x v="2"/>
    <x v="1"/>
    <n v="4"/>
    <n v="5"/>
    <n v="843"/>
    <n v="4215"/>
  </r>
  <r>
    <n v="6246"/>
    <x v="12"/>
    <x v="2"/>
    <x v="1"/>
    <n v="5"/>
    <n v="3"/>
    <n v="843"/>
    <n v="2529"/>
  </r>
  <r>
    <n v="6247"/>
    <x v="12"/>
    <x v="2"/>
    <x v="1"/>
    <n v="6"/>
    <n v="2"/>
    <n v="843"/>
    <n v="1686"/>
  </r>
  <r>
    <n v="6248"/>
    <x v="12"/>
    <x v="2"/>
    <x v="1"/>
    <n v="7"/>
    <n v="2"/>
    <n v="843"/>
    <n v="1686"/>
  </r>
  <r>
    <n v="6249"/>
    <x v="12"/>
    <x v="2"/>
    <x v="1"/>
    <n v="8"/>
    <n v="3"/>
    <n v="843"/>
    <n v="2529"/>
  </r>
  <r>
    <n v="6250"/>
    <x v="12"/>
    <x v="2"/>
    <x v="1"/>
    <n v="9"/>
    <n v="1"/>
    <n v="843"/>
    <n v="843"/>
  </r>
  <r>
    <n v="6251"/>
    <x v="12"/>
    <x v="2"/>
    <x v="1"/>
    <n v="10"/>
    <n v="1"/>
    <n v="843"/>
    <n v="843"/>
  </r>
  <r>
    <n v="6252"/>
    <x v="12"/>
    <x v="2"/>
    <x v="1"/>
    <n v="11"/>
    <n v="1"/>
    <n v="843"/>
    <n v="843"/>
  </r>
  <r>
    <n v="6253"/>
    <x v="12"/>
    <x v="2"/>
    <x v="1"/>
    <n v="12"/>
    <n v="1"/>
    <n v="843"/>
    <n v="843"/>
  </r>
  <r>
    <n v="6254"/>
    <x v="12"/>
    <x v="2"/>
    <x v="1"/>
    <n v="13"/>
    <n v="1"/>
    <n v="843"/>
    <n v="843"/>
  </r>
  <r>
    <n v="6255"/>
    <x v="12"/>
    <x v="2"/>
    <x v="1"/>
    <n v="14"/>
    <n v="1"/>
    <n v="843"/>
    <n v="843"/>
  </r>
  <r>
    <n v="6256"/>
    <x v="12"/>
    <x v="2"/>
    <x v="1"/>
    <n v="15"/>
    <n v="2"/>
    <n v="843"/>
    <n v="1686"/>
  </r>
  <r>
    <n v="6257"/>
    <x v="12"/>
    <x v="2"/>
    <x v="1"/>
    <n v="16"/>
    <n v="2"/>
    <n v="843"/>
    <n v="1686"/>
  </r>
  <r>
    <n v="6258"/>
    <x v="12"/>
    <x v="2"/>
    <x v="1"/>
    <n v="17"/>
    <n v="2"/>
    <n v="843"/>
    <n v="1686"/>
  </r>
  <r>
    <n v="6259"/>
    <x v="12"/>
    <x v="2"/>
    <x v="1"/>
    <n v="18"/>
    <n v="1"/>
    <n v="843"/>
    <n v="843"/>
  </r>
  <r>
    <n v="6260"/>
    <x v="12"/>
    <x v="2"/>
    <x v="1"/>
    <n v="19"/>
    <n v="2"/>
    <n v="843"/>
    <n v="1686"/>
  </r>
  <r>
    <n v="6261"/>
    <x v="12"/>
    <x v="2"/>
    <x v="1"/>
    <n v="20"/>
    <n v="2"/>
    <n v="843"/>
    <n v="1686"/>
  </r>
  <r>
    <n v="6262"/>
    <x v="12"/>
    <x v="2"/>
    <x v="1"/>
    <n v="21"/>
    <n v="4"/>
    <n v="843"/>
    <n v="3372"/>
  </r>
  <r>
    <n v="6263"/>
    <x v="12"/>
    <x v="2"/>
    <x v="1"/>
    <n v="22"/>
    <n v="4"/>
    <n v="843"/>
    <n v="3372"/>
  </r>
  <r>
    <n v="6264"/>
    <x v="12"/>
    <x v="2"/>
    <x v="1"/>
    <n v="23"/>
    <n v="7"/>
    <n v="843"/>
    <n v="5901"/>
  </r>
  <r>
    <n v="6265"/>
    <x v="12"/>
    <x v="2"/>
    <x v="1"/>
    <n v="24"/>
    <n v="5"/>
    <n v="843"/>
    <n v="4215"/>
  </r>
  <r>
    <n v="6266"/>
    <x v="12"/>
    <x v="2"/>
    <x v="1"/>
    <n v="25"/>
    <n v="5"/>
    <n v="843"/>
    <n v="4215"/>
  </r>
  <r>
    <n v="6267"/>
    <x v="12"/>
    <x v="2"/>
    <x v="1"/>
    <n v="26"/>
    <n v="2"/>
    <n v="843"/>
    <n v="1686"/>
  </r>
  <r>
    <n v="6268"/>
    <x v="12"/>
    <x v="2"/>
    <x v="1"/>
    <n v="27"/>
    <n v="3"/>
    <n v="843"/>
    <n v="2529"/>
  </r>
  <r>
    <n v="6269"/>
    <x v="12"/>
    <x v="2"/>
    <x v="1"/>
    <n v="28"/>
    <n v="2"/>
    <n v="843"/>
    <n v="1686"/>
  </r>
  <r>
    <n v="6270"/>
    <x v="12"/>
    <x v="2"/>
    <x v="1"/>
    <n v="29"/>
    <n v="3"/>
    <n v="843"/>
    <n v="2529"/>
  </r>
  <r>
    <n v="6271"/>
    <x v="12"/>
    <x v="2"/>
    <x v="1"/>
    <n v="30"/>
    <n v="5"/>
    <n v="843"/>
    <n v="4215"/>
  </r>
  <r>
    <n v="6272"/>
    <x v="12"/>
    <x v="2"/>
    <x v="1"/>
    <n v="31"/>
    <n v="6"/>
    <n v="843"/>
    <n v="5058"/>
  </r>
  <r>
    <n v="6273"/>
    <x v="12"/>
    <x v="2"/>
    <x v="1"/>
    <n v="32"/>
    <n v="5"/>
    <n v="843"/>
    <n v="4215"/>
  </r>
  <r>
    <n v="6274"/>
    <x v="12"/>
    <x v="2"/>
    <x v="1"/>
    <n v="33"/>
    <n v="7"/>
    <n v="843"/>
    <n v="5901"/>
  </r>
  <r>
    <n v="6275"/>
    <x v="12"/>
    <x v="2"/>
    <x v="1"/>
    <n v="34"/>
    <n v="6"/>
    <n v="843"/>
    <n v="5058"/>
  </r>
  <r>
    <n v="6276"/>
    <x v="12"/>
    <x v="2"/>
    <x v="1"/>
    <n v="35"/>
    <n v="4"/>
    <n v="843"/>
    <n v="3372"/>
  </r>
  <r>
    <n v="6277"/>
    <x v="12"/>
    <x v="2"/>
    <x v="1"/>
    <n v="36"/>
    <n v="5"/>
    <n v="843"/>
    <n v="4215"/>
  </r>
  <r>
    <n v="6278"/>
    <x v="12"/>
    <x v="2"/>
    <x v="1"/>
    <n v="37"/>
    <n v="3"/>
    <n v="843"/>
    <n v="2529"/>
  </r>
  <r>
    <n v="6279"/>
    <x v="12"/>
    <x v="2"/>
    <x v="1"/>
    <n v="38"/>
    <n v="2"/>
    <n v="843"/>
    <n v="1686"/>
  </r>
  <r>
    <n v="6280"/>
    <x v="12"/>
    <x v="2"/>
    <x v="1"/>
    <n v="39"/>
    <n v="1"/>
    <n v="843"/>
    <n v="843"/>
  </r>
  <r>
    <n v="6281"/>
    <x v="12"/>
    <x v="2"/>
    <x v="1"/>
    <n v="40"/>
    <n v="2"/>
    <n v="843"/>
    <n v="1686"/>
  </r>
  <r>
    <n v="6282"/>
    <x v="12"/>
    <x v="2"/>
    <x v="1"/>
    <n v="41"/>
    <n v="2"/>
    <n v="843"/>
    <n v="1686"/>
  </r>
  <r>
    <n v="6283"/>
    <x v="12"/>
    <x v="2"/>
    <x v="1"/>
    <n v="42"/>
    <n v="2"/>
    <n v="843"/>
    <n v="1686"/>
  </r>
  <r>
    <n v="6284"/>
    <x v="12"/>
    <x v="2"/>
    <x v="1"/>
    <n v="43"/>
    <n v="1"/>
    <n v="843"/>
    <n v="843"/>
  </r>
  <r>
    <n v="6285"/>
    <x v="12"/>
    <x v="2"/>
    <x v="1"/>
    <n v="44"/>
    <n v="1"/>
    <n v="843"/>
    <n v="843"/>
  </r>
  <r>
    <n v="6286"/>
    <x v="12"/>
    <x v="2"/>
    <x v="1"/>
    <n v="45"/>
    <n v="1"/>
    <n v="843"/>
    <n v="843"/>
  </r>
  <r>
    <n v="6287"/>
    <x v="12"/>
    <x v="2"/>
    <x v="1"/>
    <n v="46"/>
    <n v="0"/>
    <n v="843"/>
    <n v="0"/>
  </r>
  <r>
    <n v="6288"/>
    <x v="12"/>
    <x v="2"/>
    <x v="1"/>
    <n v="47"/>
    <n v="0"/>
    <n v="843"/>
    <n v="0"/>
  </r>
  <r>
    <n v="6289"/>
    <x v="12"/>
    <x v="2"/>
    <x v="1"/>
    <n v="48"/>
    <n v="0"/>
    <n v="843"/>
    <n v="0"/>
  </r>
  <r>
    <n v="6290"/>
    <x v="12"/>
    <x v="2"/>
    <x v="1"/>
    <n v="49"/>
    <n v="0"/>
    <n v="843"/>
    <n v="0"/>
  </r>
  <r>
    <n v="6291"/>
    <x v="12"/>
    <x v="2"/>
    <x v="1"/>
    <n v="50"/>
    <n v="0"/>
    <n v="843"/>
    <n v="0"/>
  </r>
  <r>
    <n v="6292"/>
    <x v="12"/>
    <x v="2"/>
    <x v="1"/>
    <n v="51"/>
    <n v="0"/>
    <n v="843"/>
    <n v="0"/>
  </r>
  <r>
    <n v="6293"/>
    <x v="12"/>
    <x v="2"/>
    <x v="0"/>
    <n v="0"/>
    <n v="0"/>
    <n v="843"/>
    <n v="0"/>
  </r>
  <r>
    <n v="6294"/>
    <x v="12"/>
    <x v="2"/>
    <x v="0"/>
    <n v="1"/>
    <n v="0"/>
    <n v="843"/>
    <n v="0"/>
  </r>
  <r>
    <n v="6295"/>
    <x v="12"/>
    <x v="2"/>
    <x v="0"/>
    <n v="2"/>
    <n v="0"/>
    <n v="843"/>
    <n v="0"/>
  </r>
  <r>
    <n v="6296"/>
    <x v="12"/>
    <x v="2"/>
    <x v="0"/>
    <n v="3"/>
    <n v="1"/>
    <n v="843"/>
    <n v="843"/>
  </r>
  <r>
    <n v="6297"/>
    <x v="12"/>
    <x v="2"/>
    <x v="0"/>
    <n v="4"/>
    <n v="1"/>
    <n v="843"/>
    <n v="843"/>
  </r>
  <r>
    <n v="6298"/>
    <x v="12"/>
    <x v="2"/>
    <x v="0"/>
    <n v="5"/>
    <n v="1"/>
    <n v="843"/>
    <n v="843"/>
  </r>
  <r>
    <n v="6299"/>
    <x v="12"/>
    <x v="2"/>
    <x v="0"/>
    <n v="6"/>
    <n v="2"/>
    <n v="843"/>
    <n v="1686"/>
  </r>
  <r>
    <n v="6300"/>
    <x v="12"/>
    <x v="2"/>
    <x v="0"/>
    <n v="7"/>
    <n v="2"/>
    <n v="843"/>
    <n v="1686"/>
  </r>
  <r>
    <n v="6301"/>
    <x v="12"/>
    <x v="2"/>
    <x v="0"/>
    <n v="8"/>
    <n v="4"/>
    <n v="843"/>
    <n v="3372"/>
  </r>
  <r>
    <n v="6302"/>
    <x v="12"/>
    <x v="2"/>
    <x v="0"/>
    <n v="9"/>
    <n v="4"/>
    <n v="843"/>
    <n v="3372"/>
  </r>
  <r>
    <n v="6303"/>
    <x v="12"/>
    <x v="2"/>
    <x v="0"/>
    <n v="10"/>
    <n v="2"/>
    <n v="843"/>
    <n v="1686"/>
  </r>
  <r>
    <n v="6304"/>
    <x v="12"/>
    <x v="2"/>
    <x v="0"/>
    <n v="11"/>
    <n v="3"/>
    <n v="843"/>
    <n v="2529"/>
  </r>
  <r>
    <n v="6305"/>
    <x v="12"/>
    <x v="2"/>
    <x v="0"/>
    <n v="12"/>
    <n v="2"/>
    <n v="843"/>
    <n v="1686"/>
  </r>
  <r>
    <n v="6306"/>
    <x v="12"/>
    <x v="2"/>
    <x v="0"/>
    <n v="13"/>
    <n v="2"/>
    <n v="843"/>
    <n v="1686"/>
  </r>
  <r>
    <n v="6307"/>
    <x v="12"/>
    <x v="2"/>
    <x v="0"/>
    <n v="14"/>
    <n v="3"/>
    <n v="843"/>
    <n v="2529"/>
  </r>
  <r>
    <n v="6308"/>
    <x v="12"/>
    <x v="2"/>
    <x v="0"/>
    <n v="15"/>
    <n v="2"/>
    <n v="843"/>
    <n v="1686"/>
  </r>
  <r>
    <n v="6309"/>
    <x v="12"/>
    <x v="2"/>
    <x v="0"/>
    <n v="16"/>
    <n v="3"/>
    <n v="843"/>
    <n v="2529"/>
  </r>
  <r>
    <n v="6310"/>
    <x v="12"/>
    <x v="2"/>
    <x v="0"/>
    <n v="17"/>
    <n v="3"/>
    <n v="843"/>
    <n v="2529"/>
  </r>
  <r>
    <n v="6311"/>
    <x v="12"/>
    <x v="2"/>
    <x v="0"/>
    <n v="18"/>
    <n v="3"/>
    <n v="843"/>
    <n v="2529"/>
  </r>
  <r>
    <n v="6312"/>
    <x v="12"/>
    <x v="2"/>
    <x v="0"/>
    <n v="19"/>
    <n v="4"/>
    <n v="843"/>
    <n v="3372"/>
  </r>
  <r>
    <n v="6313"/>
    <x v="12"/>
    <x v="2"/>
    <x v="0"/>
    <n v="20"/>
    <n v="3"/>
    <n v="843"/>
    <n v="2529"/>
  </r>
  <r>
    <n v="6314"/>
    <x v="12"/>
    <x v="2"/>
    <x v="0"/>
    <n v="21"/>
    <n v="6"/>
    <n v="843"/>
    <n v="5058"/>
  </r>
  <r>
    <n v="6315"/>
    <x v="12"/>
    <x v="2"/>
    <x v="0"/>
    <n v="22"/>
    <n v="6"/>
    <n v="843"/>
    <n v="5058"/>
  </r>
  <r>
    <n v="6316"/>
    <x v="12"/>
    <x v="2"/>
    <x v="0"/>
    <n v="23"/>
    <n v="8"/>
    <n v="843"/>
    <n v="6744"/>
  </r>
  <r>
    <n v="6317"/>
    <x v="12"/>
    <x v="2"/>
    <x v="0"/>
    <n v="24"/>
    <n v="11"/>
    <n v="843"/>
    <n v="9273"/>
  </r>
  <r>
    <n v="6318"/>
    <x v="12"/>
    <x v="2"/>
    <x v="0"/>
    <n v="25"/>
    <n v="8"/>
    <n v="843"/>
    <n v="6744"/>
  </r>
  <r>
    <n v="6319"/>
    <x v="12"/>
    <x v="2"/>
    <x v="0"/>
    <n v="26"/>
    <n v="2"/>
    <n v="843"/>
    <n v="1686"/>
  </r>
  <r>
    <n v="6320"/>
    <x v="12"/>
    <x v="2"/>
    <x v="0"/>
    <n v="27"/>
    <n v="4"/>
    <n v="843"/>
    <n v="3372"/>
  </r>
  <r>
    <n v="6321"/>
    <x v="12"/>
    <x v="2"/>
    <x v="0"/>
    <n v="28"/>
    <n v="4"/>
    <n v="843"/>
    <n v="3372"/>
  </r>
  <r>
    <n v="6322"/>
    <x v="12"/>
    <x v="2"/>
    <x v="0"/>
    <n v="29"/>
    <n v="4"/>
    <n v="843"/>
    <n v="3372"/>
  </r>
  <r>
    <n v="6323"/>
    <x v="12"/>
    <x v="2"/>
    <x v="0"/>
    <n v="30"/>
    <n v="3"/>
    <n v="843"/>
    <n v="2529"/>
  </r>
  <r>
    <n v="6324"/>
    <x v="12"/>
    <x v="2"/>
    <x v="0"/>
    <n v="31"/>
    <n v="4"/>
    <n v="843"/>
    <n v="3372"/>
  </r>
  <r>
    <n v="6325"/>
    <x v="12"/>
    <x v="2"/>
    <x v="0"/>
    <n v="32"/>
    <n v="3"/>
    <n v="843"/>
    <n v="2529"/>
  </r>
  <r>
    <n v="6326"/>
    <x v="12"/>
    <x v="2"/>
    <x v="0"/>
    <n v="33"/>
    <n v="2"/>
    <n v="843"/>
    <n v="1686"/>
  </r>
  <r>
    <n v="6327"/>
    <x v="12"/>
    <x v="2"/>
    <x v="0"/>
    <n v="34"/>
    <n v="3"/>
    <n v="843"/>
    <n v="2529"/>
  </r>
  <r>
    <n v="6328"/>
    <x v="12"/>
    <x v="2"/>
    <x v="0"/>
    <n v="35"/>
    <n v="4"/>
    <n v="843"/>
    <n v="3372"/>
  </r>
  <r>
    <n v="6329"/>
    <x v="12"/>
    <x v="2"/>
    <x v="0"/>
    <n v="36"/>
    <n v="2"/>
    <n v="843"/>
    <n v="1686"/>
  </r>
  <r>
    <n v="6330"/>
    <x v="12"/>
    <x v="2"/>
    <x v="0"/>
    <n v="37"/>
    <n v="4"/>
    <n v="843"/>
    <n v="3372"/>
  </r>
  <r>
    <n v="6331"/>
    <x v="12"/>
    <x v="2"/>
    <x v="0"/>
    <n v="38"/>
    <n v="2"/>
    <n v="843"/>
    <n v="1686"/>
  </r>
  <r>
    <n v="6332"/>
    <x v="12"/>
    <x v="2"/>
    <x v="0"/>
    <n v="39"/>
    <n v="2"/>
    <n v="843"/>
    <n v="1686"/>
  </r>
  <r>
    <n v="6333"/>
    <x v="12"/>
    <x v="2"/>
    <x v="0"/>
    <n v="40"/>
    <n v="2"/>
    <n v="843"/>
    <n v="1686"/>
  </r>
  <r>
    <n v="6334"/>
    <x v="12"/>
    <x v="2"/>
    <x v="0"/>
    <n v="41"/>
    <n v="2"/>
    <n v="843"/>
    <n v="1686"/>
  </r>
  <r>
    <n v="6335"/>
    <x v="12"/>
    <x v="2"/>
    <x v="0"/>
    <n v="42"/>
    <n v="3"/>
    <n v="843"/>
    <n v="2529"/>
  </r>
  <r>
    <n v="6336"/>
    <x v="12"/>
    <x v="2"/>
    <x v="0"/>
    <n v="43"/>
    <n v="3"/>
    <n v="843"/>
    <n v="2529"/>
  </r>
  <r>
    <n v="6337"/>
    <x v="12"/>
    <x v="2"/>
    <x v="0"/>
    <n v="44"/>
    <n v="3"/>
    <n v="843"/>
    <n v="2529"/>
  </r>
  <r>
    <n v="6338"/>
    <x v="12"/>
    <x v="2"/>
    <x v="0"/>
    <n v="45"/>
    <n v="3"/>
    <n v="843"/>
    <n v="2529"/>
  </r>
  <r>
    <n v="6339"/>
    <x v="12"/>
    <x v="2"/>
    <x v="0"/>
    <n v="46"/>
    <n v="3"/>
    <n v="843"/>
    <n v="2529"/>
  </r>
  <r>
    <n v="6340"/>
    <x v="12"/>
    <x v="2"/>
    <x v="0"/>
    <n v="47"/>
    <n v="3"/>
    <n v="843"/>
    <n v="2529"/>
  </r>
  <r>
    <n v="6341"/>
    <x v="12"/>
    <x v="2"/>
    <x v="0"/>
    <n v="48"/>
    <n v="3"/>
    <n v="843"/>
    <n v="2529"/>
  </r>
  <r>
    <n v="6342"/>
    <x v="12"/>
    <x v="2"/>
    <x v="0"/>
    <n v="49"/>
    <n v="3"/>
    <n v="843"/>
    <n v="2529"/>
  </r>
  <r>
    <n v="6343"/>
    <x v="12"/>
    <x v="2"/>
    <x v="0"/>
    <n v="50"/>
    <n v="4"/>
    <n v="843"/>
    <n v="3372"/>
  </r>
  <r>
    <n v="6344"/>
    <x v="12"/>
    <x v="2"/>
    <x v="0"/>
    <n v="51"/>
    <n v="3"/>
    <n v="843"/>
    <n v="2529"/>
  </r>
  <r>
    <n v="6345"/>
    <x v="12"/>
    <x v="0"/>
    <x v="1"/>
    <n v="0"/>
    <n v="9"/>
    <n v="843"/>
    <n v="7587"/>
  </r>
  <r>
    <n v="6346"/>
    <x v="12"/>
    <x v="0"/>
    <x v="1"/>
    <n v="1"/>
    <n v="8"/>
    <n v="843"/>
    <n v="6744"/>
  </r>
  <r>
    <n v="6347"/>
    <x v="12"/>
    <x v="0"/>
    <x v="1"/>
    <n v="2"/>
    <n v="9"/>
    <n v="843"/>
    <n v="7587"/>
  </r>
  <r>
    <n v="6348"/>
    <x v="12"/>
    <x v="0"/>
    <x v="1"/>
    <n v="3"/>
    <n v="9"/>
    <n v="843"/>
    <n v="7587"/>
  </r>
  <r>
    <n v="6349"/>
    <x v="12"/>
    <x v="0"/>
    <x v="1"/>
    <n v="4"/>
    <n v="10"/>
    <n v="843"/>
    <n v="8430"/>
  </r>
  <r>
    <n v="6350"/>
    <x v="12"/>
    <x v="0"/>
    <x v="1"/>
    <n v="5"/>
    <n v="8"/>
    <n v="843"/>
    <n v="6744"/>
  </r>
  <r>
    <n v="6351"/>
    <x v="12"/>
    <x v="0"/>
    <x v="1"/>
    <n v="6"/>
    <n v="7"/>
    <n v="843"/>
    <n v="5901"/>
  </r>
  <r>
    <n v="6352"/>
    <x v="12"/>
    <x v="0"/>
    <x v="1"/>
    <n v="7"/>
    <n v="11"/>
    <n v="843"/>
    <n v="9273"/>
  </r>
  <r>
    <n v="6353"/>
    <x v="12"/>
    <x v="0"/>
    <x v="1"/>
    <n v="8"/>
    <n v="9"/>
    <n v="843"/>
    <n v="7587"/>
  </r>
  <r>
    <n v="6354"/>
    <x v="12"/>
    <x v="0"/>
    <x v="1"/>
    <n v="9"/>
    <n v="8"/>
    <n v="843"/>
    <n v="6744"/>
  </r>
  <r>
    <n v="6355"/>
    <x v="12"/>
    <x v="0"/>
    <x v="1"/>
    <n v="10"/>
    <n v="5"/>
    <n v="843"/>
    <n v="4215"/>
  </r>
  <r>
    <n v="6356"/>
    <x v="12"/>
    <x v="0"/>
    <x v="1"/>
    <n v="11"/>
    <n v="7"/>
    <n v="843"/>
    <n v="5901"/>
  </r>
  <r>
    <n v="6357"/>
    <x v="12"/>
    <x v="0"/>
    <x v="1"/>
    <n v="12"/>
    <n v="6"/>
    <n v="843"/>
    <n v="5058"/>
  </r>
  <r>
    <n v="6358"/>
    <x v="12"/>
    <x v="0"/>
    <x v="1"/>
    <n v="13"/>
    <n v="7"/>
    <n v="843"/>
    <n v="5901"/>
  </r>
  <r>
    <n v="6359"/>
    <x v="12"/>
    <x v="0"/>
    <x v="1"/>
    <n v="14"/>
    <n v="8"/>
    <n v="843"/>
    <n v="6744"/>
  </r>
  <r>
    <n v="6360"/>
    <x v="12"/>
    <x v="0"/>
    <x v="1"/>
    <n v="15"/>
    <n v="5"/>
    <n v="843"/>
    <n v="4215"/>
  </r>
  <r>
    <n v="6361"/>
    <x v="12"/>
    <x v="0"/>
    <x v="1"/>
    <n v="16"/>
    <n v="8"/>
    <n v="843"/>
    <n v="6744"/>
  </r>
  <r>
    <n v="6362"/>
    <x v="12"/>
    <x v="0"/>
    <x v="1"/>
    <n v="17"/>
    <n v="7"/>
    <n v="843"/>
    <n v="5901"/>
  </r>
  <r>
    <n v="6363"/>
    <x v="12"/>
    <x v="0"/>
    <x v="1"/>
    <n v="18"/>
    <n v="9"/>
    <n v="843"/>
    <n v="7587"/>
  </r>
  <r>
    <n v="6364"/>
    <x v="12"/>
    <x v="0"/>
    <x v="1"/>
    <n v="19"/>
    <n v="7"/>
    <n v="843"/>
    <n v="5901"/>
  </r>
  <r>
    <n v="6365"/>
    <x v="12"/>
    <x v="0"/>
    <x v="1"/>
    <n v="20"/>
    <n v="8"/>
    <n v="843"/>
    <n v="6744"/>
  </r>
  <r>
    <n v="6366"/>
    <x v="12"/>
    <x v="0"/>
    <x v="1"/>
    <n v="21"/>
    <n v="9"/>
    <n v="843"/>
    <n v="7587"/>
  </r>
  <r>
    <n v="6367"/>
    <x v="12"/>
    <x v="0"/>
    <x v="1"/>
    <n v="22"/>
    <n v="13"/>
    <n v="843"/>
    <n v="10959"/>
  </r>
  <r>
    <n v="6368"/>
    <x v="12"/>
    <x v="0"/>
    <x v="1"/>
    <n v="23"/>
    <n v="11"/>
    <n v="843"/>
    <n v="9273"/>
  </r>
  <r>
    <n v="6369"/>
    <x v="12"/>
    <x v="0"/>
    <x v="1"/>
    <n v="24"/>
    <n v="9"/>
    <n v="843"/>
    <n v="7587"/>
  </r>
  <r>
    <n v="6370"/>
    <x v="12"/>
    <x v="0"/>
    <x v="1"/>
    <n v="25"/>
    <n v="7"/>
    <n v="843"/>
    <n v="5901"/>
  </r>
  <r>
    <n v="6371"/>
    <x v="12"/>
    <x v="0"/>
    <x v="1"/>
    <n v="26"/>
    <n v="6"/>
    <n v="843"/>
    <n v="5058"/>
  </r>
  <r>
    <n v="6372"/>
    <x v="12"/>
    <x v="0"/>
    <x v="1"/>
    <n v="27"/>
    <n v="7"/>
    <n v="843"/>
    <n v="5901"/>
  </r>
  <r>
    <n v="6373"/>
    <x v="12"/>
    <x v="0"/>
    <x v="1"/>
    <n v="28"/>
    <n v="8"/>
    <n v="843"/>
    <n v="6744"/>
  </r>
  <r>
    <n v="6374"/>
    <x v="12"/>
    <x v="0"/>
    <x v="1"/>
    <n v="29"/>
    <n v="8"/>
    <n v="843"/>
    <n v="6744"/>
  </r>
  <r>
    <n v="6375"/>
    <x v="12"/>
    <x v="0"/>
    <x v="1"/>
    <n v="30"/>
    <n v="10"/>
    <n v="843"/>
    <n v="8430"/>
  </r>
  <r>
    <n v="6376"/>
    <x v="12"/>
    <x v="0"/>
    <x v="1"/>
    <n v="31"/>
    <n v="8"/>
    <n v="843"/>
    <n v="6744"/>
  </r>
  <r>
    <n v="6377"/>
    <x v="12"/>
    <x v="0"/>
    <x v="1"/>
    <n v="32"/>
    <n v="11"/>
    <n v="843"/>
    <n v="9273"/>
  </r>
  <r>
    <n v="6378"/>
    <x v="12"/>
    <x v="0"/>
    <x v="1"/>
    <n v="33"/>
    <n v="10"/>
    <n v="843"/>
    <n v="8430"/>
  </r>
  <r>
    <n v="6379"/>
    <x v="12"/>
    <x v="0"/>
    <x v="1"/>
    <n v="34"/>
    <n v="12"/>
    <n v="843"/>
    <n v="10116"/>
  </r>
  <r>
    <n v="6380"/>
    <x v="12"/>
    <x v="0"/>
    <x v="1"/>
    <n v="35"/>
    <n v="9"/>
    <n v="843"/>
    <n v="7587"/>
  </r>
  <r>
    <n v="6381"/>
    <x v="12"/>
    <x v="0"/>
    <x v="1"/>
    <n v="36"/>
    <n v="8"/>
    <n v="843"/>
    <n v="6744"/>
  </r>
  <r>
    <n v="6382"/>
    <x v="12"/>
    <x v="0"/>
    <x v="1"/>
    <n v="37"/>
    <n v="9"/>
    <n v="843"/>
    <n v="7587"/>
  </r>
  <r>
    <n v="6383"/>
    <x v="12"/>
    <x v="0"/>
    <x v="1"/>
    <n v="38"/>
    <n v="8"/>
    <n v="843"/>
    <n v="6744"/>
  </r>
  <r>
    <n v="6384"/>
    <x v="12"/>
    <x v="0"/>
    <x v="1"/>
    <n v="39"/>
    <n v="6"/>
    <n v="843"/>
    <n v="5058"/>
  </r>
  <r>
    <n v="6385"/>
    <x v="12"/>
    <x v="0"/>
    <x v="1"/>
    <n v="40"/>
    <n v="6"/>
    <n v="843"/>
    <n v="5058"/>
  </r>
  <r>
    <n v="6386"/>
    <x v="12"/>
    <x v="0"/>
    <x v="1"/>
    <n v="41"/>
    <n v="11"/>
    <n v="843"/>
    <n v="9273"/>
  </r>
  <r>
    <n v="6387"/>
    <x v="12"/>
    <x v="0"/>
    <x v="1"/>
    <n v="42"/>
    <n v="8"/>
    <n v="843"/>
    <n v="6744"/>
  </r>
  <r>
    <n v="6388"/>
    <x v="12"/>
    <x v="0"/>
    <x v="1"/>
    <n v="43"/>
    <n v="8"/>
    <n v="843"/>
    <n v="6744"/>
  </r>
  <r>
    <n v="6389"/>
    <x v="12"/>
    <x v="0"/>
    <x v="1"/>
    <n v="44"/>
    <n v="8"/>
    <n v="843"/>
    <n v="6744"/>
  </r>
  <r>
    <n v="6390"/>
    <x v="12"/>
    <x v="0"/>
    <x v="1"/>
    <n v="45"/>
    <n v="11"/>
    <n v="843"/>
    <n v="9273"/>
  </r>
  <r>
    <n v="6391"/>
    <x v="12"/>
    <x v="0"/>
    <x v="1"/>
    <n v="46"/>
    <n v="9"/>
    <n v="843"/>
    <n v="7587"/>
  </r>
  <r>
    <n v="6392"/>
    <x v="12"/>
    <x v="0"/>
    <x v="1"/>
    <n v="47"/>
    <n v="6"/>
    <n v="843"/>
    <n v="5058"/>
  </r>
  <r>
    <n v="6393"/>
    <x v="12"/>
    <x v="0"/>
    <x v="1"/>
    <n v="48"/>
    <n v="7"/>
    <n v="843"/>
    <n v="5901"/>
  </r>
  <r>
    <n v="6394"/>
    <x v="12"/>
    <x v="0"/>
    <x v="1"/>
    <n v="49"/>
    <n v="7"/>
    <n v="843"/>
    <n v="5901"/>
  </r>
  <r>
    <n v="6395"/>
    <x v="12"/>
    <x v="0"/>
    <x v="1"/>
    <n v="50"/>
    <n v="7"/>
    <n v="843"/>
    <n v="5901"/>
  </r>
  <r>
    <n v="6396"/>
    <x v="12"/>
    <x v="0"/>
    <x v="1"/>
    <n v="51"/>
    <n v="5"/>
    <n v="843"/>
    <n v="4215"/>
  </r>
  <r>
    <n v="6397"/>
    <x v="12"/>
    <x v="0"/>
    <x v="0"/>
    <n v="0"/>
    <n v="6"/>
    <n v="843"/>
    <n v="5058"/>
  </r>
  <r>
    <n v="6398"/>
    <x v="12"/>
    <x v="0"/>
    <x v="0"/>
    <n v="1"/>
    <n v="8"/>
    <n v="843"/>
    <n v="6744"/>
  </r>
  <r>
    <n v="6399"/>
    <x v="12"/>
    <x v="0"/>
    <x v="0"/>
    <n v="2"/>
    <n v="10"/>
    <n v="843"/>
    <n v="8430"/>
  </r>
  <r>
    <n v="6400"/>
    <x v="12"/>
    <x v="0"/>
    <x v="0"/>
    <n v="3"/>
    <n v="11"/>
    <n v="843"/>
    <n v="9273"/>
  </r>
  <r>
    <n v="6401"/>
    <x v="12"/>
    <x v="0"/>
    <x v="0"/>
    <n v="4"/>
    <n v="7"/>
    <n v="843"/>
    <n v="5901"/>
  </r>
  <r>
    <n v="6402"/>
    <x v="12"/>
    <x v="0"/>
    <x v="0"/>
    <n v="5"/>
    <n v="9"/>
    <n v="843"/>
    <n v="7587"/>
  </r>
  <r>
    <n v="6403"/>
    <x v="12"/>
    <x v="0"/>
    <x v="0"/>
    <n v="6"/>
    <n v="7"/>
    <n v="843"/>
    <n v="5901"/>
  </r>
  <r>
    <n v="6404"/>
    <x v="12"/>
    <x v="0"/>
    <x v="0"/>
    <n v="7"/>
    <n v="9"/>
    <n v="843"/>
    <n v="7587"/>
  </r>
  <r>
    <n v="6405"/>
    <x v="12"/>
    <x v="0"/>
    <x v="0"/>
    <n v="8"/>
    <n v="10"/>
    <n v="843"/>
    <n v="8430"/>
  </r>
  <r>
    <n v="6406"/>
    <x v="12"/>
    <x v="0"/>
    <x v="0"/>
    <n v="9"/>
    <n v="11"/>
    <n v="843"/>
    <n v="9273"/>
  </r>
  <r>
    <n v="6407"/>
    <x v="12"/>
    <x v="0"/>
    <x v="0"/>
    <n v="10"/>
    <n v="6"/>
    <n v="843"/>
    <n v="5058"/>
  </r>
  <r>
    <n v="6408"/>
    <x v="12"/>
    <x v="0"/>
    <x v="0"/>
    <n v="11"/>
    <n v="9"/>
    <n v="843"/>
    <n v="7587"/>
  </r>
  <r>
    <n v="6409"/>
    <x v="12"/>
    <x v="0"/>
    <x v="0"/>
    <n v="12"/>
    <n v="8"/>
    <n v="843"/>
    <n v="6744"/>
  </r>
  <r>
    <n v="6410"/>
    <x v="12"/>
    <x v="0"/>
    <x v="0"/>
    <n v="13"/>
    <n v="7"/>
    <n v="843"/>
    <n v="5901"/>
  </r>
  <r>
    <n v="6411"/>
    <x v="12"/>
    <x v="0"/>
    <x v="0"/>
    <n v="14"/>
    <n v="6"/>
    <n v="843"/>
    <n v="5058"/>
  </r>
  <r>
    <n v="6412"/>
    <x v="12"/>
    <x v="0"/>
    <x v="0"/>
    <n v="15"/>
    <n v="7"/>
    <n v="843"/>
    <n v="5901"/>
  </r>
  <r>
    <n v="6413"/>
    <x v="12"/>
    <x v="0"/>
    <x v="0"/>
    <n v="16"/>
    <n v="7"/>
    <n v="843"/>
    <n v="5901"/>
  </r>
  <r>
    <n v="6414"/>
    <x v="12"/>
    <x v="0"/>
    <x v="0"/>
    <n v="17"/>
    <n v="7"/>
    <n v="843"/>
    <n v="5901"/>
  </r>
  <r>
    <n v="6415"/>
    <x v="12"/>
    <x v="0"/>
    <x v="0"/>
    <n v="18"/>
    <n v="8"/>
    <n v="843"/>
    <n v="6744"/>
  </r>
  <r>
    <n v="6416"/>
    <x v="12"/>
    <x v="0"/>
    <x v="0"/>
    <n v="19"/>
    <n v="7"/>
    <n v="843"/>
    <n v="5901"/>
  </r>
  <r>
    <n v="6417"/>
    <x v="12"/>
    <x v="0"/>
    <x v="0"/>
    <n v="20"/>
    <n v="10"/>
    <n v="843"/>
    <n v="8430"/>
  </r>
  <r>
    <n v="6418"/>
    <x v="12"/>
    <x v="0"/>
    <x v="0"/>
    <n v="21"/>
    <n v="7"/>
    <n v="843"/>
    <n v="5901"/>
  </r>
  <r>
    <n v="6419"/>
    <x v="12"/>
    <x v="0"/>
    <x v="0"/>
    <n v="22"/>
    <n v="8"/>
    <n v="843"/>
    <n v="6744"/>
  </r>
  <r>
    <n v="6420"/>
    <x v="12"/>
    <x v="0"/>
    <x v="0"/>
    <n v="23"/>
    <n v="10"/>
    <n v="843"/>
    <n v="8430"/>
  </r>
  <r>
    <n v="6421"/>
    <x v="12"/>
    <x v="0"/>
    <x v="0"/>
    <n v="24"/>
    <n v="10"/>
    <n v="843"/>
    <n v="8430"/>
  </r>
  <r>
    <n v="6422"/>
    <x v="12"/>
    <x v="0"/>
    <x v="0"/>
    <n v="25"/>
    <n v="5"/>
    <n v="843"/>
    <n v="4215"/>
  </r>
  <r>
    <n v="6423"/>
    <x v="12"/>
    <x v="0"/>
    <x v="0"/>
    <n v="26"/>
    <n v="6"/>
    <n v="843"/>
    <n v="5058"/>
  </r>
  <r>
    <n v="6424"/>
    <x v="12"/>
    <x v="0"/>
    <x v="0"/>
    <n v="27"/>
    <n v="10"/>
    <n v="843"/>
    <n v="8430"/>
  </r>
  <r>
    <n v="6425"/>
    <x v="12"/>
    <x v="0"/>
    <x v="0"/>
    <n v="28"/>
    <n v="8"/>
    <n v="843"/>
    <n v="6744"/>
  </r>
  <r>
    <n v="6426"/>
    <x v="12"/>
    <x v="0"/>
    <x v="0"/>
    <n v="29"/>
    <n v="12"/>
    <n v="843"/>
    <n v="10116"/>
  </r>
  <r>
    <n v="6427"/>
    <x v="12"/>
    <x v="0"/>
    <x v="0"/>
    <n v="30"/>
    <n v="11"/>
    <n v="843"/>
    <n v="9273"/>
  </r>
  <r>
    <n v="6428"/>
    <x v="12"/>
    <x v="0"/>
    <x v="0"/>
    <n v="31"/>
    <n v="10"/>
    <n v="843"/>
    <n v="8430"/>
  </r>
  <r>
    <n v="6429"/>
    <x v="12"/>
    <x v="0"/>
    <x v="0"/>
    <n v="32"/>
    <n v="11"/>
    <n v="843"/>
    <n v="9273"/>
  </r>
  <r>
    <n v="6430"/>
    <x v="12"/>
    <x v="0"/>
    <x v="0"/>
    <n v="33"/>
    <n v="14"/>
    <n v="843"/>
    <n v="11802"/>
  </r>
  <r>
    <n v="6431"/>
    <x v="12"/>
    <x v="0"/>
    <x v="0"/>
    <n v="34"/>
    <n v="7"/>
    <n v="843"/>
    <n v="5901"/>
  </r>
  <r>
    <n v="6432"/>
    <x v="12"/>
    <x v="0"/>
    <x v="0"/>
    <n v="35"/>
    <n v="9"/>
    <n v="843"/>
    <n v="7587"/>
  </r>
  <r>
    <n v="6433"/>
    <x v="12"/>
    <x v="0"/>
    <x v="0"/>
    <n v="36"/>
    <n v="10"/>
    <n v="843"/>
    <n v="8430"/>
  </r>
  <r>
    <n v="6434"/>
    <x v="12"/>
    <x v="0"/>
    <x v="0"/>
    <n v="37"/>
    <n v="7"/>
    <n v="843"/>
    <n v="5901"/>
  </r>
  <r>
    <n v="6435"/>
    <x v="12"/>
    <x v="0"/>
    <x v="0"/>
    <n v="38"/>
    <n v="7"/>
    <n v="843"/>
    <n v="5901"/>
  </r>
  <r>
    <n v="6436"/>
    <x v="12"/>
    <x v="0"/>
    <x v="0"/>
    <n v="39"/>
    <n v="9"/>
    <n v="843"/>
    <n v="7587"/>
  </r>
  <r>
    <n v="6437"/>
    <x v="12"/>
    <x v="0"/>
    <x v="0"/>
    <n v="40"/>
    <n v="10"/>
    <n v="843"/>
    <n v="8430"/>
  </r>
  <r>
    <n v="6438"/>
    <x v="12"/>
    <x v="0"/>
    <x v="0"/>
    <n v="41"/>
    <n v="8"/>
    <n v="843"/>
    <n v="6744"/>
  </r>
  <r>
    <n v="6439"/>
    <x v="12"/>
    <x v="0"/>
    <x v="0"/>
    <n v="42"/>
    <n v="7"/>
    <n v="843"/>
    <n v="5901"/>
  </r>
  <r>
    <n v="6440"/>
    <x v="12"/>
    <x v="0"/>
    <x v="0"/>
    <n v="43"/>
    <n v="8"/>
    <n v="843"/>
    <n v="6744"/>
  </r>
  <r>
    <n v="6441"/>
    <x v="12"/>
    <x v="0"/>
    <x v="0"/>
    <n v="44"/>
    <n v="4"/>
    <n v="843"/>
    <n v="3372"/>
  </r>
  <r>
    <n v="6442"/>
    <x v="12"/>
    <x v="0"/>
    <x v="0"/>
    <n v="45"/>
    <n v="9"/>
    <n v="843"/>
    <n v="7587"/>
  </r>
  <r>
    <n v="6443"/>
    <x v="12"/>
    <x v="0"/>
    <x v="0"/>
    <n v="46"/>
    <n v="8"/>
    <n v="843"/>
    <n v="6744"/>
  </r>
  <r>
    <n v="6444"/>
    <x v="12"/>
    <x v="0"/>
    <x v="0"/>
    <n v="47"/>
    <n v="7"/>
    <n v="843"/>
    <n v="5901"/>
  </r>
  <r>
    <n v="6445"/>
    <x v="12"/>
    <x v="0"/>
    <x v="0"/>
    <n v="48"/>
    <n v="5"/>
    <n v="843"/>
    <n v="4215"/>
  </r>
  <r>
    <n v="6446"/>
    <x v="12"/>
    <x v="0"/>
    <x v="0"/>
    <n v="49"/>
    <n v="7"/>
    <n v="843"/>
    <n v="5901"/>
  </r>
  <r>
    <n v="6447"/>
    <x v="12"/>
    <x v="0"/>
    <x v="0"/>
    <n v="50"/>
    <n v="7"/>
    <n v="843"/>
    <n v="5901"/>
  </r>
  <r>
    <n v="6448"/>
    <x v="12"/>
    <x v="0"/>
    <x v="0"/>
    <n v="51"/>
    <n v="4"/>
    <n v="843"/>
    <n v="3372"/>
  </r>
  <r>
    <n v="6449"/>
    <x v="12"/>
    <x v="3"/>
    <x v="1"/>
    <n v="0"/>
    <n v="2"/>
    <n v="843"/>
    <n v="1686"/>
  </r>
  <r>
    <n v="6450"/>
    <x v="12"/>
    <x v="3"/>
    <x v="1"/>
    <n v="1"/>
    <n v="2"/>
    <n v="843"/>
    <n v="1686"/>
  </r>
  <r>
    <n v="6451"/>
    <x v="12"/>
    <x v="3"/>
    <x v="1"/>
    <n v="2"/>
    <n v="1"/>
    <n v="843"/>
    <n v="843"/>
  </r>
  <r>
    <n v="6452"/>
    <x v="12"/>
    <x v="3"/>
    <x v="1"/>
    <n v="3"/>
    <n v="3"/>
    <n v="843"/>
    <n v="2529"/>
  </r>
  <r>
    <n v="6453"/>
    <x v="12"/>
    <x v="3"/>
    <x v="1"/>
    <n v="4"/>
    <n v="3"/>
    <n v="843"/>
    <n v="2529"/>
  </r>
  <r>
    <n v="6454"/>
    <x v="12"/>
    <x v="3"/>
    <x v="1"/>
    <n v="5"/>
    <n v="1"/>
    <n v="843"/>
    <n v="843"/>
  </r>
  <r>
    <n v="6455"/>
    <x v="12"/>
    <x v="3"/>
    <x v="1"/>
    <n v="6"/>
    <n v="2"/>
    <n v="843"/>
    <n v="1686"/>
  </r>
  <r>
    <n v="6456"/>
    <x v="12"/>
    <x v="3"/>
    <x v="1"/>
    <n v="7"/>
    <n v="2"/>
    <n v="843"/>
    <n v="1686"/>
  </r>
  <r>
    <n v="6457"/>
    <x v="12"/>
    <x v="3"/>
    <x v="1"/>
    <n v="8"/>
    <n v="2"/>
    <n v="843"/>
    <n v="1686"/>
  </r>
  <r>
    <n v="6458"/>
    <x v="12"/>
    <x v="3"/>
    <x v="1"/>
    <n v="9"/>
    <n v="3"/>
    <n v="843"/>
    <n v="2529"/>
  </r>
  <r>
    <n v="6459"/>
    <x v="12"/>
    <x v="3"/>
    <x v="1"/>
    <n v="10"/>
    <n v="2"/>
    <n v="843"/>
    <n v="1686"/>
  </r>
  <r>
    <n v="6460"/>
    <x v="12"/>
    <x v="3"/>
    <x v="1"/>
    <n v="11"/>
    <n v="1"/>
    <n v="843"/>
    <n v="843"/>
  </r>
  <r>
    <n v="6461"/>
    <x v="12"/>
    <x v="3"/>
    <x v="1"/>
    <n v="12"/>
    <n v="3"/>
    <n v="843"/>
    <n v="2529"/>
  </r>
  <r>
    <n v="6462"/>
    <x v="12"/>
    <x v="3"/>
    <x v="1"/>
    <n v="13"/>
    <n v="4"/>
    <n v="843"/>
    <n v="3372"/>
  </r>
  <r>
    <n v="6463"/>
    <x v="12"/>
    <x v="3"/>
    <x v="1"/>
    <n v="14"/>
    <n v="2"/>
    <n v="843"/>
    <n v="1686"/>
  </r>
  <r>
    <n v="6464"/>
    <x v="12"/>
    <x v="3"/>
    <x v="1"/>
    <n v="15"/>
    <n v="1"/>
    <n v="843"/>
    <n v="843"/>
  </r>
  <r>
    <n v="6465"/>
    <x v="12"/>
    <x v="3"/>
    <x v="1"/>
    <n v="16"/>
    <n v="1"/>
    <n v="843"/>
    <n v="843"/>
  </r>
  <r>
    <n v="6466"/>
    <x v="12"/>
    <x v="3"/>
    <x v="1"/>
    <n v="17"/>
    <n v="1"/>
    <n v="843"/>
    <n v="843"/>
  </r>
  <r>
    <n v="6467"/>
    <x v="12"/>
    <x v="3"/>
    <x v="1"/>
    <n v="18"/>
    <n v="1"/>
    <n v="843"/>
    <n v="843"/>
  </r>
  <r>
    <n v="6468"/>
    <x v="12"/>
    <x v="3"/>
    <x v="1"/>
    <n v="19"/>
    <n v="1"/>
    <n v="843"/>
    <n v="843"/>
  </r>
  <r>
    <n v="6469"/>
    <x v="12"/>
    <x v="3"/>
    <x v="1"/>
    <n v="20"/>
    <n v="1"/>
    <n v="843"/>
    <n v="843"/>
  </r>
  <r>
    <n v="6470"/>
    <x v="12"/>
    <x v="3"/>
    <x v="1"/>
    <n v="21"/>
    <n v="1"/>
    <n v="843"/>
    <n v="843"/>
  </r>
  <r>
    <n v="6471"/>
    <x v="12"/>
    <x v="3"/>
    <x v="1"/>
    <n v="22"/>
    <n v="2"/>
    <n v="843"/>
    <n v="1686"/>
  </r>
  <r>
    <n v="6472"/>
    <x v="12"/>
    <x v="3"/>
    <x v="1"/>
    <n v="23"/>
    <n v="2"/>
    <n v="843"/>
    <n v="1686"/>
  </r>
  <r>
    <n v="6473"/>
    <x v="12"/>
    <x v="3"/>
    <x v="1"/>
    <n v="24"/>
    <n v="4"/>
    <n v="843"/>
    <n v="3372"/>
  </r>
  <r>
    <n v="6474"/>
    <x v="12"/>
    <x v="3"/>
    <x v="1"/>
    <n v="25"/>
    <n v="3"/>
    <n v="843"/>
    <n v="2529"/>
  </r>
  <r>
    <n v="6475"/>
    <x v="12"/>
    <x v="3"/>
    <x v="1"/>
    <n v="26"/>
    <n v="2"/>
    <n v="843"/>
    <n v="1686"/>
  </r>
  <r>
    <n v="6476"/>
    <x v="12"/>
    <x v="3"/>
    <x v="1"/>
    <n v="27"/>
    <n v="1"/>
    <n v="843"/>
    <n v="843"/>
  </r>
  <r>
    <n v="6477"/>
    <x v="12"/>
    <x v="3"/>
    <x v="1"/>
    <n v="28"/>
    <n v="2"/>
    <n v="843"/>
    <n v="1686"/>
  </r>
  <r>
    <n v="6478"/>
    <x v="12"/>
    <x v="3"/>
    <x v="1"/>
    <n v="29"/>
    <n v="3"/>
    <n v="843"/>
    <n v="2529"/>
  </r>
  <r>
    <n v="6479"/>
    <x v="12"/>
    <x v="3"/>
    <x v="1"/>
    <n v="30"/>
    <n v="4"/>
    <n v="843"/>
    <n v="3372"/>
  </r>
  <r>
    <n v="6480"/>
    <x v="12"/>
    <x v="3"/>
    <x v="1"/>
    <n v="31"/>
    <n v="3"/>
    <n v="843"/>
    <n v="2529"/>
  </r>
  <r>
    <n v="6481"/>
    <x v="12"/>
    <x v="3"/>
    <x v="1"/>
    <n v="32"/>
    <n v="4"/>
    <n v="843"/>
    <n v="3372"/>
  </r>
  <r>
    <n v="6482"/>
    <x v="12"/>
    <x v="3"/>
    <x v="1"/>
    <n v="33"/>
    <n v="3"/>
    <n v="843"/>
    <n v="2529"/>
  </r>
  <r>
    <n v="6483"/>
    <x v="12"/>
    <x v="3"/>
    <x v="1"/>
    <n v="34"/>
    <n v="3"/>
    <n v="843"/>
    <n v="2529"/>
  </r>
  <r>
    <n v="6484"/>
    <x v="12"/>
    <x v="3"/>
    <x v="1"/>
    <n v="35"/>
    <n v="3"/>
    <n v="843"/>
    <n v="2529"/>
  </r>
  <r>
    <n v="6485"/>
    <x v="12"/>
    <x v="3"/>
    <x v="1"/>
    <n v="36"/>
    <n v="1"/>
    <n v="843"/>
    <n v="843"/>
  </r>
  <r>
    <n v="6486"/>
    <x v="12"/>
    <x v="3"/>
    <x v="1"/>
    <n v="37"/>
    <n v="3"/>
    <n v="843"/>
    <n v="2529"/>
  </r>
  <r>
    <n v="6487"/>
    <x v="12"/>
    <x v="3"/>
    <x v="1"/>
    <n v="38"/>
    <n v="3"/>
    <n v="843"/>
    <n v="2529"/>
  </r>
  <r>
    <n v="6488"/>
    <x v="12"/>
    <x v="3"/>
    <x v="1"/>
    <n v="39"/>
    <n v="2"/>
    <n v="843"/>
    <n v="1686"/>
  </r>
  <r>
    <n v="6489"/>
    <x v="12"/>
    <x v="3"/>
    <x v="1"/>
    <n v="40"/>
    <n v="2"/>
    <n v="843"/>
    <n v="1686"/>
  </r>
  <r>
    <n v="6490"/>
    <x v="12"/>
    <x v="3"/>
    <x v="1"/>
    <n v="41"/>
    <n v="1"/>
    <n v="843"/>
    <n v="843"/>
  </r>
  <r>
    <n v="6491"/>
    <x v="12"/>
    <x v="3"/>
    <x v="1"/>
    <n v="42"/>
    <n v="1"/>
    <n v="843"/>
    <n v="843"/>
  </r>
  <r>
    <n v="6492"/>
    <x v="12"/>
    <x v="3"/>
    <x v="1"/>
    <n v="43"/>
    <n v="1"/>
    <n v="843"/>
    <n v="843"/>
  </r>
  <r>
    <n v="6493"/>
    <x v="12"/>
    <x v="3"/>
    <x v="1"/>
    <n v="44"/>
    <n v="1"/>
    <n v="843"/>
    <n v="843"/>
  </r>
  <r>
    <n v="6494"/>
    <x v="12"/>
    <x v="3"/>
    <x v="1"/>
    <n v="45"/>
    <n v="1"/>
    <n v="843"/>
    <n v="843"/>
  </r>
  <r>
    <n v="6495"/>
    <x v="12"/>
    <x v="3"/>
    <x v="1"/>
    <n v="46"/>
    <n v="1"/>
    <n v="843"/>
    <n v="843"/>
  </r>
  <r>
    <n v="6496"/>
    <x v="12"/>
    <x v="3"/>
    <x v="1"/>
    <n v="47"/>
    <n v="1"/>
    <n v="843"/>
    <n v="843"/>
  </r>
  <r>
    <n v="6497"/>
    <x v="12"/>
    <x v="3"/>
    <x v="1"/>
    <n v="48"/>
    <n v="2"/>
    <n v="843"/>
    <n v="1686"/>
  </r>
  <r>
    <n v="6498"/>
    <x v="12"/>
    <x v="3"/>
    <x v="1"/>
    <n v="49"/>
    <n v="1"/>
    <n v="843"/>
    <n v="843"/>
  </r>
  <r>
    <n v="6499"/>
    <x v="12"/>
    <x v="3"/>
    <x v="1"/>
    <n v="50"/>
    <n v="2"/>
    <n v="843"/>
    <n v="1686"/>
  </r>
  <r>
    <n v="6500"/>
    <x v="12"/>
    <x v="3"/>
    <x v="1"/>
    <n v="51"/>
    <n v="2"/>
    <n v="843"/>
    <n v="1686"/>
  </r>
  <r>
    <n v="6501"/>
    <x v="12"/>
    <x v="3"/>
    <x v="0"/>
    <n v="0"/>
    <n v="1"/>
    <n v="843"/>
    <n v="843"/>
  </r>
  <r>
    <n v="6502"/>
    <x v="12"/>
    <x v="3"/>
    <x v="0"/>
    <n v="1"/>
    <n v="1"/>
    <n v="843"/>
    <n v="843"/>
  </r>
  <r>
    <n v="6503"/>
    <x v="12"/>
    <x v="3"/>
    <x v="0"/>
    <n v="2"/>
    <n v="3"/>
    <n v="843"/>
    <n v="2529"/>
  </r>
  <r>
    <n v="6504"/>
    <x v="12"/>
    <x v="3"/>
    <x v="0"/>
    <n v="3"/>
    <n v="2"/>
    <n v="843"/>
    <n v="1686"/>
  </r>
  <r>
    <n v="6505"/>
    <x v="12"/>
    <x v="3"/>
    <x v="0"/>
    <n v="4"/>
    <n v="2"/>
    <n v="843"/>
    <n v="1686"/>
  </r>
  <r>
    <n v="6506"/>
    <x v="12"/>
    <x v="3"/>
    <x v="0"/>
    <n v="5"/>
    <n v="1"/>
    <n v="843"/>
    <n v="843"/>
  </r>
  <r>
    <n v="6507"/>
    <x v="12"/>
    <x v="3"/>
    <x v="0"/>
    <n v="6"/>
    <n v="1"/>
    <n v="843"/>
    <n v="843"/>
  </r>
  <r>
    <n v="6508"/>
    <x v="12"/>
    <x v="3"/>
    <x v="0"/>
    <n v="7"/>
    <n v="1"/>
    <n v="843"/>
    <n v="843"/>
  </r>
  <r>
    <n v="6509"/>
    <x v="12"/>
    <x v="3"/>
    <x v="0"/>
    <n v="8"/>
    <n v="1"/>
    <n v="843"/>
    <n v="843"/>
  </r>
  <r>
    <n v="6510"/>
    <x v="12"/>
    <x v="3"/>
    <x v="0"/>
    <n v="9"/>
    <n v="1"/>
    <n v="843"/>
    <n v="843"/>
  </r>
  <r>
    <n v="6511"/>
    <x v="12"/>
    <x v="3"/>
    <x v="0"/>
    <n v="10"/>
    <n v="1"/>
    <n v="843"/>
    <n v="843"/>
  </r>
  <r>
    <n v="6512"/>
    <x v="12"/>
    <x v="3"/>
    <x v="0"/>
    <n v="11"/>
    <n v="1"/>
    <n v="843"/>
    <n v="843"/>
  </r>
  <r>
    <n v="6513"/>
    <x v="12"/>
    <x v="3"/>
    <x v="0"/>
    <n v="12"/>
    <n v="1"/>
    <n v="843"/>
    <n v="843"/>
  </r>
  <r>
    <n v="6514"/>
    <x v="12"/>
    <x v="3"/>
    <x v="0"/>
    <n v="13"/>
    <n v="1"/>
    <n v="843"/>
    <n v="843"/>
  </r>
  <r>
    <n v="6515"/>
    <x v="12"/>
    <x v="3"/>
    <x v="0"/>
    <n v="14"/>
    <n v="0"/>
    <n v="843"/>
    <n v="0"/>
  </r>
  <r>
    <n v="6516"/>
    <x v="12"/>
    <x v="3"/>
    <x v="0"/>
    <n v="15"/>
    <n v="1"/>
    <n v="843"/>
    <n v="843"/>
  </r>
  <r>
    <n v="6517"/>
    <x v="12"/>
    <x v="3"/>
    <x v="0"/>
    <n v="16"/>
    <n v="1"/>
    <n v="843"/>
    <n v="843"/>
  </r>
  <r>
    <n v="6518"/>
    <x v="12"/>
    <x v="3"/>
    <x v="0"/>
    <n v="17"/>
    <n v="2"/>
    <n v="843"/>
    <n v="1686"/>
  </r>
  <r>
    <n v="6519"/>
    <x v="12"/>
    <x v="3"/>
    <x v="0"/>
    <n v="18"/>
    <n v="1"/>
    <n v="843"/>
    <n v="843"/>
  </r>
  <r>
    <n v="6520"/>
    <x v="12"/>
    <x v="3"/>
    <x v="0"/>
    <n v="19"/>
    <n v="3"/>
    <n v="843"/>
    <n v="2529"/>
  </r>
  <r>
    <n v="6521"/>
    <x v="12"/>
    <x v="3"/>
    <x v="0"/>
    <n v="20"/>
    <n v="2"/>
    <n v="843"/>
    <n v="1686"/>
  </r>
  <r>
    <n v="6522"/>
    <x v="12"/>
    <x v="3"/>
    <x v="0"/>
    <n v="21"/>
    <n v="2"/>
    <n v="843"/>
    <n v="1686"/>
  </r>
  <r>
    <n v="6523"/>
    <x v="12"/>
    <x v="3"/>
    <x v="0"/>
    <n v="22"/>
    <n v="5"/>
    <n v="843"/>
    <n v="4215"/>
  </r>
  <r>
    <n v="6524"/>
    <x v="12"/>
    <x v="3"/>
    <x v="0"/>
    <n v="23"/>
    <n v="4"/>
    <n v="843"/>
    <n v="3372"/>
  </r>
  <r>
    <n v="6525"/>
    <x v="12"/>
    <x v="3"/>
    <x v="0"/>
    <n v="24"/>
    <n v="5"/>
    <n v="843"/>
    <n v="4215"/>
  </r>
  <r>
    <n v="6526"/>
    <x v="12"/>
    <x v="3"/>
    <x v="0"/>
    <n v="25"/>
    <n v="3"/>
    <n v="843"/>
    <n v="2529"/>
  </r>
  <r>
    <n v="6527"/>
    <x v="12"/>
    <x v="3"/>
    <x v="0"/>
    <n v="26"/>
    <n v="2"/>
    <n v="843"/>
    <n v="1686"/>
  </r>
  <r>
    <n v="6528"/>
    <x v="12"/>
    <x v="3"/>
    <x v="0"/>
    <n v="27"/>
    <n v="4"/>
    <n v="843"/>
    <n v="3372"/>
  </r>
  <r>
    <n v="6529"/>
    <x v="12"/>
    <x v="3"/>
    <x v="0"/>
    <n v="28"/>
    <n v="3"/>
    <n v="843"/>
    <n v="2529"/>
  </r>
  <r>
    <n v="6530"/>
    <x v="12"/>
    <x v="3"/>
    <x v="0"/>
    <n v="29"/>
    <n v="2"/>
    <n v="843"/>
    <n v="1686"/>
  </r>
  <r>
    <n v="6531"/>
    <x v="12"/>
    <x v="3"/>
    <x v="0"/>
    <n v="30"/>
    <n v="3"/>
    <n v="843"/>
    <n v="2529"/>
  </r>
  <r>
    <n v="6532"/>
    <x v="12"/>
    <x v="3"/>
    <x v="0"/>
    <n v="31"/>
    <n v="3"/>
    <n v="843"/>
    <n v="2529"/>
  </r>
  <r>
    <n v="6533"/>
    <x v="12"/>
    <x v="3"/>
    <x v="0"/>
    <n v="32"/>
    <n v="4"/>
    <n v="843"/>
    <n v="3372"/>
  </r>
  <r>
    <n v="6534"/>
    <x v="12"/>
    <x v="3"/>
    <x v="0"/>
    <n v="33"/>
    <n v="3"/>
    <n v="843"/>
    <n v="2529"/>
  </r>
  <r>
    <n v="6535"/>
    <x v="12"/>
    <x v="3"/>
    <x v="0"/>
    <n v="34"/>
    <n v="1"/>
    <n v="843"/>
    <n v="843"/>
  </r>
  <r>
    <n v="6536"/>
    <x v="12"/>
    <x v="3"/>
    <x v="0"/>
    <n v="35"/>
    <n v="1"/>
    <n v="843"/>
    <n v="843"/>
  </r>
  <r>
    <n v="6537"/>
    <x v="12"/>
    <x v="3"/>
    <x v="0"/>
    <n v="36"/>
    <n v="1"/>
    <n v="843"/>
    <n v="843"/>
  </r>
  <r>
    <n v="6538"/>
    <x v="12"/>
    <x v="3"/>
    <x v="0"/>
    <n v="37"/>
    <n v="1"/>
    <n v="843"/>
    <n v="843"/>
  </r>
  <r>
    <n v="6539"/>
    <x v="12"/>
    <x v="3"/>
    <x v="0"/>
    <n v="38"/>
    <n v="1"/>
    <n v="843"/>
    <n v="843"/>
  </r>
  <r>
    <n v="6540"/>
    <x v="12"/>
    <x v="3"/>
    <x v="0"/>
    <n v="39"/>
    <n v="0"/>
    <n v="843"/>
    <n v="0"/>
  </r>
  <r>
    <n v="6541"/>
    <x v="12"/>
    <x v="3"/>
    <x v="0"/>
    <n v="40"/>
    <n v="1"/>
    <n v="843"/>
    <n v="843"/>
  </r>
  <r>
    <n v="6542"/>
    <x v="12"/>
    <x v="3"/>
    <x v="0"/>
    <n v="41"/>
    <n v="1"/>
    <n v="843"/>
    <n v="843"/>
  </r>
  <r>
    <n v="6543"/>
    <x v="12"/>
    <x v="3"/>
    <x v="0"/>
    <n v="42"/>
    <n v="1"/>
    <n v="843"/>
    <n v="843"/>
  </r>
  <r>
    <n v="6544"/>
    <x v="12"/>
    <x v="3"/>
    <x v="0"/>
    <n v="43"/>
    <n v="0"/>
    <n v="843"/>
    <n v="0"/>
  </r>
  <r>
    <n v="6545"/>
    <x v="12"/>
    <x v="3"/>
    <x v="0"/>
    <n v="44"/>
    <n v="0"/>
    <n v="843"/>
    <n v="0"/>
  </r>
  <r>
    <n v="6546"/>
    <x v="12"/>
    <x v="3"/>
    <x v="0"/>
    <n v="45"/>
    <n v="0"/>
    <n v="843"/>
    <n v="0"/>
  </r>
  <r>
    <n v="6547"/>
    <x v="12"/>
    <x v="3"/>
    <x v="0"/>
    <n v="46"/>
    <n v="0"/>
    <n v="843"/>
    <n v="0"/>
  </r>
  <r>
    <n v="6548"/>
    <x v="12"/>
    <x v="3"/>
    <x v="0"/>
    <n v="47"/>
    <n v="0"/>
    <n v="843"/>
    <n v="0"/>
  </r>
  <r>
    <n v="6549"/>
    <x v="12"/>
    <x v="3"/>
    <x v="0"/>
    <n v="48"/>
    <n v="0"/>
    <n v="843"/>
    <n v="0"/>
  </r>
  <r>
    <n v="6550"/>
    <x v="12"/>
    <x v="3"/>
    <x v="0"/>
    <n v="49"/>
    <n v="0"/>
    <n v="843"/>
    <n v="0"/>
  </r>
  <r>
    <n v="6551"/>
    <x v="12"/>
    <x v="3"/>
    <x v="0"/>
    <n v="50"/>
    <n v="0"/>
    <n v="843"/>
    <n v="0"/>
  </r>
  <r>
    <n v="6552"/>
    <x v="12"/>
    <x v="3"/>
    <x v="0"/>
    <n v="51"/>
    <n v="0"/>
    <n v="843"/>
    <n v="0"/>
  </r>
  <r>
    <n v="6553"/>
    <x v="12"/>
    <x v="1"/>
    <x v="1"/>
    <n v="0"/>
    <n v="5"/>
    <n v="843"/>
    <n v="4215"/>
  </r>
  <r>
    <n v="6554"/>
    <x v="12"/>
    <x v="1"/>
    <x v="1"/>
    <n v="1"/>
    <n v="5"/>
    <n v="843"/>
    <n v="4215"/>
  </r>
  <r>
    <n v="6555"/>
    <x v="12"/>
    <x v="1"/>
    <x v="1"/>
    <n v="2"/>
    <n v="6"/>
    <n v="843"/>
    <n v="5058"/>
  </r>
  <r>
    <n v="6556"/>
    <x v="12"/>
    <x v="1"/>
    <x v="1"/>
    <n v="3"/>
    <n v="7"/>
    <n v="843"/>
    <n v="5901"/>
  </r>
  <r>
    <n v="6557"/>
    <x v="12"/>
    <x v="1"/>
    <x v="1"/>
    <n v="4"/>
    <n v="4"/>
    <n v="843"/>
    <n v="3372"/>
  </r>
  <r>
    <n v="6558"/>
    <x v="12"/>
    <x v="1"/>
    <x v="1"/>
    <n v="5"/>
    <n v="5"/>
    <n v="843"/>
    <n v="4215"/>
  </r>
  <r>
    <n v="6559"/>
    <x v="12"/>
    <x v="1"/>
    <x v="1"/>
    <n v="6"/>
    <n v="7"/>
    <n v="843"/>
    <n v="5901"/>
  </r>
  <r>
    <n v="6560"/>
    <x v="12"/>
    <x v="1"/>
    <x v="1"/>
    <n v="7"/>
    <n v="9"/>
    <n v="843"/>
    <n v="7587"/>
  </r>
  <r>
    <n v="6561"/>
    <x v="12"/>
    <x v="1"/>
    <x v="1"/>
    <n v="8"/>
    <n v="8"/>
    <n v="843"/>
    <n v="6744"/>
  </r>
  <r>
    <n v="6562"/>
    <x v="12"/>
    <x v="1"/>
    <x v="1"/>
    <n v="9"/>
    <n v="9"/>
    <n v="843"/>
    <n v="7587"/>
  </r>
  <r>
    <n v="6563"/>
    <x v="12"/>
    <x v="1"/>
    <x v="1"/>
    <n v="10"/>
    <n v="6"/>
    <n v="843"/>
    <n v="5058"/>
  </r>
  <r>
    <n v="6564"/>
    <x v="12"/>
    <x v="1"/>
    <x v="1"/>
    <n v="11"/>
    <n v="7"/>
    <n v="843"/>
    <n v="5901"/>
  </r>
  <r>
    <n v="6565"/>
    <x v="12"/>
    <x v="1"/>
    <x v="1"/>
    <n v="12"/>
    <n v="5"/>
    <n v="843"/>
    <n v="4215"/>
  </r>
  <r>
    <n v="6566"/>
    <x v="12"/>
    <x v="1"/>
    <x v="1"/>
    <n v="13"/>
    <n v="6"/>
    <n v="843"/>
    <n v="5058"/>
  </r>
  <r>
    <n v="6567"/>
    <x v="12"/>
    <x v="1"/>
    <x v="1"/>
    <n v="14"/>
    <n v="6"/>
    <n v="843"/>
    <n v="5058"/>
  </r>
  <r>
    <n v="6568"/>
    <x v="12"/>
    <x v="1"/>
    <x v="1"/>
    <n v="15"/>
    <n v="6"/>
    <n v="843"/>
    <n v="5058"/>
  </r>
  <r>
    <n v="6569"/>
    <x v="12"/>
    <x v="1"/>
    <x v="1"/>
    <n v="16"/>
    <n v="5"/>
    <n v="843"/>
    <n v="4215"/>
  </r>
  <r>
    <n v="6570"/>
    <x v="12"/>
    <x v="1"/>
    <x v="1"/>
    <n v="17"/>
    <n v="4"/>
    <n v="843"/>
    <n v="3372"/>
  </r>
  <r>
    <n v="6571"/>
    <x v="12"/>
    <x v="1"/>
    <x v="1"/>
    <n v="18"/>
    <n v="6"/>
    <n v="843"/>
    <n v="5058"/>
  </r>
  <r>
    <n v="6572"/>
    <x v="12"/>
    <x v="1"/>
    <x v="1"/>
    <n v="19"/>
    <n v="2"/>
    <n v="843"/>
    <n v="1686"/>
  </r>
  <r>
    <n v="6573"/>
    <x v="12"/>
    <x v="1"/>
    <x v="1"/>
    <n v="20"/>
    <n v="3"/>
    <n v="843"/>
    <n v="2529"/>
  </r>
  <r>
    <n v="6574"/>
    <x v="12"/>
    <x v="1"/>
    <x v="1"/>
    <n v="21"/>
    <n v="7"/>
    <n v="843"/>
    <n v="5901"/>
  </r>
  <r>
    <n v="6575"/>
    <x v="12"/>
    <x v="1"/>
    <x v="1"/>
    <n v="22"/>
    <n v="7"/>
    <n v="843"/>
    <n v="5901"/>
  </r>
  <r>
    <n v="6576"/>
    <x v="12"/>
    <x v="1"/>
    <x v="1"/>
    <n v="23"/>
    <n v="8"/>
    <n v="843"/>
    <n v="6744"/>
  </r>
  <r>
    <n v="6577"/>
    <x v="12"/>
    <x v="1"/>
    <x v="1"/>
    <n v="24"/>
    <n v="9"/>
    <n v="843"/>
    <n v="7587"/>
  </r>
  <r>
    <n v="6578"/>
    <x v="12"/>
    <x v="1"/>
    <x v="1"/>
    <n v="25"/>
    <n v="7"/>
    <n v="843"/>
    <n v="5901"/>
  </r>
  <r>
    <n v="6579"/>
    <x v="12"/>
    <x v="1"/>
    <x v="1"/>
    <n v="26"/>
    <n v="7"/>
    <n v="843"/>
    <n v="5901"/>
  </r>
  <r>
    <n v="6580"/>
    <x v="12"/>
    <x v="1"/>
    <x v="1"/>
    <n v="27"/>
    <n v="9"/>
    <n v="843"/>
    <n v="7587"/>
  </r>
  <r>
    <n v="6581"/>
    <x v="12"/>
    <x v="1"/>
    <x v="1"/>
    <n v="28"/>
    <n v="11"/>
    <n v="843"/>
    <n v="9273"/>
  </r>
  <r>
    <n v="6582"/>
    <x v="12"/>
    <x v="1"/>
    <x v="1"/>
    <n v="29"/>
    <n v="16"/>
    <n v="843"/>
    <n v="13488"/>
  </r>
  <r>
    <n v="6583"/>
    <x v="12"/>
    <x v="1"/>
    <x v="1"/>
    <n v="30"/>
    <n v="15"/>
    <n v="843"/>
    <n v="12645"/>
  </r>
  <r>
    <n v="6584"/>
    <x v="12"/>
    <x v="1"/>
    <x v="1"/>
    <n v="31"/>
    <n v="11"/>
    <n v="843"/>
    <n v="9273"/>
  </r>
  <r>
    <n v="6585"/>
    <x v="12"/>
    <x v="1"/>
    <x v="1"/>
    <n v="32"/>
    <n v="10"/>
    <n v="843"/>
    <n v="8430"/>
  </r>
  <r>
    <n v="6586"/>
    <x v="12"/>
    <x v="1"/>
    <x v="1"/>
    <n v="33"/>
    <n v="9"/>
    <n v="843"/>
    <n v="7587"/>
  </r>
  <r>
    <n v="6587"/>
    <x v="12"/>
    <x v="1"/>
    <x v="1"/>
    <n v="34"/>
    <n v="9"/>
    <n v="843"/>
    <n v="7587"/>
  </r>
  <r>
    <n v="6588"/>
    <x v="12"/>
    <x v="1"/>
    <x v="1"/>
    <n v="35"/>
    <n v="8"/>
    <n v="843"/>
    <n v="6744"/>
  </r>
  <r>
    <n v="6589"/>
    <x v="12"/>
    <x v="1"/>
    <x v="1"/>
    <n v="36"/>
    <n v="6"/>
    <n v="843"/>
    <n v="5058"/>
  </r>
  <r>
    <n v="6590"/>
    <x v="12"/>
    <x v="1"/>
    <x v="1"/>
    <n v="37"/>
    <n v="4"/>
    <n v="843"/>
    <n v="3372"/>
  </r>
  <r>
    <n v="6591"/>
    <x v="12"/>
    <x v="1"/>
    <x v="1"/>
    <n v="38"/>
    <n v="4"/>
    <n v="843"/>
    <n v="3372"/>
  </r>
  <r>
    <n v="6592"/>
    <x v="12"/>
    <x v="1"/>
    <x v="1"/>
    <n v="39"/>
    <n v="2"/>
    <n v="843"/>
    <n v="1686"/>
  </r>
  <r>
    <n v="6593"/>
    <x v="12"/>
    <x v="1"/>
    <x v="1"/>
    <n v="40"/>
    <n v="2"/>
    <n v="843"/>
    <n v="1686"/>
  </r>
  <r>
    <n v="6594"/>
    <x v="12"/>
    <x v="1"/>
    <x v="1"/>
    <n v="41"/>
    <n v="2"/>
    <n v="843"/>
    <n v="1686"/>
  </r>
  <r>
    <n v="6595"/>
    <x v="12"/>
    <x v="1"/>
    <x v="1"/>
    <n v="42"/>
    <n v="3"/>
    <n v="843"/>
    <n v="2529"/>
  </r>
  <r>
    <n v="6596"/>
    <x v="12"/>
    <x v="1"/>
    <x v="1"/>
    <n v="43"/>
    <n v="4"/>
    <n v="843"/>
    <n v="3372"/>
  </r>
  <r>
    <n v="6597"/>
    <x v="12"/>
    <x v="1"/>
    <x v="1"/>
    <n v="44"/>
    <n v="4"/>
    <n v="843"/>
    <n v="3372"/>
  </r>
  <r>
    <n v="6598"/>
    <x v="12"/>
    <x v="1"/>
    <x v="1"/>
    <n v="45"/>
    <n v="5"/>
    <n v="843"/>
    <n v="4215"/>
  </r>
  <r>
    <n v="6599"/>
    <x v="12"/>
    <x v="1"/>
    <x v="1"/>
    <n v="46"/>
    <n v="6"/>
    <n v="843"/>
    <n v="5058"/>
  </r>
  <r>
    <n v="6600"/>
    <x v="12"/>
    <x v="1"/>
    <x v="1"/>
    <n v="47"/>
    <n v="6"/>
    <n v="843"/>
    <n v="5058"/>
  </r>
  <r>
    <n v="6601"/>
    <x v="12"/>
    <x v="1"/>
    <x v="1"/>
    <n v="48"/>
    <n v="5"/>
    <n v="843"/>
    <n v="4215"/>
  </r>
  <r>
    <n v="6602"/>
    <x v="12"/>
    <x v="1"/>
    <x v="1"/>
    <n v="49"/>
    <n v="6"/>
    <n v="843"/>
    <n v="5058"/>
  </r>
  <r>
    <n v="6603"/>
    <x v="12"/>
    <x v="1"/>
    <x v="1"/>
    <n v="50"/>
    <n v="5"/>
    <n v="843"/>
    <n v="4215"/>
  </r>
  <r>
    <n v="6604"/>
    <x v="12"/>
    <x v="1"/>
    <x v="1"/>
    <n v="51"/>
    <n v="4"/>
    <n v="843"/>
    <n v="3372"/>
  </r>
  <r>
    <n v="6605"/>
    <x v="12"/>
    <x v="1"/>
    <x v="0"/>
    <n v="0"/>
    <n v="3"/>
    <n v="843"/>
    <n v="2529"/>
  </r>
  <r>
    <n v="6606"/>
    <x v="12"/>
    <x v="1"/>
    <x v="0"/>
    <n v="1"/>
    <n v="5"/>
    <n v="843"/>
    <n v="4215"/>
  </r>
  <r>
    <n v="6607"/>
    <x v="12"/>
    <x v="1"/>
    <x v="0"/>
    <n v="2"/>
    <n v="4"/>
    <n v="843"/>
    <n v="3372"/>
  </r>
  <r>
    <n v="6608"/>
    <x v="12"/>
    <x v="1"/>
    <x v="0"/>
    <n v="3"/>
    <n v="2"/>
    <n v="843"/>
    <n v="1686"/>
  </r>
  <r>
    <n v="6609"/>
    <x v="12"/>
    <x v="1"/>
    <x v="0"/>
    <n v="4"/>
    <n v="1"/>
    <n v="843"/>
    <n v="843"/>
  </r>
  <r>
    <n v="6610"/>
    <x v="12"/>
    <x v="1"/>
    <x v="0"/>
    <n v="5"/>
    <n v="4"/>
    <n v="843"/>
    <n v="3372"/>
  </r>
  <r>
    <n v="6611"/>
    <x v="12"/>
    <x v="1"/>
    <x v="0"/>
    <n v="6"/>
    <n v="9"/>
    <n v="843"/>
    <n v="7587"/>
  </r>
  <r>
    <n v="6612"/>
    <x v="12"/>
    <x v="1"/>
    <x v="0"/>
    <n v="7"/>
    <n v="11"/>
    <n v="843"/>
    <n v="9273"/>
  </r>
  <r>
    <n v="6613"/>
    <x v="12"/>
    <x v="1"/>
    <x v="0"/>
    <n v="8"/>
    <n v="18"/>
    <n v="843"/>
    <n v="15174"/>
  </r>
  <r>
    <n v="6614"/>
    <x v="12"/>
    <x v="1"/>
    <x v="0"/>
    <n v="9"/>
    <n v="9"/>
    <n v="843"/>
    <n v="7587"/>
  </r>
  <r>
    <n v="6615"/>
    <x v="12"/>
    <x v="1"/>
    <x v="0"/>
    <n v="10"/>
    <n v="12"/>
    <n v="843"/>
    <n v="10116"/>
  </r>
  <r>
    <n v="6616"/>
    <x v="12"/>
    <x v="1"/>
    <x v="0"/>
    <n v="11"/>
    <n v="8"/>
    <n v="843"/>
    <n v="6744"/>
  </r>
  <r>
    <n v="6617"/>
    <x v="12"/>
    <x v="1"/>
    <x v="0"/>
    <n v="12"/>
    <n v="3"/>
    <n v="843"/>
    <n v="2529"/>
  </r>
  <r>
    <n v="6618"/>
    <x v="12"/>
    <x v="1"/>
    <x v="0"/>
    <n v="13"/>
    <n v="4"/>
    <n v="843"/>
    <n v="3372"/>
  </r>
  <r>
    <n v="6619"/>
    <x v="12"/>
    <x v="1"/>
    <x v="0"/>
    <n v="14"/>
    <n v="4"/>
    <n v="843"/>
    <n v="3372"/>
  </r>
  <r>
    <n v="6620"/>
    <x v="12"/>
    <x v="1"/>
    <x v="0"/>
    <n v="15"/>
    <n v="4"/>
    <n v="843"/>
    <n v="3372"/>
  </r>
  <r>
    <n v="6621"/>
    <x v="12"/>
    <x v="1"/>
    <x v="0"/>
    <n v="16"/>
    <n v="5"/>
    <n v="843"/>
    <n v="4215"/>
  </r>
  <r>
    <n v="6622"/>
    <x v="12"/>
    <x v="1"/>
    <x v="0"/>
    <n v="17"/>
    <n v="4"/>
    <n v="843"/>
    <n v="3372"/>
  </r>
  <r>
    <n v="6623"/>
    <x v="12"/>
    <x v="1"/>
    <x v="0"/>
    <n v="18"/>
    <n v="4"/>
    <n v="843"/>
    <n v="3372"/>
  </r>
  <r>
    <n v="6624"/>
    <x v="12"/>
    <x v="1"/>
    <x v="0"/>
    <n v="19"/>
    <n v="4"/>
    <n v="843"/>
    <n v="3372"/>
  </r>
  <r>
    <n v="6625"/>
    <x v="12"/>
    <x v="1"/>
    <x v="0"/>
    <n v="20"/>
    <n v="4"/>
    <n v="843"/>
    <n v="3372"/>
  </r>
  <r>
    <n v="6626"/>
    <x v="12"/>
    <x v="1"/>
    <x v="0"/>
    <n v="21"/>
    <n v="5"/>
    <n v="843"/>
    <n v="4215"/>
  </r>
  <r>
    <n v="6627"/>
    <x v="12"/>
    <x v="1"/>
    <x v="0"/>
    <n v="22"/>
    <n v="7"/>
    <n v="843"/>
    <n v="5901"/>
  </r>
  <r>
    <n v="6628"/>
    <x v="12"/>
    <x v="1"/>
    <x v="0"/>
    <n v="23"/>
    <n v="6"/>
    <n v="843"/>
    <n v="5058"/>
  </r>
  <r>
    <n v="6629"/>
    <x v="12"/>
    <x v="1"/>
    <x v="0"/>
    <n v="24"/>
    <n v="6"/>
    <n v="843"/>
    <n v="5058"/>
  </r>
  <r>
    <n v="6630"/>
    <x v="12"/>
    <x v="1"/>
    <x v="0"/>
    <n v="25"/>
    <n v="7"/>
    <n v="843"/>
    <n v="5901"/>
  </r>
  <r>
    <n v="6631"/>
    <x v="12"/>
    <x v="1"/>
    <x v="0"/>
    <n v="26"/>
    <n v="14"/>
    <n v="843"/>
    <n v="11802"/>
  </r>
  <r>
    <n v="6632"/>
    <x v="12"/>
    <x v="1"/>
    <x v="0"/>
    <n v="27"/>
    <n v="16"/>
    <n v="843"/>
    <n v="13488"/>
  </r>
  <r>
    <n v="6633"/>
    <x v="12"/>
    <x v="1"/>
    <x v="0"/>
    <n v="28"/>
    <n v="11"/>
    <n v="843"/>
    <n v="9273"/>
  </r>
  <r>
    <n v="6634"/>
    <x v="12"/>
    <x v="1"/>
    <x v="0"/>
    <n v="29"/>
    <n v="19"/>
    <n v="843"/>
    <n v="16017"/>
  </r>
  <r>
    <n v="6635"/>
    <x v="12"/>
    <x v="1"/>
    <x v="0"/>
    <n v="30"/>
    <n v="15"/>
    <n v="843"/>
    <n v="12645"/>
  </r>
  <r>
    <n v="6636"/>
    <x v="12"/>
    <x v="1"/>
    <x v="0"/>
    <n v="31"/>
    <n v="11"/>
    <n v="843"/>
    <n v="9273"/>
  </r>
  <r>
    <n v="6637"/>
    <x v="12"/>
    <x v="1"/>
    <x v="0"/>
    <n v="32"/>
    <n v="6"/>
    <n v="843"/>
    <n v="5058"/>
  </r>
  <r>
    <n v="6638"/>
    <x v="12"/>
    <x v="1"/>
    <x v="0"/>
    <n v="33"/>
    <n v="5"/>
    <n v="843"/>
    <n v="4215"/>
  </r>
  <r>
    <n v="6639"/>
    <x v="12"/>
    <x v="1"/>
    <x v="0"/>
    <n v="34"/>
    <n v="7"/>
    <n v="843"/>
    <n v="5901"/>
  </r>
  <r>
    <n v="6640"/>
    <x v="12"/>
    <x v="1"/>
    <x v="0"/>
    <n v="35"/>
    <n v="5"/>
    <n v="843"/>
    <n v="4215"/>
  </r>
  <r>
    <n v="6641"/>
    <x v="12"/>
    <x v="1"/>
    <x v="0"/>
    <n v="36"/>
    <n v="5"/>
    <n v="843"/>
    <n v="4215"/>
  </r>
  <r>
    <n v="6642"/>
    <x v="12"/>
    <x v="1"/>
    <x v="0"/>
    <n v="37"/>
    <n v="4"/>
    <n v="843"/>
    <n v="3372"/>
  </r>
  <r>
    <n v="6643"/>
    <x v="12"/>
    <x v="1"/>
    <x v="0"/>
    <n v="38"/>
    <n v="3"/>
    <n v="843"/>
    <n v="2529"/>
  </r>
  <r>
    <n v="6644"/>
    <x v="12"/>
    <x v="1"/>
    <x v="0"/>
    <n v="39"/>
    <n v="3"/>
    <n v="843"/>
    <n v="2529"/>
  </r>
  <r>
    <n v="6645"/>
    <x v="12"/>
    <x v="1"/>
    <x v="0"/>
    <n v="40"/>
    <n v="3"/>
    <n v="843"/>
    <n v="2529"/>
  </r>
  <r>
    <n v="6646"/>
    <x v="12"/>
    <x v="1"/>
    <x v="0"/>
    <n v="41"/>
    <n v="4"/>
    <n v="843"/>
    <n v="3372"/>
  </r>
  <r>
    <n v="6647"/>
    <x v="12"/>
    <x v="1"/>
    <x v="0"/>
    <n v="42"/>
    <n v="4"/>
    <n v="843"/>
    <n v="3372"/>
  </r>
  <r>
    <n v="6648"/>
    <x v="12"/>
    <x v="1"/>
    <x v="0"/>
    <n v="43"/>
    <n v="4"/>
    <n v="843"/>
    <n v="3372"/>
  </r>
  <r>
    <n v="6649"/>
    <x v="12"/>
    <x v="1"/>
    <x v="0"/>
    <n v="44"/>
    <n v="7"/>
    <n v="843"/>
    <n v="5901"/>
  </r>
  <r>
    <n v="6650"/>
    <x v="12"/>
    <x v="1"/>
    <x v="0"/>
    <n v="45"/>
    <n v="5"/>
    <n v="843"/>
    <n v="4215"/>
  </r>
  <r>
    <n v="6651"/>
    <x v="12"/>
    <x v="1"/>
    <x v="0"/>
    <n v="46"/>
    <n v="6"/>
    <n v="843"/>
    <n v="5058"/>
  </r>
  <r>
    <n v="6652"/>
    <x v="12"/>
    <x v="1"/>
    <x v="0"/>
    <n v="47"/>
    <n v="7"/>
    <n v="843"/>
    <n v="5901"/>
  </r>
  <r>
    <n v="6653"/>
    <x v="12"/>
    <x v="1"/>
    <x v="0"/>
    <n v="48"/>
    <n v="5"/>
    <n v="843"/>
    <n v="4215"/>
  </r>
  <r>
    <n v="6654"/>
    <x v="12"/>
    <x v="1"/>
    <x v="0"/>
    <n v="49"/>
    <n v="6"/>
    <n v="843"/>
    <n v="5058"/>
  </r>
  <r>
    <n v="6655"/>
    <x v="12"/>
    <x v="1"/>
    <x v="0"/>
    <n v="50"/>
    <n v="5"/>
    <n v="843"/>
    <n v="4215"/>
  </r>
  <r>
    <n v="6656"/>
    <x v="12"/>
    <x v="1"/>
    <x v="0"/>
    <n v="51"/>
    <n v="4"/>
    <n v="843"/>
    <n v="3372"/>
  </r>
  <r>
    <n v="6657"/>
    <x v="12"/>
    <x v="4"/>
    <x v="1"/>
    <n v="0"/>
    <n v="1"/>
    <n v="843"/>
    <n v="843"/>
  </r>
  <r>
    <n v="6658"/>
    <x v="12"/>
    <x v="4"/>
    <x v="1"/>
    <n v="1"/>
    <n v="1"/>
    <n v="843"/>
    <n v="843"/>
  </r>
  <r>
    <n v="6659"/>
    <x v="12"/>
    <x v="4"/>
    <x v="1"/>
    <n v="2"/>
    <n v="1"/>
    <n v="843"/>
    <n v="843"/>
  </r>
  <r>
    <n v="6660"/>
    <x v="12"/>
    <x v="4"/>
    <x v="1"/>
    <n v="3"/>
    <n v="1"/>
    <n v="843"/>
    <n v="843"/>
  </r>
  <r>
    <n v="6661"/>
    <x v="12"/>
    <x v="4"/>
    <x v="1"/>
    <n v="4"/>
    <n v="1"/>
    <n v="843"/>
    <n v="843"/>
  </r>
  <r>
    <n v="6662"/>
    <x v="12"/>
    <x v="4"/>
    <x v="1"/>
    <n v="5"/>
    <n v="1"/>
    <n v="843"/>
    <n v="843"/>
  </r>
  <r>
    <n v="6663"/>
    <x v="12"/>
    <x v="4"/>
    <x v="1"/>
    <n v="6"/>
    <n v="1"/>
    <n v="843"/>
    <n v="843"/>
  </r>
  <r>
    <n v="6664"/>
    <x v="12"/>
    <x v="4"/>
    <x v="1"/>
    <n v="7"/>
    <n v="0"/>
    <n v="843"/>
    <n v="0"/>
  </r>
  <r>
    <n v="6665"/>
    <x v="12"/>
    <x v="4"/>
    <x v="1"/>
    <n v="8"/>
    <n v="0"/>
    <n v="843"/>
    <n v="0"/>
  </r>
  <r>
    <n v="6666"/>
    <x v="12"/>
    <x v="4"/>
    <x v="1"/>
    <n v="9"/>
    <n v="0"/>
    <n v="843"/>
    <n v="0"/>
  </r>
  <r>
    <n v="6667"/>
    <x v="12"/>
    <x v="4"/>
    <x v="1"/>
    <n v="10"/>
    <n v="0"/>
    <n v="843"/>
    <n v="0"/>
  </r>
  <r>
    <n v="6668"/>
    <x v="12"/>
    <x v="4"/>
    <x v="1"/>
    <n v="11"/>
    <n v="0"/>
    <n v="843"/>
    <n v="0"/>
  </r>
  <r>
    <n v="6669"/>
    <x v="12"/>
    <x v="4"/>
    <x v="1"/>
    <n v="12"/>
    <n v="0"/>
    <n v="843"/>
    <n v="0"/>
  </r>
  <r>
    <n v="6670"/>
    <x v="12"/>
    <x v="4"/>
    <x v="1"/>
    <n v="13"/>
    <n v="0"/>
    <n v="843"/>
    <n v="0"/>
  </r>
  <r>
    <n v="6671"/>
    <x v="12"/>
    <x v="4"/>
    <x v="1"/>
    <n v="14"/>
    <n v="0"/>
    <n v="843"/>
    <n v="0"/>
  </r>
  <r>
    <n v="6672"/>
    <x v="12"/>
    <x v="4"/>
    <x v="1"/>
    <n v="15"/>
    <n v="0"/>
    <n v="843"/>
    <n v="0"/>
  </r>
  <r>
    <n v="6673"/>
    <x v="12"/>
    <x v="4"/>
    <x v="1"/>
    <n v="16"/>
    <n v="1"/>
    <n v="843"/>
    <n v="843"/>
  </r>
  <r>
    <n v="6674"/>
    <x v="12"/>
    <x v="4"/>
    <x v="1"/>
    <n v="17"/>
    <n v="1"/>
    <n v="843"/>
    <n v="843"/>
  </r>
  <r>
    <n v="6675"/>
    <x v="12"/>
    <x v="4"/>
    <x v="1"/>
    <n v="18"/>
    <n v="1"/>
    <n v="843"/>
    <n v="843"/>
  </r>
  <r>
    <n v="6676"/>
    <x v="12"/>
    <x v="4"/>
    <x v="1"/>
    <n v="19"/>
    <n v="1"/>
    <n v="843"/>
    <n v="843"/>
  </r>
  <r>
    <n v="6677"/>
    <x v="12"/>
    <x v="4"/>
    <x v="1"/>
    <n v="20"/>
    <n v="1"/>
    <n v="843"/>
    <n v="843"/>
  </r>
  <r>
    <n v="6678"/>
    <x v="12"/>
    <x v="4"/>
    <x v="1"/>
    <n v="21"/>
    <n v="1"/>
    <n v="843"/>
    <n v="843"/>
  </r>
  <r>
    <n v="6679"/>
    <x v="12"/>
    <x v="4"/>
    <x v="1"/>
    <n v="22"/>
    <n v="1"/>
    <n v="843"/>
    <n v="843"/>
  </r>
  <r>
    <n v="6680"/>
    <x v="12"/>
    <x v="4"/>
    <x v="1"/>
    <n v="23"/>
    <n v="0"/>
    <n v="843"/>
    <n v="0"/>
  </r>
  <r>
    <n v="6681"/>
    <x v="12"/>
    <x v="4"/>
    <x v="1"/>
    <n v="24"/>
    <n v="0"/>
    <n v="843"/>
    <n v="0"/>
  </r>
  <r>
    <n v="6682"/>
    <x v="12"/>
    <x v="4"/>
    <x v="1"/>
    <n v="25"/>
    <n v="1"/>
    <n v="843"/>
    <n v="843"/>
  </r>
  <r>
    <n v="6683"/>
    <x v="12"/>
    <x v="4"/>
    <x v="1"/>
    <n v="26"/>
    <n v="1"/>
    <n v="843"/>
    <n v="843"/>
  </r>
  <r>
    <n v="6684"/>
    <x v="12"/>
    <x v="4"/>
    <x v="1"/>
    <n v="27"/>
    <n v="1"/>
    <n v="843"/>
    <n v="843"/>
  </r>
  <r>
    <n v="6685"/>
    <x v="12"/>
    <x v="4"/>
    <x v="1"/>
    <n v="28"/>
    <n v="3"/>
    <n v="843"/>
    <n v="2529"/>
  </r>
  <r>
    <n v="6686"/>
    <x v="12"/>
    <x v="4"/>
    <x v="1"/>
    <n v="29"/>
    <n v="4"/>
    <n v="843"/>
    <n v="3372"/>
  </r>
  <r>
    <n v="6687"/>
    <x v="12"/>
    <x v="4"/>
    <x v="1"/>
    <n v="30"/>
    <n v="3"/>
    <n v="843"/>
    <n v="2529"/>
  </r>
  <r>
    <n v="6688"/>
    <x v="12"/>
    <x v="4"/>
    <x v="1"/>
    <n v="31"/>
    <n v="1"/>
    <n v="843"/>
    <n v="843"/>
  </r>
  <r>
    <n v="6689"/>
    <x v="12"/>
    <x v="4"/>
    <x v="1"/>
    <n v="32"/>
    <n v="1"/>
    <n v="843"/>
    <n v="843"/>
  </r>
  <r>
    <n v="6690"/>
    <x v="12"/>
    <x v="4"/>
    <x v="1"/>
    <n v="33"/>
    <n v="1"/>
    <n v="843"/>
    <n v="843"/>
  </r>
  <r>
    <n v="6691"/>
    <x v="12"/>
    <x v="4"/>
    <x v="1"/>
    <n v="34"/>
    <n v="2"/>
    <n v="843"/>
    <n v="1686"/>
  </r>
  <r>
    <n v="6692"/>
    <x v="12"/>
    <x v="4"/>
    <x v="1"/>
    <n v="35"/>
    <n v="1"/>
    <n v="843"/>
    <n v="843"/>
  </r>
  <r>
    <n v="6693"/>
    <x v="12"/>
    <x v="4"/>
    <x v="1"/>
    <n v="36"/>
    <n v="1"/>
    <n v="843"/>
    <n v="843"/>
  </r>
  <r>
    <n v="6694"/>
    <x v="12"/>
    <x v="4"/>
    <x v="1"/>
    <n v="37"/>
    <n v="1"/>
    <n v="843"/>
    <n v="843"/>
  </r>
  <r>
    <n v="6695"/>
    <x v="12"/>
    <x v="4"/>
    <x v="1"/>
    <n v="38"/>
    <n v="1"/>
    <n v="843"/>
    <n v="843"/>
  </r>
  <r>
    <n v="6696"/>
    <x v="12"/>
    <x v="4"/>
    <x v="1"/>
    <n v="39"/>
    <n v="1"/>
    <n v="843"/>
    <n v="843"/>
  </r>
  <r>
    <n v="6697"/>
    <x v="12"/>
    <x v="4"/>
    <x v="1"/>
    <n v="40"/>
    <n v="1"/>
    <n v="843"/>
    <n v="843"/>
  </r>
  <r>
    <n v="6698"/>
    <x v="12"/>
    <x v="4"/>
    <x v="1"/>
    <n v="41"/>
    <n v="1"/>
    <n v="843"/>
    <n v="843"/>
  </r>
  <r>
    <n v="6699"/>
    <x v="12"/>
    <x v="4"/>
    <x v="1"/>
    <n v="42"/>
    <n v="1"/>
    <n v="843"/>
    <n v="843"/>
  </r>
  <r>
    <n v="6700"/>
    <x v="12"/>
    <x v="4"/>
    <x v="1"/>
    <n v="43"/>
    <n v="1"/>
    <n v="843"/>
    <n v="843"/>
  </r>
  <r>
    <n v="6701"/>
    <x v="12"/>
    <x v="4"/>
    <x v="1"/>
    <n v="44"/>
    <n v="1"/>
    <n v="843"/>
    <n v="843"/>
  </r>
  <r>
    <n v="6702"/>
    <x v="12"/>
    <x v="4"/>
    <x v="1"/>
    <n v="45"/>
    <n v="1"/>
    <n v="843"/>
    <n v="843"/>
  </r>
  <r>
    <n v="6703"/>
    <x v="12"/>
    <x v="4"/>
    <x v="1"/>
    <n v="46"/>
    <n v="1"/>
    <n v="843"/>
    <n v="843"/>
  </r>
  <r>
    <n v="6704"/>
    <x v="12"/>
    <x v="4"/>
    <x v="1"/>
    <n v="47"/>
    <n v="1"/>
    <n v="843"/>
    <n v="843"/>
  </r>
  <r>
    <n v="6705"/>
    <x v="12"/>
    <x v="4"/>
    <x v="1"/>
    <n v="48"/>
    <n v="1"/>
    <n v="843"/>
    <n v="843"/>
  </r>
  <r>
    <n v="6706"/>
    <x v="12"/>
    <x v="4"/>
    <x v="1"/>
    <n v="49"/>
    <n v="1"/>
    <n v="843"/>
    <n v="843"/>
  </r>
  <r>
    <n v="6707"/>
    <x v="12"/>
    <x v="4"/>
    <x v="1"/>
    <n v="50"/>
    <n v="1"/>
    <n v="843"/>
    <n v="843"/>
  </r>
  <r>
    <n v="6708"/>
    <x v="12"/>
    <x v="4"/>
    <x v="1"/>
    <n v="51"/>
    <n v="1"/>
    <n v="843"/>
    <n v="843"/>
  </r>
  <r>
    <n v="6709"/>
    <x v="12"/>
    <x v="4"/>
    <x v="0"/>
    <n v="0"/>
    <n v="0"/>
    <n v="843"/>
    <n v="0"/>
  </r>
  <r>
    <n v="6710"/>
    <x v="12"/>
    <x v="4"/>
    <x v="0"/>
    <n v="1"/>
    <n v="1"/>
    <n v="843"/>
    <n v="843"/>
  </r>
  <r>
    <n v="6711"/>
    <x v="12"/>
    <x v="4"/>
    <x v="0"/>
    <n v="2"/>
    <n v="0"/>
    <n v="843"/>
    <n v="0"/>
  </r>
  <r>
    <n v="6712"/>
    <x v="12"/>
    <x v="4"/>
    <x v="0"/>
    <n v="3"/>
    <n v="0"/>
    <n v="843"/>
    <n v="0"/>
  </r>
  <r>
    <n v="6713"/>
    <x v="12"/>
    <x v="4"/>
    <x v="0"/>
    <n v="4"/>
    <n v="0"/>
    <n v="843"/>
    <n v="0"/>
  </r>
  <r>
    <n v="6714"/>
    <x v="12"/>
    <x v="4"/>
    <x v="0"/>
    <n v="5"/>
    <n v="0"/>
    <n v="843"/>
    <n v="0"/>
  </r>
  <r>
    <n v="6715"/>
    <x v="12"/>
    <x v="4"/>
    <x v="0"/>
    <n v="6"/>
    <n v="0"/>
    <n v="843"/>
    <n v="0"/>
  </r>
  <r>
    <n v="6716"/>
    <x v="12"/>
    <x v="4"/>
    <x v="0"/>
    <n v="7"/>
    <n v="0"/>
    <n v="843"/>
    <n v="0"/>
  </r>
  <r>
    <n v="6717"/>
    <x v="12"/>
    <x v="4"/>
    <x v="0"/>
    <n v="8"/>
    <n v="0"/>
    <n v="843"/>
    <n v="0"/>
  </r>
  <r>
    <n v="6718"/>
    <x v="12"/>
    <x v="4"/>
    <x v="0"/>
    <n v="9"/>
    <n v="1"/>
    <n v="843"/>
    <n v="843"/>
  </r>
  <r>
    <n v="6719"/>
    <x v="12"/>
    <x v="4"/>
    <x v="0"/>
    <n v="10"/>
    <n v="1"/>
    <n v="843"/>
    <n v="843"/>
  </r>
  <r>
    <n v="6720"/>
    <x v="12"/>
    <x v="4"/>
    <x v="0"/>
    <n v="11"/>
    <n v="1"/>
    <n v="843"/>
    <n v="843"/>
  </r>
  <r>
    <n v="6721"/>
    <x v="12"/>
    <x v="4"/>
    <x v="0"/>
    <n v="12"/>
    <n v="1"/>
    <n v="843"/>
    <n v="843"/>
  </r>
  <r>
    <n v="6722"/>
    <x v="12"/>
    <x v="4"/>
    <x v="0"/>
    <n v="13"/>
    <n v="2"/>
    <n v="843"/>
    <n v="1686"/>
  </r>
  <r>
    <n v="6723"/>
    <x v="12"/>
    <x v="4"/>
    <x v="0"/>
    <n v="14"/>
    <n v="1"/>
    <n v="843"/>
    <n v="843"/>
  </r>
  <r>
    <n v="6724"/>
    <x v="12"/>
    <x v="4"/>
    <x v="0"/>
    <n v="15"/>
    <n v="1"/>
    <n v="843"/>
    <n v="843"/>
  </r>
  <r>
    <n v="6725"/>
    <x v="12"/>
    <x v="4"/>
    <x v="0"/>
    <n v="16"/>
    <n v="1"/>
    <n v="843"/>
    <n v="843"/>
  </r>
  <r>
    <n v="6726"/>
    <x v="12"/>
    <x v="4"/>
    <x v="0"/>
    <n v="17"/>
    <n v="1"/>
    <n v="843"/>
    <n v="843"/>
  </r>
  <r>
    <n v="6727"/>
    <x v="12"/>
    <x v="4"/>
    <x v="0"/>
    <n v="18"/>
    <n v="0"/>
    <n v="843"/>
    <n v="0"/>
  </r>
  <r>
    <n v="6728"/>
    <x v="12"/>
    <x v="4"/>
    <x v="0"/>
    <n v="19"/>
    <n v="1"/>
    <n v="843"/>
    <n v="843"/>
  </r>
  <r>
    <n v="6729"/>
    <x v="12"/>
    <x v="4"/>
    <x v="0"/>
    <n v="20"/>
    <n v="1"/>
    <n v="843"/>
    <n v="843"/>
  </r>
  <r>
    <n v="6730"/>
    <x v="12"/>
    <x v="4"/>
    <x v="0"/>
    <n v="21"/>
    <n v="1"/>
    <n v="843"/>
    <n v="843"/>
  </r>
  <r>
    <n v="6731"/>
    <x v="12"/>
    <x v="4"/>
    <x v="0"/>
    <n v="22"/>
    <n v="1"/>
    <n v="843"/>
    <n v="843"/>
  </r>
  <r>
    <n v="6732"/>
    <x v="12"/>
    <x v="4"/>
    <x v="0"/>
    <n v="23"/>
    <n v="1"/>
    <n v="843"/>
    <n v="843"/>
  </r>
  <r>
    <n v="6733"/>
    <x v="12"/>
    <x v="4"/>
    <x v="0"/>
    <n v="24"/>
    <n v="2"/>
    <n v="843"/>
    <n v="1686"/>
  </r>
  <r>
    <n v="6734"/>
    <x v="12"/>
    <x v="4"/>
    <x v="0"/>
    <n v="25"/>
    <n v="2"/>
    <n v="843"/>
    <n v="1686"/>
  </r>
  <r>
    <n v="6735"/>
    <x v="12"/>
    <x v="4"/>
    <x v="0"/>
    <n v="26"/>
    <n v="1"/>
    <n v="843"/>
    <n v="843"/>
  </r>
  <r>
    <n v="6736"/>
    <x v="12"/>
    <x v="4"/>
    <x v="0"/>
    <n v="27"/>
    <n v="1"/>
    <n v="843"/>
    <n v="843"/>
  </r>
  <r>
    <n v="6737"/>
    <x v="12"/>
    <x v="4"/>
    <x v="0"/>
    <n v="28"/>
    <n v="0"/>
    <n v="843"/>
    <n v="0"/>
  </r>
  <r>
    <n v="6738"/>
    <x v="12"/>
    <x v="4"/>
    <x v="0"/>
    <n v="29"/>
    <n v="1"/>
    <n v="843"/>
    <n v="843"/>
  </r>
  <r>
    <n v="6739"/>
    <x v="12"/>
    <x v="4"/>
    <x v="0"/>
    <n v="30"/>
    <n v="1"/>
    <n v="843"/>
    <n v="843"/>
  </r>
  <r>
    <n v="6740"/>
    <x v="12"/>
    <x v="4"/>
    <x v="0"/>
    <n v="31"/>
    <n v="1"/>
    <n v="843"/>
    <n v="843"/>
  </r>
  <r>
    <n v="6741"/>
    <x v="12"/>
    <x v="4"/>
    <x v="0"/>
    <n v="32"/>
    <n v="2"/>
    <n v="843"/>
    <n v="1686"/>
  </r>
  <r>
    <n v="6742"/>
    <x v="12"/>
    <x v="4"/>
    <x v="0"/>
    <n v="33"/>
    <n v="1"/>
    <n v="843"/>
    <n v="843"/>
  </r>
  <r>
    <n v="6743"/>
    <x v="12"/>
    <x v="4"/>
    <x v="0"/>
    <n v="34"/>
    <n v="1"/>
    <n v="843"/>
    <n v="843"/>
  </r>
  <r>
    <n v="6744"/>
    <x v="12"/>
    <x v="4"/>
    <x v="0"/>
    <n v="35"/>
    <n v="1"/>
    <n v="843"/>
    <n v="843"/>
  </r>
  <r>
    <n v="6745"/>
    <x v="12"/>
    <x v="4"/>
    <x v="0"/>
    <n v="36"/>
    <n v="1"/>
    <n v="843"/>
    <n v="843"/>
  </r>
  <r>
    <n v="6746"/>
    <x v="12"/>
    <x v="4"/>
    <x v="0"/>
    <n v="37"/>
    <n v="1"/>
    <n v="843"/>
    <n v="843"/>
  </r>
  <r>
    <n v="6747"/>
    <x v="12"/>
    <x v="4"/>
    <x v="0"/>
    <n v="38"/>
    <n v="0"/>
    <n v="843"/>
    <n v="0"/>
  </r>
  <r>
    <n v="6748"/>
    <x v="12"/>
    <x v="4"/>
    <x v="0"/>
    <n v="39"/>
    <n v="0"/>
    <n v="843"/>
    <n v="0"/>
  </r>
  <r>
    <n v="6749"/>
    <x v="12"/>
    <x v="4"/>
    <x v="0"/>
    <n v="40"/>
    <n v="0"/>
    <n v="843"/>
    <n v="0"/>
  </r>
  <r>
    <n v="6750"/>
    <x v="12"/>
    <x v="4"/>
    <x v="0"/>
    <n v="41"/>
    <n v="0"/>
    <n v="843"/>
    <n v="0"/>
  </r>
  <r>
    <n v="6751"/>
    <x v="12"/>
    <x v="4"/>
    <x v="0"/>
    <n v="42"/>
    <n v="0"/>
    <n v="843"/>
    <n v="0"/>
  </r>
  <r>
    <n v="6752"/>
    <x v="12"/>
    <x v="4"/>
    <x v="0"/>
    <n v="43"/>
    <n v="1"/>
    <n v="843"/>
    <n v="843"/>
  </r>
  <r>
    <n v="6753"/>
    <x v="12"/>
    <x v="4"/>
    <x v="0"/>
    <n v="44"/>
    <n v="1"/>
    <n v="843"/>
    <n v="843"/>
  </r>
  <r>
    <n v="6754"/>
    <x v="12"/>
    <x v="4"/>
    <x v="0"/>
    <n v="45"/>
    <n v="2"/>
    <n v="843"/>
    <n v="1686"/>
  </r>
  <r>
    <n v="6755"/>
    <x v="12"/>
    <x v="4"/>
    <x v="0"/>
    <n v="46"/>
    <n v="1"/>
    <n v="843"/>
    <n v="843"/>
  </r>
  <r>
    <n v="6756"/>
    <x v="12"/>
    <x v="4"/>
    <x v="0"/>
    <n v="47"/>
    <n v="1"/>
    <n v="843"/>
    <n v="843"/>
  </r>
  <r>
    <n v="6757"/>
    <x v="12"/>
    <x v="4"/>
    <x v="0"/>
    <n v="48"/>
    <n v="1"/>
    <n v="843"/>
    <n v="843"/>
  </r>
  <r>
    <n v="6758"/>
    <x v="12"/>
    <x v="4"/>
    <x v="0"/>
    <n v="49"/>
    <n v="1"/>
    <n v="843"/>
    <n v="843"/>
  </r>
  <r>
    <n v="6759"/>
    <x v="12"/>
    <x v="4"/>
    <x v="0"/>
    <n v="50"/>
    <n v="2"/>
    <n v="843"/>
    <n v="1686"/>
  </r>
  <r>
    <n v="6760"/>
    <x v="12"/>
    <x v="4"/>
    <x v="0"/>
    <n v="51"/>
    <n v="1"/>
    <n v="843"/>
    <n v="843"/>
  </r>
  <r>
    <n v="6761"/>
    <x v="13"/>
    <x v="2"/>
    <x v="1"/>
    <n v="0"/>
    <n v="4"/>
    <n v="372"/>
    <n v="1488"/>
  </r>
  <r>
    <n v="6762"/>
    <x v="13"/>
    <x v="2"/>
    <x v="1"/>
    <n v="1"/>
    <n v="8"/>
    <n v="372"/>
    <n v="2976"/>
  </r>
  <r>
    <n v="6763"/>
    <x v="13"/>
    <x v="2"/>
    <x v="1"/>
    <n v="2"/>
    <n v="7"/>
    <n v="372"/>
    <n v="2604"/>
  </r>
  <r>
    <n v="6764"/>
    <x v="13"/>
    <x v="2"/>
    <x v="1"/>
    <n v="3"/>
    <n v="3"/>
    <n v="372"/>
    <n v="1116"/>
  </r>
  <r>
    <n v="6765"/>
    <x v="13"/>
    <x v="2"/>
    <x v="1"/>
    <n v="4"/>
    <n v="7"/>
    <n v="372"/>
    <n v="2604"/>
  </r>
  <r>
    <n v="6766"/>
    <x v="13"/>
    <x v="2"/>
    <x v="1"/>
    <n v="5"/>
    <n v="5"/>
    <n v="372"/>
    <n v="1860"/>
  </r>
  <r>
    <n v="6767"/>
    <x v="13"/>
    <x v="2"/>
    <x v="1"/>
    <n v="6"/>
    <n v="7"/>
    <n v="372"/>
    <n v="2604"/>
  </r>
  <r>
    <n v="6768"/>
    <x v="13"/>
    <x v="2"/>
    <x v="1"/>
    <n v="7"/>
    <n v="4"/>
    <n v="372"/>
    <n v="1488"/>
  </r>
  <r>
    <n v="6769"/>
    <x v="13"/>
    <x v="2"/>
    <x v="1"/>
    <n v="8"/>
    <n v="7"/>
    <n v="372"/>
    <n v="2604"/>
  </r>
  <r>
    <n v="6770"/>
    <x v="13"/>
    <x v="2"/>
    <x v="1"/>
    <n v="9"/>
    <n v="5"/>
    <n v="372"/>
    <n v="1860"/>
  </r>
  <r>
    <n v="6771"/>
    <x v="13"/>
    <x v="2"/>
    <x v="1"/>
    <n v="10"/>
    <n v="4"/>
    <n v="372"/>
    <n v="1488"/>
  </r>
  <r>
    <n v="6772"/>
    <x v="13"/>
    <x v="2"/>
    <x v="1"/>
    <n v="11"/>
    <n v="4"/>
    <n v="372"/>
    <n v="1488"/>
  </r>
  <r>
    <n v="6773"/>
    <x v="13"/>
    <x v="2"/>
    <x v="1"/>
    <n v="12"/>
    <n v="2"/>
    <n v="372"/>
    <n v="744"/>
  </r>
  <r>
    <n v="6774"/>
    <x v="13"/>
    <x v="2"/>
    <x v="1"/>
    <n v="13"/>
    <n v="3"/>
    <n v="372"/>
    <n v="1116"/>
  </r>
  <r>
    <n v="6775"/>
    <x v="13"/>
    <x v="2"/>
    <x v="1"/>
    <n v="14"/>
    <n v="3"/>
    <n v="372"/>
    <n v="1116"/>
  </r>
  <r>
    <n v="6776"/>
    <x v="13"/>
    <x v="2"/>
    <x v="1"/>
    <n v="15"/>
    <n v="4"/>
    <n v="372"/>
    <n v="1488"/>
  </r>
  <r>
    <n v="6777"/>
    <x v="13"/>
    <x v="2"/>
    <x v="1"/>
    <n v="16"/>
    <n v="7"/>
    <n v="372"/>
    <n v="2604"/>
  </r>
  <r>
    <n v="6778"/>
    <x v="13"/>
    <x v="2"/>
    <x v="1"/>
    <n v="17"/>
    <n v="3"/>
    <n v="372"/>
    <n v="1116"/>
  </r>
  <r>
    <n v="6779"/>
    <x v="13"/>
    <x v="2"/>
    <x v="1"/>
    <n v="18"/>
    <n v="5"/>
    <n v="372"/>
    <n v="1860"/>
  </r>
  <r>
    <n v="6780"/>
    <x v="13"/>
    <x v="2"/>
    <x v="1"/>
    <n v="19"/>
    <n v="3"/>
    <n v="372"/>
    <n v="1116"/>
  </r>
  <r>
    <n v="6781"/>
    <x v="13"/>
    <x v="2"/>
    <x v="1"/>
    <n v="20"/>
    <n v="4"/>
    <n v="372"/>
    <n v="1488"/>
  </r>
  <r>
    <n v="6782"/>
    <x v="13"/>
    <x v="2"/>
    <x v="1"/>
    <n v="21"/>
    <n v="4"/>
    <n v="372"/>
    <n v="1488"/>
  </r>
  <r>
    <n v="6783"/>
    <x v="13"/>
    <x v="2"/>
    <x v="1"/>
    <n v="22"/>
    <n v="4"/>
    <n v="372"/>
    <n v="1488"/>
  </r>
  <r>
    <n v="6784"/>
    <x v="13"/>
    <x v="2"/>
    <x v="1"/>
    <n v="23"/>
    <n v="7"/>
    <n v="372"/>
    <n v="2604"/>
  </r>
  <r>
    <n v="6785"/>
    <x v="13"/>
    <x v="2"/>
    <x v="1"/>
    <n v="24"/>
    <n v="7"/>
    <n v="372"/>
    <n v="2604"/>
  </r>
  <r>
    <n v="6786"/>
    <x v="13"/>
    <x v="2"/>
    <x v="1"/>
    <n v="25"/>
    <n v="7"/>
    <n v="372"/>
    <n v="2604"/>
  </r>
  <r>
    <n v="6787"/>
    <x v="13"/>
    <x v="2"/>
    <x v="1"/>
    <n v="26"/>
    <n v="5"/>
    <n v="372"/>
    <n v="1860"/>
  </r>
  <r>
    <n v="6788"/>
    <x v="13"/>
    <x v="2"/>
    <x v="1"/>
    <n v="27"/>
    <n v="4"/>
    <n v="372"/>
    <n v="1488"/>
  </r>
  <r>
    <n v="6789"/>
    <x v="13"/>
    <x v="2"/>
    <x v="1"/>
    <n v="28"/>
    <n v="3"/>
    <n v="372"/>
    <n v="1116"/>
  </r>
  <r>
    <n v="6790"/>
    <x v="13"/>
    <x v="2"/>
    <x v="1"/>
    <n v="29"/>
    <n v="4"/>
    <n v="372"/>
    <n v="1488"/>
  </r>
  <r>
    <n v="6791"/>
    <x v="13"/>
    <x v="2"/>
    <x v="1"/>
    <n v="30"/>
    <n v="8"/>
    <n v="372"/>
    <n v="2976"/>
  </r>
  <r>
    <n v="6792"/>
    <x v="13"/>
    <x v="2"/>
    <x v="1"/>
    <n v="31"/>
    <n v="11"/>
    <n v="372"/>
    <n v="4092"/>
  </r>
  <r>
    <n v="6793"/>
    <x v="13"/>
    <x v="2"/>
    <x v="1"/>
    <n v="32"/>
    <n v="9"/>
    <n v="372"/>
    <n v="3348"/>
  </r>
  <r>
    <n v="6794"/>
    <x v="13"/>
    <x v="2"/>
    <x v="1"/>
    <n v="33"/>
    <n v="5"/>
    <n v="372"/>
    <n v="1860"/>
  </r>
  <r>
    <n v="6795"/>
    <x v="13"/>
    <x v="2"/>
    <x v="1"/>
    <n v="34"/>
    <n v="6"/>
    <n v="372"/>
    <n v="2232"/>
  </r>
  <r>
    <n v="6796"/>
    <x v="13"/>
    <x v="2"/>
    <x v="1"/>
    <n v="35"/>
    <n v="5"/>
    <n v="372"/>
    <n v="1860"/>
  </r>
  <r>
    <n v="6797"/>
    <x v="13"/>
    <x v="2"/>
    <x v="1"/>
    <n v="36"/>
    <n v="4"/>
    <n v="372"/>
    <n v="1488"/>
  </r>
  <r>
    <n v="6798"/>
    <x v="13"/>
    <x v="2"/>
    <x v="1"/>
    <n v="37"/>
    <n v="5"/>
    <n v="372"/>
    <n v="1860"/>
  </r>
  <r>
    <n v="6799"/>
    <x v="13"/>
    <x v="2"/>
    <x v="1"/>
    <n v="38"/>
    <n v="7"/>
    <n v="372"/>
    <n v="2604"/>
  </r>
  <r>
    <n v="6800"/>
    <x v="13"/>
    <x v="2"/>
    <x v="1"/>
    <n v="39"/>
    <n v="4"/>
    <n v="372"/>
    <n v="1488"/>
  </r>
  <r>
    <n v="6801"/>
    <x v="13"/>
    <x v="2"/>
    <x v="1"/>
    <n v="40"/>
    <n v="4"/>
    <n v="372"/>
    <n v="1488"/>
  </r>
  <r>
    <n v="6802"/>
    <x v="13"/>
    <x v="2"/>
    <x v="1"/>
    <n v="41"/>
    <n v="4"/>
    <n v="372"/>
    <n v="1488"/>
  </r>
  <r>
    <n v="6803"/>
    <x v="13"/>
    <x v="2"/>
    <x v="1"/>
    <n v="42"/>
    <n v="4"/>
    <n v="372"/>
    <n v="1488"/>
  </r>
  <r>
    <n v="6804"/>
    <x v="13"/>
    <x v="2"/>
    <x v="1"/>
    <n v="43"/>
    <n v="3"/>
    <n v="372"/>
    <n v="1116"/>
  </r>
  <r>
    <n v="6805"/>
    <x v="13"/>
    <x v="2"/>
    <x v="1"/>
    <n v="44"/>
    <n v="3"/>
    <n v="372"/>
    <n v="1116"/>
  </r>
  <r>
    <n v="6806"/>
    <x v="13"/>
    <x v="2"/>
    <x v="1"/>
    <n v="45"/>
    <n v="2"/>
    <n v="372"/>
    <n v="744"/>
  </r>
  <r>
    <n v="6807"/>
    <x v="13"/>
    <x v="2"/>
    <x v="1"/>
    <n v="46"/>
    <n v="3"/>
    <n v="372"/>
    <n v="1116"/>
  </r>
  <r>
    <n v="6808"/>
    <x v="13"/>
    <x v="2"/>
    <x v="1"/>
    <n v="47"/>
    <n v="2"/>
    <n v="372"/>
    <n v="744"/>
  </r>
  <r>
    <n v="6809"/>
    <x v="13"/>
    <x v="2"/>
    <x v="1"/>
    <n v="48"/>
    <n v="2"/>
    <n v="372"/>
    <n v="744"/>
  </r>
  <r>
    <n v="6810"/>
    <x v="13"/>
    <x v="2"/>
    <x v="1"/>
    <n v="49"/>
    <n v="2"/>
    <n v="372"/>
    <n v="744"/>
  </r>
  <r>
    <n v="6811"/>
    <x v="13"/>
    <x v="2"/>
    <x v="1"/>
    <n v="50"/>
    <n v="2"/>
    <n v="372"/>
    <n v="744"/>
  </r>
  <r>
    <n v="6812"/>
    <x v="13"/>
    <x v="2"/>
    <x v="1"/>
    <n v="51"/>
    <n v="2"/>
    <n v="372"/>
    <n v="744"/>
  </r>
  <r>
    <n v="6813"/>
    <x v="13"/>
    <x v="2"/>
    <x v="0"/>
    <n v="0"/>
    <n v="1"/>
    <n v="372"/>
    <n v="372"/>
  </r>
  <r>
    <n v="6814"/>
    <x v="13"/>
    <x v="2"/>
    <x v="0"/>
    <n v="1"/>
    <n v="3"/>
    <n v="372"/>
    <n v="1116"/>
  </r>
  <r>
    <n v="6815"/>
    <x v="13"/>
    <x v="2"/>
    <x v="0"/>
    <n v="2"/>
    <n v="2"/>
    <n v="372"/>
    <n v="744"/>
  </r>
  <r>
    <n v="6816"/>
    <x v="13"/>
    <x v="2"/>
    <x v="0"/>
    <n v="3"/>
    <n v="3"/>
    <n v="372"/>
    <n v="1116"/>
  </r>
  <r>
    <n v="6817"/>
    <x v="13"/>
    <x v="2"/>
    <x v="0"/>
    <n v="4"/>
    <n v="4"/>
    <n v="372"/>
    <n v="1488"/>
  </r>
  <r>
    <n v="6818"/>
    <x v="13"/>
    <x v="2"/>
    <x v="0"/>
    <n v="5"/>
    <n v="3"/>
    <n v="372"/>
    <n v="1116"/>
  </r>
  <r>
    <n v="6819"/>
    <x v="13"/>
    <x v="2"/>
    <x v="0"/>
    <n v="6"/>
    <n v="4"/>
    <n v="372"/>
    <n v="1488"/>
  </r>
  <r>
    <n v="6820"/>
    <x v="13"/>
    <x v="2"/>
    <x v="0"/>
    <n v="7"/>
    <n v="5"/>
    <n v="372"/>
    <n v="1860"/>
  </r>
  <r>
    <n v="6821"/>
    <x v="13"/>
    <x v="2"/>
    <x v="0"/>
    <n v="8"/>
    <n v="5"/>
    <n v="372"/>
    <n v="1860"/>
  </r>
  <r>
    <n v="6822"/>
    <x v="13"/>
    <x v="2"/>
    <x v="0"/>
    <n v="9"/>
    <n v="5"/>
    <n v="372"/>
    <n v="1860"/>
  </r>
  <r>
    <n v="6823"/>
    <x v="13"/>
    <x v="2"/>
    <x v="0"/>
    <n v="10"/>
    <n v="5"/>
    <n v="372"/>
    <n v="1860"/>
  </r>
  <r>
    <n v="6824"/>
    <x v="13"/>
    <x v="2"/>
    <x v="0"/>
    <n v="11"/>
    <n v="5"/>
    <n v="372"/>
    <n v="1860"/>
  </r>
  <r>
    <n v="6825"/>
    <x v="13"/>
    <x v="2"/>
    <x v="0"/>
    <n v="12"/>
    <n v="4"/>
    <n v="372"/>
    <n v="1488"/>
  </r>
  <r>
    <n v="6826"/>
    <x v="13"/>
    <x v="2"/>
    <x v="0"/>
    <n v="13"/>
    <n v="5"/>
    <n v="372"/>
    <n v="1860"/>
  </r>
  <r>
    <n v="6827"/>
    <x v="13"/>
    <x v="2"/>
    <x v="0"/>
    <n v="14"/>
    <n v="4"/>
    <n v="372"/>
    <n v="1488"/>
  </r>
  <r>
    <n v="6828"/>
    <x v="13"/>
    <x v="2"/>
    <x v="0"/>
    <n v="15"/>
    <n v="4"/>
    <n v="372"/>
    <n v="1488"/>
  </r>
  <r>
    <n v="6829"/>
    <x v="13"/>
    <x v="2"/>
    <x v="0"/>
    <n v="16"/>
    <n v="5"/>
    <n v="372"/>
    <n v="1860"/>
  </r>
  <r>
    <n v="6830"/>
    <x v="13"/>
    <x v="2"/>
    <x v="0"/>
    <n v="17"/>
    <n v="6"/>
    <n v="372"/>
    <n v="2232"/>
  </r>
  <r>
    <n v="6831"/>
    <x v="13"/>
    <x v="2"/>
    <x v="0"/>
    <n v="18"/>
    <n v="5"/>
    <n v="372"/>
    <n v="1860"/>
  </r>
  <r>
    <n v="6832"/>
    <x v="13"/>
    <x v="2"/>
    <x v="0"/>
    <n v="19"/>
    <n v="2"/>
    <n v="372"/>
    <n v="744"/>
  </r>
  <r>
    <n v="6833"/>
    <x v="13"/>
    <x v="2"/>
    <x v="0"/>
    <n v="20"/>
    <n v="4"/>
    <n v="372"/>
    <n v="1488"/>
  </r>
  <r>
    <n v="6834"/>
    <x v="13"/>
    <x v="2"/>
    <x v="0"/>
    <n v="21"/>
    <n v="7"/>
    <n v="372"/>
    <n v="2604"/>
  </r>
  <r>
    <n v="6835"/>
    <x v="13"/>
    <x v="2"/>
    <x v="0"/>
    <n v="22"/>
    <n v="9"/>
    <n v="372"/>
    <n v="3348"/>
  </r>
  <r>
    <n v="6836"/>
    <x v="13"/>
    <x v="2"/>
    <x v="0"/>
    <n v="23"/>
    <n v="9"/>
    <n v="372"/>
    <n v="3348"/>
  </r>
  <r>
    <n v="6837"/>
    <x v="13"/>
    <x v="2"/>
    <x v="0"/>
    <n v="24"/>
    <n v="9"/>
    <n v="372"/>
    <n v="3348"/>
  </r>
  <r>
    <n v="6838"/>
    <x v="13"/>
    <x v="2"/>
    <x v="0"/>
    <n v="25"/>
    <n v="10"/>
    <n v="372"/>
    <n v="3720"/>
  </r>
  <r>
    <n v="6839"/>
    <x v="13"/>
    <x v="2"/>
    <x v="0"/>
    <n v="26"/>
    <n v="2"/>
    <n v="372"/>
    <n v="744"/>
  </r>
  <r>
    <n v="6840"/>
    <x v="13"/>
    <x v="2"/>
    <x v="0"/>
    <n v="27"/>
    <n v="5"/>
    <n v="372"/>
    <n v="1860"/>
  </r>
  <r>
    <n v="6841"/>
    <x v="13"/>
    <x v="2"/>
    <x v="0"/>
    <n v="28"/>
    <n v="5"/>
    <n v="372"/>
    <n v="1860"/>
  </r>
  <r>
    <n v="6842"/>
    <x v="13"/>
    <x v="2"/>
    <x v="0"/>
    <n v="29"/>
    <n v="3"/>
    <n v="372"/>
    <n v="1116"/>
  </r>
  <r>
    <n v="6843"/>
    <x v="13"/>
    <x v="2"/>
    <x v="0"/>
    <n v="30"/>
    <n v="7"/>
    <n v="372"/>
    <n v="2604"/>
  </r>
  <r>
    <n v="6844"/>
    <x v="13"/>
    <x v="2"/>
    <x v="0"/>
    <n v="31"/>
    <n v="6"/>
    <n v="372"/>
    <n v="2232"/>
  </r>
  <r>
    <n v="6845"/>
    <x v="13"/>
    <x v="2"/>
    <x v="0"/>
    <n v="32"/>
    <n v="6"/>
    <n v="372"/>
    <n v="2232"/>
  </r>
  <r>
    <n v="6846"/>
    <x v="13"/>
    <x v="2"/>
    <x v="0"/>
    <n v="33"/>
    <n v="6"/>
    <n v="372"/>
    <n v="2232"/>
  </r>
  <r>
    <n v="6847"/>
    <x v="13"/>
    <x v="2"/>
    <x v="0"/>
    <n v="34"/>
    <n v="2"/>
    <n v="372"/>
    <n v="744"/>
  </r>
  <r>
    <n v="6848"/>
    <x v="13"/>
    <x v="2"/>
    <x v="0"/>
    <n v="35"/>
    <n v="5"/>
    <n v="372"/>
    <n v="1860"/>
  </r>
  <r>
    <n v="6849"/>
    <x v="13"/>
    <x v="2"/>
    <x v="0"/>
    <n v="36"/>
    <n v="4"/>
    <n v="372"/>
    <n v="1488"/>
  </r>
  <r>
    <n v="6850"/>
    <x v="13"/>
    <x v="2"/>
    <x v="0"/>
    <n v="37"/>
    <n v="5"/>
    <n v="372"/>
    <n v="1860"/>
  </r>
  <r>
    <n v="6851"/>
    <x v="13"/>
    <x v="2"/>
    <x v="0"/>
    <n v="38"/>
    <n v="2"/>
    <n v="372"/>
    <n v="744"/>
  </r>
  <r>
    <n v="6852"/>
    <x v="13"/>
    <x v="2"/>
    <x v="0"/>
    <n v="39"/>
    <n v="4"/>
    <n v="372"/>
    <n v="1488"/>
  </r>
  <r>
    <n v="6853"/>
    <x v="13"/>
    <x v="2"/>
    <x v="0"/>
    <n v="40"/>
    <n v="4"/>
    <n v="372"/>
    <n v="1488"/>
  </r>
  <r>
    <n v="6854"/>
    <x v="13"/>
    <x v="2"/>
    <x v="0"/>
    <n v="41"/>
    <n v="4"/>
    <n v="372"/>
    <n v="1488"/>
  </r>
  <r>
    <n v="6855"/>
    <x v="13"/>
    <x v="2"/>
    <x v="0"/>
    <n v="42"/>
    <n v="3"/>
    <n v="372"/>
    <n v="1116"/>
  </r>
  <r>
    <n v="6856"/>
    <x v="13"/>
    <x v="2"/>
    <x v="0"/>
    <n v="43"/>
    <n v="5"/>
    <n v="372"/>
    <n v="1860"/>
  </r>
  <r>
    <n v="6857"/>
    <x v="13"/>
    <x v="2"/>
    <x v="0"/>
    <n v="44"/>
    <n v="3"/>
    <n v="372"/>
    <n v="1116"/>
  </r>
  <r>
    <n v="6858"/>
    <x v="13"/>
    <x v="2"/>
    <x v="0"/>
    <n v="45"/>
    <n v="3"/>
    <n v="372"/>
    <n v="1116"/>
  </r>
  <r>
    <n v="6859"/>
    <x v="13"/>
    <x v="2"/>
    <x v="0"/>
    <n v="46"/>
    <n v="5"/>
    <n v="372"/>
    <n v="1860"/>
  </r>
  <r>
    <n v="6860"/>
    <x v="13"/>
    <x v="2"/>
    <x v="0"/>
    <n v="47"/>
    <n v="5"/>
    <n v="372"/>
    <n v="1860"/>
  </r>
  <r>
    <n v="6861"/>
    <x v="13"/>
    <x v="2"/>
    <x v="0"/>
    <n v="48"/>
    <n v="6"/>
    <n v="372"/>
    <n v="2232"/>
  </r>
  <r>
    <n v="6862"/>
    <x v="13"/>
    <x v="2"/>
    <x v="0"/>
    <n v="49"/>
    <n v="6"/>
    <n v="372"/>
    <n v="2232"/>
  </r>
  <r>
    <n v="6863"/>
    <x v="13"/>
    <x v="2"/>
    <x v="0"/>
    <n v="50"/>
    <n v="6"/>
    <n v="372"/>
    <n v="2232"/>
  </r>
  <r>
    <n v="6864"/>
    <x v="13"/>
    <x v="2"/>
    <x v="0"/>
    <n v="51"/>
    <n v="9"/>
    <n v="372"/>
    <n v="3348"/>
  </r>
  <r>
    <n v="6865"/>
    <x v="13"/>
    <x v="0"/>
    <x v="1"/>
    <n v="0"/>
    <n v="12"/>
    <n v="372"/>
    <n v="4464"/>
  </r>
  <r>
    <n v="6866"/>
    <x v="13"/>
    <x v="0"/>
    <x v="1"/>
    <n v="1"/>
    <n v="15"/>
    <n v="372"/>
    <n v="5580"/>
  </r>
  <r>
    <n v="6867"/>
    <x v="13"/>
    <x v="0"/>
    <x v="1"/>
    <n v="2"/>
    <n v="8"/>
    <n v="372"/>
    <n v="2976"/>
  </r>
  <r>
    <n v="6868"/>
    <x v="13"/>
    <x v="0"/>
    <x v="1"/>
    <n v="3"/>
    <n v="13"/>
    <n v="372"/>
    <n v="4836"/>
  </r>
  <r>
    <n v="6869"/>
    <x v="13"/>
    <x v="0"/>
    <x v="1"/>
    <n v="4"/>
    <n v="13"/>
    <n v="372"/>
    <n v="4836"/>
  </r>
  <r>
    <n v="6870"/>
    <x v="13"/>
    <x v="0"/>
    <x v="1"/>
    <n v="5"/>
    <n v="13"/>
    <n v="372"/>
    <n v="4836"/>
  </r>
  <r>
    <n v="6871"/>
    <x v="13"/>
    <x v="0"/>
    <x v="1"/>
    <n v="6"/>
    <n v="14"/>
    <n v="372"/>
    <n v="5208"/>
  </r>
  <r>
    <n v="6872"/>
    <x v="13"/>
    <x v="0"/>
    <x v="1"/>
    <n v="7"/>
    <n v="12"/>
    <n v="372"/>
    <n v="4464"/>
  </r>
  <r>
    <n v="6873"/>
    <x v="13"/>
    <x v="0"/>
    <x v="1"/>
    <n v="8"/>
    <n v="9"/>
    <n v="372"/>
    <n v="3348"/>
  </r>
  <r>
    <n v="6874"/>
    <x v="13"/>
    <x v="0"/>
    <x v="1"/>
    <n v="9"/>
    <n v="12"/>
    <n v="372"/>
    <n v="4464"/>
  </r>
  <r>
    <n v="6875"/>
    <x v="13"/>
    <x v="0"/>
    <x v="1"/>
    <n v="10"/>
    <n v="10"/>
    <n v="372"/>
    <n v="3720"/>
  </r>
  <r>
    <n v="6876"/>
    <x v="13"/>
    <x v="0"/>
    <x v="1"/>
    <n v="11"/>
    <n v="8"/>
    <n v="372"/>
    <n v="2976"/>
  </r>
  <r>
    <n v="6877"/>
    <x v="13"/>
    <x v="0"/>
    <x v="1"/>
    <n v="12"/>
    <n v="12"/>
    <n v="372"/>
    <n v="4464"/>
  </r>
  <r>
    <n v="6878"/>
    <x v="13"/>
    <x v="0"/>
    <x v="1"/>
    <n v="13"/>
    <n v="10"/>
    <n v="372"/>
    <n v="3720"/>
  </r>
  <r>
    <n v="6879"/>
    <x v="13"/>
    <x v="0"/>
    <x v="1"/>
    <n v="14"/>
    <n v="5"/>
    <n v="372"/>
    <n v="1860"/>
  </r>
  <r>
    <n v="6880"/>
    <x v="13"/>
    <x v="0"/>
    <x v="1"/>
    <n v="15"/>
    <n v="11"/>
    <n v="372"/>
    <n v="4092"/>
  </r>
  <r>
    <n v="6881"/>
    <x v="13"/>
    <x v="0"/>
    <x v="1"/>
    <n v="16"/>
    <n v="11"/>
    <n v="372"/>
    <n v="4092"/>
  </r>
  <r>
    <n v="6882"/>
    <x v="13"/>
    <x v="0"/>
    <x v="1"/>
    <n v="17"/>
    <n v="9"/>
    <n v="372"/>
    <n v="3348"/>
  </r>
  <r>
    <n v="6883"/>
    <x v="13"/>
    <x v="0"/>
    <x v="1"/>
    <n v="18"/>
    <n v="12"/>
    <n v="372"/>
    <n v="4464"/>
  </r>
  <r>
    <n v="6884"/>
    <x v="13"/>
    <x v="0"/>
    <x v="1"/>
    <n v="19"/>
    <n v="11"/>
    <n v="372"/>
    <n v="4092"/>
  </r>
  <r>
    <n v="6885"/>
    <x v="13"/>
    <x v="0"/>
    <x v="1"/>
    <n v="20"/>
    <n v="16"/>
    <n v="372"/>
    <n v="5952"/>
  </r>
  <r>
    <n v="6886"/>
    <x v="13"/>
    <x v="0"/>
    <x v="1"/>
    <n v="21"/>
    <n v="10"/>
    <n v="372"/>
    <n v="3720"/>
  </r>
  <r>
    <n v="6887"/>
    <x v="13"/>
    <x v="0"/>
    <x v="1"/>
    <n v="22"/>
    <n v="10"/>
    <n v="372"/>
    <n v="3720"/>
  </r>
  <r>
    <n v="6888"/>
    <x v="13"/>
    <x v="0"/>
    <x v="1"/>
    <n v="23"/>
    <n v="12"/>
    <n v="372"/>
    <n v="4464"/>
  </r>
  <r>
    <n v="6889"/>
    <x v="13"/>
    <x v="0"/>
    <x v="1"/>
    <n v="24"/>
    <n v="10"/>
    <n v="372"/>
    <n v="3720"/>
  </r>
  <r>
    <n v="6890"/>
    <x v="13"/>
    <x v="0"/>
    <x v="1"/>
    <n v="25"/>
    <n v="10"/>
    <n v="372"/>
    <n v="3720"/>
  </r>
  <r>
    <n v="6891"/>
    <x v="13"/>
    <x v="0"/>
    <x v="1"/>
    <n v="26"/>
    <n v="8"/>
    <n v="372"/>
    <n v="2976"/>
  </r>
  <r>
    <n v="6892"/>
    <x v="13"/>
    <x v="0"/>
    <x v="1"/>
    <n v="27"/>
    <n v="14"/>
    <n v="372"/>
    <n v="5208"/>
  </r>
  <r>
    <n v="6893"/>
    <x v="13"/>
    <x v="0"/>
    <x v="1"/>
    <n v="28"/>
    <n v="12"/>
    <n v="372"/>
    <n v="4464"/>
  </r>
  <r>
    <n v="6894"/>
    <x v="13"/>
    <x v="0"/>
    <x v="1"/>
    <n v="29"/>
    <n v="13"/>
    <n v="372"/>
    <n v="4836"/>
  </r>
  <r>
    <n v="6895"/>
    <x v="13"/>
    <x v="0"/>
    <x v="1"/>
    <n v="30"/>
    <n v="14"/>
    <n v="372"/>
    <n v="5208"/>
  </r>
  <r>
    <n v="6896"/>
    <x v="13"/>
    <x v="0"/>
    <x v="1"/>
    <n v="31"/>
    <n v="10"/>
    <n v="372"/>
    <n v="3720"/>
  </r>
  <r>
    <n v="6897"/>
    <x v="13"/>
    <x v="0"/>
    <x v="1"/>
    <n v="32"/>
    <n v="23"/>
    <n v="372"/>
    <n v="8556"/>
  </r>
  <r>
    <n v="6898"/>
    <x v="13"/>
    <x v="0"/>
    <x v="1"/>
    <n v="33"/>
    <n v="16"/>
    <n v="372"/>
    <n v="5952"/>
  </r>
  <r>
    <n v="6899"/>
    <x v="13"/>
    <x v="0"/>
    <x v="1"/>
    <n v="34"/>
    <n v="12"/>
    <n v="372"/>
    <n v="4464"/>
  </r>
  <r>
    <n v="6900"/>
    <x v="13"/>
    <x v="0"/>
    <x v="1"/>
    <n v="35"/>
    <n v="15"/>
    <n v="372"/>
    <n v="5580"/>
  </r>
  <r>
    <n v="6901"/>
    <x v="13"/>
    <x v="0"/>
    <x v="1"/>
    <n v="36"/>
    <n v="11"/>
    <n v="372"/>
    <n v="4092"/>
  </r>
  <r>
    <n v="6902"/>
    <x v="13"/>
    <x v="0"/>
    <x v="1"/>
    <n v="37"/>
    <n v="12"/>
    <n v="372"/>
    <n v="4464"/>
  </r>
  <r>
    <n v="6903"/>
    <x v="13"/>
    <x v="0"/>
    <x v="1"/>
    <n v="38"/>
    <n v="10"/>
    <n v="372"/>
    <n v="3720"/>
  </r>
  <r>
    <n v="6904"/>
    <x v="13"/>
    <x v="0"/>
    <x v="1"/>
    <n v="39"/>
    <n v="8"/>
    <n v="372"/>
    <n v="2976"/>
  </r>
  <r>
    <n v="6905"/>
    <x v="13"/>
    <x v="0"/>
    <x v="1"/>
    <n v="40"/>
    <n v="8"/>
    <n v="372"/>
    <n v="2976"/>
  </r>
  <r>
    <n v="6906"/>
    <x v="13"/>
    <x v="0"/>
    <x v="1"/>
    <n v="41"/>
    <n v="12"/>
    <n v="372"/>
    <n v="4464"/>
  </r>
  <r>
    <n v="6907"/>
    <x v="13"/>
    <x v="0"/>
    <x v="1"/>
    <n v="42"/>
    <n v="11"/>
    <n v="372"/>
    <n v="4092"/>
  </r>
  <r>
    <n v="6908"/>
    <x v="13"/>
    <x v="0"/>
    <x v="1"/>
    <n v="43"/>
    <n v="12"/>
    <n v="372"/>
    <n v="4464"/>
  </r>
  <r>
    <n v="6909"/>
    <x v="13"/>
    <x v="0"/>
    <x v="1"/>
    <n v="44"/>
    <n v="14"/>
    <n v="372"/>
    <n v="5208"/>
  </r>
  <r>
    <n v="6910"/>
    <x v="13"/>
    <x v="0"/>
    <x v="1"/>
    <n v="45"/>
    <n v="11"/>
    <n v="372"/>
    <n v="4092"/>
  </r>
  <r>
    <n v="6911"/>
    <x v="13"/>
    <x v="0"/>
    <x v="1"/>
    <n v="46"/>
    <n v="10"/>
    <n v="372"/>
    <n v="3720"/>
  </r>
  <r>
    <n v="6912"/>
    <x v="13"/>
    <x v="0"/>
    <x v="1"/>
    <n v="47"/>
    <n v="12"/>
    <n v="372"/>
    <n v="4464"/>
  </r>
  <r>
    <n v="6913"/>
    <x v="13"/>
    <x v="0"/>
    <x v="1"/>
    <n v="48"/>
    <n v="10"/>
    <n v="372"/>
    <n v="3720"/>
  </r>
  <r>
    <n v="6914"/>
    <x v="13"/>
    <x v="0"/>
    <x v="1"/>
    <n v="49"/>
    <n v="14"/>
    <n v="372"/>
    <n v="5208"/>
  </r>
  <r>
    <n v="6915"/>
    <x v="13"/>
    <x v="0"/>
    <x v="1"/>
    <n v="50"/>
    <n v="12"/>
    <n v="372"/>
    <n v="4464"/>
  </r>
  <r>
    <n v="6916"/>
    <x v="13"/>
    <x v="0"/>
    <x v="1"/>
    <n v="51"/>
    <n v="8"/>
    <n v="372"/>
    <n v="2976"/>
  </r>
  <r>
    <n v="6917"/>
    <x v="13"/>
    <x v="0"/>
    <x v="0"/>
    <n v="0"/>
    <n v="10"/>
    <n v="372"/>
    <n v="3720"/>
  </r>
  <r>
    <n v="6918"/>
    <x v="13"/>
    <x v="0"/>
    <x v="0"/>
    <n v="1"/>
    <n v="13"/>
    <n v="372"/>
    <n v="4836"/>
  </r>
  <r>
    <n v="6919"/>
    <x v="13"/>
    <x v="0"/>
    <x v="0"/>
    <n v="2"/>
    <n v="18"/>
    <n v="372"/>
    <n v="6696"/>
  </r>
  <r>
    <n v="6920"/>
    <x v="13"/>
    <x v="0"/>
    <x v="0"/>
    <n v="3"/>
    <n v="11"/>
    <n v="372"/>
    <n v="4092"/>
  </r>
  <r>
    <n v="6921"/>
    <x v="13"/>
    <x v="0"/>
    <x v="0"/>
    <n v="4"/>
    <n v="14"/>
    <n v="372"/>
    <n v="5208"/>
  </r>
  <r>
    <n v="6922"/>
    <x v="13"/>
    <x v="0"/>
    <x v="0"/>
    <n v="5"/>
    <n v="11"/>
    <n v="372"/>
    <n v="4092"/>
  </r>
  <r>
    <n v="6923"/>
    <x v="13"/>
    <x v="0"/>
    <x v="0"/>
    <n v="6"/>
    <n v="14"/>
    <n v="372"/>
    <n v="5208"/>
  </r>
  <r>
    <n v="6924"/>
    <x v="13"/>
    <x v="0"/>
    <x v="0"/>
    <n v="7"/>
    <n v="16"/>
    <n v="372"/>
    <n v="5952"/>
  </r>
  <r>
    <n v="6925"/>
    <x v="13"/>
    <x v="0"/>
    <x v="0"/>
    <n v="8"/>
    <n v="13"/>
    <n v="372"/>
    <n v="4836"/>
  </r>
  <r>
    <n v="6926"/>
    <x v="13"/>
    <x v="0"/>
    <x v="0"/>
    <n v="9"/>
    <n v="11"/>
    <n v="372"/>
    <n v="4092"/>
  </r>
  <r>
    <n v="6927"/>
    <x v="13"/>
    <x v="0"/>
    <x v="0"/>
    <n v="10"/>
    <n v="8"/>
    <n v="372"/>
    <n v="2976"/>
  </r>
  <r>
    <n v="6928"/>
    <x v="13"/>
    <x v="0"/>
    <x v="0"/>
    <n v="11"/>
    <n v="9"/>
    <n v="372"/>
    <n v="3348"/>
  </r>
  <r>
    <n v="6929"/>
    <x v="13"/>
    <x v="0"/>
    <x v="0"/>
    <n v="12"/>
    <n v="11"/>
    <n v="372"/>
    <n v="4092"/>
  </r>
  <r>
    <n v="6930"/>
    <x v="13"/>
    <x v="0"/>
    <x v="0"/>
    <n v="13"/>
    <n v="10"/>
    <n v="372"/>
    <n v="3720"/>
  </r>
  <r>
    <n v="6931"/>
    <x v="13"/>
    <x v="0"/>
    <x v="0"/>
    <n v="14"/>
    <n v="10"/>
    <n v="372"/>
    <n v="3720"/>
  </r>
  <r>
    <n v="6932"/>
    <x v="13"/>
    <x v="0"/>
    <x v="0"/>
    <n v="15"/>
    <n v="13"/>
    <n v="372"/>
    <n v="4836"/>
  </r>
  <r>
    <n v="6933"/>
    <x v="13"/>
    <x v="0"/>
    <x v="0"/>
    <n v="16"/>
    <n v="12"/>
    <n v="372"/>
    <n v="4464"/>
  </r>
  <r>
    <n v="6934"/>
    <x v="13"/>
    <x v="0"/>
    <x v="0"/>
    <n v="17"/>
    <n v="13"/>
    <n v="372"/>
    <n v="4836"/>
  </r>
  <r>
    <n v="6935"/>
    <x v="13"/>
    <x v="0"/>
    <x v="0"/>
    <n v="18"/>
    <n v="12"/>
    <n v="372"/>
    <n v="4464"/>
  </r>
  <r>
    <n v="6936"/>
    <x v="13"/>
    <x v="0"/>
    <x v="0"/>
    <n v="19"/>
    <n v="12"/>
    <n v="372"/>
    <n v="4464"/>
  </r>
  <r>
    <n v="6937"/>
    <x v="13"/>
    <x v="0"/>
    <x v="0"/>
    <n v="20"/>
    <n v="9"/>
    <n v="372"/>
    <n v="3348"/>
  </r>
  <r>
    <n v="6938"/>
    <x v="13"/>
    <x v="0"/>
    <x v="0"/>
    <n v="21"/>
    <n v="7"/>
    <n v="372"/>
    <n v="2604"/>
  </r>
  <r>
    <n v="6939"/>
    <x v="13"/>
    <x v="0"/>
    <x v="0"/>
    <n v="22"/>
    <n v="13"/>
    <n v="372"/>
    <n v="4836"/>
  </r>
  <r>
    <n v="6940"/>
    <x v="13"/>
    <x v="0"/>
    <x v="0"/>
    <n v="23"/>
    <n v="9"/>
    <n v="372"/>
    <n v="3348"/>
  </r>
  <r>
    <n v="6941"/>
    <x v="13"/>
    <x v="0"/>
    <x v="0"/>
    <n v="24"/>
    <n v="13"/>
    <n v="372"/>
    <n v="4836"/>
  </r>
  <r>
    <n v="6942"/>
    <x v="13"/>
    <x v="0"/>
    <x v="0"/>
    <n v="25"/>
    <n v="7"/>
    <n v="372"/>
    <n v="2604"/>
  </r>
  <r>
    <n v="6943"/>
    <x v="13"/>
    <x v="0"/>
    <x v="0"/>
    <n v="26"/>
    <n v="9"/>
    <n v="372"/>
    <n v="3348"/>
  </r>
  <r>
    <n v="6944"/>
    <x v="13"/>
    <x v="0"/>
    <x v="0"/>
    <n v="27"/>
    <n v="9"/>
    <n v="372"/>
    <n v="3348"/>
  </r>
  <r>
    <n v="6945"/>
    <x v="13"/>
    <x v="0"/>
    <x v="0"/>
    <n v="28"/>
    <n v="12"/>
    <n v="372"/>
    <n v="4464"/>
  </r>
  <r>
    <n v="6946"/>
    <x v="13"/>
    <x v="0"/>
    <x v="0"/>
    <n v="29"/>
    <n v="13"/>
    <n v="372"/>
    <n v="4836"/>
  </r>
  <r>
    <n v="6947"/>
    <x v="13"/>
    <x v="0"/>
    <x v="0"/>
    <n v="30"/>
    <n v="16"/>
    <n v="372"/>
    <n v="5952"/>
  </r>
  <r>
    <n v="6948"/>
    <x v="13"/>
    <x v="0"/>
    <x v="0"/>
    <n v="31"/>
    <n v="15"/>
    <n v="372"/>
    <n v="5580"/>
  </r>
  <r>
    <n v="6949"/>
    <x v="13"/>
    <x v="0"/>
    <x v="0"/>
    <n v="32"/>
    <n v="15"/>
    <n v="372"/>
    <n v="5580"/>
  </r>
  <r>
    <n v="6950"/>
    <x v="13"/>
    <x v="0"/>
    <x v="0"/>
    <n v="33"/>
    <n v="11"/>
    <n v="372"/>
    <n v="4092"/>
  </r>
  <r>
    <n v="6951"/>
    <x v="13"/>
    <x v="0"/>
    <x v="0"/>
    <n v="34"/>
    <n v="8"/>
    <n v="372"/>
    <n v="2976"/>
  </r>
  <r>
    <n v="6952"/>
    <x v="13"/>
    <x v="0"/>
    <x v="0"/>
    <n v="35"/>
    <n v="14"/>
    <n v="372"/>
    <n v="5208"/>
  </r>
  <r>
    <n v="6953"/>
    <x v="13"/>
    <x v="0"/>
    <x v="0"/>
    <n v="36"/>
    <n v="12"/>
    <n v="372"/>
    <n v="4464"/>
  </r>
  <r>
    <n v="6954"/>
    <x v="13"/>
    <x v="0"/>
    <x v="0"/>
    <n v="37"/>
    <n v="11"/>
    <n v="372"/>
    <n v="4092"/>
  </r>
  <r>
    <n v="6955"/>
    <x v="13"/>
    <x v="0"/>
    <x v="0"/>
    <n v="38"/>
    <n v="9"/>
    <n v="372"/>
    <n v="3348"/>
  </r>
  <r>
    <n v="6956"/>
    <x v="13"/>
    <x v="0"/>
    <x v="0"/>
    <n v="39"/>
    <n v="8"/>
    <n v="372"/>
    <n v="2976"/>
  </r>
  <r>
    <n v="6957"/>
    <x v="13"/>
    <x v="0"/>
    <x v="0"/>
    <n v="40"/>
    <n v="13"/>
    <n v="372"/>
    <n v="4836"/>
  </r>
  <r>
    <n v="6958"/>
    <x v="13"/>
    <x v="0"/>
    <x v="0"/>
    <n v="41"/>
    <n v="10"/>
    <n v="372"/>
    <n v="3720"/>
  </r>
  <r>
    <n v="6959"/>
    <x v="13"/>
    <x v="0"/>
    <x v="0"/>
    <n v="42"/>
    <n v="11"/>
    <n v="372"/>
    <n v="4092"/>
  </r>
  <r>
    <n v="6960"/>
    <x v="13"/>
    <x v="0"/>
    <x v="0"/>
    <n v="43"/>
    <n v="14"/>
    <n v="372"/>
    <n v="5208"/>
  </r>
  <r>
    <n v="6961"/>
    <x v="13"/>
    <x v="0"/>
    <x v="0"/>
    <n v="44"/>
    <n v="14"/>
    <n v="372"/>
    <n v="5208"/>
  </r>
  <r>
    <n v="6962"/>
    <x v="13"/>
    <x v="0"/>
    <x v="0"/>
    <n v="45"/>
    <n v="7"/>
    <n v="372"/>
    <n v="2604"/>
  </r>
  <r>
    <n v="6963"/>
    <x v="13"/>
    <x v="0"/>
    <x v="0"/>
    <n v="46"/>
    <n v="11"/>
    <n v="372"/>
    <n v="4092"/>
  </r>
  <r>
    <n v="6964"/>
    <x v="13"/>
    <x v="0"/>
    <x v="0"/>
    <n v="47"/>
    <n v="11"/>
    <n v="372"/>
    <n v="4092"/>
  </r>
  <r>
    <n v="6965"/>
    <x v="13"/>
    <x v="0"/>
    <x v="0"/>
    <n v="48"/>
    <n v="11"/>
    <n v="372"/>
    <n v="4092"/>
  </r>
  <r>
    <n v="6966"/>
    <x v="13"/>
    <x v="0"/>
    <x v="0"/>
    <n v="49"/>
    <n v="8"/>
    <n v="372"/>
    <n v="2976"/>
  </r>
  <r>
    <n v="6967"/>
    <x v="13"/>
    <x v="0"/>
    <x v="0"/>
    <n v="50"/>
    <n v="7"/>
    <n v="372"/>
    <n v="2604"/>
  </r>
  <r>
    <n v="6968"/>
    <x v="13"/>
    <x v="0"/>
    <x v="0"/>
    <n v="51"/>
    <n v="10"/>
    <n v="372"/>
    <n v="3720"/>
  </r>
  <r>
    <n v="6969"/>
    <x v="13"/>
    <x v="3"/>
    <x v="1"/>
    <n v="0"/>
    <n v="3"/>
    <n v="372"/>
    <n v="1116"/>
  </r>
  <r>
    <n v="6970"/>
    <x v="13"/>
    <x v="3"/>
    <x v="1"/>
    <n v="1"/>
    <n v="2"/>
    <n v="372"/>
    <n v="744"/>
  </r>
  <r>
    <n v="6971"/>
    <x v="13"/>
    <x v="3"/>
    <x v="1"/>
    <n v="2"/>
    <n v="2"/>
    <n v="372"/>
    <n v="744"/>
  </r>
  <r>
    <n v="6972"/>
    <x v="13"/>
    <x v="3"/>
    <x v="1"/>
    <n v="3"/>
    <n v="4"/>
    <n v="372"/>
    <n v="1488"/>
  </r>
  <r>
    <n v="6973"/>
    <x v="13"/>
    <x v="3"/>
    <x v="1"/>
    <n v="4"/>
    <n v="3"/>
    <n v="372"/>
    <n v="1116"/>
  </r>
  <r>
    <n v="6974"/>
    <x v="13"/>
    <x v="3"/>
    <x v="1"/>
    <n v="5"/>
    <n v="3"/>
    <n v="372"/>
    <n v="1116"/>
  </r>
  <r>
    <n v="6975"/>
    <x v="13"/>
    <x v="3"/>
    <x v="1"/>
    <n v="6"/>
    <n v="2"/>
    <n v="372"/>
    <n v="744"/>
  </r>
  <r>
    <n v="6976"/>
    <x v="13"/>
    <x v="3"/>
    <x v="1"/>
    <n v="7"/>
    <n v="2"/>
    <n v="372"/>
    <n v="744"/>
  </r>
  <r>
    <n v="6977"/>
    <x v="13"/>
    <x v="3"/>
    <x v="1"/>
    <n v="8"/>
    <n v="2"/>
    <n v="372"/>
    <n v="744"/>
  </r>
  <r>
    <n v="6978"/>
    <x v="13"/>
    <x v="3"/>
    <x v="1"/>
    <n v="9"/>
    <n v="3"/>
    <n v="372"/>
    <n v="1116"/>
  </r>
  <r>
    <n v="6979"/>
    <x v="13"/>
    <x v="3"/>
    <x v="1"/>
    <n v="10"/>
    <n v="3"/>
    <n v="372"/>
    <n v="1116"/>
  </r>
  <r>
    <n v="6980"/>
    <x v="13"/>
    <x v="3"/>
    <x v="1"/>
    <n v="11"/>
    <n v="4"/>
    <n v="372"/>
    <n v="1488"/>
  </r>
  <r>
    <n v="6981"/>
    <x v="13"/>
    <x v="3"/>
    <x v="1"/>
    <n v="12"/>
    <n v="6"/>
    <n v="372"/>
    <n v="2232"/>
  </r>
  <r>
    <n v="6982"/>
    <x v="13"/>
    <x v="3"/>
    <x v="1"/>
    <n v="13"/>
    <n v="3"/>
    <n v="372"/>
    <n v="1116"/>
  </r>
  <r>
    <n v="6983"/>
    <x v="13"/>
    <x v="3"/>
    <x v="1"/>
    <n v="14"/>
    <n v="4"/>
    <n v="372"/>
    <n v="1488"/>
  </r>
  <r>
    <n v="6984"/>
    <x v="13"/>
    <x v="3"/>
    <x v="1"/>
    <n v="15"/>
    <n v="3"/>
    <n v="372"/>
    <n v="1116"/>
  </r>
  <r>
    <n v="6985"/>
    <x v="13"/>
    <x v="3"/>
    <x v="1"/>
    <n v="16"/>
    <n v="3"/>
    <n v="372"/>
    <n v="1116"/>
  </r>
  <r>
    <n v="6986"/>
    <x v="13"/>
    <x v="3"/>
    <x v="1"/>
    <n v="17"/>
    <n v="3"/>
    <n v="372"/>
    <n v="1116"/>
  </r>
  <r>
    <n v="6987"/>
    <x v="13"/>
    <x v="3"/>
    <x v="1"/>
    <n v="18"/>
    <n v="3"/>
    <n v="372"/>
    <n v="1116"/>
  </r>
  <r>
    <n v="6988"/>
    <x v="13"/>
    <x v="3"/>
    <x v="1"/>
    <n v="19"/>
    <n v="5"/>
    <n v="372"/>
    <n v="1860"/>
  </r>
  <r>
    <n v="6989"/>
    <x v="13"/>
    <x v="3"/>
    <x v="1"/>
    <n v="20"/>
    <n v="2"/>
    <n v="372"/>
    <n v="744"/>
  </r>
  <r>
    <n v="6990"/>
    <x v="13"/>
    <x v="3"/>
    <x v="1"/>
    <n v="21"/>
    <n v="3"/>
    <n v="372"/>
    <n v="1116"/>
  </r>
  <r>
    <n v="6991"/>
    <x v="13"/>
    <x v="3"/>
    <x v="1"/>
    <n v="22"/>
    <n v="4"/>
    <n v="372"/>
    <n v="1488"/>
  </r>
  <r>
    <n v="6992"/>
    <x v="13"/>
    <x v="3"/>
    <x v="1"/>
    <n v="23"/>
    <n v="5"/>
    <n v="372"/>
    <n v="1860"/>
  </r>
  <r>
    <n v="6993"/>
    <x v="13"/>
    <x v="3"/>
    <x v="1"/>
    <n v="24"/>
    <n v="5"/>
    <n v="372"/>
    <n v="1860"/>
  </r>
  <r>
    <n v="6994"/>
    <x v="13"/>
    <x v="3"/>
    <x v="1"/>
    <n v="25"/>
    <n v="7"/>
    <n v="372"/>
    <n v="2604"/>
  </r>
  <r>
    <n v="6995"/>
    <x v="13"/>
    <x v="3"/>
    <x v="1"/>
    <n v="26"/>
    <n v="2"/>
    <n v="372"/>
    <n v="744"/>
  </r>
  <r>
    <n v="6996"/>
    <x v="13"/>
    <x v="3"/>
    <x v="1"/>
    <n v="27"/>
    <n v="2"/>
    <n v="372"/>
    <n v="744"/>
  </r>
  <r>
    <n v="6997"/>
    <x v="13"/>
    <x v="3"/>
    <x v="1"/>
    <n v="28"/>
    <n v="3"/>
    <n v="372"/>
    <n v="1116"/>
  </r>
  <r>
    <n v="6998"/>
    <x v="13"/>
    <x v="3"/>
    <x v="1"/>
    <n v="29"/>
    <n v="1"/>
    <n v="372"/>
    <n v="372"/>
  </r>
  <r>
    <n v="6999"/>
    <x v="13"/>
    <x v="3"/>
    <x v="1"/>
    <n v="30"/>
    <n v="2"/>
    <n v="372"/>
    <n v="744"/>
  </r>
  <r>
    <n v="7000"/>
    <x v="13"/>
    <x v="3"/>
    <x v="1"/>
    <n v="31"/>
    <n v="3"/>
    <n v="372"/>
    <n v="1116"/>
  </r>
  <r>
    <n v="7001"/>
    <x v="13"/>
    <x v="3"/>
    <x v="1"/>
    <n v="32"/>
    <n v="4"/>
    <n v="372"/>
    <n v="1488"/>
  </r>
  <r>
    <n v="7002"/>
    <x v="13"/>
    <x v="3"/>
    <x v="1"/>
    <n v="33"/>
    <n v="3"/>
    <n v="372"/>
    <n v="1116"/>
  </r>
  <r>
    <n v="7003"/>
    <x v="13"/>
    <x v="3"/>
    <x v="1"/>
    <n v="34"/>
    <n v="3"/>
    <n v="372"/>
    <n v="1116"/>
  </r>
  <r>
    <n v="7004"/>
    <x v="13"/>
    <x v="3"/>
    <x v="1"/>
    <n v="35"/>
    <n v="2"/>
    <n v="372"/>
    <n v="744"/>
  </r>
  <r>
    <n v="7005"/>
    <x v="13"/>
    <x v="3"/>
    <x v="1"/>
    <n v="36"/>
    <n v="3"/>
    <n v="372"/>
    <n v="1116"/>
  </r>
  <r>
    <n v="7006"/>
    <x v="13"/>
    <x v="3"/>
    <x v="1"/>
    <n v="37"/>
    <n v="5"/>
    <n v="372"/>
    <n v="1860"/>
  </r>
  <r>
    <n v="7007"/>
    <x v="13"/>
    <x v="3"/>
    <x v="1"/>
    <n v="38"/>
    <n v="4"/>
    <n v="372"/>
    <n v="1488"/>
  </r>
  <r>
    <n v="7008"/>
    <x v="13"/>
    <x v="3"/>
    <x v="1"/>
    <n v="39"/>
    <n v="3"/>
    <n v="372"/>
    <n v="1116"/>
  </r>
  <r>
    <n v="7009"/>
    <x v="13"/>
    <x v="3"/>
    <x v="1"/>
    <n v="40"/>
    <n v="2"/>
    <n v="372"/>
    <n v="744"/>
  </r>
  <r>
    <n v="7010"/>
    <x v="13"/>
    <x v="3"/>
    <x v="1"/>
    <n v="41"/>
    <n v="2"/>
    <n v="372"/>
    <n v="744"/>
  </r>
  <r>
    <n v="7011"/>
    <x v="13"/>
    <x v="3"/>
    <x v="1"/>
    <n v="42"/>
    <n v="3"/>
    <n v="372"/>
    <n v="1116"/>
  </r>
  <r>
    <n v="7012"/>
    <x v="13"/>
    <x v="3"/>
    <x v="1"/>
    <n v="43"/>
    <n v="3"/>
    <n v="372"/>
    <n v="1116"/>
  </r>
  <r>
    <n v="7013"/>
    <x v="13"/>
    <x v="3"/>
    <x v="1"/>
    <n v="44"/>
    <n v="3"/>
    <n v="372"/>
    <n v="1116"/>
  </r>
  <r>
    <n v="7014"/>
    <x v="13"/>
    <x v="3"/>
    <x v="1"/>
    <n v="45"/>
    <n v="3"/>
    <n v="372"/>
    <n v="1116"/>
  </r>
  <r>
    <n v="7015"/>
    <x v="13"/>
    <x v="3"/>
    <x v="1"/>
    <n v="46"/>
    <n v="3"/>
    <n v="372"/>
    <n v="1116"/>
  </r>
  <r>
    <n v="7016"/>
    <x v="13"/>
    <x v="3"/>
    <x v="1"/>
    <n v="47"/>
    <n v="3"/>
    <n v="372"/>
    <n v="1116"/>
  </r>
  <r>
    <n v="7017"/>
    <x v="13"/>
    <x v="3"/>
    <x v="1"/>
    <n v="48"/>
    <n v="3"/>
    <n v="372"/>
    <n v="1116"/>
  </r>
  <r>
    <n v="7018"/>
    <x v="13"/>
    <x v="3"/>
    <x v="1"/>
    <n v="49"/>
    <n v="3"/>
    <n v="372"/>
    <n v="1116"/>
  </r>
  <r>
    <n v="7019"/>
    <x v="13"/>
    <x v="3"/>
    <x v="1"/>
    <n v="50"/>
    <n v="4"/>
    <n v="372"/>
    <n v="1488"/>
  </r>
  <r>
    <n v="7020"/>
    <x v="13"/>
    <x v="3"/>
    <x v="1"/>
    <n v="51"/>
    <n v="5"/>
    <n v="372"/>
    <n v="1860"/>
  </r>
  <r>
    <n v="7021"/>
    <x v="13"/>
    <x v="3"/>
    <x v="0"/>
    <n v="0"/>
    <n v="2"/>
    <n v="372"/>
    <n v="744"/>
  </r>
  <r>
    <n v="7022"/>
    <x v="13"/>
    <x v="3"/>
    <x v="0"/>
    <n v="1"/>
    <n v="3"/>
    <n v="372"/>
    <n v="1116"/>
  </r>
  <r>
    <n v="7023"/>
    <x v="13"/>
    <x v="3"/>
    <x v="0"/>
    <n v="2"/>
    <n v="2"/>
    <n v="372"/>
    <n v="744"/>
  </r>
  <r>
    <n v="7024"/>
    <x v="13"/>
    <x v="3"/>
    <x v="0"/>
    <n v="3"/>
    <n v="3"/>
    <n v="372"/>
    <n v="1116"/>
  </r>
  <r>
    <n v="7025"/>
    <x v="13"/>
    <x v="3"/>
    <x v="0"/>
    <n v="4"/>
    <n v="4"/>
    <n v="372"/>
    <n v="1488"/>
  </r>
  <r>
    <n v="7026"/>
    <x v="13"/>
    <x v="3"/>
    <x v="0"/>
    <n v="5"/>
    <n v="3"/>
    <n v="372"/>
    <n v="1116"/>
  </r>
  <r>
    <n v="7027"/>
    <x v="13"/>
    <x v="3"/>
    <x v="0"/>
    <n v="6"/>
    <n v="2"/>
    <n v="372"/>
    <n v="744"/>
  </r>
  <r>
    <n v="7028"/>
    <x v="13"/>
    <x v="3"/>
    <x v="0"/>
    <n v="7"/>
    <n v="3"/>
    <n v="372"/>
    <n v="1116"/>
  </r>
  <r>
    <n v="7029"/>
    <x v="13"/>
    <x v="3"/>
    <x v="0"/>
    <n v="8"/>
    <n v="2"/>
    <n v="372"/>
    <n v="744"/>
  </r>
  <r>
    <n v="7030"/>
    <x v="13"/>
    <x v="3"/>
    <x v="0"/>
    <n v="9"/>
    <n v="1"/>
    <n v="372"/>
    <n v="372"/>
  </r>
  <r>
    <n v="7031"/>
    <x v="13"/>
    <x v="3"/>
    <x v="0"/>
    <n v="10"/>
    <n v="2"/>
    <n v="372"/>
    <n v="744"/>
  </r>
  <r>
    <n v="7032"/>
    <x v="13"/>
    <x v="3"/>
    <x v="0"/>
    <n v="11"/>
    <n v="2"/>
    <n v="372"/>
    <n v="744"/>
  </r>
  <r>
    <n v="7033"/>
    <x v="13"/>
    <x v="3"/>
    <x v="0"/>
    <n v="12"/>
    <n v="2"/>
    <n v="372"/>
    <n v="744"/>
  </r>
  <r>
    <n v="7034"/>
    <x v="13"/>
    <x v="3"/>
    <x v="0"/>
    <n v="13"/>
    <n v="2"/>
    <n v="372"/>
    <n v="744"/>
  </r>
  <r>
    <n v="7035"/>
    <x v="13"/>
    <x v="3"/>
    <x v="0"/>
    <n v="14"/>
    <n v="1"/>
    <n v="372"/>
    <n v="372"/>
  </r>
  <r>
    <n v="7036"/>
    <x v="13"/>
    <x v="3"/>
    <x v="0"/>
    <n v="15"/>
    <n v="2"/>
    <n v="372"/>
    <n v="744"/>
  </r>
  <r>
    <n v="7037"/>
    <x v="13"/>
    <x v="3"/>
    <x v="0"/>
    <n v="16"/>
    <n v="3"/>
    <n v="372"/>
    <n v="1116"/>
  </r>
  <r>
    <n v="7038"/>
    <x v="13"/>
    <x v="3"/>
    <x v="0"/>
    <n v="17"/>
    <n v="3"/>
    <n v="372"/>
    <n v="1116"/>
  </r>
  <r>
    <n v="7039"/>
    <x v="13"/>
    <x v="3"/>
    <x v="0"/>
    <n v="18"/>
    <n v="4"/>
    <n v="372"/>
    <n v="1488"/>
  </r>
  <r>
    <n v="7040"/>
    <x v="13"/>
    <x v="3"/>
    <x v="0"/>
    <n v="19"/>
    <n v="4"/>
    <n v="372"/>
    <n v="1488"/>
  </r>
  <r>
    <n v="7041"/>
    <x v="13"/>
    <x v="3"/>
    <x v="0"/>
    <n v="20"/>
    <n v="2"/>
    <n v="372"/>
    <n v="744"/>
  </r>
  <r>
    <n v="7042"/>
    <x v="13"/>
    <x v="3"/>
    <x v="0"/>
    <n v="21"/>
    <n v="4"/>
    <n v="372"/>
    <n v="1488"/>
  </r>
  <r>
    <n v="7043"/>
    <x v="13"/>
    <x v="3"/>
    <x v="0"/>
    <n v="22"/>
    <n v="5"/>
    <n v="372"/>
    <n v="1860"/>
  </r>
  <r>
    <n v="7044"/>
    <x v="13"/>
    <x v="3"/>
    <x v="0"/>
    <n v="23"/>
    <n v="4"/>
    <n v="372"/>
    <n v="1488"/>
  </r>
  <r>
    <n v="7045"/>
    <x v="13"/>
    <x v="3"/>
    <x v="0"/>
    <n v="24"/>
    <n v="6"/>
    <n v="372"/>
    <n v="2232"/>
  </r>
  <r>
    <n v="7046"/>
    <x v="13"/>
    <x v="3"/>
    <x v="0"/>
    <n v="25"/>
    <n v="7"/>
    <n v="372"/>
    <n v="2604"/>
  </r>
  <r>
    <n v="7047"/>
    <x v="13"/>
    <x v="3"/>
    <x v="0"/>
    <n v="26"/>
    <n v="4"/>
    <n v="372"/>
    <n v="1488"/>
  </r>
  <r>
    <n v="7048"/>
    <x v="13"/>
    <x v="3"/>
    <x v="0"/>
    <n v="27"/>
    <n v="1"/>
    <n v="372"/>
    <n v="372"/>
  </r>
  <r>
    <n v="7049"/>
    <x v="13"/>
    <x v="3"/>
    <x v="0"/>
    <n v="28"/>
    <n v="2"/>
    <n v="372"/>
    <n v="744"/>
  </r>
  <r>
    <n v="7050"/>
    <x v="13"/>
    <x v="3"/>
    <x v="0"/>
    <n v="29"/>
    <n v="4"/>
    <n v="372"/>
    <n v="1488"/>
  </r>
  <r>
    <n v="7051"/>
    <x v="13"/>
    <x v="3"/>
    <x v="0"/>
    <n v="30"/>
    <n v="4"/>
    <n v="372"/>
    <n v="1488"/>
  </r>
  <r>
    <n v="7052"/>
    <x v="13"/>
    <x v="3"/>
    <x v="0"/>
    <n v="31"/>
    <n v="8"/>
    <n v="372"/>
    <n v="2976"/>
  </r>
  <r>
    <n v="7053"/>
    <x v="13"/>
    <x v="3"/>
    <x v="0"/>
    <n v="32"/>
    <n v="4"/>
    <n v="372"/>
    <n v="1488"/>
  </r>
  <r>
    <n v="7054"/>
    <x v="13"/>
    <x v="3"/>
    <x v="0"/>
    <n v="33"/>
    <n v="4"/>
    <n v="372"/>
    <n v="1488"/>
  </r>
  <r>
    <n v="7055"/>
    <x v="13"/>
    <x v="3"/>
    <x v="0"/>
    <n v="34"/>
    <n v="3"/>
    <n v="372"/>
    <n v="1116"/>
  </r>
  <r>
    <n v="7056"/>
    <x v="13"/>
    <x v="3"/>
    <x v="0"/>
    <n v="35"/>
    <n v="3"/>
    <n v="372"/>
    <n v="1116"/>
  </r>
  <r>
    <n v="7057"/>
    <x v="13"/>
    <x v="3"/>
    <x v="0"/>
    <n v="36"/>
    <n v="2"/>
    <n v="372"/>
    <n v="744"/>
  </r>
  <r>
    <n v="7058"/>
    <x v="13"/>
    <x v="3"/>
    <x v="0"/>
    <n v="37"/>
    <n v="3"/>
    <n v="372"/>
    <n v="1116"/>
  </r>
  <r>
    <n v="7059"/>
    <x v="13"/>
    <x v="3"/>
    <x v="0"/>
    <n v="38"/>
    <n v="1"/>
    <n v="372"/>
    <n v="372"/>
  </r>
  <r>
    <n v="7060"/>
    <x v="13"/>
    <x v="3"/>
    <x v="0"/>
    <n v="39"/>
    <n v="3"/>
    <n v="372"/>
    <n v="1116"/>
  </r>
  <r>
    <n v="7061"/>
    <x v="13"/>
    <x v="3"/>
    <x v="0"/>
    <n v="40"/>
    <n v="1"/>
    <n v="372"/>
    <n v="372"/>
  </r>
  <r>
    <n v="7062"/>
    <x v="13"/>
    <x v="3"/>
    <x v="0"/>
    <n v="41"/>
    <n v="2"/>
    <n v="372"/>
    <n v="744"/>
  </r>
  <r>
    <n v="7063"/>
    <x v="13"/>
    <x v="3"/>
    <x v="0"/>
    <n v="42"/>
    <n v="3"/>
    <n v="372"/>
    <n v="1116"/>
  </r>
  <r>
    <n v="7064"/>
    <x v="13"/>
    <x v="3"/>
    <x v="0"/>
    <n v="43"/>
    <n v="2"/>
    <n v="372"/>
    <n v="744"/>
  </r>
  <r>
    <n v="7065"/>
    <x v="13"/>
    <x v="3"/>
    <x v="0"/>
    <n v="44"/>
    <n v="2"/>
    <n v="372"/>
    <n v="744"/>
  </r>
  <r>
    <n v="7066"/>
    <x v="13"/>
    <x v="3"/>
    <x v="0"/>
    <n v="45"/>
    <n v="2"/>
    <n v="372"/>
    <n v="744"/>
  </r>
  <r>
    <n v="7067"/>
    <x v="13"/>
    <x v="3"/>
    <x v="0"/>
    <n v="46"/>
    <n v="1"/>
    <n v="372"/>
    <n v="372"/>
  </r>
  <r>
    <n v="7068"/>
    <x v="13"/>
    <x v="3"/>
    <x v="0"/>
    <n v="47"/>
    <n v="1"/>
    <n v="372"/>
    <n v="372"/>
  </r>
  <r>
    <n v="7069"/>
    <x v="13"/>
    <x v="3"/>
    <x v="0"/>
    <n v="48"/>
    <n v="1"/>
    <n v="372"/>
    <n v="372"/>
  </r>
  <r>
    <n v="7070"/>
    <x v="13"/>
    <x v="3"/>
    <x v="0"/>
    <n v="49"/>
    <n v="2"/>
    <n v="372"/>
    <n v="744"/>
  </r>
  <r>
    <n v="7071"/>
    <x v="13"/>
    <x v="3"/>
    <x v="0"/>
    <n v="50"/>
    <n v="2"/>
    <n v="372"/>
    <n v="744"/>
  </r>
  <r>
    <n v="7072"/>
    <x v="13"/>
    <x v="3"/>
    <x v="0"/>
    <n v="51"/>
    <n v="2"/>
    <n v="372"/>
    <n v="744"/>
  </r>
  <r>
    <n v="7073"/>
    <x v="13"/>
    <x v="1"/>
    <x v="1"/>
    <n v="0"/>
    <n v="10"/>
    <n v="372"/>
    <n v="3720"/>
  </r>
  <r>
    <n v="7074"/>
    <x v="13"/>
    <x v="1"/>
    <x v="1"/>
    <n v="1"/>
    <n v="14"/>
    <n v="372"/>
    <n v="5208"/>
  </r>
  <r>
    <n v="7075"/>
    <x v="13"/>
    <x v="1"/>
    <x v="1"/>
    <n v="2"/>
    <n v="10"/>
    <n v="372"/>
    <n v="3720"/>
  </r>
  <r>
    <n v="7076"/>
    <x v="13"/>
    <x v="1"/>
    <x v="1"/>
    <n v="3"/>
    <n v="13"/>
    <n v="372"/>
    <n v="4836"/>
  </r>
  <r>
    <n v="7077"/>
    <x v="13"/>
    <x v="1"/>
    <x v="1"/>
    <n v="4"/>
    <n v="13"/>
    <n v="372"/>
    <n v="4836"/>
  </r>
  <r>
    <n v="7078"/>
    <x v="13"/>
    <x v="1"/>
    <x v="1"/>
    <n v="5"/>
    <n v="12"/>
    <n v="372"/>
    <n v="4464"/>
  </r>
  <r>
    <n v="7079"/>
    <x v="13"/>
    <x v="1"/>
    <x v="1"/>
    <n v="6"/>
    <n v="10"/>
    <n v="372"/>
    <n v="3720"/>
  </r>
  <r>
    <n v="7080"/>
    <x v="13"/>
    <x v="1"/>
    <x v="1"/>
    <n v="7"/>
    <n v="14"/>
    <n v="372"/>
    <n v="5208"/>
  </r>
  <r>
    <n v="7081"/>
    <x v="13"/>
    <x v="1"/>
    <x v="1"/>
    <n v="8"/>
    <n v="16"/>
    <n v="372"/>
    <n v="5952"/>
  </r>
  <r>
    <n v="7082"/>
    <x v="13"/>
    <x v="1"/>
    <x v="1"/>
    <n v="9"/>
    <n v="15"/>
    <n v="372"/>
    <n v="5580"/>
  </r>
  <r>
    <n v="7083"/>
    <x v="13"/>
    <x v="1"/>
    <x v="1"/>
    <n v="10"/>
    <n v="8"/>
    <n v="372"/>
    <n v="2976"/>
  </r>
  <r>
    <n v="7084"/>
    <x v="13"/>
    <x v="1"/>
    <x v="1"/>
    <n v="11"/>
    <n v="10"/>
    <n v="372"/>
    <n v="3720"/>
  </r>
  <r>
    <n v="7085"/>
    <x v="13"/>
    <x v="1"/>
    <x v="1"/>
    <n v="12"/>
    <n v="13"/>
    <n v="372"/>
    <n v="4836"/>
  </r>
  <r>
    <n v="7086"/>
    <x v="13"/>
    <x v="1"/>
    <x v="1"/>
    <n v="13"/>
    <n v="15"/>
    <n v="372"/>
    <n v="5580"/>
  </r>
  <r>
    <n v="7087"/>
    <x v="13"/>
    <x v="1"/>
    <x v="1"/>
    <n v="14"/>
    <n v="13"/>
    <n v="372"/>
    <n v="4836"/>
  </r>
  <r>
    <n v="7088"/>
    <x v="13"/>
    <x v="1"/>
    <x v="1"/>
    <n v="15"/>
    <n v="14"/>
    <n v="372"/>
    <n v="5208"/>
  </r>
  <r>
    <n v="7089"/>
    <x v="13"/>
    <x v="1"/>
    <x v="1"/>
    <n v="16"/>
    <n v="10"/>
    <n v="372"/>
    <n v="3720"/>
  </r>
  <r>
    <n v="7090"/>
    <x v="13"/>
    <x v="1"/>
    <x v="1"/>
    <n v="17"/>
    <n v="10"/>
    <n v="372"/>
    <n v="3720"/>
  </r>
  <r>
    <n v="7091"/>
    <x v="13"/>
    <x v="1"/>
    <x v="1"/>
    <n v="18"/>
    <n v="8"/>
    <n v="372"/>
    <n v="2976"/>
  </r>
  <r>
    <n v="7092"/>
    <x v="13"/>
    <x v="1"/>
    <x v="1"/>
    <n v="19"/>
    <n v="8"/>
    <n v="372"/>
    <n v="2976"/>
  </r>
  <r>
    <n v="7093"/>
    <x v="13"/>
    <x v="1"/>
    <x v="1"/>
    <n v="20"/>
    <n v="7"/>
    <n v="372"/>
    <n v="2604"/>
  </r>
  <r>
    <n v="7094"/>
    <x v="13"/>
    <x v="1"/>
    <x v="1"/>
    <n v="21"/>
    <n v="12"/>
    <n v="372"/>
    <n v="4464"/>
  </r>
  <r>
    <n v="7095"/>
    <x v="13"/>
    <x v="1"/>
    <x v="1"/>
    <n v="22"/>
    <n v="9"/>
    <n v="372"/>
    <n v="3348"/>
  </r>
  <r>
    <n v="7096"/>
    <x v="13"/>
    <x v="1"/>
    <x v="1"/>
    <n v="23"/>
    <n v="10"/>
    <n v="372"/>
    <n v="3720"/>
  </r>
  <r>
    <n v="7097"/>
    <x v="13"/>
    <x v="1"/>
    <x v="1"/>
    <n v="24"/>
    <n v="9"/>
    <n v="372"/>
    <n v="3348"/>
  </r>
  <r>
    <n v="7098"/>
    <x v="13"/>
    <x v="1"/>
    <x v="1"/>
    <n v="25"/>
    <n v="6"/>
    <n v="372"/>
    <n v="2232"/>
  </r>
  <r>
    <n v="7099"/>
    <x v="13"/>
    <x v="1"/>
    <x v="1"/>
    <n v="26"/>
    <n v="14"/>
    <n v="372"/>
    <n v="5208"/>
  </r>
  <r>
    <n v="7100"/>
    <x v="13"/>
    <x v="1"/>
    <x v="1"/>
    <n v="27"/>
    <n v="13"/>
    <n v="372"/>
    <n v="4836"/>
  </r>
  <r>
    <n v="7101"/>
    <x v="13"/>
    <x v="1"/>
    <x v="1"/>
    <n v="28"/>
    <n v="16"/>
    <n v="372"/>
    <n v="5952"/>
  </r>
  <r>
    <n v="7102"/>
    <x v="13"/>
    <x v="1"/>
    <x v="1"/>
    <n v="29"/>
    <n v="15"/>
    <n v="372"/>
    <n v="5580"/>
  </r>
  <r>
    <n v="7103"/>
    <x v="13"/>
    <x v="1"/>
    <x v="1"/>
    <n v="30"/>
    <n v="8"/>
    <n v="372"/>
    <n v="2976"/>
  </r>
  <r>
    <n v="7104"/>
    <x v="13"/>
    <x v="1"/>
    <x v="1"/>
    <n v="31"/>
    <n v="14"/>
    <n v="372"/>
    <n v="5208"/>
  </r>
  <r>
    <n v="7105"/>
    <x v="13"/>
    <x v="1"/>
    <x v="1"/>
    <n v="32"/>
    <n v="16"/>
    <n v="372"/>
    <n v="5952"/>
  </r>
  <r>
    <n v="7106"/>
    <x v="13"/>
    <x v="1"/>
    <x v="1"/>
    <n v="33"/>
    <n v="12"/>
    <n v="372"/>
    <n v="4464"/>
  </r>
  <r>
    <n v="7107"/>
    <x v="13"/>
    <x v="1"/>
    <x v="1"/>
    <n v="34"/>
    <n v="9"/>
    <n v="372"/>
    <n v="3348"/>
  </r>
  <r>
    <n v="7108"/>
    <x v="13"/>
    <x v="1"/>
    <x v="1"/>
    <n v="35"/>
    <n v="11"/>
    <n v="372"/>
    <n v="4092"/>
  </r>
  <r>
    <n v="7109"/>
    <x v="13"/>
    <x v="1"/>
    <x v="1"/>
    <n v="36"/>
    <n v="10"/>
    <n v="372"/>
    <n v="3720"/>
  </r>
  <r>
    <n v="7110"/>
    <x v="13"/>
    <x v="1"/>
    <x v="1"/>
    <n v="37"/>
    <n v="10"/>
    <n v="372"/>
    <n v="3720"/>
  </r>
  <r>
    <n v="7111"/>
    <x v="13"/>
    <x v="1"/>
    <x v="1"/>
    <n v="38"/>
    <n v="9"/>
    <n v="372"/>
    <n v="3348"/>
  </r>
  <r>
    <n v="7112"/>
    <x v="13"/>
    <x v="1"/>
    <x v="1"/>
    <n v="39"/>
    <n v="6"/>
    <n v="372"/>
    <n v="2232"/>
  </r>
  <r>
    <n v="7113"/>
    <x v="13"/>
    <x v="1"/>
    <x v="1"/>
    <n v="40"/>
    <n v="7"/>
    <n v="372"/>
    <n v="2604"/>
  </r>
  <r>
    <n v="7114"/>
    <x v="13"/>
    <x v="1"/>
    <x v="1"/>
    <n v="41"/>
    <n v="6"/>
    <n v="372"/>
    <n v="2232"/>
  </r>
  <r>
    <n v="7115"/>
    <x v="13"/>
    <x v="1"/>
    <x v="1"/>
    <n v="42"/>
    <n v="7"/>
    <n v="372"/>
    <n v="2604"/>
  </r>
  <r>
    <n v="7116"/>
    <x v="13"/>
    <x v="1"/>
    <x v="1"/>
    <n v="43"/>
    <n v="6"/>
    <n v="372"/>
    <n v="2232"/>
  </r>
  <r>
    <n v="7117"/>
    <x v="13"/>
    <x v="1"/>
    <x v="1"/>
    <n v="44"/>
    <n v="8"/>
    <n v="372"/>
    <n v="2976"/>
  </r>
  <r>
    <n v="7118"/>
    <x v="13"/>
    <x v="1"/>
    <x v="1"/>
    <n v="45"/>
    <n v="6"/>
    <n v="372"/>
    <n v="2232"/>
  </r>
  <r>
    <n v="7119"/>
    <x v="13"/>
    <x v="1"/>
    <x v="1"/>
    <n v="46"/>
    <n v="7"/>
    <n v="372"/>
    <n v="2604"/>
  </r>
  <r>
    <n v="7120"/>
    <x v="13"/>
    <x v="1"/>
    <x v="1"/>
    <n v="47"/>
    <n v="8"/>
    <n v="372"/>
    <n v="2976"/>
  </r>
  <r>
    <n v="7121"/>
    <x v="13"/>
    <x v="1"/>
    <x v="1"/>
    <n v="48"/>
    <n v="11"/>
    <n v="372"/>
    <n v="4092"/>
  </r>
  <r>
    <n v="7122"/>
    <x v="13"/>
    <x v="1"/>
    <x v="1"/>
    <n v="49"/>
    <n v="8"/>
    <n v="372"/>
    <n v="2976"/>
  </r>
  <r>
    <n v="7123"/>
    <x v="13"/>
    <x v="1"/>
    <x v="1"/>
    <n v="50"/>
    <n v="11"/>
    <n v="372"/>
    <n v="4092"/>
  </r>
  <r>
    <n v="7124"/>
    <x v="13"/>
    <x v="1"/>
    <x v="1"/>
    <n v="51"/>
    <n v="4"/>
    <n v="372"/>
    <n v="1488"/>
  </r>
  <r>
    <n v="7125"/>
    <x v="13"/>
    <x v="1"/>
    <x v="0"/>
    <n v="0"/>
    <n v="10"/>
    <n v="372"/>
    <n v="3720"/>
  </r>
  <r>
    <n v="7126"/>
    <x v="13"/>
    <x v="1"/>
    <x v="0"/>
    <n v="1"/>
    <n v="8"/>
    <n v="372"/>
    <n v="2976"/>
  </r>
  <r>
    <n v="7127"/>
    <x v="13"/>
    <x v="1"/>
    <x v="0"/>
    <n v="2"/>
    <n v="8"/>
    <n v="372"/>
    <n v="2976"/>
  </r>
  <r>
    <n v="7128"/>
    <x v="13"/>
    <x v="1"/>
    <x v="0"/>
    <n v="3"/>
    <n v="7"/>
    <n v="372"/>
    <n v="2604"/>
  </r>
  <r>
    <n v="7129"/>
    <x v="13"/>
    <x v="1"/>
    <x v="0"/>
    <n v="4"/>
    <n v="7"/>
    <n v="372"/>
    <n v="2604"/>
  </r>
  <r>
    <n v="7130"/>
    <x v="13"/>
    <x v="1"/>
    <x v="0"/>
    <n v="5"/>
    <n v="8"/>
    <n v="372"/>
    <n v="2976"/>
  </r>
  <r>
    <n v="7131"/>
    <x v="13"/>
    <x v="1"/>
    <x v="0"/>
    <n v="6"/>
    <n v="15"/>
    <n v="372"/>
    <n v="5580"/>
  </r>
  <r>
    <n v="7132"/>
    <x v="13"/>
    <x v="1"/>
    <x v="0"/>
    <n v="7"/>
    <n v="18"/>
    <n v="372"/>
    <n v="6696"/>
  </r>
  <r>
    <n v="7133"/>
    <x v="13"/>
    <x v="1"/>
    <x v="0"/>
    <n v="8"/>
    <n v="25"/>
    <n v="372"/>
    <n v="9300"/>
  </r>
  <r>
    <n v="7134"/>
    <x v="13"/>
    <x v="1"/>
    <x v="0"/>
    <n v="9"/>
    <n v="16"/>
    <n v="372"/>
    <n v="5952"/>
  </r>
  <r>
    <n v="7135"/>
    <x v="13"/>
    <x v="1"/>
    <x v="0"/>
    <n v="10"/>
    <n v="14"/>
    <n v="372"/>
    <n v="5208"/>
  </r>
  <r>
    <n v="7136"/>
    <x v="13"/>
    <x v="1"/>
    <x v="0"/>
    <n v="11"/>
    <n v="11"/>
    <n v="372"/>
    <n v="4092"/>
  </r>
  <r>
    <n v="7137"/>
    <x v="13"/>
    <x v="1"/>
    <x v="0"/>
    <n v="12"/>
    <n v="9"/>
    <n v="372"/>
    <n v="3348"/>
  </r>
  <r>
    <n v="7138"/>
    <x v="13"/>
    <x v="1"/>
    <x v="0"/>
    <n v="13"/>
    <n v="6"/>
    <n v="372"/>
    <n v="2232"/>
  </r>
  <r>
    <n v="7139"/>
    <x v="13"/>
    <x v="1"/>
    <x v="0"/>
    <n v="14"/>
    <n v="7"/>
    <n v="372"/>
    <n v="2604"/>
  </r>
  <r>
    <n v="7140"/>
    <x v="13"/>
    <x v="1"/>
    <x v="0"/>
    <n v="15"/>
    <n v="11"/>
    <n v="372"/>
    <n v="4092"/>
  </r>
  <r>
    <n v="7141"/>
    <x v="13"/>
    <x v="1"/>
    <x v="0"/>
    <n v="16"/>
    <n v="9"/>
    <n v="372"/>
    <n v="3348"/>
  </r>
  <r>
    <n v="7142"/>
    <x v="13"/>
    <x v="1"/>
    <x v="0"/>
    <n v="17"/>
    <n v="8"/>
    <n v="372"/>
    <n v="2976"/>
  </r>
  <r>
    <n v="7143"/>
    <x v="13"/>
    <x v="1"/>
    <x v="0"/>
    <n v="18"/>
    <n v="8"/>
    <n v="372"/>
    <n v="2976"/>
  </r>
  <r>
    <n v="7144"/>
    <x v="13"/>
    <x v="1"/>
    <x v="0"/>
    <n v="19"/>
    <n v="7"/>
    <n v="372"/>
    <n v="2604"/>
  </r>
  <r>
    <n v="7145"/>
    <x v="13"/>
    <x v="1"/>
    <x v="0"/>
    <n v="20"/>
    <n v="6"/>
    <n v="372"/>
    <n v="2232"/>
  </r>
  <r>
    <n v="7146"/>
    <x v="13"/>
    <x v="1"/>
    <x v="0"/>
    <n v="21"/>
    <n v="9"/>
    <n v="372"/>
    <n v="3348"/>
  </r>
  <r>
    <n v="7147"/>
    <x v="13"/>
    <x v="1"/>
    <x v="0"/>
    <n v="22"/>
    <n v="9"/>
    <n v="372"/>
    <n v="3348"/>
  </r>
  <r>
    <n v="7148"/>
    <x v="13"/>
    <x v="1"/>
    <x v="0"/>
    <n v="23"/>
    <n v="9"/>
    <n v="372"/>
    <n v="3348"/>
  </r>
  <r>
    <n v="7149"/>
    <x v="13"/>
    <x v="1"/>
    <x v="0"/>
    <n v="24"/>
    <n v="10"/>
    <n v="372"/>
    <n v="3720"/>
  </r>
  <r>
    <n v="7150"/>
    <x v="13"/>
    <x v="1"/>
    <x v="0"/>
    <n v="25"/>
    <n v="12"/>
    <n v="372"/>
    <n v="4464"/>
  </r>
  <r>
    <n v="7151"/>
    <x v="13"/>
    <x v="1"/>
    <x v="0"/>
    <n v="26"/>
    <n v="14"/>
    <n v="372"/>
    <n v="5208"/>
  </r>
  <r>
    <n v="7152"/>
    <x v="13"/>
    <x v="1"/>
    <x v="0"/>
    <n v="27"/>
    <n v="17"/>
    <n v="372"/>
    <n v="6324"/>
  </r>
  <r>
    <n v="7153"/>
    <x v="13"/>
    <x v="1"/>
    <x v="0"/>
    <n v="28"/>
    <n v="18"/>
    <n v="372"/>
    <n v="6696"/>
  </r>
  <r>
    <n v="7154"/>
    <x v="13"/>
    <x v="1"/>
    <x v="0"/>
    <n v="29"/>
    <n v="14"/>
    <n v="372"/>
    <n v="5208"/>
  </r>
  <r>
    <n v="7155"/>
    <x v="13"/>
    <x v="1"/>
    <x v="0"/>
    <n v="30"/>
    <n v="17"/>
    <n v="372"/>
    <n v="6324"/>
  </r>
  <r>
    <n v="7156"/>
    <x v="13"/>
    <x v="1"/>
    <x v="0"/>
    <n v="31"/>
    <n v="10"/>
    <n v="372"/>
    <n v="3720"/>
  </r>
  <r>
    <n v="7157"/>
    <x v="13"/>
    <x v="1"/>
    <x v="0"/>
    <n v="32"/>
    <n v="13"/>
    <n v="372"/>
    <n v="4836"/>
  </r>
  <r>
    <n v="7158"/>
    <x v="13"/>
    <x v="1"/>
    <x v="0"/>
    <n v="33"/>
    <n v="10"/>
    <n v="372"/>
    <n v="3720"/>
  </r>
  <r>
    <n v="7159"/>
    <x v="13"/>
    <x v="1"/>
    <x v="0"/>
    <n v="34"/>
    <n v="8"/>
    <n v="372"/>
    <n v="2976"/>
  </r>
  <r>
    <n v="7160"/>
    <x v="13"/>
    <x v="1"/>
    <x v="0"/>
    <n v="35"/>
    <n v="7"/>
    <n v="372"/>
    <n v="2604"/>
  </r>
  <r>
    <n v="7161"/>
    <x v="13"/>
    <x v="1"/>
    <x v="0"/>
    <n v="36"/>
    <n v="7"/>
    <n v="372"/>
    <n v="2604"/>
  </r>
  <r>
    <n v="7162"/>
    <x v="13"/>
    <x v="1"/>
    <x v="0"/>
    <n v="37"/>
    <n v="8"/>
    <n v="372"/>
    <n v="2976"/>
  </r>
  <r>
    <n v="7163"/>
    <x v="13"/>
    <x v="1"/>
    <x v="0"/>
    <n v="38"/>
    <n v="7"/>
    <n v="372"/>
    <n v="2604"/>
  </r>
  <r>
    <n v="7164"/>
    <x v="13"/>
    <x v="1"/>
    <x v="0"/>
    <n v="39"/>
    <n v="8"/>
    <n v="372"/>
    <n v="2976"/>
  </r>
  <r>
    <n v="7165"/>
    <x v="13"/>
    <x v="1"/>
    <x v="0"/>
    <n v="40"/>
    <n v="7"/>
    <n v="372"/>
    <n v="2604"/>
  </r>
  <r>
    <n v="7166"/>
    <x v="13"/>
    <x v="1"/>
    <x v="0"/>
    <n v="41"/>
    <n v="6"/>
    <n v="372"/>
    <n v="2232"/>
  </r>
  <r>
    <n v="7167"/>
    <x v="13"/>
    <x v="1"/>
    <x v="0"/>
    <n v="42"/>
    <n v="10"/>
    <n v="372"/>
    <n v="3720"/>
  </r>
  <r>
    <n v="7168"/>
    <x v="13"/>
    <x v="1"/>
    <x v="0"/>
    <n v="43"/>
    <n v="9"/>
    <n v="372"/>
    <n v="3348"/>
  </r>
  <r>
    <n v="7169"/>
    <x v="13"/>
    <x v="1"/>
    <x v="0"/>
    <n v="44"/>
    <n v="9"/>
    <n v="372"/>
    <n v="3348"/>
  </r>
  <r>
    <n v="7170"/>
    <x v="13"/>
    <x v="1"/>
    <x v="0"/>
    <n v="45"/>
    <n v="10"/>
    <n v="372"/>
    <n v="3720"/>
  </r>
  <r>
    <n v="7171"/>
    <x v="13"/>
    <x v="1"/>
    <x v="0"/>
    <n v="46"/>
    <n v="13"/>
    <n v="372"/>
    <n v="4836"/>
  </r>
  <r>
    <n v="7172"/>
    <x v="13"/>
    <x v="1"/>
    <x v="0"/>
    <n v="47"/>
    <n v="11"/>
    <n v="372"/>
    <n v="4092"/>
  </r>
  <r>
    <n v="7173"/>
    <x v="13"/>
    <x v="1"/>
    <x v="0"/>
    <n v="48"/>
    <n v="10"/>
    <n v="372"/>
    <n v="3720"/>
  </r>
  <r>
    <n v="7174"/>
    <x v="13"/>
    <x v="1"/>
    <x v="0"/>
    <n v="49"/>
    <n v="9"/>
    <n v="372"/>
    <n v="3348"/>
  </r>
  <r>
    <n v="7175"/>
    <x v="13"/>
    <x v="1"/>
    <x v="0"/>
    <n v="50"/>
    <n v="8"/>
    <n v="372"/>
    <n v="2976"/>
  </r>
  <r>
    <n v="7176"/>
    <x v="13"/>
    <x v="1"/>
    <x v="0"/>
    <n v="51"/>
    <n v="6"/>
    <n v="372"/>
    <n v="2232"/>
  </r>
  <r>
    <n v="7177"/>
    <x v="13"/>
    <x v="4"/>
    <x v="1"/>
    <n v="0"/>
    <n v="2"/>
    <n v="372"/>
    <n v="744"/>
  </r>
  <r>
    <n v="7178"/>
    <x v="13"/>
    <x v="4"/>
    <x v="1"/>
    <n v="1"/>
    <n v="3"/>
    <n v="372"/>
    <n v="1116"/>
  </r>
  <r>
    <n v="7179"/>
    <x v="13"/>
    <x v="4"/>
    <x v="1"/>
    <n v="2"/>
    <n v="3"/>
    <n v="372"/>
    <n v="1116"/>
  </r>
  <r>
    <n v="7180"/>
    <x v="13"/>
    <x v="4"/>
    <x v="1"/>
    <n v="3"/>
    <n v="2"/>
    <n v="372"/>
    <n v="744"/>
  </r>
  <r>
    <n v="7181"/>
    <x v="13"/>
    <x v="4"/>
    <x v="1"/>
    <n v="4"/>
    <n v="3"/>
    <n v="372"/>
    <n v="1116"/>
  </r>
  <r>
    <n v="7182"/>
    <x v="13"/>
    <x v="4"/>
    <x v="1"/>
    <n v="5"/>
    <n v="2"/>
    <n v="372"/>
    <n v="744"/>
  </r>
  <r>
    <n v="7183"/>
    <x v="13"/>
    <x v="4"/>
    <x v="1"/>
    <n v="6"/>
    <n v="1"/>
    <n v="372"/>
    <n v="372"/>
  </r>
  <r>
    <n v="7184"/>
    <x v="13"/>
    <x v="4"/>
    <x v="1"/>
    <n v="7"/>
    <n v="1"/>
    <n v="372"/>
    <n v="372"/>
  </r>
  <r>
    <n v="7185"/>
    <x v="13"/>
    <x v="4"/>
    <x v="1"/>
    <n v="8"/>
    <n v="1"/>
    <n v="372"/>
    <n v="372"/>
  </r>
  <r>
    <n v="7186"/>
    <x v="13"/>
    <x v="4"/>
    <x v="1"/>
    <n v="9"/>
    <n v="2"/>
    <n v="372"/>
    <n v="744"/>
  </r>
  <r>
    <n v="7187"/>
    <x v="13"/>
    <x v="4"/>
    <x v="1"/>
    <n v="10"/>
    <n v="1"/>
    <n v="372"/>
    <n v="372"/>
  </r>
  <r>
    <n v="7188"/>
    <x v="13"/>
    <x v="4"/>
    <x v="1"/>
    <n v="11"/>
    <n v="1"/>
    <n v="372"/>
    <n v="372"/>
  </r>
  <r>
    <n v="7189"/>
    <x v="13"/>
    <x v="4"/>
    <x v="1"/>
    <n v="12"/>
    <n v="1"/>
    <n v="372"/>
    <n v="372"/>
  </r>
  <r>
    <n v="7190"/>
    <x v="13"/>
    <x v="4"/>
    <x v="1"/>
    <n v="13"/>
    <n v="1"/>
    <n v="372"/>
    <n v="372"/>
  </r>
  <r>
    <n v="7191"/>
    <x v="13"/>
    <x v="4"/>
    <x v="1"/>
    <n v="14"/>
    <n v="2"/>
    <n v="372"/>
    <n v="744"/>
  </r>
  <r>
    <n v="7192"/>
    <x v="13"/>
    <x v="4"/>
    <x v="1"/>
    <n v="15"/>
    <n v="1"/>
    <n v="372"/>
    <n v="372"/>
  </r>
  <r>
    <n v="7193"/>
    <x v="13"/>
    <x v="4"/>
    <x v="1"/>
    <n v="16"/>
    <n v="1"/>
    <n v="372"/>
    <n v="372"/>
  </r>
  <r>
    <n v="7194"/>
    <x v="13"/>
    <x v="4"/>
    <x v="1"/>
    <n v="17"/>
    <n v="2"/>
    <n v="372"/>
    <n v="744"/>
  </r>
  <r>
    <n v="7195"/>
    <x v="13"/>
    <x v="4"/>
    <x v="1"/>
    <n v="18"/>
    <n v="1"/>
    <n v="372"/>
    <n v="372"/>
  </r>
  <r>
    <n v="7196"/>
    <x v="13"/>
    <x v="4"/>
    <x v="1"/>
    <n v="19"/>
    <n v="2"/>
    <n v="372"/>
    <n v="744"/>
  </r>
  <r>
    <n v="7197"/>
    <x v="13"/>
    <x v="4"/>
    <x v="1"/>
    <n v="20"/>
    <n v="2"/>
    <n v="372"/>
    <n v="744"/>
  </r>
  <r>
    <n v="7198"/>
    <x v="13"/>
    <x v="4"/>
    <x v="1"/>
    <n v="21"/>
    <n v="3"/>
    <n v="372"/>
    <n v="1116"/>
  </r>
  <r>
    <n v="7199"/>
    <x v="13"/>
    <x v="4"/>
    <x v="1"/>
    <n v="22"/>
    <n v="2"/>
    <n v="372"/>
    <n v="744"/>
  </r>
  <r>
    <n v="7200"/>
    <x v="13"/>
    <x v="4"/>
    <x v="1"/>
    <n v="23"/>
    <n v="1"/>
    <n v="372"/>
    <n v="372"/>
  </r>
  <r>
    <n v="7201"/>
    <x v="13"/>
    <x v="4"/>
    <x v="1"/>
    <n v="24"/>
    <n v="1"/>
    <n v="372"/>
    <n v="372"/>
  </r>
  <r>
    <n v="7202"/>
    <x v="13"/>
    <x v="4"/>
    <x v="1"/>
    <n v="25"/>
    <n v="2"/>
    <n v="372"/>
    <n v="744"/>
  </r>
  <r>
    <n v="7203"/>
    <x v="13"/>
    <x v="4"/>
    <x v="1"/>
    <n v="26"/>
    <n v="2"/>
    <n v="372"/>
    <n v="744"/>
  </r>
  <r>
    <n v="7204"/>
    <x v="13"/>
    <x v="4"/>
    <x v="1"/>
    <n v="27"/>
    <n v="3"/>
    <n v="372"/>
    <n v="1116"/>
  </r>
  <r>
    <n v="7205"/>
    <x v="13"/>
    <x v="4"/>
    <x v="1"/>
    <n v="28"/>
    <n v="2"/>
    <n v="372"/>
    <n v="744"/>
  </r>
  <r>
    <n v="7206"/>
    <x v="13"/>
    <x v="4"/>
    <x v="1"/>
    <n v="29"/>
    <n v="3"/>
    <n v="372"/>
    <n v="1116"/>
  </r>
  <r>
    <n v="7207"/>
    <x v="13"/>
    <x v="4"/>
    <x v="1"/>
    <n v="30"/>
    <n v="1"/>
    <n v="372"/>
    <n v="372"/>
  </r>
  <r>
    <n v="7208"/>
    <x v="13"/>
    <x v="4"/>
    <x v="1"/>
    <n v="31"/>
    <n v="3"/>
    <n v="372"/>
    <n v="1116"/>
  </r>
  <r>
    <n v="7209"/>
    <x v="13"/>
    <x v="4"/>
    <x v="1"/>
    <n v="32"/>
    <n v="3"/>
    <n v="372"/>
    <n v="1116"/>
  </r>
  <r>
    <n v="7210"/>
    <x v="13"/>
    <x v="4"/>
    <x v="1"/>
    <n v="33"/>
    <n v="3"/>
    <n v="372"/>
    <n v="1116"/>
  </r>
  <r>
    <n v="7211"/>
    <x v="13"/>
    <x v="4"/>
    <x v="1"/>
    <n v="34"/>
    <n v="1"/>
    <n v="372"/>
    <n v="372"/>
  </r>
  <r>
    <n v="7212"/>
    <x v="13"/>
    <x v="4"/>
    <x v="1"/>
    <n v="35"/>
    <n v="2"/>
    <n v="372"/>
    <n v="744"/>
  </r>
  <r>
    <n v="7213"/>
    <x v="13"/>
    <x v="4"/>
    <x v="1"/>
    <n v="36"/>
    <n v="2"/>
    <n v="372"/>
    <n v="744"/>
  </r>
  <r>
    <n v="7214"/>
    <x v="13"/>
    <x v="4"/>
    <x v="1"/>
    <n v="37"/>
    <n v="2"/>
    <n v="372"/>
    <n v="744"/>
  </r>
  <r>
    <n v="7215"/>
    <x v="13"/>
    <x v="4"/>
    <x v="1"/>
    <n v="38"/>
    <n v="2"/>
    <n v="372"/>
    <n v="744"/>
  </r>
  <r>
    <n v="7216"/>
    <x v="13"/>
    <x v="4"/>
    <x v="1"/>
    <n v="39"/>
    <n v="1"/>
    <n v="372"/>
    <n v="372"/>
  </r>
  <r>
    <n v="7217"/>
    <x v="13"/>
    <x v="4"/>
    <x v="1"/>
    <n v="40"/>
    <n v="2"/>
    <n v="372"/>
    <n v="744"/>
  </r>
  <r>
    <n v="7218"/>
    <x v="13"/>
    <x v="4"/>
    <x v="1"/>
    <n v="41"/>
    <n v="2"/>
    <n v="372"/>
    <n v="744"/>
  </r>
  <r>
    <n v="7219"/>
    <x v="13"/>
    <x v="4"/>
    <x v="1"/>
    <n v="42"/>
    <n v="2"/>
    <n v="372"/>
    <n v="744"/>
  </r>
  <r>
    <n v="7220"/>
    <x v="13"/>
    <x v="4"/>
    <x v="1"/>
    <n v="43"/>
    <n v="1"/>
    <n v="372"/>
    <n v="372"/>
  </r>
  <r>
    <n v="7221"/>
    <x v="13"/>
    <x v="4"/>
    <x v="1"/>
    <n v="44"/>
    <n v="1"/>
    <n v="372"/>
    <n v="372"/>
  </r>
  <r>
    <n v="7222"/>
    <x v="13"/>
    <x v="4"/>
    <x v="1"/>
    <n v="45"/>
    <n v="2"/>
    <n v="372"/>
    <n v="744"/>
  </r>
  <r>
    <n v="7223"/>
    <x v="13"/>
    <x v="4"/>
    <x v="1"/>
    <n v="46"/>
    <n v="1"/>
    <n v="372"/>
    <n v="372"/>
  </r>
  <r>
    <n v="7224"/>
    <x v="13"/>
    <x v="4"/>
    <x v="1"/>
    <n v="47"/>
    <n v="3"/>
    <n v="372"/>
    <n v="1116"/>
  </r>
  <r>
    <n v="7225"/>
    <x v="13"/>
    <x v="4"/>
    <x v="1"/>
    <n v="48"/>
    <n v="3"/>
    <n v="372"/>
    <n v="1116"/>
  </r>
  <r>
    <n v="7226"/>
    <x v="13"/>
    <x v="4"/>
    <x v="1"/>
    <n v="49"/>
    <n v="1"/>
    <n v="372"/>
    <n v="372"/>
  </r>
  <r>
    <n v="7227"/>
    <x v="13"/>
    <x v="4"/>
    <x v="1"/>
    <n v="50"/>
    <n v="2"/>
    <n v="372"/>
    <n v="744"/>
  </r>
  <r>
    <n v="7228"/>
    <x v="13"/>
    <x v="4"/>
    <x v="1"/>
    <n v="51"/>
    <n v="2"/>
    <n v="372"/>
    <n v="744"/>
  </r>
  <r>
    <n v="7229"/>
    <x v="13"/>
    <x v="4"/>
    <x v="0"/>
    <n v="0"/>
    <n v="1"/>
    <n v="372"/>
    <n v="372"/>
  </r>
  <r>
    <n v="7230"/>
    <x v="13"/>
    <x v="4"/>
    <x v="0"/>
    <n v="1"/>
    <n v="2"/>
    <n v="372"/>
    <n v="744"/>
  </r>
  <r>
    <n v="7231"/>
    <x v="13"/>
    <x v="4"/>
    <x v="0"/>
    <n v="2"/>
    <n v="0"/>
    <n v="372"/>
    <n v="0"/>
  </r>
  <r>
    <n v="7232"/>
    <x v="13"/>
    <x v="4"/>
    <x v="0"/>
    <n v="3"/>
    <n v="1"/>
    <n v="372"/>
    <n v="372"/>
  </r>
  <r>
    <n v="7233"/>
    <x v="13"/>
    <x v="4"/>
    <x v="0"/>
    <n v="4"/>
    <n v="1"/>
    <n v="372"/>
    <n v="372"/>
  </r>
  <r>
    <n v="7234"/>
    <x v="13"/>
    <x v="4"/>
    <x v="0"/>
    <n v="5"/>
    <n v="1"/>
    <n v="372"/>
    <n v="372"/>
  </r>
  <r>
    <n v="7235"/>
    <x v="13"/>
    <x v="4"/>
    <x v="0"/>
    <n v="6"/>
    <n v="1"/>
    <n v="372"/>
    <n v="372"/>
  </r>
  <r>
    <n v="7236"/>
    <x v="13"/>
    <x v="4"/>
    <x v="0"/>
    <n v="7"/>
    <n v="1"/>
    <n v="372"/>
    <n v="372"/>
  </r>
  <r>
    <n v="7237"/>
    <x v="13"/>
    <x v="4"/>
    <x v="0"/>
    <n v="8"/>
    <n v="1"/>
    <n v="372"/>
    <n v="372"/>
  </r>
  <r>
    <n v="7238"/>
    <x v="13"/>
    <x v="4"/>
    <x v="0"/>
    <n v="9"/>
    <n v="2"/>
    <n v="372"/>
    <n v="744"/>
  </r>
  <r>
    <n v="7239"/>
    <x v="13"/>
    <x v="4"/>
    <x v="0"/>
    <n v="10"/>
    <n v="1"/>
    <n v="372"/>
    <n v="372"/>
  </r>
  <r>
    <n v="7240"/>
    <x v="13"/>
    <x v="4"/>
    <x v="0"/>
    <n v="11"/>
    <n v="2"/>
    <n v="372"/>
    <n v="744"/>
  </r>
  <r>
    <n v="7241"/>
    <x v="13"/>
    <x v="4"/>
    <x v="0"/>
    <n v="12"/>
    <n v="3"/>
    <n v="372"/>
    <n v="1116"/>
  </r>
  <r>
    <n v="7242"/>
    <x v="13"/>
    <x v="4"/>
    <x v="0"/>
    <n v="13"/>
    <n v="2"/>
    <n v="372"/>
    <n v="744"/>
  </r>
  <r>
    <n v="7243"/>
    <x v="13"/>
    <x v="4"/>
    <x v="0"/>
    <n v="14"/>
    <n v="2"/>
    <n v="372"/>
    <n v="744"/>
  </r>
  <r>
    <n v="7244"/>
    <x v="13"/>
    <x v="4"/>
    <x v="0"/>
    <n v="15"/>
    <n v="2"/>
    <n v="372"/>
    <n v="744"/>
  </r>
  <r>
    <n v="7245"/>
    <x v="13"/>
    <x v="4"/>
    <x v="0"/>
    <n v="16"/>
    <n v="1"/>
    <n v="372"/>
    <n v="372"/>
  </r>
  <r>
    <n v="7246"/>
    <x v="13"/>
    <x v="4"/>
    <x v="0"/>
    <n v="17"/>
    <n v="1"/>
    <n v="372"/>
    <n v="372"/>
  </r>
  <r>
    <n v="7247"/>
    <x v="13"/>
    <x v="4"/>
    <x v="0"/>
    <n v="18"/>
    <n v="1"/>
    <n v="372"/>
    <n v="372"/>
  </r>
  <r>
    <n v="7248"/>
    <x v="13"/>
    <x v="4"/>
    <x v="0"/>
    <n v="19"/>
    <n v="2"/>
    <n v="372"/>
    <n v="744"/>
  </r>
  <r>
    <n v="7249"/>
    <x v="13"/>
    <x v="4"/>
    <x v="0"/>
    <n v="20"/>
    <n v="1"/>
    <n v="372"/>
    <n v="372"/>
  </r>
  <r>
    <n v="7250"/>
    <x v="13"/>
    <x v="4"/>
    <x v="0"/>
    <n v="21"/>
    <n v="1"/>
    <n v="372"/>
    <n v="372"/>
  </r>
  <r>
    <n v="7251"/>
    <x v="13"/>
    <x v="4"/>
    <x v="0"/>
    <n v="22"/>
    <n v="3"/>
    <n v="372"/>
    <n v="1116"/>
  </r>
  <r>
    <n v="7252"/>
    <x v="13"/>
    <x v="4"/>
    <x v="0"/>
    <n v="23"/>
    <n v="3"/>
    <n v="372"/>
    <n v="1116"/>
  </r>
  <r>
    <n v="7253"/>
    <x v="13"/>
    <x v="4"/>
    <x v="0"/>
    <n v="24"/>
    <n v="4"/>
    <n v="372"/>
    <n v="1488"/>
  </r>
  <r>
    <n v="7254"/>
    <x v="13"/>
    <x v="4"/>
    <x v="0"/>
    <n v="25"/>
    <n v="4"/>
    <n v="372"/>
    <n v="1488"/>
  </r>
  <r>
    <n v="7255"/>
    <x v="13"/>
    <x v="4"/>
    <x v="0"/>
    <n v="26"/>
    <n v="2"/>
    <n v="372"/>
    <n v="744"/>
  </r>
  <r>
    <n v="7256"/>
    <x v="13"/>
    <x v="4"/>
    <x v="0"/>
    <n v="27"/>
    <n v="2"/>
    <n v="372"/>
    <n v="744"/>
  </r>
  <r>
    <n v="7257"/>
    <x v="13"/>
    <x v="4"/>
    <x v="0"/>
    <n v="28"/>
    <n v="2"/>
    <n v="372"/>
    <n v="744"/>
  </r>
  <r>
    <n v="7258"/>
    <x v="13"/>
    <x v="4"/>
    <x v="0"/>
    <n v="29"/>
    <n v="2"/>
    <n v="372"/>
    <n v="744"/>
  </r>
  <r>
    <n v="7259"/>
    <x v="13"/>
    <x v="4"/>
    <x v="0"/>
    <n v="30"/>
    <n v="1"/>
    <n v="372"/>
    <n v="372"/>
  </r>
  <r>
    <n v="7260"/>
    <x v="13"/>
    <x v="4"/>
    <x v="0"/>
    <n v="31"/>
    <n v="2"/>
    <n v="372"/>
    <n v="744"/>
  </r>
  <r>
    <n v="7261"/>
    <x v="13"/>
    <x v="4"/>
    <x v="0"/>
    <n v="32"/>
    <n v="2"/>
    <n v="372"/>
    <n v="744"/>
  </r>
  <r>
    <n v="7262"/>
    <x v="13"/>
    <x v="4"/>
    <x v="0"/>
    <n v="33"/>
    <n v="2"/>
    <n v="372"/>
    <n v="744"/>
  </r>
  <r>
    <n v="7263"/>
    <x v="13"/>
    <x v="4"/>
    <x v="0"/>
    <n v="34"/>
    <n v="3"/>
    <n v="372"/>
    <n v="1116"/>
  </r>
  <r>
    <n v="7264"/>
    <x v="13"/>
    <x v="4"/>
    <x v="0"/>
    <n v="35"/>
    <n v="1"/>
    <n v="372"/>
    <n v="372"/>
  </r>
  <r>
    <n v="7265"/>
    <x v="13"/>
    <x v="4"/>
    <x v="0"/>
    <n v="36"/>
    <n v="1"/>
    <n v="372"/>
    <n v="372"/>
  </r>
  <r>
    <n v="7266"/>
    <x v="13"/>
    <x v="4"/>
    <x v="0"/>
    <n v="37"/>
    <n v="1"/>
    <n v="372"/>
    <n v="372"/>
  </r>
  <r>
    <n v="7267"/>
    <x v="13"/>
    <x v="4"/>
    <x v="0"/>
    <n v="38"/>
    <n v="1"/>
    <n v="372"/>
    <n v="372"/>
  </r>
  <r>
    <n v="7268"/>
    <x v="13"/>
    <x v="4"/>
    <x v="0"/>
    <n v="39"/>
    <n v="0"/>
    <n v="372"/>
    <n v="0"/>
  </r>
  <r>
    <n v="7269"/>
    <x v="13"/>
    <x v="4"/>
    <x v="0"/>
    <n v="40"/>
    <n v="1"/>
    <n v="372"/>
    <n v="372"/>
  </r>
  <r>
    <n v="7270"/>
    <x v="13"/>
    <x v="4"/>
    <x v="0"/>
    <n v="41"/>
    <n v="1"/>
    <n v="372"/>
    <n v="372"/>
  </r>
  <r>
    <n v="7271"/>
    <x v="13"/>
    <x v="4"/>
    <x v="0"/>
    <n v="42"/>
    <n v="1"/>
    <n v="372"/>
    <n v="372"/>
  </r>
  <r>
    <n v="7272"/>
    <x v="13"/>
    <x v="4"/>
    <x v="0"/>
    <n v="43"/>
    <n v="1"/>
    <n v="372"/>
    <n v="372"/>
  </r>
  <r>
    <n v="7273"/>
    <x v="13"/>
    <x v="4"/>
    <x v="0"/>
    <n v="44"/>
    <n v="2"/>
    <n v="372"/>
    <n v="744"/>
  </r>
  <r>
    <n v="7274"/>
    <x v="13"/>
    <x v="4"/>
    <x v="0"/>
    <n v="45"/>
    <n v="1"/>
    <n v="372"/>
    <n v="372"/>
  </r>
  <r>
    <n v="7275"/>
    <x v="13"/>
    <x v="4"/>
    <x v="0"/>
    <n v="46"/>
    <n v="1"/>
    <n v="372"/>
    <n v="372"/>
  </r>
  <r>
    <n v="7276"/>
    <x v="13"/>
    <x v="4"/>
    <x v="0"/>
    <n v="47"/>
    <n v="1"/>
    <n v="372"/>
    <n v="372"/>
  </r>
  <r>
    <n v="7277"/>
    <x v="13"/>
    <x v="4"/>
    <x v="0"/>
    <n v="48"/>
    <n v="1"/>
    <n v="372"/>
    <n v="372"/>
  </r>
  <r>
    <n v="7278"/>
    <x v="13"/>
    <x v="4"/>
    <x v="0"/>
    <n v="49"/>
    <n v="2"/>
    <n v="372"/>
    <n v="744"/>
  </r>
  <r>
    <n v="7279"/>
    <x v="13"/>
    <x v="4"/>
    <x v="0"/>
    <n v="50"/>
    <n v="1"/>
    <n v="372"/>
    <n v="372"/>
  </r>
  <r>
    <n v="7280"/>
    <x v="13"/>
    <x v="4"/>
    <x v="0"/>
    <n v="51"/>
    <n v="2"/>
    <n v="372"/>
    <n v="744"/>
  </r>
  <r>
    <n v="7281"/>
    <x v="14"/>
    <x v="2"/>
    <x v="1"/>
    <n v="0"/>
    <n v="2"/>
    <n v="1027"/>
    <n v="2054"/>
  </r>
  <r>
    <n v="7282"/>
    <x v="14"/>
    <x v="2"/>
    <x v="1"/>
    <n v="1"/>
    <n v="2"/>
    <n v="1027"/>
    <n v="2054"/>
  </r>
  <r>
    <n v="7283"/>
    <x v="14"/>
    <x v="2"/>
    <x v="1"/>
    <n v="2"/>
    <n v="2"/>
    <n v="1027"/>
    <n v="2054"/>
  </r>
  <r>
    <n v="7284"/>
    <x v="14"/>
    <x v="2"/>
    <x v="1"/>
    <n v="3"/>
    <n v="2"/>
    <n v="1027"/>
    <n v="2054"/>
  </r>
  <r>
    <n v="7285"/>
    <x v="14"/>
    <x v="2"/>
    <x v="1"/>
    <n v="4"/>
    <n v="1"/>
    <n v="1027"/>
    <n v="1027"/>
  </r>
  <r>
    <n v="7286"/>
    <x v="14"/>
    <x v="2"/>
    <x v="1"/>
    <n v="5"/>
    <n v="3"/>
    <n v="1027"/>
    <n v="3081"/>
  </r>
  <r>
    <n v="7287"/>
    <x v="14"/>
    <x v="2"/>
    <x v="1"/>
    <n v="6"/>
    <n v="2"/>
    <n v="1027"/>
    <n v="2054"/>
  </r>
  <r>
    <n v="7288"/>
    <x v="14"/>
    <x v="2"/>
    <x v="1"/>
    <n v="7"/>
    <n v="1"/>
    <n v="1027"/>
    <n v="1027"/>
  </r>
  <r>
    <n v="7289"/>
    <x v="14"/>
    <x v="2"/>
    <x v="1"/>
    <n v="8"/>
    <n v="1"/>
    <n v="1027"/>
    <n v="1027"/>
  </r>
  <r>
    <n v="7290"/>
    <x v="14"/>
    <x v="2"/>
    <x v="1"/>
    <n v="9"/>
    <n v="1"/>
    <n v="1027"/>
    <n v="1027"/>
  </r>
  <r>
    <n v="7291"/>
    <x v="14"/>
    <x v="2"/>
    <x v="1"/>
    <n v="10"/>
    <n v="1"/>
    <n v="1027"/>
    <n v="1027"/>
  </r>
  <r>
    <n v="7292"/>
    <x v="14"/>
    <x v="2"/>
    <x v="1"/>
    <n v="11"/>
    <n v="0"/>
    <n v="1027"/>
    <n v="0"/>
  </r>
  <r>
    <n v="7293"/>
    <x v="14"/>
    <x v="2"/>
    <x v="1"/>
    <n v="12"/>
    <n v="0"/>
    <n v="1027"/>
    <n v="0"/>
  </r>
  <r>
    <n v="7294"/>
    <x v="14"/>
    <x v="2"/>
    <x v="1"/>
    <n v="13"/>
    <n v="0"/>
    <n v="1027"/>
    <n v="0"/>
  </r>
  <r>
    <n v="7295"/>
    <x v="14"/>
    <x v="2"/>
    <x v="1"/>
    <n v="14"/>
    <n v="0"/>
    <n v="1027"/>
    <n v="0"/>
  </r>
  <r>
    <n v="7296"/>
    <x v="14"/>
    <x v="2"/>
    <x v="1"/>
    <n v="15"/>
    <n v="1"/>
    <n v="1027"/>
    <n v="1027"/>
  </r>
  <r>
    <n v="7297"/>
    <x v="14"/>
    <x v="2"/>
    <x v="1"/>
    <n v="16"/>
    <n v="2"/>
    <n v="1027"/>
    <n v="2054"/>
  </r>
  <r>
    <n v="7298"/>
    <x v="14"/>
    <x v="2"/>
    <x v="1"/>
    <n v="17"/>
    <n v="1"/>
    <n v="1027"/>
    <n v="1027"/>
  </r>
  <r>
    <n v="7299"/>
    <x v="14"/>
    <x v="2"/>
    <x v="1"/>
    <n v="18"/>
    <n v="1"/>
    <n v="1027"/>
    <n v="1027"/>
  </r>
  <r>
    <n v="7300"/>
    <x v="14"/>
    <x v="2"/>
    <x v="1"/>
    <n v="19"/>
    <n v="1"/>
    <n v="1027"/>
    <n v="1027"/>
  </r>
  <r>
    <n v="7301"/>
    <x v="14"/>
    <x v="2"/>
    <x v="1"/>
    <n v="20"/>
    <n v="1"/>
    <n v="1027"/>
    <n v="1027"/>
  </r>
  <r>
    <n v="7302"/>
    <x v="14"/>
    <x v="2"/>
    <x v="1"/>
    <n v="21"/>
    <n v="2"/>
    <n v="1027"/>
    <n v="2054"/>
  </r>
  <r>
    <n v="7303"/>
    <x v="14"/>
    <x v="2"/>
    <x v="1"/>
    <n v="22"/>
    <n v="2"/>
    <n v="1027"/>
    <n v="2054"/>
  </r>
  <r>
    <n v="7304"/>
    <x v="14"/>
    <x v="2"/>
    <x v="1"/>
    <n v="23"/>
    <n v="3"/>
    <n v="1027"/>
    <n v="3081"/>
  </r>
  <r>
    <n v="7305"/>
    <x v="14"/>
    <x v="2"/>
    <x v="1"/>
    <n v="24"/>
    <n v="6"/>
    <n v="1027"/>
    <n v="6162"/>
  </r>
  <r>
    <n v="7306"/>
    <x v="14"/>
    <x v="2"/>
    <x v="1"/>
    <n v="25"/>
    <n v="4"/>
    <n v="1027"/>
    <n v="4108"/>
  </r>
  <r>
    <n v="7307"/>
    <x v="14"/>
    <x v="2"/>
    <x v="1"/>
    <n v="26"/>
    <n v="2"/>
    <n v="1027"/>
    <n v="2054"/>
  </r>
  <r>
    <n v="7308"/>
    <x v="14"/>
    <x v="2"/>
    <x v="1"/>
    <n v="27"/>
    <n v="2"/>
    <n v="1027"/>
    <n v="2054"/>
  </r>
  <r>
    <n v="7309"/>
    <x v="14"/>
    <x v="2"/>
    <x v="1"/>
    <n v="28"/>
    <n v="2"/>
    <n v="1027"/>
    <n v="2054"/>
  </r>
  <r>
    <n v="7310"/>
    <x v="14"/>
    <x v="2"/>
    <x v="1"/>
    <n v="29"/>
    <n v="3"/>
    <n v="1027"/>
    <n v="3081"/>
  </r>
  <r>
    <n v="7311"/>
    <x v="14"/>
    <x v="2"/>
    <x v="1"/>
    <n v="30"/>
    <n v="4"/>
    <n v="1027"/>
    <n v="4108"/>
  </r>
  <r>
    <n v="7312"/>
    <x v="14"/>
    <x v="2"/>
    <x v="1"/>
    <n v="31"/>
    <n v="3"/>
    <n v="1027"/>
    <n v="3081"/>
  </r>
  <r>
    <n v="7313"/>
    <x v="14"/>
    <x v="2"/>
    <x v="1"/>
    <n v="32"/>
    <n v="3"/>
    <n v="1027"/>
    <n v="3081"/>
  </r>
  <r>
    <n v="7314"/>
    <x v="14"/>
    <x v="2"/>
    <x v="1"/>
    <n v="33"/>
    <n v="4"/>
    <n v="1027"/>
    <n v="4108"/>
  </r>
  <r>
    <n v="7315"/>
    <x v="14"/>
    <x v="2"/>
    <x v="1"/>
    <n v="34"/>
    <n v="5"/>
    <n v="1027"/>
    <n v="5135"/>
  </r>
  <r>
    <n v="7316"/>
    <x v="14"/>
    <x v="2"/>
    <x v="1"/>
    <n v="35"/>
    <n v="3"/>
    <n v="1027"/>
    <n v="3081"/>
  </r>
  <r>
    <n v="7317"/>
    <x v="14"/>
    <x v="2"/>
    <x v="1"/>
    <n v="36"/>
    <n v="4"/>
    <n v="1027"/>
    <n v="4108"/>
  </r>
  <r>
    <n v="7318"/>
    <x v="14"/>
    <x v="2"/>
    <x v="1"/>
    <n v="37"/>
    <n v="3"/>
    <n v="1027"/>
    <n v="3081"/>
  </r>
  <r>
    <n v="7319"/>
    <x v="14"/>
    <x v="2"/>
    <x v="1"/>
    <n v="38"/>
    <n v="2"/>
    <n v="1027"/>
    <n v="2054"/>
  </r>
  <r>
    <n v="7320"/>
    <x v="14"/>
    <x v="2"/>
    <x v="1"/>
    <n v="39"/>
    <n v="2"/>
    <n v="1027"/>
    <n v="2054"/>
  </r>
  <r>
    <n v="7321"/>
    <x v="14"/>
    <x v="2"/>
    <x v="1"/>
    <n v="40"/>
    <n v="1"/>
    <n v="1027"/>
    <n v="1027"/>
  </r>
  <r>
    <n v="7322"/>
    <x v="14"/>
    <x v="2"/>
    <x v="1"/>
    <n v="41"/>
    <n v="1"/>
    <n v="1027"/>
    <n v="1027"/>
  </r>
  <r>
    <n v="7323"/>
    <x v="14"/>
    <x v="2"/>
    <x v="1"/>
    <n v="42"/>
    <n v="1"/>
    <n v="1027"/>
    <n v="1027"/>
  </r>
  <r>
    <n v="7324"/>
    <x v="14"/>
    <x v="2"/>
    <x v="1"/>
    <n v="43"/>
    <n v="1"/>
    <n v="1027"/>
    <n v="1027"/>
  </r>
  <r>
    <n v="7325"/>
    <x v="14"/>
    <x v="2"/>
    <x v="1"/>
    <n v="44"/>
    <n v="0"/>
    <n v="1027"/>
    <n v="0"/>
  </r>
  <r>
    <n v="7326"/>
    <x v="14"/>
    <x v="2"/>
    <x v="1"/>
    <n v="45"/>
    <n v="0"/>
    <n v="1027"/>
    <n v="0"/>
  </r>
  <r>
    <n v="7327"/>
    <x v="14"/>
    <x v="2"/>
    <x v="1"/>
    <n v="46"/>
    <n v="0"/>
    <n v="1027"/>
    <n v="0"/>
  </r>
  <r>
    <n v="7328"/>
    <x v="14"/>
    <x v="2"/>
    <x v="1"/>
    <n v="47"/>
    <n v="0"/>
    <n v="1027"/>
    <n v="0"/>
  </r>
  <r>
    <n v="7329"/>
    <x v="14"/>
    <x v="2"/>
    <x v="1"/>
    <n v="48"/>
    <n v="0"/>
    <n v="1027"/>
    <n v="0"/>
  </r>
  <r>
    <n v="7330"/>
    <x v="14"/>
    <x v="2"/>
    <x v="1"/>
    <n v="49"/>
    <n v="0"/>
    <n v="1027"/>
    <n v="0"/>
  </r>
  <r>
    <n v="7331"/>
    <x v="14"/>
    <x v="2"/>
    <x v="1"/>
    <n v="50"/>
    <n v="0"/>
    <n v="1027"/>
    <n v="0"/>
  </r>
  <r>
    <n v="7332"/>
    <x v="14"/>
    <x v="2"/>
    <x v="1"/>
    <n v="51"/>
    <n v="0"/>
    <n v="1027"/>
    <n v="0"/>
  </r>
  <r>
    <n v="7333"/>
    <x v="14"/>
    <x v="2"/>
    <x v="0"/>
    <n v="0"/>
    <n v="0"/>
    <n v="1027"/>
    <n v="0"/>
  </r>
  <r>
    <n v="7334"/>
    <x v="14"/>
    <x v="2"/>
    <x v="0"/>
    <n v="1"/>
    <n v="0"/>
    <n v="1027"/>
    <n v="0"/>
  </r>
  <r>
    <n v="7335"/>
    <x v="14"/>
    <x v="2"/>
    <x v="0"/>
    <n v="2"/>
    <n v="0"/>
    <n v="1027"/>
    <n v="0"/>
  </r>
  <r>
    <n v="7336"/>
    <x v="14"/>
    <x v="2"/>
    <x v="0"/>
    <n v="3"/>
    <n v="0"/>
    <n v="1027"/>
    <n v="0"/>
  </r>
  <r>
    <n v="7337"/>
    <x v="14"/>
    <x v="2"/>
    <x v="0"/>
    <n v="4"/>
    <n v="1"/>
    <n v="1027"/>
    <n v="1027"/>
  </r>
  <r>
    <n v="7338"/>
    <x v="14"/>
    <x v="2"/>
    <x v="0"/>
    <n v="5"/>
    <n v="1"/>
    <n v="1027"/>
    <n v="1027"/>
  </r>
  <r>
    <n v="7339"/>
    <x v="14"/>
    <x v="2"/>
    <x v="0"/>
    <n v="6"/>
    <n v="2"/>
    <n v="1027"/>
    <n v="2054"/>
  </r>
  <r>
    <n v="7340"/>
    <x v="14"/>
    <x v="2"/>
    <x v="0"/>
    <n v="7"/>
    <n v="1"/>
    <n v="1027"/>
    <n v="1027"/>
  </r>
  <r>
    <n v="7341"/>
    <x v="14"/>
    <x v="2"/>
    <x v="0"/>
    <n v="8"/>
    <n v="2"/>
    <n v="1027"/>
    <n v="2054"/>
  </r>
  <r>
    <n v="7342"/>
    <x v="14"/>
    <x v="2"/>
    <x v="0"/>
    <n v="9"/>
    <n v="2"/>
    <n v="1027"/>
    <n v="2054"/>
  </r>
  <r>
    <n v="7343"/>
    <x v="14"/>
    <x v="2"/>
    <x v="0"/>
    <n v="10"/>
    <n v="1"/>
    <n v="1027"/>
    <n v="1027"/>
  </r>
  <r>
    <n v="7344"/>
    <x v="14"/>
    <x v="2"/>
    <x v="0"/>
    <n v="11"/>
    <n v="1"/>
    <n v="1027"/>
    <n v="1027"/>
  </r>
  <r>
    <n v="7345"/>
    <x v="14"/>
    <x v="2"/>
    <x v="0"/>
    <n v="12"/>
    <n v="0"/>
    <n v="1027"/>
    <n v="0"/>
  </r>
  <r>
    <n v="7346"/>
    <x v="14"/>
    <x v="2"/>
    <x v="0"/>
    <n v="13"/>
    <n v="1"/>
    <n v="1027"/>
    <n v="1027"/>
  </r>
  <r>
    <n v="7347"/>
    <x v="14"/>
    <x v="2"/>
    <x v="0"/>
    <n v="14"/>
    <n v="1"/>
    <n v="1027"/>
    <n v="1027"/>
  </r>
  <r>
    <n v="7348"/>
    <x v="14"/>
    <x v="2"/>
    <x v="0"/>
    <n v="15"/>
    <n v="2"/>
    <n v="1027"/>
    <n v="2054"/>
  </r>
  <r>
    <n v="7349"/>
    <x v="14"/>
    <x v="2"/>
    <x v="0"/>
    <n v="16"/>
    <n v="3"/>
    <n v="1027"/>
    <n v="3081"/>
  </r>
  <r>
    <n v="7350"/>
    <x v="14"/>
    <x v="2"/>
    <x v="0"/>
    <n v="17"/>
    <n v="3"/>
    <n v="1027"/>
    <n v="3081"/>
  </r>
  <r>
    <n v="7351"/>
    <x v="14"/>
    <x v="2"/>
    <x v="0"/>
    <n v="18"/>
    <n v="3"/>
    <n v="1027"/>
    <n v="3081"/>
  </r>
  <r>
    <n v="7352"/>
    <x v="14"/>
    <x v="2"/>
    <x v="0"/>
    <n v="19"/>
    <n v="2"/>
    <n v="1027"/>
    <n v="2054"/>
  </r>
  <r>
    <n v="7353"/>
    <x v="14"/>
    <x v="2"/>
    <x v="0"/>
    <n v="20"/>
    <n v="3"/>
    <n v="1027"/>
    <n v="3081"/>
  </r>
  <r>
    <n v="7354"/>
    <x v="14"/>
    <x v="2"/>
    <x v="0"/>
    <n v="21"/>
    <n v="3"/>
    <n v="1027"/>
    <n v="3081"/>
  </r>
  <r>
    <n v="7355"/>
    <x v="14"/>
    <x v="2"/>
    <x v="0"/>
    <n v="22"/>
    <n v="4"/>
    <n v="1027"/>
    <n v="4108"/>
  </r>
  <r>
    <n v="7356"/>
    <x v="14"/>
    <x v="2"/>
    <x v="0"/>
    <n v="23"/>
    <n v="6"/>
    <n v="1027"/>
    <n v="6162"/>
  </r>
  <r>
    <n v="7357"/>
    <x v="14"/>
    <x v="2"/>
    <x v="0"/>
    <n v="24"/>
    <n v="5"/>
    <n v="1027"/>
    <n v="5135"/>
  </r>
  <r>
    <n v="7358"/>
    <x v="14"/>
    <x v="2"/>
    <x v="0"/>
    <n v="25"/>
    <n v="5"/>
    <n v="1027"/>
    <n v="5135"/>
  </r>
  <r>
    <n v="7359"/>
    <x v="14"/>
    <x v="2"/>
    <x v="0"/>
    <n v="26"/>
    <n v="3"/>
    <n v="1027"/>
    <n v="3081"/>
  </r>
  <r>
    <n v="7360"/>
    <x v="14"/>
    <x v="2"/>
    <x v="0"/>
    <n v="27"/>
    <n v="4"/>
    <n v="1027"/>
    <n v="4108"/>
  </r>
  <r>
    <n v="7361"/>
    <x v="14"/>
    <x v="2"/>
    <x v="0"/>
    <n v="28"/>
    <n v="3"/>
    <n v="1027"/>
    <n v="3081"/>
  </r>
  <r>
    <n v="7362"/>
    <x v="14"/>
    <x v="2"/>
    <x v="0"/>
    <n v="29"/>
    <n v="2"/>
    <n v="1027"/>
    <n v="2054"/>
  </r>
  <r>
    <n v="7363"/>
    <x v="14"/>
    <x v="2"/>
    <x v="0"/>
    <n v="30"/>
    <n v="4"/>
    <n v="1027"/>
    <n v="4108"/>
  </r>
  <r>
    <n v="7364"/>
    <x v="14"/>
    <x v="2"/>
    <x v="0"/>
    <n v="31"/>
    <n v="4"/>
    <n v="1027"/>
    <n v="4108"/>
  </r>
  <r>
    <n v="7365"/>
    <x v="14"/>
    <x v="2"/>
    <x v="0"/>
    <n v="32"/>
    <n v="2"/>
    <n v="1027"/>
    <n v="2054"/>
  </r>
  <r>
    <n v="7366"/>
    <x v="14"/>
    <x v="2"/>
    <x v="0"/>
    <n v="33"/>
    <n v="2"/>
    <n v="1027"/>
    <n v="2054"/>
  </r>
  <r>
    <n v="7367"/>
    <x v="14"/>
    <x v="2"/>
    <x v="0"/>
    <n v="34"/>
    <n v="3"/>
    <n v="1027"/>
    <n v="3081"/>
  </r>
  <r>
    <n v="7368"/>
    <x v="14"/>
    <x v="2"/>
    <x v="0"/>
    <n v="35"/>
    <n v="2"/>
    <n v="1027"/>
    <n v="2054"/>
  </r>
  <r>
    <n v="7369"/>
    <x v="14"/>
    <x v="2"/>
    <x v="0"/>
    <n v="36"/>
    <n v="2"/>
    <n v="1027"/>
    <n v="2054"/>
  </r>
  <r>
    <n v="7370"/>
    <x v="14"/>
    <x v="2"/>
    <x v="0"/>
    <n v="37"/>
    <n v="2"/>
    <n v="1027"/>
    <n v="2054"/>
  </r>
  <r>
    <n v="7371"/>
    <x v="14"/>
    <x v="2"/>
    <x v="0"/>
    <n v="38"/>
    <n v="2"/>
    <n v="1027"/>
    <n v="2054"/>
  </r>
  <r>
    <n v="7372"/>
    <x v="14"/>
    <x v="2"/>
    <x v="0"/>
    <n v="39"/>
    <n v="2"/>
    <n v="1027"/>
    <n v="2054"/>
  </r>
  <r>
    <n v="7373"/>
    <x v="14"/>
    <x v="2"/>
    <x v="0"/>
    <n v="40"/>
    <n v="2"/>
    <n v="1027"/>
    <n v="2054"/>
  </r>
  <r>
    <n v="7374"/>
    <x v="14"/>
    <x v="2"/>
    <x v="0"/>
    <n v="41"/>
    <n v="1"/>
    <n v="1027"/>
    <n v="1027"/>
  </r>
  <r>
    <n v="7375"/>
    <x v="14"/>
    <x v="2"/>
    <x v="0"/>
    <n v="42"/>
    <n v="2"/>
    <n v="1027"/>
    <n v="2054"/>
  </r>
  <r>
    <n v="7376"/>
    <x v="14"/>
    <x v="2"/>
    <x v="0"/>
    <n v="43"/>
    <n v="1"/>
    <n v="1027"/>
    <n v="1027"/>
  </r>
  <r>
    <n v="7377"/>
    <x v="14"/>
    <x v="2"/>
    <x v="0"/>
    <n v="44"/>
    <n v="1"/>
    <n v="1027"/>
    <n v="1027"/>
  </r>
  <r>
    <n v="7378"/>
    <x v="14"/>
    <x v="2"/>
    <x v="0"/>
    <n v="45"/>
    <n v="2"/>
    <n v="1027"/>
    <n v="2054"/>
  </r>
  <r>
    <n v="7379"/>
    <x v="14"/>
    <x v="2"/>
    <x v="0"/>
    <n v="46"/>
    <n v="1"/>
    <n v="1027"/>
    <n v="1027"/>
  </r>
  <r>
    <n v="7380"/>
    <x v="14"/>
    <x v="2"/>
    <x v="0"/>
    <n v="47"/>
    <n v="2"/>
    <n v="1027"/>
    <n v="2054"/>
  </r>
  <r>
    <n v="7381"/>
    <x v="14"/>
    <x v="2"/>
    <x v="0"/>
    <n v="48"/>
    <n v="2"/>
    <n v="1027"/>
    <n v="2054"/>
  </r>
  <r>
    <n v="7382"/>
    <x v="14"/>
    <x v="2"/>
    <x v="0"/>
    <n v="49"/>
    <n v="2"/>
    <n v="1027"/>
    <n v="2054"/>
  </r>
  <r>
    <n v="7383"/>
    <x v="14"/>
    <x v="2"/>
    <x v="0"/>
    <n v="50"/>
    <n v="2"/>
    <n v="1027"/>
    <n v="2054"/>
  </r>
  <r>
    <n v="7384"/>
    <x v="14"/>
    <x v="2"/>
    <x v="0"/>
    <n v="51"/>
    <n v="2"/>
    <n v="1027"/>
    <n v="2054"/>
  </r>
  <r>
    <n v="7385"/>
    <x v="14"/>
    <x v="0"/>
    <x v="1"/>
    <n v="0"/>
    <n v="6"/>
    <n v="1027"/>
    <n v="6162"/>
  </r>
  <r>
    <n v="7386"/>
    <x v="14"/>
    <x v="0"/>
    <x v="1"/>
    <n v="1"/>
    <n v="5"/>
    <n v="1027"/>
    <n v="5135"/>
  </r>
  <r>
    <n v="7387"/>
    <x v="14"/>
    <x v="0"/>
    <x v="1"/>
    <n v="2"/>
    <n v="7"/>
    <n v="1027"/>
    <n v="7189"/>
  </r>
  <r>
    <n v="7388"/>
    <x v="14"/>
    <x v="0"/>
    <x v="1"/>
    <n v="3"/>
    <n v="6"/>
    <n v="1027"/>
    <n v="6162"/>
  </r>
  <r>
    <n v="7389"/>
    <x v="14"/>
    <x v="0"/>
    <x v="1"/>
    <n v="4"/>
    <n v="7"/>
    <n v="1027"/>
    <n v="7189"/>
  </r>
  <r>
    <n v="7390"/>
    <x v="14"/>
    <x v="0"/>
    <x v="1"/>
    <n v="5"/>
    <n v="6"/>
    <n v="1027"/>
    <n v="6162"/>
  </r>
  <r>
    <n v="7391"/>
    <x v="14"/>
    <x v="0"/>
    <x v="1"/>
    <n v="6"/>
    <n v="7"/>
    <n v="1027"/>
    <n v="7189"/>
  </r>
  <r>
    <n v="7392"/>
    <x v="14"/>
    <x v="0"/>
    <x v="1"/>
    <n v="7"/>
    <n v="8"/>
    <n v="1027"/>
    <n v="8216"/>
  </r>
  <r>
    <n v="7393"/>
    <x v="14"/>
    <x v="0"/>
    <x v="1"/>
    <n v="8"/>
    <n v="7"/>
    <n v="1027"/>
    <n v="7189"/>
  </r>
  <r>
    <n v="7394"/>
    <x v="14"/>
    <x v="0"/>
    <x v="1"/>
    <n v="9"/>
    <n v="6"/>
    <n v="1027"/>
    <n v="6162"/>
  </r>
  <r>
    <n v="7395"/>
    <x v="14"/>
    <x v="0"/>
    <x v="1"/>
    <n v="10"/>
    <n v="5"/>
    <n v="1027"/>
    <n v="5135"/>
  </r>
  <r>
    <n v="7396"/>
    <x v="14"/>
    <x v="0"/>
    <x v="1"/>
    <n v="11"/>
    <n v="4"/>
    <n v="1027"/>
    <n v="4108"/>
  </r>
  <r>
    <n v="7397"/>
    <x v="14"/>
    <x v="0"/>
    <x v="1"/>
    <n v="12"/>
    <n v="2"/>
    <n v="1027"/>
    <n v="2054"/>
  </r>
  <r>
    <n v="7398"/>
    <x v="14"/>
    <x v="0"/>
    <x v="1"/>
    <n v="13"/>
    <n v="3"/>
    <n v="1027"/>
    <n v="3081"/>
  </r>
  <r>
    <n v="7399"/>
    <x v="14"/>
    <x v="0"/>
    <x v="1"/>
    <n v="14"/>
    <n v="3"/>
    <n v="1027"/>
    <n v="3081"/>
  </r>
  <r>
    <n v="7400"/>
    <x v="14"/>
    <x v="0"/>
    <x v="1"/>
    <n v="15"/>
    <n v="4"/>
    <n v="1027"/>
    <n v="4108"/>
  </r>
  <r>
    <n v="7401"/>
    <x v="14"/>
    <x v="0"/>
    <x v="1"/>
    <n v="16"/>
    <n v="3"/>
    <n v="1027"/>
    <n v="3081"/>
  </r>
  <r>
    <n v="7402"/>
    <x v="14"/>
    <x v="0"/>
    <x v="1"/>
    <n v="17"/>
    <n v="4"/>
    <n v="1027"/>
    <n v="4108"/>
  </r>
  <r>
    <n v="7403"/>
    <x v="14"/>
    <x v="0"/>
    <x v="1"/>
    <n v="18"/>
    <n v="5"/>
    <n v="1027"/>
    <n v="5135"/>
  </r>
  <r>
    <n v="7404"/>
    <x v="14"/>
    <x v="0"/>
    <x v="1"/>
    <n v="19"/>
    <n v="4"/>
    <n v="1027"/>
    <n v="4108"/>
  </r>
  <r>
    <n v="7405"/>
    <x v="14"/>
    <x v="0"/>
    <x v="1"/>
    <n v="20"/>
    <n v="4"/>
    <n v="1027"/>
    <n v="4108"/>
  </r>
  <r>
    <n v="7406"/>
    <x v="14"/>
    <x v="0"/>
    <x v="1"/>
    <n v="21"/>
    <n v="6"/>
    <n v="1027"/>
    <n v="6162"/>
  </r>
  <r>
    <n v="7407"/>
    <x v="14"/>
    <x v="0"/>
    <x v="1"/>
    <n v="22"/>
    <n v="6"/>
    <n v="1027"/>
    <n v="6162"/>
  </r>
  <r>
    <n v="7408"/>
    <x v="14"/>
    <x v="0"/>
    <x v="1"/>
    <n v="23"/>
    <n v="8"/>
    <n v="1027"/>
    <n v="8216"/>
  </r>
  <r>
    <n v="7409"/>
    <x v="14"/>
    <x v="0"/>
    <x v="1"/>
    <n v="24"/>
    <n v="7"/>
    <n v="1027"/>
    <n v="7189"/>
  </r>
  <r>
    <n v="7410"/>
    <x v="14"/>
    <x v="0"/>
    <x v="1"/>
    <n v="25"/>
    <n v="8"/>
    <n v="1027"/>
    <n v="8216"/>
  </r>
  <r>
    <n v="7411"/>
    <x v="14"/>
    <x v="0"/>
    <x v="1"/>
    <n v="26"/>
    <n v="5"/>
    <n v="1027"/>
    <n v="5135"/>
  </r>
  <r>
    <n v="7412"/>
    <x v="14"/>
    <x v="0"/>
    <x v="1"/>
    <n v="27"/>
    <n v="6"/>
    <n v="1027"/>
    <n v="6162"/>
  </r>
  <r>
    <n v="7413"/>
    <x v="14"/>
    <x v="0"/>
    <x v="1"/>
    <n v="28"/>
    <n v="8"/>
    <n v="1027"/>
    <n v="8216"/>
  </r>
  <r>
    <n v="7414"/>
    <x v="14"/>
    <x v="0"/>
    <x v="1"/>
    <n v="29"/>
    <n v="9"/>
    <n v="1027"/>
    <n v="9243"/>
  </r>
  <r>
    <n v="7415"/>
    <x v="14"/>
    <x v="0"/>
    <x v="1"/>
    <n v="30"/>
    <n v="7"/>
    <n v="1027"/>
    <n v="7189"/>
  </r>
  <r>
    <n v="7416"/>
    <x v="14"/>
    <x v="0"/>
    <x v="1"/>
    <n v="31"/>
    <n v="5"/>
    <n v="1027"/>
    <n v="5135"/>
  </r>
  <r>
    <n v="7417"/>
    <x v="14"/>
    <x v="0"/>
    <x v="1"/>
    <n v="32"/>
    <n v="10"/>
    <n v="1027"/>
    <n v="10270"/>
  </r>
  <r>
    <n v="7418"/>
    <x v="14"/>
    <x v="0"/>
    <x v="1"/>
    <n v="33"/>
    <n v="5"/>
    <n v="1027"/>
    <n v="5135"/>
  </r>
  <r>
    <n v="7419"/>
    <x v="14"/>
    <x v="0"/>
    <x v="1"/>
    <n v="34"/>
    <n v="8"/>
    <n v="1027"/>
    <n v="8216"/>
  </r>
  <r>
    <n v="7420"/>
    <x v="14"/>
    <x v="0"/>
    <x v="1"/>
    <n v="35"/>
    <n v="5"/>
    <n v="1027"/>
    <n v="5135"/>
  </r>
  <r>
    <n v="7421"/>
    <x v="14"/>
    <x v="0"/>
    <x v="1"/>
    <n v="36"/>
    <n v="4"/>
    <n v="1027"/>
    <n v="4108"/>
  </r>
  <r>
    <n v="7422"/>
    <x v="14"/>
    <x v="0"/>
    <x v="1"/>
    <n v="37"/>
    <n v="5"/>
    <n v="1027"/>
    <n v="5135"/>
  </r>
  <r>
    <n v="7423"/>
    <x v="14"/>
    <x v="0"/>
    <x v="1"/>
    <n v="38"/>
    <n v="5"/>
    <n v="1027"/>
    <n v="5135"/>
  </r>
  <r>
    <n v="7424"/>
    <x v="14"/>
    <x v="0"/>
    <x v="1"/>
    <n v="39"/>
    <n v="7"/>
    <n v="1027"/>
    <n v="7189"/>
  </r>
  <r>
    <n v="7425"/>
    <x v="14"/>
    <x v="0"/>
    <x v="1"/>
    <n v="40"/>
    <n v="4"/>
    <n v="1027"/>
    <n v="4108"/>
  </r>
  <r>
    <n v="7426"/>
    <x v="14"/>
    <x v="0"/>
    <x v="1"/>
    <n v="41"/>
    <n v="7"/>
    <n v="1027"/>
    <n v="7189"/>
  </r>
  <r>
    <n v="7427"/>
    <x v="14"/>
    <x v="0"/>
    <x v="1"/>
    <n v="42"/>
    <n v="3"/>
    <n v="1027"/>
    <n v="3081"/>
  </r>
  <r>
    <n v="7428"/>
    <x v="14"/>
    <x v="0"/>
    <x v="1"/>
    <n v="43"/>
    <n v="7"/>
    <n v="1027"/>
    <n v="7189"/>
  </r>
  <r>
    <n v="7429"/>
    <x v="14"/>
    <x v="0"/>
    <x v="1"/>
    <n v="44"/>
    <n v="4"/>
    <n v="1027"/>
    <n v="4108"/>
  </r>
  <r>
    <n v="7430"/>
    <x v="14"/>
    <x v="0"/>
    <x v="1"/>
    <n v="45"/>
    <n v="6"/>
    <n v="1027"/>
    <n v="6162"/>
  </r>
  <r>
    <n v="7431"/>
    <x v="14"/>
    <x v="0"/>
    <x v="1"/>
    <n v="46"/>
    <n v="6"/>
    <n v="1027"/>
    <n v="6162"/>
  </r>
  <r>
    <n v="7432"/>
    <x v="14"/>
    <x v="0"/>
    <x v="1"/>
    <n v="47"/>
    <n v="6"/>
    <n v="1027"/>
    <n v="6162"/>
  </r>
  <r>
    <n v="7433"/>
    <x v="14"/>
    <x v="0"/>
    <x v="1"/>
    <n v="48"/>
    <n v="5"/>
    <n v="1027"/>
    <n v="5135"/>
  </r>
  <r>
    <n v="7434"/>
    <x v="14"/>
    <x v="0"/>
    <x v="1"/>
    <n v="49"/>
    <n v="4"/>
    <n v="1027"/>
    <n v="4108"/>
  </r>
  <r>
    <n v="7435"/>
    <x v="14"/>
    <x v="0"/>
    <x v="1"/>
    <n v="50"/>
    <n v="5"/>
    <n v="1027"/>
    <n v="5135"/>
  </r>
  <r>
    <n v="7436"/>
    <x v="14"/>
    <x v="0"/>
    <x v="1"/>
    <n v="51"/>
    <n v="3"/>
    <n v="1027"/>
    <n v="3081"/>
  </r>
  <r>
    <n v="7437"/>
    <x v="14"/>
    <x v="0"/>
    <x v="0"/>
    <n v="0"/>
    <n v="5"/>
    <n v="1027"/>
    <n v="5135"/>
  </r>
  <r>
    <n v="7438"/>
    <x v="14"/>
    <x v="0"/>
    <x v="0"/>
    <n v="1"/>
    <n v="5"/>
    <n v="1027"/>
    <n v="5135"/>
  </r>
  <r>
    <n v="7439"/>
    <x v="14"/>
    <x v="0"/>
    <x v="0"/>
    <n v="2"/>
    <n v="8"/>
    <n v="1027"/>
    <n v="8216"/>
  </r>
  <r>
    <n v="7440"/>
    <x v="14"/>
    <x v="0"/>
    <x v="0"/>
    <n v="3"/>
    <n v="8"/>
    <n v="1027"/>
    <n v="8216"/>
  </r>
  <r>
    <n v="7441"/>
    <x v="14"/>
    <x v="0"/>
    <x v="0"/>
    <n v="4"/>
    <n v="6"/>
    <n v="1027"/>
    <n v="6162"/>
  </r>
  <r>
    <n v="7442"/>
    <x v="14"/>
    <x v="0"/>
    <x v="0"/>
    <n v="5"/>
    <n v="5"/>
    <n v="1027"/>
    <n v="5135"/>
  </r>
  <r>
    <n v="7443"/>
    <x v="14"/>
    <x v="0"/>
    <x v="0"/>
    <n v="6"/>
    <n v="7"/>
    <n v="1027"/>
    <n v="7189"/>
  </r>
  <r>
    <n v="7444"/>
    <x v="14"/>
    <x v="0"/>
    <x v="0"/>
    <n v="7"/>
    <n v="8"/>
    <n v="1027"/>
    <n v="8216"/>
  </r>
  <r>
    <n v="7445"/>
    <x v="14"/>
    <x v="0"/>
    <x v="0"/>
    <n v="8"/>
    <n v="8"/>
    <n v="1027"/>
    <n v="8216"/>
  </r>
  <r>
    <n v="7446"/>
    <x v="14"/>
    <x v="0"/>
    <x v="0"/>
    <n v="9"/>
    <n v="5"/>
    <n v="1027"/>
    <n v="5135"/>
  </r>
  <r>
    <n v="7447"/>
    <x v="14"/>
    <x v="0"/>
    <x v="0"/>
    <n v="10"/>
    <n v="6"/>
    <n v="1027"/>
    <n v="6162"/>
  </r>
  <r>
    <n v="7448"/>
    <x v="14"/>
    <x v="0"/>
    <x v="0"/>
    <n v="11"/>
    <n v="6"/>
    <n v="1027"/>
    <n v="6162"/>
  </r>
  <r>
    <n v="7449"/>
    <x v="14"/>
    <x v="0"/>
    <x v="0"/>
    <n v="12"/>
    <n v="3"/>
    <n v="1027"/>
    <n v="3081"/>
  </r>
  <r>
    <n v="7450"/>
    <x v="14"/>
    <x v="0"/>
    <x v="0"/>
    <n v="13"/>
    <n v="3"/>
    <n v="1027"/>
    <n v="3081"/>
  </r>
  <r>
    <n v="7451"/>
    <x v="14"/>
    <x v="0"/>
    <x v="0"/>
    <n v="14"/>
    <n v="3"/>
    <n v="1027"/>
    <n v="3081"/>
  </r>
  <r>
    <n v="7452"/>
    <x v="14"/>
    <x v="0"/>
    <x v="0"/>
    <n v="15"/>
    <n v="4"/>
    <n v="1027"/>
    <n v="4108"/>
  </r>
  <r>
    <n v="7453"/>
    <x v="14"/>
    <x v="0"/>
    <x v="0"/>
    <n v="16"/>
    <n v="5"/>
    <n v="1027"/>
    <n v="5135"/>
  </r>
  <r>
    <n v="7454"/>
    <x v="14"/>
    <x v="0"/>
    <x v="0"/>
    <n v="17"/>
    <n v="4"/>
    <n v="1027"/>
    <n v="4108"/>
  </r>
  <r>
    <n v="7455"/>
    <x v="14"/>
    <x v="0"/>
    <x v="0"/>
    <n v="18"/>
    <n v="4"/>
    <n v="1027"/>
    <n v="4108"/>
  </r>
  <r>
    <n v="7456"/>
    <x v="14"/>
    <x v="0"/>
    <x v="0"/>
    <n v="19"/>
    <n v="4"/>
    <n v="1027"/>
    <n v="4108"/>
  </r>
  <r>
    <n v="7457"/>
    <x v="14"/>
    <x v="0"/>
    <x v="0"/>
    <n v="20"/>
    <n v="5"/>
    <n v="1027"/>
    <n v="5135"/>
  </r>
  <r>
    <n v="7458"/>
    <x v="14"/>
    <x v="0"/>
    <x v="0"/>
    <n v="21"/>
    <n v="5"/>
    <n v="1027"/>
    <n v="5135"/>
  </r>
  <r>
    <n v="7459"/>
    <x v="14"/>
    <x v="0"/>
    <x v="0"/>
    <n v="22"/>
    <n v="4"/>
    <n v="1027"/>
    <n v="4108"/>
  </r>
  <r>
    <n v="7460"/>
    <x v="14"/>
    <x v="0"/>
    <x v="0"/>
    <n v="23"/>
    <n v="6"/>
    <n v="1027"/>
    <n v="6162"/>
  </r>
  <r>
    <n v="7461"/>
    <x v="14"/>
    <x v="0"/>
    <x v="0"/>
    <n v="24"/>
    <n v="8"/>
    <n v="1027"/>
    <n v="8216"/>
  </r>
  <r>
    <n v="7462"/>
    <x v="14"/>
    <x v="0"/>
    <x v="0"/>
    <n v="25"/>
    <n v="5"/>
    <n v="1027"/>
    <n v="5135"/>
  </r>
  <r>
    <n v="7463"/>
    <x v="14"/>
    <x v="0"/>
    <x v="0"/>
    <n v="26"/>
    <n v="6"/>
    <n v="1027"/>
    <n v="6162"/>
  </r>
  <r>
    <n v="7464"/>
    <x v="14"/>
    <x v="0"/>
    <x v="0"/>
    <n v="27"/>
    <n v="6"/>
    <n v="1027"/>
    <n v="6162"/>
  </r>
  <r>
    <n v="7465"/>
    <x v="14"/>
    <x v="0"/>
    <x v="0"/>
    <n v="28"/>
    <n v="7"/>
    <n v="1027"/>
    <n v="7189"/>
  </r>
  <r>
    <n v="7466"/>
    <x v="14"/>
    <x v="0"/>
    <x v="0"/>
    <n v="29"/>
    <n v="6"/>
    <n v="1027"/>
    <n v="6162"/>
  </r>
  <r>
    <n v="7467"/>
    <x v="14"/>
    <x v="0"/>
    <x v="0"/>
    <n v="30"/>
    <n v="7"/>
    <n v="1027"/>
    <n v="7189"/>
  </r>
  <r>
    <n v="7468"/>
    <x v="14"/>
    <x v="0"/>
    <x v="0"/>
    <n v="31"/>
    <n v="13"/>
    <n v="1027"/>
    <n v="13351"/>
  </r>
  <r>
    <n v="7469"/>
    <x v="14"/>
    <x v="0"/>
    <x v="0"/>
    <n v="32"/>
    <n v="9"/>
    <n v="1027"/>
    <n v="9243"/>
  </r>
  <r>
    <n v="7470"/>
    <x v="14"/>
    <x v="0"/>
    <x v="0"/>
    <n v="33"/>
    <n v="7"/>
    <n v="1027"/>
    <n v="7189"/>
  </r>
  <r>
    <n v="7471"/>
    <x v="14"/>
    <x v="0"/>
    <x v="0"/>
    <n v="34"/>
    <n v="8"/>
    <n v="1027"/>
    <n v="8216"/>
  </r>
  <r>
    <n v="7472"/>
    <x v="14"/>
    <x v="0"/>
    <x v="0"/>
    <n v="35"/>
    <n v="4"/>
    <n v="1027"/>
    <n v="4108"/>
  </r>
  <r>
    <n v="7473"/>
    <x v="14"/>
    <x v="0"/>
    <x v="0"/>
    <n v="36"/>
    <n v="6"/>
    <n v="1027"/>
    <n v="6162"/>
  </r>
  <r>
    <n v="7474"/>
    <x v="14"/>
    <x v="0"/>
    <x v="0"/>
    <n v="37"/>
    <n v="5"/>
    <n v="1027"/>
    <n v="5135"/>
  </r>
  <r>
    <n v="7475"/>
    <x v="14"/>
    <x v="0"/>
    <x v="0"/>
    <n v="38"/>
    <n v="6"/>
    <n v="1027"/>
    <n v="6162"/>
  </r>
  <r>
    <n v="7476"/>
    <x v="14"/>
    <x v="0"/>
    <x v="0"/>
    <n v="39"/>
    <n v="4"/>
    <n v="1027"/>
    <n v="4108"/>
  </r>
  <r>
    <n v="7477"/>
    <x v="14"/>
    <x v="0"/>
    <x v="0"/>
    <n v="40"/>
    <n v="4"/>
    <n v="1027"/>
    <n v="4108"/>
  </r>
  <r>
    <n v="7478"/>
    <x v="14"/>
    <x v="0"/>
    <x v="0"/>
    <n v="41"/>
    <n v="5"/>
    <n v="1027"/>
    <n v="5135"/>
  </r>
  <r>
    <n v="7479"/>
    <x v="14"/>
    <x v="0"/>
    <x v="0"/>
    <n v="42"/>
    <n v="6"/>
    <n v="1027"/>
    <n v="6162"/>
  </r>
  <r>
    <n v="7480"/>
    <x v="14"/>
    <x v="0"/>
    <x v="0"/>
    <n v="43"/>
    <n v="6"/>
    <n v="1027"/>
    <n v="6162"/>
  </r>
  <r>
    <n v="7481"/>
    <x v="14"/>
    <x v="0"/>
    <x v="0"/>
    <n v="44"/>
    <n v="5"/>
    <n v="1027"/>
    <n v="5135"/>
  </r>
  <r>
    <n v="7482"/>
    <x v="14"/>
    <x v="0"/>
    <x v="0"/>
    <n v="45"/>
    <n v="6"/>
    <n v="1027"/>
    <n v="6162"/>
  </r>
  <r>
    <n v="7483"/>
    <x v="14"/>
    <x v="0"/>
    <x v="0"/>
    <n v="46"/>
    <n v="6"/>
    <n v="1027"/>
    <n v="6162"/>
  </r>
  <r>
    <n v="7484"/>
    <x v="14"/>
    <x v="0"/>
    <x v="0"/>
    <n v="47"/>
    <n v="4"/>
    <n v="1027"/>
    <n v="4108"/>
  </r>
  <r>
    <n v="7485"/>
    <x v="14"/>
    <x v="0"/>
    <x v="0"/>
    <n v="48"/>
    <n v="4"/>
    <n v="1027"/>
    <n v="4108"/>
  </r>
  <r>
    <n v="7486"/>
    <x v="14"/>
    <x v="0"/>
    <x v="0"/>
    <n v="49"/>
    <n v="7"/>
    <n v="1027"/>
    <n v="7189"/>
  </r>
  <r>
    <n v="7487"/>
    <x v="14"/>
    <x v="0"/>
    <x v="0"/>
    <n v="50"/>
    <n v="3"/>
    <n v="1027"/>
    <n v="3081"/>
  </r>
  <r>
    <n v="7488"/>
    <x v="14"/>
    <x v="0"/>
    <x v="0"/>
    <n v="51"/>
    <n v="4"/>
    <n v="1027"/>
    <n v="4108"/>
  </r>
  <r>
    <n v="7489"/>
    <x v="14"/>
    <x v="3"/>
    <x v="1"/>
    <n v="0"/>
    <n v="2"/>
    <n v="1027"/>
    <n v="2054"/>
  </r>
  <r>
    <n v="7490"/>
    <x v="14"/>
    <x v="3"/>
    <x v="1"/>
    <n v="1"/>
    <n v="2"/>
    <n v="1027"/>
    <n v="2054"/>
  </r>
  <r>
    <n v="7491"/>
    <x v="14"/>
    <x v="3"/>
    <x v="1"/>
    <n v="2"/>
    <n v="2"/>
    <n v="1027"/>
    <n v="2054"/>
  </r>
  <r>
    <n v="7492"/>
    <x v="14"/>
    <x v="3"/>
    <x v="1"/>
    <n v="3"/>
    <n v="3"/>
    <n v="1027"/>
    <n v="3081"/>
  </r>
  <r>
    <n v="7493"/>
    <x v="14"/>
    <x v="3"/>
    <x v="1"/>
    <n v="4"/>
    <n v="2"/>
    <n v="1027"/>
    <n v="2054"/>
  </r>
  <r>
    <n v="7494"/>
    <x v="14"/>
    <x v="3"/>
    <x v="1"/>
    <n v="5"/>
    <n v="3"/>
    <n v="1027"/>
    <n v="3081"/>
  </r>
  <r>
    <n v="7495"/>
    <x v="14"/>
    <x v="3"/>
    <x v="1"/>
    <n v="6"/>
    <n v="1"/>
    <n v="1027"/>
    <n v="1027"/>
  </r>
  <r>
    <n v="7496"/>
    <x v="14"/>
    <x v="3"/>
    <x v="1"/>
    <n v="7"/>
    <n v="2"/>
    <n v="1027"/>
    <n v="2054"/>
  </r>
  <r>
    <n v="7497"/>
    <x v="14"/>
    <x v="3"/>
    <x v="1"/>
    <n v="8"/>
    <n v="1"/>
    <n v="1027"/>
    <n v="1027"/>
  </r>
  <r>
    <n v="7498"/>
    <x v="14"/>
    <x v="3"/>
    <x v="1"/>
    <n v="9"/>
    <n v="1"/>
    <n v="1027"/>
    <n v="1027"/>
  </r>
  <r>
    <n v="7499"/>
    <x v="14"/>
    <x v="3"/>
    <x v="1"/>
    <n v="10"/>
    <n v="2"/>
    <n v="1027"/>
    <n v="2054"/>
  </r>
  <r>
    <n v="7500"/>
    <x v="14"/>
    <x v="3"/>
    <x v="1"/>
    <n v="11"/>
    <n v="2"/>
    <n v="1027"/>
    <n v="2054"/>
  </r>
  <r>
    <n v="7501"/>
    <x v="14"/>
    <x v="3"/>
    <x v="1"/>
    <n v="12"/>
    <n v="4"/>
    <n v="1027"/>
    <n v="4108"/>
  </r>
  <r>
    <n v="7502"/>
    <x v="14"/>
    <x v="3"/>
    <x v="1"/>
    <n v="13"/>
    <n v="2"/>
    <n v="1027"/>
    <n v="2054"/>
  </r>
  <r>
    <n v="7503"/>
    <x v="14"/>
    <x v="3"/>
    <x v="1"/>
    <n v="14"/>
    <n v="2"/>
    <n v="1027"/>
    <n v="2054"/>
  </r>
  <r>
    <n v="7504"/>
    <x v="14"/>
    <x v="3"/>
    <x v="1"/>
    <n v="15"/>
    <n v="1"/>
    <n v="1027"/>
    <n v="1027"/>
  </r>
  <r>
    <n v="7505"/>
    <x v="14"/>
    <x v="3"/>
    <x v="1"/>
    <n v="16"/>
    <n v="1"/>
    <n v="1027"/>
    <n v="1027"/>
  </r>
  <r>
    <n v="7506"/>
    <x v="14"/>
    <x v="3"/>
    <x v="1"/>
    <n v="17"/>
    <n v="1"/>
    <n v="1027"/>
    <n v="1027"/>
  </r>
  <r>
    <n v="7507"/>
    <x v="14"/>
    <x v="3"/>
    <x v="1"/>
    <n v="18"/>
    <n v="1"/>
    <n v="1027"/>
    <n v="1027"/>
  </r>
  <r>
    <n v="7508"/>
    <x v="14"/>
    <x v="3"/>
    <x v="1"/>
    <n v="19"/>
    <n v="1"/>
    <n v="1027"/>
    <n v="1027"/>
  </r>
  <r>
    <n v="7509"/>
    <x v="14"/>
    <x v="3"/>
    <x v="1"/>
    <n v="20"/>
    <n v="1"/>
    <n v="1027"/>
    <n v="1027"/>
  </r>
  <r>
    <n v="7510"/>
    <x v="14"/>
    <x v="3"/>
    <x v="1"/>
    <n v="21"/>
    <n v="1"/>
    <n v="1027"/>
    <n v="1027"/>
  </r>
  <r>
    <n v="7511"/>
    <x v="14"/>
    <x v="3"/>
    <x v="1"/>
    <n v="22"/>
    <n v="2"/>
    <n v="1027"/>
    <n v="2054"/>
  </r>
  <r>
    <n v="7512"/>
    <x v="14"/>
    <x v="3"/>
    <x v="1"/>
    <n v="23"/>
    <n v="2"/>
    <n v="1027"/>
    <n v="2054"/>
  </r>
  <r>
    <n v="7513"/>
    <x v="14"/>
    <x v="3"/>
    <x v="1"/>
    <n v="24"/>
    <n v="2"/>
    <n v="1027"/>
    <n v="2054"/>
  </r>
  <r>
    <n v="7514"/>
    <x v="14"/>
    <x v="3"/>
    <x v="1"/>
    <n v="25"/>
    <n v="3"/>
    <n v="1027"/>
    <n v="3081"/>
  </r>
  <r>
    <n v="7515"/>
    <x v="14"/>
    <x v="3"/>
    <x v="1"/>
    <n v="26"/>
    <n v="2"/>
    <n v="1027"/>
    <n v="2054"/>
  </r>
  <r>
    <n v="7516"/>
    <x v="14"/>
    <x v="3"/>
    <x v="1"/>
    <n v="27"/>
    <n v="3"/>
    <n v="1027"/>
    <n v="3081"/>
  </r>
  <r>
    <n v="7517"/>
    <x v="14"/>
    <x v="3"/>
    <x v="1"/>
    <n v="28"/>
    <n v="1"/>
    <n v="1027"/>
    <n v="1027"/>
  </r>
  <r>
    <n v="7518"/>
    <x v="14"/>
    <x v="3"/>
    <x v="1"/>
    <n v="29"/>
    <n v="3"/>
    <n v="1027"/>
    <n v="3081"/>
  </r>
  <r>
    <n v="7519"/>
    <x v="14"/>
    <x v="3"/>
    <x v="1"/>
    <n v="30"/>
    <n v="2"/>
    <n v="1027"/>
    <n v="2054"/>
  </r>
  <r>
    <n v="7520"/>
    <x v="14"/>
    <x v="3"/>
    <x v="1"/>
    <n v="31"/>
    <n v="1"/>
    <n v="1027"/>
    <n v="1027"/>
  </r>
  <r>
    <n v="7521"/>
    <x v="14"/>
    <x v="3"/>
    <x v="1"/>
    <n v="32"/>
    <n v="3"/>
    <n v="1027"/>
    <n v="3081"/>
  </r>
  <r>
    <n v="7522"/>
    <x v="14"/>
    <x v="3"/>
    <x v="1"/>
    <n v="33"/>
    <n v="2"/>
    <n v="1027"/>
    <n v="2054"/>
  </r>
  <r>
    <n v="7523"/>
    <x v="14"/>
    <x v="3"/>
    <x v="1"/>
    <n v="34"/>
    <n v="4"/>
    <n v="1027"/>
    <n v="4108"/>
  </r>
  <r>
    <n v="7524"/>
    <x v="14"/>
    <x v="3"/>
    <x v="1"/>
    <n v="35"/>
    <n v="2"/>
    <n v="1027"/>
    <n v="2054"/>
  </r>
  <r>
    <n v="7525"/>
    <x v="14"/>
    <x v="3"/>
    <x v="1"/>
    <n v="36"/>
    <n v="1"/>
    <n v="1027"/>
    <n v="1027"/>
  </r>
  <r>
    <n v="7526"/>
    <x v="14"/>
    <x v="3"/>
    <x v="1"/>
    <n v="37"/>
    <n v="1"/>
    <n v="1027"/>
    <n v="1027"/>
  </r>
  <r>
    <n v="7527"/>
    <x v="14"/>
    <x v="3"/>
    <x v="1"/>
    <n v="38"/>
    <n v="2"/>
    <n v="1027"/>
    <n v="2054"/>
  </r>
  <r>
    <n v="7528"/>
    <x v="14"/>
    <x v="3"/>
    <x v="1"/>
    <n v="39"/>
    <n v="1"/>
    <n v="1027"/>
    <n v="1027"/>
  </r>
  <r>
    <n v="7529"/>
    <x v="14"/>
    <x v="3"/>
    <x v="1"/>
    <n v="40"/>
    <n v="1"/>
    <n v="1027"/>
    <n v="1027"/>
  </r>
  <r>
    <n v="7530"/>
    <x v="14"/>
    <x v="3"/>
    <x v="1"/>
    <n v="41"/>
    <n v="1"/>
    <n v="1027"/>
    <n v="1027"/>
  </r>
  <r>
    <n v="7531"/>
    <x v="14"/>
    <x v="3"/>
    <x v="1"/>
    <n v="42"/>
    <n v="1"/>
    <n v="1027"/>
    <n v="1027"/>
  </r>
  <r>
    <n v="7532"/>
    <x v="14"/>
    <x v="3"/>
    <x v="1"/>
    <n v="43"/>
    <n v="1"/>
    <n v="1027"/>
    <n v="1027"/>
  </r>
  <r>
    <n v="7533"/>
    <x v="14"/>
    <x v="3"/>
    <x v="1"/>
    <n v="44"/>
    <n v="1"/>
    <n v="1027"/>
    <n v="1027"/>
  </r>
  <r>
    <n v="7534"/>
    <x v="14"/>
    <x v="3"/>
    <x v="1"/>
    <n v="45"/>
    <n v="1"/>
    <n v="1027"/>
    <n v="1027"/>
  </r>
  <r>
    <n v="7535"/>
    <x v="14"/>
    <x v="3"/>
    <x v="1"/>
    <n v="46"/>
    <n v="1"/>
    <n v="1027"/>
    <n v="1027"/>
  </r>
  <r>
    <n v="7536"/>
    <x v="14"/>
    <x v="3"/>
    <x v="1"/>
    <n v="47"/>
    <n v="1"/>
    <n v="1027"/>
    <n v="1027"/>
  </r>
  <r>
    <n v="7537"/>
    <x v="14"/>
    <x v="3"/>
    <x v="1"/>
    <n v="48"/>
    <n v="1"/>
    <n v="1027"/>
    <n v="1027"/>
  </r>
  <r>
    <n v="7538"/>
    <x v="14"/>
    <x v="3"/>
    <x v="1"/>
    <n v="49"/>
    <n v="2"/>
    <n v="1027"/>
    <n v="2054"/>
  </r>
  <r>
    <n v="7539"/>
    <x v="14"/>
    <x v="3"/>
    <x v="1"/>
    <n v="50"/>
    <n v="2"/>
    <n v="1027"/>
    <n v="2054"/>
  </r>
  <r>
    <n v="7540"/>
    <x v="14"/>
    <x v="3"/>
    <x v="1"/>
    <n v="51"/>
    <n v="1"/>
    <n v="1027"/>
    <n v="1027"/>
  </r>
  <r>
    <n v="7541"/>
    <x v="14"/>
    <x v="3"/>
    <x v="0"/>
    <n v="0"/>
    <n v="2"/>
    <n v="1027"/>
    <n v="2054"/>
  </r>
  <r>
    <n v="7542"/>
    <x v="14"/>
    <x v="3"/>
    <x v="0"/>
    <n v="1"/>
    <n v="2"/>
    <n v="1027"/>
    <n v="2054"/>
  </r>
  <r>
    <n v="7543"/>
    <x v="14"/>
    <x v="3"/>
    <x v="0"/>
    <n v="2"/>
    <n v="1"/>
    <n v="1027"/>
    <n v="1027"/>
  </r>
  <r>
    <n v="7544"/>
    <x v="14"/>
    <x v="3"/>
    <x v="0"/>
    <n v="3"/>
    <n v="2"/>
    <n v="1027"/>
    <n v="2054"/>
  </r>
  <r>
    <n v="7545"/>
    <x v="14"/>
    <x v="3"/>
    <x v="0"/>
    <n v="4"/>
    <n v="2"/>
    <n v="1027"/>
    <n v="2054"/>
  </r>
  <r>
    <n v="7546"/>
    <x v="14"/>
    <x v="3"/>
    <x v="0"/>
    <n v="5"/>
    <n v="2"/>
    <n v="1027"/>
    <n v="2054"/>
  </r>
  <r>
    <n v="7547"/>
    <x v="14"/>
    <x v="3"/>
    <x v="0"/>
    <n v="6"/>
    <n v="1"/>
    <n v="1027"/>
    <n v="1027"/>
  </r>
  <r>
    <n v="7548"/>
    <x v="14"/>
    <x v="3"/>
    <x v="0"/>
    <n v="7"/>
    <n v="1"/>
    <n v="1027"/>
    <n v="1027"/>
  </r>
  <r>
    <n v="7549"/>
    <x v="14"/>
    <x v="3"/>
    <x v="0"/>
    <n v="8"/>
    <n v="1"/>
    <n v="1027"/>
    <n v="1027"/>
  </r>
  <r>
    <n v="7550"/>
    <x v="14"/>
    <x v="3"/>
    <x v="0"/>
    <n v="9"/>
    <n v="1"/>
    <n v="1027"/>
    <n v="1027"/>
  </r>
  <r>
    <n v="7551"/>
    <x v="14"/>
    <x v="3"/>
    <x v="0"/>
    <n v="10"/>
    <n v="1"/>
    <n v="1027"/>
    <n v="1027"/>
  </r>
  <r>
    <n v="7552"/>
    <x v="14"/>
    <x v="3"/>
    <x v="0"/>
    <n v="11"/>
    <n v="1"/>
    <n v="1027"/>
    <n v="1027"/>
  </r>
  <r>
    <n v="7553"/>
    <x v="14"/>
    <x v="3"/>
    <x v="0"/>
    <n v="12"/>
    <n v="1"/>
    <n v="1027"/>
    <n v="1027"/>
  </r>
  <r>
    <n v="7554"/>
    <x v="14"/>
    <x v="3"/>
    <x v="0"/>
    <n v="13"/>
    <n v="1"/>
    <n v="1027"/>
    <n v="1027"/>
  </r>
  <r>
    <n v="7555"/>
    <x v="14"/>
    <x v="3"/>
    <x v="0"/>
    <n v="14"/>
    <n v="2"/>
    <n v="1027"/>
    <n v="2054"/>
  </r>
  <r>
    <n v="7556"/>
    <x v="14"/>
    <x v="3"/>
    <x v="0"/>
    <n v="15"/>
    <n v="1"/>
    <n v="1027"/>
    <n v="1027"/>
  </r>
  <r>
    <n v="7557"/>
    <x v="14"/>
    <x v="3"/>
    <x v="0"/>
    <n v="16"/>
    <n v="1"/>
    <n v="1027"/>
    <n v="1027"/>
  </r>
  <r>
    <n v="7558"/>
    <x v="14"/>
    <x v="3"/>
    <x v="0"/>
    <n v="17"/>
    <n v="2"/>
    <n v="1027"/>
    <n v="2054"/>
  </r>
  <r>
    <n v="7559"/>
    <x v="14"/>
    <x v="3"/>
    <x v="0"/>
    <n v="18"/>
    <n v="1"/>
    <n v="1027"/>
    <n v="1027"/>
  </r>
  <r>
    <n v="7560"/>
    <x v="14"/>
    <x v="3"/>
    <x v="0"/>
    <n v="19"/>
    <n v="2"/>
    <n v="1027"/>
    <n v="2054"/>
  </r>
  <r>
    <n v="7561"/>
    <x v="14"/>
    <x v="3"/>
    <x v="0"/>
    <n v="20"/>
    <n v="2"/>
    <n v="1027"/>
    <n v="2054"/>
  </r>
  <r>
    <n v="7562"/>
    <x v="14"/>
    <x v="3"/>
    <x v="0"/>
    <n v="21"/>
    <n v="2"/>
    <n v="1027"/>
    <n v="2054"/>
  </r>
  <r>
    <n v="7563"/>
    <x v="14"/>
    <x v="3"/>
    <x v="0"/>
    <n v="22"/>
    <n v="2"/>
    <n v="1027"/>
    <n v="2054"/>
  </r>
  <r>
    <n v="7564"/>
    <x v="14"/>
    <x v="3"/>
    <x v="0"/>
    <n v="23"/>
    <n v="2"/>
    <n v="1027"/>
    <n v="2054"/>
  </r>
  <r>
    <n v="7565"/>
    <x v="14"/>
    <x v="3"/>
    <x v="0"/>
    <n v="24"/>
    <n v="2"/>
    <n v="1027"/>
    <n v="2054"/>
  </r>
  <r>
    <n v="7566"/>
    <x v="14"/>
    <x v="3"/>
    <x v="0"/>
    <n v="25"/>
    <n v="3"/>
    <n v="1027"/>
    <n v="3081"/>
  </r>
  <r>
    <n v="7567"/>
    <x v="14"/>
    <x v="3"/>
    <x v="0"/>
    <n v="26"/>
    <n v="2"/>
    <n v="1027"/>
    <n v="2054"/>
  </r>
  <r>
    <n v="7568"/>
    <x v="14"/>
    <x v="3"/>
    <x v="0"/>
    <n v="27"/>
    <n v="1"/>
    <n v="1027"/>
    <n v="1027"/>
  </r>
  <r>
    <n v="7569"/>
    <x v="14"/>
    <x v="3"/>
    <x v="0"/>
    <n v="28"/>
    <n v="1"/>
    <n v="1027"/>
    <n v="1027"/>
  </r>
  <r>
    <n v="7570"/>
    <x v="14"/>
    <x v="3"/>
    <x v="0"/>
    <n v="29"/>
    <n v="2"/>
    <n v="1027"/>
    <n v="2054"/>
  </r>
  <r>
    <n v="7571"/>
    <x v="14"/>
    <x v="3"/>
    <x v="0"/>
    <n v="30"/>
    <n v="2"/>
    <n v="1027"/>
    <n v="2054"/>
  </r>
  <r>
    <n v="7572"/>
    <x v="14"/>
    <x v="3"/>
    <x v="0"/>
    <n v="31"/>
    <n v="3"/>
    <n v="1027"/>
    <n v="3081"/>
  </r>
  <r>
    <n v="7573"/>
    <x v="14"/>
    <x v="3"/>
    <x v="0"/>
    <n v="32"/>
    <n v="2"/>
    <n v="1027"/>
    <n v="2054"/>
  </r>
  <r>
    <n v="7574"/>
    <x v="14"/>
    <x v="3"/>
    <x v="0"/>
    <n v="33"/>
    <n v="3"/>
    <n v="1027"/>
    <n v="3081"/>
  </r>
  <r>
    <n v="7575"/>
    <x v="14"/>
    <x v="3"/>
    <x v="0"/>
    <n v="34"/>
    <n v="2"/>
    <n v="1027"/>
    <n v="2054"/>
  </r>
  <r>
    <n v="7576"/>
    <x v="14"/>
    <x v="3"/>
    <x v="0"/>
    <n v="35"/>
    <n v="2"/>
    <n v="1027"/>
    <n v="2054"/>
  </r>
  <r>
    <n v="7577"/>
    <x v="14"/>
    <x v="3"/>
    <x v="0"/>
    <n v="36"/>
    <n v="2"/>
    <n v="1027"/>
    <n v="2054"/>
  </r>
  <r>
    <n v="7578"/>
    <x v="14"/>
    <x v="3"/>
    <x v="0"/>
    <n v="37"/>
    <n v="2"/>
    <n v="1027"/>
    <n v="2054"/>
  </r>
  <r>
    <n v="7579"/>
    <x v="14"/>
    <x v="3"/>
    <x v="0"/>
    <n v="38"/>
    <n v="1"/>
    <n v="1027"/>
    <n v="1027"/>
  </r>
  <r>
    <n v="7580"/>
    <x v="14"/>
    <x v="3"/>
    <x v="0"/>
    <n v="39"/>
    <n v="1"/>
    <n v="1027"/>
    <n v="1027"/>
  </r>
  <r>
    <n v="7581"/>
    <x v="14"/>
    <x v="3"/>
    <x v="0"/>
    <n v="40"/>
    <n v="1"/>
    <n v="1027"/>
    <n v="1027"/>
  </r>
  <r>
    <n v="7582"/>
    <x v="14"/>
    <x v="3"/>
    <x v="0"/>
    <n v="41"/>
    <n v="0"/>
    <n v="1027"/>
    <n v="0"/>
  </r>
  <r>
    <n v="7583"/>
    <x v="14"/>
    <x v="3"/>
    <x v="0"/>
    <n v="42"/>
    <n v="1"/>
    <n v="1027"/>
    <n v="1027"/>
  </r>
  <r>
    <n v="7584"/>
    <x v="14"/>
    <x v="3"/>
    <x v="0"/>
    <n v="43"/>
    <n v="0"/>
    <n v="1027"/>
    <n v="0"/>
  </r>
  <r>
    <n v="7585"/>
    <x v="14"/>
    <x v="3"/>
    <x v="0"/>
    <n v="44"/>
    <n v="0"/>
    <n v="1027"/>
    <n v="0"/>
  </r>
  <r>
    <n v="7586"/>
    <x v="14"/>
    <x v="3"/>
    <x v="0"/>
    <n v="45"/>
    <n v="0"/>
    <n v="1027"/>
    <n v="0"/>
  </r>
  <r>
    <n v="7587"/>
    <x v="14"/>
    <x v="3"/>
    <x v="0"/>
    <n v="46"/>
    <n v="0"/>
    <n v="1027"/>
    <n v="0"/>
  </r>
  <r>
    <n v="7588"/>
    <x v="14"/>
    <x v="3"/>
    <x v="0"/>
    <n v="47"/>
    <n v="0"/>
    <n v="1027"/>
    <n v="0"/>
  </r>
  <r>
    <n v="7589"/>
    <x v="14"/>
    <x v="3"/>
    <x v="0"/>
    <n v="48"/>
    <n v="0"/>
    <n v="1027"/>
    <n v="0"/>
  </r>
  <r>
    <n v="7590"/>
    <x v="14"/>
    <x v="3"/>
    <x v="0"/>
    <n v="49"/>
    <n v="0"/>
    <n v="1027"/>
    <n v="0"/>
  </r>
  <r>
    <n v="7591"/>
    <x v="14"/>
    <x v="3"/>
    <x v="0"/>
    <n v="50"/>
    <n v="0"/>
    <n v="1027"/>
    <n v="0"/>
  </r>
  <r>
    <n v="7592"/>
    <x v="14"/>
    <x v="3"/>
    <x v="0"/>
    <n v="51"/>
    <n v="0"/>
    <n v="1027"/>
    <n v="0"/>
  </r>
  <r>
    <n v="7593"/>
    <x v="14"/>
    <x v="1"/>
    <x v="1"/>
    <n v="0"/>
    <n v="3"/>
    <n v="1027"/>
    <n v="3081"/>
  </r>
  <r>
    <n v="7594"/>
    <x v="14"/>
    <x v="1"/>
    <x v="1"/>
    <n v="1"/>
    <n v="4"/>
    <n v="1027"/>
    <n v="4108"/>
  </r>
  <r>
    <n v="7595"/>
    <x v="14"/>
    <x v="1"/>
    <x v="1"/>
    <n v="2"/>
    <n v="6"/>
    <n v="1027"/>
    <n v="6162"/>
  </r>
  <r>
    <n v="7596"/>
    <x v="14"/>
    <x v="1"/>
    <x v="1"/>
    <n v="3"/>
    <n v="5"/>
    <n v="1027"/>
    <n v="5135"/>
  </r>
  <r>
    <n v="7597"/>
    <x v="14"/>
    <x v="1"/>
    <x v="1"/>
    <n v="4"/>
    <n v="4"/>
    <n v="1027"/>
    <n v="4108"/>
  </r>
  <r>
    <n v="7598"/>
    <x v="14"/>
    <x v="1"/>
    <x v="1"/>
    <n v="5"/>
    <n v="4"/>
    <n v="1027"/>
    <n v="4108"/>
  </r>
  <r>
    <n v="7599"/>
    <x v="14"/>
    <x v="1"/>
    <x v="1"/>
    <n v="6"/>
    <n v="4"/>
    <n v="1027"/>
    <n v="4108"/>
  </r>
  <r>
    <n v="7600"/>
    <x v="14"/>
    <x v="1"/>
    <x v="1"/>
    <n v="7"/>
    <n v="5"/>
    <n v="1027"/>
    <n v="5135"/>
  </r>
  <r>
    <n v="7601"/>
    <x v="14"/>
    <x v="1"/>
    <x v="1"/>
    <n v="8"/>
    <n v="6"/>
    <n v="1027"/>
    <n v="6162"/>
  </r>
  <r>
    <n v="7602"/>
    <x v="14"/>
    <x v="1"/>
    <x v="1"/>
    <n v="9"/>
    <n v="6"/>
    <n v="1027"/>
    <n v="6162"/>
  </r>
  <r>
    <n v="7603"/>
    <x v="14"/>
    <x v="1"/>
    <x v="1"/>
    <n v="10"/>
    <n v="6"/>
    <n v="1027"/>
    <n v="6162"/>
  </r>
  <r>
    <n v="7604"/>
    <x v="14"/>
    <x v="1"/>
    <x v="1"/>
    <n v="11"/>
    <n v="5"/>
    <n v="1027"/>
    <n v="5135"/>
  </r>
  <r>
    <n v="7605"/>
    <x v="14"/>
    <x v="1"/>
    <x v="1"/>
    <n v="12"/>
    <n v="4"/>
    <n v="1027"/>
    <n v="4108"/>
  </r>
  <r>
    <n v="7606"/>
    <x v="14"/>
    <x v="1"/>
    <x v="1"/>
    <n v="13"/>
    <n v="4"/>
    <n v="1027"/>
    <n v="4108"/>
  </r>
  <r>
    <n v="7607"/>
    <x v="14"/>
    <x v="1"/>
    <x v="1"/>
    <n v="14"/>
    <n v="4"/>
    <n v="1027"/>
    <n v="4108"/>
  </r>
  <r>
    <n v="7608"/>
    <x v="14"/>
    <x v="1"/>
    <x v="1"/>
    <n v="15"/>
    <n v="4"/>
    <n v="1027"/>
    <n v="4108"/>
  </r>
  <r>
    <n v="7609"/>
    <x v="14"/>
    <x v="1"/>
    <x v="1"/>
    <n v="16"/>
    <n v="4"/>
    <n v="1027"/>
    <n v="4108"/>
  </r>
  <r>
    <n v="7610"/>
    <x v="14"/>
    <x v="1"/>
    <x v="1"/>
    <n v="17"/>
    <n v="3"/>
    <n v="1027"/>
    <n v="3081"/>
  </r>
  <r>
    <n v="7611"/>
    <x v="14"/>
    <x v="1"/>
    <x v="1"/>
    <n v="18"/>
    <n v="2"/>
    <n v="1027"/>
    <n v="2054"/>
  </r>
  <r>
    <n v="7612"/>
    <x v="14"/>
    <x v="1"/>
    <x v="1"/>
    <n v="19"/>
    <n v="2"/>
    <n v="1027"/>
    <n v="2054"/>
  </r>
  <r>
    <n v="7613"/>
    <x v="14"/>
    <x v="1"/>
    <x v="1"/>
    <n v="20"/>
    <n v="3"/>
    <n v="1027"/>
    <n v="3081"/>
  </r>
  <r>
    <n v="7614"/>
    <x v="14"/>
    <x v="1"/>
    <x v="1"/>
    <n v="21"/>
    <n v="3"/>
    <n v="1027"/>
    <n v="3081"/>
  </r>
  <r>
    <n v="7615"/>
    <x v="14"/>
    <x v="1"/>
    <x v="1"/>
    <n v="22"/>
    <n v="3"/>
    <n v="1027"/>
    <n v="3081"/>
  </r>
  <r>
    <n v="7616"/>
    <x v="14"/>
    <x v="1"/>
    <x v="1"/>
    <n v="23"/>
    <n v="3"/>
    <n v="1027"/>
    <n v="3081"/>
  </r>
  <r>
    <n v="7617"/>
    <x v="14"/>
    <x v="1"/>
    <x v="1"/>
    <n v="24"/>
    <n v="3"/>
    <n v="1027"/>
    <n v="3081"/>
  </r>
  <r>
    <n v="7618"/>
    <x v="14"/>
    <x v="1"/>
    <x v="1"/>
    <n v="25"/>
    <n v="4"/>
    <n v="1027"/>
    <n v="4108"/>
  </r>
  <r>
    <n v="7619"/>
    <x v="14"/>
    <x v="1"/>
    <x v="1"/>
    <n v="26"/>
    <n v="7"/>
    <n v="1027"/>
    <n v="7189"/>
  </r>
  <r>
    <n v="7620"/>
    <x v="14"/>
    <x v="1"/>
    <x v="1"/>
    <n v="27"/>
    <n v="9"/>
    <n v="1027"/>
    <n v="9243"/>
  </r>
  <r>
    <n v="7621"/>
    <x v="14"/>
    <x v="1"/>
    <x v="1"/>
    <n v="28"/>
    <n v="11"/>
    <n v="1027"/>
    <n v="11297"/>
  </r>
  <r>
    <n v="7622"/>
    <x v="14"/>
    <x v="1"/>
    <x v="1"/>
    <n v="29"/>
    <n v="11"/>
    <n v="1027"/>
    <n v="11297"/>
  </r>
  <r>
    <n v="7623"/>
    <x v="14"/>
    <x v="1"/>
    <x v="1"/>
    <n v="30"/>
    <n v="7"/>
    <n v="1027"/>
    <n v="7189"/>
  </r>
  <r>
    <n v="7624"/>
    <x v="14"/>
    <x v="1"/>
    <x v="1"/>
    <n v="31"/>
    <n v="7"/>
    <n v="1027"/>
    <n v="7189"/>
  </r>
  <r>
    <n v="7625"/>
    <x v="14"/>
    <x v="1"/>
    <x v="1"/>
    <n v="32"/>
    <n v="7"/>
    <n v="1027"/>
    <n v="7189"/>
  </r>
  <r>
    <n v="7626"/>
    <x v="14"/>
    <x v="1"/>
    <x v="1"/>
    <n v="33"/>
    <n v="6"/>
    <n v="1027"/>
    <n v="6162"/>
  </r>
  <r>
    <n v="7627"/>
    <x v="14"/>
    <x v="1"/>
    <x v="1"/>
    <n v="34"/>
    <n v="4"/>
    <n v="1027"/>
    <n v="4108"/>
  </r>
  <r>
    <n v="7628"/>
    <x v="14"/>
    <x v="1"/>
    <x v="1"/>
    <n v="35"/>
    <n v="5"/>
    <n v="1027"/>
    <n v="5135"/>
  </r>
  <r>
    <n v="7629"/>
    <x v="14"/>
    <x v="1"/>
    <x v="1"/>
    <n v="36"/>
    <n v="3"/>
    <n v="1027"/>
    <n v="3081"/>
  </r>
  <r>
    <n v="7630"/>
    <x v="14"/>
    <x v="1"/>
    <x v="1"/>
    <n v="37"/>
    <n v="3"/>
    <n v="1027"/>
    <n v="3081"/>
  </r>
  <r>
    <n v="7631"/>
    <x v="14"/>
    <x v="1"/>
    <x v="1"/>
    <n v="38"/>
    <n v="2"/>
    <n v="1027"/>
    <n v="2054"/>
  </r>
  <r>
    <n v="7632"/>
    <x v="14"/>
    <x v="1"/>
    <x v="1"/>
    <n v="39"/>
    <n v="1"/>
    <n v="1027"/>
    <n v="1027"/>
  </r>
  <r>
    <n v="7633"/>
    <x v="14"/>
    <x v="1"/>
    <x v="1"/>
    <n v="40"/>
    <n v="2"/>
    <n v="1027"/>
    <n v="2054"/>
  </r>
  <r>
    <n v="7634"/>
    <x v="14"/>
    <x v="1"/>
    <x v="1"/>
    <n v="41"/>
    <n v="1"/>
    <n v="1027"/>
    <n v="1027"/>
  </r>
  <r>
    <n v="7635"/>
    <x v="14"/>
    <x v="1"/>
    <x v="1"/>
    <n v="42"/>
    <n v="2"/>
    <n v="1027"/>
    <n v="2054"/>
  </r>
  <r>
    <n v="7636"/>
    <x v="14"/>
    <x v="1"/>
    <x v="1"/>
    <n v="43"/>
    <n v="1"/>
    <n v="1027"/>
    <n v="1027"/>
  </r>
  <r>
    <n v="7637"/>
    <x v="14"/>
    <x v="1"/>
    <x v="1"/>
    <n v="44"/>
    <n v="2"/>
    <n v="1027"/>
    <n v="2054"/>
  </r>
  <r>
    <n v="7638"/>
    <x v="14"/>
    <x v="1"/>
    <x v="1"/>
    <n v="45"/>
    <n v="3"/>
    <n v="1027"/>
    <n v="3081"/>
  </r>
  <r>
    <n v="7639"/>
    <x v="14"/>
    <x v="1"/>
    <x v="1"/>
    <n v="46"/>
    <n v="4"/>
    <n v="1027"/>
    <n v="4108"/>
  </r>
  <r>
    <n v="7640"/>
    <x v="14"/>
    <x v="1"/>
    <x v="1"/>
    <n v="47"/>
    <n v="4"/>
    <n v="1027"/>
    <n v="4108"/>
  </r>
  <r>
    <n v="7641"/>
    <x v="14"/>
    <x v="1"/>
    <x v="1"/>
    <n v="48"/>
    <n v="5"/>
    <n v="1027"/>
    <n v="5135"/>
  </r>
  <r>
    <n v="7642"/>
    <x v="14"/>
    <x v="1"/>
    <x v="1"/>
    <n v="49"/>
    <n v="3"/>
    <n v="1027"/>
    <n v="3081"/>
  </r>
  <r>
    <n v="7643"/>
    <x v="14"/>
    <x v="1"/>
    <x v="1"/>
    <n v="50"/>
    <n v="3"/>
    <n v="1027"/>
    <n v="3081"/>
  </r>
  <r>
    <n v="7644"/>
    <x v="14"/>
    <x v="1"/>
    <x v="1"/>
    <n v="51"/>
    <n v="2"/>
    <n v="1027"/>
    <n v="2054"/>
  </r>
  <r>
    <n v="7645"/>
    <x v="14"/>
    <x v="1"/>
    <x v="0"/>
    <n v="0"/>
    <n v="2"/>
    <n v="1027"/>
    <n v="2054"/>
  </r>
  <r>
    <n v="7646"/>
    <x v="14"/>
    <x v="1"/>
    <x v="0"/>
    <n v="1"/>
    <n v="1"/>
    <n v="1027"/>
    <n v="1027"/>
  </r>
  <r>
    <n v="7647"/>
    <x v="14"/>
    <x v="1"/>
    <x v="0"/>
    <n v="2"/>
    <n v="1"/>
    <n v="1027"/>
    <n v="1027"/>
  </r>
  <r>
    <n v="7648"/>
    <x v="14"/>
    <x v="1"/>
    <x v="0"/>
    <n v="3"/>
    <n v="1"/>
    <n v="1027"/>
    <n v="1027"/>
  </r>
  <r>
    <n v="7649"/>
    <x v="14"/>
    <x v="1"/>
    <x v="0"/>
    <n v="4"/>
    <n v="0"/>
    <n v="1027"/>
    <n v="0"/>
  </r>
  <r>
    <n v="7650"/>
    <x v="14"/>
    <x v="1"/>
    <x v="0"/>
    <n v="5"/>
    <n v="4"/>
    <n v="1027"/>
    <n v="4108"/>
  </r>
  <r>
    <n v="7651"/>
    <x v="14"/>
    <x v="1"/>
    <x v="0"/>
    <n v="6"/>
    <n v="6"/>
    <n v="1027"/>
    <n v="6162"/>
  </r>
  <r>
    <n v="7652"/>
    <x v="14"/>
    <x v="1"/>
    <x v="0"/>
    <n v="7"/>
    <n v="11"/>
    <n v="1027"/>
    <n v="11297"/>
  </r>
  <r>
    <n v="7653"/>
    <x v="14"/>
    <x v="1"/>
    <x v="0"/>
    <n v="8"/>
    <n v="15"/>
    <n v="1027"/>
    <n v="15405"/>
  </r>
  <r>
    <n v="7654"/>
    <x v="14"/>
    <x v="1"/>
    <x v="0"/>
    <n v="9"/>
    <n v="10"/>
    <n v="1027"/>
    <n v="10270"/>
  </r>
  <r>
    <n v="7655"/>
    <x v="14"/>
    <x v="1"/>
    <x v="0"/>
    <n v="10"/>
    <n v="7"/>
    <n v="1027"/>
    <n v="7189"/>
  </r>
  <r>
    <n v="7656"/>
    <x v="14"/>
    <x v="1"/>
    <x v="0"/>
    <n v="11"/>
    <n v="3"/>
    <n v="1027"/>
    <n v="3081"/>
  </r>
  <r>
    <n v="7657"/>
    <x v="14"/>
    <x v="1"/>
    <x v="0"/>
    <n v="12"/>
    <n v="1"/>
    <n v="1027"/>
    <n v="1027"/>
  </r>
  <r>
    <n v="7658"/>
    <x v="14"/>
    <x v="1"/>
    <x v="0"/>
    <n v="13"/>
    <n v="1"/>
    <n v="1027"/>
    <n v="1027"/>
  </r>
  <r>
    <n v="7659"/>
    <x v="14"/>
    <x v="1"/>
    <x v="0"/>
    <n v="14"/>
    <n v="2"/>
    <n v="1027"/>
    <n v="2054"/>
  </r>
  <r>
    <n v="7660"/>
    <x v="14"/>
    <x v="1"/>
    <x v="0"/>
    <n v="15"/>
    <n v="1"/>
    <n v="1027"/>
    <n v="1027"/>
  </r>
  <r>
    <n v="7661"/>
    <x v="14"/>
    <x v="1"/>
    <x v="0"/>
    <n v="16"/>
    <n v="2"/>
    <n v="1027"/>
    <n v="2054"/>
  </r>
  <r>
    <n v="7662"/>
    <x v="14"/>
    <x v="1"/>
    <x v="0"/>
    <n v="17"/>
    <n v="1"/>
    <n v="1027"/>
    <n v="1027"/>
  </r>
  <r>
    <n v="7663"/>
    <x v="14"/>
    <x v="1"/>
    <x v="0"/>
    <n v="18"/>
    <n v="2"/>
    <n v="1027"/>
    <n v="2054"/>
  </r>
  <r>
    <n v="7664"/>
    <x v="14"/>
    <x v="1"/>
    <x v="0"/>
    <n v="19"/>
    <n v="1"/>
    <n v="1027"/>
    <n v="1027"/>
  </r>
  <r>
    <n v="7665"/>
    <x v="14"/>
    <x v="1"/>
    <x v="0"/>
    <n v="20"/>
    <n v="1"/>
    <n v="1027"/>
    <n v="1027"/>
  </r>
  <r>
    <n v="7666"/>
    <x v="14"/>
    <x v="1"/>
    <x v="0"/>
    <n v="21"/>
    <n v="3"/>
    <n v="1027"/>
    <n v="3081"/>
  </r>
  <r>
    <n v="7667"/>
    <x v="14"/>
    <x v="1"/>
    <x v="0"/>
    <n v="22"/>
    <n v="4"/>
    <n v="1027"/>
    <n v="4108"/>
  </r>
  <r>
    <n v="7668"/>
    <x v="14"/>
    <x v="1"/>
    <x v="0"/>
    <n v="23"/>
    <n v="5"/>
    <n v="1027"/>
    <n v="5135"/>
  </r>
  <r>
    <n v="7669"/>
    <x v="14"/>
    <x v="1"/>
    <x v="0"/>
    <n v="24"/>
    <n v="4"/>
    <n v="1027"/>
    <n v="4108"/>
  </r>
  <r>
    <n v="7670"/>
    <x v="14"/>
    <x v="1"/>
    <x v="0"/>
    <n v="25"/>
    <n v="5"/>
    <n v="1027"/>
    <n v="5135"/>
  </r>
  <r>
    <n v="7671"/>
    <x v="14"/>
    <x v="1"/>
    <x v="0"/>
    <n v="26"/>
    <n v="10"/>
    <n v="1027"/>
    <n v="10270"/>
  </r>
  <r>
    <n v="7672"/>
    <x v="14"/>
    <x v="1"/>
    <x v="0"/>
    <n v="27"/>
    <n v="11"/>
    <n v="1027"/>
    <n v="11297"/>
  </r>
  <r>
    <n v="7673"/>
    <x v="14"/>
    <x v="1"/>
    <x v="0"/>
    <n v="28"/>
    <n v="16"/>
    <n v="1027"/>
    <n v="16432"/>
  </r>
  <r>
    <n v="7674"/>
    <x v="14"/>
    <x v="1"/>
    <x v="0"/>
    <n v="29"/>
    <n v="12"/>
    <n v="1027"/>
    <n v="12324"/>
  </r>
  <r>
    <n v="7675"/>
    <x v="14"/>
    <x v="1"/>
    <x v="0"/>
    <n v="30"/>
    <n v="8"/>
    <n v="1027"/>
    <n v="8216"/>
  </r>
  <r>
    <n v="7676"/>
    <x v="14"/>
    <x v="1"/>
    <x v="0"/>
    <n v="31"/>
    <n v="6"/>
    <n v="1027"/>
    <n v="6162"/>
  </r>
  <r>
    <n v="7677"/>
    <x v="14"/>
    <x v="1"/>
    <x v="0"/>
    <n v="32"/>
    <n v="4"/>
    <n v="1027"/>
    <n v="4108"/>
  </r>
  <r>
    <n v="7678"/>
    <x v="14"/>
    <x v="1"/>
    <x v="0"/>
    <n v="33"/>
    <n v="4"/>
    <n v="1027"/>
    <n v="4108"/>
  </r>
  <r>
    <n v="7679"/>
    <x v="14"/>
    <x v="1"/>
    <x v="0"/>
    <n v="34"/>
    <n v="2"/>
    <n v="1027"/>
    <n v="2054"/>
  </r>
  <r>
    <n v="7680"/>
    <x v="14"/>
    <x v="1"/>
    <x v="0"/>
    <n v="35"/>
    <n v="1"/>
    <n v="1027"/>
    <n v="1027"/>
  </r>
  <r>
    <n v="7681"/>
    <x v="14"/>
    <x v="1"/>
    <x v="0"/>
    <n v="36"/>
    <n v="2"/>
    <n v="1027"/>
    <n v="2054"/>
  </r>
  <r>
    <n v="7682"/>
    <x v="14"/>
    <x v="1"/>
    <x v="0"/>
    <n v="37"/>
    <n v="1"/>
    <n v="1027"/>
    <n v="1027"/>
  </r>
  <r>
    <n v="7683"/>
    <x v="14"/>
    <x v="1"/>
    <x v="0"/>
    <n v="38"/>
    <n v="1"/>
    <n v="1027"/>
    <n v="1027"/>
  </r>
  <r>
    <n v="7684"/>
    <x v="14"/>
    <x v="1"/>
    <x v="0"/>
    <n v="39"/>
    <n v="1"/>
    <n v="1027"/>
    <n v="1027"/>
  </r>
  <r>
    <n v="7685"/>
    <x v="14"/>
    <x v="1"/>
    <x v="0"/>
    <n v="40"/>
    <n v="0"/>
    <n v="1027"/>
    <n v="0"/>
  </r>
  <r>
    <n v="7686"/>
    <x v="14"/>
    <x v="1"/>
    <x v="0"/>
    <n v="41"/>
    <n v="2"/>
    <n v="1027"/>
    <n v="2054"/>
  </r>
  <r>
    <n v="7687"/>
    <x v="14"/>
    <x v="1"/>
    <x v="0"/>
    <n v="42"/>
    <n v="4"/>
    <n v="1027"/>
    <n v="4108"/>
  </r>
  <r>
    <n v="7688"/>
    <x v="14"/>
    <x v="1"/>
    <x v="0"/>
    <n v="43"/>
    <n v="3"/>
    <n v="1027"/>
    <n v="3081"/>
  </r>
  <r>
    <n v="7689"/>
    <x v="14"/>
    <x v="1"/>
    <x v="0"/>
    <n v="44"/>
    <n v="4"/>
    <n v="1027"/>
    <n v="4108"/>
  </r>
  <r>
    <n v="7690"/>
    <x v="14"/>
    <x v="1"/>
    <x v="0"/>
    <n v="45"/>
    <n v="7"/>
    <n v="1027"/>
    <n v="7189"/>
  </r>
  <r>
    <n v="7691"/>
    <x v="14"/>
    <x v="1"/>
    <x v="0"/>
    <n v="46"/>
    <n v="6"/>
    <n v="1027"/>
    <n v="6162"/>
  </r>
  <r>
    <n v="7692"/>
    <x v="14"/>
    <x v="1"/>
    <x v="0"/>
    <n v="47"/>
    <n v="4"/>
    <n v="1027"/>
    <n v="4108"/>
  </r>
  <r>
    <n v="7693"/>
    <x v="14"/>
    <x v="1"/>
    <x v="0"/>
    <n v="48"/>
    <n v="3"/>
    <n v="1027"/>
    <n v="3081"/>
  </r>
  <r>
    <n v="7694"/>
    <x v="14"/>
    <x v="1"/>
    <x v="0"/>
    <n v="49"/>
    <n v="4"/>
    <n v="1027"/>
    <n v="4108"/>
  </r>
  <r>
    <n v="7695"/>
    <x v="14"/>
    <x v="1"/>
    <x v="0"/>
    <n v="50"/>
    <n v="4"/>
    <n v="1027"/>
    <n v="4108"/>
  </r>
  <r>
    <n v="7696"/>
    <x v="14"/>
    <x v="1"/>
    <x v="0"/>
    <n v="51"/>
    <n v="4"/>
    <n v="1027"/>
    <n v="4108"/>
  </r>
  <r>
    <n v="7697"/>
    <x v="14"/>
    <x v="4"/>
    <x v="1"/>
    <n v="0"/>
    <n v="1"/>
    <n v="1027"/>
    <n v="1027"/>
  </r>
  <r>
    <n v="7698"/>
    <x v="14"/>
    <x v="4"/>
    <x v="1"/>
    <n v="1"/>
    <n v="1"/>
    <n v="1027"/>
    <n v="1027"/>
  </r>
  <r>
    <n v="7699"/>
    <x v="14"/>
    <x v="4"/>
    <x v="1"/>
    <n v="2"/>
    <n v="1"/>
    <n v="1027"/>
    <n v="1027"/>
  </r>
  <r>
    <n v="7700"/>
    <x v="14"/>
    <x v="4"/>
    <x v="1"/>
    <n v="3"/>
    <n v="2"/>
    <n v="1027"/>
    <n v="2054"/>
  </r>
  <r>
    <n v="7701"/>
    <x v="14"/>
    <x v="4"/>
    <x v="1"/>
    <n v="4"/>
    <n v="1"/>
    <n v="1027"/>
    <n v="1027"/>
  </r>
  <r>
    <n v="7702"/>
    <x v="14"/>
    <x v="4"/>
    <x v="1"/>
    <n v="5"/>
    <n v="1"/>
    <n v="1027"/>
    <n v="1027"/>
  </r>
  <r>
    <n v="7703"/>
    <x v="14"/>
    <x v="4"/>
    <x v="1"/>
    <n v="6"/>
    <n v="1"/>
    <n v="1027"/>
    <n v="1027"/>
  </r>
  <r>
    <n v="7704"/>
    <x v="14"/>
    <x v="4"/>
    <x v="1"/>
    <n v="7"/>
    <n v="1"/>
    <n v="1027"/>
    <n v="1027"/>
  </r>
  <r>
    <n v="7705"/>
    <x v="14"/>
    <x v="4"/>
    <x v="1"/>
    <n v="8"/>
    <n v="0"/>
    <n v="1027"/>
    <n v="0"/>
  </r>
  <r>
    <n v="7706"/>
    <x v="14"/>
    <x v="4"/>
    <x v="1"/>
    <n v="9"/>
    <n v="0"/>
    <n v="1027"/>
    <n v="0"/>
  </r>
  <r>
    <n v="7707"/>
    <x v="14"/>
    <x v="4"/>
    <x v="1"/>
    <n v="10"/>
    <n v="0"/>
    <n v="1027"/>
    <n v="0"/>
  </r>
  <r>
    <n v="7708"/>
    <x v="14"/>
    <x v="4"/>
    <x v="1"/>
    <n v="11"/>
    <n v="0"/>
    <n v="1027"/>
    <n v="0"/>
  </r>
  <r>
    <n v="7709"/>
    <x v="14"/>
    <x v="4"/>
    <x v="1"/>
    <n v="12"/>
    <n v="0"/>
    <n v="1027"/>
    <n v="0"/>
  </r>
  <r>
    <n v="7710"/>
    <x v="14"/>
    <x v="4"/>
    <x v="1"/>
    <n v="13"/>
    <n v="0"/>
    <n v="1027"/>
    <n v="0"/>
  </r>
  <r>
    <n v="7711"/>
    <x v="14"/>
    <x v="4"/>
    <x v="1"/>
    <n v="14"/>
    <n v="1"/>
    <n v="1027"/>
    <n v="1027"/>
  </r>
  <r>
    <n v="7712"/>
    <x v="14"/>
    <x v="4"/>
    <x v="1"/>
    <n v="15"/>
    <n v="1"/>
    <n v="1027"/>
    <n v="1027"/>
  </r>
  <r>
    <n v="7713"/>
    <x v="14"/>
    <x v="4"/>
    <x v="1"/>
    <n v="16"/>
    <n v="1"/>
    <n v="1027"/>
    <n v="1027"/>
  </r>
  <r>
    <n v="7714"/>
    <x v="14"/>
    <x v="4"/>
    <x v="1"/>
    <n v="17"/>
    <n v="2"/>
    <n v="1027"/>
    <n v="2054"/>
  </r>
  <r>
    <n v="7715"/>
    <x v="14"/>
    <x v="4"/>
    <x v="1"/>
    <n v="18"/>
    <n v="2"/>
    <n v="1027"/>
    <n v="2054"/>
  </r>
  <r>
    <n v="7716"/>
    <x v="14"/>
    <x v="4"/>
    <x v="1"/>
    <n v="19"/>
    <n v="1"/>
    <n v="1027"/>
    <n v="1027"/>
  </r>
  <r>
    <n v="7717"/>
    <x v="14"/>
    <x v="4"/>
    <x v="1"/>
    <n v="20"/>
    <n v="2"/>
    <n v="1027"/>
    <n v="2054"/>
  </r>
  <r>
    <n v="7718"/>
    <x v="14"/>
    <x v="4"/>
    <x v="1"/>
    <n v="21"/>
    <n v="1"/>
    <n v="1027"/>
    <n v="1027"/>
  </r>
  <r>
    <n v="7719"/>
    <x v="14"/>
    <x v="4"/>
    <x v="1"/>
    <n v="22"/>
    <n v="1"/>
    <n v="1027"/>
    <n v="1027"/>
  </r>
  <r>
    <n v="7720"/>
    <x v="14"/>
    <x v="4"/>
    <x v="1"/>
    <n v="23"/>
    <n v="1"/>
    <n v="1027"/>
    <n v="1027"/>
  </r>
  <r>
    <n v="7721"/>
    <x v="14"/>
    <x v="4"/>
    <x v="1"/>
    <n v="24"/>
    <n v="1"/>
    <n v="1027"/>
    <n v="1027"/>
  </r>
  <r>
    <n v="7722"/>
    <x v="14"/>
    <x v="4"/>
    <x v="1"/>
    <n v="25"/>
    <n v="2"/>
    <n v="1027"/>
    <n v="2054"/>
  </r>
  <r>
    <n v="7723"/>
    <x v="14"/>
    <x v="4"/>
    <x v="1"/>
    <n v="26"/>
    <n v="1"/>
    <n v="1027"/>
    <n v="1027"/>
  </r>
  <r>
    <n v="7724"/>
    <x v="14"/>
    <x v="4"/>
    <x v="1"/>
    <n v="27"/>
    <n v="1"/>
    <n v="1027"/>
    <n v="1027"/>
  </r>
  <r>
    <n v="7725"/>
    <x v="14"/>
    <x v="4"/>
    <x v="1"/>
    <n v="28"/>
    <n v="1"/>
    <n v="1027"/>
    <n v="1027"/>
  </r>
  <r>
    <n v="7726"/>
    <x v="14"/>
    <x v="4"/>
    <x v="1"/>
    <n v="29"/>
    <n v="3"/>
    <n v="1027"/>
    <n v="3081"/>
  </r>
  <r>
    <n v="7727"/>
    <x v="14"/>
    <x v="4"/>
    <x v="1"/>
    <n v="30"/>
    <n v="1"/>
    <n v="1027"/>
    <n v="1027"/>
  </r>
  <r>
    <n v="7728"/>
    <x v="14"/>
    <x v="4"/>
    <x v="1"/>
    <n v="31"/>
    <n v="2"/>
    <n v="1027"/>
    <n v="2054"/>
  </r>
  <r>
    <n v="7729"/>
    <x v="14"/>
    <x v="4"/>
    <x v="1"/>
    <n v="32"/>
    <n v="1"/>
    <n v="1027"/>
    <n v="1027"/>
  </r>
  <r>
    <n v="7730"/>
    <x v="14"/>
    <x v="4"/>
    <x v="1"/>
    <n v="33"/>
    <n v="1"/>
    <n v="1027"/>
    <n v="1027"/>
  </r>
  <r>
    <n v="7731"/>
    <x v="14"/>
    <x v="4"/>
    <x v="1"/>
    <n v="34"/>
    <n v="1"/>
    <n v="1027"/>
    <n v="1027"/>
  </r>
  <r>
    <n v="7732"/>
    <x v="14"/>
    <x v="4"/>
    <x v="1"/>
    <n v="35"/>
    <n v="1"/>
    <n v="1027"/>
    <n v="1027"/>
  </r>
  <r>
    <n v="7733"/>
    <x v="14"/>
    <x v="4"/>
    <x v="1"/>
    <n v="36"/>
    <n v="1"/>
    <n v="1027"/>
    <n v="1027"/>
  </r>
  <r>
    <n v="7734"/>
    <x v="14"/>
    <x v="4"/>
    <x v="1"/>
    <n v="37"/>
    <n v="1"/>
    <n v="1027"/>
    <n v="1027"/>
  </r>
  <r>
    <n v="7735"/>
    <x v="14"/>
    <x v="4"/>
    <x v="1"/>
    <n v="38"/>
    <n v="1"/>
    <n v="1027"/>
    <n v="1027"/>
  </r>
  <r>
    <n v="7736"/>
    <x v="14"/>
    <x v="4"/>
    <x v="1"/>
    <n v="39"/>
    <n v="1"/>
    <n v="1027"/>
    <n v="1027"/>
  </r>
  <r>
    <n v="7737"/>
    <x v="14"/>
    <x v="4"/>
    <x v="1"/>
    <n v="40"/>
    <n v="1"/>
    <n v="1027"/>
    <n v="1027"/>
  </r>
  <r>
    <n v="7738"/>
    <x v="14"/>
    <x v="4"/>
    <x v="1"/>
    <n v="41"/>
    <n v="1"/>
    <n v="1027"/>
    <n v="1027"/>
  </r>
  <r>
    <n v="7739"/>
    <x v="14"/>
    <x v="4"/>
    <x v="1"/>
    <n v="42"/>
    <n v="1"/>
    <n v="1027"/>
    <n v="1027"/>
  </r>
  <r>
    <n v="7740"/>
    <x v="14"/>
    <x v="4"/>
    <x v="1"/>
    <n v="43"/>
    <n v="1"/>
    <n v="1027"/>
    <n v="1027"/>
  </r>
  <r>
    <n v="7741"/>
    <x v="14"/>
    <x v="4"/>
    <x v="1"/>
    <n v="44"/>
    <n v="0"/>
    <n v="1027"/>
    <n v="0"/>
  </r>
  <r>
    <n v="7742"/>
    <x v="14"/>
    <x v="4"/>
    <x v="1"/>
    <n v="45"/>
    <n v="1"/>
    <n v="1027"/>
    <n v="1027"/>
  </r>
  <r>
    <n v="7743"/>
    <x v="14"/>
    <x v="4"/>
    <x v="1"/>
    <n v="46"/>
    <n v="1"/>
    <n v="1027"/>
    <n v="1027"/>
  </r>
  <r>
    <n v="7744"/>
    <x v="14"/>
    <x v="4"/>
    <x v="1"/>
    <n v="47"/>
    <n v="1"/>
    <n v="1027"/>
    <n v="1027"/>
  </r>
  <r>
    <n v="7745"/>
    <x v="14"/>
    <x v="4"/>
    <x v="1"/>
    <n v="48"/>
    <n v="1"/>
    <n v="1027"/>
    <n v="1027"/>
  </r>
  <r>
    <n v="7746"/>
    <x v="14"/>
    <x v="4"/>
    <x v="1"/>
    <n v="49"/>
    <n v="2"/>
    <n v="1027"/>
    <n v="2054"/>
  </r>
  <r>
    <n v="7747"/>
    <x v="14"/>
    <x v="4"/>
    <x v="1"/>
    <n v="50"/>
    <n v="0"/>
    <n v="1027"/>
    <n v="0"/>
  </r>
  <r>
    <n v="7748"/>
    <x v="14"/>
    <x v="4"/>
    <x v="1"/>
    <n v="51"/>
    <n v="1"/>
    <n v="1027"/>
    <n v="1027"/>
  </r>
  <r>
    <n v="7749"/>
    <x v="14"/>
    <x v="4"/>
    <x v="0"/>
    <n v="0"/>
    <n v="0"/>
    <n v="1027"/>
    <n v="0"/>
  </r>
  <r>
    <n v="7750"/>
    <x v="14"/>
    <x v="4"/>
    <x v="0"/>
    <n v="1"/>
    <n v="0"/>
    <n v="1027"/>
    <n v="0"/>
  </r>
  <r>
    <n v="7751"/>
    <x v="14"/>
    <x v="4"/>
    <x v="0"/>
    <n v="2"/>
    <n v="0"/>
    <n v="1027"/>
    <n v="0"/>
  </r>
  <r>
    <n v="7752"/>
    <x v="14"/>
    <x v="4"/>
    <x v="0"/>
    <n v="3"/>
    <n v="0"/>
    <n v="1027"/>
    <n v="0"/>
  </r>
  <r>
    <n v="7753"/>
    <x v="14"/>
    <x v="4"/>
    <x v="0"/>
    <n v="4"/>
    <n v="0"/>
    <n v="1027"/>
    <n v="0"/>
  </r>
  <r>
    <n v="7754"/>
    <x v="14"/>
    <x v="4"/>
    <x v="0"/>
    <n v="5"/>
    <n v="0"/>
    <n v="1027"/>
    <n v="0"/>
  </r>
  <r>
    <n v="7755"/>
    <x v="14"/>
    <x v="4"/>
    <x v="0"/>
    <n v="6"/>
    <n v="0"/>
    <n v="1027"/>
    <n v="0"/>
  </r>
  <r>
    <n v="7756"/>
    <x v="14"/>
    <x v="4"/>
    <x v="0"/>
    <n v="7"/>
    <n v="0"/>
    <n v="1027"/>
    <n v="0"/>
  </r>
  <r>
    <n v="7757"/>
    <x v="14"/>
    <x v="4"/>
    <x v="0"/>
    <n v="8"/>
    <n v="0"/>
    <n v="1027"/>
    <n v="0"/>
  </r>
  <r>
    <n v="7758"/>
    <x v="14"/>
    <x v="4"/>
    <x v="0"/>
    <n v="9"/>
    <n v="0"/>
    <n v="1027"/>
    <n v="0"/>
  </r>
  <r>
    <n v="7759"/>
    <x v="14"/>
    <x v="4"/>
    <x v="0"/>
    <n v="10"/>
    <n v="1"/>
    <n v="1027"/>
    <n v="1027"/>
  </r>
  <r>
    <n v="7760"/>
    <x v="14"/>
    <x v="4"/>
    <x v="0"/>
    <n v="11"/>
    <n v="1"/>
    <n v="1027"/>
    <n v="1027"/>
  </r>
  <r>
    <n v="7761"/>
    <x v="14"/>
    <x v="4"/>
    <x v="0"/>
    <n v="12"/>
    <n v="1"/>
    <n v="1027"/>
    <n v="1027"/>
  </r>
  <r>
    <n v="7762"/>
    <x v="14"/>
    <x v="4"/>
    <x v="0"/>
    <n v="13"/>
    <n v="1"/>
    <n v="1027"/>
    <n v="1027"/>
  </r>
  <r>
    <n v="7763"/>
    <x v="14"/>
    <x v="4"/>
    <x v="0"/>
    <n v="14"/>
    <n v="1"/>
    <n v="1027"/>
    <n v="1027"/>
  </r>
  <r>
    <n v="7764"/>
    <x v="14"/>
    <x v="4"/>
    <x v="0"/>
    <n v="15"/>
    <n v="1"/>
    <n v="1027"/>
    <n v="1027"/>
  </r>
  <r>
    <n v="7765"/>
    <x v="14"/>
    <x v="4"/>
    <x v="0"/>
    <n v="16"/>
    <n v="1"/>
    <n v="1027"/>
    <n v="1027"/>
  </r>
  <r>
    <n v="7766"/>
    <x v="14"/>
    <x v="4"/>
    <x v="0"/>
    <n v="17"/>
    <n v="1"/>
    <n v="1027"/>
    <n v="1027"/>
  </r>
  <r>
    <n v="7767"/>
    <x v="14"/>
    <x v="4"/>
    <x v="0"/>
    <n v="18"/>
    <n v="1"/>
    <n v="1027"/>
    <n v="1027"/>
  </r>
  <r>
    <n v="7768"/>
    <x v="14"/>
    <x v="4"/>
    <x v="0"/>
    <n v="19"/>
    <n v="1"/>
    <n v="1027"/>
    <n v="1027"/>
  </r>
  <r>
    <n v="7769"/>
    <x v="14"/>
    <x v="4"/>
    <x v="0"/>
    <n v="20"/>
    <n v="1"/>
    <n v="1027"/>
    <n v="1027"/>
  </r>
  <r>
    <n v="7770"/>
    <x v="14"/>
    <x v="4"/>
    <x v="0"/>
    <n v="21"/>
    <n v="1"/>
    <n v="1027"/>
    <n v="1027"/>
  </r>
  <r>
    <n v="7771"/>
    <x v="14"/>
    <x v="4"/>
    <x v="0"/>
    <n v="22"/>
    <n v="1"/>
    <n v="1027"/>
    <n v="1027"/>
  </r>
  <r>
    <n v="7772"/>
    <x v="14"/>
    <x v="4"/>
    <x v="0"/>
    <n v="23"/>
    <n v="1"/>
    <n v="1027"/>
    <n v="1027"/>
  </r>
  <r>
    <n v="7773"/>
    <x v="14"/>
    <x v="4"/>
    <x v="0"/>
    <n v="24"/>
    <n v="2"/>
    <n v="1027"/>
    <n v="2054"/>
  </r>
  <r>
    <n v="7774"/>
    <x v="14"/>
    <x v="4"/>
    <x v="0"/>
    <n v="25"/>
    <n v="1"/>
    <n v="1027"/>
    <n v="1027"/>
  </r>
  <r>
    <n v="7775"/>
    <x v="14"/>
    <x v="4"/>
    <x v="0"/>
    <n v="26"/>
    <n v="1"/>
    <n v="1027"/>
    <n v="1027"/>
  </r>
  <r>
    <n v="7776"/>
    <x v="14"/>
    <x v="4"/>
    <x v="0"/>
    <n v="27"/>
    <n v="1"/>
    <n v="1027"/>
    <n v="1027"/>
  </r>
  <r>
    <n v="7777"/>
    <x v="14"/>
    <x v="4"/>
    <x v="0"/>
    <n v="28"/>
    <n v="0"/>
    <n v="1027"/>
    <n v="0"/>
  </r>
  <r>
    <n v="7778"/>
    <x v="14"/>
    <x v="4"/>
    <x v="0"/>
    <n v="29"/>
    <n v="1"/>
    <n v="1027"/>
    <n v="1027"/>
  </r>
  <r>
    <n v="7779"/>
    <x v="14"/>
    <x v="4"/>
    <x v="0"/>
    <n v="30"/>
    <n v="2"/>
    <n v="1027"/>
    <n v="2054"/>
  </r>
  <r>
    <n v="7780"/>
    <x v="14"/>
    <x v="4"/>
    <x v="0"/>
    <n v="31"/>
    <n v="1"/>
    <n v="1027"/>
    <n v="1027"/>
  </r>
  <r>
    <n v="7781"/>
    <x v="14"/>
    <x v="4"/>
    <x v="0"/>
    <n v="32"/>
    <n v="2"/>
    <n v="1027"/>
    <n v="2054"/>
  </r>
  <r>
    <n v="7782"/>
    <x v="14"/>
    <x v="4"/>
    <x v="0"/>
    <n v="33"/>
    <n v="2"/>
    <n v="1027"/>
    <n v="2054"/>
  </r>
  <r>
    <n v="7783"/>
    <x v="14"/>
    <x v="4"/>
    <x v="0"/>
    <n v="34"/>
    <n v="1"/>
    <n v="1027"/>
    <n v="1027"/>
  </r>
  <r>
    <n v="7784"/>
    <x v="14"/>
    <x v="4"/>
    <x v="0"/>
    <n v="35"/>
    <n v="1"/>
    <n v="1027"/>
    <n v="1027"/>
  </r>
  <r>
    <n v="7785"/>
    <x v="14"/>
    <x v="4"/>
    <x v="0"/>
    <n v="36"/>
    <n v="1"/>
    <n v="1027"/>
    <n v="1027"/>
  </r>
  <r>
    <n v="7786"/>
    <x v="14"/>
    <x v="4"/>
    <x v="0"/>
    <n v="37"/>
    <n v="0"/>
    <n v="1027"/>
    <n v="0"/>
  </r>
  <r>
    <n v="7787"/>
    <x v="14"/>
    <x v="4"/>
    <x v="0"/>
    <n v="38"/>
    <n v="0"/>
    <n v="1027"/>
    <n v="0"/>
  </r>
  <r>
    <n v="7788"/>
    <x v="14"/>
    <x v="4"/>
    <x v="0"/>
    <n v="39"/>
    <n v="0"/>
    <n v="1027"/>
    <n v="0"/>
  </r>
  <r>
    <n v="7789"/>
    <x v="14"/>
    <x v="4"/>
    <x v="0"/>
    <n v="40"/>
    <n v="0"/>
    <n v="1027"/>
    <n v="0"/>
  </r>
  <r>
    <n v="7790"/>
    <x v="14"/>
    <x v="4"/>
    <x v="0"/>
    <n v="41"/>
    <n v="0"/>
    <n v="1027"/>
    <n v="0"/>
  </r>
  <r>
    <n v="7791"/>
    <x v="14"/>
    <x v="4"/>
    <x v="0"/>
    <n v="42"/>
    <n v="0"/>
    <n v="1027"/>
    <n v="0"/>
  </r>
  <r>
    <n v="7792"/>
    <x v="14"/>
    <x v="4"/>
    <x v="0"/>
    <n v="43"/>
    <n v="1"/>
    <n v="1027"/>
    <n v="1027"/>
  </r>
  <r>
    <n v="7793"/>
    <x v="14"/>
    <x v="4"/>
    <x v="0"/>
    <n v="44"/>
    <n v="0"/>
    <n v="1027"/>
    <n v="0"/>
  </r>
  <r>
    <n v="7794"/>
    <x v="14"/>
    <x v="4"/>
    <x v="0"/>
    <n v="45"/>
    <n v="0"/>
    <n v="1027"/>
    <n v="0"/>
  </r>
  <r>
    <n v="7795"/>
    <x v="14"/>
    <x v="4"/>
    <x v="0"/>
    <n v="46"/>
    <n v="0"/>
    <n v="1027"/>
    <n v="0"/>
  </r>
  <r>
    <n v="7796"/>
    <x v="14"/>
    <x v="4"/>
    <x v="0"/>
    <n v="47"/>
    <n v="0"/>
    <n v="1027"/>
    <n v="0"/>
  </r>
  <r>
    <n v="7797"/>
    <x v="14"/>
    <x v="4"/>
    <x v="0"/>
    <n v="48"/>
    <n v="0"/>
    <n v="1027"/>
    <n v="0"/>
  </r>
  <r>
    <n v="7798"/>
    <x v="14"/>
    <x v="4"/>
    <x v="0"/>
    <n v="49"/>
    <n v="1"/>
    <n v="1027"/>
    <n v="1027"/>
  </r>
  <r>
    <n v="7799"/>
    <x v="14"/>
    <x v="4"/>
    <x v="0"/>
    <n v="50"/>
    <n v="0"/>
    <n v="1027"/>
    <n v="0"/>
  </r>
  <r>
    <n v="7800"/>
    <x v="14"/>
    <x v="4"/>
    <x v="0"/>
    <n v="51"/>
    <n v="1"/>
    <n v="1027"/>
    <n v="1027"/>
  </r>
  <r>
    <n v="7801"/>
    <x v="15"/>
    <x v="2"/>
    <x v="1"/>
    <n v="0"/>
    <n v="1"/>
    <n v="843"/>
    <n v="843"/>
  </r>
  <r>
    <n v="7802"/>
    <x v="15"/>
    <x v="2"/>
    <x v="1"/>
    <n v="1"/>
    <n v="1"/>
    <n v="843"/>
    <n v="843"/>
  </r>
  <r>
    <n v="7803"/>
    <x v="15"/>
    <x v="2"/>
    <x v="1"/>
    <n v="2"/>
    <n v="1"/>
    <n v="843"/>
    <n v="843"/>
  </r>
  <r>
    <n v="7804"/>
    <x v="15"/>
    <x v="2"/>
    <x v="1"/>
    <n v="3"/>
    <n v="2"/>
    <n v="843"/>
    <n v="1686"/>
  </r>
  <r>
    <n v="7805"/>
    <x v="15"/>
    <x v="2"/>
    <x v="1"/>
    <n v="4"/>
    <n v="2"/>
    <n v="843"/>
    <n v="1686"/>
  </r>
  <r>
    <n v="7806"/>
    <x v="15"/>
    <x v="2"/>
    <x v="1"/>
    <n v="5"/>
    <n v="2"/>
    <n v="843"/>
    <n v="1686"/>
  </r>
  <r>
    <n v="7807"/>
    <x v="15"/>
    <x v="2"/>
    <x v="1"/>
    <n v="6"/>
    <n v="2"/>
    <n v="843"/>
    <n v="1686"/>
  </r>
  <r>
    <n v="7808"/>
    <x v="15"/>
    <x v="2"/>
    <x v="1"/>
    <n v="7"/>
    <n v="2"/>
    <n v="843"/>
    <n v="1686"/>
  </r>
  <r>
    <n v="7809"/>
    <x v="15"/>
    <x v="2"/>
    <x v="1"/>
    <n v="8"/>
    <n v="2"/>
    <n v="843"/>
    <n v="1686"/>
  </r>
  <r>
    <n v="7810"/>
    <x v="15"/>
    <x v="2"/>
    <x v="1"/>
    <n v="9"/>
    <n v="1"/>
    <n v="843"/>
    <n v="843"/>
  </r>
  <r>
    <n v="7811"/>
    <x v="15"/>
    <x v="2"/>
    <x v="1"/>
    <n v="10"/>
    <n v="0"/>
    <n v="843"/>
    <n v="0"/>
  </r>
  <r>
    <n v="7812"/>
    <x v="15"/>
    <x v="2"/>
    <x v="1"/>
    <n v="11"/>
    <n v="0"/>
    <n v="843"/>
    <n v="0"/>
  </r>
  <r>
    <n v="7813"/>
    <x v="15"/>
    <x v="2"/>
    <x v="1"/>
    <n v="12"/>
    <n v="0"/>
    <n v="843"/>
    <n v="0"/>
  </r>
  <r>
    <n v="7814"/>
    <x v="15"/>
    <x v="2"/>
    <x v="1"/>
    <n v="13"/>
    <n v="0"/>
    <n v="843"/>
    <n v="0"/>
  </r>
  <r>
    <n v="7815"/>
    <x v="15"/>
    <x v="2"/>
    <x v="1"/>
    <n v="14"/>
    <n v="1"/>
    <n v="843"/>
    <n v="843"/>
  </r>
  <r>
    <n v="7816"/>
    <x v="15"/>
    <x v="2"/>
    <x v="1"/>
    <n v="15"/>
    <n v="2"/>
    <n v="843"/>
    <n v="1686"/>
  </r>
  <r>
    <n v="7817"/>
    <x v="15"/>
    <x v="2"/>
    <x v="1"/>
    <n v="16"/>
    <n v="2"/>
    <n v="843"/>
    <n v="1686"/>
  </r>
  <r>
    <n v="7818"/>
    <x v="15"/>
    <x v="2"/>
    <x v="1"/>
    <n v="17"/>
    <n v="1"/>
    <n v="843"/>
    <n v="843"/>
  </r>
  <r>
    <n v="7819"/>
    <x v="15"/>
    <x v="2"/>
    <x v="1"/>
    <n v="18"/>
    <n v="1"/>
    <n v="843"/>
    <n v="843"/>
  </r>
  <r>
    <n v="7820"/>
    <x v="15"/>
    <x v="2"/>
    <x v="1"/>
    <n v="19"/>
    <n v="2"/>
    <n v="843"/>
    <n v="1686"/>
  </r>
  <r>
    <n v="7821"/>
    <x v="15"/>
    <x v="2"/>
    <x v="1"/>
    <n v="20"/>
    <n v="1"/>
    <n v="843"/>
    <n v="843"/>
  </r>
  <r>
    <n v="7822"/>
    <x v="15"/>
    <x v="2"/>
    <x v="1"/>
    <n v="21"/>
    <n v="2"/>
    <n v="843"/>
    <n v="1686"/>
  </r>
  <r>
    <n v="7823"/>
    <x v="15"/>
    <x v="2"/>
    <x v="1"/>
    <n v="22"/>
    <n v="2"/>
    <n v="843"/>
    <n v="1686"/>
  </r>
  <r>
    <n v="7824"/>
    <x v="15"/>
    <x v="2"/>
    <x v="1"/>
    <n v="23"/>
    <n v="3"/>
    <n v="843"/>
    <n v="2529"/>
  </r>
  <r>
    <n v="7825"/>
    <x v="15"/>
    <x v="2"/>
    <x v="1"/>
    <n v="24"/>
    <n v="4"/>
    <n v="843"/>
    <n v="3372"/>
  </r>
  <r>
    <n v="7826"/>
    <x v="15"/>
    <x v="2"/>
    <x v="1"/>
    <n v="25"/>
    <n v="5"/>
    <n v="843"/>
    <n v="4215"/>
  </r>
  <r>
    <n v="7827"/>
    <x v="15"/>
    <x v="2"/>
    <x v="1"/>
    <n v="26"/>
    <n v="2"/>
    <n v="843"/>
    <n v="1686"/>
  </r>
  <r>
    <n v="7828"/>
    <x v="15"/>
    <x v="2"/>
    <x v="1"/>
    <n v="27"/>
    <n v="3"/>
    <n v="843"/>
    <n v="2529"/>
  </r>
  <r>
    <n v="7829"/>
    <x v="15"/>
    <x v="2"/>
    <x v="1"/>
    <n v="28"/>
    <n v="2"/>
    <n v="843"/>
    <n v="1686"/>
  </r>
  <r>
    <n v="7830"/>
    <x v="15"/>
    <x v="2"/>
    <x v="1"/>
    <n v="29"/>
    <n v="2"/>
    <n v="843"/>
    <n v="1686"/>
  </r>
  <r>
    <n v="7831"/>
    <x v="15"/>
    <x v="2"/>
    <x v="1"/>
    <n v="30"/>
    <n v="2"/>
    <n v="843"/>
    <n v="1686"/>
  </r>
  <r>
    <n v="7832"/>
    <x v="15"/>
    <x v="2"/>
    <x v="1"/>
    <n v="31"/>
    <n v="4"/>
    <n v="843"/>
    <n v="3372"/>
  </r>
  <r>
    <n v="7833"/>
    <x v="15"/>
    <x v="2"/>
    <x v="1"/>
    <n v="32"/>
    <n v="4"/>
    <n v="843"/>
    <n v="3372"/>
  </r>
  <r>
    <n v="7834"/>
    <x v="15"/>
    <x v="2"/>
    <x v="1"/>
    <n v="33"/>
    <n v="4"/>
    <n v="843"/>
    <n v="3372"/>
  </r>
  <r>
    <n v="7835"/>
    <x v="15"/>
    <x v="2"/>
    <x v="1"/>
    <n v="34"/>
    <n v="3"/>
    <n v="843"/>
    <n v="2529"/>
  </r>
  <r>
    <n v="7836"/>
    <x v="15"/>
    <x v="2"/>
    <x v="1"/>
    <n v="35"/>
    <n v="1"/>
    <n v="843"/>
    <n v="843"/>
  </r>
  <r>
    <n v="7837"/>
    <x v="15"/>
    <x v="2"/>
    <x v="1"/>
    <n v="36"/>
    <n v="2"/>
    <n v="843"/>
    <n v="1686"/>
  </r>
  <r>
    <n v="7838"/>
    <x v="15"/>
    <x v="2"/>
    <x v="1"/>
    <n v="37"/>
    <n v="4"/>
    <n v="843"/>
    <n v="3372"/>
  </r>
  <r>
    <n v="7839"/>
    <x v="15"/>
    <x v="2"/>
    <x v="1"/>
    <n v="38"/>
    <n v="2"/>
    <n v="843"/>
    <n v="1686"/>
  </r>
  <r>
    <n v="7840"/>
    <x v="15"/>
    <x v="2"/>
    <x v="1"/>
    <n v="39"/>
    <n v="1"/>
    <n v="843"/>
    <n v="843"/>
  </r>
  <r>
    <n v="7841"/>
    <x v="15"/>
    <x v="2"/>
    <x v="1"/>
    <n v="40"/>
    <n v="1"/>
    <n v="843"/>
    <n v="843"/>
  </r>
  <r>
    <n v="7842"/>
    <x v="15"/>
    <x v="2"/>
    <x v="1"/>
    <n v="41"/>
    <n v="1"/>
    <n v="843"/>
    <n v="843"/>
  </r>
  <r>
    <n v="7843"/>
    <x v="15"/>
    <x v="2"/>
    <x v="1"/>
    <n v="42"/>
    <n v="1"/>
    <n v="843"/>
    <n v="843"/>
  </r>
  <r>
    <n v="7844"/>
    <x v="15"/>
    <x v="2"/>
    <x v="1"/>
    <n v="43"/>
    <n v="1"/>
    <n v="843"/>
    <n v="843"/>
  </r>
  <r>
    <n v="7845"/>
    <x v="15"/>
    <x v="2"/>
    <x v="1"/>
    <n v="44"/>
    <n v="1"/>
    <n v="843"/>
    <n v="843"/>
  </r>
  <r>
    <n v="7846"/>
    <x v="15"/>
    <x v="2"/>
    <x v="1"/>
    <n v="45"/>
    <n v="1"/>
    <n v="843"/>
    <n v="843"/>
  </r>
  <r>
    <n v="7847"/>
    <x v="15"/>
    <x v="2"/>
    <x v="1"/>
    <n v="46"/>
    <n v="1"/>
    <n v="843"/>
    <n v="843"/>
  </r>
  <r>
    <n v="7848"/>
    <x v="15"/>
    <x v="2"/>
    <x v="1"/>
    <n v="47"/>
    <n v="1"/>
    <n v="843"/>
    <n v="843"/>
  </r>
  <r>
    <n v="7849"/>
    <x v="15"/>
    <x v="2"/>
    <x v="1"/>
    <n v="48"/>
    <n v="0"/>
    <n v="843"/>
    <n v="0"/>
  </r>
  <r>
    <n v="7850"/>
    <x v="15"/>
    <x v="2"/>
    <x v="1"/>
    <n v="49"/>
    <n v="0"/>
    <n v="843"/>
    <n v="0"/>
  </r>
  <r>
    <n v="7851"/>
    <x v="15"/>
    <x v="2"/>
    <x v="1"/>
    <n v="50"/>
    <n v="0"/>
    <n v="843"/>
    <n v="0"/>
  </r>
  <r>
    <n v="7852"/>
    <x v="15"/>
    <x v="2"/>
    <x v="1"/>
    <n v="51"/>
    <n v="0"/>
    <n v="843"/>
    <n v="0"/>
  </r>
  <r>
    <n v="7853"/>
    <x v="15"/>
    <x v="2"/>
    <x v="0"/>
    <n v="0"/>
    <n v="0"/>
    <n v="843"/>
    <n v="0"/>
  </r>
  <r>
    <n v="7854"/>
    <x v="15"/>
    <x v="2"/>
    <x v="0"/>
    <n v="1"/>
    <n v="0"/>
    <n v="843"/>
    <n v="0"/>
  </r>
  <r>
    <n v="7855"/>
    <x v="15"/>
    <x v="2"/>
    <x v="0"/>
    <n v="2"/>
    <n v="0"/>
    <n v="843"/>
    <n v="0"/>
  </r>
  <r>
    <n v="7856"/>
    <x v="15"/>
    <x v="2"/>
    <x v="0"/>
    <n v="3"/>
    <n v="1"/>
    <n v="843"/>
    <n v="843"/>
  </r>
  <r>
    <n v="7857"/>
    <x v="15"/>
    <x v="2"/>
    <x v="0"/>
    <n v="4"/>
    <n v="1"/>
    <n v="843"/>
    <n v="843"/>
  </r>
  <r>
    <n v="7858"/>
    <x v="15"/>
    <x v="2"/>
    <x v="0"/>
    <n v="5"/>
    <n v="1"/>
    <n v="843"/>
    <n v="843"/>
  </r>
  <r>
    <n v="7859"/>
    <x v="15"/>
    <x v="2"/>
    <x v="0"/>
    <n v="6"/>
    <n v="1"/>
    <n v="843"/>
    <n v="843"/>
  </r>
  <r>
    <n v="7860"/>
    <x v="15"/>
    <x v="2"/>
    <x v="0"/>
    <n v="7"/>
    <n v="1"/>
    <n v="843"/>
    <n v="843"/>
  </r>
  <r>
    <n v="7861"/>
    <x v="15"/>
    <x v="2"/>
    <x v="0"/>
    <n v="8"/>
    <n v="2"/>
    <n v="843"/>
    <n v="1686"/>
  </r>
  <r>
    <n v="7862"/>
    <x v="15"/>
    <x v="2"/>
    <x v="0"/>
    <n v="9"/>
    <n v="1"/>
    <n v="843"/>
    <n v="843"/>
  </r>
  <r>
    <n v="7863"/>
    <x v="15"/>
    <x v="2"/>
    <x v="0"/>
    <n v="10"/>
    <n v="1"/>
    <n v="843"/>
    <n v="843"/>
  </r>
  <r>
    <n v="7864"/>
    <x v="15"/>
    <x v="2"/>
    <x v="0"/>
    <n v="11"/>
    <n v="1"/>
    <n v="843"/>
    <n v="843"/>
  </r>
  <r>
    <n v="7865"/>
    <x v="15"/>
    <x v="2"/>
    <x v="0"/>
    <n v="12"/>
    <n v="1"/>
    <n v="843"/>
    <n v="843"/>
  </r>
  <r>
    <n v="7866"/>
    <x v="15"/>
    <x v="2"/>
    <x v="0"/>
    <n v="13"/>
    <n v="1"/>
    <n v="843"/>
    <n v="843"/>
  </r>
  <r>
    <n v="7867"/>
    <x v="15"/>
    <x v="2"/>
    <x v="0"/>
    <n v="14"/>
    <n v="2"/>
    <n v="843"/>
    <n v="1686"/>
  </r>
  <r>
    <n v="7868"/>
    <x v="15"/>
    <x v="2"/>
    <x v="0"/>
    <n v="15"/>
    <n v="2"/>
    <n v="843"/>
    <n v="1686"/>
  </r>
  <r>
    <n v="7869"/>
    <x v="15"/>
    <x v="2"/>
    <x v="0"/>
    <n v="16"/>
    <n v="2"/>
    <n v="843"/>
    <n v="1686"/>
  </r>
  <r>
    <n v="7870"/>
    <x v="15"/>
    <x v="2"/>
    <x v="0"/>
    <n v="17"/>
    <n v="3"/>
    <n v="843"/>
    <n v="2529"/>
  </r>
  <r>
    <n v="7871"/>
    <x v="15"/>
    <x v="2"/>
    <x v="0"/>
    <n v="18"/>
    <n v="2"/>
    <n v="843"/>
    <n v="1686"/>
  </r>
  <r>
    <n v="7872"/>
    <x v="15"/>
    <x v="2"/>
    <x v="0"/>
    <n v="19"/>
    <n v="3"/>
    <n v="843"/>
    <n v="2529"/>
  </r>
  <r>
    <n v="7873"/>
    <x v="15"/>
    <x v="2"/>
    <x v="0"/>
    <n v="20"/>
    <n v="3"/>
    <n v="843"/>
    <n v="2529"/>
  </r>
  <r>
    <n v="7874"/>
    <x v="15"/>
    <x v="2"/>
    <x v="0"/>
    <n v="21"/>
    <n v="3"/>
    <n v="843"/>
    <n v="2529"/>
  </r>
  <r>
    <n v="7875"/>
    <x v="15"/>
    <x v="2"/>
    <x v="0"/>
    <n v="22"/>
    <n v="5"/>
    <n v="843"/>
    <n v="4215"/>
  </r>
  <r>
    <n v="7876"/>
    <x v="15"/>
    <x v="2"/>
    <x v="0"/>
    <n v="23"/>
    <n v="5"/>
    <n v="843"/>
    <n v="4215"/>
  </r>
  <r>
    <n v="7877"/>
    <x v="15"/>
    <x v="2"/>
    <x v="0"/>
    <n v="24"/>
    <n v="8"/>
    <n v="843"/>
    <n v="6744"/>
  </r>
  <r>
    <n v="7878"/>
    <x v="15"/>
    <x v="2"/>
    <x v="0"/>
    <n v="25"/>
    <n v="6"/>
    <n v="843"/>
    <n v="5058"/>
  </r>
  <r>
    <n v="7879"/>
    <x v="15"/>
    <x v="2"/>
    <x v="0"/>
    <n v="26"/>
    <n v="2"/>
    <n v="843"/>
    <n v="1686"/>
  </r>
  <r>
    <n v="7880"/>
    <x v="15"/>
    <x v="2"/>
    <x v="0"/>
    <n v="27"/>
    <n v="3"/>
    <n v="843"/>
    <n v="2529"/>
  </r>
  <r>
    <n v="7881"/>
    <x v="15"/>
    <x v="2"/>
    <x v="0"/>
    <n v="28"/>
    <n v="3"/>
    <n v="843"/>
    <n v="2529"/>
  </r>
  <r>
    <n v="7882"/>
    <x v="15"/>
    <x v="2"/>
    <x v="0"/>
    <n v="29"/>
    <n v="3"/>
    <n v="843"/>
    <n v="2529"/>
  </r>
  <r>
    <n v="7883"/>
    <x v="15"/>
    <x v="2"/>
    <x v="0"/>
    <n v="30"/>
    <n v="2"/>
    <n v="843"/>
    <n v="1686"/>
  </r>
  <r>
    <n v="7884"/>
    <x v="15"/>
    <x v="2"/>
    <x v="0"/>
    <n v="31"/>
    <n v="2"/>
    <n v="843"/>
    <n v="1686"/>
  </r>
  <r>
    <n v="7885"/>
    <x v="15"/>
    <x v="2"/>
    <x v="0"/>
    <n v="32"/>
    <n v="4"/>
    <n v="843"/>
    <n v="3372"/>
  </r>
  <r>
    <n v="7886"/>
    <x v="15"/>
    <x v="2"/>
    <x v="0"/>
    <n v="33"/>
    <n v="3"/>
    <n v="843"/>
    <n v="2529"/>
  </r>
  <r>
    <n v="7887"/>
    <x v="15"/>
    <x v="2"/>
    <x v="0"/>
    <n v="34"/>
    <n v="2"/>
    <n v="843"/>
    <n v="1686"/>
  </r>
  <r>
    <n v="7888"/>
    <x v="15"/>
    <x v="2"/>
    <x v="0"/>
    <n v="35"/>
    <n v="1"/>
    <n v="843"/>
    <n v="843"/>
  </r>
  <r>
    <n v="7889"/>
    <x v="15"/>
    <x v="2"/>
    <x v="0"/>
    <n v="36"/>
    <n v="1"/>
    <n v="843"/>
    <n v="843"/>
  </r>
  <r>
    <n v="7890"/>
    <x v="15"/>
    <x v="2"/>
    <x v="0"/>
    <n v="37"/>
    <n v="2"/>
    <n v="843"/>
    <n v="1686"/>
  </r>
  <r>
    <n v="7891"/>
    <x v="15"/>
    <x v="2"/>
    <x v="0"/>
    <n v="38"/>
    <n v="1"/>
    <n v="843"/>
    <n v="843"/>
  </r>
  <r>
    <n v="7892"/>
    <x v="15"/>
    <x v="2"/>
    <x v="0"/>
    <n v="39"/>
    <n v="2"/>
    <n v="843"/>
    <n v="1686"/>
  </r>
  <r>
    <n v="7893"/>
    <x v="15"/>
    <x v="2"/>
    <x v="0"/>
    <n v="40"/>
    <n v="1"/>
    <n v="843"/>
    <n v="843"/>
  </r>
  <r>
    <n v="7894"/>
    <x v="15"/>
    <x v="2"/>
    <x v="0"/>
    <n v="41"/>
    <n v="1"/>
    <n v="843"/>
    <n v="843"/>
  </r>
  <r>
    <n v="7895"/>
    <x v="15"/>
    <x v="2"/>
    <x v="0"/>
    <n v="42"/>
    <n v="1"/>
    <n v="843"/>
    <n v="843"/>
  </r>
  <r>
    <n v="7896"/>
    <x v="15"/>
    <x v="2"/>
    <x v="0"/>
    <n v="43"/>
    <n v="1"/>
    <n v="843"/>
    <n v="843"/>
  </r>
  <r>
    <n v="7897"/>
    <x v="15"/>
    <x v="2"/>
    <x v="0"/>
    <n v="44"/>
    <n v="1"/>
    <n v="843"/>
    <n v="843"/>
  </r>
  <r>
    <n v="7898"/>
    <x v="15"/>
    <x v="2"/>
    <x v="0"/>
    <n v="45"/>
    <n v="3"/>
    <n v="843"/>
    <n v="2529"/>
  </r>
  <r>
    <n v="7899"/>
    <x v="15"/>
    <x v="2"/>
    <x v="0"/>
    <n v="46"/>
    <n v="2"/>
    <n v="843"/>
    <n v="1686"/>
  </r>
  <r>
    <n v="7900"/>
    <x v="15"/>
    <x v="2"/>
    <x v="0"/>
    <n v="47"/>
    <n v="1"/>
    <n v="843"/>
    <n v="843"/>
  </r>
  <r>
    <n v="7901"/>
    <x v="15"/>
    <x v="2"/>
    <x v="0"/>
    <n v="48"/>
    <n v="2"/>
    <n v="843"/>
    <n v="1686"/>
  </r>
  <r>
    <n v="7902"/>
    <x v="15"/>
    <x v="2"/>
    <x v="0"/>
    <n v="49"/>
    <n v="2"/>
    <n v="843"/>
    <n v="1686"/>
  </r>
  <r>
    <n v="7903"/>
    <x v="15"/>
    <x v="2"/>
    <x v="0"/>
    <n v="50"/>
    <n v="2"/>
    <n v="843"/>
    <n v="1686"/>
  </r>
  <r>
    <n v="7904"/>
    <x v="15"/>
    <x v="2"/>
    <x v="0"/>
    <n v="51"/>
    <n v="3"/>
    <n v="843"/>
    <n v="2529"/>
  </r>
  <r>
    <n v="7905"/>
    <x v="15"/>
    <x v="0"/>
    <x v="1"/>
    <n v="0"/>
    <n v="2"/>
    <n v="843"/>
    <n v="1686"/>
  </r>
  <r>
    <n v="7906"/>
    <x v="15"/>
    <x v="0"/>
    <x v="1"/>
    <n v="1"/>
    <n v="2"/>
    <n v="843"/>
    <n v="1686"/>
  </r>
  <r>
    <n v="7907"/>
    <x v="15"/>
    <x v="0"/>
    <x v="1"/>
    <n v="2"/>
    <n v="3"/>
    <n v="843"/>
    <n v="2529"/>
  </r>
  <r>
    <n v="7908"/>
    <x v="15"/>
    <x v="0"/>
    <x v="1"/>
    <n v="3"/>
    <n v="4"/>
    <n v="843"/>
    <n v="3372"/>
  </r>
  <r>
    <n v="7909"/>
    <x v="15"/>
    <x v="0"/>
    <x v="1"/>
    <n v="4"/>
    <n v="4"/>
    <n v="843"/>
    <n v="3372"/>
  </r>
  <r>
    <n v="7910"/>
    <x v="15"/>
    <x v="0"/>
    <x v="1"/>
    <n v="5"/>
    <n v="4"/>
    <n v="843"/>
    <n v="3372"/>
  </r>
  <r>
    <n v="7911"/>
    <x v="15"/>
    <x v="0"/>
    <x v="1"/>
    <n v="6"/>
    <n v="5"/>
    <n v="843"/>
    <n v="4215"/>
  </r>
  <r>
    <n v="7912"/>
    <x v="15"/>
    <x v="0"/>
    <x v="1"/>
    <n v="7"/>
    <n v="6"/>
    <n v="843"/>
    <n v="5058"/>
  </r>
  <r>
    <n v="7913"/>
    <x v="15"/>
    <x v="0"/>
    <x v="1"/>
    <n v="8"/>
    <n v="3"/>
    <n v="843"/>
    <n v="2529"/>
  </r>
  <r>
    <n v="7914"/>
    <x v="15"/>
    <x v="0"/>
    <x v="1"/>
    <n v="9"/>
    <n v="4"/>
    <n v="843"/>
    <n v="3372"/>
  </r>
  <r>
    <n v="7915"/>
    <x v="15"/>
    <x v="0"/>
    <x v="1"/>
    <n v="10"/>
    <n v="3"/>
    <n v="843"/>
    <n v="2529"/>
  </r>
  <r>
    <n v="7916"/>
    <x v="15"/>
    <x v="0"/>
    <x v="1"/>
    <n v="11"/>
    <n v="3"/>
    <n v="843"/>
    <n v="2529"/>
  </r>
  <r>
    <n v="7917"/>
    <x v="15"/>
    <x v="0"/>
    <x v="1"/>
    <n v="12"/>
    <n v="3"/>
    <n v="843"/>
    <n v="2529"/>
  </r>
  <r>
    <n v="7918"/>
    <x v="15"/>
    <x v="0"/>
    <x v="1"/>
    <n v="13"/>
    <n v="3"/>
    <n v="843"/>
    <n v="2529"/>
  </r>
  <r>
    <n v="7919"/>
    <x v="15"/>
    <x v="0"/>
    <x v="1"/>
    <n v="14"/>
    <n v="2"/>
    <n v="843"/>
    <n v="1686"/>
  </r>
  <r>
    <n v="7920"/>
    <x v="15"/>
    <x v="0"/>
    <x v="1"/>
    <n v="15"/>
    <n v="3"/>
    <n v="843"/>
    <n v="2529"/>
  </r>
  <r>
    <n v="7921"/>
    <x v="15"/>
    <x v="0"/>
    <x v="1"/>
    <n v="16"/>
    <n v="2"/>
    <n v="843"/>
    <n v="1686"/>
  </r>
  <r>
    <n v="7922"/>
    <x v="15"/>
    <x v="0"/>
    <x v="1"/>
    <n v="17"/>
    <n v="3"/>
    <n v="843"/>
    <n v="2529"/>
  </r>
  <r>
    <n v="7923"/>
    <x v="15"/>
    <x v="0"/>
    <x v="1"/>
    <n v="18"/>
    <n v="2"/>
    <n v="843"/>
    <n v="1686"/>
  </r>
  <r>
    <n v="7924"/>
    <x v="15"/>
    <x v="0"/>
    <x v="1"/>
    <n v="19"/>
    <n v="3"/>
    <n v="843"/>
    <n v="2529"/>
  </r>
  <r>
    <n v="7925"/>
    <x v="15"/>
    <x v="0"/>
    <x v="1"/>
    <n v="20"/>
    <n v="5"/>
    <n v="843"/>
    <n v="4215"/>
  </r>
  <r>
    <n v="7926"/>
    <x v="15"/>
    <x v="0"/>
    <x v="1"/>
    <n v="21"/>
    <n v="5"/>
    <n v="843"/>
    <n v="4215"/>
  </r>
  <r>
    <n v="7927"/>
    <x v="15"/>
    <x v="0"/>
    <x v="1"/>
    <n v="22"/>
    <n v="4"/>
    <n v="843"/>
    <n v="3372"/>
  </r>
  <r>
    <n v="7928"/>
    <x v="15"/>
    <x v="0"/>
    <x v="1"/>
    <n v="23"/>
    <n v="5"/>
    <n v="843"/>
    <n v="4215"/>
  </r>
  <r>
    <n v="7929"/>
    <x v="15"/>
    <x v="0"/>
    <x v="1"/>
    <n v="24"/>
    <n v="11"/>
    <n v="843"/>
    <n v="9273"/>
  </r>
  <r>
    <n v="7930"/>
    <x v="15"/>
    <x v="0"/>
    <x v="1"/>
    <n v="25"/>
    <n v="8"/>
    <n v="843"/>
    <n v="6744"/>
  </r>
  <r>
    <n v="7931"/>
    <x v="15"/>
    <x v="0"/>
    <x v="1"/>
    <n v="26"/>
    <n v="4"/>
    <n v="843"/>
    <n v="3372"/>
  </r>
  <r>
    <n v="7932"/>
    <x v="15"/>
    <x v="0"/>
    <x v="1"/>
    <n v="27"/>
    <n v="3"/>
    <n v="843"/>
    <n v="2529"/>
  </r>
  <r>
    <n v="7933"/>
    <x v="15"/>
    <x v="0"/>
    <x v="1"/>
    <n v="28"/>
    <n v="4"/>
    <n v="843"/>
    <n v="3372"/>
  </r>
  <r>
    <n v="7934"/>
    <x v="15"/>
    <x v="0"/>
    <x v="1"/>
    <n v="29"/>
    <n v="7"/>
    <n v="843"/>
    <n v="5901"/>
  </r>
  <r>
    <n v="7935"/>
    <x v="15"/>
    <x v="0"/>
    <x v="1"/>
    <n v="30"/>
    <n v="5"/>
    <n v="843"/>
    <n v="4215"/>
  </r>
  <r>
    <n v="7936"/>
    <x v="15"/>
    <x v="0"/>
    <x v="1"/>
    <n v="31"/>
    <n v="5"/>
    <n v="843"/>
    <n v="4215"/>
  </r>
  <r>
    <n v="7937"/>
    <x v="15"/>
    <x v="0"/>
    <x v="1"/>
    <n v="32"/>
    <n v="4"/>
    <n v="843"/>
    <n v="3372"/>
  </r>
  <r>
    <n v="7938"/>
    <x v="15"/>
    <x v="0"/>
    <x v="1"/>
    <n v="33"/>
    <n v="5"/>
    <n v="843"/>
    <n v="4215"/>
  </r>
  <r>
    <n v="7939"/>
    <x v="15"/>
    <x v="0"/>
    <x v="1"/>
    <n v="34"/>
    <n v="4"/>
    <n v="843"/>
    <n v="3372"/>
  </r>
  <r>
    <n v="7940"/>
    <x v="15"/>
    <x v="0"/>
    <x v="1"/>
    <n v="35"/>
    <n v="4"/>
    <n v="843"/>
    <n v="3372"/>
  </r>
  <r>
    <n v="7941"/>
    <x v="15"/>
    <x v="0"/>
    <x v="1"/>
    <n v="36"/>
    <n v="3"/>
    <n v="843"/>
    <n v="2529"/>
  </r>
  <r>
    <n v="7942"/>
    <x v="15"/>
    <x v="0"/>
    <x v="1"/>
    <n v="37"/>
    <n v="5"/>
    <n v="843"/>
    <n v="4215"/>
  </r>
  <r>
    <n v="7943"/>
    <x v="15"/>
    <x v="0"/>
    <x v="1"/>
    <n v="38"/>
    <n v="3"/>
    <n v="843"/>
    <n v="2529"/>
  </r>
  <r>
    <n v="7944"/>
    <x v="15"/>
    <x v="0"/>
    <x v="1"/>
    <n v="39"/>
    <n v="5"/>
    <n v="843"/>
    <n v="4215"/>
  </r>
  <r>
    <n v="7945"/>
    <x v="15"/>
    <x v="0"/>
    <x v="1"/>
    <n v="40"/>
    <n v="3"/>
    <n v="843"/>
    <n v="2529"/>
  </r>
  <r>
    <n v="7946"/>
    <x v="15"/>
    <x v="0"/>
    <x v="1"/>
    <n v="41"/>
    <n v="4"/>
    <n v="843"/>
    <n v="3372"/>
  </r>
  <r>
    <n v="7947"/>
    <x v="15"/>
    <x v="0"/>
    <x v="1"/>
    <n v="42"/>
    <n v="5"/>
    <n v="843"/>
    <n v="4215"/>
  </r>
  <r>
    <n v="7948"/>
    <x v="15"/>
    <x v="0"/>
    <x v="1"/>
    <n v="43"/>
    <n v="6"/>
    <n v="843"/>
    <n v="5058"/>
  </r>
  <r>
    <n v="7949"/>
    <x v="15"/>
    <x v="0"/>
    <x v="1"/>
    <n v="44"/>
    <n v="5"/>
    <n v="843"/>
    <n v="4215"/>
  </r>
  <r>
    <n v="7950"/>
    <x v="15"/>
    <x v="0"/>
    <x v="1"/>
    <n v="45"/>
    <n v="4"/>
    <n v="843"/>
    <n v="3372"/>
  </r>
  <r>
    <n v="7951"/>
    <x v="15"/>
    <x v="0"/>
    <x v="1"/>
    <n v="46"/>
    <n v="4"/>
    <n v="843"/>
    <n v="3372"/>
  </r>
  <r>
    <n v="7952"/>
    <x v="15"/>
    <x v="0"/>
    <x v="1"/>
    <n v="47"/>
    <n v="6"/>
    <n v="843"/>
    <n v="5058"/>
  </r>
  <r>
    <n v="7953"/>
    <x v="15"/>
    <x v="0"/>
    <x v="1"/>
    <n v="48"/>
    <n v="5"/>
    <n v="843"/>
    <n v="4215"/>
  </r>
  <r>
    <n v="7954"/>
    <x v="15"/>
    <x v="0"/>
    <x v="1"/>
    <n v="49"/>
    <n v="6"/>
    <n v="843"/>
    <n v="5058"/>
  </r>
  <r>
    <n v="7955"/>
    <x v="15"/>
    <x v="0"/>
    <x v="1"/>
    <n v="50"/>
    <n v="6"/>
    <n v="843"/>
    <n v="5058"/>
  </r>
  <r>
    <n v="7956"/>
    <x v="15"/>
    <x v="0"/>
    <x v="1"/>
    <n v="51"/>
    <n v="6"/>
    <n v="843"/>
    <n v="5058"/>
  </r>
  <r>
    <n v="7957"/>
    <x v="15"/>
    <x v="0"/>
    <x v="0"/>
    <n v="0"/>
    <n v="4"/>
    <n v="843"/>
    <n v="3372"/>
  </r>
  <r>
    <n v="7958"/>
    <x v="15"/>
    <x v="0"/>
    <x v="0"/>
    <n v="1"/>
    <n v="4"/>
    <n v="843"/>
    <n v="3372"/>
  </r>
  <r>
    <n v="7959"/>
    <x v="15"/>
    <x v="0"/>
    <x v="0"/>
    <n v="2"/>
    <n v="6"/>
    <n v="843"/>
    <n v="5058"/>
  </r>
  <r>
    <n v="7960"/>
    <x v="15"/>
    <x v="0"/>
    <x v="0"/>
    <n v="3"/>
    <n v="6"/>
    <n v="843"/>
    <n v="5058"/>
  </r>
  <r>
    <n v="7961"/>
    <x v="15"/>
    <x v="0"/>
    <x v="0"/>
    <n v="4"/>
    <n v="7"/>
    <n v="843"/>
    <n v="5901"/>
  </r>
  <r>
    <n v="7962"/>
    <x v="15"/>
    <x v="0"/>
    <x v="0"/>
    <n v="5"/>
    <n v="5"/>
    <n v="843"/>
    <n v="4215"/>
  </r>
  <r>
    <n v="7963"/>
    <x v="15"/>
    <x v="0"/>
    <x v="0"/>
    <n v="6"/>
    <n v="6"/>
    <n v="843"/>
    <n v="5058"/>
  </r>
  <r>
    <n v="7964"/>
    <x v="15"/>
    <x v="0"/>
    <x v="0"/>
    <n v="7"/>
    <n v="5"/>
    <n v="843"/>
    <n v="4215"/>
  </r>
  <r>
    <n v="7965"/>
    <x v="15"/>
    <x v="0"/>
    <x v="0"/>
    <n v="8"/>
    <n v="5"/>
    <n v="843"/>
    <n v="4215"/>
  </r>
  <r>
    <n v="7966"/>
    <x v="15"/>
    <x v="0"/>
    <x v="0"/>
    <n v="9"/>
    <n v="5"/>
    <n v="843"/>
    <n v="4215"/>
  </r>
  <r>
    <n v="7967"/>
    <x v="15"/>
    <x v="0"/>
    <x v="0"/>
    <n v="10"/>
    <n v="6"/>
    <n v="843"/>
    <n v="5058"/>
  </r>
  <r>
    <n v="7968"/>
    <x v="15"/>
    <x v="0"/>
    <x v="0"/>
    <n v="11"/>
    <n v="3"/>
    <n v="843"/>
    <n v="2529"/>
  </r>
  <r>
    <n v="7969"/>
    <x v="15"/>
    <x v="0"/>
    <x v="0"/>
    <n v="12"/>
    <n v="3"/>
    <n v="843"/>
    <n v="2529"/>
  </r>
  <r>
    <n v="7970"/>
    <x v="15"/>
    <x v="0"/>
    <x v="0"/>
    <n v="13"/>
    <n v="2"/>
    <n v="843"/>
    <n v="1686"/>
  </r>
  <r>
    <n v="7971"/>
    <x v="15"/>
    <x v="0"/>
    <x v="0"/>
    <n v="14"/>
    <n v="3"/>
    <n v="843"/>
    <n v="2529"/>
  </r>
  <r>
    <n v="7972"/>
    <x v="15"/>
    <x v="0"/>
    <x v="0"/>
    <n v="15"/>
    <n v="2"/>
    <n v="843"/>
    <n v="1686"/>
  </r>
  <r>
    <n v="7973"/>
    <x v="15"/>
    <x v="0"/>
    <x v="0"/>
    <n v="16"/>
    <n v="3"/>
    <n v="843"/>
    <n v="2529"/>
  </r>
  <r>
    <n v="7974"/>
    <x v="15"/>
    <x v="0"/>
    <x v="0"/>
    <n v="17"/>
    <n v="2"/>
    <n v="843"/>
    <n v="1686"/>
  </r>
  <r>
    <n v="7975"/>
    <x v="15"/>
    <x v="0"/>
    <x v="0"/>
    <n v="18"/>
    <n v="5"/>
    <n v="843"/>
    <n v="4215"/>
  </r>
  <r>
    <n v="7976"/>
    <x v="15"/>
    <x v="0"/>
    <x v="0"/>
    <n v="19"/>
    <n v="3"/>
    <n v="843"/>
    <n v="2529"/>
  </r>
  <r>
    <n v="7977"/>
    <x v="15"/>
    <x v="0"/>
    <x v="0"/>
    <n v="20"/>
    <n v="2"/>
    <n v="843"/>
    <n v="1686"/>
  </r>
  <r>
    <n v="7978"/>
    <x v="15"/>
    <x v="0"/>
    <x v="0"/>
    <n v="21"/>
    <n v="3"/>
    <n v="843"/>
    <n v="2529"/>
  </r>
  <r>
    <n v="7979"/>
    <x v="15"/>
    <x v="0"/>
    <x v="0"/>
    <n v="22"/>
    <n v="4"/>
    <n v="843"/>
    <n v="3372"/>
  </r>
  <r>
    <n v="7980"/>
    <x v="15"/>
    <x v="0"/>
    <x v="0"/>
    <n v="23"/>
    <n v="6"/>
    <n v="843"/>
    <n v="5058"/>
  </r>
  <r>
    <n v="7981"/>
    <x v="15"/>
    <x v="0"/>
    <x v="0"/>
    <n v="24"/>
    <n v="6"/>
    <n v="843"/>
    <n v="5058"/>
  </r>
  <r>
    <n v="7982"/>
    <x v="15"/>
    <x v="0"/>
    <x v="0"/>
    <n v="25"/>
    <n v="5"/>
    <n v="843"/>
    <n v="4215"/>
  </r>
  <r>
    <n v="7983"/>
    <x v="15"/>
    <x v="0"/>
    <x v="0"/>
    <n v="26"/>
    <n v="5"/>
    <n v="843"/>
    <n v="4215"/>
  </r>
  <r>
    <n v="7984"/>
    <x v="15"/>
    <x v="0"/>
    <x v="0"/>
    <n v="27"/>
    <n v="4"/>
    <n v="843"/>
    <n v="3372"/>
  </r>
  <r>
    <n v="7985"/>
    <x v="15"/>
    <x v="0"/>
    <x v="0"/>
    <n v="28"/>
    <n v="5"/>
    <n v="843"/>
    <n v="4215"/>
  </r>
  <r>
    <n v="7986"/>
    <x v="15"/>
    <x v="0"/>
    <x v="0"/>
    <n v="29"/>
    <n v="7"/>
    <n v="843"/>
    <n v="5901"/>
  </r>
  <r>
    <n v="7987"/>
    <x v="15"/>
    <x v="0"/>
    <x v="0"/>
    <n v="30"/>
    <n v="6"/>
    <n v="843"/>
    <n v="5058"/>
  </r>
  <r>
    <n v="7988"/>
    <x v="15"/>
    <x v="0"/>
    <x v="0"/>
    <n v="31"/>
    <n v="4"/>
    <n v="843"/>
    <n v="3372"/>
  </r>
  <r>
    <n v="7989"/>
    <x v="15"/>
    <x v="0"/>
    <x v="0"/>
    <n v="32"/>
    <n v="5"/>
    <n v="843"/>
    <n v="4215"/>
  </r>
  <r>
    <n v="7990"/>
    <x v="15"/>
    <x v="0"/>
    <x v="0"/>
    <n v="33"/>
    <n v="5"/>
    <n v="843"/>
    <n v="4215"/>
  </r>
  <r>
    <n v="7991"/>
    <x v="15"/>
    <x v="0"/>
    <x v="0"/>
    <n v="34"/>
    <n v="4"/>
    <n v="843"/>
    <n v="3372"/>
  </r>
  <r>
    <n v="7992"/>
    <x v="15"/>
    <x v="0"/>
    <x v="0"/>
    <n v="35"/>
    <n v="5"/>
    <n v="843"/>
    <n v="4215"/>
  </r>
  <r>
    <n v="7993"/>
    <x v="15"/>
    <x v="0"/>
    <x v="0"/>
    <n v="36"/>
    <n v="5"/>
    <n v="843"/>
    <n v="4215"/>
  </r>
  <r>
    <n v="7994"/>
    <x v="15"/>
    <x v="0"/>
    <x v="0"/>
    <n v="37"/>
    <n v="4"/>
    <n v="843"/>
    <n v="3372"/>
  </r>
  <r>
    <n v="7995"/>
    <x v="15"/>
    <x v="0"/>
    <x v="0"/>
    <n v="38"/>
    <n v="3"/>
    <n v="843"/>
    <n v="2529"/>
  </r>
  <r>
    <n v="7996"/>
    <x v="15"/>
    <x v="0"/>
    <x v="0"/>
    <n v="39"/>
    <n v="4"/>
    <n v="843"/>
    <n v="3372"/>
  </r>
  <r>
    <n v="7997"/>
    <x v="15"/>
    <x v="0"/>
    <x v="0"/>
    <n v="40"/>
    <n v="4"/>
    <n v="843"/>
    <n v="3372"/>
  </r>
  <r>
    <n v="7998"/>
    <x v="15"/>
    <x v="0"/>
    <x v="0"/>
    <n v="41"/>
    <n v="3"/>
    <n v="843"/>
    <n v="2529"/>
  </r>
  <r>
    <n v="7999"/>
    <x v="15"/>
    <x v="0"/>
    <x v="0"/>
    <n v="42"/>
    <n v="5"/>
    <n v="843"/>
    <n v="4215"/>
  </r>
  <r>
    <n v="8000"/>
    <x v="15"/>
    <x v="0"/>
    <x v="0"/>
    <n v="43"/>
    <n v="3"/>
    <n v="843"/>
    <n v="2529"/>
  </r>
  <r>
    <n v="8001"/>
    <x v="15"/>
    <x v="0"/>
    <x v="0"/>
    <n v="44"/>
    <n v="5"/>
    <n v="843"/>
    <n v="4215"/>
  </r>
  <r>
    <n v="8002"/>
    <x v="15"/>
    <x v="0"/>
    <x v="0"/>
    <n v="45"/>
    <n v="5"/>
    <n v="843"/>
    <n v="4215"/>
  </r>
  <r>
    <n v="8003"/>
    <x v="15"/>
    <x v="0"/>
    <x v="0"/>
    <n v="46"/>
    <n v="5"/>
    <n v="843"/>
    <n v="4215"/>
  </r>
  <r>
    <n v="8004"/>
    <x v="15"/>
    <x v="0"/>
    <x v="0"/>
    <n v="47"/>
    <n v="3"/>
    <n v="843"/>
    <n v="2529"/>
  </r>
  <r>
    <n v="8005"/>
    <x v="15"/>
    <x v="0"/>
    <x v="0"/>
    <n v="48"/>
    <n v="2"/>
    <n v="843"/>
    <n v="1686"/>
  </r>
  <r>
    <n v="8006"/>
    <x v="15"/>
    <x v="0"/>
    <x v="0"/>
    <n v="49"/>
    <n v="4"/>
    <n v="843"/>
    <n v="3372"/>
  </r>
  <r>
    <n v="8007"/>
    <x v="15"/>
    <x v="0"/>
    <x v="0"/>
    <n v="50"/>
    <n v="4"/>
    <n v="843"/>
    <n v="3372"/>
  </r>
  <r>
    <n v="8008"/>
    <x v="15"/>
    <x v="0"/>
    <x v="0"/>
    <n v="51"/>
    <n v="5"/>
    <n v="843"/>
    <n v="4215"/>
  </r>
  <r>
    <n v="8009"/>
    <x v="15"/>
    <x v="3"/>
    <x v="1"/>
    <n v="0"/>
    <n v="2"/>
    <n v="843"/>
    <n v="1686"/>
  </r>
  <r>
    <n v="8010"/>
    <x v="15"/>
    <x v="3"/>
    <x v="1"/>
    <n v="1"/>
    <n v="1"/>
    <n v="843"/>
    <n v="843"/>
  </r>
  <r>
    <n v="8011"/>
    <x v="15"/>
    <x v="3"/>
    <x v="1"/>
    <n v="2"/>
    <n v="1"/>
    <n v="843"/>
    <n v="843"/>
  </r>
  <r>
    <n v="8012"/>
    <x v="15"/>
    <x v="3"/>
    <x v="1"/>
    <n v="3"/>
    <n v="1"/>
    <n v="843"/>
    <n v="843"/>
  </r>
  <r>
    <n v="8013"/>
    <x v="15"/>
    <x v="3"/>
    <x v="1"/>
    <n v="4"/>
    <n v="1"/>
    <n v="843"/>
    <n v="843"/>
  </r>
  <r>
    <n v="8014"/>
    <x v="15"/>
    <x v="3"/>
    <x v="1"/>
    <n v="5"/>
    <n v="2"/>
    <n v="843"/>
    <n v="1686"/>
  </r>
  <r>
    <n v="8015"/>
    <x v="15"/>
    <x v="3"/>
    <x v="1"/>
    <n v="6"/>
    <n v="1"/>
    <n v="843"/>
    <n v="843"/>
  </r>
  <r>
    <n v="8016"/>
    <x v="15"/>
    <x v="3"/>
    <x v="1"/>
    <n v="7"/>
    <n v="0"/>
    <n v="843"/>
    <n v="0"/>
  </r>
  <r>
    <n v="8017"/>
    <x v="15"/>
    <x v="3"/>
    <x v="1"/>
    <n v="8"/>
    <n v="0"/>
    <n v="843"/>
    <n v="0"/>
  </r>
  <r>
    <n v="8018"/>
    <x v="15"/>
    <x v="3"/>
    <x v="1"/>
    <n v="9"/>
    <n v="1"/>
    <n v="843"/>
    <n v="843"/>
  </r>
  <r>
    <n v="8019"/>
    <x v="15"/>
    <x v="3"/>
    <x v="1"/>
    <n v="10"/>
    <n v="1"/>
    <n v="843"/>
    <n v="843"/>
  </r>
  <r>
    <n v="8020"/>
    <x v="15"/>
    <x v="3"/>
    <x v="1"/>
    <n v="11"/>
    <n v="2"/>
    <n v="843"/>
    <n v="1686"/>
  </r>
  <r>
    <n v="8021"/>
    <x v="15"/>
    <x v="3"/>
    <x v="1"/>
    <n v="12"/>
    <n v="2"/>
    <n v="843"/>
    <n v="1686"/>
  </r>
  <r>
    <n v="8022"/>
    <x v="15"/>
    <x v="3"/>
    <x v="1"/>
    <n v="13"/>
    <n v="1"/>
    <n v="843"/>
    <n v="843"/>
  </r>
  <r>
    <n v="8023"/>
    <x v="15"/>
    <x v="3"/>
    <x v="1"/>
    <n v="14"/>
    <n v="1"/>
    <n v="843"/>
    <n v="843"/>
  </r>
  <r>
    <n v="8024"/>
    <x v="15"/>
    <x v="3"/>
    <x v="1"/>
    <n v="15"/>
    <n v="1"/>
    <n v="843"/>
    <n v="843"/>
  </r>
  <r>
    <n v="8025"/>
    <x v="15"/>
    <x v="3"/>
    <x v="1"/>
    <n v="16"/>
    <n v="1"/>
    <n v="843"/>
    <n v="843"/>
  </r>
  <r>
    <n v="8026"/>
    <x v="15"/>
    <x v="3"/>
    <x v="1"/>
    <n v="17"/>
    <n v="1"/>
    <n v="843"/>
    <n v="843"/>
  </r>
  <r>
    <n v="8027"/>
    <x v="15"/>
    <x v="3"/>
    <x v="1"/>
    <n v="18"/>
    <n v="1"/>
    <n v="843"/>
    <n v="843"/>
  </r>
  <r>
    <n v="8028"/>
    <x v="15"/>
    <x v="3"/>
    <x v="1"/>
    <n v="19"/>
    <n v="1"/>
    <n v="843"/>
    <n v="843"/>
  </r>
  <r>
    <n v="8029"/>
    <x v="15"/>
    <x v="3"/>
    <x v="1"/>
    <n v="20"/>
    <n v="1"/>
    <n v="843"/>
    <n v="843"/>
  </r>
  <r>
    <n v="8030"/>
    <x v="15"/>
    <x v="3"/>
    <x v="1"/>
    <n v="21"/>
    <n v="2"/>
    <n v="843"/>
    <n v="1686"/>
  </r>
  <r>
    <n v="8031"/>
    <x v="15"/>
    <x v="3"/>
    <x v="1"/>
    <n v="22"/>
    <n v="1"/>
    <n v="843"/>
    <n v="843"/>
  </r>
  <r>
    <n v="8032"/>
    <x v="15"/>
    <x v="3"/>
    <x v="1"/>
    <n v="23"/>
    <n v="2"/>
    <n v="843"/>
    <n v="1686"/>
  </r>
  <r>
    <n v="8033"/>
    <x v="15"/>
    <x v="3"/>
    <x v="1"/>
    <n v="24"/>
    <n v="4"/>
    <n v="843"/>
    <n v="3372"/>
  </r>
  <r>
    <n v="8034"/>
    <x v="15"/>
    <x v="3"/>
    <x v="1"/>
    <n v="25"/>
    <n v="2"/>
    <n v="843"/>
    <n v="1686"/>
  </r>
  <r>
    <n v="8035"/>
    <x v="15"/>
    <x v="3"/>
    <x v="1"/>
    <n v="26"/>
    <n v="1"/>
    <n v="843"/>
    <n v="843"/>
  </r>
  <r>
    <n v="8036"/>
    <x v="15"/>
    <x v="3"/>
    <x v="1"/>
    <n v="27"/>
    <n v="1"/>
    <n v="843"/>
    <n v="843"/>
  </r>
  <r>
    <n v="8037"/>
    <x v="15"/>
    <x v="3"/>
    <x v="1"/>
    <n v="28"/>
    <n v="1"/>
    <n v="843"/>
    <n v="843"/>
  </r>
  <r>
    <n v="8038"/>
    <x v="15"/>
    <x v="3"/>
    <x v="1"/>
    <n v="29"/>
    <n v="1"/>
    <n v="843"/>
    <n v="843"/>
  </r>
  <r>
    <n v="8039"/>
    <x v="15"/>
    <x v="3"/>
    <x v="1"/>
    <n v="30"/>
    <n v="2"/>
    <n v="843"/>
    <n v="1686"/>
  </r>
  <r>
    <n v="8040"/>
    <x v="15"/>
    <x v="3"/>
    <x v="1"/>
    <n v="31"/>
    <n v="2"/>
    <n v="843"/>
    <n v="1686"/>
  </r>
  <r>
    <n v="8041"/>
    <x v="15"/>
    <x v="3"/>
    <x v="1"/>
    <n v="32"/>
    <n v="2"/>
    <n v="843"/>
    <n v="1686"/>
  </r>
  <r>
    <n v="8042"/>
    <x v="15"/>
    <x v="3"/>
    <x v="1"/>
    <n v="33"/>
    <n v="3"/>
    <n v="843"/>
    <n v="2529"/>
  </r>
  <r>
    <n v="8043"/>
    <x v="15"/>
    <x v="3"/>
    <x v="1"/>
    <n v="34"/>
    <n v="1"/>
    <n v="843"/>
    <n v="843"/>
  </r>
  <r>
    <n v="8044"/>
    <x v="15"/>
    <x v="3"/>
    <x v="1"/>
    <n v="35"/>
    <n v="1"/>
    <n v="843"/>
    <n v="843"/>
  </r>
  <r>
    <n v="8045"/>
    <x v="15"/>
    <x v="3"/>
    <x v="1"/>
    <n v="36"/>
    <n v="2"/>
    <n v="843"/>
    <n v="1686"/>
  </r>
  <r>
    <n v="8046"/>
    <x v="15"/>
    <x v="3"/>
    <x v="1"/>
    <n v="37"/>
    <n v="2"/>
    <n v="843"/>
    <n v="1686"/>
  </r>
  <r>
    <n v="8047"/>
    <x v="15"/>
    <x v="3"/>
    <x v="1"/>
    <n v="38"/>
    <n v="1"/>
    <n v="843"/>
    <n v="843"/>
  </r>
  <r>
    <n v="8048"/>
    <x v="15"/>
    <x v="3"/>
    <x v="1"/>
    <n v="39"/>
    <n v="1"/>
    <n v="843"/>
    <n v="843"/>
  </r>
  <r>
    <n v="8049"/>
    <x v="15"/>
    <x v="3"/>
    <x v="1"/>
    <n v="40"/>
    <n v="1"/>
    <n v="843"/>
    <n v="843"/>
  </r>
  <r>
    <n v="8050"/>
    <x v="15"/>
    <x v="3"/>
    <x v="1"/>
    <n v="41"/>
    <n v="1"/>
    <n v="843"/>
    <n v="843"/>
  </r>
  <r>
    <n v="8051"/>
    <x v="15"/>
    <x v="3"/>
    <x v="1"/>
    <n v="42"/>
    <n v="1"/>
    <n v="843"/>
    <n v="843"/>
  </r>
  <r>
    <n v="8052"/>
    <x v="15"/>
    <x v="3"/>
    <x v="1"/>
    <n v="43"/>
    <n v="1"/>
    <n v="843"/>
    <n v="843"/>
  </r>
  <r>
    <n v="8053"/>
    <x v="15"/>
    <x v="3"/>
    <x v="1"/>
    <n v="44"/>
    <n v="1"/>
    <n v="843"/>
    <n v="843"/>
  </r>
  <r>
    <n v="8054"/>
    <x v="15"/>
    <x v="3"/>
    <x v="1"/>
    <n v="45"/>
    <n v="1"/>
    <n v="843"/>
    <n v="843"/>
  </r>
  <r>
    <n v="8055"/>
    <x v="15"/>
    <x v="3"/>
    <x v="1"/>
    <n v="46"/>
    <n v="1"/>
    <n v="843"/>
    <n v="843"/>
  </r>
  <r>
    <n v="8056"/>
    <x v="15"/>
    <x v="3"/>
    <x v="1"/>
    <n v="47"/>
    <n v="1"/>
    <n v="843"/>
    <n v="843"/>
  </r>
  <r>
    <n v="8057"/>
    <x v="15"/>
    <x v="3"/>
    <x v="1"/>
    <n v="48"/>
    <n v="0"/>
    <n v="843"/>
    <n v="0"/>
  </r>
  <r>
    <n v="8058"/>
    <x v="15"/>
    <x v="3"/>
    <x v="1"/>
    <n v="49"/>
    <n v="1"/>
    <n v="843"/>
    <n v="843"/>
  </r>
  <r>
    <n v="8059"/>
    <x v="15"/>
    <x v="3"/>
    <x v="1"/>
    <n v="50"/>
    <n v="2"/>
    <n v="843"/>
    <n v="1686"/>
  </r>
  <r>
    <n v="8060"/>
    <x v="15"/>
    <x v="3"/>
    <x v="1"/>
    <n v="51"/>
    <n v="2"/>
    <n v="843"/>
    <n v="1686"/>
  </r>
  <r>
    <n v="8061"/>
    <x v="15"/>
    <x v="3"/>
    <x v="0"/>
    <n v="0"/>
    <n v="1"/>
    <n v="843"/>
    <n v="843"/>
  </r>
  <r>
    <n v="8062"/>
    <x v="15"/>
    <x v="3"/>
    <x v="0"/>
    <n v="1"/>
    <n v="1"/>
    <n v="843"/>
    <n v="843"/>
  </r>
  <r>
    <n v="8063"/>
    <x v="15"/>
    <x v="3"/>
    <x v="0"/>
    <n v="2"/>
    <n v="1"/>
    <n v="843"/>
    <n v="843"/>
  </r>
  <r>
    <n v="8064"/>
    <x v="15"/>
    <x v="3"/>
    <x v="0"/>
    <n v="3"/>
    <n v="1"/>
    <n v="843"/>
    <n v="843"/>
  </r>
  <r>
    <n v="8065"/>
    <x v="15"/>
    <x v="3"/>
    <x v="0"/>
    <n v="4"/>
    <n v="2"/>
    <n v="843"/>
    <n v="1686"/>
  </r>
  <r>
    <n v="8066"/>
    <x v="15"/>
    <x v="3"/>
    <x v="0"/>
    <n v="5"/>
    <n v="1"/>
    <n v="843"/>
    <n v="843"/>
  </r>
  <r>
    <n v="8067"/>
    <x v="15"/>
    <x v="3"/>
    <x v="0"/>
    <n v="6"/>
    <n v="1"/>
    <n v="843"/>
    <n v="843"/>
  </r>
  <r>
    <n v="8068"/>
    <x v="15"/>
    <x v="3"/>
    <x v="0"/>
    <n v="7"/>
    <n v="1"/>
    <n v="843"/>
    <n v="843"/>
  </r>
  <r>
    <n v="8069"/>
    <x v="15"/>
    <x v="3"/>
    <x v="0"/>
    <n v="8"/>
    <n v="0"/>
    <n v="843"/>
    <n v="0"/>
  </r>
  <r>
    <n v="8070"/>
    <x v="15"/>
    <x v="3"/>
    <x v="0"/>
    <n v="9"/>
    <n v="0"/>
    <n v="843"/>
    <n v="0"/>
  </r>
  <r>
    <n v="8071"/>
    <x v="15"/>
    <x v="3"/>
    <x v="0"/>
    <n v="10"/>
    <n v="0"/>
    <n v="843"/>
    <n v="0"/>
  </r>
  <r>
    <n v="8072"/>
    <x v="15"/>
    <x v="3"/>
    <x v="0"/>
    <n v="11"/>
    <n v="0"/>
    <n v="843"/>
    <n v="0"/>
  </r>
  <r>
    <n v="8073"/>
    <x v="15"/>
    <x v="3"/>
    <x v="0"/>
    <n v="12"/>
    <n v="0"/>
    <n v="843"/>
    <n v="0"/>
  </r>
  <r>
    <n v="8074"/>
    <x v="15"/>
    <x v="3"/>
    <x v="0"/>
    <n v="13"/>
    <n v="0"/>
    <n v="843"/>
    <n v="0"/>
  </r>
  <r>
    <n v="8075"/>
    <x v="15"/>
    <x v="3"/>
    <x v="0"/>
    <n v="14"/>
    <n v="0"/>
    <n v="843"/>
    <n v="0"/>
  </r>
  <r>
    <n v="8076"/>
    <x v="15"/>
    <x v="3"/>
    <x v="0"/>
    <n v="15"/>
    <n v="0"/>
    <n v="843"/>
    <n v="0"/>
  </r>
  <r>
    <n v="8077"/>
    <x v="15"/>
    <x v="3"/>
    <x v="0"/>
    <n v="16"/>
    <n v="0"/>
    <n v="843"/>
    <n v="0"/>
  </r>
  <r>
    <n v="8078"/>
    <x v="15"/>
    <x v="3"/>
    <x v="0"/>
    <n v="17"/>
    <n v="0"/>
    <n v="843"/>
    <n v="0"/>
  </r>
  <r>
    <n v="8079"/>
    <x v="15"/>
    <x v="3"/>
    <x v="0"/>
    <n v="18"/>
    <n v="1"/>
    <n v="843"/>
    <n v="843"/>
  </r>
  <r>
    <n v="8080"/>
    <x v="15"/>
    <x v="3"/>
    <x v="0"/>
    <n v="19"/>
    <n v="1"/>
    <n v="843"/>
    <n v="843"/>
  </r>
  <r>
    <n v="8081"/>
    <x v="15"/>
    <x v="3"/>
    <x v="0"/>
    <n v="20"/>
    <n v="2"/>
    <n v="843"/>
    <n v="1686"/>
  </r>
  <r>
    <n v="8082"/>
    <x v="15"/>
    <x v="3"/>
    <x v="0"/>
    <n v="21"/>
    <n v="1"/>
    <n v="843"/>
    <n v="843"/>
  </r>
  <r>
    <n v="8083"/>
    <x v="15"/>
    <x v="3"/>
    <x v="0"/>
    <n v="22"/>
    <n v="2"/>
    <n v="843"/>
    <n v="1686"/>
  </r>
  <r>
    <n v="8084"/>
    <x v="15"/>
    <x v="3"/>
    <x v="0"/>
    <n v="23"/>
    <n v="1"/>
    <n v="843"/>
    <n v="843"/>
  </r>
  <r>
    <n v="8085"/>
    <x v="15"/>
    <x v="3"/>
    <x v="0"/>
    <n v="24"/>
    <n v="1"/>
    <n v="843"/>
    <n v="843"/>
  </r>
  <r>
    <n v="8086"/>
    <x v="15"/>
    <x v="3"/>
    <x v="0"/>
    <n v="25"/>
    <n v="2"/>
    <n v="843"/>
    <n v="1686"/>
  </r>
  <r>
    <n v="8087"/>
    <x v="15"/>
    <x v="3"/>
    <x v="0"/>
    <n v="26"/>
    <n v="2"/>
    <n v="843"/>
    <n v="1686"/>
  </r>
  <r>
    <n v="8088"/>
    <x v="15"/>
    <x v="3"/>
    <x v="0"/>
    <n v="27"/>
    <n v="1"/>
    <n v="843"/>
    <n v="843"/>
  </r>
  <r>
    <n v="8089"/>
    <x v="15"/>
    <x v="3"/>
    <x v="0"/>
    <n v="28"/>
    <n v="2"/>
    <n v="843"/>
    <n v="1686"/>
  </r>
  <r>
    <n v="8090"/>
    <x v="15"/>
    <x v="3"/>
    <x v="0"/>
    <n v="29"/>
    <n v="3"/>
    <n v="843"/>
    <n v="2529"/>
  </r>
  <r>
    <n v="8091"/>
    <x v="15"/>
    <x v="3"/>
    <x v="0"/>
    <n v="30"/>
    <n v="2"/>
    <n v="843"/>
    <n v="1686"/>
  </r>
  <r>
    <n v="8092"/>
    <x v="15"/>
    <x v="3"/>
    <x v="0"/>
    <n v="31"/>
    <n v="3"/>
    <n v="843"/>
    <n v="2529"/>
  </r>
  <r>
    <n v="8093"/>
    <x v="15"/>
    <x v="3"/>
    <x v="0"/>
    <n v="32"/>
    <n v="1"/>
    <n v="843"/>
    <n v="843"/>
  </r>
  <r>
    <n v="8094"/>
    <x v="15"/>
    <x v="3"/>
    <x v="0"/>
    <n v="33"/>
    <n v="2"/>
    <n v="843"/>
    <n v="1686"/>
  </r>
  <r>
    <n v="8095"/>
    <x v="15"/>
    <x v="3"/>
    <x v="0"/>
    <n v="34"/>
    <n v="2"/>
    <n v="843"/>
    <n v="1686"/>
  </r>
  <r>
    <n v="8096"/>
    <x v="15"/>
    <x v="3"/>
    <x v="0"/>
    <n v="35"/>
    <n v="2"/>
    <n v="843"/>
    <n v="1686"/>
  </r>
  <r>
    <n v="8097"/>
    <x v="15"/>
    <x v="3"/>
    <x v="0"/>
    <n v="36"/>
    <n v="1"/>
    <n v="843"/>
    <n v="843"/>
  </r>
  <r>
    <n v="8098"/>
    <x v="15"/>
    <x v="3"/>
    <x v="0"/>
    <n v="37"/>
    <n v="1"/>
    <n v="843"/>
    <n v="843"/>
  </r>
  <r>
    <n v="8099"/>
    <x v="15"/>
    <x v="3"/>
    <x v="0"/>
    <n v="38"/>
    <n v="0"/>
    <n v="843"/>
    <n v="0"/>
  </r>
  <r>
    <n v="8100"/>
    <x v="15"/>
    <x v="3"/>
    <x v="0"/>
    <n v="39"/>
    <n v="0"/>
    <n v="843"/>
    <n v="0"/>
  </r>
  <r>
    <n v="8101"/>
    <x v="15"/>
    <x v="3"/>
    <x v="0"/>
    <n v="40"/>
    <n v="0"/>
    <n v="843"/>
    <n v="0"/>
  </r>
  <r>
    <n v="8102"/>
    <x v="15"/>
    <x v="3"/>
    <x v="0"/>
    <n v="41"/>
    <n v="0"/>
    <n v="843"/>
    <n v="0"/>
  </r>
  <r>
    <n v="8103"/>
    <x v="15"/>
    <x v="3"/>
    <x v="0"/>
    <n v="42"/>
    <n v="0"/>
    <n v="843"/>
    <n v="0"/>
  </r>
  <r>
    <n v="8104"/>
    <x v="15"/>
    <x v="3"/>
    <x v="0"/>
    <n v="43"/>
    <n v="0"/>
    <n v="843"/>
    <n v="0"/>
  </r>
  <r>
    <n v="8105"/>
    <x v="15"/>
    <x v="3"/>
    <x v="0"/>
    <n v="44"/>
    <n v="0"/>
    <n v="843"/>
    <n v="0"/>
  </r>
  <r>
    <n v="8106"/>
    <x v="15"/>
    <x v="3"/>
    <x v="0"/>
    <n v="45"/>
    <n v="0"/>
    <n v="843"/>
    <n v="0"/>
  </r>
  <r>
    <n v="8107"/>
    <x v="15"/>
    <x v="3"/>
    <x v="0"/>
    <n v="46"/>
    <n v="0"/>
    <n v="843"/>
    <n v="0"/>
  </r>
  <r>
    <n v="8108"/>
    <x v="15"/>
    <x v="3"/>
    <x v="0"/>
    <n v="47"/>
    <n v="0"/>
    <n v="843"/>
    <n v="0"/>
  </r>
  <r>
    <n v="8109"/>
    <x v="15"/>
    <x v="3"/>
    <x v="0"/>
    <n v="48"/>
    <n v="0"/>
    <n v="843"/>
    <n v="0"/>
  </r>
  <r>
    <n v="8110"/>
    <x v="15"/>
    <x v="3"/>
    <x v="0"/>
    <n v="49"/>
    <n v="0"/>
    <n v="843"/>
    <n v="0"/>
  </r>
  <r>
    <n v="8111"/>
    <x v="15"/>
    <x v="3"/>
    <x v="0"/>
    <n v="50"/>
    <n v="0"/>
    <n v="843"/>
    <n v="0"/>
  </r>
  <r>
    <n v="8112"/>
    <x v="15"/>
    <x v="3"/>
    <x v="0"/>
    <n v="51"/>
    <n v="0"/>
    <n v="843"/>
    <n v="0"/>
  </r>
  <r>
    <n v="8113"/>
    <x v="15"/>
    <x v="1"/>
    <x v="1"/>
    <n v="0"/>
    <n v="4"/>
    <n v="843"/>
    <n v="3372"/>
  </r>
  <r>
    <n v="8114"/>
    <x v="15"/>
    <x v="1"/>
    <x v="1"/>
    <n v="1"/>
    <n v="5"/>
    <n v="843"/>
    <n v="4215"/>
  </r>
  <r>
    <n v="8115"/>
    <x v="15"/>
    <x v="1"/>
    <x v="1"/>
    <n v="2"/>
    <n v="6"/>
    <n v="843"/>
    <n v="5058"/>
  </r>
  <r>
    <n v="8116"/>
    <x v="15"/>
    <x v="1"/>
    <x v="1"/>
    <n v="3"/>
    <n v="9"/>
    <n v="843"/>
    <n v="7587"/>
  </r>
  <r>
    <n v="8117"/>
    <x v="15"/>
    <x v="1"/>
    <x v="1"/>
    <n v="4"/>
    <n v="9"/>
    <n v="843"/>
    <n v="7587"/>
  </r>
  <r>
    <n v="8118"/>
    <x v="15"/>
    <x v="1"/>
    <x v="1"/>
    <n v="5"/>
    <n v="10"/>
    <n v="843"/>
    <n v="8430"/>
  </r>
  <r>
    <n v="8119"/>
    <x v="15"/>
    <x v="1"/>
    <x v="1"/>
    <n v="6"/>
    <n v="8"/>
    <n v="843"/>
    <n v="6744"/>
  </r>
  <r>
    <n v="8120"/>
    <x v="15"/>
    <x v="1"/>
    <x v="1"/>
    <n v="7"/>
    <n v="7"/>
    <n v="843"/>
    <n v="5901"/>
  </r>
  <r>
    <n v="8121"/>
    <x v="15"/>
    <x v="1"/>
    <x v="1"/>
    <n v="8"/>
    <n v="7"/>
    <n v="843"/>
    <n v="5901"/>
  </r>
  <r>
    <n v="8122"/>
    <x v="15"/>
    <x v="1"/>
    <x v="1"/>
    <n v="9"/>
    <n v="6"/>
    <n v="843"/>
    <n v="5058"/>
  </r>
  <r>
    <n v="8123"/>
    <x v="15"/>
    <x v="1"/>
    <x v="1"/>
    <n v="10"/>
    <n v="7"/>
    <n v="843"/>
    <n v="5901"/>
  </r>
  <r>
    <n v="8124"/>
    <x v="15"/>
    <x v="1"/>
    <x v="1"/>
    <n v="11"/>
    <n v="8"/>
    <n v="843"/>
    <n v="6744"/>
  </r>
  <r>
    <n v="8125"/>
    <x v="15"/>
    <x v="1"/>
    <x v="1"/>
    <n v="12"/>
    <n v="8"/>
    <n v="843"/>
    <n v="6744"/>
  </r>
  <r>
    <n v="8126"/>
    <x v="15"/>
    <x v="1"/>
    <x v="1"/>
    <n v="13"/>
    <n v="6"/>
    <n v="843"/>
    <n v="5058"/>
  </r>
  <r>
    <n v="8127"/>
    <x v="15"/>
    <x v="1"/>
    <x v="1"/>
    <n v="14"/>
    <n v="6"/>
    <n v="843"/>
    <n v="5058"/>
  </r>
  <r>
    <n v="8128"/>
    <x v="15"/>
    <x v="1"/>
    <x v="1"/>
    <n v="15"/>
    <n v="6"/>
    <n v="843"/>
    <n v="5058"/>
  </r>
  <r>
    <n v="8129"/>
    <x v="15"/>
    <x v="1"/>
    <x v="1"/>
    <n v="16"/>
    <n v="4"/>
    <n v="843"/>
    <n v="3372"/>
  </r>
  <r>
    <n v="8130"/>
    <x v="15"/>
    <x v="1"/>
    <x v="1"/>
    <n v="17"/>
    <n v="5"/>
    <n v="843"/>
    <n v="4215"/>
  </r>
  <r>
    <n v="8131"/>
    <x v="15"/>
    <x v="1"/>
    <x v="1"/>
    <n v="18"/>
    <n v="3"/>
    <n v="843"/>
    <n v="2529"/>
  </r>
  <r>
    <n v="8132"/>
    <x v="15"/>
    <x v="1"/>
    <x v="1"/>
    <n v="19"/>
    <n v="3"/>
    <n v="843"/>
    <n v="2529"/>
  </r>
  <r>
    <n v="8133"/>
    <x v="15"/>
    <x v="1"/>
    <x v="1"/>
    <n v="20"/>
    <n v="4"/>
    <n v="843"/>
    <n v="3372"/>
  </r>
  <r>
    <n v="8134"/>
    <x v="15"/>
    <x v="1"/>
    <x v="1"/>
    <n v="21"/>
    <n v="5"/>
    <n v="843"/>
    <n v="4215"/>
  </r>
  <r>
    <n v="8135"/>
    <x v="15"/>
    <x v="1"/>
    <x v="1"/>
    <n v="22"/>
    <n v="5"/>
    <n v="843"/>
    <n v="4215"/>
  </r>
  <r>
    <n v="8136"/>
    <x v="15"/>
    <x v="1"/>
    <x v="1"/>
    <n v="23"/>
    <n v="5"/>
    <n v="843"/>
    <n v="4215"/>
  </r>
  <r>
    <n v="8137"/>
    <x v="15"/>
    <x v="1"/>
    <x v="1"/>
    <n v="24"/>
    <n v="4"/>
    <n v="843"/>
    <n v="3372"/>
  </r>
  <r>
    <n v="8138"/>
    <x v="15"/>
    <x v="1"/>
    <x v="1"/>
    <n v="25"/>
    <n v="5"/>
    <n v="843"/>
    <n v="4215"/>
  </r>
  <r>
    <n v="8139"/>
    <x v="15"/>
    <x v="1"/>
    <x v="1"/>
    <n v="26"/>
    <n v="5"/>
    <n v="843"/>
    <n v="4215"/>
  </r>
  <r>
    <n v="8140"/>
    <x v="15"/>
    <x v="1"/>
    <x v="1"/>
    <n v="27"/>
    <n v="12"/>
    <n v="843"/>
    <n v="10116"/>
  </r>
  <r>
    <n v="8141"/>
    <x v="15"/>
    <x v="1"/>
    <x v="1"/>
    <n v="28"/>
    <n v="11"/>
    <n v="843"/>
    <n v="9273"/>
  </r>
  <r>
    <n v="8142"/>
    <x v="15"/>
    <x v="1"/>
    <x v="1"/>
    <n v="29"/>
    <n v="12"/>
    <n v="843"/>
    <n v="10116"/>
  </r>
  <r>
    <n v="8143"/>
    <x v="15"/>
    <x v="1"/>
    <x v="1"/>
    <n v="30"/>
    <n v="9"/>
    <n v="843"/>
    <n v="7587"/>
  </r>
  <r>
    <n v="8144"/>
    <x v="15"/>
    <x v="1"/>
    <x v="1"/>
    <n v="31"/>
    <n v="8"/>
    <n v="843"/>
    <n v="6744"/>
  </r>
  <r>
    <n v="8145"/>
    <x v="15"/>
    <x v="1"/>
    <x v="1"/>
    <n v="32"/>
    <n v="7"/>
    <n v="843"/>
    <n v="5901"/>
  </r>
  <r>
    <n v="8146"/>
    <x v="15"/>
    <x v="1"/>
    <x v="1"/>
    <n v="33"/>
    <n v="8"/>
    <n v="843"/>
    <n v="6744"/>
  </r>
  <r>
    <n v="8147"/>
    <x v="15"/>
    <x v="1"/>
    <x v="1"/>
    <n v="34"/>
    <n v="7"/>
    <n v="843"/>
    <n v="5901"/>
  </r>
  <r>
    <n v="8148"/>
    <x v="15"/>
    <x v="1"/>
    <x v="1"/>
    <n v="35"/>
    <n v="6"/>
    <n v="843"/>
    <n v="5058"/>
  </r>
  <r>
    <n v="8149"/>
    <x v="15"/>
    <x v="1"/>
    <x v="1"/>
    <n v="36"/>
    <n v="3"/>
    <n v="843"/>
    <n v="2529"/>
  </r>
  <r>
    <n v="8150"/>
    <x v="15"/>
    <x v="1"/>
    <x v="1"/>
    <n v="37"/>
    <n v="4"/>
    <n v="843"/>
    <n v="3372"/>
  </r>
  <r>
    <n v="8151"/>
    <x v="15"/>
    <x v="1"/>
    <x v="1"/>
    <n v="38"/>
    <n v="4"/>
    <n v="843"/>
    <n v="3372"/>
  </r>
  <r>
    <n v="8152"/>
    <x v="15"/>
    <x v="1"/>
    <x v="1"/>
    <n v="39"/>
    <n v="2"/>
    <n v="843"/>
    <n v="1686"/>
  </r>
  <r>
    <n v="8153"/>
    <x v="15"/>
    <x v="1"/>
    <x v="1"/>
    <n v="40"/>
    <n v="1"/>
    <n v="843"/>
    <n v="843"/>
  </r>
  <r>
    <n v="8154"/>
    <x v="15"/>
    <x v="1"/>
    <x v="1"/>
    <n v="41"/>
    <n v="2"/>
    <n v="843"/>
    <n v="1686"/>
  </r>
  <r>
    <n v="8155"/>
    <x v="15"/>
    <x v="1"/>
    <x v="1"/>
    <n v="42"/>
    <n v="3"/>
    <n v="843"/>
    <n v="2529"/>
  </r>
  <r>
    <n v="8156"/>
    <x v="15"/>
    <x v="1"/>
    <x v="1"/>
    <n v="43"/>
    <n v="3"/>
    <n v="843"/>
    <n v="2529"/>
  </r>
  <r>
    <n v="8157"/>
    <x v="15"/>
    <x v="1"/>
    <x v="1"/>
    <n v="44"/>
    <n v="3"/>
    <n v="843"/>
    <n v="2529"/>
  </r>
  <r>
    <n v="8158"/>
    <x v="15"/>
    <x v="1"/>
    <x v="1"/>
    <n v="45"/>
    <n v="4"/>
    <n v="843"/>
    <n v="3372"/>
  </r>
  <r>
    <n v="8159"/>
    <x v="15"/>
    <x v="1"/>
    <x v="1"/>
    <n v="46"/>
    <n v="4"/>
    <n v="843"/>
    <n v="3372"/>
  </r>
  <r>
    <n v="8160"/>
    <x v="15"/>
    <x v="1"/>
    <x v="1"/>
    <n v="47"/>
    <n v="5"/>
    <n v="843"/>
    <n v="4215"/>
  </r>
  <r>
    <n v="8161"/>
    <x v="15"/>
    <x v="1"/>
    <x v="1"/>
    <n v="48"/>
    <n v="6"/>
    <n v="843"/>
    <n v="5058"/>
  </r>
  <r>
    <n v="8162"/>
    <x v="15"/>
    <x v="1"/>
    <x v="1"/>
    <n v="49"/>
    <n v="3"/>
    <n v="843"/>
    <n v="2529"/>
  </r>
  <r>
    <n v="8163"/>
    <x v="15"/>
    <x v="1"/>
    <x v="1"/>
    <n v="50"/>
    <n v="4"/>
    <n v="843"/>
    <n v="3372"/>
  </r>
  <r>
    <n v="8164"/>
    <x v="15"/>
    <x v="1"/>
    <x v="1"/>
    <n v="51"/>
    <n v="3"/>
    <n v="843"/>
    <n v="2529"/>
  </r>
  <r>
    <n v="8165"/>
    <x v="15"/>
    <x v="1"/>
    <x v="0"/>
    <n v="0"/>
    <n v="4"/>
    <n v="843"/>
    <n v="3372"/>
  </r>
  <r>
    <n v="8166"/>
    <x v="15"/>
    <x v="1"/>
    <x v="0"/>
    <n v="1"/>
    <n v="2"/>
    <n v="843"/>
    <n v="1686"/>
  </r>
  <r>
    <n v="8167"/>
    <x v="15"/>
    <x v="1"/>
    <x v="0"/>
    <n v="2"/>
    <n v="2"/>
    <n v="843"/>
    <n v="1686"/>
  </r>
  <r>
    <n v="8168"/>
    <x v="15"/>
    <x v="1"/>
    <x v="0"/>
    <n v="3"/>
    <n v="1"/>
    <n v="843"/>
    <n v="843"/>
  </r>
  <r>
    <n v="8169"/>
    <x v="15"/>
    <x v="1"/>
    <x v="0"/>
    <n v="4"/>
    <n v="0"/>
    <n v="843"/>
    <n v="0"/>
  </r>
  <r>
    <n v="8170"/>
    <x v="15"/>
    <x v="1"/>
    <x v="0"/>
    <n v="5"/>
    <n v="4"/>
    <n v="843"/>
    <n v="3372"/>
  </r>
  <r>
    <n v="8171"/>
    <x v="15"/>
    <x v="1"/>
    <x v="0"/>
    <n v="6"/>
    <n v="7"/>
    <n v="843"/>
    <n v="5901"/>
  </r>
  <r>
    <n v="8172"/>
    <x v="15"/>
    <x v="1"/>
    <x v="0"/>
    <n v="7"/>
    <n v="9"/>
    <n v="843"/>
    <n v="7587"/>
  </r>
  <r>
    <n v="8173"/>
    <x v="15"/>
    <x v="1"/>
    <x v="0"/>
    <n v="8"/>
    <n v="17"/>
    <n v="843"/>
    <n v="14331"/>
  </r>
  <r>
    <n v="8174"/>
    <x v="15"/>
    <x v="1"/>
    <x v="0"/>
    <n v="9"/>
    <n v="10"/>
    <n v="843"/>
    <n v="8430"/>
  </r>
  <r>
    <n v="8175"/>
    <x v="15"/>
    <x v="1"/>
    <x v="0"/>
    <n v="10"/>
    <n v="9"/>
    <n v="843"/>
    <n v="7587"/>
  </r>
  <r>
    <n v="8176"/>
    <x v="15"/>
    <x v="1"/>
    <x v="0"/>
    <n v="11"/>
    <n v="6"/>
    <n v="843"/>
    <n v="5058"/>
  </r>
  <r>
    <n v="8177"/>
    <x v="15"/>
    <x v="1"/>
    <x v="0"/>
    <n v="12"/>
    <n v="3"/>
    <n v="843"/>
    <n v="2529"/>
  </r>
  <r>
    <n v="8178"/>
    <x v="15"/>
    <x v="1"/>
    <x v="0"/>
    <n v="13"/>
    <n v="4"/>
    <n v="843"/>
    <n v="3372"/>
  </r>
  <r>
    <n v="8179"/>
    <x v="15"/>
    <x v="1"/>
    <x v="0"/>
    <n v="14"/>
    <n v="3"/>
    <n v="843"/>
    <n v="2529"/>
  </r>
  <r>
    <n v="8180"/>
    <x v="15"/>
    <x v="1"/>
    <x v="0"/>
    <n v="15"/>
    <n v="3"/>
    <n v="843"/>
    <n v="2529"/>
  </r>
  <r>
    <n v="8181"/>
    <x v="15"/>
    <x v="1"/>
    <x v="0"/>
    <n v="16"/>
    <n v="5"/>
    <n v="843"/>
    <n v="4215"/>
  </r>
  <r>
    <n v="8182"/>
    <x v="15"/>
    <x v="1"/>
    <x v="0"/>
    <n v="17"/>
    <n v="4"/>
    <n v="843"/>
    <n v="3372"/>
  </r>
  <r>
    <n v="8183"/>
    <x v="15"/>
    <x v="1"/>
    <x v="0"/>
    <n v="18"/>
    <n v="5"/>
    <n v="843"/>
    <n v="4215"/>
  </r>
  <r>
    <n v="8184"/>
    <x v="15"/>
    <x v="1"/>
    <x v="0"/>
    <n v="19"/>
    <n v="3"/>
    <n v="843"/>
    <n v="2529"/>
  </r>
  <r>
    <n v="8185"/>
    <x v="15"/>
    <x v="1"/>
    <x v="0"/>
    <n v="20"/>
    <n v="5"/>
    <n v="843"/>
    <n v="4215"/>
  </r>
  <r>
    <n v="8186"/>
    <x v="15"/>
    <x v="1"/>
    <x v="0"/>
    <n v="21"/>
    <n v="5"/>
    <n v="843"/>
    <n v="4215"/>
  </r>
  <r>
    <n v="8187"/>
    <x v="15"/>
    <x v="1"/>
    <x v="0"/>
    <n v="22"/>
    <n v="6"/>
    <n v="843"/>
    <n v="5058"/>
  </r>
  <r>
    <n v="8188"/>
    <x v="15"/>
    <x v="1"/>
    <x v="0"/>
    <n v="23"/>
    <n v="6"/>
    <n v="843"/>
    <n v="5058"/>
  </r>
  <r>
    <n v="8189"/>
    <x v="15"/>
    <x v="1"/>
    <x v="0"/>
    <n v="24"/>
    <n v="7"/>
    <n v="843"/>
    <n v="5901"/>
  </r>
  <r>
    <n v="8190"/>
    <x v="15"/>
    <x v="1"/>
    <x v="0"/>
    <n v="25"/>
    <n v="8"/>
    <n v="843"/>
    <n v="6744"/>
  </r>
  <r>
    <n v="8191"/>
    <x v="15"/>
    <x v="1"/>
    <x v="0"/>
    <n v="26"/>
    <n v="9"/>
    <n v="843"/>
    <n v="7587"/>
  </r>
  <r>
    <n v="8192"/>
    <x v="15"/>
    <x v="1"/>
    <x v="0"/>
    <n v="27"/>
    <n v="11"/>
    <n v="843"/>
    <n v="9273"/>
  </r>
  <r>
    <n v="8193"/>
    <x v="15"/>
    <x v="1"/>
    <x v="0"/>
    <n v="28"/>
    <n v="13"/>
    <n v="843"/>
    <n v="10959"/>
  </r>
  <r>
    <n v="8194"/>
    <x v="15"/>
    <x v="1"/>
    <x v="0"/>
    <n v="29"/>
    <n v="11"/>
    <n v="843"/>
    <n v="9273"/>
  </r>
  <r>
    <n v="8195"/>
    <x v="15"/>
    <x v="1"/>
    <x v="0"/>
    <n v="30"/>
    <n v="12"/>
    <n v="843"/>
    <n v="10116"/>
  </r>
  <r>
    <n v="8196"/>
    <x v="15"/>
    <x v="1"/>
    <x v="0"/>
    <n v="31"/>
    <n v="7"/>
    <n v="843"/>
    <n v="5901"/>
  </r>
  <r>
    <n v="8197"/>
    <x v="15"/>
    <x v="1"/>
    <x v="0"/>
    <n v="32"/>
    <n v="5"/>
    <n v="843"/>
    <n v="4215"/>
  </r>
  <r>
    <n v="8198"/>
    <x v="15"/>
    <x v="1"/>
    <x v="0"/>
    <n v="33"/>
    <n v="5"/>
    <n v="843"/>
    <n v="4215"/>
  </r>
  <r>
    <n v="8199"/>
    <x v="15"/>
    <x v="1"/>
    <x v="0"/>
    <n v="34"/>
    <n v="7"/>
    <n v="843"/>
    <n v="5901"/>
  </r>
  <r>
    <n v="8200"/>
    <x v="15"/>
    <x v="1"/>
    <x v="0"/>
    <n v="35"/>
    <n v="6"/>
    <n v="843"/>
    <n v="5058"/>
  </r>
  <r>
    <n v="8201"/>
    <x v="15"/>
    <x v="1"/>
    <x v="0"/>
    <n v="36"/>
    <n v="3"/>
    <n v="843"/>
    <n v="2529"/>
  </r>
  <r>
    <n v="8202"/>
    <x v="15"/>
    <x v="1"/>
    <x v="0"/>
    <n v="37"/>
    <n v="4"/>
    <n v="843"/>
    <n v="3372"/>
  </r>
  <r>
    <n v="8203"/>
    <x v="15"/>
    <x v="1"/>
    <x v="0"/>
    <n v="38"/>
    <n v="3"/>
    <n v="843"/>
    <n v="2529"/>
  </r>
  <r>
    <n v="8204"/>
    <x v="15"/>
    <x v="1"/>
    <x v="0"/>
    <n v="39"/>
    <n v="4"/>
    <n v="843"/>
    <n v="3372"/>
  </r>
  <r>
    <n v="8205"/>
    <x v="15"/>
    <x v="1"/>
    <x v="0"/>
    <n v="40"/>
    <n v="4"/>
    <n v="843"/>
    <n v="3372"/>
  </r>
  <r>
    <n v="8206"/>
    <x v="15"/>
    <x v="1"/>
    <x v="0"/>
    <n v="41"/>
    <n v="3"/>
    <n v="843"/>
    <n v="2529"/>
  </r>
  <r>
    <n v="8207"/>
    <x v="15"/>
    <x v="1"/>
    <x v="0"/>
    <n v="42"/>
    <n v="7"/>
    <n v="843"/>
    <n v="5901"/>
  </r>
  <r>
    <n v="8208"/>
    <x v="15"/>
    <x v="1"/>
    <x v="0"/>
    <n v="43"/>
    <n v="8"/>
    <n v="843"/>
    <n v="6744"/>
  </r>
  <r>
    <n v="8209"/>
    <x v="15"/>
    <x v="1"/>
    <x v="0"/>
    <n v="44"/>
    <n v="8"/>
    <n v="843"/>
    <n v="6744"/>
  </r>
  <r>
    <n v="8210"/>
    <x v="15"/>
    <x v="1"/>
    <x v="0"/>
    <n v="45"/>
    <n v="7"/>
    <n v="843"/>
    <n v="5901"/>
  </r>
  <r>
    <n v="8211"/>
    <x v="15"/>
    <x v="1"/>
    <x v="0"/>
    <n v="46"/>
    <n v="6"/>
    <n v="843"/>
    <n v="5058"/>
  </r>
  <r>
    <n v="8212"/>
    <x v="15"/>
    <x v="1"/>
    <x v="0"/>
    <n v="47"/>
    <n v="3"/>
    <n v="843"/>
    <n v="2529"/>
  </r>
  <r>
    <n v="8213"/>
    <x v="15"/>
    <x v="1"/>
    <x v="0"/>
    <n v="48"/>
    <n v="5"/>
    <n v="843"/>
    <n v="4215"/>
  </r>
  <r>
    <n v="8214"/>
    <x v="15"/>
    <x v="1"/>
    <x v="0"/>
    <n v="49"/>
    <n v="7"/>
    <n v="843"/>
    <n v="5901"/>
  </r>
  <r>
    <n v="8215"/>
    <x v="15"/>
    <x v="1"/>
    <x v="0"/>
    <n v="50"/>
    <n v="5"/>
    <n v="843"/>
    <n v="4215"/>
  </r>
  <r>
    <n v="8216"/>
    <x v="15"/>
    <x v="1"/>
    <x v="0"/>
    <n v="51"/>
    <n v="4"/>
    <n v="843"/>
    <n v="3372"/>
  </r>
  <r>
    <n v="8217"/>
    <x v="15"/>
    <x v="4"/>
    <x v="1"/>
    <n v="0"/>
    <n v="1"/>
    <n v="843"/>
    <n v="843"/>
  </r>
  <r>
    <n v="8218"/>
    <x v="15"/>
    <x v="4"/>
    <x v="1"/>
    <n v="1"/>
    <n v="0"/>
    <n v="843"/>
    <n v="0"/>
  </r>
  <r>
    <n v="8219"/>
    <x v="15"/>
    <x v="4"/>
    <x v="1"/>
    <n v="2"/>
    <n v="0"/>
    <n v="843"/>
    <n v="0"/>
  </r>
  <r>
    <n v="8220"/>
    <x v="15"/>
    <x v="4"/>
    <x v="1"/>
    <n v="3"/>
    <n v="0"/>
    <n v="843"/>
    <n v="0"/>
  </r>
  <r>
    <n v="8221"/>
    <x v="15"/>
    <x v="4"/>
    <x v="1"/>
    <n v="4"/>
    <n v="0"/>
    <n v="843"/>
    <n v="0"/>
  </r>
  <r>
    <n v="8222"/>
    <x v="15"/>
    <x v="4"/>
    <x v="1"/>
    <n v="5"/>
    <n v="0"/>
    <n v="843"/>
    <n v="0"/>
  </r>
  <r>
    <n v="8223"/>
    <x v="15"/>
    <x v="4"/>
    <x v="1"/>
    <n v="6"/>
    <n v="0"/>
    <n v="843"/>
    <n v="0"/>
  </r>
  <r>
    <n v="8224"/>
    <x v="15"/>
    <x v="4"/>
    <x v="1"/>
    <n v="7"/>
    <n v="0"/>
    <n v="843"/>
    <n v="0"/>
  </r>
  <r>
    <n v="8225"/>
    <x v="15"/>
    <x v="4"/>
    <x v="1"/>
    <n v="8"/>
    <n v="0"/>
    <n v="843"/>
    <n v="0"/>
  </r>
  <r>
    <n v="8226"/>
    <x v="15"/>
    <x v="4"/>
    <x v="1"/>
    <n v="9"/>
    <n v="0"/>
    <n v="843"/>
    <n v="0"/>
  </r>
  <r>
    <n v="8227"/>
    <x v="15"/>
    <x v="4"/>
    <x v="1"/>
    <n v="10"/>
    <n v="0"/>
    <n v="843"/>
    <n v="0"/>
  </r>
  <r>
    <n v="8228"/>
    <x v="15"/>
    <x v="4"/>
    <x v="1"/>
    <n v="11"/>
    <n v="0"/>
    <n v="843"/>
    <n v="0"/>
  </r>
  <r>
    <n v="8229"/>
    <x v="15"/>
    <x v="4"/>
    <x v="1"/>
    <n v="12"/>
    <n v="0"/>
    <n v="843"/>
    <n v="0"/>
  </r>
  <r>
    <n v="8230"/>
    <x v="15"/>
    <x v="4"/>
    <x v="1"/>
    <n v="13"/>
    <n v="0"/>
    <n v="843"/>
    <n v="0"/>
  </r>
  <r>
    <n v="8231"/>
    <x v="15"/>
    <x v="4"/>
    <x v="1"/>
    <n v="14"/>
    <n v="0"/>
    <n v="843"/>
    <n v="0"/>
  </r>
  <r>
    <n v="8232"/>
    <x v="15"/>
    <x v="4"/>
    <x v="1"/>
    <n v="15"/>
    <n v="0"/>
    <n v="843"/>
    <n v="0"/>
  </r>
  <r>
    <n v="8233"/>
    <x v="15"/>
    <x v="4"/>
    <x v="1"/>
    <n v="16"/>
    <n v="0"/>
    <n v="843"/>
    <n v="0"/>
  </r>
  <r>
    <n v="8234"/>
    <x v="15"/>
    <x v="4"/>
    <x v="1"/>
    <n v="17"/>
    <n v="0"/>
    <n v="843"/>
    <n v="0"/>
  </r>
  <r>
    <n v="8235"/>
    <x v="15"/>
    <x v="4"/>
    <x v="1"/>
    <n v="18"/>
    <n v="0"/>
    <n v="843"/>
    <n v="0"/>
  </r>
  <r>
    <n v="8236"/>
    <x v="15"/>
    <x v="4"/>
    <x v="1"/>
    <n v="19"/>
    <n v="0"/>
    <n v="843"/>
    <n v="0"/>
  </r>
  <r>
    <n v="8237"/>
    <x v="15"/>
    <x v="4"/>
    <x v="1"/>
    <n v="20"/>
    <n v="0"/>
    <n v="843"/>
    <n v="0"/>
  </r>
  <r>
    <n v="8238"/>
    <x v="15"/>
    <x v="4"/>
    <x v="1"/>
    <n v="21"/>
    <n v="0"/>
    <n v="843"/>
    <n v="0"/>
  </r>
  <r>
    <n v="8239"/>
    <x v="15"/>
    <x v="4"/>
    <x v="1"/>
    <n v="22"/>
    <n v="0"/>
    <n v="843"/>
    <n v="0"/>
  </r>
  <r>
    <n v="8240"/>
    <x v="15"/>
    <x v="4"/>
    <x v="1"/>
    <n v="23"/>
    <n v="0"/>
    <n v="843"/>
    <n v="0"/>
  </r>
  <r>
    <n v="8241"/>
    <x v="15"/>
    <x v="4"/>
    <x v="1"/>
    <n v="24"/>
    <n v="0"/>
    <n v="843"/>
    <n v="0"/>
  </r>
  <r>
    <n v="8242"/>
    <x v="15"/>
    <x v="4"/>
    <x v="1"/>
    <n v="25"/>
    <n v="0"/>
    <n v="843"/>
    <n v="0"/>
  </r>
  <r>
    <n v="8243"/>
    <x v="15"/>
    <x v="4"/>
    <x v="1"/>
    <n v="26"/>
    <n v="1"/>
    <n v="843"/>
    <n v="843"/>
  </r>
  <r>
    <n v="8244"/>
    <x v="15"/>
    <x v="4"/>
    <x v="1"/>
    <n v="27"/>
    <n v="2"/>
    <n v="843"/>
    <n v="1686"/>
  </r>
  <r>
    <n v="8245"/>
    <x v="15"/>
    <x v="4"/>
    <x v="1"/>
    <n v="28"/>
    <n v="3"/>
    <n v="843"/>
    <n v="2529"/>
  </r>
  <r>
    <n v="8246"/>
    <x v="15"/>
    <x v="4"/>
    <x v="1"/>
    <n v="29"/>
    <n v="1"/>
    <n v="843"/>
    <n v="843"/>
  </r>
  <r>
    <n v="8247"/>
    <x v="15"/>
    <x v="4"/>
    <x v="1"/>
    <n v="30"/>
    <n v="1"/>
    <n v="843"/>
    <n v="843"/>
  </r>
  <r>
    <n v="8248"/>
    <x v="15"/>
    <x v="4"/>
    <x v="1"/>
    <n v="31"/>
    <n v="1"/>
    <n v="843"/>
    <n v="843"/>
  </r>
  <r>
    <n v="8249"/>
    <x v="15"/>
    <x v="4"/>
    <x v="1"/>
    <n v="32"/>
    <n v="1"/>
    <n v="843"/>
    <n v="843"/>
  </r>
  <r>
    <n v="8250"/>
    <x v="15"/>
    <x v="4"/>
    <x v="1"/>
    <n v="33"/>
    <n v="1"/>
    <n v="843"/>
    <n v="843"/>
  </r>
  <r>
    <n v="8251"/>
    <x v="15"/>
    <x v="4"/>
    <x v="1"/>
    <n v="34"/>
    <n v="0"/>
    <n v="843"/>
    <n v="0"/>
  </r>
  <r>
    <n v="8252"/>
    <x v="15"/>
    <x v="4"/>
    <x v="1"/>
    <n v="35"/>
    <n v="0"/>
    <n v="843"/>
    <n v="0"/>
  </r>
  <r>
    <n v="8253"/>
    <x v="15"/>
    <x v="4"/>
    <x v="1"/>
    <n v="36"/>
    <n v="0"/>
    <n v="843"/>
    <n v="0"/>
  </r>
  <r>
    <n v="8254"/>
    <x v="15"/>
    <x v="4"/>
    <x v="1"/>
    <n v="37"/>
    <n v="0"/>
    <n v="843"/>
    <n v="0"/>
  </r>
  <r>
    <n v="8255"/>
    <x v="15"/>
    <x v="4"/>
    <x v="1"/>
    <n v="38"/>
    <n v="0"/>
    <n v="843"/>
    <n v="0"/>
  </r>
  <r>
    <n v="8256"/>
    <x v="15"/>
    <x v="4"/>
    <x v="1"/>
    <n v="39"/>
    <n v="0"/>
    <n v="843"/>
    <n v="0"/>
  </r>
  <r>
    <n v="8257"/>
    <x v="15"/>
    <x v="4"/>
    <x v="1"/>
    <n v="40"/>
    <n v="0"/>
    <n v="843"/>
    <n v="0"/>
  </r>
  <r>
    <n v="8258"/>
    <x v="15"/>
    <x v="4"/>
    <x v="1"/>
    <n v="41"/>
    <n v="0"/>
    <n v="843"/>
    <n v="0"/>
  </r>
  <r>
    <n v="8259"/>
    <x v="15"/>
    <x v="4"/>
    <x v="1"/>
    <n v="42"/>
    <n v="0"/>
    <n v="843"/>
    <n v="0"/>
  </r>
  <r>
    <n v="8260"/>
    <x v="15"/>
    <x v="4"/>
    <x v="1"/>
    <n v="43"/>
    <n v="0"/>
    <n v="843"/>
    <n v="0"/>
  </r>
  <r>
    <n v="8261"/>
    <x v="15"/>
    <x v="4"/>
    <x v="1"/>
    <n v="44"/>
    <n v="0"/>
    <n v="843"/>
    <n v="0"/>
  </r>
  <r>
    <n v="8262"/>
    <x v="15"/>
    <x v="4"/>
    <x v="1"/>
    <n v="45"/>
    <n v="0"/>
    <n v="843"/>
    <n v="0"/>
  </r>
  <r>
    <n v="8263"/>
    <x v="15"/>
    <x v="4"/>
    <x v="1"/>
    <n v="46"/>
    <n v="0"/>
    <n v="843"/>
    <n v="0"/>
  </r>
  <r>
    <n v="8264"/>
    <x v="15"/>
    <x v="4"/>
    <x v="1"/>
    <n v="47"/>
    <n v="1"/>
    <n v="843"/>
    <n v="843"/>
  </r>
  <r>
    <n v="8265"/>
    <x v="15"/>
    <x v="4"/>
    <x v="1"/>
    <n v="48"/>
    <n v="1"/>
    <n v="843"/>
    <n v="843"/>
  </r>
  <r>
    <n v="8266"/>
    <x v="15"/>
    <x v="4"/>
    <x v="1"/>
    <n v="49"/>
    <n v="1"/>
    <n v="843"/>
    <n v="843"/>
  </r>
  <r>
    <n v="8267"/>
    <x v="15"/>
    <x v="4"/>
    <x v="1"/>
    <n v="50"/>
    <n v="1"/>
    <n v="843"/>
    <n v="843"/>
  </r>
  <r>
    <n v="8268"/>
    <x v="15"/>
    <x v="4"/>
    <x v="1"/>
    <n v="51"/>
    <n v="0"/>
    <n v="843"/>
    <n v="0"/>
  </r>
  <r>
    <n v="8269"/>
    <x v="15"/>
    <x v="4"/>
    <x v="0"/>
    <n v="0"/>
    <n v="0"/>
    <n v="843"/>
    <n v="0"/>
  </r>
  <r>
    <n v="8270"/>
    <x v="15"/>
    <x v="4"/>
    <x v="0"/>
    <n v="1"/>
    <n v="0"/>
    <n v="843"/>
    <n v="0"/>
  </r>
  <r>
    <n v="8271"/>
    <x v="15"/>
    <x v="4"/>
    <x v="0"/>
    <n v="2"/>
    <n v="0"/>
    <n v="843"/>
    <n v="0"/>
  </r>
  <r>
    <n v="8272"/>
    <x v="15"/>
    <x v="4"/>
    <x v="0"/>
    <n v="3"/>
    <n v="0"/>
    <n v="843"/>
    <n v="0"/>
  </r>
  <r>
    <n v="8273"/>
    <x v="15"/>
    <x v="4"/>
    <x v="0"/>
    <n v="4"/>
    <n v="0"/>
    <n v="843"/>
    <n v="0"/>
  </r>
  <r>
    <n v="8274"/>
    <x v="15"/>
    <x v="4"/>
    <x v="0"/>
    <n v="5"/>
    <n v="0"/>
    <n v="843"/>
    <n v="0"/>
  </r>
  <r>
    <n v="8275"/>
    <x v="15"/>
    <x v="4"/>
    <x v="0"/>
    <n v="6"/>
    <n v="0"/>
    <n v="843"/>
    <n v="0"/>
  </r>
  <r>
    <n v="8276"/>
    <x v="15"/>
    <x v="4"/>
    <x v="0"/>
    <n v="7"/>
    <n v="0"/>
    <n v="843"/>
    <n v="0"/>
  </r>
  <r>
    <n v="8277"/>
    <x v="15"/>
    <x v="4"/>
    <x v="0"/>
    <n v="8"/>
    <n v="0"/>
    <n v="843"/>
    <n v="0"/>
  </r>
  <r>
    <n v="8278"/>
    <x v="15"/>
    <x v="4"/>
    <x v="0"/>
    <n v="9"/>
    <n v="0"/>
    <n v="843"/>
    <n v="0"/>
  </r>
  <r>
    <n v="8279"/>
    <x v="15"/>
    <x v="4"/>
    <x v="0"/>
    <n v="10"/>
    <n v="0"/>
    <n v="843"/>
    <n v="0"/>
  </r>
  <r>
    <n v="8280"/>
    <x v="15"/>
    <x v="4"/>
    <x v="0"/>
    <n v="11"/>
    <n v="0"/>
    <n v="843"/>
    <n v="0"/>
  </r>
  <r>
    <n v="8281"/>
    <x v="15"/>
    <x v="4"/>
    <x v="0"/>
    <n v="12"/>
    <n v="0"/>
    <n v="843"/>
    <n v="0"/>
  </r>
  <r>
    <n v="8282"/>
    <x v="15"/>
    <x v="4"/>
    <x v="0"/>
    <n v="13"/>
    <n v="0"/>
    <n v="843"/>
    <n v="0"/>
  </r>
  <r>
    <n v="8283"/>
    <x v="15"/>
    <x v="4"/>
    <x v="0"/>
    <n v="14"/>
    <n v="0"/>
    <n v="843"/>
    <n v="0"/>
  </r>
  <r>
    <n v="8284"/>
    <x v="15"/>
    <x v="4"/>
    <x v="0"/>
    <n v="15"/>
    <n v="0"/>
    <n v="843"/>
    <n v="0"/>
  </r>
  <r>
    <n v="8285"/>
    <x v="15"/>
    <x v="4"/>
    <x v="0"/>
    <n v="16"/>
    <n v="0"/>
    <n v="843"/>
    <n v="0"/>
  </r>
  <r>
    <n v="8286"/>
    <x v="15"/>
    <x v="4"/>
    <x v="0"/>
    <n v="17"/>
    <n v="0"/>
    <n v="843"/>
    <n v="0"/>
  </r>
  <r>
    <n v="8287"/>
    <x v="15"/>
    <x v="4"/>
    <x v="0"/>
    <n v="18"/>
    <n v="0"/>
    <n v="843"/>
    <n v="0"/>
  </r>
  <r>
    <n v="8288"/>
    <x v="15"/>
    <x v="4"/>
    <x v="0"/>
    <n v="19"/>
    <n v="0"/>
    <n v="843"/>
    <n v="0"/>
  </r>
  <r>
    <n v="8289"/>
    <x v="15"/>
    <x v="4"/>
    <x v="0"/>
    <n v="20"/>
    <n v="0"/>
    <n v="843"/>
    <n v="0"/>
  </r>
  <r>
    <n v="8290"/>
    <x v="15"/>
    <x v="4"/>
    <x v="0"/>
    <n v="21"/>
    <n v="0"/>
    <n v="843"/>
    <n v="0"/>
  </r>
  <r>
    <n v="8291"/>
    <x v="15"/>
    <x v="4"/>
    <x v="0"/>
    <n v="22"/>
    <n v="0"/>
    <n v="843"/>
    <n v="0"/>
  </r>
  <r>
    <n v="8292"/>
    <x v="15"/>
    <x v="4"/>
    <x v="0"/>
    <n v="23"/>
    <n v="1"/>
    <n v="843"/>
    <n v="843"/>
  </r>
  <r>
    <n v="8293"/>
    <x v="15"/>
    <x v="4"/>
    <x v="0"/>
    <n v="24"/>
    <n v="1"/>
    <n v="843"/>
    <n v="843"/>
  </r>
  <r>
    <n v="8294"/>
    <x v="15"/>
    <x v="4"/>
    <x v="0"/>
    <n v="25"/>
    <n v="1"/>
    <n v="843"/>
    <n v="843"/>
  </r>
  <r>
    <n v="8295"/>
    <x v="15"/>
    <x v="4"/>
    <x v="0"/>
    <n v="26"/>
    <n v="0"/>
    <n v="843"/>
    <n v="0"/>
  </r>
  <r>
    <n v="8296"/>
    <x v="15"/>
    <x v="4"/>
    <x v="0"/>
    <n v="27"/>
    <n v="0"/>
    <n v="843"/>
    <n v="0"/>
  </r>
  <r>
    <n v="8297"/>
    <x v="15"/>
    <x v="4"/>
    <x v="0"/>
    <n v="28"/>
    <n v="0"/>
    <n v="843"/>
    <n v="0"/>
  </r>
  <r>
    <n v="8298"/>
    <x v="15"/>
    <x v="4"/>
    <x v="0"/>
    <n v="29"/>
    <n v="0"/>
    <n v="843"/>
    <n v="0"/>
  </r>
  <r>
    <n v="8299"/>
    <x v="15"/>
    <x v="4"/>
    <x v="0"/>
    <n v="30"/>
    <n v="0"/>
    <n v="843"/>
    <n v="0"/>
  </r>
  <r>
    <n v="8300"/>
    <x v="15"/>
    <x v="4"/>
    <x v="0"/>
    <n v="31"/>
    <n v="1"/>
    <n v="843"/>
    <n v="843"/>
  </r>
  <r>
    <n v="8301"/>
    <x v="15"/>
    <x v="4"/>
    <x v="0"/>
    <n v="32"/>
    <n v="1"/>
    <n v="843"/>
    <n v="843"/>
  </r>
  <r>
    <n v="8302"/>
    <x v="15"/>
    <x v="4"/>
    <x v="0"/>
    <n v="33"/>
    <n v="0"/>
    <n v="843"/>
    <n v="0"/>
  </r>
  <r>
    <n v="8303"/>
    <x v="15"/>
    <x v="4"/>
    <x v="0"/>
    <n v="34"/>
    <n v="0"/>
    <n v="843"/>
    <n v="0"/>
  </r>
  <r>
    <n v="8304"/>
    <x v="15"/>
    <x v="4"/>
    <x v="0"/>
    <n v="35"/>
    <n v="0"/>
    <n v="843"/>
    <n v="0"/>
  </r>
  <r>
    <n v="8305"/>
    <x v="15"/>
    <x v="4"/>
    <x v="0"/>
    <n v="36"/>
    <n v="0"/>
    <n v="843"/>
    <n v="0"/>
  </r>
  <r>
    <n v="8306"/>
    <x v="15"/>
    <x v="4"/>
    <x v="0"/>
    <n v="37"/>
    <n v="0"/>
    <n v="843"/>
    <n v="0"/>
  </r>
  <r>
    <n v="8307"/>
    <x v="15"/>
    <x v="4"/>
    <x v="0"/>
    <n v="38"/>
    <n v="0"/>
    <n v="843"/>
    <n v="0"/>
  </r>
  <r>
    <n v="8308"/>
    <x v="15"/>
    <x v="4"/>
    <x v="0"/>
    <n v="39"/>
    <n v="0"/>
    <n v="843"/>
    <n v="0"/>
  </r>
  <r>
    <n v="8309"/>
    <x v="15"/>
    <x v="4"/>
    <x v="0"/>
    <n v="40"/>
    <n v="0"/>
    <n v="843"/>
    <n v="0"/>
  </r>
  <r>
    <n v="8310"/>
    <x v="15"/>
    <x v="4"/>
    <x v="0"/>
    <n v="41"/>
    <n v="0"/>
    <n v="843"/>
    <n v="0"/>
  </r>
  <r>
    <n v="8311"/>
    <x v="15"/>
    <x v="4"/>
    <x v="0"/>
    <n v="42"/>
    <n v="0"/>
    <n v="843"/>
    <n v="0"/>
  </r>
  <r>
    <n v="8312"/>
    <x v="15"/>
    <x v="4"/>
    <x v="0"/>
    <n v="43"/>
    <n v="0"/>
    <n v="843"/>
    <n v="0"/>
  </r>
  <r>
    <n v="8313"/>
    <x v="15"/>
    <x v="4"/>
    <x v="0"/>
    <n v="44"/>
    <n v="0"/>
    <n v="843"/>
    <n v="0"/>
  </r>
  <r>
    <n v="8314"/>
    <x v="15"/>
    <x v="4"/>
    <x v="0"/>
    <n v="45"/>
    <n v="0"/>
    <n v="843"/>
    <n v="0"/>
  </r>
  <r>
    <n v="8315"/>
    <x v="15"/>
    <x v="4"/>
    <x v="0"/>
    <n v="46"/>
    <n v="0"/>
    <n v="843"/>
    <n v="0"/>
  </r>
  <r>
    <n v="8316"/>
    <x v="15"/>
    <x v="4"/>
    <x v="0"/>
    <n v="47"/>
    <n v="0"/>
    <n v="843"/>
    <n v="0"/>
  </r>
  <r>
    <n v="8317"/>
    <x v="15"/>
    <x v="4"/>
    <x v="0"/>
    <n v="48"/>
    <n v="0"/>
    <n v="843"/>
    <n v="0"/>
  </r>
  <r>
    <n v="8318"/>
    <x v="15"/>
    <x v="4"/>
    <x v="0"/>
    <n v="49"/>
    <n v="0"/>
    <n v="843"/>
    <n v="0"/>
  </r>
  <r>
    <n v="8319"/>
    <x v="15"/>
    <x v="4"/>
    <x v="0"/>
    <n v="50"/>
    <n v="0"/>
    <n v="843"/>
    <n v="0"/>
  </r>
  <r>
    <n v="8320"/>
    <x v="15"/>
    <x v="4"/>
    <x v="0"/>
    <n v="51"/>
    <n v="0"/>
    <n v="843"/>
    <n v="0"/>
  </r>
  <r>
    <n v="8321"/>
    <x v="1"/>
    <x v="1"/>
    <x v="0"/>
    <n v="24"/>
    <n v="25"/>
    <n v="14998"/>
    <n v="374950"/>
  </r>
  <r>
    <n v="8322"/>
    <x v="1"/>
    <x v="1"/>
    <x v="0"/>
    <n v="24"/>
    <n v="14"/>
    <n v="14998"/>
    <n v="209972"/>
  </r>
  <r>
    <n v="8323"/>
    <x v="4"/>
    <x v="0"/>
    <x v="0"/>
    <n v="35"/>
    <n v="20"/>
    <n v="14225"/>
    <n v="284500"/>
  </r>
  <r>
    <n v="8324"/>
    <x v="4"/>
    <x v="3"/>
    <x v="0"/>
    <n v="10"/>
    <n v="10"/>
    <n v="14225"/>
    <n v="1422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0A6318-2875-49B0-8FCC-A706FE22F610}" name="PivotTable1"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20" firstHeaderRow="1" firstDataRow="1" firstDataCol="0"/>
  <pivotFields count="8">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4DB04F-B0AE-4D6F-8B53-B2B3C5562D31}" name="emp_id chart"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Employee id" colHeaderCaption="Select year">
  <location ref="A3:B9" firstHeaderRow="1" firstDataRow="1" firstDataCol="1" rowPageCount="1" colPageCount="1"/>
  <pivotFields count="8">
    <pivotField showAll="0"/>
    <pivotField name="Select Product" axis="axisPage" showAll="0">
      <items count="17">
        <item x="8"/>
        <item x="9"/>
        <item x="10"/>
        <item x="11"/>
        <item x="12"/>
        <item x="13"/>
        <item x="14"/>
        <item x="15"/>
        <item x="0"/>
        <item x="1"/>
        <item x="2"/>
        <item x="3"/>
        <item x="4"/>
        <item x="5"/>
        <item x="6"/>
        <item x="7"/>
        <item t="default"/>
      </items>
    </pivotField>
    <pivotField axis="axisRow" showAll="0">
      <items count="6">
        <item sd="0" x="2"/>
        <item sd="0" x="0"/>
        <item sd="0" x="3"/>
        <item sd="0" x="1"/>
        <item sd="0" x="4"/>
        <item t="default" sd="0"/>
      </items>
    </pivotField>
    <pivotField axis="axisRow" showAll="0">
      <items count="3">
        <item sd="0" x="1"/>
        <item sd="0" x="0"/>
        <item t="default"/>
      </items>
    </pivotField>
    <pivotField showAll="0"/>
    <pivotField showAll="0"/>
    <pivotField numFmtId="164" showAll="0"/>
    <pivotField dataField="1" numFmtId="164" showAll="0"/>
  </pivotFields>
  <rowFields count="2">
    <field x="2"/>
    <field x="3"/>
  </rowFields>
  <rowItems count="6">
    <i>
      <x/>
    </i>
    <i>
      <x v="1"/>
    </i>
    <i>
      <x v="2"/>
    </i>
    <i>
      <x v="3"/>
    </i>
    <i>
      <x v="4"/>
    </i>
    <i t="grand">
      <x/>
    </i>
  </rowItems>
  <colItems count="1">
    <i/>
  </colItems>
  <pageFields count="1">
    <pageField fld="1" hier="-1"/>
  </pageFields>
  <dataFields count="1">
    <dataField name="Sum of sales" fld="7" baseField="2" baseItem="0" numFmtId="164"/>
  </dataFields>
  <formats count="3">
    <format dxfId="37">
      <pivotArea collapsedLevelsAreSubtotals="1" fieldPosition="0">
        <references count="2">
          <reference field="2" count="1">
            <x v="0"/>
          </reference>
          <reference field="3" count="1" selected="0">
            <x v="0"/>
          </reference>
        </references>
      </pivotArea>
    </format>
    <format dxfId="10">
      <pivotArea grandRow="1" outline="0" collapsedLevelsAreSubtotals="1" fieldPosition="0"/>
    </format>
    <format dxfId="1">
      <pivotArea outline="0" collapsedLevelsAreSubtotals="1" fieldPosition="0"/>
    </format>
  </formats>
  <chartFormats count="2">
    <chartFormat chart="2" format="4"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FE71D2-5E72-4E55-AF10-DF963245C9C0}" name="product_chart"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Product" colHeaderCaption="Year">
  <location ref="A3:D21" firstHeaderRow="1" firstDataRow="2" firstDataCol="1"/>
  <pivotFields count="8">
    <pivotField showAll="0"/>
    <pivotField axis="axisRow" showAll="0">
      <items count="17">
        <item x="8"/>
        <item x="9"/>
        <item x="10"/>
        <item x="11"/>
        <item x="12"/>
        <item x="13"/>
        <item x="14"/>
        <item x="15"/>
        <item x="0"/>
        <item x="1"/>
        <item x="2"/>
        <item x="3"/>
        <item x="4"/>
        <item x="5"/>
        <item x="6"/>
        <item x="7"/>
        <item t="default"/>
      </items>
    </pivotField>
    <pivotField showAll="0">
      <items count="6">
        <item x="2"/>
        <item x="0"/>
        <item x="3"/>
        <item x="1"/>
        <item x="4"/>
        <item t="default"/>
      </items>
    </pivotField>
    <pivotField axis="axisCol" showAll="0">
      <items count="3">
        <item x="1"/>
        <item x="0"/>
        <item t="default"/>
      </items>
    </pivotField>
    <pivotField showAll="0"/>
    <pivotField dataField="1" showAll="0"/>
    <pivotField numFmtId="164" showAll="0"/>
    <pivotField numFmtId="164" showAll="0"/>
  </pivotFields>
  <rowFields count="1">
    <field x="1"/>
  </rowFields>
  <rowItems count="17">
    <i>
      <x/>
    </i>
    <i>
      <x v="1"/>
    </i>
    <i>
      <x v="2"/>
    </i>
    <i>
      <x v="3"/>
    </i>
    <i>
      <x v="4"/>
    </i>
    <i>
      <x v="5"/>
    </i>
    <i>
      <x v="6"/>
    </i>
    <i>
      <x v="7"/>
    </i>
    <i>
      <x v="8"/>
    </i>
    <i>
      <x v="9"/>
    </i>
    <i>
      <x v="10"/>
    </i>
    <i>
      <x v="11"/>
    </i>
    <i>
      <x v="12"/>
    </i>
    <i>
      <x v="13"/>
    </i>
    <i>
      <x v="14"/>
    </i>
    <i>
      <x v="15"/>
    </i>
    <i t="grand">
      <x/>
    </i>
  </rowItems>
  <colFields count="1">
    <field x="3"/>
  </colFields>
  <colItems count="3">
    <i>
      <x/>
    </i>
    <i>
      <x v="1"/>
    </i>
    <i t="grand">
      <x/>
    </i>
  </colItems>
  <dataFields count="1">
    <dataField name="Sum of quantity" fld="5" baseField="0" baseItem="0"/>
  </dataFields>
  <formats count="1">
    <format dxfId="36">
      <pivotArea outline="0" collapsedLevelsAreSubtotals="1" fieldPosition="0"/>
    </format>
  </formats>
  <chartFormats count="6">
    <chartFormat chart="0" format="2" series="1">
      <pivotArea type="data" outline="0" fieldPosition="0">
        <references count="1">
          <reference field="3" count="1" selected="0">
            <x v="0"/>
          </reference>
        </references>
      </pivotArea>
    </chartFormat>
    <chartFormat chart="0" format="3" series="1">
      <pivotArea type="data" outline="0" fieldPosition="0">
        <references count="1">
          <reference field="3" count="1" selected="0">
            <x v="1"/>
          </reference>
        </references>
      </pivotArea>
    </chartFormat>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0" format="4" series="1">
      <pivotArea type="data" outline="0" fieldPosition="0">
        <references count="2">
          <reference field="4294967294" count="1" selected="0">
            <x v="0"/>
          </reference>
          <reference field="3" count="1" selected="0">
            <x v="1"/>
          </reference>
        </references>
      </pivotArea>
    </chartFormat>
    <chartFormat chart="0" format="5" series="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FF08FF-895A-4201-ABD1-E556F2B41608}" name="Sales by region chart" cacheId="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rowHeaderCaption="region">
  <location ref="A3:B6" firstHeaderRow="1" firstDataRow="1" firstDataCol="1"/>
  <pivotFields count="3">
    <pivotField axis="axisRow" allDrilled="1" subtotalTop="0" showAll="0" dataSourceSort="1" defaultSubtotal="0" defaultAttributeDrillState="1">
      <items count="2">
        <item x="0" e="0"/>
        <item x="1" e="0"/>
      </items>
    </pivotField>
    <pivotField dataField="1" subtotalTop="0" showAll="0" defaultSubtotal="0"/>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s>
  <rowFields count="2">
    <field x="0"/>
    <field x="2"/>
  </rowFields>
  <rowItems count="3">
    <i>
      <x/>
    </i>
    <i>
      <x v="1"/>
    </i>
    <i t="grand">
      <x/>
    </i>
  </rowItems>
  <colItems count="1">
    <i/>
  </colItems>
  <dataFields count="1">
    <dataField name="Total sales" fld="1" baseField="0" baseItem="1" numFmtId="164"/>
  </dataFields>
  <formats count="2">
    <format dxfId="35">
      <pivotArea outline="0" collapsedLevelsAreSubtotals="1" fieldPosition="0">
        <references count="1">
          <reference field="4294967294" count="1" selected="0">
            <x v="0"/>
          </reference>
        </references>
      </pivotArea>
    </format>
    <format dxfId="34">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caption="quantity sold"/>
  </pivotHierarchies>
  <pivotTableStyleInfo name="PivotStyleLight16" showRowHeaders="1" showColHeaders="1" showRowStripes="0" showColStripes="0" showLastColumn="1"/>
  <rowHierarchiesUsage count="2">
    <rowHierarchyUsage hierarchyUsage="2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ist_data__2]"/>
        <x15:activeTabTopLevelEntity name="[sales_team]"/>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4D8B23F1-3AF8-4433-974B-7B049435C4B3}" autoFormatId="16" applyNumberFormats="0" applyBorderFormats="0" applyFontFormats="0" applyPatternFormats="0" applyAlignmentFormats="0" applyWidthHeightFormats="0">
  <queryTableRefresh nextId="9">
    <queryTableFields count="4">
      <queryTableField id="4" name="last_name" tableColumnId="4"/>
      <queryTableField id="5" name="first_name" tableColumnId="5"/>
      <queryTableField id="2" name="EmpID" tableColumnId="2"/>
      <queryTableField id="3" name="Region"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F87EBEC0-53B7-4950-855D-EA3A090C3FFC}" autoFormatId="16" applyNumberFormats="0" applyBorderFormats="0" applyFontFormats="0" applyPatternFormats="0" applyAlignmentFormats="0" applyWidthHeightFormats="0">
  <queryTableRefresh nextId="9">
    <queryTableFields count="5">
      <queryTableField id="1" name="PROD_CODE" tableColumnId="1"/>
      <queryTableField id="2" name="PROD_NAME" tableColumnId="2"/>
      <queryTableField id="3" name="Manufacturer" tableColumnId="3"/>
      <queryTableField id="7" name="price_19Q1" tableColumnId="7"/>
      <queryTableField id="8" name="price_20Q1"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6" xr16:uid="{60313BAF-6956-4E23-9636-F1131EAB6AE3}" autoFormatId="16" applyNumberFormats="0" applyBorderFormats="0" applyFontFormats="0" applyPatternFormats="0" applyAlignmentFormats="0" applyWidthHeightFormats="0">
  <queryTableRefresh nextId="6">
    <queryTableFields count="2">
      <queryTableField id="4" name="extended_service_plan" tableColumnId="4"/>
      <queryTableField id="5" name="esp_price"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3029E140-B770-4C77-839D-1C386E5910C5}" autoFormatId="16" applyNumberFormats="0" applyBorderFormats="0" applyFontFormats="0" applyPatternFormats="0" applyAlignmentFormats="0" applyWidthHeightFormats="0">
  <queryTableRefresh nextId="11">
    <queryTableFields count="5">
      <queryTableField id="6" name="sale_week" tableColumnId="6"/>
      <queryTableField id="7" name="sale_week_date" tableColumnId="7"/>
      <queryTableField id="8" name="sale_period" tableColumnId="8"/>
      <queryTableField id="9" name="sale_year" tableColumnId="9"/>
      <queryTableField id="10" name="sale_quarter" tableColumnId="10"/>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3" xr16:uid="{ADD4BA00-DD04-465E-93E1-8816E6C0E897}" autoFormatId="16" applyNumberFormats="0" applyBorderFormats="0" applyFontFormats="0" applyPatternFormats="0" applyAlignmentFormats="0" applyWidthHeightFormats="0">
  <queryTableRefresh nextId="9" unboundColumnsRight="2">
    <queryTableFields count="8">
      <queryTableField id="1" name="hist_data_id" tableColumnId="1"/>
      <queryTableField id="2" name="item_code" tableColumnId="2"/>
      <queryTableField id="3" name="emp_id" tableColumnId="3"/>
      <queryTableField id="4" name="sale_year" tableColumnId="4"/>
      <queryTableField id="5" name="sale_week" tableColumnId="5"/>
      <queryTableField id="6" name="quantity" tableColumnId="6"/>
      <queryTableField id="7" dataBound="0" tableColumnId="7"/>
      <queryTableField id="8" dataBound="0"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2" xr16:uid="{43C75DE3-A658-4469-A361-E87497BF15E6}" autoFormatId="16" applyNumberFormats="0" applyBorderFormats="0" applyFontFormats="0" applyPatternFormats="0" applyAlignmentFormats="0" applyWidthHeightFormats="0">
  <queryTableRefresh nextId="6">
    <queryTableFields count="5">
      <queryTableField id="1" name="ITEM_CODE" tableColumnId="1"/>
      <queryTableField id="2" name="EMP_ID" tableColumnId="2"/>
      <queryTableField id="3" name="Year" tableColumnId="3"/>
      <queryTableField id="4" name="sale_week" tableColumnId="4"/>
      <queryTableField id="5" name="quantity"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 xr10:uid="{EBABB3D9-5BDB-4859-B51B-E15905C85480}" sourceName="item_code">
  <pivotTables>
    <pivotTable tabId="82" name="product_chart"/>
    <pivotTable tabId="80" name="emp_id chart"/>
  </pivotTables>
  <data>
    <tabular pivotCacheId="876029379">
      <items count="16">
        <i x="8" s="1"/>
        <i x="9" s="1"/>
        <i x="10" s="1"/>
        <i x="11" s="1"/>
        <i x="12" s="1"/>
        <i x="13" s="1"/>
        <i x="14" s="1"/>
        <i x="15" s="1"/>
        <i x="0" s="1"/>
        <i x="1" s="1"/>
        <i x="2" s="1"/>
        <i x="3" s="1"/>
        <i x="4" s="1"/>
        <i x="5" s="1"/>
        <i x="6"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_id" xr10:uid="{BB3EE748-EC79-413B-924B-F839517B4169}" sourceName="emp_id">
  <pivotTables>
    <pivotTable tabId="82" name="product_chart"/>
    <pivotTable tabId="80" name="emp_id chart"/>
  </pivotTables>
  <data>
    <tabular pivotCacheId="876029379">
      <items count="5">
        <i x="2" s="1"/>
        <i x="0" s="1"/>
        <i x="3" s="1"/>
        <i x="1"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_year" xr10:uid="{C83D056F-F8F8-4866-9B9D-3161F8F5FC26}" sourceName="sale_year">
  <pivotTables>
    <pivotTable tabId="82" name="product_chart"/>
    <pivotTable tabId="80" name="emp_id chart"/>
  </pivotTables>
  <data>
    <tabular pivotCacheId="876029379">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code" xr10:uid="{2EFF5734-6CB9-49C0-8937-E79C1289E4C9}" cache="Slicer_item_code" caption="item_code" columnCount="2" rowHeight="241300"/>
  <slicer name="emp_id" xr10:uid="{B27F54BE-C557-4BA4-81A1-CC726640F77F}" cache="Slicer_emp_id" caption="emp_id" rowHeight="241300"/>
  <slicer name="sale_year" xr10:uid="{67EC8016-6C28-4EAA-9C00-82EDC7938890}" cache="Slicer_sale_year" caption="sale_year" columnCoun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2E9EFBB-4FDC-40DC-9826-4E5B58A021A9}" name="sales_team" displayName="sales_team" ref="A1:D6" tableType="queryTable" totalsRowShown="0">
  <autoFilter ref="A1:D6" xr:uid="{42E9EFBB-4FDC-40DC-9826-4E5B58A021A9}"/>
  <tableColumns count="4">
    <tableColumn id="4" xr3:uid="{CFBE7991-D690-47E5-9292-D13DF2145846}" uniqueName="4" name="last_name" queryTableFieldId="4" dataDxfId="23"/>
    <tableColumn id="5" xr3:uid="{387A5F48-95AA-4F07-B804-DFA490C5B3B2}" uniqueName="5" name="first_name" queryTableFieldId="5" dataDxfId="22"/>
    <tableColumn id="2" xr3:uid="{CD81F35F-A75B-412D-8961-1DD94F59451C}" uniqueName="2" name="EmpID" queryTableFieldId="2" dataDxfId="21"/>
    <tableColumn id="3" xr3:uid="{FBE93895-49F5-416D-8339-62A050D7E93C}" uniqueName="3" name="Region" queryTableFieldId="3" dataDxf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1E367CA-FFB6-4D0F-98A4-42005F3E7D1A}" name="Product" displayName="Product" ref="A1:E9" tableType="queryTable" totalsRowShown="0">
  <autoFilter ref="A1:E9" xr:uid="{51E367CA-FFB6-4D0F-98A4-42005F3E7D1A}"/>
  <tableColumns count="5">
    <tableColumn id="1" xr3:uid="{32596815-C952-4C16-B1E7-7EEA4955A10B}" uniqueName="1" name="prod_code" queryTableFieldId="1" dataDxfId="19"/>
    <tableColumn id="2" xr3:uid="{8C285F89-A648-4F30-A935-A4B2D94F0319}" uniqueName="2" name="prod_name" queryTableFieldId="2" dataDxfId="18"/>
    <tableColumn id="3" xr3:uid="{8C3B4729-D568-41F7-B2A1-D9D02BE1C704}" uniqueName="3" name="manufacturer" queryTableFieldId="3" dataDxfId="17"/>
    <tableColumn id="7" xr3:uid="{36C5F48E-98CD-4CE1-B4C4-FA6D17880022}" uniqueName="7" name="price_19Q1" queryTableFieldId="7"/>
    <tableColumn id="8" xr3:uid="{AAC4AA55-6E20-48BF-AE4F-DEA499A00347}" uniqueName="8" name="price_20Q1" queryTableFieldId="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3AD322F-AAB5-4AE7-A3E0-F3CCE8CDB763}" name="service_pkg" displayName="service_pkg" ref="A1:B9" tableType="queryTable" totalsRowShown="0">
  <autoFilter ref="A1:B9" xr:uid="{C3AD322F-AAB5-4AE7-A3E0-F3CCE8CDB763}"/>
  <tableColumns count="2">
    <tableColumn id="4" xr3:uid="{46AC34A3-C0D2-41C3-BACF-AAB2E07A597B}" uniqueName="4" name="extended_service_plan" queryTableFieldId="4" dataDxfId="16"/>
    <tableColumn id="5" xr3:uid="{12D6EE48-CDF7-4A24-9E48-6FE64A675484}" uniqueName="5" name="esp_price" queryTableFieldId="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2108CFE-16DB-415C-ADEF-F468236F6DC0}" name="date_dim" displayName="date_dim" ref="A1:E105" tableType="queryTable" totalsRowShown="0">
  <autoFilter ref="A1:E105" xr:uid="{02108CFE-16DB-415C-ADEF-F468236F6DC0}"/>
  <tableColumns count="5">
    <tableColumn id="6" xr3:uid="{726DC3EE-2A25-4AFE-A52D-B160A5616B70}" uniqueName="6" name="sale_week" queryTableFieldId="6"/>
    <tableColumn id="7" xr3:uid="{4BCB3750-3E49-4450-B9F2-1B36AEB53611}" uniqueName="7" name="sale_week_date" queryTableFieldId="7" dataDxfId="24"/>
    <tableColumn id="8" xr3:uid="{A56C1D53-0D62-46ED-B7B5-1D32DDD4CF37}" uniqueName="8" name="sale_period" queryTableFieldId="8"/>
    <tableColumn id="9" xr3:uid="{391CF411-B22C-47A0-BEEF-E01441489702}" uniqueName="9" name="sale_year" queryTableFieldId="9"/>
    <tableColumn id="10" xr3:uid="{CDD3267D-CA7E-4AD7-ACDC-FB80B3902991}" uniqueName="10" name="sale_quarter" queryTableFieldId="1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7EAAA4C4-974B-47F7-AB85-70E8DA7564CF}" name="hist_data__2" displayName="hist_data__2" ref="A1:H8325" tableType="queryTable" totalsRowShown="0">
  <autoFilter ref="A1:H8325" xr:uid="{7EAAA4C4-974B-47F7-AB85-70E8DA7564CF}"/>
  <tableColumns count="8">
    <tableColumn id="1" xr3:uid="{D98A9C81-C66F-4109-A7F6-9C6DF717B0AE}" uniqueName="1" name="hist_data_id" queryTableFieldId="1"/>
    <tableColumn id="2" xr3:uid="{BC7FE301-2CA0-48F5-BC8A-6814010C368E}" uniqueName="2" name="item_code" queryTableFieldId="2" dataDxfId="14"/>
    <tableColumn id="3" xr3:uid="{32522B7A-600E-4608-9ED8-53EFB3875A04}" uniqueName="3" name="emp_id" queryTableFieldId="3" dataDxfId="13"/>
    <tableColumn id="4" xr3:uid="{B6BF78C6-2BB6-496B-91B3-4B9ABD5CF488}" uniqueName="4" name="sale_year" queryTableFieldId="4"/>
    <tableColumn id="5" xr3:uid="{78057545-13FA-499D-A69E-BD40BDC847E9}" uniqueName="5" name="sale_week" queryTableFieldId="5"/>
    <tableColumn id="6" xr3:uid="{4516CB77-4F56-4522-9261-468C5E4E178B}" uniqueName="6" name="quantity" queryTableFieldId="6"/>
    <tableColumn id="7" xr3:uid="{071CEECB-C941-453C-8D42-FBCFD770D087}" uniqueName="7" name="sale_price" queryTableFieldId="7" dataDxfId="12" dataCellStyle="Currency">
      <calculatedColumnFormula>IF(VLOOKUP(hist_data__2[[#This Row],[item_code]],hist_data__2[[#This Row],[item_code]:[sale_year]],3,FALSE)=2020,VLOOKUP(hist_data__2[[#This Row],[item_code]],Product[],5,FALSE),VLOOKUP(hist_data__2[[#This Row],[item_code]],Product[],4,FALSE))</calculatedColumnFormula>
    </tableColumn>
    <tableColumn id="8" xr3:uid="{C2DD80E6-B079-4351-98FD-D5C3CBD032BC}" uniqueName="8" name="sales" queryTableFieldId="8" dataDxfId="11">
      <calculatedColumnFormula>hist_data__2[[#This Row],[quantity]]*hist_data__2[[#This Row],[sale_price]]</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29EDE3D2-6D6C-4B10-9399-328AAEE57C8E}" name="hist_data" displayName="hist_data" ref="A1:E8321" tableType="queryTable" totalsRowShown="0">
  <autoFilter ref="A1:E8321" xr:uid="{29EDE3D2-6D6C-4B10-9399-328AAEE57C8E}"/>
  <tableColumns count="5">
    <tableColumn id="1" xr3:uid="{4568DA49-284E-4546-A0A5-4D4CCC330D25}" uniqueName="1" name="item_code" queryTableFieldId="1"/>
    <tableColumn id="2" xr3:uid="{16E43BAC-32C1-4EFC-8C8D-D6ED1728A6A0}" uniqueName="2" name="emp_id" queryTableFieldId="2"/>
    <tableColumn id="3" xr3:uid="{CEE5EA94-4DCF-4C97-9507-DAC74A3999E1}" uniqueName="3" name="year" queryTableFieldId="3"/>
    <tableColumn id="4" xr3:uid="{18C61991-9047-448E-9983-2F75BB88F842}" uniqueName="4" name="sale_week" queryTableFieldId="4" dataDxfId="15"/>
    <tableColumn id="5" xr3:uid="{789303B9-5F53-40DC-B750-996E0CA7F818}" uniqueName="5" name="quantity" queryTableFieldId="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81CEDB2-52E9-4FF8-AE95-54E771D44BD9}" name="Table9" displayName="Table9" ref="B3:F8" totalsRowShown="0">
  <autoFilter ref="B3:F8" xr:uid="{04C65A56-77ED-4F8D-8EFE-81F3E0FAAA10}"/>
  <tableColumns count="5">
    <tableColumn id="1" xr3:uid="{2C94E69D-0B72-4D79-815F-088C45181CD7}" name="Sales Team Lead"/>
    <tableColumn id="2" xr3:uid="{E25A3A0D-4EB6-48B9-A9FD-C3040FE972BF}" name="PayGrade"/>
    <tableColumn id="3" xr3:uid="{1B854335-DB92-4BAC-915E-E1C716B6C479}" name="Region"/>
    <tableColumn id="5" xr3:uid="{51F8F2B3-F105-42C6-A6FC-F6966A20F4DB}" name="EmpID"/>
    <tableColumn id="6" xr3:uid="{753BA58D-DD6C-49FF-9927-0296607DF489}" name="IsFound" dataDxfId="33">
      <calculatedColumnFormula>ISNUMBER(MATCH(Table9[[#This Row],[EmpID]], capstone_productSales[EMP_ID], 0))</calculatedColumnFormula>
    </tableColumn>
  </tableColumns>
  <tableStyleInfo name="TableStyleMedium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EFE360B-A0A1-4AB0-97EF-595273E62B16}" name="Table10" displayName="Table10" ref="H3:M107" totalsRowShown="0">
  <autoFilter ref="H3:M107" xr:uid="{AA7E51CF-1CC7-4766-A08E-129ADB5103DD}"/>
  <tableColumns count="6">
    <tableColumn id="1" xr3:uid="{5BF5FFC9-79A9-4355-8F5B-632255EC4083}" name="Week0+"/>
    <tableColumn id="2" xr3:uid="{60DC4284-C1A9-48BF-ADC0-CE0EC06B04C7}" name="Week1+"/>
    <tableColumn id="3" xr3:uid="{97628B7C-2A41-41F5-A4A4-65348C49B1DA}" name="Date" dataDxfId="32"/>
    <tableColumn id="4" xr3:uid="{57AFDF04-5212-4799-98C8-CAB146248E02}" name="Sales Period"/>
    <tableColumn id="5" xr3:uid="{F2C7C765-0FE2-46BF-9467-20AE7474703F}" name="Sales Year"/>
    <tableColumn id="6" xr3:uid="{EF9C3503-5537-406B-8F22-EA12DB295299}" name="Quarter" dataDxfId="31">
      <calculatedColumnFormula>ROUNDUP(Table10[[#This Row],[Week1+]]/13, 0)</calculatedColumnFormula>
    </tableColumn>
  </tableColumns>
  <tableStyleInfo name="TableStyleMedium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DE6CD2-E369-4D18-8ACA-223E525DF490}" name="Table11" displayName="Table11" ref="P3:AD11" totalsRowShown="0">
  <autoFilter ref="P3:AD11" xr:uid="{5638EAE4-392D-478B-A26F-EFA19E4BF066}"/>
  <tableColumns count="15">
    <tableColumn id="1" xr3:uid="{BAE973A8-4291-4637-9529-91F407B483CF}" name="PROD_CODE"/>
    <tableColumn id="2" xr3:uid="{6F972FAD-43CB-429B-92DB-13AEA16D3D45}" name="PROD_NAME"/>
    <tableColumn id="3" xr3:uid="{80181566-2E1C-4B67-AA21-1E50130AAF33}" name="URL"/>
    <tableColumn id="15" xr3:uid="{E5A9102D-3D99-4EF7-A331-2CBC76CC6B73}" name="link" dataDxfId="30">
      <calculatedColumnFormula>HYPERLINK(Table11[[#This Row],[URL]], Table11[[#This Row],[PROD_NAME]])</calculatedColumnFormula>
    </tableColumn>
    <tableColumn id="4" xr3:uid="{FE1CF50A-5EBB-433B-B44E-D18A0E76360C}" name="Manufacturer"/>
    <tableColumn id="5" xr3:uid="{888B98A6-B12C-4461-B859-0B18935F5B0B}" name="Extended Service Plan"/>
    <tableColumn id="6" xr3:uid="{9CA4AA44-4FD7-4267-90BE-4853567EA1CB}" name="Warranty Price"/>
    <tableColumn id="7" xr3:uid="{1E76E50A-09C3-4EB2-915E-1E19FE354907}" name="2019Q1"/>
    <tableColumn id="8" xr3:uid="{412D6FA2-D574-4DC6-A0AB-24C9324C4200}" name="2019Q2"/>
    <tableColumn id="9" xr3:uid="{0367E713-3FA2-4751-BD92-35C925834C7A}" name="2019Q3"/>
    <tableColumn id="10" xr3:uid="{591E7496-0D9C-4E09-97E9-316278C86F6F}" name="2019Q4"/>
    <tableColumn id="11" xr3:uid="{71A953C8-AF4B-420F-B931-601998A361E6}" name="2020Q1"/>
    <tableColumn id="12" xr3:uid="{42E843D3-B3EA-4839-8C44-4F5F07C2A5A0}" name="2020Q2"/>
    <tableColumn id="13" xr3:uid="{AF1D3839-4A84-41BA-874A-452AB2C0E4DD}" name="2020Q3"/>
    <tableColumn id="14" xr3:uid="{1E71BA24-A9B6-445F-AF5E-772467FA0EE4}" name="2020Q4"/>
  </tableColumns>
  <tableStyleInfo name="TableStyleMedium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77F5C3-FC8C-4814-AA21-F775B2CDBAD7}" name="capstone_productSales" displayName="capstone_productSales" ref="B3:BE163" totalsRowShown="0">
  <autoFilter ref="B3:BE163" xr:uid="{2795BCF6-36F4-4E41-B695-AFEF360EFA2C}"/>
  <tableColumns count="56">
    <tableColumn id="56" xr3:uid="{99B36AA3-1222-4E8F-97F4-44F3C5D10304}" name="Index"/>
    <tableColumn id="1" xr3:uid="{50A8D97E-B2A7-4F84-81C8-DB1EDEE0F500}" name="ITEM_CODE" dataDxfId="29"/>
    <tableColumn id="2" xr3:uid="{179A1A1C-1B03-4F57-BD1E-79939B8CC8AB}" name="EMP_ID" dataDxfId="28"/>
    <tableColumn id="3" xr3:uid="{351AA52B-F072-4406-B61B-DB3EEE82043F}" name="Year"/>
    <tableColumn id="4" xr3:uid="{2343E44D-116B-445F-9F1F-FF5BB8914828}" name="W0"/>
    <tableColumn id="5" xr3:uid="{85194E5C-D2D1-4A87-92F0-FB8A6B739230}" name="W1"/>
    <tableColumn id="6" xr3:uid="{BA399B46-0060-4166-A2F4-A7477DE388F3}" name="W2"/>
    <tableColumn id="7" xr3:uid="{3EB496AB-70DB-47B8-AAA1-B5A883644A3B}" name="W3"/>
    <tableColumn id="8" xr3:uid="{9A108565-A151-49F4-B2AD-A504000E31F5}" name="W4"/>
    <tableColumn id="9" xr3:uid="{3AC181E4-FEC5-43A6-B2E9-123E0E129D9D}" name="W5"/>
    <tableColumn id="10" xr3:uid="{44871D1C-DA3D-4CE3-A2B4-583AC84421B0}" name="W6"/>
    <tableColumn id="11" xr3:uid="{8801C2A2-8FFA-41EC-BD0E-2D7C254FF182}" name="W7"/>
    <tableColumn id="12" xr3:uid="{AE798F3A-5AC7-4859-B2DD-CAEE8C4016B8}" name="W8"/>
    <tableColumn id="13" xr3:uid="{EC755C89-232B-40ED-AFF7-EA112F741931}" name="W9"/>
    <tableColumn id="14" xr3:uid="{7C19BFC0-EA7B-4145-92E2-84C1FDCD4B8B}" name="W10"/>
    <tableColumn id="15" xr3:uid="{FC0C4439-DF89-4349-BA9C-18F5085B8DFB}" name="W11"/>
    <tableColumn id="16" xr3:uid="{F6CD93E6-70DE-4562-A823-E21EDB26FE75}" name="W12"/>
    <tableColumn id="17" xr3:uid="{96FD24F8-4FAB-4B42-AA04-AFB37E3DD733}" name="W13"/>
    <tableColumn id="18" xr3:uid="{67EB66C8-EA2A-4D60-B4B9-8146E2822399}" name="W14"/>
    <tableColumn id="19" xr3:uid="{31EC8A02-BEB5-4E1C-B2FA-01AA5D53A168}" name="W15"/>
    <tableColumn id="20" xr3:uid="{20E87377-9EEB-47D6-BB6D-6E0F47C4E2F6}" name="W16"/>
    <tableColumn id="21" xr3:uid="{2CFB6144-FAEB-4EB3-91D5-E72959AABD15}" name="W17"/>
    <tableColumn id="22" xr3:uid="{26B0DF78-9793-4127-81FB-EF0F4411F9BE}" name="W18"/>
    <tableColumn id="23" xr3:uid="{3FC53749-E534-44B0-A61A-591CC3ED4711}" name="W19"/>
    <tableColumn id="24" xr3:uid="{E471C769-5480-47C9-A1B8-50252AF0C961}" name="W20"/>
    <tableColumn id="25" xr3:uid="{026D6D03-7954-4C38-97FF-DC3BD81AF541}" name="W21"/>
    <tableColumn id="26" xr3:uid="{C3BAD727-6DDD-4873-97FE-85B3DCB07CE1}" name="W22"/>
    <tableColumn id="27" xr3:uid="{F4337FC3-C492-4680-89DE-857427E64B87}" name="W23"/>
    <tableColumn id="28" xr3:uid="{69D57070-470A-4B18-B28F-FF5498EF28F0}" name="W24"/>
    <tableColumn id="29" xr3:uid="{3897A9C1-5783-48C0-AA9E-9DF9624C32D4}" name="W25"/>
    <tableColumn id="30" xr3:uid="{D720C11C-D644-4EAF-B0D9-FAC03B8EA922}" name="W26"/>
    <tableColumn id="31" xr3:uid="{3ABC78C3-E35A-4820-BA1B-F598EC5C7D47}" name="W27"/>
    <tableColumn id="32" xr3:uid="{9166426B-10EF-4931-B612-48B717266A17}" name="W28"/>
    <tableColumn id="33" xr3:uid="{26F24E85-161B-48E9-BFCC-486CFB07F200}" name="W29"/>
    <tableColumn id="34" xr3:uid="{E73EB1E9-FCE9-4C28-9F48-7DC83C172BF6}" name="W30"/>
    <tableColumn id="35" xr3:uid="{2655D9AE-A9C5-4DFA-A6EA-F51B7821A92D}" name="W31"/>
    <tableColumn id="36" xr3:uid="{01DDF4C3-70ED-460C-99A3-313DA930C32C}" name="W32"/>
    <tableColumn id="37" xr3:uid="{F9B92083-F6ED-446A-81FD-C02CC4ECF433}" name="W33"/>
    <tableColumn id="38" xr3:uid="{0B08666D-D81D-4151-8119-F1D268C0DBFD}" name="W34"/>
    <tableColumn id="39" xr3:uid="{3AA98F3B-BEDA-4CAD-B919-22481A917B66}" name="W35"/>
    <tableColumn id="40" xr3:uid="{5F971FD8-8AA4-4337-8121-C9E4A984ADCB}" name="W36"/>
    <tableColumn id="41" xr3:uid="{6DD7C360-B503-4879-A984-02E917011817}" name="W37"/>
    <tableColumn id="42" xr3:uid="{F5A4F090-387C-4C68-A872-9E9586469490}" name="W38"/>
    <tableColumn id="43" xr3:uid="{03B21553-F163-4DF9-9677-108903ED2349}" name="W39"/>
    <tableColumn id="44" xr3:uid="{FAB27F1A-C24F-4EEF-9E6B-43679D044103}" name="W40"/>
    <tableColumn id="45" xr3:uid="{6A97F4DA-538E-45E3-90FB-DF3ED3EB63C6}" name="W41"/>
    <tableColumn id="46" xr3:uid="{4EAAB3B7-A85C-459B-BDAD-5FD64DED0150}" name="W42"/>
    <tableColumn id="47" xr3:uid="{3E77C0BE-6F20-49DB-95B4-F6E361DEED69}" name="W43"/>
    <tableColumn id="48" xr3:uid="{D9482B3D-9853-4FB7-8014-4985A95E5B22}" name="W44"/>
    <tableColumn id="49" xr3:uid="{B439B565-E0EB-4E62-8ED8-F910265F5B65}" name="W45"/>
    <tableColumn id="50" xr3:uid="{31A2D00F-88FA-4999-AFC5-CFA008676B06}" name="W46"/>
    <tableColumn id="51" xr3:uid="{CA2F06B8-A225-4EC5-9B3B-38C48912E7A6}" name="W47"/>
    <tableColumn id="52" xr3:uid="{4DF91493-CE06-4BD3-8AB8-A244930E0401}" name="W48"/>
    <tableColumn id="53" xr3:uid="{C8AAA2B1-80B7-4DAC-A4CF-72CF343276A3}" name="W49"/>
    <tableColumn id="54" xr3:uid="{D177077B-C3C8-4A7C-960D-12CD90D2E1E2}" name="W50"/>
    <tableColumn id="55" xr3:uid="{986A688F-6B72-46FB-BF13-13D7DFA5A100}" name="W5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B39A1-B20E-4A9A-99BD-AE21C715C780}">
  <dimension ref="A1"/>
  <sheetViews>
    <sheetView zoomScale="57" zoomScaleNormal="57" workbookViewId="0">
      <selection activeCell="F31" sqref="F31"/>
    </sheetView>
  </sheetViews>
  <sheetFormatPr defaultRowHeight="15" x14ac:dyDescent="0.25"/>
  <cols>
    <col min="1" max="1" width="15.140625" style="11" bestFit="1" customWidth="1"/>
    <col min="2" max="2" width="16.28515625" style="11" bestFit="1" customWidth="1"/>
    <col min="3" max="3" width="6" style="11" bestFit="1" customWidth="1"/>
    <col min="4" max="4" width="11.28515625" style="11" bestFit="1" customWidth="1"/>
    <col min="5" max="6" width="8" style="11" bestFit="1" customWidth="1"/>
    <col min="7" max="7" width="9.85546875" style="11" bestFit="1" customWidth="1"/>
    <col min="8" max="12" width="8" style="11" bestFit="1" customWidth="1"/>
    <col min="13" max="13" width="9.85546875" style="11" bestFit="1" customWidth="1"/>
    <col min="14" max="14" width="11.28515625" style="11" bestFit="1" customWidth="1"/>
    <col min="15" max="16384" width="9.14062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4BA38-FA91-42E5-AAF3-AD44938E52E8}">
  <dimension ref="A3:C20"/>
  <sheetViews>
    <sheetView workbookViewId="0">
      <selection activeCell="A3" sqref="A3"/>
    </sheetView>
  </sheetViews>
  <sheetFormatPr defaultRowHeight="15" x14ac:dyDescent="0.25"/>
  <sheetData>
    <row r="3" spans="1:3" x14ac:dyDescent="0.25">
      <c r="A3" s="12"/>
      <c r="B3" s="13"/>
      <c r="C3" s="14"/>
    </row>
    <row r="4" spans="1:3" x14ac:dyDescent="0.25">
      <c r="A4" s="15"/>
      <c r="B4" s="16"/>
      <c r="C4" s="17"/>
    </row>
    <row r="5" spans="1:3" x14ac:dyDescent="0.25">
      <c r="A5" s="15"/>
      <c r="B5" s="16"/>
      <c r="C5" s="17"/>
    </row>
    <row r="6" spans="1:3" x14ac:dyDescent="0.25">
      <c r="A6" s="15"/>
      <c r="B6" s="16"/>
      <c r="C6" s="17"/>
    </row>
    <row r="7" spans="1:3" x14ac:dyDescent="0.25">
      <c r="A7" s="15"/>
      <c r="B7" s="16"/>
      <c r="C7" s="17"/>
    </row>
    <row r="8" spans="1:3" x14ac:dyDescent="0.25">
      <c r="A8" s="15"/>
      <c r="B8" s="16"/>
      <c r="C8" s="17"/>
    </row>
    <row r="9" spans="1:3" x14ac:dyDescent="0.25">
      <c r="A9" s="15"/>
      <c r="B9" s="16"/>
      <c r="C9" s="17"/>
    </row>
    <row r="10" spans="1:3" x14ac:dyDescent="0.25">
      <c r="A10" s="15"/>
      <c r="B10" s="16"/>
      <c r="C10" s="17"/>
    </row>
    <row r="11" spans="1:3" x14ac:dyDescent="0.25">
      <c r="A11" s="15"/>
      <c r="B11" s="16"/>
      <c r="C11" s="17"/>
    </row>
    <row r="12" spans="1:3" x14ac:dyDescent="0.25">
      <c r="A12" s="15"/>
      <c r="B12" s="16"/>
      <c r="C12" s="17"/>
    </row>
    <row r="13" spans="1:3" x14ac:dyDescent="0.25">
      <c r="A13" s="15"/>
      <c r="B13" s="16"/>
      <c r="C13" s="17"/>
    </row>
    <row r="14" spans="1:3" x14ac:dyDescent="0.25">
      <c r="A14" s="15"/>
      <c r="B14" s="16"/>
      <c r="C14" s="17"/>
    </row>
    <row r="15" spans="1:3" x14ac:dyDescent="0.25">
      <c r="A15" s="15"/>
      <c r="B15" s="16"/>
      <c r="C15" s="17"/>
    </row>
    <row r="16" spans="1:3" x14ac:dyDescent="0.25">
      <c r="A16" s="15"/>
      <c r="B16" s="16"/>
      <c r="C16" s="17"/>
    </row>
    <row r="17" spans="1:3" x14ac:dyDescent="0.25">
      <c r="A17" s="15"/>
      <c r="B17" s="16"/>
      <c r="C17" s="17"/>
    </row>
    <row r="18" spans="1:3" x14ac:dyDescent="0.25">
      <c r="A18" s="15"/>
      <c r="B18" s="16"/>
      <c r="C18" s="17"/>
    </row>
    <row r="19" spans="1:3" x14ac:dyDescent="0.25">
      <c r="A19" s="15"/>
      <c r="B19" s="16"/>
      <c r="C19" s="17"/>
    </row>
    <row r="20" spans="1:3" x14ac:dyDescent="0.25">
      <c r="A20" s="18"/>
      <c r="B20" s="19"/>
      <c r="C20" s="2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1F9D0-798D-4963-9628-DBA4B1F6B8A0}">
  <dimension ref="A1:B9"/>
  <sheetViews>
    <sheetView tabSelected="1" workbookViewId="0">
      <selection activeCell="B4" sqref="B4:B9"/>
    </sheetView>
  </sheetViews>
  <sheetFormatPr defaultRowHeight="15" x14ac:dyDescent="0.25"/>
  <cols>
    <col min="1" max="1" width="14.28515625" bestFit="1" customWidth="1"/>
    <col min="2" max="2" width="18" bestFit="1" customWidth="1"/>
    <col min="3" max="3" width="8" bestFit="1" customWidth="1"/>
    <col min="4" max="4" width="11.28515625" bestFit="1" customWidth="1"/>
    <col min="6" max="6" width="13.140625" bestFit="1" customWidth="1"/>
    <col min="7" max="8" width="18" bestFit="1" customWidth="1"/>
    <col min="9" max="9" width="18.140625" bestFit="1" customWidth="1"/>
  </cols>
  <sheetData>
    <row r="1" spans="1:2" x14ac:dyDescent="0.25">
      <c r="A1" s="2" t="s">
        <v>228</v>
      </c>
      <c r="B1" t="s">
        <v>226</v>
      </c>
    </row>
    <row r="3" spans="1:2" x14ac:dyDescent="0.25">
      <c r="A3" s="2" t="s">
        <v>227</v>
      </c>
      <c r="B3" t="s">
        <v>328</v>
      </c>
    </row>
    <row r="4" spans="1:2" x14ac:dyDescent="0.25">
      <c r="A4" s="3" t="s">
        <v>34</v>
      </c>
      <c r="B4" s="6">
        <v>279723515</v>
      </c>
    </row>
    <row r="5" spans="1:2" x14ac:dyDescent="0.25">
      <c r="A5" s="3" t="s">
        <v>32</v>
      </c>
      <c r="B5" s="6">
        <v>371371385</v>
      </c>
    </row>
    <row r="6" spans="1:2" x14ac:dyDescent="0.25">
      <c r="A6" s="3" t="s">
        <v>35</v>
      </c>
      <c r="B6" s="6">
        <v>185753389</v>
      </c>
    </row>
    <row r="7" spans="1:2" x14ac:dyDescent="0.25">
      <c r="A7" s="3" t="s">
        <v>33</v>
      </c>
      <c r="B7" s="6">
        <v>380066994</v>
      </c>
    </row>
    <row r="8" spans="1:2" x14ac:dyDescent="0.25">
      <c r="A8" s="3" t="s">
        <v>36</v>
      </c>
      <c r="B8" s="6">
        <v>128743183</v>
      </c>
    </row>
    <row r="9" spans="1:2" x14ac:dyDescent="0.25">
      <c r="A9" s="3" t="s">
        <v>153</v>
      </c>
      <c r="B9" s="6">
        <v>1345658466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19F48-CB95-4FC9-8306-E00FECC7575E}">
  <dimension ref="A3:D21"/>
  <sheetViews>
    <sheetView topLeftCell="A4" workbookViewId="0">
      <selection activeCell="A4" sqref="A4"/>
    </sheetView>
  </sheetViews>
  <sheetFormatPr defaultRowHeight="15" x14ac:dyDescent="0.25"/>
  <cols>
    <col min="1" max="1" width="15.140625" bestFit="1" customWidth="1"/>
    <col min="2" max="3" width="8" bestFit="1" customWidth="1"/>
    <col min="4" max="4" width="11.28515625" bestFit="1" customWidth="1"/>
  </cols>
  <sheetData>
    <row r="3" spans="1:4" x14ac:dyDescent="0.25">
      <c r="A3" s="2" t="s">
        <v>327</v>
      </c>
      <c r="B3" s="2" t="s">
        <v>31</v>
      </c>
    </row>
    <row r="4" spans="1:4" x14ac:dyDescent="0.25">
      <c r="A4" s="2" t="s">
        <v>229</v>
      </c>
      <c r="B4">
        <v>2019</v>
      </c>
      <c r="C4">
        <v>2020</v>
      </c>
      <c r="D4" t="s">
        <v>153</v>
      </c>
    </row>
    <row r="5" spans="1:4" x14ac:dyDescent="0.25">
      <c r="A5" s="3" t="s">
        <v>23</v>
      </c>
      <c r="B5" s="7">
        <v>1220</v>
      </c>
      <c r="C5" s="7">
        <v>1261</v>
      </c>
      <c r="D5" s="7">
        <v>2481</v>
      </c>
    </row>
    <row r="6" spans="1:4" x14ac:dyDescent="0.25">
      <c r="A6" s="3" t="s">
        <v>19</v>
      </c>
      <c r="B6" s="7">
        <v>681</v>
      </c>
      <c r="C6" s="7">
        <v>673</v>
      </c>
      <c r="D6" s="7">
        <v>1354</v>
      </c>
    </row>
    <row r="7" spans="1:4" x14ac:dyDescent="0.25">
      <c r="A7" s="3" t="s">
        <v>29</v>
      </c>
      <c r="B7" s="7">
        <v>933</v>
      </c>
      <c r="C7" s="7">
        <v>910</v>
      </c>
      <c r="D7" s="7">
        <v>1843</v>
      </c>
    </row>
    <row r="8" spans="1:4" x14ac:dyDescent="0.25">
      <c r="A8" s="3" t="s">
        <v>11</v>
      </c>
      <c r="B8" s="7">
        <v>897</v>
      </c>
      <c r="C8" s="7">
        <v>863</v>
      </c>
      <c r="D8" s="7">
        <v>1760</v>
      </c>
    </row>
    <row r="9" spans="1:4" x14ac:dyDescent="0.25">
      <c r="A9" s="3" t="s">
        <v>8</v>
      </c>
      <c r="B9" s="7">
        <v>1046</v>
      </c>
      <c r="C9" s="7">
        <v>1046</v>
      </c>
      <c r="D9" s="7">
        <v>2092</v>
      </c>
    </row>
    <row r="10" spans="1:4" x14ac:dyDescent="0.25">
      <c r="A10" s="3" t="s">
        <v>5</v>
      </c>
      <c r="B10" s="7">
        <v>1644</v>
      </c>
      <c r="C10" s="7">
        <v>1596</v>
      </c>
      <c r="D10" s="7">
        <v>3240</v>
      </c>
    </row>
    <row r="11" spans="1:4" x14ac:dyDescent="0.25">
      <c r="A11" s="3" t="s">
        <v>15</v>
      </c>
      <c r="B11" s="7">
        <v>739</v>
      </c>
      <c r="C11" s="7">
        <v>723</v>
      </c>
      <c r="D11" s="7">
        <v>1462</v>
      </c>
    </row>
    <row r="12" spans="1:4" x14ac:dyDescent="0.25">
      <c r="A12" s="3" t="s">
        <v>26</v>
      </c>
      <c r="B12" s="7">
        <v>687</v>
      </c>
      <c r="C12" s="7">
        <v>684</v>
      </c>
      <c r="D12" s="7">
        <v>1371</v>
      </c>
    </row>
    <row r="13" spans="1:4" x14ac:dyDescent="0.25">
      <c r="A13" s="3" t="s">
        <v>20</v>
      </c>
      <c r="B13" s="7">
        <v>7834</v>
      </c>
      <c r="C13" s="7">
        <v>8147</v>
      </c>
      <c r="D13" s="7">
        <v>15981</v>
      </c>
    </row>
    <row r="14" spans="1:4" x14ac:dyDescent="0.25">
      <c r="A14" s="3" t="s">
        <v>16</v>
      </c>
      <c r="B14" s="7">
        <v>6921</v>
      </c>
      <c r="C14" s="7">
        <v>6995</v>
      </c>
      <c r="D14" s="7">
        <v>13916</v>
      </c>
    </row>
    <row r="15" spans="1:4" x14ac:dyDescent="0.25">
      <c r="A15" s="3" t="s">
        <v>27</v>
      </c>
      <c r="B15" s="7">
        <v>6755</v>
      </c>
      <c r="C15" s="7">
        <v>6786</v>
      </c>
      <c r="D15" s="7">
        <v>13541</v>
      </c>
    </row>
    <row r="16" spans="1:4" x14ac:dyDescent="0.25">
      <c r="A16" s="3" t="s">
        <v>9</v>
      </c>
      <c r="B16" s="7">
        <v>6542</v>
      </c>
      <c r="C16" s="7">
        <v>6583</v>
      </c>
      <c r="D16" s="7">
        <v>13125</v>
      </c>
    </row>
    <row r="17" spans="1:4" x14ac:dyDescent="0.25">
      <c r="A17" s="3" t="s">
        <v>6</v>
      </c>
      <c r="B17" s="7">
        <v>5696</v>
      </c>
      <c r="C17" s="7">
        <v>5963</v>
      </c>
      <c r="D17" s="7">
        <v>11659</v>
      </c>
    </row>
    <row r="18" spans="1:4" x14ac:dyDescent="0.25">
      <c r="A18" s="3" t="s">
        <v>2</v>
      </c>
      <c r="B18" s="7">
        <v>5475</v>
      </c>
      <c r="C18" s="7">
        <v>5498</v>
      </c>
      <c r="D18" s="7">
        <v>10973</v>
      </c>
    </row>
    <row r="19" spans="1:4" x14ac:dyDescent="0.25">
      <c r="A19" s="3" t="s">
        <v>13</v>
      </c>
      <c r="B19" s="7">
        <v>5295</v>
      </c>
      <c r="C19" s="7">
        <v>5335</v>
      </c>
      <c r="D19" s="7">
        <v>10630</v>
      </c>
    </row>
    <row r="20" spans="1:4" x14ac:dyDescent="0.25">
      <c r="A20" s="3" t="s">
        <v>24</v>
      </c>
      <c r="B20" s="7">
        <v>4807</v>
      </c>
      <c r="C20" s="7">
        <v>4883</v>
      </c>
      <c r="D20" s="7">
        <v>9690</v>
      </c>
    </row>
    <row r="21" spans="1:4" x14ac:dyDescent="0.25">
      <c r="A21" s="3" t="s">
        <v>153</v>
      </c>
      <c r="B21" s="7">
        <v>57172</v>
      </c>
      <c r="C21" s="7">
        <v>57946</v>
      </c>
      <c r="D21" s="7">
        <v>115118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2E482-7E86-430A-BEBE-784BCA2881C2}">
  <dimension ref="A3:B6"/>
  <sheetViews>
    <sheetView workbookViewId="0">
      <selection activeCell="B4" sqref="B4:B6"/>
    </sheetView>
  </sheetViews>
  <sheetFormatPr defaultRowHeight="15" x14ac:dyDescent="0.25"/>
  <cols>
    <col min="1" max="1" width="11.28515625" bestFit="1" customWidth="1"/>
    <col min="2" max="3" width="18" bestFit="1" customWidth="1"/>
  </cols>
  <sheetData>
    <row r="3" spans="1:2" x14ac:dyDescent="0.25">
      <c r="A3" s="2" t="s">
        <v>156</v>
      </c>
      <c r="B3" t="s">
        <v>329</v>
      </c>
    </row>
    <row r="4" spans="1:2" x14ac:dyDescent="0.25">
      <c r="A4" s="3" t="s">
        <v>1</v>
      </c>
      <c r="B4" s="6">
        <v>836706039</v>
      </c>
    </row>
    <row r="5" spans="1:2" x14ac:dyDescent="0.25">
      <c r="A5" s="3" t="s">
        <v>12</v>
      </c>
      <c r="B5" s="6">
        <v>508810177</v>
      </c>
    </row>
    <row r="6" spans="1:2" x14ac:dyDescent="0.25">
      <c r="A6" s="3" t="s">
        <v>153</v>
      </c>
      <c r="B6" s="6">
        <v>1345516216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E4434-8105-45ED-BC57-364D4D358923}">
  <dimension ref="A1:D6"/>
  <sheetViews>
    <sheetView workbookViewId="0">
      <selection sqref="A1:D6"/>
    </sheetView>
  </sheetViews>
  <sheetFormatPr defaultRowHeight="15" x14ac:dyDescent="0.25"/>
  <cols>
    <col min="1" max="1" width="12.42578125" bestFit="1" customWidth="1"/>
    <col min="2" max="2" width="12.85546875" bestFit="1" customWidth="1"/>
    <col min="3" max="3" width="9" customWidth="1"/>
    <col min="4" max="4" width="9.42578125" bestFit="1" customWidth="1"/>
    <col min="5" max="5" width="36.42578125" bestFit="1" customWidth="1"/>
    <col min="6" max="6" width="9.42578125" bestFit="1" customWidth="1"/>
  </cols>
  <sheetData>
    <row r="1" spans="1:4" x14ac:dyDescent="0.25">
      <c r="A1" t="s">
        <v>37</v>
      </c>
      <c r="B1" t="s">
        <v>38</v>
      </c>
      <c r="C1" t="s">
        <v>30</v>
      </c>
      <c r="D1" t="s">
        <v>0</v>
      </c>
    </row>
    <row r="2" spans="1:4" x14ac:dyDescent="0.25">
      <c r="A2" s="1" t="s">
        <v>39</v>
      </c>
      <c r="B2" s="1" t="s">
        <v>40</v>
      </c>
      <c r="C2" s="1" t="s">
        <v>32</v>
      </c>
      <c r="D2" s="1" t="s">
        <v>1</v>
      </c>
    </row>
    <row r="3" spans="1:4" x14ac:dyDescent="0.25">
      <c r="A3" s="1" t="s">
        <v>41</v>
      </c>
      <c r="B3" s="1" t="s">
        <v>42</v>
      </c>
      <c r="C3" s="1" t="s">
        <v>35</v>
      </c>
      <c r="D3" s="1" t="s">
        <v>1</v>
      </c>
    </row>
    <row r="4" spans="1:4" x14ac:dyDescent="0.25">
      <c r="A4" s="1" t="s">
        <v>43</v>
      </c>
      <c r="B4" s="1" t="s">
        <v>44</v>
      </c>
      <c r="C4" s="1" t="s">
        <v>34</v>
      </c>
      <c r="D4" s="1" t="s">
        <v>1</v>
      </c>
    </row>
    <row r="5" spans="1:4" x14ac:dyDescent="0.25">
      <c r="A5" s="1" t="s">
        <v>45</v>
      </c>
      <c r="B5" s="1" t="s">
        <v>46</v>
      </c>
      <c r="C5" s="1" t="s">
        <v>33</v>
      </c>
      <c r="D5" s="1" t="s">
        <v>12</v>
      </c>
    </row>
    <row r="6" spans="1:4" x14ac:dyDescent="0.25">
      <c r="A6" s="1" t="s">
        <v>47</v>
      </c>
      <c r="B6" s="1" t="s">
        <v>48</v>
      </c>
      <c r="C6" s="1" t="s">
        <v>36</v>
      </c>
      <c r="D6" s="1" t="s">
        <v>12</v>
      </c>
    </row>
  </sheetData>
  <phoneticPr fontId="2"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23068-F4A1-41E6-AE02-C9B71227D15A}">
  <dimension ref="A1:E9"/>
  <sheetViews>
    <sheetView workbookViewId="0">
      <selection activeCell="G14" sqref="G14"/>
    </sheetView>
  </sheetViews>
  <sheetFormatPr defaultRowHeight="15" x14ac:dyDescent="0.25"/>
  <cols>
    <col min="1" max="1" width="12.7109375" bestFit="1" customWidth="1"/>
    <col min="2" max="2" width="26.42578125" bestFit="1" customWidth="1"/>
    <col min="3" max="3" width="15.42578125" bestFit="1" customWidth="1"/>
    <col min="4" max="5" width="13.140625" bestFit="1" customWidth="1"/>
    <col min="6" max="7" width="9.7109375" bestFit="1" customWidth="1"/>
    <col min="8" max="8" width="65.140625" bestFit="1" customWidth="1"/>
  </cols>
  <sheetData>
    <row r="1" spans="1:5" x14ac:dyDescent="0.25">
      <c r="A1" t="s">
        <v>161</v>
      </c>
      <c r="B1" t="s">
        <v>162</v>
      </c>
      <c r="C1" t="s">
        <v>163</v>
      </c>
      <c r="D1" t="s">
        <v>164</v>
      </c>
      <c r="E1" t="s">
        <v>165</v>
      </c>
    </row>
    <row r="2" spans="1:5" x14ac:dyDescent="0.25">
      <c r="A2" s="1" t="s">
        <v>2</v>
      </c>
      <c r="B2" s="1" t="s">
        <v>3</v>
      </c>
      <c r="C2" s="1" t="s">
        <v>4</v>
      </c>
      <c r="D2">
        <v>4575</v>
      </c>
      <c r="E2">
        <v>4649</v>
      </c>
    </row>
    <row r="3" spans="1:5" x14ac:dyDescent="0.25">
      <c r="A3" s="1" t="s">
        <v>6</v>
      </c>
      <c r="B3" s="1" t="s">
        <v>7</v>
      </c>
      <c r="C3" s="1" t="s">
        <v>4</v>
      </c>
      <c r="D3">
        <v>13995</v>
      </c>
      <c r="E3">
        <v>14225</v>
      </c>
    </row>
    <row r="4" spans="1:5" x14ac:dyDescent="0.25">
      <c r="A4" s="1" t="s">
        <v>9</v>
      </c>
      <c r="B4" s="1" t="s">
        <v>10</v>
      </c>
      <c r="C4" s="1" t="s">
        <v>4</v>
      </c>
      <c r="D4">
        <v>11385</v>
      </c>
      <c r="E4">
        <v>11527</v>
      </c>
    </row>
    <row r="5" spans="1:5" x14ac:dyDescent="0.25">
      <c r="A5" s="1" t="s">
        <v>13</v>
      </c>
      <c r="B5" s="1" t="s">
        <v>14</v>
      </c>
      <c r="C5" s="1" t="s">
        <v>4</v>
      </c>
      <c r="D5">
        <v>22987</v>
      </c>
      <c r="E5">
        <v>23120</v>
      </c>
    </row>
    <row r="6" spans="1:5" x14ac:dyDescent="0.25">
      <c r="A6" s="1" t="s">
        <v>16</v>
      </c>
      <c r="B6" s="1" t="s">
        <v>17</v>
      </c>
      <c r="C6" s="1" t="s">
        <v>18</v>
      </c>
      <c r="D6">
        <v>14786</v>
      </c>
      <c r="E6">
        <v>14998</v>
      </c>
    </row>
    <row r="7" spans="1:5" x14ac:dyDescent="0.25">
      <c r="A7" s="1" t="s">
        <v>20</v>
      </c>
      <c r="B7" s="1" t="s">
        <v>21</v>
      </c>
      <c r="C7" s="1" t="s">
        <v>22</v>
      </c>
      <c r="D7">
        <v>12449</v>
      </c>
      <c r="E7">
        <v>12499</v>
      </c>
    </row>
    <row r="8" spans="1:5" x14ac:dyDescent="0.25">
      <c r="A8" s="1" t="s">
        <v>24</v>
      </c>
      <c r="B8" s="1" t="s">
        <v>25</v>
      </c>
      <c r="C8" s="1" t="s">
        <v>22</v>
      </c>
      <c r="D8">
        <v>11589</v>
      </c>
      <c r="E8">
        <v>11689</v>
      </c>
    </row>
    <row r="9" spans="1:5" x14ac:dyDescent="0.25">
      <c r="A9" s="1" t="s">
        <v>27</v>
      </c>
      <c r="B9" s="1" t="s">
        <v>28</v>
      </c>
      <c r="C9" s="1" t="s">
        <v>22</v>
      </c>
      <c r="D9">
        <v>14999</v>
      </c>
      <c r="E9">
        <v>15066</v>
      </c>
    </row>
  </sheetData>
  <phoneticPr fontId="2"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EC8FE-6E86-4361-8ED5-6EB7E5E79F58}">
  <dimension ref="A1:B9"/>
  <sheetViews>
    <sheetView workbookViewId="0">
      <selection sqref="A1:B9"/>
    </sheetView>
  </sheetViews>
  <sheetFormatPr defaultRowHeight="15" x14ac:dyDescent="0.25"/>
  <cols>
    <col min="1" max="1" width="24.42578125" bestFit="1" customWidth="1"/>
    <col min="2" max="2" width="11.85546875" bestFit="1" customWidth="1"/>
    <col min="3" max="3" width="23.140625" bestFit="1" customWidth="1"/>
    <col min="4" max="4" width="16.5703125" bestFit="1" customWidth="1"/>
    <col min="5" max="5" width="16.5703125" customWidth="1"/>
  </cols>
  <sheetData>
    <row r="1" spans="1:2" x14ac:dyDescent="0.25">
      <c r="A1" t="s">
        <v>166</v>
      </c>
      <c r="B1" t="s">
        <v>167</v>
      </c>
    </row>
    <row r="2" spans="1:2" x14ac:dyDescent="0.25">
      <c r="A2" s="1" t="s">
        <v>5</v>
      </c>
      <c r="B2">
        <v>372</v>
      </c>
    </row>
    <row r="3" spans="1:2" x14ac:dyDescent="0.25">
      <c r="A3" s="1" t="s">
        <v>8</v>
      </c>
      <c r="B3">
        <v>843</v>
      </c>
    </row>
    <row r="4" spans="1:2" x14ac:dyDescent="0.25">
      <c r="A4" s="1" t="s">
        <v>11</v>
      </c>
      <c r="B4">
        <v>843</v>
      </c>
    </row>
    <row r="5" spans="1:2" x14ac:dyDescent="0.25">
      <c r="A5" s="1" t="s">
        <v>15</v>
      </c>
      <c r="B5">
        <v>1027</v>
      </c>
    </row>
    <row r="6" spans="1:2" x14ac:dyDescent="0.25">
      <c r="A6" s="1" t="s">
        <v>19</v>
      </c>
      <c r="B6">
        <v>843</v>
      </c>
    </row>
    <row r="7" spans="1:2" x14ac:dyDescent="0.25">
      <c r="A7" s="1" t="s">
        <v>23</v>
      </c>
      <c r="B7">
        <v>843</v>
      </c>
    </row>
    <row r="8" spans="1:2" x14ac:dyDescent="0.25">
      <c r="A8" s="1" t="s">
        <v>26</v>
      </c>
      <c r="B8">
        <v>843</v>
      </c>
    </row>
    <row r="9" spans="1:2" x14ac:dyDescent="0.25">
      <c r="A9" s="1" t="s">
        <v>29</v>
      </c>
      <c r="B9">
        <v>978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61324-474F-40CD-B239-23AD28E2E827}">
  <dimension ref="A1:E105"/>
  <sheetViews>
    <sheetView workbookViewId="0">
      <selection activeCell="I16" sqref="I16"/>
    </sheetView>
  </sheetViews>
  <sheetFormatPr defaultRowHeight="15" x14ac:dyDescent="0.25"/>
  <cols>
    <col min="1" max="1" width="12.7109375" bestFit="1" customWidth="1"/>
    <col min="2" max="2" width="17.85546875" bestFit="1" customWidth="1"/>
    <col min="3" max="3" width="13.7109375" bestFit="1" customWidth="1"/>
    <col min="4" max="4" width="11.7109375" bestFit="1" customWidth="1"/>
    <col min="5" max="5" width="14.42578125" bestFit="1" customWidth="1"/>
    <col min="6" max="6" width="10.5703125" bestFit="1" customWidth="1"/>
    <col min="7" max="7" width="10.42578125" bestFit="1" customWidth="1"/>
    <col min="8" max="8" width="14.140625" bestFit="1" customWidth="1"/>
    <col min="9" max="9" width="12.28515625" bestFit="1" customWidth="1"/>
    <col min="10" max="10" width="10.140625" bestFit="1" customWidth="1"/>
  </cols>
  <sheetData>
    <row r="1" spans="1:5" x14ac:dyDescent="0.25">
      <c r="A1" t="s">
        <v>154</v>
      </c>
      <c r="B1" s="9" t="s">
        <v>157</v>
      </c>
      <c r="C1" t="s">
        <v>158</v>
      </c>
      <c r="D1" t="s">
        <v>159</v>
      </c>
      <c r="E1" t="s">
        <v>160</v>
      </c>
    </row>
    <row r="2" spans="1:5" x14ac:dyDescent="0.25">
      <c r="A2">
        <v>0</v>
      </c>
      <c r="B2" s="9" t="s">
        <v>49</v>
      </c>
      <c r="C2">
        <v>1</v>
      </c>
      <c r="D2">
        <v>2019</v>
      </c>
      <c r="E2">
        <v>1</v>
      </c>
    </row>
    <row r="3" spans="1:5" x14ac:dyDescent="0.25">
      <c r="A3">
        <v>1</v>
      </c>
      <c r="B3" s="9" t="s">
        <v>67</v>
      </c>
      <c r="C3">
        <v>1</v>
      </c>
      <c r="D3">
        <v>2019</v>
      </c>
      <c r="E3">
        <v>1</v>
      </c>
    </row>
    <row r="4" spans="1:5" x14ac:dyDescent="0.25">
      <c r="A4">
        <v>2</v>
      </c>
      <c r="B4" s="9" t="s">
        <v>68</v>
      </c>
      <c r="C4">
        <v>1</v>
      </c>
      <c r="D4">
        <v>2019</v>
      </c>
      <c r="E4">
        <v>1</v>
      </c>
    </row>
    <row r="5" spans="1:5" x14ac:dyDescent="0.25">
      <c r="A5">
        <v>3</v>
      </c>
      <c r="B5" s="9" t="s">
        <v>69</v>
      </c>
      <c r="C5">
        <v>1</v>
      </c>
      <c r="D5">
        <v>2019</v>
      </c>
      <c r="E5">
        <v>1</v>
      </c>
    </row>
    <row r="6" spans="1:5" x14ac:dyDescent="0.25">
      <c r="A6">
        <v>4</v>
      </c>
      <c r="B6" s="9" t="s">
        <v>70</v>
      </c>
      <c r="C6">
        <v>2</v>
      </c>
      <c r="D6">
        <v>2019</v>
      </c>
      <c r="E6">
        <v>1</v>
      </c>
    </row>
    <row r="7" spans="1:5" x14ac:dyDescent="0.25">
      <c r="A7">
        <v>5</v>
      </c>
      <c r="B7" s="9" t="s">
        <v>71</v>
      </c>
      <c r="C7">
        <v>2</v>
      </c>
      <c r="D7">
        <v>2019</v>
      </c>
      <c r="E7">
        <v>1</v>
      </c>
    </row>
    <row r="8" spans="1:5" x14ac:dyDescent="0.25">
      <c r="A8">
        <v>6</v>
      </c>
      <c r="B8" s="9" t="s">
        <v>72</v>
      </c>
      <c r="C8">
        <v>2</v>
      </c>
      <c r="D8">
        <v>2019</v>
      </c>
      <c r="E8">
        <v>1</v>
      </c>
    </row>
    <row r="9" spans="1:5" x14ac:dyDescent="0.25">
      <c r="A9">
        <v>7</v>
      </c>
      <c r="B9" s="9" t="s">
        <v>73</v>
      </c>
      <c r="C9">
        <v>2</v>
      </c>
      <c r="D9">
        <v>2019</v>
      </c>
      <c r="E9">
        <v>1</v>
      </c>
    </row>
    <row r="10" spans="1:5" x14ac:dyDescent="0.25">
      <c r="A10">
        <v>8</v>
      </c>
      <c r="B10" s="9" t="s">
        <v>74</v>
      </c>
      <c r="C10">
        <v>3</v>
      </c>
      <c r="D10">
        <v>2019</v>
      </c>
      <c r="E10">
        <v>1</v>
      </c>
    </row>
    <row r="11" spans="1:5" x14ac:dyDescent="0.25">
      <c r="A11">
        <v>9</v>
      </c>
      <c r="B11" s="9" t="s">
        <v>75</v>
      </c>
      <c r="C11">
        <v>3</v>
      </c>
      <c r="D11">
        <v>2019</v>
      </c>
      <c r="E11">
        <v>1</v>
      </c>
    </row>
    <row r="12" spans="1:5" x14ac:dyDescent="0.25">
      <c r="A12">
        <v>10</v>
      </c>
      <c r="B12" s="9" t="s">
        <v>76</v>
      </c>
      <c r="C12">
        <v>3</v>
      </c>
      <c r="D12">
        <v>2019</v>
      </c>
      <c r="E12">
        <v>1</v>
      </c>
    </row>
    <row r="13" spans="1:5" x14ac:dyDescent="0.25">
      <c r="A13">
        <v>11</v>
      </c>
      <c r="B13" s="9" t="s">
        <v>77</v>
      </c>
      <c r="C13">
        <v>3</v>
      </c>
      <c r="D13">
        <v>2019</v>
      </c>
      <c r="E13">
        <v>1</v>
      </c>
    </row>
    <row r="14" spans="1:5" x14ac:dyDescent="0.25">
      <c r="A14">
        <v>12</v>
      </c>
      <c r="B14" s="9" t="s">
        <v>78</v>
      </c>
      <c r="C14">
        <v>4</v>
      </c>
      <c r="D14">
        <v>2019</v>
      </c>
      <c r="E14">
        <v>1</v>
      </c>
    </row>
    <row r="15" spans="1:5" x14ac:dyDescent="0.25">
      <c r="A15">
        <v>13</v>
      </c>
      <c r="B15" s="9" t="s">
        <v>79</v>
      </c>
      <c r="C15">
        <v>4</v>
      </c>
      <c r="D15">
        <v>2019</v>
      </c>
      <c r="E15">
        <v>2</v>
      </c>
    </row>
    <row r="16" spans="1:5" x14ac:dyDescent="0.25">
      <c r="A16">
        <v>14</v>
      </c>
      <c r="B16" s="9" t="s">
        <v>80</v>
      </c>
      <c r="C16">
        <v>4</v>
      </c>
      <c r="D16">
        <v>2019</v>
      </c>
      <c r="E16">
        <v>2</v>
      </c>
    </row>
    <row r="17" spans="1:5" x14ac:dyDescent="0.25">
      <c r="A17">
        <v>15</v>
      </c>
      <c r="B17" s="9" t="s">
        <v>81</v>
      </c>
      <c r="C17">
        <v>4</v>
      </c>
      <c r="D17">
        <v>2019</v>
      </c>
      <c r="E17">
        <v>2</v>
      </c>
    </row>
    <row r="18" spans="1:5" x14ac:dyDescent="0.25">
      <c r="A18">
        <v>16</v>
      </c>
      <c r="B18" s="9" t="s">
        <v>82</v>
      </c>
      <c r="C18">
        <v>5</v>
      </c>
      <c r="D18">
        <v>2019</v>
      </c>
      <c r="E18">
        <v>2</v>
      </c>
    </row>
    <row r="19" spans="1:5" x14ac:dyDescent="0.25">
      <c r="A19">
        <v>17</v>
      </c>
      <c r="B19" s="9" t="s">
        <v>83</v>
      </c>
      <c r="C19">
        <v>5</v>
      </c>
      <c r="D19">
        <v>2019</v>
      </c>
      <c r="E19">
        <v>2</v>
      </c>
    </row>
    <row r="20" spans="1:5" x14ac:dyDescent="0.25">
      <c r="A20">
        <v>18</v>
      </c>
      <c r="B20" s="9" t="s">
        <v>84</v>
      </c>
      <c r="C20">
        <v>5</v>
      </c>
      <c r="D20">
        <v>2019</v>
      </c>
      <c r="E20">
        <v>2</v>
      </c>
    </row>
    <row r="21" spans="1:5" x14ac:dyDescent="0.25">
      <c r="A21">
        <v>19</v>
      </c>
      <c r="B21" s="9" t="s">
        <v>85</v>
      </c>
      <c r="C21">
        <v>5</v>
      </c>
      <c r="D21">
        <v>2019</v>
      </c>
      <c r="E21">
        <v>2</v>
      </c>
    </row>
    <row r="22" spans="1:5" x14ac:dyDescent="0.25">
      <c r="A22">
        <v>20</v>
      </c>
      <c r="B22" s="9" t="s">
        <v>86</v>
      </c>
      <c r="C22">
        <v>6</v>
      </c>
      <c r="D22">
        <v>2019</v>
      </c>
      <c r="E22">
        <v>2</v>
      </c>
    </row>
    <row r="23" spans="1:5" x14ac:dyDescent="0.25">
      <c r="A23">
        <v>21</v>
      </c>
      <c r="B23" s="9" t="s">
        <v>87</v>
      </c>
      <c r="C23">
        <v>6</v>
      </c>
      <c r="D23">
        <v>2019</v>
      </c>
      <c r="E23">
        <v>2</v>
      </c>
    </row>
    <row r="24" spans="1:5" x14ac:dyDescent="0.25">
      <c r="A24">
        <v>22</v>
      </c>
      <c r="B24" s="9" t="s">
        <v>88</v>
      </c>
      <c r="C24">
        <v>6</v>
      </c>
      <c r="D24">
        <v>2019</v>
      </c>
      <c r="E24">
        <v>2</v>
      </c>
    </row>
    <row r="25" spans="1:5" x14ac:dyDescent="0.25">
      <c r="A25">
        <v>23</v>
      </c>
      <c r="B25" s="9" t="s">
        <v>89</v>
      </c>
      <c r="C25">
        <v>6</v>
      </c>
      <c r="D25">
        <v>2019</v>
      </c>
      <c r="E25">
        <v>2</v>
      </c>
    </row>
    <row r="26" spans="1:5" x14ac:dyDescent="0.25">
      <c r="A26">
        <v>24</v>
      </c>
      <c r="B26" s="9" t="s">
        <v>90</v>
      </c>
      <c r="C26">
        <v>7</v>
      </c>
      <c r="D26">
        <v>2019</v>
      </c>
      <c r="E26">
        <v>2</v>
      </c>
    </row>
    <row r="27" spans="1:5" x14ac:dyDescent="0.25">
      <c r="A27">
        <v>25</v>
      </c>
      <c r="B27" s="9" t="s">
        <v>91</v>
      </c>
      <c r="C27">
        <v>7</v>
      </c>
      <c r="D27">
        <v>2019</v>
      </c>
      <c r="E27">
        <v>2</v>
      </c>
    </row>
    <row r="28" spans="1:5" x14ac:dyDescent="0.25">
      <c r="A28">
        <v>26</v>
      </c>
      <c r="B28" s="9" t="s">
        <v>92</v>
      </c>
      <c r="C28">
        <v>7</v>
      </c>
      <c r="D28">
        <v>2019</v>
      </c>
      <c r="E28">
        <v>3</v>
      </c>
    </row>
    <row r="29" spans="1:5" x14ac:dyDescent="0.25">
      <c r="A29">
        <v>27</v>
      </c>
      <c r="B29" s="9" t="s">
        <v>93</v>
      </c>
      <c r="C29">
        <v>7</v>
      </c>
      <c r="D29">
        <v>2019</v>
      </c>
      <c r="E29">
        <v>3</v>
      </c>
    </row>
    <row r="30" spans="1:5" x14ac:dyDescent="0.25">
      <c r="A30">
        <v>28</v>
      </c>
      <c r="B30" s="9" t="s">
        <v>94</v>
      </c>
      <c r="C30">
        <v>8</v>
      </c>
      <c r="D30">
        <v>2019</v>
      </c>
      <c r="E30">
        <v>3</v>
      </c>
    </row>
    <row r="31" spans="1:5" x14ac:dyDescent="0.25">
      <c r="A31">
        <v>29</v>
      </c>
      <c r="B31" s="9" t="s">
        <v>95</v>
      </c>
      <c r="C31">
        <v>8</v>
      </c>
      <c r="D31">
        <v>2019</v>
      </c>
      <c r="E31">
        <v>3</v>
      </c>
    </row>
    <row r="32" spans="1:5" x14ac:dyDescent="0.25">
      <c r="A32">
        <v>30</v>
      </c>
      <c r="B32" s="9" t="s">
        <v>96</v>
      </c>
      <c r="C32">
        <v>8</v>
      </c>
      <c r="D32">
        <v>2019</v>
      </c>
      <c r="E32">
        <v>3</v>
      </c>
    </row>
    <row r="33" spans="1:5" x14ac:dyDescent="0.25">
      <c r="A33">
        <v>31</v>
      </c>
      <c r="B33" s="9" t="s">
        <v>97</v>
      </c>
      <c r="C33">
        <v>8</v>
      </c>
      <c r="D33">
        <v>2019</v>
      </c>
      <c r="E33">
        <v>3</v>
      </c>
    </row>
    <row r="34" spans="1:5" x14ac:dyDescent="0.25">
      <c r="A34">
        <v>32</v>
      </c>
      <c r="B34" s="9" t="s">
        <v>98</v>
      </c>
      <c r="C34">
        <v>9</v>
      </c>
      <c r="D34">
        <v>2019</v>
      </c>
      <c r="E34">
        <v>3</v>
      </c>
    </row>
    <row r="35" spans="1:5" x14ac:dyDescent="0.25">
      <c r="A35">
        <v>33</v>
      </c>
      <c r="B35" s="9" t="s">
        <v>99</v>
      </c>
      <c r="C35">
        <v>9</v>
      </c>
      <c r="D35">
        <v>2019</v>
      </c>
      <c r="E35">
        <v>3</v>
      </c>
    </row>
    <row r="36" spans="1:5" x14ac:dyDescent="0.25">
      <c r="A36">
        <v>34</v>
      </c>
      <c r="B36" s="9" t="s">
        <v>100</v>
      </c>
      <c r="C36">
        <v>9</v>
      </c>
      <c r="D36">
        <v>2019</v>
      </c>
      <c r="E36">
        <v>3</v>
      </c>
    </row>
    <row r="37" spans="1:5" x14ac:dyDescent="0.25">
      <c r="A37">
        <v>35</v>
      </c>
      <c r="B37" s="9" t="s">
        <v>101</v>
      </c>
      <c r="C37">
        <v>9</v>
      </c>
      <c r="D37">
        <v>2019</v>
      </c>
      <c r="E37">
        <v>3</v>
      </c>
    </row>
    <row r="38" spans="1:5" x14ac:dyDescent="0.25">
      <c r="A38">
        <v>36</v>
      </c>
      <c r="B38" s="9" t="s">
        <v>102</v>
      </c>
      <c r="C38">
        <v>10</v>
      </c>
      <c r="D38">
        <v>2019</v>
      </c>
      <c r="E38">
        <v>3</v>
      </c>
    </row>
    <row r="39" spans="1:5" x14ac:dyDescent="0.25">
      <c r="A39">
        <v>37</v>
      </c>
      <c r="B39" s="9" t="s">
        <v>103</v>
      </c>
      <c r="C39">
        <v>10</v>
      </c>
      <c r="D39">
        <v>2019</v>
      </c>
      <c r="E39">
        <v>3</v>
      </c>
    </row>
    <row r="40" spans="1:5" x14ac:dyDescent="0.25">
      <c r="A40">
        <v>38</v>
      </c>
      <c r="B40" s="9" t="s">
        <v>104</v>
      </c>
      <c r="C40">
        <v>10</v>
      </c>
      <c r="D40">
        <v>2019</v>
      </c>
      <c r="E40">
        <v>3</v>
      </c>
    </row>
    <row r="41" spans="1:5" x14ac:dyDescent="0.25">
      <c r="A41">
        <v>39</v>
      </c>
      <c r="B41" s="9" t="s">
        <v>105</v>
      </c>
      <c r="C41">
        <v>10</v>
      </c>
      <c r="D41">
        <v>2019</v>
      </c>
      <c r="E41">
        <v>4</v>
      </c>
    </row>
    <row r="42" spans="1:5" x14ac:dyDescent="0.25">
      <c r="A42">
        <v>40</v>
      </c>
      <c r="B42" s="9" t="s">
        <v>106</v>
      </c>
      <c r="C42">
        <v>11</v>
      </c>
      <c r="D42">
        <v>2019</v>
      </c>
      <c r="E42">
        <v>4</v>
      </c>
    </row>
    <row r="43" spans="1:5" x14ac:dyDescent="0.25">
      <c r="A43">
        <v>41</v>
      </c>
      <c r="B43" s="9" t="s">
        <v>50</v>
      </c>
      <c r="C43">
        <v>11</v>
      </c>
      <c r="D43">
        <v>2019</v>
      </c>
      <c r="E43">
        <v>4</v>
      </c>
    </row>
    <row r="44" spans="1:5" x14ac:dyDescent="0.25">
      <c r="A44">
        <v>42</v>
      </c>
      <c r="B44" s="9" t="s">
        <v>51</v>
      </c>
      <c r="C44">
        <v>11</v>
      </c>
      <c r="D44">
        <v>2019</v>
      </c>
      <c r="E44">
        <v>4</v>
      </c>
    </row>
    <row r="45" spans="1:5" x14ac:dyDescent="0.25">
      <c r="A45">
        <v>43</v>
      </c>
      <c r="B45" s="9" t="s">
        <v>52</v>
      </c>
      <c r="C45">
        <v>11</v>
      </c>
      <c r="D45">
        <v>2019</v>
      </c>
      <c r="E45">
        <v>4</v>
      </c>
    </row>
    <row r="46" spans="1:5" x14ac:dyDescent="0.25">
      <c r="A46">
        <v>44</v>
      </c>
      <c r="B46" s="9" t="s">
        <v>107</v>
      </c>
      <c r="C46">
        <v>12</v>
      </c>
      <c r="D46">
        <v>2019</v>
      </c>
      <c r="E46">
        <v>4</v>
      </c>
    </row>
    <row r="47" spans="1:5" x14ac:dyDescent="0.25">
      <c r="A47">
        <v>45</v>
      </c>
      <c r="B47" s="9" t="s">
        <v>53</v>
      </c>
      <c r="C47">
        <v>12</v>
      </c>
      <c r="D47">
        <v>2019</v>
      </c>
      <c r="E47">
        <v>4</v>
      </c>
    </row>
    <row r="48" spans="1:5" x14ac:dyDescent="0.25">
      <c r="A48">
        <v>46</v>
      </c>
      <c r="B48" s="9" t="s">
        <v>54</v>
      </c>
      <c r="C48">
        <v>12</v>
      </c>
      <c r="D48">
        <v>2019</v>
      </c>
      <c r="E48">
        <v>4</v>
      </c>
    </row>
    <row r="49" spans="1:5" x14ac:dyDescent="0.25">
      <c r="A49">
        <v>47</v>
      </c>
      <c r="B49" s="9" t="s">
        <v>55</v>
      </c>
      <c r="C49">
        <v>12</v>
      </c>
      <c r="D49">
        <v>2019</v>
      </c>
      <c r="E49">
        <v>4</v>
      </c>
    </row>
    <row r="50" spans="1:5" x14ac:dyDescent="0.25">
      <c r="A50">
        <v>48</v>
      </c>
      <c r="B50" s="9" t="s">
        <v>108</v>
      </c>
      <c r="C50">
        <v>13</v>
      </c>
      <c r="D50">
        <v>2019</v>
      </c>
      <c r="E50">
        <v>4</v>
      </c>
    </row>
    <row r="51" spans="1:5" x14ac:dyDescent="0.25">
      <c r="A51">
        <v>49</v>
      </c>
      <c r="B51" s="9" t="s">
        <v>109</v>
      </c>
      <c r="C51">
        <v>13</v>
      </c>
      <c r="D51">
        <v>2019</v>
      </c>
      <c r="E51">
        <v>4</v>
      </c>
    </row>
    <row r="52" spans="1:5" x14ac:dyDescent="0.25">
      <c r="A52">
        <v>50</v>
      </c>
      <c r="B52" s="9" t="s">
        <v>56</v>
      </c>
      <c r="C52">
        <v>13</v>
      </c>
      <c r="D52">
        <v>2019</v>
      </c>
      <c r="E52">
        <v>4</v>
      </c>
    </row>
    <row r="53" spans="1:5" x14ac:dyDescent="0.25">
      <c r="A53">
        <v>51</v>
      </c>
      <c r="B53" s="9" t="s">
        <v>57</v>
      </c>
      <c r="C53">
        <v>13</v>
      </c>
      <c r="D53">
        <v>2019</v>
      </c>
      <c r="E53">
        <v>4</v>
      </c>
    </row>
    <row r="54" spans="1:5" x14ac:dyDescent="0.25">
      <c r="A54">
        <v>0</v>
      </c>
      <c r="B54" s="9" t="s">
        <v>58</v>
      </c>
      <c r="C54">
        <v>1</v>
      </c>
      <c r="D54">
        <v>2020</v>
      </c>
      <c r="E54">
        <v>1</v>
      </c>
    </row>
    <row r="55" spans="1:5" x14ac:dyDescent="0.25">
      <c r="A55">
        <v>1</v>
      </c>
      <c r="B55" s="9" t="s">
        <v>110</v>
      </c>
      <c r="C55">
        <v>1</v>
      </c>
      <c r="D55">
        <v>2020</v>
      </c>
      <c r="E55">
        <v>1</v>
      </c>
    </row>
    <row r="56" spans="1:5" x14ac:dyDescent="0.25">
      <c r="A56">
        <v>2</v>
      </c>
      <c r="B56" s="9" t="s">
        <v>111</v>
      </c>
      <c r="C56">
        <v>1</v>
      </c>
      <c r="D56">
        <v>2020</v>
      </c>
      <c r="E56">
        <v>1</v>
      </c>
    </row>
    <row r="57" spans="1:5" x14ac:dyDescent="0.25">
      <c r="A57">
        <v>3</v>
      </c>
      <c r="B57" s="9" t="s">
        <v>112</v>
      </c>
      <c r="C57">
        <v>1</v>
      </c>
      <c r="D57">
        <v>2020</v>
      </c>
      <c r="E57">
        <v>1</v>
      </c>
    </row>
    <row r="58" spans="1:5" x14ac:dyDescent="0.25">
      <c r="A58">
        <v>4</v>
      </c>
      <c r="B58" s="9" t="s">
        <v>113</v>
      </c>
      <c r="C58">
        <v>2</v>
      </c>
      <c r="D58">
        <v>2020</v>
      </c>
      <c r="E58">
        <v>1</v>
      </c>
    </row>
    <row r="59" spans="1:5" x14ac:dyDescent="0.25">
      <c r="A59">
        <v>5</v>
      </c>
      <c r="B59" s="9" t="s">
        <v>114</v>
      </c>
      <c r="C59">
        <v>2</v>
      </c>
      <c r="D59">
        <v>2020</v>
      </c>
      <c r="E59">
        <v>1</v>
      </c>
    </row>
    <row r="60" spans="1:5" x14ac:dyDescent="0.25">
      <c r="A60">
        <v>6</v>
      </c>
      <c r="B60" s="9" t="s">
        <v>115</v>
      </c>
      <c r="C60">
        <v>2</v>
      </c>
      <c r="D60">
        <v>2020</v>
      </c>
      <c r="E60">
        <v>1</v>
      </c>
    </row>
    <row r="61" spans="1:5" x14ac:dyDescent="0.25">
      <c r="A61">
        <v>7</v>
      </c>
      <c r="B61" s="9" t="s">
        <v>116</v>
      </c>
      <c r="C61">
        <v>2</v>
      </c>
      <c r="D61">
        <v>2020</v>
      </c>
      <c r="E61">
        <v>1</v>
      </c>
    </row>
    <row r="62" spans="1:5" x14ac:dyDescent="0.25">
      <c r="A62">
        <v>8</v>
      </c>
      <c r="B62" s="9" t="s">
        <v>117</v>
      </c>
      <c r="C62">
        <v>3</v>
      </c>
      <c r="D62">
        <v>2020</v>
      </c>
      <c r="E62">
        <v>1</v>
      </c>
    </row>
    <row r="63" spans="1:5" x14ac:dyDescent="0.25">
      <c r="A63">
        <v>9</v>
      </c>
      <c r="B63" s="9" t="s">
        <v>118</v>
      </c>
      <c r="C63">
        <v>3</v>
      </c>
      <c r="D63">
        <v>2020</v>
      </c>
      <c r="E63">
        <v>1</v>
      </c>
    </row>
    <row r="64" spans="1:5" x14ac:dyDescent="0.25">
      <c r="A64">
        <v>10</v>
      </c>
      <c r="B64" s="9" t="s">
        <v>119</v>
      </c>
      <c r="C64">
        <v>3</v>
      </c>
      <c r="D64">
        <v>2020</v>
      </c>
      <c r="E64">
        <v>1</v>
      </c>
    </row>
    <row r="65" spans="1:5" x14ac:dyDescent="0.25">
      <c r="A65">
        <v>11</v>
      </c>
      <c r="B65" s="9" t="s">
        <v>120</v>
      </c>
      <c r="C65">
        <v>3</v>
      </c>
      <c r="D65">
        <v>2020</v>
      </c>
      <c r="E65">
        <v>1</v>
      </c>
    </row>
    <row r="66" spans="1:5" x14ac:dyDescent="0.25">
      <c r="A66">
        <v>12</v>
      </c>
      <c r="B66" s="9" t="s">
        <v>121</v>
      </c>
      <c r="C66">
        <v>4</v>
      </c>
      <c r="D66">
        <v>2020</v>
      </c>
      <c r="E66">
        <v>1</v>
      </c>
    </row>
    <row r="67" spans="1:5" x14ac:dyDescent="0.25">
      <c r="A67">
        <v>13</v>
      </c>
      <c r="B67" s="9" t="s">
        <v>122</v>
      </c>
      <c r="C67">
        <v>4</v>
      </c>
      <c r="D67">
        <v>2020</v>
      </c>
      <c r="E67">
        <v>2</v>
      </c>
    </row>
    <row r="68" spans="1:5" x14ac:dyDescent="0.25">
      <c r="A68">
        <v>14</v>
      </c>
      <c r="B68" s="9" t="s">
        <v>123</v>
      </c>
      <c r="C68">
        <v>4</v>
      </c>
      <c r="D68">
        <v>2020</v>
      </c>
      <c r="E68">
        <v>2</v>
      </c>
    </row>
    <row r="69" spans="1:5" x14ac:dyDescent="0.25">
      <c r="A69">
        <v>15</v>
      </c>
      <c r="B69" s="9" t="s">
        <v>124</v>
      </c>
      <c r="C69">
        <v>4</v>
      </c>
      <c r="D69">
        <v>2020</v>
      </c>
      <c r="E69">
        <v>2</v>
      </c>
    </row>
    <row r="70" spans="1:5" x14ac:dyDescent="0.25">
      <c r="A70">
        <v>16</v>
      </c>
      <c r="B70" s="9" t="s">
        <v>125</v>
      </c>
      <c r="C70">
        <v>5</v>
      </c>
      <c r="D70">
        <v>2020</v>
      </c>
      <c r="E70">
        <v>2</v>
      </c>
    </row>
    <row r="71" spans="1:5" x14ac:dyDescent="0.25">
      <c r="A71">
        <v>17</v>
      </c>
      <c r="B71" s="9" t="s">
        <v>126</v>
      </c>
      <c r="C71">
        <v>5</v>
      </c>
      <c r="D71">
        <v>2020</v>
      </c>
      <c r="E71">
        <v>2</v>
      </c>
    </row>
    <row r="72" spans="1:5" x14ac:dyDescent="0.25">
      <c r="A72">
        <v>18</v>
      </c>
      <c r="B72" s="9" t="s">
        <v>127</v>
      </c>
      <c r="C72">
        <v>5</v>
      </c>
      <c r="D72">
        <v>2020</v>
      </c>
      <c r="E72">
        <v>2</v>
      </c>
    </row>
    <row r="73" spans="1:5" x14ac:dyDescent="0.25">
      <c r="A73">
        <v>19</v>
      </c>
      <c r="B73" s="9" t="s">
        <v>128</v>
      </c>
      <c r="C73">
        <v>5</v>
      </c>
      <c r="D73">
        <v>2020</v>
      </c>
      <c r="E73">
        <v>2</v>
      </c>
    </row>
    <row r="74" spans="1:5" x14ac:dyDescent="0.25">
      <c r="A74">
        <v>20</v>
      </c>
      <c r="B74" s="9" t="s">
        <v>129</v>
      </c>
      <c r="C74">
        <v>6</v>
      </c>
      <c r="D74">
        <v>2020</v>
      </c>
      <c r="E74">
        <v>2</v>
      </c>
    </row>
    <row r="75" spans="1:5" x14ac:dyDescent="0.25">
      <c r="A75">
        <v>21</v>
      </c>
      <c r="B75" s="9" t="s">
        <v>130</v>
      </c>
      <c r="C75">
        <v>6</v>
      </c>
      <c r="D75">
        <v>2020</v>
      </c>
      <c r="E75">
        <v>2</v>
      </c>
    </row>
    <row r="76" spans="1:5" x14ac:dyDescent="0.25">
      <c r="A76">
        <v>22</v>
      </c>
      <c r="B76" s="9" t="s">
        <v>131</v>
      </c>
      <c r="C76">
        <v>6</v>
      </c>
      <c r="D76">
        <v>2020</v>
      </c>
      <c r="E76">
        <v>2</v>
      </c>
    </row>
    <row r="77" spans="1:5" x14ac:dyDescent="0.25">
      <c r="A77">
        <v>23</v>
      </c>
      <c r="B77" s="9" t="s">
        <v>132</v>
      </c>
      <c r="C77">
        <v>6</v>
      </c>
      <c r="D77">
        <v>2020</v>
      </c>
      <c r="E77">
        <v>2</v>
      </c>
    </row>
    <row r="78" spans="1:5" x14ac:dyDescent="0.25">
      <c r="A78">
        <v>24</v>
      </c>
      <c r="B78" s="9" t="s">
        <v>133</v>
      </c>
      <c r="C78">
        <v>7</v>
      </c>
      <c r="D78">
        <v>2020</v>
      </c>
      <c r="E78">
        <v>2</v>
      </c>
    </row>
    <row r="79" spans="1:5" x14ac:dyDescent="0.25">
      <c r="A79">
        <v>25</v>
      </c>
      <c r="B79" s="9" t="s">
        <v>134</v>
      </c>
      <c r="C79">
        <v>7</v>
      </c>
      <c r="D79">
        <v>2020</v>
      </c>
      <c r="E79">
        <v>2</v>
      </c>
    </row>
    <row r="80" spans="1:5" x14ac:dyDescent="0.25">
      <c r="A80">
        <v>26</v>
      </c>
      <c r="B80" s="9" t="s">
        <v>135</v>
      </c>
      <c r="C80">
        <v>7</v>
      </c>
      <c r="D80">
        <v>2020</v>
      </c>
      <c r="E80">
        <v>3</v>
      </c>
    </row>
    <row r="81" spans="1:5" x14ac:dyDescent="0.25">
      <c r="A81">
        <v>27</v>
      </c>
      <c r="B81" s="9" t="s">
        <v>136</v>
      </c>
      <c r="C81">
        <v>7</v>
      </c>
      <c r="D81">
        <v>2020</v>
      </c>
      <c r="E81">
        <v>3</v>
      </c>
    </row>
    <row r="82" spans="1:5" x14ac:dyDescent="0.25">
      <c r="A82">
        <v>28</v>
      </c>
      <c r="B82" s="9" t="s">
        <v>137</v>
      </c>
      <c r="C82">
        <v>8</v>
      </c>
      <c r="D82">
        <v>2020</v>
      </c>
      <c r="E82">
        <v>3</v>
      </c>
    </row>
    <row r="83" spans="1:5" x14ac:dyDescent="0.25">
      <c r="A83">
        <v>29</v>
      </c>
      <c r="B83" s="9" t="s">
        <v>138</v>
      </c>
      <c r="C83">
        <v>8</v>
      </c>
      <c r="D83">
        <v>2020</v>
      </c>
      <c r="E83">
        <v>3</v>
      </c>
    </row>
    <row r="84" spans="1:5" x14ac:dyDescent="0.25">
      <c r="A84">
        <v>30</v>
      </c>
      <c r="B84" s="9" t="s">
        <v>139</v>
      </c>
      <c r="C84">
        <v>8</v>
      </c>
      <c r="D84">
        <v>2020</v>
      </c>
      <c r="E84">
        <v>3</v>
      </c>
    </row>
    <row r="85" spans="1:5" x14ac:dyDescent="0.25">
      <c r="A85">
        <v>31</v>
      </c>
      <c r="B85" s="9" t="s">
        <v>140</v>
      </c>
      <c r="C85">
        <v>8</v>
      </c>
      <c r="D85">
        <v>2020</v>
      </c>
      <c r="E85">
        <v>3</v>
      </c>
    </row>
    <row r="86" spans="1:5" x14ac:dyDescent="0.25">
      <c r="A86">
        <v>32</v>
      </c>
      <c r="B86" s="9" t="s">
        <v>141</v>
      </c>
      <c r="C86">
        <v>9</v>
      </c>
      <c r="D86">
        <v>2020</v>
      </c>
      <c r="E86">
        <v>3</v>
      </c>
    </row>
    <row r="87" spans="1:5" x14ac:dyDescent="0.25">
      <c r="A87">
        <v>33</v>
      </c>
      <c r="B87" s="9" t="s">
        <v>142</v>
      </c>
      <c r="C87">
        <v>9</v>
      </c>
      <c r="D87">
        <v>2020</v>
      </c>
      <c r="E87">
        <v>3</v>
      </c>
    </row>
    <row r="88" spans="1:5" x14ac:dyDescent="0.25">
      <c r="A88">
        <v>34</v>
      </c>
      <c r="B88" s="9" t="s">
        <v>143</v>
      </c>
      <c r="C88">
        <v>9</v>
      </c>
      <c r="D88">
        <v>2020</v>
      </c>
      <c r="E88">
        <v>3</v>
      </c>
    </row>
    <row r="89" spans="1:5" x14ac:dyDescent="0.25">
      <c r="A89">
        <v>35</v>
      </c>
      <c r="B89" s="9" t="s">
        <v>144</v>
      </c>
      <c r="C89">
        <v>9</v>
      </c>
      <c r="D89">
        <v>2020</v>
      </c>
      <c r="E89">
        <v>3</v>
      </c>
    </row>
    <row r="90" spans="1:5" x14ac:dyDescent="0.25">
      <c r="A90">
        <v>36</v>
      </c>
      <c r="B90" s="9" t="s">
        <v>145</v>
      </c>
      <c r="C90">
        <v>10</v>
      </c>
      <c r="D90">
        <v>2020</v>
      </c>
      <c r="E90">
        <v>3</v>
      </c>
    </row>
    <row r="91" spans="1:5" x14ac:dyDescent="0.25">
      <c r="A91">
        <v>37</v>
      </c>
      <c r="B91" s="9" t="s">
        <v>146</v>
      </c>
      <c r="C91">
        <v>10</v>
      </c>
      <c r="D91">
        <v>2020</v>
      </c>
      <c r="E91">
        <v>3</v>
      </c>
    </row>
    <row r="92" spans="1:5" x14ac:dyDescent="0.25">
      <c r="A92">
        <v>38</v>
      </c>
      <c r="B92" s="9" t="s">
        <v>147</v>
      </c>
      <c r="C92">
        <v>10</v>
      </c>
      <c r="D92">
        <v>2020</v>
      </c>
      <c r="E92">
        <v>3</v>
      </c>
    </row>
    <row r="93" spans="1:5" x14ac:dyDescent="0.25">
      <c r="A93">
        <v>39</v>
      </c>
      <c r="B93" s="9" t="s">
        <v>148</v>
      </c>
      <c r="C93">
        <v>10</v>
      </c>
      <c r="D93">
        <v>2020</v>
      </c>
      <c r="E93">
        <v>4</v>
      </c>
    </row>
    <row r="94" spans="1:5" x14ac:dyDescent="0.25">
      <c r="A94">
        <v>40</v>
      </c>
      <c r="B94" s="9" t="s">
        <v>149</v>
      </c>
      <c r="C94">
        <v>11</v>
      </c>
      <c r="D94">
        <v>2020</v>
      </c>
      <c r="E94">
        <v>4</v>
      </c>
    </row>
    <row r="95" spans="1:5" x14ac:dyDescent="0.25">
      <c r="A95">
        <v>41</v>
      </c>
      <c r="B95" s="9" t="s">
        <v>59</v>
      </c>
      <c r="C95">
        <v>11</v>
      </c>
      <c r="D95">
        <v>2020</v>
      </c>
      <c r="E95">
        <v>4</v>
      </c>
    </row>
    <row r="96" spans="1:5" x14ac:dyDescent="0.25">
      <c r="A96">
        <v>42</v>
      </c>
      <c r="B96" s="9" t="s">
        <v>60</v>
      </c>
      <c r="C96">
        <v>11</v>
      </c>
      <c r="D96">
        <v>2020</v>
      </c>
      <c r="E96">
        <v>4</v>
      </c>
    </row>
    <row r="97" spans="1:5" x14ac:dyDescent="0.25">
      <c r="A97">
        <v>43</v>
      </c>
      <c r="B97" s="9" t="s">
        <v>61</v>
      </c>
      <c r="C97">
        <v>11</v>
      </c>
      <c r="D97">
        <v>2020</v>
      </c>
      <c r="E97">
        <v>4</v>
      </c>
    </row>
    <row r="98" spans="1:5" x14ac:dyDescent="0.25">
      <c r="A98">
        <v>44</v>
      </c>
      <c r="B98" s="9" t="s">
        <v>150</v>
      </c>
      <c r="C98">
        <v>12</v>
      </c>
      <c r="D98">
        <v>2020</v>
      </c>
      <c r="E98">
        <v>4</v>
      </c>
    </row>
    <row r="99" spans="1:5" x14ac:dyDescent="0.25">
      <c r="A99">
        <v>45</v>
      </c>
      <c r="B99" s="9" t="s">
        <v>151</v>
      </c>
      <c r="C99">
        <v>12</v>
      </c>
      <c r="D99">
        <v>2020</v>
      </c>
      <c r="E99">
        <v>4</v>
      </c>
    </row>
    <row r="100" spans="1:5" x14ac:dyDescent="0.25">
      <c r="A100">
        <v>46</v>
      </c>
      <c r="B100" s="9" t="s">
        <v>62</v>
      </c>
      <c r="C100">
        <v>12</v>
      </c>
      <c r="D100">
        <v>2020</v>
      </c>
      <c r="E100">
        <v>4</v>
      </c>
    </row>
    <row r="101" spans="1:5" x14ac:dyDescent="0.25">
      <c r="A101">
        <v>47</v>
      </c>
      <c r="B101" s="9" t="s">
        <v>63</v>
      </c>
      <c r="C101">
        <v>12</v>
      </c>
      <c r="D101">
        <v>2020</v>
      </c>
      <c r="E101">
        <v>4</v>
      </c>
    </row>
    <row r="102" spans="1:5" x14ac:dyDescent="0.25">
      <c r="A102">
        <v>48</v>
      </c>
      <c r="B102" s="9" t="s">
        <v>64</v>
      </c>
      <c r="C102">
        <v>13</v>
      </c>
      <c r="D102">
        <v>2020</v>
      </c>
      <c r="E102">
        <v>4</v>
      </c>
    </row>
    <row r="103" spans="1:5" x14ac:dyDescent="0.25">
      <c r="A103">
        <v>49</v>
      </c>
      <c r="B103" s="9" t="s">
        <v>152</v>
      </c>
      <c r="C103">
        <v>13</v>
      </c>
      <c r="D103">
        <v>2020</v>
      </c>
      <c r="E103">
        <v>4</v>
      </c>
    </row>
    <row r="104" spans="1:5" x14ac:dyDescent="0.25">
      <c r="A104">
        <v>50</v>
      </c>
      <c r="B104" s="9" t="s">
        <v>65</v>
      </c>
      <c r="C104">
        <v>13</v>
      </c>
      <c r="D104">
        <v>2020</v>
      </c>
      <c r="E104">
        <v>4</v>
      </c>
    </row>
    <row r="105" spans="1:5" x14ac:dyDescent="0.25">
      <c r="A105">
        <v>51</v>
      </c>
      <c r="B105" s="9" t="s">
        <v>66</v>
      </c>
      <c r="C105">
        <v>13</v>
      </c>
      <c r="D105">
        <v>2020</v>
      </c>
      <c r="E105">
        <v>4</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6A540-D42B-4FE9-82D1-E6384678D478}">
  <dimension ref="A1:H8325"/>
  <sheetViews>
    <sheetView topLeftCell="A4246" workbookViewId="0">
      <selection activeCell="K16" sqref="K16"/>
    </sheetView>
  </sheetViews>
  <sheetFormatPr defaultRowHeight="15" x14ac:dyDescent="0.25"/>
  <cols>
    <col min="1" max="1" width="14.140625" bestFit="1" customWidth="1"/>
    <col min="2" max="2" width="12.7109375" bestFit="1" customWidth="1"/>
    <col min="3" max="3" width="10" bestFit="1" customWidth="1"/>
    <col min="4" max="4" width="11.7109375" bestFit="1" customWidth="1"/>
    <col min="5" max="5" width="12.7109375" bestFit="1" customWidth="1"/>
    <col min="6" max="6" width="10.7109375" bestFit="1" customWidth="1"/>
    <col min="7" max="7" width="13.7109375" bestFit="1" customWidth="1"/>
    <col min="8" max="8" width="11.5703125" bestFit="1" customWidth="1"/>
  </cols>
  <sheetData>
    <row r="1" spans="1:8" x14ac:dyDescent="0.25">
      <c r="A1" t="s">
        <v>223</v>
      </c>
      <c r="B1" t="s">
        <v>168</v>
      </c>
      <c r="C1" t="s">
        <v>169</v>
      </c>
      <c r="D1" t="s">
        <v>159</v>
      </c>
      <c r="E1" t="s">
        <v>154</v>
      </c>
      <c r="F1" t="s">
        <v>155</v>
      </c>
      <c r="G1" s="4" t="s">
        <v>224</v>
      </c>
      <c r="H1" t="s">
        <v>225</v>
      </c>
    </row>
    <row r="2" spans="1:8" x14ac:dyDescent="0.25">
      <c r="A2">
        <v>1</v>
      </c>
      <c r="B2" s="1" t="s">
        <v>20</v>
      </c>
      <c r="C2" s="1" t="s">
        <v>32</v>
      </c>
      <c r="D2">
        <v>2020</v>
      </c>
      <c r="E2">
        <v>0</v>
      </c>
      <c r="F2">
        <v>42</v>
      </c>
      <c r="G2" s="5">
        <f>IF(VLOOKUP(hist_data__2[[#This Row],[item_code]],hist_data__2[[#This Row],[item_code]:[sale_year]],3,FALSE)=2020,VLOOKUP(hist_data__2[[#This Row],[item_code]],Product[],5,FALSE),VLOOKUP(hist_data__2[[#This Row],[item_code]],Product[],4,FALSE))</f>
        <v>12499</v>
      </c>
      <c r="H2" s="6">
        <f>hist_data__2[[#This Row],[quantity]]*hist_data__2[[#This Row],[sale_price]]</f>
        <v>524958</v>
      </c>
    </row>
    <row r="3" spans="1:8" x14ac:dyDescent="0.25">
      <c r="A3">
        <v>2</v>
      </c>
      <c r="B3" s="1" t="s">
        <v>20</v>
      </c>
      <c r="C3" s="1" t="s">
        <v>32</v>
      </c>
      <c r="D3">
        <v>2020</v>
      </c>
      <c r="E3">
        <v>1</v>
      </c>
      <c r="F3">
        <v>48</v>
      </c>
      <c r="G3" s="5">
        <f>IF(VLOOKUP(hist_data__2[[#This Row],[item_code]],hist_data__2[[#This Row],[item_code]:[sale_year]],3,FALSE)=2020,VLOOKUP(hist_data__2[[#This Row],[item_code]],Product[],5,FALSE),VLOOKUP(hist_data__2[[#This Row],[item_code]],Product[],4,FALSE))</f>
        <v>12499</v>
      </c>
      <c r="H3" s="6">
        <f>hist_data__2[[#This Row],[quantity]]*hist_data__2[[#This Row],[sale_price]]</f>
        <v>599952</v>
      </c>
    </row>
    <row r="4" spans="1:8" x14ac:dyDescent="0.25">
      <c r="A4">
        <v>3</v>
      </c>
      <c r="B4" s="1" t="s">
        <v>20</v>
      </c>
      <c r="C4" s="1" t="s">
        <v>32</v>
      </c>
      <c r="D4">
        <v>2020</v>
      </c>
      <c r="E4">
        <v>2</v>
      </c>
      <c r="F4">
        <v>38</v>
      </c>
      <c r="G4" s="5">
        <f>IF(VLOOKUP(hist_data__2[[#This Row],[item_code]],hist_data__2[[#This Row],[item_code]:[sale_year]],3,FALSE)=2020,VLOOKUP(hist_data__2[[#This Row],[item_code]],Product[],5,FALSE),VLOOKUP(hist_data__2[[#This Row],[item_code]],Product[],4,FALSE))</f>
        <v>12499</v>
      </c>
      <c r="H4" s="6">
        <f>hist_data__2[[#This Row],[quantity]]*hist_data__2[[#This Row],[sale_price]]</f>
        <v>474962</v>
      </c>
    </row>
    <row r="5" spans="1:8" x14ac:dyDescent="0.25">
      <c r="A5">
        <v>4</v>
      </c>
      <c r="B5" s="1" t="s">
        <v>20</v>
      </c>
      <c r="C5" s="1" t="s">
        <v>32</v>
      </c>
      <c r="D5">
        <v>2020</v>
      </c>
      <c r="E5">
        <v>3</v>
      </c>
      <c r="F5">
        <v>43</v>
      </c>
      <c r="G5" s="5">
        <f>IF(VLOOKUP(hist_data__2[[#This Row],[item_code]],hist_data__2[[#This Row],[item_code]:[sale_year]],3,FALSE)=2020,VLOOKUP(hist_data__2[[#This Row],[item_code]],Product[],5,FALSE),VLOOKUP(hist_data__2[[#This Row],[item_code]],Product[],4,FALSE))</f>
        <v>12499</v>
      </c>
      <c r="H5" s="6">
        <f>hist_data__2[[#This Row],[quantity]]*hist_data__2[[#This Row],[sale_price]]</f>
        <v>537457</v>
      </c>
    </row>
    <row r="6" spans="1:8" x14ac:dyDescent="0.25">
      <c r="A6">
        <v>5</v>
      </c>
      <c r="B6" s="1" t="s">
        <v>20</v>
      </c>
      <c r="C6" s="1" t="s">
        <v>32</v>
      </c>
      <c r="D6">
        <v>2020</v>
      </c>
      <c r="E6">
        <v>4</v>
      </c>
      <c r="F6">
        <v>35</v>
      </c>
      <c r="G6" s="5">
        <f>IF(VLOOKUP(hist_data__2[[#This Row],[item_code]],hist_data__2[[#This Row],[item_code]:[sale_year]],3,FALSE)=2020,VLOOKUP(hist_data__2[[#This Row],[item_code]],Product[],5,FALSE),VLOOKUP(hist_data__2[[#This Row],[item_code]],Product[],4,FALSE))</f>
        <v>12499</v>
      </c>
      <c r="H6" s="6">
        <f>hist_data__2[[#This Row],[quantity]]*hist_data__2[[#This Row],[sale_price]]</f>
        <v>437465</v>
      </c>
    </row>
    <row r="7" spans="1:8" x14ac:dyDescent="0.25">
      <c r="A7">
        <v>6</v>
      </c>
      <c r="B7" s="1" t="s">
        <v>20</v>
      </c>
      <c r="C7" s="1" t="s">
        <v>32</v>
      </c>
      <c r="D7">
        <v>2020</v>
      </c>
      <c r="E7">
        <v>5</v>
      </c>
      <c r="F7">
        <v>39</v>
      </c>
      <c r="G7" s="5">
        <f>IF(VLOOKUP(hist_data__2[[#This Row],[item_code]],hist_data__2[[#This Row],[item_code]:[sale_year]],3,FALSE)=2020,VLOOKUP(hist_data__2[[#This Row],[item_code]],Product[],5,FALSE),VLOOKUP(hist_data__2[[#This Row],[item_code]],Product[],4,FALSE))</f>
        <v>12499</v>
      </c>
      <c r="H7" s="6">
        <f>hist_data__2[[#This Row],[quantity]]*hist_data__2[[#This Row],[sale_price]]</f>
        <v>487461</v>
      </c>
    </row>
    <row r="8" spans="1:8" x14ac:dyDescent="0.25">
      <c r="A8">
        <v>7</v>
      </c>
      <c r="B8" s="1" t="s">
        <v>20</v>
      </c>
      <c r="C8" s="1" t="s">
        <v>32</v>
      </c>
      <c r="D8">
        <v>2020</v>
      </c>
      <c r="E8">
        <v>6</v>
      </c>
      <c r="F8">
        <v>36</v>
      </c>
      <c r="G8" s="5">
        <f>IF(VLOOKUP(hist_data__2[[#This Row],[item_code]],hist_data__2[[#This Row],[item_code]:[sale_year]],3,FALSE)=2020,VLOOKUP(hist_data__2[[#This Row],[item_code]],Product[],5,FALSE),VLOOKUP(hist_data__2[[#This Row],[item_code]],Product[],4,FALSE))</f>
        <v>12499</v>
      </c>
      <c r="H8" s="6">
        <f>hist_data__2[[#This Row],[quantity]]*hist_data__2[[#This Row],[sale_price]]</f>
        <v>449964</v>
      </c>
    </row>
    <row r="9" spans="1:8" x14ac:dyDescent="0.25">
      <c r="A9">
        <v>8</v>
      </c>
      <c r="B9" s="1" t="s">
        <v>20</v>
      </c>
      <c r="C9" s="1" t="s">
        <v>32</v>
      </c>
      <c r="D9">
        <v>2020</v>
      </c>
      <c r="E9">
        <v>7</v>
      </c>
      <c r="F9">
        <v>38</v>
      </c>
      <c r="G9" s="5">
        <f>IF(VLOOKUP(hist_data__2[[#This Row],[item_code]],hist_data__2[[#This Row],[item_code]:[sale_year]],3,FALSE)=2020,VLOOKUP(hist_data__2[[#This Row],[item_code]],Product[],5,FALSE),VLOOKUP(hist_data__2[[#This Row],[item_code]],Product[],4,FALSE))</f>
        <v>12499</v>
      </c>
      <c r="H9" s="6">
        <f>hist_data__2[[#This Row],[quantity]]*hist_data__2[[#This Row],[sale_price]]</f>
        <v>474962</v>
      </c>
    </row>
    <row r="10" spans="1:8" x14ac:dyDescent="0.25">
      <c r="A10">
        <v>9</v>
      </c>
      <c r="B10" s="1" t="s">
        <v>20</v>
      </c>
      <c r="C10" s="1" t="s">
        <v>32</v>
      </c>
      <c r="D10">
        <v>2020</v>
      </c>
      <c r="E10">
        <v>8</v>
      </c>
      <c r="F10">
        <v>49</v>
      </c>
      <c r="G10" s="5">
        <f>IF(VLOOKUP(hist_data__2[[#This Row],[item_code]],hist_data__2[[#This Row],[item_code]:[sale_year]],3,FALSE)=2020,VLOOKUP(hist_data__2[[#This Row],[item_code]],Product[],5,FALSE),VLOOKUP(hist_data__2[[#This Row],[item_code]],Product[],4,FALSE))</f>
        <v>12499</v>
      </c>
      <c r="H10" s="6">
        <f>hist_data__2[[#This Row],[quantity]]*hist_data__2[[#This Row],[sale_price]]</f>
        <v>612451</v>
      </c>
    </row>
    <row r="11" spans="1:8" x14ac:dyDescent="0.25">
      <c r="A11">
        <v>10</v>
      </c>
      <c r="B11" s="1" t="s">
        <v>20</v>
      </c>
      <c r="C11" s="1" t="s">
        <v>32</v>
      </c>
      <c r="D11">
        <v>2020</v>
      </c>
      <c r="E11">
        <v>9</v>
      </c>
      <c r="F11">
        <v>46</v>
      </c>
      <c r="G11" s="5">
        <f>IF(VLOOKUP(hist_data__2[[#This Row],[item_code]],hist_data__2[[#This Row],[item_code]:[sale_year]],3,FALSE)=2020,VLOOKUP(hist_data__2[[#This Row],[item_code]],Product[],5,FALSE),VLOOKUP(hist_data__2[[#This Row],[item_code]],Product[],4,FALSE))</f>
        <v>12499</v>
      </c>
      <c r="H11" s="6">
        <f>hist_data__2[[#This Row],[quantity]]*hist_data__2[[#This Row],[sale_price]]</f>
        <v>574954</v>
      </c>
    </row>
    <row r="12" spans="1:8" x14ac:dyDescent="0.25">
      <c r="A12">
        <v>11</v>
      </c>
      <c r="B12" s="1" t="s">
        <v>20</v>
      </c>
      <c r="C12" s="1" t="s">
        <v>32</v>
      </c>
      <c r="D12">
        <v>2020</v>
      </c>
      <c r="E12">
        <v>10</v>
      </c>
      <c r="F12">
        <v>44</v>
      </c>
      <c r="G12" s="5">
        <f>IF(VLOOKUP(hist_data__2[[#This Row],[item_code]],hist_data__2[[#This Row],[item_code]:[sale_year]],3,FALSE)=2020,VLOOKUP(hist_data__2[[#This Row],[item_code]],Product[],5,FALSE),VLOOKUP(hist_data__2[[#This Row],[item_code]],Product[],4,FALSE))</f>
        <v>12499</v>
      </c>
      <c r="H12" s="6">
        <f>hist_data__2[[#This Row],[quantity]]*hist_data__2[[#This Row],[sale_price]]</f>
        <v>549956</v>
      </c>
    </row>
    <row r="13" spans="1:8" x14ac:dyDescent="0.25">
      <c r="A13">
        <v>12</v>
      </c>
      <c r="B13" s="1" t="s">
        <v>20</v>
      </c>
      <c r="C13" s="1" t="s">
        <v>32</v>
      </c>
      <c r="D13">
        <v>2020</v>
      </c>
      <c r="E13">
        <v>11</v>
      </c>
      <c r="F13">
        <v>25</v>
      </c>
      <c r="G13" s="5">
        <f>IF(VLOOKUP(hist_data__2[[#This Row],[item_code]],hist_data__2[[#This Row],[item_code]:[sale_year]],3,FALSE)=2020,VLOOKUP(hist_data__2[[#This Row],[item_code]],Product[],5,FALSE),VLOOKUP(hist_data__2[[#This Row],[item_code]],Product[],4,FALSE))</f>
        <v>12499</v>
      </c>
      <c r="H13" s="6">
        <f>hist_data__2[[#This Row],[quantity]]*hist_data__2[[#This Row],[sale_price]]</f>
        <v>312475</v>
      </c>
    </row>
    <row r="14" spans="1:8" x14ac:dyDescent="0.25">
      <c r="A14">
        <v>13</v>
      </c>
      <c r="B14" s="1" t="s">
        <v>20</v>
      </c>
      <c r="C14" s="1" t="s">
        <v>32</v>
      </c>
      <c r="D14">
        <v>2020</v>
      </c>
      <c r="E14">
        <v>12</v>
      </c>
      <c r="F14">
        <v>43</v>
      </c>
      <c r="G14" s="5">
        <f>IF(VLOOKUP(hist_data__2[[#This Row],[item_code]],hist_data__2[[#This Row],[item_code]:[sale_year]],3,FALSE)=2020,VLOOKUP(hist_data__2[[#This Row],[item_code]],Product[],5,FALSE),VLOOKUP(hist_data__2[[#This Row],[item_code]],Product[],4,FALSE))</f>
        <v>12499</v>
      </c>
      <c r="H14" s="6">
        <f>hist_data__2[[#This Row],[quantity]]*hist_data__2[[#This Row],[sale_price]]</f>
        <v>537457</v>
      </c>
    </row>
    <row r="15" spans="1:8" x14ac:dyDescent="0.25">
      <c r="A15">
        <v>14</v>
      </c>
      <c r="B15" s="1" t="s">
        <v>20</v>
      </c>
      <c r="C15" s="1" t="s">
        <v>32</v>
      </c>
      <c r="D15">
        <v>2020</v>
      </c>
      <c r="E15">
        <v>13</v>
      </c>
      <c r="F15">
        <v>38</v>
      </c>
      <c r="G15" s="5">
        <f>IF(VLOOKUP(hist_data__2[[#This Row],[item_code]],hist_data__2[[#This Row],[item_code]:[sale_year]],3,FALSE)=2020,VLOOKUP(hist_data__2[[#This Row],[item_code]],Product[],5,FALSE),VLOOKUP(hist_data__2[[#This Row],[item_code]],Product[],4,FALSE))</f>
        <v>12499</v>
      </c>
      <c r="H15" s="6">
        <f>hist_data__2[[#This Row],[quantity]]*hist_data__2[[#This Row],[sale_price]]</f>
        <v>474962</v>
      </c>
    </row>
    <row r="16" spans="1:8" x14ac:dyDescent="0.25">
      <c r="A16">
        <v>15</v>
      </c>
      <c r="B16" s="1" t="s">
        <v>20</v>
      </c>
      <c r="C16" s="1" t="s">
        <v>32</v>
      </c>
      <c r="D16">
        <v>2020</v>
      </c>
      <c r="E16">
        <v>14</v>
      </c>
      <c r="F16">
        <v>34</v>
      </c>
      <c r="G16" s="5">
        <f>IF(VLOOKUP(hist_data__2[[#This Row],[item_code]],hist_data__2[[#This Row],[item_code]:[sale_year]],3,FALSE)=2020,VLOOKUP(hist_data__2[[#This Row],[item_code]],Product[],5,FALSE),VLOOKUP(hist_data__2[[#This Row],[item_code]],Product[],4,FALSE))</f>
        <v>12499</v>
      </c>
      <c r="H16" s="6">
        <f>hist_data__2[[#This Row],[quantity]]*hist_data__2[[#This Row],[sale_price]]</f>
        <v>424966</v>
      </c>
    </row>
    <row r="17" spans="1:8" x14ac:dyDescent="0.25">
      <c r="A17">
        <v>16</v>
      </c>
      <c r="B17" s="1" t="s">
        <v>20</v>
      </c>
      <c r="C17" s="1" t="s">
        <v>32</v>
      </c>
      <c r="D17">
        <v>2020</v>
      </c>
      <c r="E17">
        <v>15</v>
      </c>
      <c r="F17">
        <v>48</v>
      </c>
      <c r="G17" s="5">
        <f>IF(VLOOKUP(hist_data__2[[#This Row],[item_code]],hist_data__2[[#This Row],[item_code]:[sale_year]],3,FALSE)=2020,VLOOKUP(hist_data__2[[#This Row],[item_code]],Product[],5,FALSE),VLOOKUP(hist_data__2[[#This Row],[item_code]],Product[],4,FALSE))</f>
        <v>12499</v>
      </c>
      <c r="H17" s="6">
        <f>hist_data__2[[#This Row],[quantity]]*hist_data__2[[#This Row],[sale_price]]</f>
        <v>599952</v>
      </c>
    </row>
    <row r="18" spans="1:8" x14ac:dyDescent="0.25">
      <c r="A18">
        <v>17</v>
      </c>
      <c r="B18" s="1" t="s">
        <v>20</v>
      </c>
      <c r="C18" s="1" t="s">
        <v>32</v>
      </c>
      <c r="D18">
        <v>2020</v>
      </c>
      <c r="E18">
        <v>16</v>
      </c>
      <c r="F18">
        <v>52</v>
      </c>
      <c r="G18" s="5">
        <f>IF(VLOOKUP(hist_data__2[[#This Row],[item_code]],hist_data__2[[#This Row],[item_code]:[sale_year]],3,FALSE)=2020,VLOOKUP(hist_data__2[[#This Row],[item_code]],Product[],5,FALSE),VLOOKUP(hist_data__2[[#This Row],[item_code]],Product[],4,FALSE))</f>
        <v>12499</v>
      </c>
      <c r="H18" s="6">
        <f>hist_data__2[[#This Row],[quantity]]*hist_data__2[[#This Row],[sale_price]]</f>
        <v>649948</v>
      </c>
    </row>
    <row r="19" spans="1:8" x14ac:dyDescent="0.25">
      <c r="A19">
        <v>18</v>
      </c>
      <c r="B19" s="1" t="s">
        <v>20</v>
      </c>
      <c r="C19" s="1" t="s">
        <v>32</v>
      </c>
      <c r="D19">
        <v>2020</v>
      </c>
      <c r="E19">
        <v>17</v>
      </c>
      <c r="F19">
        <v>67</v>
      </c>
      <c r="G19" s="5">
        <f>IF(VLOOKUP(hist_data__2[[#This Row],[item_code]],hist_data__2[[#This Row],[item_code]:[sale_year]],3,FALSE)=2020,VLOOKUP(hist_data__2[[#This Row],[item_code]],Product[],5,FALSE),VLOOKUP(hist_data__2[[#This Row],[item_code]],Product[],4,FALSE))</f>
        <v>12499</v>
      </c>
      <c r="H19" s="6">
        <f>hist_data__2[[#This Row],[quantity]]*hist_data__2[[#This Row],[sale_price]]</f>
        <v>837433</v>
      </c>
    </row>
    <row r="20" spans="1:8" x14ac:dyDescent="0.25">
      <c r="A20">
        <v>19</v>
      </c>
      <c r="B20" s="1" t="s">
        <v>20</v>
      </c>
      <c r="C20" s="1" t="s">
        <v>32</v>
      </c>
      <c r="D20">
        <v>2020</v>
      </c>
      <c r="E20">
        <v>18</v>
      </c>
      <c r="F20">
        <v>52</v>
      </c>
      <c r="G20" s="5">
        <f>IF(VLOOKUP(hist_data__2[[#This Row],[item_code]],hist_data__2[[#This Row],[item_code]:[sale_year]],3,FALSE)=2020,VLOOKUP(hist_data__2[[#This Row],[item_code]],Product[],5,FALSE),VLOOKUP(hist_data__2[[#This Row],[item_code]],Product[],4,FALSE))</f>
        <v>12499</v>
      </c>
      <c r="H20" s="6">
        <f>hist_data__2[[#This Row],[quantity]]*hist_data__2[[#This Row],[sale_price]]</f>
        <v>649948</v>
      </c>
    </row>
    <row r="21" spans="1:8" x14ac:dyDescent="0.25">
      <c r="A21">
        <v>20</v>
      </c>
      <c r="B21" s="1" t="s">
        <v>20</v>
      </c>
      <c r="C21" s="1" t="s">
        <v>32</v>
      </c>
      <c r="D21">
        <v>2020</v>
      </c>
      <c r="E21">
        <v>19</v>
      </c>
      <c r="F21">
        <v>45</v>
      </c>
      <c r="G21" s="5">
        <f>IF(VLOOKUP(hist_data__2[[#This Row],[item_code]],hist_data__2[[#This Row],[item_code]:[sale_year]],3,FALSE)=2020,VLOOKUP(hist_data__2[[#This Row],[item_code]],Product[],5,FALSE),VLOOKUP(hist_data__2[[#This Row],[item_code]],Product[],4,FALSE))</f>
        <v>12499</v>
      </c>
      <c r="H21" s="6">
        <f>hist_data__2[[#This Row],[quantity]]*hist_data__2[[#This Row],[sale_price]]</f>
        <v>562455</v>
      </c>
    </row>
    <row r="22" spans="1:8" x14ac:dyDescent="0.25">
      <c r="A22">
        <v>21</v>
      </c>
      <c r="B22" s="1" t="s">
        <v>20</v>
      </c>
      <c r="C22" s="1" t="s">
        <v>32</v>
      </c>
      <c r="D22">
        <v>2020</v>
      </c>
      <c r="E22">
        <v>20</v>
      </c>
      <c r="F22">
        <v>64</v>
      </c>
      <c r="G22" s="5">
        <f>IF(VLOOKUP(hist_data__2[[#This Row],[item_code]],hist_data__2[[#This Row],[item_code]:[sale_year]],3,FALSE)=2020,VLOOKUP(hist_data__2[[#This Row],[item_code]],Product[],5,FALSE),VLOOKUP(hist_data__2[[#This Row],[item_code]],Product[],4,FALSE))</f>
        <v>12499</v>
      </c>
      <c r="H22" s="6">
        <f>hist_data__2[[#This Row],[quantity]]*hist_data__2[[#This Row],[sale_price]]</f>
        <v>799936</v>
      </c>
    </row>
    <row r="23" spans="1:8" x14ac:dyDescent="0.25">
      <c r="A23">
        <v>22</v>
      </c>
      <c r="B23" s="1" t="s">
        <v>20</v>
      </c>
      <c r="C23" s="1" t="s">
        <v>32</v>
      </c>
      <c r="D23">
        <v>2020</v>
      </c>
      <c r="E23">
        <v>21</v>
      </c>
      <c r="F23">
        <v>49</v>
      </c>
      <c r="G23" s="5">
        <f>IF(VLOOKUP(hist_data__2[[#This Row],[item_code]],hist_data__2[[#This Row],[item_code]:[sale_year]],3,FALSE)=2020,VLOOKUP(hist_data__2[[#This Row],[item_code]],Product[],5,FALSE),VLOOKUP(hist_data__2[[#This Row],[item_code]],Product[],4,FALSE))</f>
        <v>12499</v>
      </c>
      <c r="H23" s="6">
        <f>hist_data__2[[#This Row],[quantity]]*hist_data__2[[#This Row],[sale_price]]</f>
        <v>612451</v>
      </c>
    </row>
    <row r="24" spans="1:8" x14ac:dyDescent="0.25">
      <c r="A24">
        <v>23</v>
      </c>
      <c r="B24" s="1" t="s">
        <v>20</v>
      </c>
      <c r="C24" s="1" t="s">
        <v>32</v>
      </c>
      <c r="D24">
        <v>2020</v>
      </c>
      <c r="E24">
        <v>22</v>
      </c>
      <c r="F24">
        <v>48</v>
      </c>
      <c r="G24" s="5">
        <f>IF(VLOOKUP(hist_data__2[[#This Row],[item_code]],hist_data__2[[#This Row],[item_code]:[sale_year]],3,FALSE)=2020,VLOOKUP(hist_data__2[[#This Row],[item_code]],Product[],5,FALSE),VLOOKUP(hist_data__2[[#This Row],[item_code]],Product[],4,FALSE))</f>
        <v>12499</v>
      </c>
      <c r="H24" s="6">
        <f>hist_data__2[[#This Row],[quantity]]*hist_data__2[[#This Row],[sale_price]]</f>
        <v>599952</v>
      </c>
    </row>
    <row r="25" spans="1:8" x14ac:dyDescent="0.25">
      <c r="A25">
        <v>24</v>
      </c>
      <c r="B25" s="1" t="s">
        <v>20</v>
      </c>
      <c r="C25" s="1" t="s">
        <v>32</v>
      </c>
      <c r="D25">
        <v>2020</v>
      </c>
      <c r="E25">
        <v>23</v>
      </c>
      <c r="F25">
        <v>72</v>
      </c>
      <c r="G25" s="5">
        <f>IF(VLOOKUP(hist_data__2[[#This Row],[item_code]],hist_data__2[[#This Row],[item_code]:[sale_year]],3,FALSE)=2020,VLOOKUP(hist_data__2[[#This Row],[item_code]],Product[],5,FALSE),VLOOKUP(hist_data__2[[#This Row],[item_code]],Product[],4,FALSE))</f>
        <v>12499</v>
      </c>
      <c r="H25" s="6">
        <f>hist_data__2[[#This Row],[quantity]]*hist_data__2[[#This Row],[sale_price]]</f>
        <v>899928</v>
      </c>
    </row>
    <row r="26" spans="1:8" x14ac:dyDescent="0.25">
      <c r="A26">
        <v>25</v>
      </c>
      <c r="B26" s="1" t="s">
        <v>20</v>
      </c>
      <c r="C26" s="1" t="s">
        <v>32</v>
      </c>
      <c r="D26">
        <v>2020</v>
      </c>
      <c r="E26">
        <v>24</v>
      </c>
      <c r="F26">
        <v>64</v>
      </c>
      <c r="G26" s="5">
        <f>IF(VLOOKUP(hist_data__2[[#This Row],[item_code]],hist_data__2[[#This Row],[item_code]:[sale_year]],3,FALSE)=2020,VLOOKUP(hist_data__2[[#This Row],[item_code]],Product[],5,FALSE),VLOOKUP(hist_data__2[[#This Row],[item_code]],Product[],4,FALSE))</f>
        <v>12499</v>
      </c>
      <c r="H26" s="6">
        <f>hist_data__2[[#This Row],[quantity]]*hist_data__2[[#This Row],[sale_price]]</f>
        <v>799936</v>
      </c>
    </row>
    <row r="27" spans="1:8" x14ac:dyDescent="0.25">
      <c r="A27">
        <v>26</v>
      </c>
      <c r="B27" s="1" t="s">
        <v>20</v>
      </c>
      <c r="C27" s="1" t="s">
        <v>32</v>
      </c>
      <c r="D27">
        <v>2020</v>
      </c>
      <c r="E27">
        <v>25</v>
      </c>
      <c r="F27">
        <v>64</v>
      </c>
      <c r="G27" s="5">
        <f>IF(VLOOKUP(hist_data__2[[#This Row],[item_code]],hist_data__2[[#This Row],[item_code]:[sale_year]],3,FALSE)=2020,VLOOKUP(hist_data__2[[#This Row],[item_code]],Product[],5,FALSE),VLOOKUP(hist_data__2[[#This Row],[item_code]],Product[],4,FALSE))</f>
        <v>12499</v>
      </c>
      <c r="H27" s="6">
        <f>hist_data__2[[#This Row],[quantity]]*hist_data__2[[#This Row],[sale_price]]</f>
        <v>799936</v>
      </c>
    </row>
    <row r="28" spans="1:8" x14ac:dyDescent="0.25">
      <c r="A28">
        <v>27</v>
      </c>
      <c r="B28" s="1" t="s">
        <v>20</v>
      </c>
      <c r="C28" s="1" t="s">
        <v>32</v>
      </c>
      <c r="D28">
        <v>2020</v>
      </c>
      <c r="E28">
        <v>26</v>
      </c>
      <c r="F28">
        <v>30</v>
      </c>
      <c r="G28" s="5">
        <f>IF(VLOOKUP(hist_data__2[[#This Row],[item_code]],hist_data__2[[#This Row],[item_code]:[sale_year]],3,FALSE)=2020,VLOOKUP(hist_data__2[[#This Row],[item_code]],Product[],5,FALSE),VLOOKUP(hist_data__2[[#This Row],[item_code]],Product[],4,FALSE))</f>
        <v>12499</v>
      </c>
      <c r="H28" s="6">
        <f>hist_data__2[[#This Row],[quantity]]*hist_data__2[[#This Row],[sale_price]]</f>
        <v>374970</v>
      </c>
    </row>
    <row r="29" spans="1:8" x14ac:dyDescent="0.25">
      <c r="A29">
        <v>28</v>
      </c>
      <c r="B29" s="1" t="s">
        <v>20</v>
      </c>
      <c r="C29" s="1" t="s">
        <v>32</v>
      </c>
      <c r="D29">
        <v>2020</v>
      </c>
      <c r="E29">
        <v>27</v>
      </c>
      <c r="F29">
        <v>25</v>
      </c>
      <c r="G29" s="5">
        <f>IF(VLOOKUP(hist_data__2[[#This Row],[item_code]],hist_data__2[[#This Row],[item_code]:[sale_year]],3,FALSE)=2020,VLOOKUP(hist_data__2[[#This Row],[item_code]],Product[],5,FALSE),VLOOKUP(hist_data__2[[#This Row],[item_code]],Product[],4,FALSE))</f>
        <v>12499</v>
      </c>
      <c r="H29" s="6">
        <f>hist_data__2[[#This Row],[quantity]]*hist_data__2[[#This Row],[sale_price]]</f>
        <v>312475</v>
      </c>
    </row>
    <row r="30" spans="1:8" x14ac:dyDescent="0.25">
      <c r="A30">
        <v>29</v>
      </c>
      <c r="B30" s="1" t="s">
        <v>20</v>
      </c>
      <c r="C30" s="1" t="s">
        <v>32</v>
      </c>
      <c r="D30">
        <v>2020</v>
      </c>
      <c r="E30">
        <v>28</v>
      </c>
      <c r="F30">
        <v>43</v>
      </c>
      <c r="G30" s="5">
        <f>IF(VLOOKUP(hist_data__2[[#This Row],[item_code]],hist_data__2[[#This Row],[item_code]:[sale_year]],3,FALSE)=2020,VLOOKUP(hist_data__2[[#This Row],[item_code]],Product[],5,FALSE),VLOOKUP(hist_data__2[[#This Row],[item_code]],Product[],4,FALSE))</f>
        <v>12499</v>
      </c>
      <c r="H30" s="6">
        <f>hist_data__2[[#This Row],[quantity]]*hist_data__2[[#This Row],[sale_price]]</f>
        <v>537457</v>
      </c>
    </row>
    <row r="31" spans="1:8" x14ac:dyDescent="0.25">
      <c r="A31">
        <v>30</v>
      </c>
      <c r="B31" s="1" t="s">
        <v>20</v>
      </c>
      <c r="C31" s="1" t="s">
        <v>32</v>
      </c>
      <c r="D31">
        <v>2020</v>
      </c>
      <c r="E31">
        <v>29</v>
      </c>
      <c r="F31">
        <v>23</v>
      </c>
      <c r="G31" s="5">
        <f>IF(VLOOKUP(hist_data__2[[#This Row],[item_code]],hist_data__2[[#This Row],[item_code]:[sale_year]],3,FALSE)=2020,VLOOKUP(hist_data__2[[#This Row],[item_code]],Product[],5,FALSE),VLOOKUP(hist_data__2[[#This Row],[item_code]],Product[],4,FALSE))</f>
        <v>12499</v>
      </c>
      <c r="H31" s="6">
        <f>hist_data__2[[#This Row],[quantity]]*hist_data__2[[#This Row],[sale_price]]</f>
        <v>287477</v>
      </c>
    </row>
    <row r="32" spans="1:8" x14ac:dyDescent="0.25">
      <c r="A32">
        <v>31</v>
      </c>
      <c r="B32" s="1" t="s">
        <v>20</v>
      </c>
      <c r="C32" s="1" t="s">
        <v>32</v>
      </c>
      <c r="D32">
        <v>2020</v>
      </c>
      <c r="E32">
        <v>30</v>
      </c>
      <c r="F32">
        <v>29</v>
      </c>
      <c r="G32" s="5">
        <f>IF(VLOOKUP(hist_data__2[[#This Row],[item_code]],hist_data__2[[#This Row],[item_code]:[sale_year]],3,FALSE)=2020,VLOOKUP(hist_data__2[[#This Row],[item_code]],Product[],5,FALSE),VLOOKUP(hist_data__2[[#This Row],[item_code]],Product[],4,FALSE))</f>
        <v>12499</v>
      </c>
      <c r="H32" s="6">
        <f>hist_data__2[[#This Row],[quantity]]*hist_data__2[[#This Row],[sale_price]]</f>
        <v>362471</v>
      </c>
    </row>
    <row r="33" spans="1:8" x14ac:dyDescent="0.25">
      <c r="A33">
        <v>32</v>
      </c>
      <c r="B33" s="1" t="s">
        <v>20</v>
      </c>
      <c r="C33" s="1" t="s">
        <v>32</v>
      </c>
      <c r="D33">
        <v>2020</v>
      </c>
      <c r="E33">
        <v>31</v>
      </c>
      <c r="F33">
        <v>30</v>
      </c>
      <c r="G33" s="5">
        <f>IF(VLOOKUP(hist_data__2[[#This Row],[item_code]],hist_data__2[[#This Row],[item_code]:[sale_year]],3,FALSE)=2020,VLOOKUP(hist_data__2[[#This Row],[item_code]],Product[],5,FALSE),VLOOKUP(hist_data__2[[#This Row],[item_code]],Product[],4,FALSE))</f>
        <v>12499</v>
      </c>
      <c r="H33" s="6">
        <f>hist_data__2[[#This Row],[quantity]]*hist_data__2[[#This Row],[sale_price]]</f>
        <v>374970</v>
      </c>
    </row>
    <row r="34" spans="1:8" x14ac:dyDescent="0.25">
      <c r="A34">
        <v>33</v>
      </c>
      <c r="B34" s="1" t="s">
        <v>20</v>
      </c>
      <c r="C34" s="1" t="s">
        <v>32</v>
      </c>
      <c r="D34">
        <v>2020</v>
      </c>
      <c r="E34">
        <v>32</v>
      </c>
      <c r="F34">
        <v>31</v>
      </c>
      <c r="G34" s="5">
        <f>IF(VLOOKUP(hist_data__2[[#This Row],[item_code]],hist_data__2[[#This Row],[item_code]:[sale_year]],3,FALSE)=2020,VLOOKUP(hist_data__2[[#This Row],[item_code]],Product[],5,FALSE),VLOOKUP(hist_data__2[[#This Row],[item_code]],Product[],4,FALSE))</f>
        <v>12499</v>
      </c>
      <c r="H34" s="6">
        <f>hist_data__2[[#This Row],[quantity]]*hist_data__2[[#This Row],[sale_price]]</f>
        <v>387469</v>
      </c>
    </row>
    <row r="35" spans="1:8" x14ac:dyDescent="0.25">
      <c r="A35">
        <v>34</v>
      </c>
      <c r="B35" s="1" t="s">
        <v>20</v>
      </c>
      <c r="C35" s="1" t="s">
        <v>32</v>
      </c>
      <c r="D35">
        <v>2020</v>
      </c>
      <c r="E35">
        <v>33</v>
      </c>
      <c r="F35">
        <v>28</v>
      </c>
      <c r="G35" s="5">
        <f>IF(VLOOKUP(hist_data__2[[#This Row],[item_code]],hist_data__2[[#This Row],[item_code]:[sale_year]],3,FALSE)=2020,VLOOKUP(hist_data__2[[#This Row],[item_code]],Product[],5,FALSE),VLOOKUP(hist_data__2[[#This Row],[item_code]],Product[],4,FALSE))</f>
        <v>12499</v>
      </c>
      <c r="H35" s="6">
        <f>hist_data__2[[#This Row],[quantity]]*hist_data__2[[#This Row],[sale_price]]</f>
        <v>349972</v>
      </c>
    </row>
    <row r="36" spans="1:8" x14ac:dyDescent="0.25">
      <c r="A36">
        <v>35</v>
      </c>
      <c r="B36" s="1" t="s">
        <v>20</v>
      </c>
      <c r="C36" s="1" t="s">
        <v>32</v>
      </c>
      <c r="D36">
        <v>2020</v>
      </c>
      <c r="E36">
        <v>34</v>
      </c>
      <c r="F36">
        <v>34</v>
      </c>
      <c r="G36" s="5">
        <f>IF(VLOOKUP(hist_data__2[[#This Row],[item_code]],hist_data__2[[#This Row],[item_code]:[sale_year]],3,FALSE)=2020,VLOOKUP(hist_data__2[[#This Row],[item_code]],Product[],5,FALSE),VLOOKUP(hist_data__2[[#This Row],[item_code]],Product[],4,FALSE))</f>
        <v>12499</v>
      </c>
      <c r="H36" s="6">
        <f>hist_data__2[[#This Row],[quantity]]*hist_data__2[[#This Row],[sale_price]]</f>
        <v>424966</v>
      </c>
    </row>
    <row r="37" spans="1:8" x14ac:dyDescent="0.25">
      <c r="A37">
        <v>36</v>
      </c>
      <c r="B37" s="1" t="s">
        <v>20</v>
      </c>
      <c r="C37" s="1" t="s">
        <v>32</v>
      </c>
      <c r="D37">
        <v>2020</v>
      </c>
      <c r="E37">
        <v>35</v>
      </c>
      <c r="F37">
        <v>34</v>
      </c>
      <c r="G37" s="5">
        <f>IF(VLOOKUP(hist_data__2[[#This Row],[item_code]],hist_data__2[[#This Row],[item_code]:[sale_year]],3,FALSE)=2020,VLOOKUP(hist_data__2[[#This Row],[item_code]],Product[],5,FALSE),VLOOKUP(hist_data__2[[#This Row],[item_code]],Product[],4,FALSE))</f>
        <v>12499</v>
      </c>
      <c r="H37" s="6">
        <f>hist_data__2[[#This Row],[quantity]]*hist_data__2[[#This Row],[sale_price]]</f>
        <v>424966</v>
      </c>
    </row>
    <row r="38" spans="1:8" x14ac:dyDescent="0.25">
      <c r="A38">
        <v>37</v>
      </c>
      <c r="B38" s="1" t="s">
        <v>20</v>
      </c>
      <c r="C38" s="1" t="s">
        <v>32</v>
      </c>
      <c r="D38">
        <v>2020</v>
      </c>
      <c r="E38">
        <v>36</v>
      </c>
      <c r="F38">
        <v>36</v>
      </c>
      <c r="G38" s="5">
        <f>IF(VLOOKUP(hist_data__2[[#This Row],[item_code]],hist_data__2[[#This Row],[item_code]:[sale_year]],3,FALSE)=2020,VLOOKUP(hist_data__2[[#This Row],[item_code]],Product[],5,FALSE),VLOOKUP(hist_data__2[[#This Row],[item_code]],Product[],4,FALSE))</f>
        <v>12499</v>
      </c>
      <c r="H38" s="6">
        <f>hist_data__2[[#This Row],[quantity]]*hist_data__2[[#This Row],[sale_price]]</f>
        <v>449964</v>
      </c>
    </row>
    <row r="39" spans="1:8" x14ac:dyDescent="0.25">
      <c r="A39">
        <v>38</v>
      </c>
      <c r="B39" s="1" t="s">
        <v>20</v>
      </c>
      <c r="C39" s="1" t="s">
        <v>32</v>
      </c>
      <c r="D39">
        <v>2020</v>
      </c>
      <c r="E39">
        <v>37</v>
      </c>
      <c r="F39">
        <v>47</v>
      </c>
      <c r="G39" s="5">
        <f>IF(VLOOKUP(hist_data__2[[#This Row],[item_code]],hist_data__2[[#This Row],[item_code]:[sale_year]],3,FALSE)=2020,VLOOKUP(hist_data__2[[#This Row],[item_code]],Product[],5,FALSE),VLOOKUP(hist_data__2[[#This Row],[item_code]],Product[],4,FALSE))</f>
        <v>12499</v>
      </c>
      <c r="H39" s="6">
        <f>hist_data__2[[#This Row],[quantity]]*hist_data__2[[#This Row],[sale_price]]</f>
        <v>587453</v>
      </c>
    </row>
    <row r="40" spans="1:8" x14ac:dyDescent="0.25">
      <c r="A40">
        <v>39</v>
      </c>
      <c r="B40" s="1" t="s">
        <v>20</v>
      </c>
      <c r="C40" s="1" t="s">
        <v>32</v>
      </c>
      <c r="D40">
        <v>2020</v>
      </c>
      <c r="E40">
        <v>38</v>
      </c>
      <c r="F40">
        <v>24</v>
      </c>
      <c r="G40" s="5">
        <f>IF(VLOOKUP(hist_data__2[[#This Row],[item_code]],hist_data__2[[#This Row],[item_code]:[sale_year]],3,FALSE)=2020,VLOOKUP(hist_data__2[[#This Row],[item_code]],Product[],5,FALSE),VLOOKUP(hist_data__2[[#This Row],[item_code]],Product[],4,FALSE))</f>
        <v>12499</v>
      </c>
      <c r="H40" s="6">
        <f>hist_data__2[[#This Row],[quantity]]*hist_data__2[[#This Row],[sale_price]]</f>
        <v>299976</v>
      </c>
    </row>
    <row r="41" spans="1:8" x14ac:dyDescent="0.25">
      <c r="A41">
        <v>40</v>
      </c>
      <c r="B41" s="1" t="s">
        <v>20</v>
      </c>
      <c r="C41" s="1" t="s">
        <v>32</v>
      </c>
      <c r="D41">
        <v>2020</v>
      </c>
      <c r="E41">
        <v>39</v>
      </c>
      <c r="F41">
        <v>35</v>
      </c>
      <c r="G41" s="5">
        <f>IF(VLOOKUP(hist_data__2[[#This Row],[item_code]],hist_data__2[[#This Row],[item_code]:[sale_year]],3,FALSE)=2020,VLOOKUP(hist_data__2[[#This Row],[item_code]],Product[],5,FALSE),VLOOKUP(hist_data__2[[#This Row],[item_code]],Product[],4,FALSE))</f>
        <v>12499</v>
      </c>
      <c r="H41" s="6">
        <f>hist_data__2[[#This Row],[quantity]]*hist_data__2[[#This Row],[sale_price]]</f>
        <v>437465</v>
      </c>
    </row>
    <row r="42" spans="1:8" x14ac:dyDescent="0.25">
      <c r="A42">
        <v>41</v>
      </c>
      <c r="B42" s="1" t="s">
        <v>20</v>
      </c>
      <c r="C42" s="1" t="s">
        <v>32</v>
      </c>
      <c r="D42">
        <v>2020</v>
      </c>
      <c r="E42">
        <v>40</v>
      </c>
      <c r="F42">
        <v>47</v>
      </c>
      <c r="G42" s="5">
        <f>IF(VLOOKUP(hist_data__2[[#This Row],[item_code]],hist_data__2[[#This Row],[item_code]:[sale_year]],3,FALSE)=2020,VLOOKUP(hist_data__2[[#This Row],[item_code]],Product[],5,FALSE),VLOOKUP(hist_data__2[[#This Row],[item_code]],Product[],4,FALSE))</f>
        <v>12499</v>
      </c>
      <c r="H42" s="6">
        <f>hist_data__2[[#This Row],[quantity]]*hist_data__2[[#This Row],[sale_price]]</f>
        <v>587453</v>
      </c>
    </row>
    <row r="43" spans="1:8" x14ac:dyDescent="0.25">
      <c r="A43">
        <v>42</v>
      </c>
      <c r="B43" s="1" t="s">
        <v>20</v>
      </c>
      <c r="C43" s="1" t="s">
        <v>32</v>
      </c>
      <c r="D43">
        <v>2020</v>
      </c>
      <c r="E43">
        <v>41</v>
      </c>
      <c r="F43">
        <v>34</v>
      </c>
      <c r="G43" s="5">
        <f>IF(VLOOKUP(hist_data__2[[#This Row],[item_code]],hist_data__2[[#This Row],[item_code]:[sale_year]],3,FALSE)=2020,VLOOKUP(hist_data__2[[#This Row],[item_code]],Product[],5,FALSE),VLOOKUP(hist_data__2[[#This Row],[item_code]],Product[],4,FALSE))</f>
        <v>12499</v>
      </c>
      <c r="H43" s="6">
        <f>hist_data__2[[#This Row],[quantity]]*hist_data__2[[#This Row],[sale_price]]</f>
        <v>424966</v>
      </c>
    </row>
    <row r="44" spans="1:8" x14ac:dyDescent="0.25">
      <c r="A44">
        <v>43</v>
      </c>
      <c r="B44" s="1" t="s">
        <v>20</v>
      </c>
      <c r="C44" s="1" t="s">
        <v>32</v>
      </c>
      <c r="D44">
        <v>2020</v>
      </c>
      <c r="E44">
        <v>42</v>
      </c>
      <c r="F44">
        <v>46</v>
      </c>
      <c r="G44" s="5">
        <f>IF(VLOOKUP(hist_data__2[[#This Row],[item_code]],hist_data__2[[#This Row],[item_code]:[sale_year]],3,FALSE)=2020,VLOOKUP(hist_data__2[[#This Row],[item_code]],Product[],5,FALSE),VLOOKUP(hist_data__2[[#This Row],[item_code]],Product[],4,FALSE))</f>
        <v>12499</v>
      </c>
      <c r="H44" s="6">
        <f>hist_data__2[[#This Row],[quantity]]*hist_data__2[[#This Row],[sale_price]]</f>
        <v>574954</v>
      </c>
    </row>
    <row r="45" spans="1:8" x14ac:dyDescent="0.25">
      <c r="A45">
        <v>44</v>
      </c>
      <c r="B45" s="1" t="s">
        <v>20</v>
      </c>
      <c r="C45" s="1" t="s">
        <v>32</v>
      </c>
      <c r="D45">
        <v>2020</v>
      </c>
      <c r="E45">
        <v>43</v>
      </c>
      <c r="F45">
        <v>41</v>
      </c>
      <c r="G45" s="5">
        <f>IF(VLOOKUP(hist_data__2[[#This Row],[item_code]],hist_data__2[[#This Row],[item_code]:[sale_year]],3,FALSE)=2020,VLOOKUP(hist_data__2[[#This Row],[item_code]],Product[],5,FALSE),VLOOKUP(hist_data__2[[#This Row],[item_code]],Product[],4,FALSE))</f>
        <v>12499</v>
      </c>
      <c r="H45" s="6">
        <f>hist_data__2[[#This Row],[quantity]]*hist_data__2[[#This Row],[sale_price]]</f>
        <v>512459</v>
      </c>
    </row>
    <row r="46" spans="1:8" x14ac:dyDescent="0.25">
      <c r="A46">
        <v>45</v>
      </c>
      <c r="B46" s="1" t="s">
        <v>20</v>
      </c>
      <c r="C46" s="1" t="s">
        <v>32</v>
      </c>
      <c r="D46">
        <v>2020</v>
      </c>
      <c r="E46">
        <v>44</v>
      </c>
      <c r="F46">
        <v>34</v>
      </c>
      <c r="G46" s="5">
        <f>IF(VLOOKUP(hist_data__2[[#This Row],[item_code]],hist_data__2[[#This Row],[item_code]:[sale_year]],3,FALSE)=2020,VLOOKUP(hist_data__2[[#This Row],[item_code]],Product[],5,FALSE),VLOOKUP(hist_data__2[[#This Row],[item_code]],Product[],4,FALSE))</f>
        <v>12499</v>
      </c>
      <c r="H46" s="6">
        <f>hist_data__2[[#This Row],[quantity]]*hist_data__2[[#This Row],[sale_price]]</f>
        <v>424966</v>
      </c>
    </row>
    <row r="47" spans="1:8" x14ac:dyDescent="0.25">
      <c r="A47">
        <v>46</v>
      </c>
      <c r="B47" s="1" t="s">
        <v>20</v>
      </c>
      <c r="C47" s="1" t="s">
        <v>32</v>
      </c>
      <c r="D47">
        <v>2020</v>
      </c>
      <c r="E47">
        <v>45</v>
      </c>
      <c r="F47">
        <v>39</v>
      </c>
      <c r="G47" s="5">
        <f>IF(VLOOKUP(hist_data__2[[#This Row],[item_code]],hist_data__2[[#This Row],[item_code]:[sale_year]],3,FALSE)=2020,VLOOKUP(hist_data__2[[#This Row],[item_code]],Product[],5,FALSE),VLOOKUP(hist_data__2[[#This Row],[item_code]],Product[],4,FALSE))</f>
        <v>12499</v>
      </c>
      <c r="H47" s="6">
        <f>hist_data__2[[#This Row],[quantity]]*hist_data__2[[#This Row],[sale_price]]</f>
        <v>487461</v>
      </c>
    </row>
    <row r="48" spans="1:8" x14ac:dyDescent="0.25">
      <c r="A48">
        <v>47</v>
      </c>
      <c r="B48" s="1" t="s">
        <v>20</v>
      </c>
      <c r="C48" s="1" t="s">
        <v>32</v>
      </c>
      <c r="D48">
        <v>2020</v>
      </c>
      <c r="E48">
        <v>46</v>
      </c>
      <c r="F48">
        <v>44</v>
      </c>
      <c r="G48" s="5">
        <f>IF(VLOOKUP(hist_data__2[[#This Row],[item_code]],hist_data__2[[#This Row],[item_code]:[sale_year]],3,FALSE)=2020,VLOOKUP(hist_data__2[[#This Row],[item_code]],Product[],5,FALSE),VLOOKUP(hist_data__2[[#This Row],[item_code]],Product[],4,FALSE))</f>
        <v>12499</v>
      </c>
      <c r="H48" s="6">
        <f>hist_data__2[[#This Row],[quantity]]*hist_data__2[[#This Row],[sale_price]]</f>
        <v>549956</v>
      </c>
    </row>
    <row r="49" spans="1:8" x14ac:dyDescent="0.25">
      <c r="A49">
        <v>48</v>
      </c>
      <c r="B49" s="1" t="s">
        <v>20</v>
      </c>
      <c r="C49" s="1" t="s">
        <v>32</v>
      </c>
      <c r="D49">
        <v>2020</v>
      </c>
      <c r="E49">
        <v>47</v>
      </c>
      <c r="F49">
        <v>46</v>
      </c>
      <c r="G49" s="5">
        <f>IF(VLOOKUP(hist_data__2[[#This Row],[item_code]],hist_data__2[[#This Row],[item_code]:[sale_year]],3,FALSE)=2020,VLOOKUP(hist_data__2[[#This Row],[item_code]],Product[],5,FALSE),VLOOKUP(hist_data__2[[#This Row],[item_code]],Product[],4,FALSE))</f>
        <v>12499</v>
      </c>
      <c r="H49" s="6">
        <f>hist_data__2[[#This Row],[quantity]]*hist_data__2[[#This Row],[sale_price]]</f>
        <v>574954</v>
      </c>
    </row>
    <row r="50" spans="1:8" x14ac:dyDescent="0.25">
      <c r="A50">
        <v>49</v>
      </c>
      <c r="B50" s="1" t="s">
        <v>20</v>
      </c>
      <c r="C50" s="1" t="s">
        <v>32</v>
      </c>
      <c r="D50">
        <v>2020</v>
      </c>
      <c r="E50">
        <v>48</v>
      </c>
      <c r="F50">
        <v>46</v>
      </c>
      <c r="G50" s="5">
        <f>IF(VLOOKUP(hist_data__2[[#This Row],[item_code]],hist_data__2[[#This Row],[item_code]:[sale_year]],3,FALSE)=2020,VLOOKUP(hist_data__2[[#This Row],[item_code]],Product[],5,FALSE),VLOOKUP(hist_data__2[[#This Row],[item_code]],Product[],4,FALSE))</f>
        <v>12499</v>
      </c>
      <c r="H50" s="6">
        <f>hist_data__2[[#This Row],[quantity]]*hist_data__2[[#This Row],[sale_price]]</f>
        <v>574954</v>
      </c>
    </row>
    <row r="51" spans="1:8" x14ac:dyDescent="0.25">
      <c r="A51">
        <v>50</v>
      </c>
      <c r="B51" s="1" t="s">
        <v>20</v>
      </c>
      <c r="C51" s="1" t="s">
        <v>32</v>
      </c>
      <c r="D51">
        <v>2020</v>
      </c>
      <c r="E51">
        <v>49</v>
      </c>
      <c r="F51">
        <v>41</v>
      </c>
      <c r="G51" s="5">
        <f>IF(VLOOKUP(hist_data__2[[#This Row],[item_code]],hist_data__2[[#This Row],[item_code]:[sale_year]],3,FALSE)=2020,VLOOKUP(hist_data__2[[#This Row],[item_code]],Product[],5,FALSE),VLOOKUP(hist_data__2[[#This Row],[item_code]],Product[],4,FALSE))</f>
        <v>12499</v>
      </c>
      <c r="H51" s="6">
        <f>hist_data__2[[#This Row],[quantity]]*hist_data__2[[#This Row],[sale_price]]</f>
        <v>512459</v>
      </c>
    </row>
    <row r="52" spans="1:8" x14ac:dyDescent="0.25">
      <c r="A52">
        <v>51</v>
      </c>
      <c r="B52" s="1" t="s">
        <v>20</v>
      </c>
      <c r="C52" s="1" t="s">
        <v>32</v>
      </c>
      <c r="D52">
        <v>2020</v>
      </c>
      <c r="E52">
        <v>50</v>
      </c>
      <c r="F52">
        <v>57</v>
      </c>
      <c r="G52" s="5">
        <f>IF(VLOOKUP(hist_data__2[[#This Row],[item_code]],hist_data__2[[#This Row],[item_code]:[sale_year]],3,FALSE)=2020,VLOOKUP(hist_data__2[[#This Row],[item_code]],Product[],5,FALSE),VLOOKUP(hist_data__2[[#This Row],[item_code]],Product[],4,FALSE))</f>
        <v>12499</v>
      </c>
      <c r="H52" s="6">
        <f>hist_data__2[[#This Row],[quantity]]*hist_data__2[[#This Row],[sale_price]]</f>
        <v>712443</v>
      </c>
    </row>
    <row r="53" spans="1:8" x14ac:dyDescent="0.25">
      <c r="A53">
        <v>52</v>
      </c>
      <c r="B53" s="1" t="s">
        <v>20</v>
      </c>
      <c r="C53" s="1" t="s">
        <v>32</v>
      </c>
      <c r="D53">
        <v>2020</v>
      </c>
      <c r="E53">
        <v>51</v>
      </c>
      <c r="F53">
        <v>73</v>
      </c>
      <c r="G53" s="5">
        <f>IF(VLOOKUP(hist_data__2[[#This Row],[item_code]],hist_data__2[[#This Row],[item_code]:[sale_year]],3,FALSE)=2020,VLOOKUP(hist_data__2[[#This Row],[item_code]],Product[],5,FALSE),VLOOKUP(hist_data__2[[#This Row],[item_code]],Product[],4,FALSE))</f>
        <v>12499</v>
      </c>
      <c r="H53" s="6">
        <f>hist_data__2[[#This Row],[quantity]]*hist_data__2[[#This Row],[sale_price]]</f>
        <v>912427</v>
      </c>
    </row>
    <row r="54" spans="1:8" x14ac:dyDescent="0.25">
      <c r="A54">
        <v>53</v>
      </c>
      <c r="B54" s="1" t="s">
        <v>20</v>
      </c>
      <c r="C54" s="1" t="s">
        <v>32</v>
      </c>
      <c r="D54">
        <v>2019</v>
      </c>
      <c r="E54">
        <v>0</v>
      </c>
      <c r="F54">
        <v>35</v>
      </c>
      <c r="G54" s="5">
        <f>IF(VLOOKUP(hist_data__2[[#This Row],[item_code]],hist_data__2[[#This Row],[item_code]:[sale_year]],3,FALSE)=2020,VLOOKUP(hist_data__2[[#This Row],[item_code]],Product[],5,FALSE),VLOOKUP(hist_data__2[[#This Row],[item_code]],Product[],4,FALSE))</f>
        <v>12449</v>
      </c>
      <c r="H54" s="6">
        <f>hist_data__2[[#This Row],[quantity]]*hist_data__2[[#This Row],[sale_price]]</f>
        <v>435715</v>
      </c>
    </row>
    <row r="55" spans="1:8" x14ac:dyDescent="0.25">
      <c r="A55">
        <v>54</v>
      </c>
      <c r="B55" s="1" t="s">
        <v>20</v>
      </c>
      <c r="C55" s="1" t="s">
        <v>32</v>
      </c>
      <c r="D55">
        <v>2019</v>
      </c>
      <c r="E55">
        <v>1</v>
      </c>
      <c r="F55">
        <v>34</v>
      </c>
      <c r="G55" s="5">
        <f>IF(VLOOKUP(hist_data__2[[#This Row],[item_code]],hist_data__2[[#This Row],[item_code]:[sale_year]],3,FALSE)=2020,VLOOKUP(hist_data__2[[#This Row],[item_code]],Product[],5,FALSE),VLOOKUP(hist_data__2[[#This Row],[item_code]],Product[],4,FALSE))</f>
        <v>12449</v>
      </c>
      <c r="H55" s="6">
        <f>hist_data__2[[#This Row],[quantity]]*hist_data__2[[#This Row],[sale_price]]</f>
        <v>423266</v>
      </c>
    </row>
    <row r="56" spans="1:8" x14ac:dyDescent="0.25">
      <c r="A56">
        <v>55</v>
      </c>
      <c r="B56" s="1" t="s">
        <v>20</v>
      </c>
      <c r="C56" s="1" t="s">
        <v>32</v>
      </c>
      <c r="D56">
        <v>2019</v>
      </c>
      <c r="E56">
        <v>2</v>
      </c>
      <c r="F56">
        <v>40</v>
      </c>
      <c r="G56" s="5">
        <f>IF(VLOOKUP(hist_data__2[[#This Row],[item_code]],hist_data__2[[#This Row],[item_code]:[sale_year]],3,FALSE)=2020,VLOOKUP(hist_data__2[[#This Row],[item_code]],Product[],5,FALSE),VLOOKUP(hist_data__2[[#This Row],[item_code]],Product[],4,FALSE))</f>
        <v>12449</v>
      </c>
      <c r="H56" s="6">
        <f>hist_data__2[[#This Row],[quantity]]*hist_data__2[[#This Row],[sale_price]]</f>
        <v>497960</v>
      </c>
    </row>
    <row r="57" spans="1:8" x14ac:dyDescent="0.25">
      <c r="A57">
        <v>56</v>
      </c>
      <c r="B57" s="1" t="s">
        <v>20</v>
      </c>
      <c r="C57" s="1" t="s">
        <v>32</v>
      </c>
      <c r="D57">
        <v>2019</v>
      </c>
      <c r="E57">
        <v>3</v>
      </c>
      <c r="F57">
        <v>36</v>
      </c>
      <c r="G57" s="5">
        <f>IF(VLOOKUP(hist_data__2[[#This Row],[item_code]],hist_data__2[[#This Row],[item_code]:[sale_year]],3,FALSE)=2020,VLOOKUP(hist_data__2[[#This Row],[item_code]],Product[],5,FALSE),VLOOKUP(hist_data__2[[#This Row],[item_code]],Product[],4,FALSE))</f>
        <v>12449</v>
      </c>
      <c r="H57" s="6">
        <f>hist_data__2[[#This Row],[quantity]]*hist_data__2[[#This Row],[sale_price]]</f>
        <v>448164</v>
      </c>
    </row>
    <row r="58" spans="1:8" x14ac:dyDescent="0.25">
      <c r="A58">
        <v>57</v>
      </c>
      <c r="B58" s="1" t="s">
        <v>20</v>
      </c>
      <c r="C58" s="1" t="s">
        <v>32</v>
      </c>
      <c r="D58">
        <v>2019</v>
      </c>
      <c r="E58">
        <v>4</v>
      </c>
      <c r="F58">
        <v>45</v>
      </c>
      <c r="G58" s="5">
        <f>IF(VLOOKUP(hist_data__2[[#This Row],[item_code]],hist_data__2[[#This Row],[item_code]:[sale_year]],3,FALSE)=2020,VLOOKUP(hist_data__2[[#This Row],[item_code]],Product[],5,FALSE),VLOOKUP(hist_data__2[[#This Row],[item_code]],Product[],4,FALSE))</f>
        <v>12449</v>
      </c>
      <c r="H58" s="6">
        <f>hist_data__2[[#This Row],[quantity]]*hist_data__2[[#This Row],[sale_price]]</f>
        <v>560205</v>
      </c>
    </row>
    <row r="59" spans="1:8" x14ac:dyDescent="0.25">
      <c r="A59">
        <v>58</v>
      </c>
      <c r="B59" s="1" t="s">
        <v>20</v>
      </c>
      <c r="C59" s="1" t="s">
        <v>32</v>
      </c>
      <c r="D59">
        <v>2019</v>
      </c>
      <c r="E59">
        <v>5</v>
      </c>
      <c r="F59">
        <v>37</v>
      </c>
      <c r="G59" s="5">
        <f>IF(VLOOKUP(hist_data__2[[#This Row],[item_code]],hist_data__2[[#This Row],[item_code]:[sale_year]],3,FALSE)=2020,VLOOKUP(hist_data__2[[#This Row],[item_code]],Product[],5,FALSE),VLOOKUP(hist_data__2[[#This Row],[item_code]],Product[],4,FALSE))</f>
        <v>12449</v>
      </c>
      <c r="H59" s="6">
        <f>hist_data__2[[#This Row],[quantity]]*hist_data__2[[#This Row],[sale_price]]</f>
        <v>460613</v>
      </c>
    </row>
    <row r="60" spans="1:8" x14ac:dyDescent="0.25">
      <c r="A60">
        <v>59</v>
      </c>
      <c r="B60" s="1" t="s">
        <v>20</v>
      </c>
      <c r="C60" s="1" t="s">
        <v>32</v>
      </c>
      <c r="D60">
        <v>2019</v>
      </c>
      <c r="E60">
        <v>6</v>
      </c>
      <c r="F60">
        <v>43</v>
      </c>
      <c r="G60" s="5">
        <f>IF(VLOOKUP(hist_data__2[[#This Row],[item_code]],hist_data__2[[#This Row],[item_code]:[sale_year]],3,FALSE)=2020,VLOOKUP(hist_data__2[[#This Row],[item_code]],Product[],5,FALSE),VLOOKUP(hist_data__2[[#This Row],[item_code]],Product[],4,FALSE))</f>
        <v>12449</v>
      </c>
      <c r="H60" s="6">
        <f>hist_data__2[[#This Row],[quantity]]*hist_data__2[[#This Row],[sale_price]]</f>
        <v>535307</v>
      </c>
    </row>
    <row r="61" spans="1:8" x14ac:dyDescent="0.25">
      <c r="A61">
        <v>60</v>
      </c>
      <c r="B61" s="1" t="s">
        <v>20</v>
      </c>
      <c r="C61" s="1" t="s">
        <v>32</v>
      </c>
      <c r="D61">
        <v>2019</v>
      </c>
      <c r="E61">
        <v>7</v>
      </c>
      <c r="F61">
        <v>47</v>
      </c>
      <c r="G61" s="5">
        <f>IF(VLOOKUP(hist_data__2[[#This Row],[item_code]],hist_data__2[[#This Row],[item_code]:[sale_year]],3,FALSE)=2020,VLOOKUP(hist_data__2[[#This Row],[item_code]],Product[],5,FALSE),VLOOKUP(hist_data__2[[#This Row],[item_code]],Product[],4,FALSE))</f>
        <v>12449</v>
      </c>
      <c r="H61" s="6">
        <f>hist_data__2[[#This Row],[quantity]]*hist_data__2[[#This Row],[sale_price]]</f>
        <v>585103</v>
      </c>
    </row>
    <row r="62" spans="1:8" x14ac:dyDescent="0.25">
      <c r="A62">
        <v>61</v>
      </c>
      <c r="B62" s="1" t="s">
        <v>20</v>
      </c>
      <c r="C62" s="1" t="s">
        <v>32</v>
      </c>
      <c r="D62">
        <v>2019</v>
      </c>
      <c r="E62">
        <v>8</v>
      </c>
      <c r="F62">
        <v>34</v>
      </c>
      <c r="G62" s="5">
        <f>IF(VLOOKUP(hist_data__2[[#This Row],[item_code]],hist_data__2[[#This Row],[item_code]:[sale_year]],3,FALSE)=2020,VLOOKUP(hist_data__2[[#This Row],[item_code]],Product[],5,FALSE),VLOOKUP(hist_data__2[[#This Row],[item_code]],Product[],4,FALSE))</f>
        <v>12449</v>
      </c>
      <c r="H62" s="6">
        <f>hist_data__2[[#This Row],[quantity]]*hist_data__2[[#This Row],[sale_price]]</f>
        <v>423266</v>
      </c>
    </row>
    <row r="63" spans="1:8" x14ac:dyDescent="0.25">
      <c r="A63">
        <v>62</v>
      </c>
      <c r="B63" s="1" t="s">
        <v>20</v>
      </c>
      <c r="C63" s="1" t="s">
        <v>32</v>
      </c>
      <c r="D63">
        <v>2019</v>
      </c>
      <c r="E63">
        <v>9</v>
      </c>
      <c r="F63">
        <v>39</v>
      </c>
      <c r="G63" s="5">
        <f>IF(VLOOKUP(hist_data__2[[#This Row],[item_code]],hist_data__2[[#This Row],[item_code]:[sale_year]],3,FALSE)=2020,VLOOKUP(hist_data__2[[#This Row],[item_code]],Product[],5,FALSE),VLOOKUP(hist_data__2[[#This Row],[item_code]],Product[],4,FALSE))</f>
        <v>12449</v>
      </c>
      <c r="H63" s="6">
        <f>hist_data__2[[#This Row],[quantity]]*hist_data__2[[#This Row],[sale_price]]</f>
        <v>485511</v>
      </c>
    </row>
    <row r="64" spans="1:8" x14ac:dyDescent="0.25">
      <c r="A64">
        <v>63</v>
      </c>
      <c r="B64" s="1" t="s">
        <v>20</v>
      </c>
      <c r="C64" s="1" t="s">
        <v>32</v>
      </c>
      <c r="D64">
        <v>2019</v>
      </c>
      <c r="E64">
        <v>10</v>
      </c>
      <c r="F64">
        <v>33</v>
      </c>
      <c r="G64" s="5">
        <f>IF(VLOOKUP(hist_data__2[[#This Row],[item_code]],hist_data__2[[#This Row],[item_code]:[sale_year]],3,FALSE)=2020,VLOOKUP(hist_data__2[[#This Row],[item_code]],Product[],5,FALSE),VLOOKUP(hist_data__2[[#This Row],[item_code]],Product[],4,FALSE))</f>
        <v>12449</v>
      </c>
      <c r="H64" s="6">
        <f>hist_data__2[[#This Row],[quantity]]*hist_data__2[[#This Row],[sale_price]]</f>
        <v>410817</v>
      </c>
    </row>
    <row r="65" spans="1:8" x14ac:dyDescent="0.25">
      <c r="A65">
        <v>64</v>
      </c>
      <c r="B65" s="1" t="s">
        <v>20</v>
      </c>
      <c r="C65" s="1" t="s">
        <v>32</v>
      </c>
      <c r="D65">
        <v>2019</v>
      </c>
      <c r="E65">
        <v>11</v>
      </c>
      <c r="F65">
        <v>41</v>
      </c>
      <c r="G65" s="5">
        <f>IF(VLOOKUP(hist_data__2[[#This Row],[item_code]],hist_data__2[[#This Row],[item_code]:[sale_year]],3,FALSE)=2020,VLOOKUP(hist_data__2[[#This Row],[item_code]],Product[],5,FALSE),VLOOKUP(hist_data__2[[#This Row],[item_code]],Product[],4,FALSE))</f>
        <v>12449</v>
      </c>
      <c r="H65" s="6">
        <f>hist_data__2[[#This Row],[quantity]]*hist_data__2[[#This Row],[sale_price]]</f>
        <v>510409</v>
      </c>
    </row>
    <row r="66" spans="1:8" x14ac:dyDescent="0.25">
      <c r="A66">
        <v>65</v>
      </c>
      <c r="B66" s="1" t="s">
        <v>20</v>
      </c>
      <c r="C66" s="1" t="s">
        <v>32</v>
      </c>
      <c r="D66">
        <v>2019</v>
      </c>
      <c r="E66">
        <v>12</v>
      </c>
      <c r="F66">
        <v>47</v>
      </c>
      <c r="G66" s="5">
        <f>IF(VLOOKUP(hist_data__2[[#This Row],[item_code]],hist_data__2[[#This Row],[item_code]:[sale_year]],3,FALSE)=2020,VLOOKUP(hist_data__2[[#This Row],[item_code]],Product[],5,FALSE),VLOOKUP(hist_data__2[[#This Row],[item_code]],Product[],4,FALSE))</f>
        <v>12449</v>
      </c>
      <c r="H66" s="6">
        <f>hist_data__2[[#This Row],[quantity]]*hist_data__2[[#This Row],[sale_price]]</f>
        <v>585103</v>
      </c>
    </row>
    <row r="67" spans="1:8" x14ac:dyDescent="0.25">
      <c r="A67">
        <v>66</v>
      </c>
      <c r="B67" s="1" t="s">
        <v>20</v>
      </c>
      <c r="C67" s="1" t="s">
        <v>32</v>
      </c>
      <c r="D67">
        <v>2019</v>
      </c>
      <c r="E67">
        <v>13</v>
      </c>
      <c r="F67">
        <v>40</v>
      </c>
      <c r="G67" s="5">
        <f>IF(VLOOKUP(hist_data__2[[#This Row],[item_code]],hist_data__2[[#This Row],[item_code]:[sale_year]],3,FALSE)=2020,VLOOKUP(hist_data__2[[#This Row],[item_code]],Product[],5,FALSE),VLOOKUP(hist_data__2[[#This Row],[item_code]],Product[],4,FALSE))</f>
        <v>12449</v>
      </c>
      <c r="H67" s="6">
        <f>hist_data__2[[#This Row],[quantity]]*hist_data__2[[#This Row],[sale_price]]</f>
        <v>497960</v>
      </c>
    </row>
    <row r="68" spans="1:8" x14ac:dyDescent="0.25">
      <c r="A68">
        <v>67</v>
      </c>
      <c r="B68" s="1" t="s">
        <v>20</v>
      </c>
      <c r="C68" s="1" t="s">
        <v>32</v>
      </c>
      <c r="D68">
        <v>2019</v>
      </c>
      <c r="E68">
        <v>14</v>
      </c>
      <c r="F68">
        <v>47</v>
      </c>
      <c r="G68" s="5">
        <f>IF(VLOOKUP(hist_data__2[[#This Row],[item_code]],hist_data__2[[#This Row],[item_code]:[sale_year]],3,FALSE)=2020,VLOOKUP(hist_data__2[[#This Row],[item_code]],Product[],5,FALSE),VLOOKUP(hist_data__2[[#This Row],[item_code]],Product[],4,FALSE))</f>
        <v>12449</v>
      </c>
      <c r="H68" s="6">
        <f>hist_data__2[[#This Row],[quantity]]*hist_data__2[[#This Row],[sale_price]]</f>
        <v>585103</v>
      </c>
    </row>
    <row r="69" spans="1:8" x14ac:dyDescent="0.25">
      <c r="A69">
        <v>68</v>
      </c>
      <c r="B69" s="1" t="s">
        <v>20</v>
      </c>
      <c r="C69" s="1" t="s">
        <v>32</v>
      </c>
      <c r="D69">
        <v>2019</v>
      </c>
      <c r="E69">
        <v>15</v>
      </c>
      <c r="F69">
        <v>53</v>
      </c>
      <c r="G69" s="5">
        <f>IF(VLOOKUP(hist_data__2[[#This Row],[item_code]],hist_data__2[[#This Row],[item_code]:[sale_year]],3,FALSE)=2020,VLOOKUP(hist_data__2[[#This Row],[item_code]],Product[],5,FALSE),VLOOKUP(hist_data__2[[#This Row],[item_code]],Product[],4,FALSE))</f>
        <v>12449</v>
      </c>
      <c r="H69" s="6">
        <f>hist_data__2[[#This Row],[quantity]]*hist_data__2[[#This Row],[sale_price]]</f>
        <v>659797</v>
      </c>
    </row>
    <row r="70" spans="1:8" x14ac:dyDescent="0.25">
      <c r="A70">
        <v>69</v>
      </c>
      <c r="B70" s="1" t="s">
        <v>20</v>
      </c>
      <c r="C70" s="1" t="s">
        <v>32</v>
      </c>
      <c r="D70">
        <v>2019</v>
      </c>
      <c r="E70">
        <v>16</v>
      </c>
      <c r="F70">
        <v>44</v>
      </c>
      <c r="G70" s="5">
        <f>IF(VLOOKUP(hist_data__2[[#This Row],[item_code]],hist_data__2[[#This Row],[item_code]:[sale_year]],3,FALSE)=2020,VLOOKUP(hist_data__2[[#This Row],[item_code]],Product[],5,FALSE),VLOOKUP(hist_data__2[[#This Row],[item_code]],Product[],4,FALSE))</f>
        <v>12449</v>
      </c>
      <c r="H70" s="6">
        <f>hist_data__2[[#This Row],[quantity]]*hist_data__2[[#This Row],[sale_price]]</f>
        <v>547756</v>
      </c>
    </row>
    <row r="71" spans="1:8" x14ac:dyDescent="0.25">
      <c r="A71">
        <v>70</v>
      </c>
      <c r="B71" s="1" t="s">
        <v>20</v>
      </c>
      <c r="C71" s="1" t="s">
        <v>32</v>
      </c>
      <c r="D71">
        <v>2019</v>
      </c>
      <c r="E71">
        <v>17</v>
      </c>
      <c r="F71">
        <v>39</v>
      </c>
      <c r="G71" s="5">
        <f>IF(VLOOKUP(hist_data__2[[#This Row],[item_code]],hist_data__2[[#This Row],[item_code]:[sale_year]],3,FALSE)=2020,VLOOKUP(hist_data__2[[#This Row],[item_code]],Product[],5,FALSE),VLOOKUP(hist_data__2[[#This Row],[item_code]],Product[],4,FALSE))</f>
        <v>12449</v>
      </c>
      <c r="H71" s="6">
        <f>hist_data__2[[#This Row],[quantity]]*hist_data__2[[#This Row],[sale_price]]</f>
        <v>485511</v>
      </c>
    </row>
    <row r="72" spans="1:8" x14ac:dyDescent="0.25">
      <c r="A72">
        <v>71</v>
      </c>
      <c r="B72" s="1" t="s">
        <v>20</v>
      </c>
      <c r="C72" s="1" t="s">
        <v>32</v>
      </c>
      <c r="D72">
        <v>2019</v>
      </c>
      <c r="E72">
        <v>18</v>
      </c>
      <c r="F72">
        <v>42</v>
      </c>
      <c r="G72" s="5">
        <f>IF(VLOOKUP(hist_data__2[[#This Row],[item_code]],hist_data__2[[#This Row],[item_code]:[sale_year]],3,FALSE)=2020,VLOOKUP(hist_data__2[[#This Row],[item_code]],Product[],5,FALSE),VLOOKUP(hist_data__2[[#This Row],[item_code]],Product[],4,FALSE))</f>
        <v>12449</v>
      </c>
      <c r="H72" s="6">
        <f>hist_data__2[[#This Row],[quantity]]*hist_data__2[[#This Row],[sale_price]]</f>
        <v>522858</v>
      </c>
    </row>
    <row r="73" spans="1:8" x14ac:dyDescent="0.25">
      <c r="A73">
        <v>72</v>
      </c>
      <c r="B73" s="1" t="s">
        <v>20</v>
      </c>
      <c r="C73" s="1" t="s">
        <v>32</v>
      </c>
      <c r="D73">
        <v>2019</v>
      </c>
      <c r="E73">
        <v>19</v>
      </c>
      <c r="F73">
        <v>41</v>
      </c>
      <c r="G73" s="5">
        <f>IF(VLOOKUP(hist_data__2[[#This Row],[item_code]],hist_data__2[[#This Row],[item_code]:[sale_year]],3,FALSE)=2020,VLOOKUP(hist_data__2[[#This Row],[item_code]],Product[],5,FALSE),VLOOKUP(hist_data__2[[#This Row],[item_code]],Product[],4,FALSE))</f>
        <v>12449</v>
      </c>
      <c r="H73" s="6">
        <f>hist_data__2[[#This Row],[quantity]]*hist_data__2[[#This Row],[sale_price]]</f>
        <v>510409</v>
      </c>
    </row>
    <row r="74" spans="1:8" x14ac:dyDescent="0.25">
      <c r="A74">
        <v>73</v>
      </c>
      <c r="B74" s="1" t="s">
        <v>20</v>
      </c>
      <c r="C74" s="1" t="s">
        <v>32</v>
      </c>
      <c r="D74">
        <v>2019</v>
      </c>
      <c r="E74">
        <v>20</v>
      </c>
      <c r="F74">
        <v>44</v>
      </c>
      <c r="G74" s="5">
        <f>IF(VLOOKUP(hist_data__2[[#This Row],[item_code]],hist_data__2[[#This Row],[item_code]:[sale_year]],3,FALSE)=2020,VLOOKUP(hist_data__2[[#This Row],[item_code]],Product[],5,FALSE),VLOOKUP(hist_data__2[[#This Row],[item_code]],Product[],4,FALSE))</f>
        <v>12449</v>
      </c>
      <c r="H74" s="6">
        <f>hist_data__2[[#This Row],[quantity]]*hist_data__2[[#This Row],[sale_price]]</f>
        <v>547756</v>
      </c>
    </row>
    <row r="75" spans="1:8" x14ac:dyDescent="0.25">
      <c r="A75">
        <v>74</v>
      </c>
      <c r="B75" s="1" t="s">
        <v>20</v>
      </c>
      <c r="C75" s="1" t="s">
        <v>32</v>
      </c>
      <c r="D75">
        <v>2019</v>
      </c>
      <c r="E75">
        <v>21</v>
      </c>
      <c r="F75">
        <v>51</v>
      </c>
      <c r="G75" s="5">
        <f>IF(VLOOKUP(hist_data__2[[#This Row],[item_code]],hist_data__2[[#This Row],[item_code]:[sale_year]],3,FALSE)=2020,VLOOKUP(hist_data__2[[#This Row],[item_code]],Product[],5,FALSE),VLOOKUP(hist_data__2[[#This Row],[item_code]],Product[],4,FALSE))</f>
        <v>12449</v>
      </c>
      <c r="H75" s="6">
        <f>hist_data__2[[#This Row],[quantity]]*hist_data__2[[#This Row],[sale_price]]</f>
        <v>634899</v>
      </c>
    </row>
    <row r="76" spans="1:8" x14ac:dyDescent="0.25">
      <c r="A76">
        <v>75</v>
      </c>
      <c r="B76" s="1" t="s">
        <v>20</v>
      </c>
      <c r="C76" s="1" t="s">
        <v>32</v>
      </c>
      <c r="D76">
        <v>2019</v>
      </c>
      <c r="E76">
        <v>22</v>
      </c>
      <c r="F76">
        <v>47</v>
      </c>
      <c r="G76" s="5">
        <f>IF(VLOOKUP(hist_data__2[[#This Row],[item_code]],hist_data__2[[#This Row],[item_code]:[sale_year]],3,FALSE)=2020,VLOOKUP(hist_data__2[[#This Row],[item_code]],Product[],5,FALSE),VLOOKUP(hist_data__2[[#This Row],[item_code]],Product[],4,FALSE))</f>
        <v>12449</v>
      </c>
      <c r="H76" s="6">
        <f>hist_data__2[[#This Row],[quantity]]*hist_data__2[[#This Row],[sale_price]]</f>
        <v>585103</v>
      </c>
    </row>
    <row r="77" spans="1:8" x14ac:dyDescent="0.25">
      <c r="A77">
        <v>76</v>
      </c>
      <c r="B77" s="1" t="s">
        <v>20</v>
      </c>
      <c r="C77" s="1" t="s">
        <v>32</v>
      </c>
      <c r="D77">
        <v>2019</v>
      </c>
      <c r="E77">
        <v>23</v>
      </c>
      <c r="F77">
        <v>44</v>
      </c>
      <c r="G77" s="5">
        <f>IF(VLOOKUP(hist_data__2[[#This Row],[item_code]],hist_data__2[[#This Row],[item_code]:[sale_year]],3,FALSE)=2020,VLOOKUP(hist_data__2[[#This Row],[item_code]],Product[],5,FALSE),VLOOKUP(hist_data__2[[#This Row],[item_code]],Product[],4,FALSE))</f>
        <v>12449</v>
      </c>
      <c r="H77" s="6">
        <f>hist_data__2[[#This Row],[quantity]]*hist_data__2[[#This Row],[sale_price]]</f>
        <v>547756</v>
      </c>
    </row>
    <row r="78" spans="1:8" x14ac:dyDescent="0.25">
      <c r="A78">
        <v>77</v>
      </c>
      <c r="B78" s="1" t="s">
        <v>20</v>
      </c>
      <c r="C78" s="1" t="s">
        <v>32</v>
      </c>
      <c r="D78">
        <v>2019</v>
      </c>
      <c r="E78">
        <v>24</v>
      </c>
      <c r="F78">
        <v>38</v>
      </c>
      <c r="G78" s="5">
        <f>IF(VLOOKUP(hist_data__2[[#This Row],[item_code]],hist_data__2[[#This Row],[item_code]:[sale_year]],3,FALSE)=2020,VLOOKUP(hist_data__2[[#This Row],[item_code]],Product[],5,FALSE),VLOOKUP(hist_data__2[[#This Row],[item_code]],Product[],4,FALSE))</f>
        <v>12449</v>
      </c>
      <c r="H78" s="6">
        <f>hist_data__2[[#This Row],[quantity]]*hist_data__2[[#This Row],[sale_price]]</f>
        <v>473062</v>
      </c>
    </row>
    <row r="79" spans="1:8" x14ac:dyDescent="0.25">
      <c r="A79">
        <v>78</v>
      </c>
      <c r="B79" s="1" t="s">
        <v>20</v>
      </c>
      <c r="C79" s="1" t="s">
        <v>32</v>
      </c>
      <c r="D79">
        <v>2019</v>
      </c>
      <c r="E79">
        <v>25</v>
      </c>
      <c r="F79">
        <v>32</v>
      </c>
      <c r="G79" s="5">
        <f>IF(VLOOKUP(hist_data__2[[#This Row],[item_code]],hist_data__2[[#This Row],[item_code]:[sale_year]],3,FALSE)=2020,VLOOKUP(hist_data__2[[#This Row],[item_code]],Product[],5,FALSE),VLOOKUP(hist_data__2[[#This Row],[item_code]],Product[],4,FALSE))</f>
        <v>12449</v>
      </c>
      <c r="H79" s="6">
        <f>hist_data__2[[#This Row],[quantity]]*hist_data__2[[#This Row],[sale_price]]</f>
        <v>398368</v>
      </c>
    </row>
    <row r="80" spans="1:8" x14ac:dyDescent="0.25">
      <c r="A80">
        <v>79</v>
      </c>
      <c r="B80" s="1" t="s">
        <v>20</v>
      </c>
      <c r="C80" s="1" t="s">
        <v>32</v>
      </c>
      <c r="D80">
        <v>2019</v>
      </c>
      <c r="E80">
        <v>26</v>
      </c>
      <c r="F80">
        <v>29</v>
      </c>
      <c r="G80" s="5">
        <f>IF(VLOOKUP(hist_data__2[[#This Row],[item_code]],hist_data__2[[#This Row],[item_code]:[sale_year]],3,FALSE)=2020,VLOOKUP(hist_data__2[[#This Row],[item_code]],Product[],5,FALSE),VLOOKUP(hist_data__2[[#This Row],[item_code]],Product[],4,FALSE))</f>
        <v>12449</v>
      </c>
      <c r="H80" s="6">
        <f>hist_data__2[[#This Row],[quantity]]*hist_data__2[[#This Row],[sale_price]]</f>
        <v>361021</v>
      </c>
    </row>
    <row r="81" spans="1:8" x14ac:dyDescent="0.25">
      <c r="A81">
        <v>80</v>
      </c>
      <c r="B81" s="1" t="s">
        <v>20</v>
      </c>
      <c r="C81" s="1" t="s">
        <v>32</v>
      </c>
      <c r="D81">
        <v>2019</v>
      </c>
      <c r="E81">
        <v>27</v>
      </c>
      <c r="F81">
        <v>41</v>
      </c>
      <c r="G81" s="5">
        <f>IF(VLOOKUP(hist_data__2[[#This Row],[item_code]],hist_data__2[[#This Row],[item_code]:[sale_year]],3,FALSE)=2020,VLOOKUP(hist_data__2[[#This Row],[item_code]],Product[],5,FALSE),VLOOKUP(hist_data__2[[#This Row],[item_code]],Product[],4,FALSE))</f>
        <v>12449</v>
      </c>
      <c r="H81" s="6">
        <f>hist_data__2[[#This Row],[quantity]]*hist_data__2[[#This Row],[sale_price]]</f>
        <v>510409</v>
      </c>
    </row>
    <row r="82" spans="1:8" x14ac:dyDescent="0.25">
      <c r="A82">
        <v>81</v>
      </c>
      <c r="B82" s="1" t="s">
        <v>20</v>
      </c>
      <c r="C82" s="1" t="s">
        <v>32</v>
      </c>
      <c r="D82">
        <v>2019</v>
      </c>
      <c r="E82">
        <v>28</v>
      </c>
      <c r="F82">
        <v>27</v>
      </c>
      <c r="G82" s="5">
        <f>IF(VLOOKUP(hist_data__2[[#This Row],[item_code]],hist_data__2[[#This Row],[item_code]:[sale_year]],3,FALSE)=2020,VLOOKUP(hist_data__2[[#This Row],[item_code]],Product[],5,FALSE),VLOOKUP(hist_data__2[[#This Row],[item_code]],Product[],4,FALSE))</f>
        <v>12449</v>
      </c>
      <c r="H82" s="6">
        <f>hist_data__2[[#This Row],[quantity]]*hist_data__2[[#This Row],[sale_price]]</f>
        <v>336123</v>
      </c>
    </row>
    <row r="83" spans="1:8" x14ac:dyDescent="0.25">
      <c r="A83">
        <v>82</v>
      </c>
      <c r="B83" s="1" t="s">
        <v>20</v>
      </c>
      <c r="C83" s="1" t="s">
        <v>32</v>
      </c>
      <c r="D83">
        <v>2019</v>
      </c>
      <c r="E83">
        <v>29</v>
      </c>
      <c r="F83">
        <v>21</v>
      </c>
      <c r="G83" s="5">
        <f>IF(VLOOKUP(hist_data__2[[#This Row],[item_code]],hist_data__2[[#This Row],[item_code]:[sale_year]],3,FALSE)=2020,VLOOKUP(hist_data__2[[#This Row],[item_code]],Product[],5,FALSE),VLOOKUP(hist_data__2[[#This Row],[item_code]],Product[],4,FALSE))</f>
        <v>12449</v>
      </c>
      <c r="H83" s="6">
        <f>hist_data__2[[#This Row],[quantity]]*hist_data__2[[#This Row],[sale_price]]</f>
        <v>261429</v>
      </c>
    </row>
    <row r="84" spans="1:8" x14ac:dyDescent="0.25">
      <c r="A84">
        <v>83</v>
      </c>
      <c r="B84" s="1" t="s">
        <v>20</v>
      </c>
      <c r="C84" s="1" t="s">
        <v>32</v>
      </c>
      <c r="D84">
        <v>2019</v>
      </c>
      <c r="E84">
        <v>30</v>
      </c>
      <c r="F84">
        <v>36</v>
      </c>
      <c r="G84" s="5">
        <f>IF(VLOOKUP(hist_data__2[[#This Row],[item_code]],hist_data__2[[#This Row],[item_code]:[sale_year]],3,FALSE)=2020,VLOOKUP(hist_data__2[[#This Row],[item_code]],Product[],5,FALSE),VLOOKUP(hist_data__2[[#This Row],[item_code]],Product[],4,FALSE))</f>
        <v>12449</v>
      </c>
      <c r="H84" s="6">
        <f>hist_data__2[[#This Row],[quantity]]*hist_data__2[[#This Row],[sale_price]]</f>
        <v>448164</v>
      </c>
    </row>
    <row r="85" spans="1:8" x14ac:dyDescent="0.25">
      <c r="A85">
        <v>84</v>
      </c>
      <c r="B85" s="1" t="s">
        <v>20</v>
      </c>
      <c r="C85" s="1" t="s">
        <v>32</v>
      </c>
      <c r="D85">
        <v>2019</v>
      </c>
      <c r="E85">
        <v>31</v>
      </c>
      <c r="F85">
        <v>27</v>
      </c>
      <c r="G85" s="5">
        <f>IF(VLOOKUP(hist_data__2[[#This Row],[item_code]],hist_data__2[[#This Row],[item_code]:[sale_year]],3,FALSE)=2020,VLOOKUP(hist_data__2[[#This Row],[item_code]],Product[],5,FALSE),VLOOKUP(hist_data__2[[#This Row],[item_code]],Product[],4,FALSE))</f>
        <v>12449</v>
      </c>
      <c r="H85" s="6">
        <f>hist_data__2[[#This Row],[quantity]]*hist_data__2[[#This Row],[sale_price]]</f>
        <v>336123</v>
      </c>
    </row>
    <row r="86" spans="1:8" x14ac:dyDescent="0.25">
      <c r="A86">
        <v>85</v>
      </c>
      <c r="B86" s="1" t="s">
        <v>20</v>
      </c>
      <c r="C86" s="1" t="s">
        <v>32</v>
      </c>
      <c r="D86">
        <v>2019</v>
      </c>
      <c r="E86">
        <v>32</v>
      </c>
      <c r="F86">
        <v>30</v>
      </c>
      <c r="G86" s="5">
        <f>IF(VLOOKUP(hist_data__2[[#This Row],[item_code]],hist_data__2[[#This Row],[item_code]:[sale_year]],3,FALSE)=2020,VLOOKUP(hist_data__2[[#This Row],[item_code]],Product[],5,FALSE),VLOOKUP(hist_data__2[[#This Row],[item_code]],Product[],4,FALSE))</f>
        <v>12449</v>
      </c>
      <c r="H86" s="6">
        <f>hist_data__2[[#This Row],[quantity]]*hist_data__2[[#This Row],[sale_price]]</f>
        <v>373470</v>
      </c>
    </row>
    <row r="87" spans="1:8" x14ac:dyDescent="0.25">
      <c r="A87">
        <v>86</v>
      </c>
      <c r="B87" s="1" t="s">
        <v>20</v>
      </c>
      <c r="C87" s="1" t="s">
        <v>32</v>
      </c>
      <c r="D87">
        <v>2019</v>
      </c>
      <c r="E87">
        <v>33</v>
      </c>
      <c r="F87">
        <v>19</v>
      </c>
      <c r="G87" s="5">
        <f>IF(VLOOKUP(hist_data__2[[#This Row],[item_code]],hist_data__2[[#This Row],[item_code]:[sale_year]],3,FALSE)=2020,VLOOKUP(hist_data__2[[#This Row],[item_code]],Product[],5,FALSE),VLOOKUP(hist_data__2[[#This Row],[item_code]],Product[],4,FALSE))</f>
        <v>12449</v>
      </c>
      <c r="H87" s="6">
        <f>hist_data__2[[#This Row],[quantity]]*hist_data__2[[#This Row],[sale_price]]</f>
        <v>236531</v>
      </c>
    </row>
    <row r="88" spans="1:8" x14ac:dyDescent="0.25">
      <c r="A88">
        <v>87</v>
      </c>
      <c r="B88" s="1" t="s">
        <v>20</v>
      </c>
      <c r="C88" s="1" t="s">
        <v>32</v>
      </c>
      <c r="D88">
        <v>2019</v>
      </c>
      <c r="E88">
        <v>34</v>
      </c>
      <c r="F88">
        <v>46</v>
      </c>
      <c r="G88" s="5">
        <f>IF(VLOOKUP(hist_data__2[[#This Row],[item_code]],hist_data__2[[#This Row],[item_code]:[sale_year]],3,FALSE)=2020,VLOOKUP(hist_data__2[[#This Row],[item_code]],Product[],5,FALSE),VLOOKUP(hist_data__2[[#This Row],[item_code]],Product[],4,FALSE))</f>
        <v>12449</v>
      </c>
      <c r="H88" s="6">
        <f>hist_data__2[[#This Row],[quantity]]*hist_data__2[[#This Row],[sale_price]]</f>
        <v>572654</v>
      </c>
    </row>
    <row r="89" spans="1:8" x14ac:dyDescent="0.25">
      <c r="A89">
        <v>88</v>
      </c>
      <c r="B89" s="1" t="s">
        <v>20</v>
      </c>
      <c r="C89" s="1" t="s">
        <v>32</v>
      </c>
      <c r="D89">
        <v>2019</v>
      </c>
      <c r="E89">
        <v>35</v>
      </c>
      <c r="F89">
        <v>31</v>
      </c>
      <c r="G89" s="5">
        <f>IF(VLOOKUP(hist_data__2[[#This Row],[item_code]],hist_data__2[[#This Row],[item_code]:[sale_year]],3,FALSE)=2020,VLOOKUP(hist_data__2[[#This Row],[item_code]],Product[],5,FALSE),VLOOKUP(hist_data__2[[#This Row],[item_code]],Product[],4,FALSE))</f>
        <v>12449</v>
      </c>
      <c r="H89" s="6">
        <f>hist_data__2[[#This Row],[quantity]]*hist_data__2[[#This Row],[sale_price]]</f>
        <v>385919</v>
      </c>
    </row>
    <row r="90" spans="1:8" x14ac:dyDescent="0.25">
      <c r="A90">
        <v>89</v>
      </c>
      <c r="B90" s="1" t="s">
        <v>20</v>
      </c>
      <c r="C90" s="1" t="s">
        <v>32</v>
      </c>
      <c r="D90">
        <v>2019</v>
      </c>
      <c r="E90">
        <v>36</v>
      </c>
      <c r="F90">
        <v>33</v>
      </c>
      <c r="G90" s="5">
        <f>IF(VLOOKUP(hist_data__2[[#This Row],[item_code]],hist_data__2[[#This Row],[item_code]:[sale_year]],3,FALSE)=2020,VLOOKUP(hist_data__2[[#This Row],[item_code]],Product[],5,FALSE),VLOOKUP(hist_data__2[[#This Row],[item_code]],Product[],4,FALSE))</f>
        <v>12449</v>
      </c>
      <c r="H90" s="6">
        <f>hist_data__2[[#This Row],[quantity]]*hist_data__2[[#This Row],[sale_price]]</f>
        <v>410817</v>
      </c>
    </row>
    <row r="91" spans="1:8" x14ac:dyDescent="0.25">
      <c r="A91">
        <v>90</v>
      </c>
      <c r="B91" s="1" t="s">
        <v>20</v>
      </c>
      <c r="C91" s="1" t="s">
        <v>32</v>
      </c>
      <c r="D91">
        <v>2019</v>
      </c>
      <c r="E91">
        <v>37</v>
      </c>
      <c r="F91">
        <v>29</v>
      </c>
      <c r="G91" s="5">
        <f>IF(VLOOKUP(hist_data__2[[#This Row],[item_code]],hist_data__2[[#This Row],[item_code]:[sale_year]],3,FALSE)=2020,VLOOKUP(hist_data__2[[#This Row],[item_code]],Product[],5,FALSE),VLOOKUP(hist_data__2[[#This Row],[item_code]],Product[],4,FALSE))</f>
        <v>12449</v>
      </c>
      <c r="H91" s="6">
        <f>hist_data__2[[#This Row],[quantity]]*hist_data__2[[#This Row],[sale_price]]</f>
        <v>361021</v>
      </c>
    </row>
    <row r="92" spans="1:8" x14ac:dyDescent="0.25">
      <c r="A92">
        <v>91</v>
      </c>
      <c r="B92" s="1" t="s">
        <v>20</v>
      </c>
      <c r="C92" s="1" t="s">
        <v>32</v>
      </c>
      <c r="D92">
        <v>2019</v>
      </c>
      <c r="E92">
        <v>38</v>
      </c>
      <c r="F92">
        <v>36</v>
      </c>
      <c r="G92" s="5">
        <f>IF(VLOOKUP(hist_data__2[[#This Row],[item_code]],hist_data__2[[#This Row],[item_code]:[sale_year]],3,FALSE)=2020,VLOOKUP(hist_data__2[[#This Row],[item_code]],Product[],5,FALSE),VLOOKUP(hist_data__2[[#This Row],[item_code]],Product[],4,FALSE))</f>
        <v>12449</v>
      </c>
      <c r="H92" s="6">
        <f>hist_data__2[[#This Row],[quantity]]*hist_data__2[[#This Row],[sale_price]]</f>
        <v>448164</v>
      </c>
    </row>
    <row r="93" spans="1:8" x14ac:dyDescent="0.25">
      <c r="A93">
        <v>92</v>
      </c>
      <c r="B93" s="1" t="s">
        <v>20</v>
      </c>
      <c r="C93" s="1" t="s">
        <v>32</v>
      </c>
      <c r="D93">
        <v>2019</v>
      </c>
      <c r="E93">
        <v>39</v>
      </c>
      <c r="F93">
        <v>34</v>
      </c>
      <c r="G93" s="5">
        <f>IF(VLOOKUP(hist_data__2[[#This Row],[item_code]],hist_data__2[[#This Row],[item_code]:[sale_year]],3,FALSE)=2020,VLOOKUP(hist_data__2[[#This Row],[item_code]],Product[],5,FALSE),VLOOKUP(hist_data__2[[#This Row],[item_code]],Product[],4,FALSE))</f>
        <v>12449</v>
      </c>
      <c r="H93" s="6">
        <f>hist_data__2[[#This Row],[quantity]]*hist_data__2[[#This Row],[sale_price]]</f>
        <v>423266</v>
      </c>
    </row>
    <row r="94" spans="1:8" x14ac:dyDescent="0.25">
      <c r="A94">
        <v>93</v>
      </c>
      <c r="B94" s="1" t="s">
        <v>20</v>
      </c>
      <c r="C94" s="1" t="s">
        <v>32</v>
      </c>
      <c r="D94">
        <v>2019</v>
      </c>
      <c r="E94">
        <v>40</v>
      </c>
      <c r="F94">
        <v>25</v>
      </c>
      <c r="G94" s="5">
        <f>IF(VLOOKUP(hist_data__2[[#This Row],[item_code]],hist_data__2[[#This Row],[item_code]:[sale_year]],3,FALSE)=2020,VLOOKUP(hist_data__2[[#This Row],[item_code]],Product[],5,FALSE),VLOOKUP(hist_data__2[[#This Row],[item_code]],Product[],4,FALSE))</f>
        <v>12449</v>
      </c>
      <c r="H94" s="6">
        <f>hist_data__2[[#This Row],[quantity]]*hist_data__2[[#This Row],[sale_price]]</f>
        <v>311225</v>
      </c>
    </row>
    <row r="95" spans="1:8" x14ac:dyDescent="0.25">
      <c r="A95">
        <v>94</v>
      </c>
      <c r="B95" s="1" t="s">
        <v>20</v>
      </c>
      <c r="C95" s="1" t="s">
        <v>32</v>
      </c>
      <c r="D95">
        <v>2019</v>
      </c>
      <c r="E95">
        <v>41</v>
      </c>
      <c r="F95">
        <v>27</v>
      </c>
      <c r="G95" s="5">
        <f>IF(VLOOKUP(hist_data__2[[#This Row],[item_code]],hist_data__2[[#This Row],[item_code]:[sale_year]],3,FALSE)=2020,VLOOKUP(hist_data__2[[#This Row],[item_code]],Product[],5,FALSE),VLOOKUP(hist_data__2[[#This Row],[item_code]],Product[],4,FALSE))</f>
        <v>12449</v>
      </c>
      <c r="H95" s="6">
        <f>hist_data__2[[#This Row],[quantity]]*hist_data__2[[#This Row],[sale_price]]</f>
        <v>336123</v>
      </c>
    </row>
    <row r="96" spans="1:8" x14ac:dyDescent="0.25">
      <c r="A96">
        <v>95</v>
      </c>
      <c r="B96" s="1" t="s">
        <v>20</v>
      </c>
      <c r="C96" s="1" t="s">
        <v>32</v>
      </c>
      <c r="D96">
        <v>2019</v>
      </c>
      <c r="E96">
        <v>42</v>
      </c>
      <c r="F96">
        <v>52</v>
      </c>
      <c r="G96" s="5">
        <f>IF(VLOOKUP(hist_data__2[[#This Row],[item_code]],hist_data__2[[#This Row],[item_code]:[sale_year]],3,FALSE)=2020,VLOOKUP(hist_data__2[[#This Row],[item_code]],Product[],5,FALSE),VLOOKUP(hist_data__2[[#This Row],[item_code]],Product[],4,FALSE))</f>
        <v>12449</v>
      </c>
      <c r="H96" s="6">
        <f>hist_data__2[[#This Row],[quantity]]*hist_data__2[[#This Row],[sale_price]]</f>
        <v>647348</v>
      </c>
    </row>
    <row r="97" spans="1:8" x14ac:dyDescent="0.25">
      <c r="A97">
        <v>96</v>
      </c>
      <c r="B97" s="1" t="s">
        <v>20</v>
      </c>
      <c r="C97" s="1" t="s">
        <v>32</v>
      </c>
      <c r="D97">
        <v>2019</v>
      </c>
      <c r="E97">
        <v>43</v>
      </c>
      <c r="F97">
        <v>36</v>
      </c>
      <c r="G97" s="5">
        <f>IF(VLOOKUP(hist_data__2[[#This Row],[item_code]],hist_data__2[[#This Row],[item_code]:[sale_year]],3,FALSE)=2020,VLOOKUP(hist_data__2[[#This Row],[item_code]],Product[],5,FALSE),VLOOKUP(hist_data__2[[#This Row],[item_code]],Product[],4,FALSE))</f>
        <v>12449</v>
      </c>
      <c r="H97" s="6">
        <f>hist_data__2[[#This Row],[quantity]]*hist_data__2[[#This Row],[sale_price]]</f>
        <v>448164</v>
      </c>
    </row>
    <row r="98" spans="1:8" x14ac:dyDescent="0.25">
      <c r="A98">
        <v>97</v>
      </c>
      <c r="B98" s="1" t="s">
        <v>20</v>
      </c>
      <c r="C98" s="1" t="s">
        <v>32</v>
      </c>
      <c r="D98">
        <v>2019</v>
      </c>
      <c r="E98">
        <v>44</v>
      </c>
      <c r="F98">
        <v>43</v>
      </c>
      <c r="G98" s="5">
        <f>IF(VLOOKUP(hist_data__2[[#This Row],[item_code]],hist_data__2[[#This Row],[item_code]:[sale_year]],3,FALSE)=2020,VLOOKUP(hist_data__2[[#This Row],[item_code]],Product[],5,FALSE),VLOOKUP(hist_data__2[[#This Row],[item_code]],Product[],4,FALSE))</f>
        <v>12449</v>
      </c>
      <c r="H98" s="6">
        <f>hist_data__2[[#This Row],[quantity]]*hist_data__2[[#This Row],[sale_price]]</f>
        <v>535307</v>
      </c>
    </row>
    <row r="99" spans="1:8" x14ac:dyDescent="0.25">
      <c r="A99">
        <v>98</v>
      </c>
      <c r="B99" s="1" t="s">
        <v>20</v>
      </c>
      <c r="C99" s="1" t="s">
        <v>32</v>
      </c>
      <c r="D99">
        <v>2019</v>
      </c>
      <c r="E99">
        <v>45</v>
      </c>
      <c r="F99">
        <v>31</v>
      </c>
      <c r="G99" s="5">
        <f>IF(VLOOKUP(hist_data__2[[#This Row],[item_code]],hist_data__2[[#This Row],[item_code]:[sale_year]],3,FALSE)=2020,VLOOKUP(hist_data__2[[#This Row],[item_code]],Product[],5,FALSE),VLOOKUP(hist_data__2[[#This Row],[item_code]],Product[],4,FALSE))</f>
        <v>12449</v>
      </c>
      <c r="H99" s="6">
        <f>hist_data__2[[#This Row],[quantity]]*hist_data__2[[#This Row],[sale_price]]</f>
        <v>385919</v>
      </c>
    </row>
    <row r="100" spans="1:8" x14ac:dyDescent="0.25">
      <c r="A100">
        <v>99</v>
      </c>
      <c r="B100" s="1" t="s">
        <v>20</v>
      </c>
      <c r="C100" s="1" t="s">
        <v>32</v>
      </c>
      <c r="D100">
        <v>2019</v>
      </c>
      <c r="E100">
        <v>46</v>
      </c>
      <c r="F100">
        <v>37</v>
      </c>
      <c r="G100" s="5">
        <f>IF(VLOOKUP(hist_data__2[[#This Row],[item_code]],hist_data__2[[#This Row],[item_code]:[sale_year]],3,FALSE)=2020,VLOOKUP(hist_data__2[[#This Row],[item_code]],Product[],5,FALSE),VLOOKUP(hist_data__2[[#This Row],[item_code]],Product[],4,FALSE))</f>
        <v>12449</v>
      </c>
      <c r="H100" s="6">
        <f>hist_data__2[[#This Row],[quantity]]*hist_data__2[[#This Row],[sale_price]]</f>
        <v>460613</v>
      </c>
    </row>
    <row r="101" spans="1:8" x14ac:dyDescent="0.25">
      <c r="A101">
        <v>100</v>
      </c>
      <c r="B101" s="1" t="s">
        <v>20</v>
      </c>
      <c r="C101" s="1" t="s">
        <v>32</v>
      </c>
      <c r="D101">
        <v>2019</v>
      </c>
      <c r="E101">
        <v>47</v>
      </c>
      <c r="F101">
        <v>38</v>
      </c>
      <c r="G101" s="5">
        <f>IF(VLOOKUP(hist_data__2[[#This Row],[item_code]],hist_data__2[[#This Row],[item_code]:[sale_year]],3,FALSE)=2020,VLOOKUP(hist_data__2[[#This Row],[item_code]],Product[],5,FALSE),VLOOKUP(hist_data__2[[#This Row],[item_code]],Product[],4,FALSE))</f>
        <v>12449</v>
      </c>
      <c r="H101" s="6">
        <f>hist_data__2[[#This Row],[quantity]]*hist_data__2[[#This Row],[sale_price]]</f>
        <v>473062</v>
      </c>
    </row>
    <row r="102" spans="1:8" x14ac:dyDescent="0.25">
      <c r="A102">
        <v>101</v>
      </c>
      <c r="B102" s="1" t="s">
        <v>20</v>
      </c>
      <c r="C102" s="1" t="s">
        <v>32</v>
      </c>
      <c r="D102">
        <v>2019</v>
      </c>
      <c r="E102">
        <v>48</v>
      </c>
      <c r="F102">
        <v>42</v>
      </c>
      <c r="G102" s="5">
        <f>IF(VLOOKUP(hist_data__2[[#This Row],[item_code]],hist_data__2[[#This Row],[item_code]:[sale_year]],3,FALSE)=2020,VLOOKUP(hist_data__2[[#This Row],[item_code]],Product[],5,FALSE),VLOOKUP(hist_data__2[[#This Row],[item_code]],Product[],4,FALSE))</f>
        <v>12449</v>
      </c>
      <c r="H102" s="6">
        <f>hist_data__2[[#This Row],[quantity]]*hist_data__2[[#This Row],[sale_price]]</f>
        <v>522858</v>
      </c>
    </row>
    <row r="103" spans="1:8" x14ac:dyDescent="0.25">
      <c r="A103">
        <v>102</v>
      </c>
      <c r="B103" s="1" t="s">
        <v>20</v>
      </c>
      <c r="C103" s="1" t="s">
        <v>32</v>
      </c>
      <c r="D103">
        <v>2019</v>
      </c>
      <c r="E103">
        <v>49</v>
      </c>
      <c r="F103">
        <v>28</v>
      </c>
      <c r="G103" s="5">
        <f>IF(VLOOKUP(hist_data__2[[#This Row],[item_code]],hist_data__2[[#This Row],[item_code]:[sale_year]],3,FALSE)=2020,VLOOKUP(hist_data__2[[#This Row],[item_code]],Product[],5,FALSE),VLOOKUP(hist_data__2[[#This Row],[item_code]],Product[],4,FALSE))</f>
        <v>12449</v>
      </c>
      <c r="H103" s="6">
        <f>hist_data__2[[#This Row],[quantity]]*hist_data__2[[#This Row],[sale_price]]</f>
        <v>348572</v>
      </c>
    </row>
    <row r="104" spans="1:8" x14ac:dyDescent="0.25">
      <c r="A104">
        <v>103</v>
      </c>
      <c r="B104" s="1" t="s">
        <v>20</v>
      </c>
      <c r="C104" s="1" t="s">
        <v>32</v>
      </c>
      <c r="D104">
        <v>2019</v>
      </c>
      <c r="E104">
        <v>50</v>
      </c>
      <c r="F104">
        <v>28</v>
      </c>
      <c r="G104" s="5">
        <f>IF(VLOOKUP(hist_data__2[[#This Row],[item_code]],hist_data__2[[#This Row],[item_code]:[sale_year]],3,FALSE)=2020,VLOOKUP(hist_data__2[[#This Row],[item_code]],Product[],5,FALSE),VLOOKUP(hist_data__2[[#This Row],[item_code]],Product[],4,FALSE))</f>
        <v>12449</v>
      </c>
      <c r="H104" s="6">
        <f>hist_data__2[[#This Row],[quantity]]*hist_data__2[[#This Row],[sale_price]]</f>
        <v>348572</v>
      </c>
    </row>
    <row r="105" spans="1:8" x14ac:dyDescent="0.25">
      <c r="A105">
        <v>104</v>
      </c>
      <c r="B105" s="1" t="s">
        <v>20</v>
      </c>
      <c r="C105" s="1" t="s">
        <v>32</v>
      </c>
      <c r="D105">
        <v>2019</v>
      </c>
      <c r="E105">
        <v>51</v>
      </c>
      <c r="F105">
        <v>26</v>
      </c>
      <c r="G105" s="5">
        <f>IF(VLOOKUP(hist_data__2[[#This Row],[item_code]],hist_data__2[[#This Row],[item_code]:[sale_year]],3,FALSE)=2020,VLOOKUP(hist_data__2[[#This Row],[item_code]],Product[],5,FALSE),VLOOKUP(hist_data__2[[#This Row],[item_code]],Product[],4,FALSE))</f>
        <v>12449</v>
      </c>
      <c r="H105" s="6">
        <f>hist_data__2[[#This Row],[quantity]]*hist_data__2[[#This Row],[sale_price]]</f>
        <v>323674</v>
      </c>
    </row>
    <row r="106" spans="1:8" x14ac:dyDescent="0.25">
      <c r="A106">
        <v>105</v>
      </c>
      <c r="B106" s="1" t="s">
        <v>16</v>
      </c>
      <c r="C106" s="1" t="s">
        <v>32</v>
      </c>
      <c r="D106">
        <v>2020</v>
      </c>
      <c r="E106">
        <v>0</v>
      </c>
      <c r="F106">
        <v>36</v>
      </c>
      <c r="G106" s="5">
        <f>IF(VLOOKUP(hist_data__2[[#This Row],[item_code]],hist_data__2[[#This Row],[item_code]:[sale_year]],3,FALSE)=2020,VLOOKUP(hist_data__2[[#This Row],[item_code]],Product[],5,FALSE),VLOOKUP(hist_data__2[[#This Row],[item_code]],Product[],4,FALSE))</f>
        <v>14998</v>
      </c>
      <c r="H106" s="6">
        <f>hist_data__2[[#This Row],[quantity]]*hist_data__2[[#This Row],[sale_price]]</f>
        <v>539928</v>
      </c>
    </row>
    <row r="107" spans="1:8" x14ac:dyDescent="0.25">
      <c r="A107">
        <v>106</v>
      </c>
      <c r="B107" s="1" t="s">
        <v>16</v>
      </c>
      <c r="C107" s="1" t="s">
        <v>32</v>
      </c>
      <c r="D107">
        <v>2020</v>
      </c>
      <c r="E107">
        <v>1</v>
      </c>
      <c r="F107">
        <v>42</v>
      </c>
      <c r="G107" s="5">
        <f>IF(VLOOKUP(hist_data__2[[#This Row],[item_code]],hist_data__2[[#This Row],[item_code]:[sale_year]],3,FALSE)=2020,VLOOKUP(hist_data__2[[#This Row],[item_code]],Product[],5,FALSE),VLOOKUP(hist_data__2[[#This Row],[item_code]],Product[],4,FALSE))</f>
        <v>14998</v>
      </c>
      <c r="H107" s="6">
        <f>hist_data__2[[#This Row],[quantity]]*hist_data__2[[#This Row],[sale_price]]</f>
        <v>629916</v>
      </c>
    </row>
    <row r="108" spans="1:8" x14ac:dyDescent="0.25">
      <c r="A108">
        <v>107</v>
      </c>
      <c r="B108" s="1" t="s">
        <v>16</v>
      </c>
      <c r="C108" s="1" t="s">
        <v>32</v>
      </c>
      <c r="D108">
        <v>2020</v>
      </c>
      <c r="E108">
        <v>2</v>
      </c>
      <c r="F108">
        <v>27</v>
      </c>
      <c r="G108" s="5">
        <f>IF(VLOOKUP(hist_data__2[[#This Row],[item_code]],hist_data__2[[#This Row],[item_code]:[sale_year]],3,FALSE)=2020,VLOOKUP(hist_data__2[[#This Row],[item_code]],Product[],5,FALSE),VLOOKUP(hist_data__2[[#This Row],[item_code]],Product[],4,FALSE))</f>
        <v>14998</v>
      </c>
      <c r="H108" s="6">
        <f>hist_data__2[[#This Row],[quantity]]*hist_data__2[[#This Row],[sale_price]]</f>
        <v>404946</v>
      </c>
    </row>
    <row r="109" spans="1:8" x14ac:dyDescent="0.25">
      <c r="A109">
        <v>108</v>
      </c>
      <c r="B109" s="1" t="s">
        <v>16</v>
      </c>
      <c r="C109" s="1" t="s">
        <v>32</v>
      </c>
      <c r="D109">
        <v>2020</v>
      </c>
      <c r="E109">
        <v>3</v>
      </c>
      <c r="F109">
        <v>33</v>
      </c>
      <c r="G109" s="5">
        <f>IF(VLOOKUP(hist_data__2[[#This Row],[item_code]],hist_data__2[[#This Row],[item_code]:[sale_year]],3,FALSE)=2020,VLOOKUP(hist_data__2[[#This Row],[item_code]],Product[],5,FALSE),VLOOKUP(hist_data__2[[#This Row],[item_code]],Product[],4,FALSE))</f>
        <v>14998</v>
      </c>
      <c r="H109" s="6">
        <f>hist_data__2[[#This Row],[quantity]]*hist_data__2[[#This Row],[sale_price]]</f>
        <v>494934</v>
      </c>
    </row>
    <row r="110" spans="1:8" x14ac:dyDescent="0.25">
      <c r="A110">
        <v>109</v>
      </c>
      <c r="B110" s="1" t="s">
        <v>16</v>
      </c>
      <c r="C110" s="1" t="s">
        <v>32</v>
      </c>
      <c r="D110">
        <v>2020</v>
      </c>
      <c r="E110">
        <v>4</v>
      </c>
      <c r="F110">
        <v>40</v>
      </c>
      <c r="G110" s="5">
        <f>IF(VLOOKUP(hist_data__2[[#This Row],[item_code]],hist_data__2[[#This Row],[item_code]:[sale_year]],3,FALSE)=2020,VLOOKUP(hist_data__2[[#This Row],[item_code]],Product[],5,FALSE),VLOOKUP(hist_data__2[[#This Row],[item_code]],Product[],4,FALSE))</f>
        <v>14998</v>
      </c>
      <c r="H110" s="6">
        <f>hist_data__2[[#This Row],[quantity]]*hist_data__2[[#This Row],[sale_price]]</f>
        <v>599920</v>
      </c>
    </row>
    <row r="111" spans="1:8" x14ac:dyDescent="0.25">
      <c r="A111">
        <v>110</v>
      </c>
      <c r="B111" s="1" t="s">
        <v>16</v>
      </c>
      <c r="C111" s="1" t="s">
        <v>32</v>
      </c>
      <c r="D111">
        <v>2020</v>
      </c>
      <c r="E111">
        <v>5</v>
      </c>
      <c r="F111">
        <v>48</v>
      </c>
      <c r="G111" s="5">
        <f>IF(VLOOKUP(hist_data__2[[#This Row],[item_code]],hist_data__2[[#This Row],[item_code]:[sale_year]],3,FALSE)=2020,VLOOKUP(hist_data__2[[#This Row],[item_code]],Product[],5,FALSE),VLOOKUP(hist_data__2[[#This Row],[item_code]],Product[],4,FALSE))</f>
        <v>14998</v>
      </c>
      <c r="H111" s="6">
        <f>hist_data__2[[#This Row],[quantity]]*hist_data__2[[#This Row],[sale_price]]</f>
        <v>719904</v>
      </c>
    </row>
    <row r="112" spans="1:8" x14ac:dyDescent="0.25">
      <c r="A112">
        <v>111</v>
      </c>
      <c r="B112" s="1" t="s">
        <v>16</v>
      </c>
      <c r="C112" s="1" t="s">
        <v>32</v>
      </c>
      <c r="D112">
        <v>2020</v>
      </c>
      <c r="E112">
        <v>6</v>
      </c>
      <c r="F112">
        <v>38</v>
      </c>
      <c r="G112" s="5">
        <f>IF(VLOOKUP(hist_data__2[[#This Row],[item_code]],hist_data__2[[#This Row],[item_code]:[sale_year]],3,FALSE)=2020,VLOOKUP(hist_data__2[[#This Row],[item_code]],Product[],5,FALSE),VLOOKUP(hist_data__2[[#This Row],[item_code]],Product[],4,FALSE))</f>
        <v>14998</v>
      </c>
      <c r="H112" s="6">
        <f>hist_data__2[[#This Row],[quantity]]*hist_data__2[[#This Row],[sale_price]]</f>
        <v>569924</v>
      </c>
    </row>
    <row r="113" spans="1:8" x14ac:dyDescent="0.25">
      <c r="A113">
        <v>112</v>
      </c>
      <c r="B113" s="1" t="s">
        <v>16</v>
      </c>
      <c r="C113" s="1" t="s">
        <v>32</v>
      </c>
      <c r="D113">
        <v>2020</v>
      </c>
      <c r="E113">
        <v>7</v>
      </c>
      <c r="F113">
        <v>39</v>
      </c>
      <c r="G113" s="5">
        <f>IF(VLOOKUP(hist_data__2[[#This Row],[item_code]],hist_data__2[[#This Row],[item_code]:[sale_year]],3,FALSE)=2020,VLOOKUP(hist_data__2[[#This Row],[item_code]],Product[],5,FALSE),VLOOKUP(hist_data__2[[#This Row],[item_code]],Product[],4,FALSE))</f>
        <v>14998</v>
      </c>
      <c r="H113" s="6">
        <f>hist_data__2[[#This Row],[quantity]]*hist_data__2[[#This Row],[sale_price]]</f>
        <v>584922</v>
      </c>
    </row>
    <row r="114" spans="1:8" x14ac:dyDescent="0.25">
      <c r="A114">
        <v>113</v>
      </c>
      <c r="B114" s="1" t="s">
        <v>16</v>
      </c>
      <c r="C114" s="1" t="s">
        <v>32</v>
      </c>
      <c r="D114">
        <v>2020</v>
      </c>
      <c r="E114">
        <v>8</v>
      </c>
      <c r="F114">
        <v>41</v>
      </c>
      <c r="G114" s="5">
        <f>IF(VLOOKUP(hist_data__2[[#This Row],[item_code]],hist_data__2[[#This Row],[item_code]:[sale_year]],3,FALSE)=2020,VLOOKUP(hist_data__2[[#This Row],[item_code]],Product[],5,FALSE),VLOOKUP(hist_data__2[[#This Row],[item_code]],Product[],4,FALSE))</f>
        <v>14998</v>
      </c>
      <c r="H114" s="6">
        <f>hist_data__2[[#This Row],[quantity]]*hist_data__2[[#This Row],[sale_price]]</f>
        <v>614918</v>
      </c>
    </row>
    <row r="115" spans="1:8" x14ac:dyDescent="0.25">
      <c r="A115">
        <v>114</v>
      </c>
      <c r="B115" s="1" t="s">
        <v>16</v>
      </c>
      <c r="C115" s="1" t="s">
        <v>32</v>
      </c>
      <c r="D115">
        <v>2020</v>
      </c>
      <c r="E115">
        <v>9</v>
      </c>
      <c r="F115">
        <v>39</v>
      </c>
      <c r="G115" s="5">
        <f>IF(VLOOKUP(hist_data__2[[#This Row],[item_code]],hist_data__2[[#This Row],[item_code]:[sale_year]],3,FALSE)=2020,VLOOKUP(hist_data__2[[#This Row],[item_code]],Product[],5,FALSE),VLOOKUP(hist_data__2[[#This Row],[item_code]],Product[],4,FALSE))</f>
        <v>14998</v>
      </c>
      <c r="H115" s="6">
        <f>hist_data__2[[#This Row],[quantity]]*hist_data__2[[#This Row],[sale_price]]</f>
        <v>584922</v>
      </c>
    </row>
    <row r="116" spans="1:8" x14ac:dyDescent="0.25">
      <c r="A116">
        <v>115</v>
      </c>
      <c r="B116" s="1" t="s">
        <v>16</v>
      </c>
      <c r="C116" s="1" t="s">
        <v>32</v>
      </c>
      <c r="D116">
        <v>2020</v>
      </c>
      <c r="E116">
        <v>10</v>
      </c>
      <c r="F116">
        <v>44</v>
      </c>
      <c r="G116" s="5">
        <f>IF(VLOOKUP(hist_data__2[[#This Row],[item_code]],hist_data__2[[#This Row],[item_code]:[sale_year]],3,FALSE)=2020,VLOOKUP(hist_data__2[[#This Row],[item_code]],Product[],5,FALSE),VLOOKUP(hist_data__2[[#This Row],[item_code]],Product[],4,FALSE))</f>
        <v>14998</v>
      </c>
      <c r="H116" s="6">
        <f>hist_data__2[[#This Row],[quantity]]*hist_data__2[[#This Row],[sale_price]]</f>
        <v>659912</v>
      </c>
    </row>
    <row r="117" spans="1:8" x14ac:dyDescent="0.25">
      <c r="A117">
        <v>116</v>
      </c>
      <c r="B117" s="1" t="s">
        <v>16</v>
      </c>
      <c r="C117" s="1" t="s">
        <v>32</v>
      </c>
      <c r="D117">
        <v>2020</v>
      </c>
      <c r="E117">
        <v>11</v>
      </c>
      <c r="F117">
        <v>35</v>
      </c>
      <c r="G117" s="5">
        <f>IF(VLOOKUP(hist_data__2[[#This Row],[item_code]],hist_data__2[[#This Row],[item_code]:[sale_year]],3,FALSE)=2020,VLOOKUP(hist_data__2[[#This Row],[item_code]],Product[],5,FALSE),VLOOKUP(hist_data__2[[#This Row],[item_code]],Product[],4,FALSE))</f>
        <v>14998</v>
      </c>
      <c r="H117" s="6">
        <f>hist_data__2[[#This Row],[quantity]]*hist_data__2[[#This Row],[sale_price]]</f>
        <v>524930</v>
      </c>
    </row>
    <row r="118" spans="1:8" x14ac:dyDescent="0.25">
      <c r="A118">
        <v>117</v>
      </c>
      <c r="B118" s="1" t="s">
        <v>16</v>
      </c>
      <c r="C118" s="1" t="s">
        <v>32</v>
      </c>
      <c r="D118">
        <v>2020</v>
      </c>
      <c r="E118">
        <v>12</v>
      </c>
      <c r="F118">
        <v>53</v>
      </c>
      <c r="G118" s="5">
        <f>IF(VLOOKUP(hist_data__2[[#This Row],[item_code]],hist_data__2[[#This Row],[item_code]:[sale_year]],3,FALSE)=2020,VLOOKUP(hist_data__2[[#This Row],[item_code]],Product[],5,FALSE),VLOOKUP(hist_data__2[[#This Row],[item_code]],Product[],4,FALSE))</f>
        <v>14998</v>
      </c>
      <c r="H118" s="6">
        <f>hist_data__2[[#This Row],[quantity]]*hist_data__2[[#This Row],[sale_price]]</f>
        <v>794894</v>
      </c>
    </row>
    <row r="119" spans="1:8" x14ac:dyDescent="0.25">
      <c r="A119">
        <v>118</v>
      </c>
      <c r="B119" s="1" t="s">
        <v>16</v>
      </c>
      <c r="C119" s="1" t="s">
        <v>32</v>
      </c>
      <c r="D119">
        <v>2020</v>
      </c>
      <c r="E119">
        <v>13</v>
      </c>
      <c r="F119">
        <v>52</v>
      </c>
      <c r="G119" s="5">
        <f>IF(VLOOKUP(hist_data__2[[#This Row],[item_code]],hist_data__2[[#This Row],[item_code]:[sale_year]],3,FALSE)=2020,VLOOKUP(hist_data__2[[#This Row],[item_code]],Product[],5,FALSE),VLOOKUP(hist_data__2[[#This Row],[item_code]],Product[],4,FALSE))</f>
        <v>14998</v>
      </c>
      <c r="H119" s="6">
        <f>hist_data__2[[#This Row],[quantity]]*hist_data__2[[#This Row],[sale_price]]</f>
        <v>779896</v>
      </c>
    </row>
    <row r="120" spans="1:8" x14ac:dyDescent="0.25">
      <c r="A120">
        <v>119</v>
      </c>
      <c r="B120" s="1" t="s">
        <v>16</v>
      </c>
      <c r="C120" s="1" t="s">
        <v>32</v>
      </c>
      <c r="D120">
        <v>2020</v>
      </c>
      <c r="E120">
        <v>14</v>
      </c>
      <c r="F120">
        <v>43</v>
      </c>
      <c r="G120" s="5">
        <f>IF(VLOOKUP(hist_data__2[[#This Row],[item_code]],hist_data__2[[#This Row],[item_code]:[sale_year]],3,FALSE)=2020,VLOOKUP(hist_data__2[[#This Row],[item_code]],Product[],5,FALSE),VLOOKUP(hist_data__2[[#This Row],[item_code]],Product[],4,FALSE))</f>
        <v>14998</v>
      </c>
      <c r="H120" s="6">
        <f>hist_data__2[[#This Row],[quantity]]*hist_data__2[[#This Row],[sale_price]]</f>
        <v>644914</v>
      </c>
    </row>
    <row r="121" spans="1:8" x14ac:dyDescent="0.25">
      <c r="A121">
        <v>120</v>
      </c>
      <c r="B121" s="1" t="s">
        <v>16</v>
      </c>
      <c r="C121" s="1" t="s">
        <v>32</v>
      </c>
      <c r="D121">
        <v>2020</v>
      </c>
      <c r="E121">
        <v>15</v>
      </c>
      <c r="F121">
        <v>45</v>
      </c>
      <c r="G121" s="5">
        <f>IF(VLOOKUP(hist_data__2[[#This Row],[item_code]],hist_data__2[[#This Row],[item_code]:[sale_year]],3,FALSE)=2020,VLOOKUP(hist_data__2[[#This Row],[item_code]],Product[],5,FALSE),VLOOKUP(hist_data__2[[#This Row],[item_code]],Product[],4,FALSE))</f>
        <v>14998</v>
      </c>
      <c r="H121" s="6">
        <f>hist_data__2[[#This Row],[quantity]]*hist_data__2[[#This Row],[sale_price]]</f>
        <v>674910</v>
      </c>
    </row>
    <row r="122" spans="1:8" x14ac:dyDescent="0.25">
      <c r="A122">
        <v>121</v>
      </c>
      <c r="B122" s="1" t="s">
        <v>16</v>
      </c>
      <c r="C122" s="1" t="s">
        <v>32</v>
      </c>
      <c r="D122">
        <v>2020</v>
      </c>
      <c r="E122">
        <v>16</v>
      </c>
      <c r="F122">
        <v>41</v>
      </c>
      <c r="G122" s="5">
        <f>IF(VLOOKUP(hist_data__2[[#This Row],[item_code]],hist_data__2[[#This Row],[item_code]:[sale_year]],3,FALSE)=2020,VLOOKUP(hist_data__2[[#This Row],[item_code]],Product[],5,FALSE),VLOOKUP(hist_data__2[[#This Row],[item_code]],Product[],4,FALSE))</f>
        <v>14998</v>
      </c>
      <c r="H122" s="6">
        <f>hist_data__2[[#This Row],[quantity]]*hist_data__2[[#This Row],[sale_price]]</f>
        <v>614918</v>
      </c>
    </row>
    <row r="123" spans="1:8" x14ac:dyDescent="0.25">
      <c r="A123">
        <v>122</v>
      </c>
      <c r="B123" s="1" t="s">
        <v>16</v>
      </c>
      <c r="C123" s="1" t="s">
        <v>32</v>
      </c>
      <c r="D123">
        <v>2020</v>
      </c>
      <c r="E123">
        <v>17</v>
      </c>
      <c r="F123">
        <v>42</v>
      </c>
      <c r="G123" s="5">
        <f>IF(VLOOKUP(hist_data__2[[#This Row],[item_code]],hist_data__2[[#This Row],[item_code]:[sale_year]],3,FALSE)=2020,VLOOKUP(hist_data__2[[#This Row],[item_code]],Product[],5,FALSE),VLOOKUP(hist_data__2[[#This Row],[item_code]],Product[],4,FALSE))</f>
        <v>14998</v>
      </c>
      <c r="H123" s="6">
        <f>hist_data__2[[#This Row],[quantity]]*hist_data__2[[#This Row],[sale_price]]</f>
        <v>629916</v>
      </c>
    </row>
    <row r="124" spans="1:8" x14ac:dyDescent="0.25">
      <c r="A124">
        <v>123</v>
      </c>
      <c r="B124" s="1" t="s">
        <v>16</v>
      </c>
      <c r="C124" s="1" t="s">
        <v>32</v>
      </c>
      <c r="D124">
        <v>2020</v>
      </c>
      <c r="E124">
        <v>18</v>
      </c>
      <c r="F124">
        <v>43</v>
      </c>
      <c r="G124" s="5">
        <f>IF(VLOOKUP(hist_data__2[[#This Row],[item_code]],hist_data__2[[#This Row],[item_code]:[sale_year]],3,FALSE)=2020,VLOOKUP(hist_data__2[[#This Row],[item_code]],Product[],5,FALSE),VLOOKUP(hist_data__2[[#This Row],[item_code]],Product[],4,FALSE))</f>
        <v>14998</v>
      </c>
      <c r="H124" s="6">
        <f>hist_data__2[[#This Row],[quantity]]*hist_data__2[[#This Row],[sale_price]]</f>
        <v>644914</v>
      </c>
    </row>
    <row r="125" spans="1:8" x14ac:dyDescent="0.25">
      <c r="A125">
        <v>124</v>
      </c>
      <c r="B125" s="1" t="s">
        <v>16</v>
      </c>
      <c r="C125" s="1" t="s">
        <v>32</v>
      </c>
      <c r="D125">
        <v>2020</v>
      </c>
      <c r="E125">
        <v>19</v>
      </c>
      <c r="F125">
        <v>26</v>
      </c>
      <c r="G125" s="5">
        <f>IF(VLOOKUP(hist_data__2[[#This Row],[item_code]],hist_data__2[[#This Row],[item_code]:[sale_year]],3,FALSE)=2020,VLOOKUP(hist_data__2[[#This Row],[item_code]],Product[],5,FALSE),VLOOKUP(hist_data__2[[#This Row],[item_code]],Product[],4,FALSE))</f>
        <v>14998</v>
      </c>
      <c r="H125" s="6">
        <f>hist_data__2[[#This Row],[quantity]]*hist_data__2[[#This Row],[sale_price]]</f>
        <v>389948</v>
      </c>
    </row>
    <row r="126" spans="1:8" x14ac:dyDescent="0.25">
      <c r="A126">
        <v>125</v>
      </c>
      <c r="B126" s="1" t="s">
        <v>16</v>
      </c>
      <c r="C126" s="1" t="s">
        <v>32</v>
      </c>
      <c r="D126">
        <v>2020</v>
      </c>
      <c r="E126">
        <v>20</v>
      </c>
      <c r="F126">
        <v>35</v>
      </c>
      <c r="G126" s="5">
        <f>IF(VLOOKUP(hist_data__2[[#This Row],[item_code]],hist_data__2[[#This Row],[item_code]:[sale_year]],3,FALSE)=2020,VLOOKUP(hist_data__2[[#This Row],[item_code]],Product[],5,FALSE),VLOOKUP(hist_data__2[[#This Row],[item_code]],Product[],4,FALSE))</f>
        <v>14998</v>
      </c>
      <c r="H126" s="6">
        <f>hist_data__2[[#This Row],[quantity]]*hist_data__2[[#This Row],[sale_price]]</f>
        <v>524930</v>
      </c>
    </row>
    <row r="127" spans="1:8" x14ac:dyDescent="0.25">
      <c r="A127">
        <v>126</v>
      </c>
      <c r="B127" s="1" t="s">
        <v>16</v>
      </c>
      <c r="C127" s="1" t="s">
        <v>32</v>
      </c>
      <c r="D127">
        <v>2020</v>
      </c>
      <c r="E127">
        <v>21</v>
      </c>
      <c r="F127">
        <v>29</v>
      </c>
      <c r="G127" s="5">
        <f>IF(VLOOKUP(hist_data__2[[#This Row],[item_code]],hist_data__2[[#This Row],[item_code]:[sale_year]],3,FALSE)=2020,VLOOKUP(hist_data__2[[#This Row],[item_code]],Product[],5,FALSE),VLOOKUP(hist_data__2[[#This Row],[item_code]],Product[],4,FALSE))</f>
        <v>14998</v>
      </c>
      <c r="H127" s="6">
        <f>hist_data__2[[#This Row],[quantity]]*hist_data__2[[#This Row],[sale_price]]</f>
        <v>434942</v>
      </c>
    </row>
    <row r="128" spans="1:8" x14ac:dyDescent="0.25">
      <c r="A128">
        <v>127</v>
      </c>
      <c r="B128" s="1" t="s">
        <v>16</v>
      </c>
      <c r="C128" s="1" t="s">
        <v>32</v>
      </c>
      <c r="D128">
        <v>2020</v>
      </c>
      <c r="E128">
        <v>22</v>
      </c>
      <c r="F128">
        <v>48</v>
      </c>
      <c r="G128" s="5">
        <f>IF(VLOOKUP(hist_data__2[[#This Row],[item_code]],hist_data__2[[#This Row],[item_code]:[sale_year]],3,FALSE)=2020,VLOOKUP(hist_data__2[[#This Row],[item_code]],Product[],5,FALSE),VLOOKUP(hist_data__2[[#This Row],[item_code]],Product[],4,FALSE))</f>
        <v>14998</v>
      </c>
      <c r="H128" s="6">
        <f>hist_data__2[[#This Row],[quantity]]*hist_data__2[[#This Row],[sale_price]]</f>
        <v>719904</v>
      </c>
    </row>
    <row r="129" spans="1:8" x14ac:dyDescent="0.25">
      <c r="A129">
        <v>128</v>
      </c>
      <c r="B129" s="1" t="s">
        <v>16</v>
      </c>
      <c r="C129" s="1" t="s">
        <v>32</v>
      </c>
      <c r="D129">
        <v>2020</v>
      </c>
      <c r="E129">
        <v>23</v>
      </c>
      <c r="F129">
        <v>24</v>
      </c>
      <c r="G129" s="5">
        <f>IF(VLOOKUP(hist_data__2[[#This Row],[item_code]],hist_data__2[[#This Row],[item_code]:[sale_year]],3,FALSE)=2020,VLOOKUP(hist_data__2[[#This Row],[item_code]],Product[],5,FALSE),VLOOKUP(hist_data__2[[#This Row],[item_code]],Product[],4,FALSE))</f>
        <v>14998</v>
      </c>
      <c r="H129" s="6">
        <f>hist_data__2[[#This Row],[quantity]]*hist_data__2[[#This Row],[sale_price]]</f>
        <v>359952</v>
      </c>
    </row>
    <row r="130" spans="1:8" x14ac:dyDescent="0.25">
      <c r="A130">
        <v>129</v>
      </c>
      <c r="B130" s="1" t="s">
        <v>16</v>
      </c>
      <c r="C130" s="1" t="s">
        <v>32</v>
      </c>
      <c r="D130">
        <v>2020</v>
      </c>
      <c r="E130">
        <v>24</v>
      </c>
      <c r="F130">
        <v>33</v>
      </c>
      <c r="G130" s="5">
        <f>IF(VLOOKUP(hist_data__2[[#This Row],[item_code]],hist_data__2[[#This Row],[item_code]:[sale_year]],3,FALSE)=2020,VLOOKUP(hist_data__2[[#This Row],[item_code]],Product[],5,FALSE),VLOOKUP(hist_data__2[[#This Row],[item_code]],Product[],4,FALSE))</f>
        <v>14998</v>
      </c>
      <c r="H130" s="6">
        <f>hist_data__2[[#This Row],[quantity]]*hist_data__2[[#This Row],[sale_price]]</f>
        <v>494934</v>
      </c>
    </row>
    <row r="131" spans="1:8" x14ac:dyDescent="0.25">
      <c r="A131">
        <v>130</v>
      </c>
      <c r="B131" s="1" t="s">
        <v>16</v>
      </c>
      <c r="C131" s="1" t="s">
        <v>32</v>
      </c>
      <c r="D131">
        <v>2020</v>
      </c>
      <c r="E131">
        <v>25</v>
      </c>
      <c r="F131">
        <v>34</v>
      </c>
      <c r="G131" s="5">
        <f>IF(VLOOKUP(hist_data__2[[#This Row],[item_code]],hist_data__2[[#This Row],[item_code]:[sale_year]],3,FALSE)=2020,VLOOKUP(hist_data__2[[#This Row],[item_code]],Product[],5,FALSE),VLOOKUP(hist_data__2[[#This Row],[item_code]],Product[],4,FALSE))</f>
        <v>14998</v>
      </c>
      <c r="H131" s="6">
        <f>hist_data__2[[#This Row],[quantity]]*hist_data__2[[#This Row],[sale_price]]</f>
        <v>509932</v>
      </c>
    </row>
    <row r="132" spans="1:8" x14ac:dyDescent="0.25">
      <c r="A132">
        <v>131</v>
      </c>
      <c r="B132" s="1" t="s">
        <v>16</v>
      </c>
      <c r="C132" s="1" t="s">
        <v>32</v>
      </c>
      <c r="D132">
        <v>2020</v>
      </c>
      <c r="E132">
        <v>26</v>
      </c>
      <c r="F132">
        <v>23</v>
      </c>
      <c r="G132" s="5">
        <f>IF(VLOOKUP(hist_data__2[[#This Row],[item_code]],hist_data__2[[#This Row],[item_code]:[sale_year]],3,FALSE)=2020,VLOOKUP(hist_data__2[[#This Row],[item_code]],Product[],5,FALSE),VLOOKUP(hist_data__2[[#This Row],[item_code]],Product[],4,FALSE))</f>
        <v>14998</v>
      </c>
      <c r="H132" s="6">
        <f>hist_data__2[[#This Row],[quantity]]*hist_data__2[[#This Row],[sale_price]]</f>
        <v>344954</v>
      </c>
    </row>
    <row r="133" spans="1:8" x14ac:dyDescent="0.25">
      <c r="A133">
        <v>132</v>
      </c>
      <c r="B133" s="1" t="s">
        <v>16</v>
      </c>
      <c r="C133" s="1" t="s">
        <v>32</v>
      </c>
      <c r="D133">
        <v>2020</v>
      </c>
      <c r="E133">
        <v>27</v>
      </c>
      <c r="F133">
        <v>24</v>
      </c>
      <c r="G133" s="5">
        <f>IF(VLOOKUP(hist_data__2[[#This Row],[item_code]],hist_data__2[[#This Row],[item_code]:[sale_year]],3,FALSE)=2020,VLOOKUP(hist_data__2[[#This Row],[item_code]],Product[],5,FALSE),VLOOKUP(hist_data__2[[#This Row],[item_code]],Product[],4,FALSE))</f>
        <v>14998</v>
      </c>
      <c r="H133" s="6">
        <f>hist_data__2[[#This Row],[quantity]]*hist_data__2[[#This Row],[sale_price]]</f>
        <v>359952</v>
      </c>
    </row>
    <row r="134" spans="1:8" x14ac:dyDescent="0.25">
      <c r="A134">
        <v>133</v>
      </c>
      <c r="B134" s="1" t="s">
        <v>16</v>
      </c>
      <c r="C134" s="1" t="s">
        <v>32</v>
      </c>
      <c r="D134">
        <v>2020</v>
      </c>
      <c r="E134">
        <v>28</v>
      </c>
      <c r="F134">
        <v>26</v>
      </c>
      <c r="G134" s="5">
        <f>IF(VLOOKUP(hist_data__2[[#This Row],[item_code]],hist_data__2[[#This Row],[item_code]:[sale_year]],3,FALSE)=2020,VLOOKUP(hist_data__2[[#This Row],[item_code]],Product[],5,FALSE),VLOOKUP(hist_data__2[[#This Row],[item_code]],Product[],4,FALSE))</f>
        <v>14998</v>
      </c>
      <c r="H134" s="6">
        <f>hist_data__2[[#This Row],[quantity]]*hist_data__2[[#This Row],[sale_price]]</f>
        <v>389948</v>
      </c>
    </row>
    <row r="135" spans="1:8" x14ac:dyDescent="0.25">
      <c r="A135">
        <v>134</v>
      </c>
      <c r="B135" s="1" t="s">
        <v>16</v>
      </c>
      <c r="C135" s="1" t="s">
        <v>32</v>
      </c>
      <c r="D135">
        <v>2020</v>
      </c>
      <c r="E135">
        <v>29</v>
      </c>
      <c r="F135">
        <v>28</v>
      </c>
      <c r="G135" s="5">
        <f>IF(VLOOKUP(hist_data__2[[#This Row],[item_code]],hist_data__2[[#This Row],[item_code]:[sale_year]],3,FALSE)=2020,VLOOKUP(hist_data__2[[#This Row],[item_code]],Product[],5,FALSE),VLOOKUP(hist_data__2[[#This Row],[item_code]],Product[],4,FALSE))</f>
        <v>14998</v>
      </c>
      <c r="H135" s="6">
        <f>hist_data__2[[#This Row],[quantity]]*hist_data__2[[#This Row],[sale_price]]</f>
        <v>419944</v>
      </c>
    </row>
    <row r="136" spans="1:8" x14ac:dyDescent="0.25">
      <c r="A136">
        <v>135</v>
      </c>
      <c r="B136" s="1" t="s">
        <v>16</v>
      </c>
      <c r="C136" s="1" t="s">
        <v>32</v>
      </c>
      <c r="D136">
        <v>2020</v>
      </c>
      <c r="E136">
        <v>30</v>
      </c>
      <c r="F136">
        <v>32</v>
      </c>
      <c r="G136" s="5">
        <f>IF(VLOOKUP(hist_data__2[[#This Row],[item_code]],hist_data__2[[#This Row],[item_code]:[sale_year]],3,FALSE)=2020,VLOOKUP(hist_data__2[[#This Row],[item_code]],Product[],5,FALSE),VLOOKUP(hist_data__2[[#This Row],[item_code]],Product[],4,FALSE))</f>
        <v>14998</v>
      </c>
      <c r="H136" s="6">
        <f>hist_data__2[[#This Row],[quantity]]*hist_data__2[[#This Row],[sale_price]]</f>
        <v>479936</v>
      </c>
    </row>
    <row r="137" spans="1:8" x14ac:dyDescent="0.25">
      <c r="A137">
        <v>136</v>
      </c>
      <c r="B137" s="1" t="s">
        <v>16</v>
      </c>
      <c r="C137" s="1" t="s">
        <v>32</v>
      </c>
      <c r="D137">
        <v>2020</v>
      </c>
      <c r="E137">
        <v>31</v>
      </c>
      <c r="F137">
        <v>34</v>
      </c>
      <c r="G137" s="5">
        <f>IF(VLOOKUP(hist_data__2[[#This Row],[item_code]],hist_data__2[[#This Row],[item_code]:[sale_year]],3,FALSE)=2020,VLOOKUP(hist_data__2[[#This Row],[item_code]],Product[],5,FALSE),VLOOKUP(hist_data__2[[#This Row],[item_code]],Product[],4,FALSE))</f>
        <v>14998</v>
      </c>
      <c r="H137" s="6">
        <f>hist_data__2[[#This Row],[quantity]]*hist_data__2[[#This Row],[sale_price]]</f>
        <v>509932</v>
      </c>
    </row>
    <row r="138" spans="1:8" x14ac:dyDescent="0.25">
      <c r="A138">
        <v>137</v>
      </c>
      <c r="B138" s="1" t="s">
        <v>16</v>
      </c>
      <c r="C138" s="1" t="s">
        <v>32</v>
      </c>
      <c r="D138">
        <v>2020</v>
      </c>
      <c r="E138">
        <v>32</v>
      </c>
      <c r="F138">
        <v>38</v>
      </c>
      <c r="G138" s="5">
        <f>IF(VLOOKUP(hist_data__2[[#This Row],[item_code]],hist_data__2[[#This Row],[item_code]:[sale_year]],3,FALSE)=2020,VLOOKUP(hist_data__2[[#This Row],[item_code]],Product[],5,FALSE),VLOOKUP(hist_data__2[[#This Row],[item_code]],Product[],4,FALSE))</f>
        <v>14998</v>
      </c>
      <c r="H138" s="6">
        <f>hist_data__2[[#This Row],[quantity]]*hist_data__2[[#This Row],[sale_price]]</f>
        <v>569924</v>
      </c>
    </row>
    <row r="139" spans="1:8" x14ac:dyDescent="0.25">
      <c r="A139">
        <v>138</v>
      </c>
      <c r="B139" s="1" t="s">
        <v>16</v>
      </c>
      <c r="C139" s="1" t="s">
        <v>32</v>
      </c>
      <c r="D139">
        <v>2020</v>
      </c>
      <c r="E139">
        <v>33</v>
      </c>
      <c r="F139">
        <v>40</v>
      </c>
      <c r="G139" s="5">
        <f>IF(VLOOKUP(hist_data__2[[#This Row],[item_code]],hist_data__2[[#This Row],[item_code]:[sale_year]],3,FALSE)=2020,VLOOKUP(hist_data__2[[#This Row],[item_code]],Product[],5,FALSE),VLOOKUP(hist_data__2[[#This Row],[item_code]],Product[],4,FALSE))</f>
        <v>14998</v>
      </c>
      <c r="H139" s="6">
        <f>hist_data__2[[#This Row],[quantity]]*hist_data__2[[#This Row],[sale_price]]</f>
        <v>599920</v>
      </c>
    </row>
    <row r="140" spans="1:8" x14ac:dyDescent="0.25">
      <c r="A140">
        <v>139</v>
      </c>
      <c r="B140" s="1" t="s">
        <v>16</v>
      </c>
      <c r="C140" s="1" t="s">
        <v>32</v>
      </c>
      <c r="D140">
        <v>2020</v>
      </c>
      <c r="E140">
        <v>34</v>
      </c>
      <c r="F140">
        <v>32</v>
      </c>
      <c r="G140" s="5">
        <f>IF(VLOOKUP(hist_data__2[[#This Row],[item_code]],hist_data__2[[#This Row],[item_code]:[sale_year]],3,FALSE)=2020,VLOOKUP(hist_data__2[[#This Row],[item_code]],Product[],5,FALSE),VLOOKUP(hist_data__2[[#This Row],[item_code]],Product[],4,FALSE))</f>
        <v>14998</v>
      </c>
      <c r="H140" s="6">
        <f>hist_data__2[[#This Row],[quantity]]*hist_data__2[[#This Row],[sale_price]]</f>
        <v>479936</v>
      </c>
    </row>
    <row r="141" spans="1:8" x14ac:dyDescent="0.25">
      <c r="A141">
        <v>140</v>
      </c>
      <c r="B141" s="1" t="s">
        <v>16</v>
      </c>
      <c r="C141" s="1" t="s">
        <v>32</v>
      </c>
      <c r="D141">
        <v>2020</v>
      </c>
      <c r="E141">
        <v>35</v>
      </c>
      <c r="F141">
        <v>31</v>
      </c>
      <c r="G141" s="5">
        <f>IF(VLOOKUP(hist_data__2[[#This Row],[item_code]],hist_data__2[[#This Row],[item_code]:[sale_year]],3,FALSE)=2020,VLOOKUP(hist_data__2[[#This Row],[item_code]],Product[],5,FALSE),VLOOKUP(hist_data__2[[#This Row],[item_code]],Product[],4,FALSE))</f>
        <v>14998</v>
      </c>
      <c r="H141" s="6">
        <f>hist_data__2[[#This Row],[quantity]]*hist_data__2[[#This Row],[sale_price]]</f>
        <v>464938</v>
      </c>
    </row>
    <row r="142" spans="1:8" x14ac:dyDescent="0.25">
      <c r="A142">
        <v>141</v>
      </c>
      <c r="B142" s="1" t="s">
        <v>16</v>
      </c>
      <c r="C142" s="1" t="s">
        <v>32</v>
      </c>
      <c r="D142">
        <v>2020</v>
      </c>
      <c r="E142">
        <v>36</v>
      </c>
      <c r="F142">
        <v>50</v>
      </c>
      <c r="G142" s="5">
        <f>IF(VLOOKUP(hist_data__2[[#This Row],[item_code]],hist_data__2[[#This Row],[item_code]:[sale_year]],3,FALSE)=2020,VLOOKUP(hist_data__2[[#This Row],[item_code]],Product[],5,FALSE),VLOOKUP(hist_data__2[[#This Row],[item_code]],Product[],4,FALSE))</f>
        <v>14998</v>
      </c>
      <c r="H142" s="6">
        <f>hist_data__2[[#This Row],[quantity]]*hist_data__2[[#This Row],[sale_price]]</f>
        <v>749900</v>
      </c>
    </row>
    <row r="143" spans="1:8" x14ac:dyDescent="0.25">
      <c r="A143">
        <v>142</v>
      </c>
      <c r="B143" s="1" t="s">
        <v>16</v>
      </c>
      <c r="C143" s="1" t="s">
        <v>32</v>
      </c>
      <c r="D143">
        <v>2020</v>
      </c>
      <c r="E143">
        <v>37</v>
      </c>
      <c r="F143">
        <v>36</v>
      </c>
      <c r="G143" s="5">
        <f>IF(VLOOKUP(hist_data__2[[#This Row],[item_code]],hist_data__2[[#This Row],[item_code]:[sale_year]],3,FALSE)=2020,VLOOKUP(hist_data__2[[#This Row],[item_code]],Product[],5,FALSE),VLOOKUP(hist_data__2[[#This Row],[item_code]],Product[],4,FALSE))</f>
        <v>14998</v>
      </c>
      <c r="H143" s="6">
        <f>hist_data__2[[#This Row],[quantity]]*hist_data__2[[#This Row],[sale_price]]</f>
        <v>539928</v>
      </c>
    </row>
    <row r="144" spans="1:8" x14ac:dyDescent="0.25">
      <c r="A144">
        <v>143</v>
      </c>
      <c r="B144" s="1" t="s">
        <v>16</v>
      </c>
      <c r="C144" s="1" t="s">
        <v>32</v>
      </c>
      <c r="D144">
        <v>2020</v>
      </c>
      <c r="E144">
        <v>38</v>
      </c>
      <c r="F144">
        <v>43</v>
      </c>
      <c r="G144" s="5">
        <f>IF(VLOOKUP(hist_data__2[[#This Row],[item_code]],hist_data__2[[#This Row],[item_code]:[sale_year]],3,FALSE)=2020,VLOOKUP(hist_data__2[[#This Row],[item_code]],Product[],5,FALSE),VLOOKUP(hist_data__2[[#This Row],[item_code]],Product[],4,FALSE))</f>
        <v>14998</v>
      </c>
      <c r="H144" s="6">
        <f>hist_data__2[[#This Row],[quantity]]*hist_data__2[[#This Row],[sale_price]]</f>
        <v>644914</v>
      </c>
    </row>
    <row r="145" spans="1:8" x14ac:dyDescent="0.25">
      <c r="A145">
        <v>144</v>
      </c>
      <c r="B145" s="1" t="s">
        <v>16</v>
      </c>
      <c r="C145" s="1" t="s">
        <v>32</v>
      </c>
      <c r="D145">
        <v>2020</v>
      </c>
      <c r="E145">
        <v>39</v>
      </c>
      <c r="F145">
        <v>42</v>
      </c>
      <c r="G145" s="5">
        <f>IF(VLOOKUP(hist_data__2[[#This Row],[item_code]],hist_data__2[[#This Row],[item_code]:[sale_year]],3,FALSE)=2020,VLOOKUP(hist_data__2[[#This Row],[item_code]],Product[],5,FALSE),VLOOKUP(hist_data__2[[#This Row],[item_code]],Product[],4,FALSE))</f>
        <v>14998</v>
      </c>
      <c r="H145" s="6">
        <f>hist_data__2[[#This Row],[quantity]]*hist_data__2[[#This Row],[sale_price]]</f>
        <v>629916</v>
      </c>
    </row>
    <row r="146" spans="1:8" x14ac:dyDescent="0.25">
      <c r="A146">
        <v>145</v>
      </c>
      <c r="B146" s="1" t="s">
        <v>16</v>
      </c>
      <c r="C146" s="1" t="s">
        <v>32</v>
      </c>
      <c r="D146">
        <v>2020</v>
      </c>
      <c r="E146">
        <v>40</v>
      </c>
      <c r="F146">
        <v>32</v>
      </c>
      <c r="G146" s="5">
        <f>IF(VLOOKUP(hist_data__2[[#This Row],[item_code]],hist_data__2[[#This Row],[item_code]:[sale_year]],3,FALSE)=2020,VLOOKUP(hist_data__2[[#This Row],[item_code]],Product[],5,FALSE),VLOOKUP(hist_data__2[[#This Row],[item_code]],Product[],4,FALSE))</f>
        <v>14998</v>
      </c>
      <c r="H146" s="6">
        <f>hist_data__2[[#This Row],[quantity]]*hist_data__2[[#This Row],[sale_price]]</f>
        <v>479936</v>
      </c>
    </row>
    <row r="147" spans="1:8" x14ac:dyDescent="0.25">
      <c r="A147">
        <v>146</v>
      </c>
      <c r="B147" s="1" t="s">
        <v>16</v>
      </c>
      <c r="C147" s="1" t="s">
        <v>32</v>
      </c>
      <c r="D147">
        <v>2020</v>
      </c>
      <c r="E147">
        <v>41</v>
      </c>
      <c r="F147">
        <v>32</v>
      </c>
      <c r="G147" s="5">
        <f>IF(VLOOKUP(hist_data__2[[#This Row],[item_code]],hist_data__2[[#This Row],[item_code]:[sale_year]],3,FALSE)=2020,VLOOKUP(hist_data__2[[#This Row],[item_code]],Product[],5,FALSE),VLOOKUP(hist_data__2[[#This Row],[item_code]],Product[],4,FALSE))</f>
        <v>14998</v>
      </c>
      <c r="H147" s="6">
        <f>hist_data__2[[#This Row],[quantity]]*hist_data__2[[#This Row],[sale_price]]</f>
        <v>479936</v>
      </c>
    </row>
    <row r="148" spans="1:8" x14ac:dyDescent="0.25">
      <c r="A148">
        <v>147</v>
      </c>
      <c r="B148" s="1" t="s">
        <v>16</v>
      </c>
      <c r="C148" s="1" t="s">
        <v>32</v>
      </c>
      <c r="D148">
        <v>2020</v>
      </c>
      <c r="E148">
        <v>42</v>
      </c>
      <c r="F148">
        <v>38</v>
      </c>
      <c r="G148" s="5">
        <f>IF(VLOOKUP(hist_data__2[[#This Row],[item_code]],hist_data__2[[#This Row],[item_code]:[sale_year]],3,FALSE)=2020,VLOOKUP(hist_data__2[[#This Row],[item_code]],Product[],5,FALSE),VLOOKUP(hist_data__2[[#This Row],[item_code]],Product[],4,FALSE))</f>
        <v>14998</v>
      </c>
      <c r="H148" s="6">
        <f>hist_data__2[[#This Row],[quantity]]*hist_data__2[[#This Row],[sale_price]]</f>
        <v>569924</v>
      </c>
    </row>
    <row r="149" spans="1:8" x14ac:dyDescent="0.25">
      <c r="A149">
        <v>148</v>
      </c>
      <c r="B149" s="1" t="s">
        <v>16</v>
      </c>
      <c r="C149" s="1" t="s">
        <v>32</v>
      </c>
      <c r="D149">
        <v>2020</v>
      </c>
      <c r="E149">
        <v>43</v>
      </c>
      <c r="F149">
        <v>36</v>
      </c>
      <c r="G149" s="5">
        <f>IF(VLOOKUP(hist_data__2[[#This Row],[item_code]],hist_data__2[[#This Row],[item_code]:[sale_year]],3,FALSE)=2020,VLOOKUP(hist_data__2[[#This Row],[item_code]],Product[],5,FALSE),VLOOKUP(hist_data__2[[#This Row],[item_code]],Product[],4,FALSE))</f>
        <v>14998</v>
      </c>
      <c r="H149" s="6">
        <f>hist_data__2[[#This Row],[quantity]]*hist_data__2[[#This Row],[sale_price]]</f>
        <v>539928</v>
      </c>
    </row>
    <row r="150" spans="1:8" x14ac:dyDescent="0.25">
      <c r="A150">
        <v>149</v>
      </c>
      <c r="B150" s="1" t="s">
        <v>16</v>
      </c>
      <c r="C150" s="1" t="s">
        <v>32</v>
      </c>
      <c r="D150">
        <v>2020</v>
      </c>
      <c r="E150">
        <v>44</v>
      </c>
      <c r="F150">
        <v>39</v>
      </c>
      <c r="G150" s="5">
        <f>IF(VLOOKUP(hist_data__2[[#This Row],[item_code]],hist_data__2[[#This Row],[item_code]:[sale_year]],3,FALSE)=2020,VLOOKUP(hist_data__2[[#This Row],[item_code]],Product[],5,FALSE),VLOOKUP(hist_data__2[[#This Row],[item_code]],Product[],4,FALSE))</f>
        <v>14998</v>
      </c>
      <c r="H150" s="6">
        <f>hist_data__2[[#This Row],[quantity]]*hist_data__2[[#This Row],[sale_price]]</f>
        <v>584922</v>
      </c>
    </row>
    <row r="151" spans="1:8" x14ac:dyDescent="0.25">
      <c r="A151">
        <v>150</v>
      </c>
      <c r="B151" s="1" t="s">
        <v>16</v>
      </c>
      <c r="C151" s="1" t="s">
        <v>32</v>
      </c>
      <c r="D151">
        <v>2020</v>
      </c>
      <c r="E151">
        <v>45</v>
      </c>
      <c r="F151">
        <v>32</v>
      </c>
      <c r="G151" s="5">
        <f>IF(VLOOKUP(hist_data__2[[#This Row],[item_code]],hist_data__2[[#This Row],[item_code]:[sale_year]],3,FALSE)=2020,VLOOKUP(hist_data__2[[#This Row],[item_code]],Product[],5,FALSE),VLOOKUP(hist_data__2[[#This Row],[item_code]],Product[],4,FALSE))</f>
        <v>14998</v>
      </c>
      <c r="H151" s="6">
        <f>hist_data__2[[#This Row],[quantity]]*hist_data__2[[#This Row],[sale_price]]</f>
        <v>479936</v>
      </c>
    </row>
    <row r="152" spans="1:8" x14ac:dyDescent="0.25">
      <c r="A152">
        <v>151</v>
      </c>
      <c r="B152" s="1" t="s">
        <v>16</v>
      </c>
      <c r="C152" s="1" t="s">
        <v>32</v>
      </c>
      <c r="D152">
        <v>2020</v>
      </c>
      <c r="E152">
        <v>46</v>
      </c>
      <c r="F152">
        <v>31</v>
      </c>
      <c r="G152" s="5">
        <f>IF(VLOOKUP(hist_data__2[[#This Row],[item_code]],hist_data__2[[#This Row],[item_code]:[sale_year]],3,FALSE)=2020,VLOOKUP(hist_data__2[[#This Row],[item_code]],Product[],5,FALSE),VLOOKUP(hist_data__2[[#This Row],[item_code]],Product[],4,FALSE))</f>
        <v>14998</v>
      </c>
      <c r="H152" s="6">
        <f>hist_data__2[[#This Row],[quantity]]*hist_data__2[[#This Row],[sale_price]]</f>
        <v>464938</v>
      </c>
    </row>
    <row r="153" spans="1:8" x14ac:dyDescent="0.25">
      <c r="A153">
        <v>152</v>
      </c>
      <c r="B153" s="1" t="s">
        <v>16</v>
      </c>
      <c r="C153" s="1" t="s">
        <v>32</v>
      </c>
      <c r="D153">
        <v>2020</v>
      </c>
      <c r="E153">
        <v>47</v>
      </c>
      <c r="F153">
        <v>39</v>
      </c>
      <c r="G153" s="5">
        <f>IF(VLOOKUP(hist_data__2[[#This Row],[item_code]],hist_data__2[[#This Row],[item_code]:[sale_year]],3,FALSE)=2020,VLOOKUP(hist_data__2[[#This Row],[item_code]],Product[],5,FALSE),VLOOKUP(hist_data__2[[#This Row],[item_code]],Product[],4,FALSE))</f>
        <v>14998</v>
      </c>
      <c r="H153" s="6">
        <f>hist_data__2[[#This Row],[quantity]]*hist_data__2[[#This Row],[sale_price]]</f>
        <v>584922</v>
      </c>
    </row>
    <row r="154" spans="1:8" x14ac:dyDescent="0.25">
      <c r="A154">
        <v>153</v>
      </c>
      <c r="B154" s="1" t="s">
        <v>16</v>
      </c>
      <c r="C154" s="1" t="s">
        <v>32</v>
      </c>
      <c r="D154">
        <v>2020</v>
      </c>
      <c r="E154">
        <v>48</v>
      </c>
      <c r="F154">
        <v>23</v>
      </c>
      <c r="G154" s="5">
        <f>IF(VLOOKUP(hist_data__2[[#This Row],[item_code]],hist_data__2[[#This Row],[item_code]:[sale_year]],3,FALSE)=2020,VLOOKUP(hist_data__2[[#This Row],[item_code]],Product[],5,FALSE),VLOOKUP(hist_data__2[[#This Row],[item_code]],Product[],4,FALSE))</f>
        <v>14998</v>
      </c>
      <c r="H154" s="6">
        <f>hist_data__2[[#This Row],[quantity]]*hist_data__2[[#This Row],[sale_price]]</f>
        <v>344954</v>
      </c>
    </row>
    <row r="155" spans="1:8" x14ac:dyDescent="0.25">
      <c r="A155">
        <v>154</v>
      </c>
      <c r="B155" s="1" t="s">
        <v>16</v>
      </c>
      <c r="C155" s="1" t="s">
        <v>32</v>
      </c>
      <c r="D155">
        <v>2020</v>
      </c>
      <c r="E155">
        <v>49</v>
      </c>
      <c r="F155">
        <v>40</v>
      </c>
      <c r="G155" s="5">
        <f>IF(VLOOKUP(hist_data__2[[#This Row],[item_code]],hist_data__2[[#This Row],[item_code]:[sale_year]],3,FALSE)=2020,VLOOKUP(hist_data__2[[#This Row],[item_code]],Product[],5,FALSE),VLOOKUP(hist_data__2[[#This Row],[item_code]],Product[],4,FALSE))</f>
        <v>14998</v>
      </c>
      <c r="H155" s="6">
        <f>hist_data__2[[#This Row],[quantity]]*hist_data__2[[#This Row],[sale_price]]</f>
        <v>599920</v>
      </c>
    </row>
    <row r="156" spans="1:8" x14ac:dyDescent="0.25">
      <c r="A156">
        <v>155</v>
      </c>
      <c r="B156" s="1" t="s">
        <v>16</v>
      </c>
      <c r="C156" s="1" t="s">
        <v>32</v>
      </c>
      <c r="D156">
        <v>2020</v>
      </c>
      <c r="E156">
        <v>50</v>
      </c>
      <c r="F156">
        <v>32</v>
      </c>
      <c r="G156" s="5">
        <f>IF(VLOOKUP(hist_data__2[[#This Row],[item_code]],hist_data__2[[#This Row],[item_code]:[sale_year]],3,FALSE)=2020,VLOOKUP(hist_data__2[[#This Row],[item_code]],Product[],5,FALSE),VLOOKUP(hist_data__2[[#This Row],[item_code]],Product[],4,FALSE))</f>
        <v>14998</v>
      </c>
      <c r="H156" s="6">
        <f>hist_data__2[[#This Row],[quantity]]*hist_data__2[[#This Row],[sale_price]]</f>
        <v>479936</v>
      </c>
    </row>
    <row r="157" spans="1:8" x14ac:dyDescent="0.25">
      <c r="A157">
        <v>156</v>
      </c>
      <c r="B157" s="1" t="s">
        <v>16</v>
      </c>
      <c r="C157" s="1" t="s">
        <v>32</v>
      </c>
      <c r="D157">
        <v>2020</v>
      </c>
      <c r="E157">
        <v>51</v>
      </c>
      <c r="F157">
        <v>14</v>
      </c>
      <c r="G157" s="5">
        <f>IF(VLOOKUP(hist_data__2[[#This Row],[item_code]],hist_data__2[[#This Row],[item_code]:[sale_year]],3,FALSE)=2020,VLOOKUP(hist_data__2[[#This Row],[item_code]],Product[],5,FALSE),VLOOKUP(hist_data__2[[#This Row],[item_code]],Product[],4,FALSE))</f>
        <v>14998</v>
      </c>
      <c r="H157" s="6">
        <f>hist_data__2[[#This Row],[quantity]]*hist_data__2[[#This Row],[sale_price]]</f>
        <v>209972</v>
      </c>
    </row>
    <row r="158" spans="1:8" x14ac:dyDescent="0.25">
      <c r="A158">
        <v>157</v>
      </c>
      <c r="B158" s="1" t="s">
        <v>16</v>
      </c>
      <c r="C158" s="1" t="s">
        <v>32</v>
      </c>
      <c r="D158">
        <v>2019</v>
      </c>
      <c r="E158">
        <v>0</v>
      </c>
      <c r="F158">
        <v>41</v>
      </c>
      <c r="G158" s="5">
        <f>IF(VLOOKUP(hist_data__2[[#This Row],[item_code]],hist_data__2[[#This Row],[item_code]:[sale_year]],3,FALSE)=2020,VLOOKUP(hist_data__2[[#This Row],[item_code]],Product[],5,FALSE),VLOOKUP(hist_data__2[[#This Row],[item_code]],Product[],4,FALSE))</f>
        <v>14786</v>
      </c>
      <c r="H158" s="6">
        <f>hist_data__2[[#This Row],[quantity]]*hist_data__2[[#This Row],[sale_price]]</f>
        <v>606226</v>
      </c>
    </row>
    <row r="159" spans="1:8" x14ac:dyDescent="0.25">
      <c r="A159">
        <v>158</v>
      </c>
      <c r="B159" s="1" t="s">
        <v>16</v>
      </c>
      <c r="C159" s="1" t="s">
        <v>32</v>
      </c>
      <c r="D159">
        <v>2019</v>
      </c>
      <c r="E159">
        <v>1</v>
      </c>
      <c r="F159">
        <v>27</v>
      </c>
      <c r="G159" s="5">
        <f>IF(VLOOKUP(hist_data__2[[#This Row],[item_code]],hist_data__2[[#This Row],[item_code]:[sale_year]],3,FALSE)=2020,VLOOKUP(hist_data__2[[#This Row],[item_code]],Product[],5,FALSE),VLOOKUP(hist_data__2[[#This Row],[item_code]],Product[],4,FALSE))</f>
        <v>14786</v>
      </c>
      <c r="H159" s="6">
        <f>hist_data__2[[#This Row],[quantity]]*hist_data__2[[#This Row],[sale_price]]</f>
        <v>399222</v>
      </c>
    </row>
    <row r="160" spans="1:8" x14ac:dyDescent="0.25">
      <c r="A160">
        <v>159</v>
      </c>
      <c r="B160" s="1" t="s">
        <v>16</v>
      </c>
      <c r="C160" s="1" t="s">
        <v>32</v>
      </c>
      <c r="D160">
        <v>2019</v>
      </c>
      <c r="E160">
        <v>2</v>
      </c>
      <c r="F160">
        <v>27</v>
      </c>
      <c r="G160" s="5">
        <f>IF(VLOOKUP(hist_data__2[[#This Row],[item_code]],hist_data__2[[#This Row],[item_code]:[sale_year]],3,FALSE)=2020,VLOOKUP(hist_data__2[[#This Row],[item_code]],Product[],5,FALSE),VLOOKUP(hist_data__2[[#This Row],[item_code]],Product[],4,FALSE))</f>
        <v>14786</v>
      </c>
      <c r="H160" s="6">
        <f>hist_data__2[[#This Row],[quantity]]*hist_data__2[[#This Row],[sale_price]]</f>
        <v>399222</v>
      </c>
    </row>
    <row r="161" spans="1:8" x14ac:dyDescent="0.25">
      <c r="A161">
        <v>160</v>
      </c>
      <c r="B161" s="1" t="s">
        <v>16</v>
      </c>
      <c r="C161" s="1" t="s">
        <v>32</v>
      </c>
      <c r="D161">
        <v>2019</v>
      </c>
      <c r="E161">
        <v>3</v>
      </c>
      <c r="F161">
        <v>51</v>
      </c>
      <c r="G161" s="5">
        <f>IF(VLOOKUP(hist_data__2[[#This Row],[item_code]],hist_data__2[[#This Row],[item_code]:[sale_year]],3,FALSE)=2020,VLOOKUP(hist_data__2[[#This Row],[item_code]],Product[],5,FALSE),VLOOKUP(hist_data__2[[#This Row],[item_code]],Product[],4,FALSE))</f>
        <v>14786</v>
      </c>
      <c r="H161" s="6">
        <f>hist_data__2[[#This Row],[quantity]]*hist_data__2[[#This Row],[sale_price]]</f>
        <v>754086</v>
      </c>
    </row>
    <row r="162" spans="1:8" x14ac:dyDescent="0.25">
      <c r="A162">
        <v>161</v>
      </c>
      <c r="B162" s="1" t="s">
        <v>16</v>
      </c>
      <c r="C162" s="1" t="s">
        <v>32</v>
      </c>
      <c r="D162">
        <v>2019</v>
      </c>
      <c r="E162">
        <v>4</v>
      </c>
      <c r="F162">
        <v>37</v>
      </c>
      <c r="G162" s="5">
        <f>IF(VLOOKUP(hist_data__2[[#This Row],[item_code]],hist_data__2[[#This Row],[item_code]:[sale_year]],3,FALSE)=2020,VLOOKUP(hist_data__2[[#This Row],[item_code]],Product[],5,FALSE),VLOOKUP(hist_data__2[[#This Row],[item_code]],Product[],4,FALSE))</f>
        <v>14786</v>
      </c>
      <c r="H162" s="6">
        <f>hist_data__2[[#This Row],[quantity]]*hist_data__2[[#This Row],[sale_price]]</f>
        <v>547082</v>
      </c>
    </row>
    <row r="163" spans="1:8" x14ac:dyDescent="0.25">
      <c r="A163">
        <v>162</v>
      </c>
      <c r="B163" s="1" t="s">
        <v>16</v>
      </c>
      <c r="C163" s="1" t="s">
        <v>32</v>
      </c>
      <c r="D163">
        <v>2019</v>
      </c>
      <c r="E163">
        <v>5</v>
      </c>
      <c r="F163">
        <v>38</v>
      </c>
      <c r="G163" s="5">
        <f>IF(VLOOKUP(hist_data__2[[#This Row],[item_code]],hist_data__2[[#This Row],[item_code]:[sale_year]],3,FALSE)=2020,VLOOKUP(hist_data__2[[#This Row],[item_code]],Product[],5,FALSE),VLOOKUP(hist_data__2[[#This Row],[item_code]],Product[],4,FALSE))</f>
        <v>14786</v>
      </c>
      <c r="H163" s="6">
        <f>hist_data__2[[#This Row],[quantity]]*hist_data__2[[#This Row],[sale_price]]</f>
        <v>561868</v>
      </c>
    </row>
    <row r="164" spans="1:8" x14ac:dyDescent="0.25">
      <c r="A164">
        <v>163</v>
      </c>
      <c r="B164" s="1" t="s">
        <v>16</v>
      </c>
      <c r="C164" s="1" t="s">
        <v>32</v>
      </c>
      <c r="D164">
        <v>2019</v>
      </c>
      <c r="E164">
        <v>6</v>
      </c>
      <c r="F164">
        <v>48</v>
      </c>
      <c r="G164" s="5">
        <f>IF(VLOOKUP(hist_data__2[[#This Row],[item_code]],hist_data__2[[#This Row],[item_code]:[sale_year]],3,FALSE)=2020,VLOOKUP(hist_data__2[[#This Row],[item_code]],Product[],5,FALSE),VLOOKUP(hist_data__2[[#This Row],[item_code]],Product[],4,FALSE))</f>
        <v>14786</v>
      </c>
      <c r="H164" s="6">
        <f>hist_data__2[[#This Row],[quantity]]*hist_data__2[[#This Row],[sale_price]]</f>
        <v>709728</v>
      </c>
    </row>
    <row r="165" spans="1:8" x14ac:dyDescent="0.25">
      <c r="A165">
        <v>164</v>
      </c>
      <c r="B165" s="1" t="s">
        <v>16</v>
      </c>
      <c r="C165" s="1" t="s">
        <v>32</v>
      </c>
      <c r="D165">
        <v>2019</v>
      </c>
      <c r="E165">
        <v>7</v>
      </c>
      <c r="F165">
        <v>40</v>
      </c>
      <c r="G165" s="5">
        <f>IF(VLOOKUP(hist_data__2[[#This Row],[item_code]],hist_data__2[[#This Row],[item_code]:[sale_year]],3,FALSE)=2020,VLOOKUP(hist_data__2[[#This Row],[item_code]],Product[],5,FALSE),VLOOKUP(hist_data__2[[#This Row],[item_code]],Product[],4,FALSE))</f>
        <v>14786</v>
      </c>
      <c r="H165" s="6">
        <f>hist_data__2[[#This Row],[quantity]]*hist_data__2[[#This Row],[sale_price]]</f>
        <v>591440</v>
      </c>
    </row>
    <row r="166" spans="1:8" x14ac:dyDescent="0.25">
      <c r="A166">
        <v>165</v>
      </c>
      <c r="B166" s="1" t="s">
        <v>16</v>
      </c>
      <c r="C166" s="1" t="s">
        <v>32</v>
      </c>
      <c r="D166">
        <v>2019</v>
      </c>
      <c r="E166">
        <v>8</v>
      </c>
      <c r="F166">
        <v>39</v>
      </c>
      <c r="G166" s="5">
        <f>IF(VLOOKUP(hist_data__2[[#This Row],[item_code]],hist_data__2[[#This Row],[item_code]:[sale_year]],3,FALSE)=2020,VLOOKUP(hist_data__2[[#This Row],[item_code]],Product[],5,FALSE),VLOOKUP(hist_data__2[[#This Row],[item_code]],Product[],4,FALSE))</f>
        <v>14786</v>
      </c>
      <c r="H166" s="6">
        <f>hist_data__2[[#This Row],[quantity]]*hist_data__2[[#This Row],[sale_price]]</f>
        <v>576654</v>
      </c>
    </row>
    <row r="167" spans="1:8" x14ac:dyDescent="0.25">
      <c r="A167">
        <v>166</v>
      </c>
      <c r="B167" s="1" t="s">
        <v>16</v>
      </c>
      <c r="C167" s="1" t="s">
        <v>32</v>
      </c>
      <c r="D167">
        <v>2019</v>
      </c>
      <c r="E167">
        <v>9</v>
      </c>
      <c r="F167">
        <v>40</v>
      </c>
      <c r="G167" s="5">
        <f>IF(VLOOKUP(hist_data__2[[#This Row],[item_code]],hist_data__2[[#This Row],[item_code]:[sale_year]],3,FALSE)=2020,VLOOKUP(hist_data__2[[#This Row],[item_code]],Product[],5,FALSE),VLOOKUP(hist_data__2[[#This Row],[item_code]],Product[],4,FALSE))</f>
        <v>14786</v>
      </c>
      <c r="H167" s="6">
        <f>hist_data__2[[#This Row],[quantity]]*hist_data__2[[#This Row],[sale_price]]</f>
        <v>591440</v>
      </c>
    </row>
    <row r="168" spans="1:8" x14ac:dyDescent="0.25">
      <c r="A168">
        <v>167</v>
      </c>
      <c r="B168" s="1" t="s">
        <v>16</v>
      </c>
      <c r="C168" s="1" t="s">
        <v>32</v>
      </c>
      <c r="D168">
        <v>2019</v>
      </c>
      <c r="E168">
        <v>10</v>
      </c>
      <c r="F168">
        <v>47</v>
      </c>
      <c r="G168" s="5">
        <f>IF(VLOOKUP(hist_data__2[[#This Row],[item_code]],hist_data__2[[#This Row],[item_code]:[sale_year]],3,FALSE)=2020,VLOOKUP(hist_data__2[[#This Row],[item_code]],Product[],5,FALSE),VLOOKUP(hist_data__2[[#This Row],[item_code]],Product[],4,FALSE))</f>
        <v>14786</v>
      </c>
      <c r="H168" s="6">
        <f>hist_data__2[[#This Row],[quantity]]*hist_data__2[[#This Row],[sale_price]]</f>
        <v>694942</v>
      </c>
    </row>
    <row r="169" spans="1:8" x14ac:dyDescent="0.25">
      <c r="A169">
        <v>168</v>
      </c>
      <c r="B169" s="1" t="s">
        <v>16</v>
      </c>
      <c r="C169" s="1" t="s">
        <v>32</v>
      </c>
      <c r="D169">
        <v>2019</v>
      </c>
      <c r="E169">
        <v>11</v>
      </c>
      <c r="F169">
        <v>31</v>
      </c>
      <c r="G169" s="5">
        <f>IF(VLOOKUP(hist_data__2[[#This Row],[item_code]],hist_data__2[[#This Row],[item_code]:[sale_year]],3,FALSE)=2020,VLOOKUP(hist_data__2[[#This Row],[item_code]],Product[],5,FALSE),VLOOKUP(hist_data__2[[#This Row],[item_code]],Product[],4,FALSE))</f>
        <v>14786</v>
      </c>
      <c r="H169" s="6">
        <f>hist_data__2[[#This Row],[quantity]]*hist_data__2[[#This Row],[sale_price]]</f>
        <v>458366</v>
      </c>
    </row>
    <row r="170" spans="1:8" x14ac:dyDescent="0.25">
      <c r="A170">
        <v>169</v>
      </c>
      <c r="B170" s="1" t="s">
        <v>16</v>
      </c>
      <c r="C170" s="1" t="s">
        <v>32</v>
      </c>
      <c r="D170">
        <v>2019</v>
      </c>
      <c r="E170">
        <v>12</v>
      </c>
      <c r="F170">
        <v>48</v>
      </c>
      <c r="G170" s="5">
        <f>IF(VLOOKUP(hist_data__2[[#This Row],[item_code]],hist_data__2[[#This Row],[item_code]:[sale_year]],3,FALSE)=2020,VLOOKUP(hist_data__2[[#This Row],[item_code]],Product[],5,FALSE),VLOOKUP(hist_data__2[[#This Row],[item_code]],Product[],4,FALSE))</f>
        <v>14786</v>
      </c>
      <c r="H170" s="6">
        <f>hist_data__2[[#This Row],[quantity]]*hist_data__2[[#This Row],[sale_price]]</f>
        <v>709728</v>
      </c>
    </row>
    <row r="171" spans="1:8" x14ac:dyDescent="0.25">
      <c r="A171">
        <v>170</v>
      </c>
      <c r="B171" s="1" t="s">
        <v>16</v>
      </c>
      <c r="C171" s="1" t="s">
        <v>32</v>
      </c>
      <c r="D171">
        <v>2019</v>
      </c>
      <c r="E171">
        <v>13</v>
      </c>
      <c r="F171">
        <v>43</v>
      </c>
      <c r="G171" s="5">
        <f>IF(VLOOKUP(hist_data__2[[#This Row],[item_code]],hist_data__2[[#This Row],[item_code]:[sale_year]],3,FALSE)=2020,VLOOKUP(hist_data__2[[#This Row],[item_code]],Product[],5,FALSE),VLOOKUP(hist_data__2[[#This Row],[item_code]],Product[],4,FALSE))</f>
        <v>14786</v>
      </c>
      <c r="H171" s="6">
        <f>hist_data__2[[#This Row],[quantity]]*hist_data__2[[#This Row],[sale_price]]</f>
        <v>635798</v>
      </c>
    </row>
    <row r="172" spans="1:8" x14ac:dyDescent="0.25">
      <c r="A172">
        <v>171</v>
      </c>
      <c r="B172" s="1" t="s">
        <v>16</v>
      </c>
      <c r="C172" s="1" t="s">
        <v>32</v>
      </c>
      <c r="D172">
        <v>2019</v>
      </c>
      <c r="E172">
        <v>14</v>
      </c>
      <c r="F172">
        <v>37</v>
      </c>
      <c r="G172" s="5">
        <f>IF(VLOOKUP(hist_data__2[[#This Row],[item_code]],hist_data__2[[#This Row],[item_code]:[sale_year]],3,FALSE)=2020,VLOOKUP(hist_data__2[[#This Row],[item_code]],Product[],5,FALSE),VLOOKUP(hist_data__2[[#This Row],[item_code]],Product[],4,FALSE))</f>
        <v>14786</v>
      </c>
      <c r="H172" s="6">
        <f>hist_data__2[[#This Row],[quantity]]*hist_data__2[[#This Row],[sale_price]]</f>
        <v>547082</v>
      </c>
    </row>
    <row r="173" spans="1:8" x14ac:dyDescent="0.25">
      <c r="A173">
        <v>172</v>
      </c>
      <c r="B173" s="1" t="s">
        <v>16</v>
      </c>
      <c r="C173" s="1" t="s">
        <v>32</v>
      </c>
      <c r="D173">
        <v>2019</v>
      </c>
      <c r="E173">
        <v>15</v>
      </c>
      <c r="F173">
        <v>45</v>
      </c>
      <c r="G173" s="5">
        <f>IF(VLOOKUP(hist_data__2[[#This Row],[item_code]],hist_data__2[[#This Row],[item_code]:[sale_year]],3,FALSE)=2020,VLOOKUP(hist_data__2[[#This Row],[item_code]],Product[],5,FALSE),VLOOKUP(hist_data__2[[#This Row],[item_code]],Product[],4,FALSE))</f>
        <v>14786</v>
      </c>
      <c r="H173" s="6">
        <f>hist_data__2[[#This Row],[quantity]]*hist_data__2[[#This Row],[sale_price]]</f>
        <v>665370</v>
      </c>
    </row>
    <row r="174" spans="1:8" x14ac:dyDescent="0.25">
      <c r="A174">
        <v>173</v>
      </c>
      <c r="B174" s="1" t="s">
        <v>16</v>
      </c>
      <c r="C174" s="1" t="s">
        <v>32</v>
      </c>
      <c r="D174">
        <v>2019</v>
      </c>
      <c r="E174">
        <v>16</v>
      </c>
      <c r="F174">
        <v>47</v>
      </c>
      <c r="G174" s="5">
        <f>IF(VLOOKUP(hist_data__2[[#This Row],[item_code]],hist_data__2[[#This Row],[item_code]:[sale_year]],3,FALSE)=2020,VLOOKUP(hist_data__2[[#This Row],[item_code]],Product[],5,FALSE),VLOOKUP(hist_data__2[[#This Row],[item_code]],Product[],4,FALSE))</f>
        <v>14786</v>
      </c>
      <c r="H174" s="6">
        <f>hist_data__2[[#This Row],[quantity]]*hist_data__2[[#This Row],[sale_price]]</f>
        <v>694942</v>
      </c>
    </row>
    <row r="175" spans="1:8" x14ac:dyDescent="0.25">
      <c r="A175">
        <v>174</v>
      </c>
      <c r="B175" s="1" t="s">
        <v>16</v>
      </c>
      <c r="C175" s="1" t="s">
        <v>32</v>
      </c>
      <c r="D175">
        <v>2019</v>
      </c>
      <c r="E175">
        <v>17</v>
      </c>
      <c r="F175">
        <v>39</v>
      </c>
      <c r="G175" s="5">
        <f>IF(VLOOKUP(hist_data__2[[#This Row],[item_code]],hist_data__2[[#This Row],[item_code]:[sale_year]],3,FALSE)=2020,VLOOKUP(hist_data__2[[#This Row],[item_code]],Product[],5,FALSE),VLOOKUP(hist_data__2[[#This Row],[item_code]],Product[],4,FALSE))</f>
        <v>14786</v>
      </c>
      <c r="H175" s="6">
        <f>hist_data__2[[#This Row],[quantity]]*hist_data__2[[#This Row],[sale_price]]</f>
        <v>576654</v>
      </c>
    </row>
    <row r="176" spans="1:8" x14ac:dyDescent="0.25">
      <c r="A176">
        <v>175</v>
      </c>
      <c r="B176" s="1" t="s">
        <v>16</v>
      </c>
      <c r="C176" s="1" t="s">
        <v>32</v>
      </c>
      <c r="D176">
        <v>2019</v>
      </c>
      <c r="E176">
        <v>18</v>
      </c>
      <c r="F176">
        <v>50</v>
      </c>
      <c r="G176" s="5">
        <f>IF(VLOOKUP(hist_data__2[[#This Row],[item_code]],hist_data__2[[#This Row],[item_code]:[sale_year]],3,FALSE)=2020,VLOOKUP(hist_data__2[[#This Row],[item_code]],Product[],5,FALSE),VLOOKUP(hist_data__2[[#This Row],[item_code]],Product[],4,FALSE))</f>
        <v>14786</v>
      </c>
      <c r="H176" s="6">
        <f>hist_data__2[[#This Row],[quantity]]*hist_data__2[[#This Row],[sale_price]]</f>
        <v>739300</v>
      </c>
    </row>
    <row r="177" spans="1:8" x14ac:dyDescent="0.25">
      <c r="A177">
        <v>176</v>
      </c>
      <c r="B177" s="1" t="s">
        <v>16</v>
      </c>
      <c r="C177" s="1" t="s">
        <v>32</v>
      </c>
      <c r="D177">
        <v>2019</v>
      </c>
      <c r="E177">
        <v>19</v>
      </c>
      <c r="F177">
        <v>38</v>
      </c>
      <c r="G177" s="5">
        <f>IF(VLOOKUP(hist_data__2[[#This Row],[item_code]],hist_data__2[[#This Row],[item_code]:[sale_year]],3,FALSE)=2020,VLOOKUP(hist_data__2[[#This Row],[item_code]],Product[],5,FALSE),VLOOKUP(hist_data__2[[#This Row],[item_code]],Product[],4,FALSE))</f>
        <v>14786</v>
      </c>
      <c r="H177" s="6">
        <f>hist_data__2[[#This Row],[quantity]]*hist_data__2[[#This Row],[sale_price]]</f>
        <v>561868</v>
      </c>
    </row>
    <row r="178" spans="1:8" x14ac:dyDescent="0.25">
      <c r="A178">
        <v>177</v>
      </c>
      <c r="B178" s="1" t="s">
        <v>16</v>
      </c>
      <c r="C178" s="1" t="s">
        <v>32</v>
      </c>
      <c r="D178">
        <v>2019</v>
      </c>
      <c r="E178">
        <v>20</v>
      </c>
      <c r="F178">
        <v>38</v>
      </c>
      <c r="G178" s="5">
        <f>IF(VLOOKUP(hist_data__2[[#This Row],[item_code]],hist_data__2[[#This Row],[item_code]:[sale_year]],3,FALSE)=2020,VLOOKUP(hist_data__2[[#This Row],[item_code]],Product[],5,FALSE),VLOOKUP(hist_data__2[[#This Row],[item_code]],Product[],4,FALSE))</f>
        <v>14786</v>
      </c>
      <c r="H178" s="6">
        <f>hist_data__2[[#This Row],[quantity]]*hist_data__2[[#This Row],[sale_price]]</f>
        <v>561868</v>
      </c>
    </row>
    <row r="179" spans="1:8" x14ac:dyDescent="0.25">
      <c r="A179">
        <v>178</v>
      </c>
      <c r="B179" s="1" t="s">
        <v>16</v>
      </c>
      <c r="C179" s="1" t="s">
        <v>32</v>
      </c>
      <c r="D179">
        <v>2019</v>
      </c>
      <c r="E179">
        <v>21</v>
      </c>
      <c r="F179">
        <v>44</v>
      </c>
      <c r="G179" s="5">
        <f>IF(VLOOKUP(hist_data__2[[#This Row],[item_code]],hist_data__2[[#This Row],[item_code]:[sale_year]],3,FALSE)=2020,VLOOKUP(hist_data__2[[#This Row],[item_code]],Product[],5,FALSE),VLOOKUP(hist_data__2[[#This Row],[item_code]],Product[],4,FALSE))</f>
        <v>14786</v>
      </c>
      <c r="H179" s="6">
        <f>hist_data__2[[#This Row],[quantity]]*hist_data__2[[#This Row],[sale_price]]</f>
        <v>650584</v>
      </c>
    </row>
    <row r="180" spans="1:8" x14ac:dyDescent="0.25">
      <c r="A180">
        <v>179</v>
      </c>
      <c r="B180" s="1" t="s">
        <v>16</v>
      </c>
      <c r="C180" s="1" t="s">
        <v>32</v>
      </c>
      <c r="D180">
        <v>2019</v>
      </c>
      <c r="E180">
        <v>22</v>
      </c>
      <c r="F180">
        <v>33</v>
      </c>
      <c r="G180" s="5">
        <f>IF(VLOOKUP(hist_data__2[[#This Row],[item_code]],hist_data__2[[#This Row],[item_code]:[sale_year]],3,FALSE)=2020,VLOOKUP(hist_data__2[[#This Row],[item_code]],Product[],5,FALSE),VLOOKUP(hist_data__2[[#This Row],[item_code]],Product[],4,FALSE))</f>
        <v>14786</v>
      </c>
      <c r="H180" s="6">
        <f>hist_data__2[[#This Row],[quantity]]*hist_data__2[[#This Row],[sale_price]]</f>
        <v>487938</v>
      </c>
    </row>
    <row r="181" spans="1:8" x14ac:dyDescent="0.25">
      <c r="A181">
        <v>180</v>
      </c>
      <c r="B181" s="1" t="s">
        <v>16</v>
      </c>
      <c r="C181" s="1" t="s">
        <v>32</v>
      </c>
      <c r="D181">
        <v>2019</v>
      </c>
      <c r="E181">
        <v>23</v>
      </c>
      <c r="F181">
        <v>27</v>
      </c>
      <c r="G181" s="5">
        <f>IF(VLOOKUP(hist_data__2[[#This Row],[item_code]],hist_data__2[[#This Row],[item_code]:[sale_year]],3,FALSE)=2020,VLOOKUP(hist_data__2[[#This Row],[item_code]],Product[],5,FALSE),VLOOKUP(hist_data__2[[#This Row],[item_code]],Product[],4,FALSE))</f>
        <v>14786</v>
      </c>
      <c r="H181" s="6">
        <f>hist_data__2[[#This Row],[quantity]]*hist_data__2[[#This Row],[sale_price]]</f>
        <v>399222</v>
      </c>
    </row>
    <row r="182" spans="1:8" x14ac:dyDescent="0.25">
      <c r="A182">
        <v>181</v>
      </c>
      <c r="B182" s="1" t="s">
        <v>16</v>
      </c>
      <c r="C182" s="1" t="s">
        <v>32</v>
      </c>
      <c r="D182">
        <v>2019</v>
      </c>
      <c r="E182">
        <v>24</v>
      </c>
      <c r="F182">
        <v>39</v>
      </c>
      <c r="G182" s="5">
        <f>IF(VLOOKUP(hist_data__2[[#This Row],[item_code]],hist_data__2[[#This Row],[item_code]:[sale_year]],3,FALSE)=2020,VLOOKUP(hist_data__2[[#This Row],[item_code]],Product[],5,FALSE),VLOOKUP(hist_data__2[[#This Row],[item_code]],Product[],4,FALSE))</f>
        <v>14786</v>
      </c>
      <c r="H182" s="6">
        <f>hist_data__2[[#This Row],[quantity]]*hist_data__2[[#This Row],[sale_price]]</f>
        <v>576654</v>
      </c>
    </row>
    <row r="183" spans="1:8" x14ac:dyDescent="0.25">
      <c r="A183">
        <v>182</v>
      </c>
      <c r="B183" s="1" t="s">
        <v>16</v>
      </c>
      <c r="C183" s="1" t="s">
        <v>32</v>
      </c>
      <c r="D183">
        <v>2019</v>
      </c>
      <c r="E183">
        <v>25</v>
      </c>
      <c r="F183">
        <v>23</v>
      </c>
      <c r="G183" s="5">
        <f>IF(VLOOKUP(hist_data__2[[#This Row],[item_code]],hist_data__2[[#This Row],[item_code]:[sale_year]],3,FALSE)=2020,VLOOKUP(hist_data__2[[#This Row],[item_code]],Product[],5,FALSE),VLOOKUP(hist_data__2[[#This Row],[item_code]],Product[],4,FALSE))</f>
        <v>14786</v>
      </c>
      <c r="H183" s="6">
        <f>hist_data__2[[#This Row],[quantity]]*hist_data__2[[#This Row],[sale_price]]</f>
        <v>340078</v>
      </c>
    </row>
    <row r="184" spans="1:8" x14ac:dyDescent="0.25">
      <c r="A184">
        <v>183</v>
      </c>
      <c r="B184" s="1" t="s">
        <v>16</v>
      </c>
      <c r="C184" s="1" t="s">
        <v>32</v>
      </c>
      <c r="D184">
        <v>2019</v>
      </c>
      <c r="E184">
        <v>26</v>
      </c>
      <c r="F184">
        <v>22</v>
      </c>
      <c r="G184" s="5">
        <f>IF(VLOOKUP(hist_data__2[[#This Row],[item_code]],hist_data__2[[#This Row],[item_code]:[sale_year]],3,FALSE)=2020,VLOOKUP(hist_data__2[[#This Row],[item_code]],Product[],5,FALSE),VLOOKUP(hist_data__2[[#This Row],[item_code]],Product[],4,FALSE))</f>
        <v>14786</v>
      </c>
      <c r="H184" s="6">
        <f>hist_data__2[[#This Row],[quantity]]*hist_data__2[[#This Row],[sale_price]]</f>
        <v>325292</v>
      </c>
    </row>
    <row r="185" spans="1:8" x14ac:dyDescent="0.25">
      <c r="A185">
        <v>184</v>
      </c>
      <c r="B185" s="1" t="s">
        <v>16</v>
      </c>
      <c r="C185" s="1" t="s">
        <v>32</v>
      </c>
      <c r="D185">
        <v>2019</v>
      </c>
      <c r="E185">
        <v>27</v>
      </c>
      <c r="F185">
        <v>29</v>
      </c>
      <c r="G185" s="5">
        <f>IF(VLOOKUP(hist_data__2[[#This Row],[item_code]],hist_data__2[[#This Row],[item_code]:[sale_year]],3,FALSE)=2020,VLOOKUP(hist_data__2[[#This Row],[item_code]],Product[],5,FALSE),VLOOKUP(hist_data__2[[#This Row],[item_code]],Product[],4,FALSE))</f>
        <v>14786</v>
      </c>
      <c r="H185" s="6">
        <f>hist_data__2[[#This Row],[quantity]]*hist_data__2[[#This Row],[sale_price]]</f>
        <v>428794</v>
      </c>
    </row>
    <row r="186" spans="1:8" x14ac:dyDescent="0.25">
      <c r="A186">
        <v>185</v>
      </c>
      <c r="B186" s="1" t="s">
        <v>16</v>
      </c>
      <c r="C186" s="1" t="s">
        <v>32</v>
      </c>
      <c r="D186">
        <v>2019</v>
      </c>
      <c r="E186">
        <v>28</v>
      </c>
      <c r="F186">
        <v>24</v>
      </c>
      <c r="G186" s="5">
        <f>IF(VLOOKUP(hist_data__2[[#This Row],[item_code]],hist_data__2[[#This Row],[item_code]:[sale_year]],3,FALSE)=2020,VLOOKUP(hist_data__2[[#This Row],[item_code]],Product[],5,FALSE),VLOOKUP(hist_data__2[[#This Row],[item_code]],Product[],4,FALSE))</f>
        <v>14786</v>
      </c>
      <c r="H186" s="6">
        <f>hist_data__2[[#This Row],[quantity]]*hist_data__2[[#This Row],[sale_price]]</f>
        <v>354864</v>
      </c>
    </row>
    <row r="187" spans="1:8" x14ac:dyDescent="0.25">
      <c r="A187">
        <v>186</v>
      </c>
      <c r="B187" s="1" t="s">
        <v>16</v>
      </c>
      <c r="C187" s="1" t="s">
        <v>32</v>
      </c>
      <c r="D187">
        <v>2019</v>
      </c>
      <c r="E187">
        <v>29</v>
      </c>
      <c r="F187">
        <v>36</v>
      </c>
      <c r="G187" s="5">
        <f>IF(VLOOKUP(hist_data__2[[#This Row],[item_code]],hist_data__2[[#This Row],[item_code]:[sale_year]],3,FALSE)=2020,VLOOKUP(hist_data__2[[#This Row],[item_code]],Product[],5,FALSE),VLOOKUP(hist_data__2[[#This Row],[item_code]],Product[],4,FALSE))</f>
        <v>14786</v>
      </c>
      <c r="H187" s="6">
        <f>hist_data__2[[#This Row],[quantity]]*hist_data__2[[#This Row],[sale_price]]</f>
        <v>532296</v>
      </c>
    </row>
    <row r="188" spans="1:8" x14ac:dyDescent="0.25">
      <c r="A188">
        <v>187</v>
      </c>
      <c r="B188" s="1" t="s">
        <v>16</v>
      </c>
      <c r="C188" s="1" t="s">
        <v>32</v>
      </c>
      <c r="D188">
        <v>2019</v>
      </c>
      <c r="E188">
        <v>30</v>
      </c>
      <c r="F188">
        <v>33</v>
      </c>
      <c r="G188" s="5">
        <f>IF(VLOOKUP(hist_data__2[[#This Row],[item_code]],hist_data__2[[#This Row],[item_code]:[sale_year]],3,FALSE)=2020,VLOOKUP(hist_data__2[[#This Row],[item_code]],Product[],5,FALSE),VLOOKUP(hist_data__2[[#This Row],[item_code]],Product[],4,FALSE))</f>
        <v>14786</v>
      </c>
      <c r="H188" s="6">
        <f>hist_data__2[[#This Row],[quantity]]*hist_data__2[[#This Row],[sale_price]]</f>
        <v>487938</v>
      </c>
    </row>
    <row r="189" spans="1:8" x14ac:dyDescent="0.25">
      <c r="A189">
        <v>188</v>
      </c>
      <c r="B189" s="1" t="s">
        <v>16</v>
      </c>
      <c r="C189" s="1" t="s">
        <v>32</v>
      </c>
      <c r="D189">
        <v>2019</v>
      </c>
      <c r="E189">
        <v>31</v>
      </c>
      <c r="F189">
        <v>33</v>
      </c>
      <c r="G189" s="5">
        <f>IF(VLOOKUP(hist_data__2[[#This Row],[item_code]],hist_data__2[[#This Row],[item_code]:[sale_year]],3,FALSE)=2020,VLOOKUP(hist_data__2[[#This Row],[item_code]],Product[],5,FALSE),VLOOKUP(hist_data__2[[#This Row],[item_code]],Product[],4,FALSE))</f>
        <v>14786</v>
      </c>
      <c r="H189" s="6">
        <f>hist_data__2[[#This Row],[quantity]]*hist_data__2[[#This Row],[sale_price]]</f>
        <v>487938</v>
      </c>
    </row>
    <row r="190" spans="1:8" x14ac:dyDescent="0.25">
      <c r="A190">
        <v>189</v>
      </c>
      <c r="B190" s="1" t="s">
        <v>16</v>
      </c>
      <c r="C190" s="1" t="s">
        <v>32</v>
      </c>
      <c r="D190">
        <v>2019</v>
      </c>
      <c r="E190">
        <v>32</v>
      </c>
      <c r="F190">
        <v>32</v>
      </c>
      <c r="G190" s="5">
        <f>IF(VLOOKUP(hist_data__2[[#This Row],[item_code]],hist_data__2[[#This Row],[item_code]:[sale_year]],3,FALSE)=2020,VLOOKUP(hist_data__2[[#This Row],[item_code]],Product[],5,FALSE),VLOOKUP(hist_data__2[[#This Row],[item_code]],Product[],4,FALSE))</f>
        <v>14786</v>
      </c>
      <c r="H190" s="6">
        <f>hist_data__2[[#This Row],[quantity]]*hist_data__2[[#This Row],[sale_price]]</f>
        <v>473152</v>
      </c>
    </row>
    <row r="191" spans="1:8" x14ac:dyDescent="0.25">
      <c r="A191">
        <v>190</v>
      </c>
      <c r="B191" s="1" t="s">
        <v>16</v>
      </c>
      <c r="C191" s="1" t="s">
        <v>32</v>
      </c>
      <c r="D191">
        <v>2019</v>
      </c>
      <c r="E191">
        <v>33</v>
      </c>
      <c r="F191">
        <v>38</v>
      </c>
      <c r="G191" s="5">
        <f>IF(VLOOKUP(hist_data__2[[#This Row],[item_code]],hist_data__2[[#This Row],[item_code]:[sale_year]],3,FALSE)=2020,VLOOKUP(hist_data__2[[#This Row],[item_code]],Product[],5,FALSE),VLOOKUP(hist_data__2[[#This Row],[item_code]],Product[],4,FALSE))</f>
        <v>14786</v>
      </c>
      <c r="H191" s="6">
        <f>hist_data__2[[#This Row],[quantity]]*hist_data__2[[#This Row],[sale_price]]</f>
        <v>561868</v>
      </c>
    </row>
    <row r="192" spans="1:8" x14ac:dyDescent="0.25">
      <c r="A192">
        <v>191</v>
      </c>
      <c r="B192" s="1" t="s">
        <v>16</v>
      </c>
      <c r="C192" s="1" t="s">
        <v>32</v>
      </c>
      <c r="D192">
        <v>2019</v>
      </c>
      <c r="E192">
        <v>34</v>
      </c>
      <c r="F192">
        <v>32</v>
      </c>
      <c r="G192" s="5">
        <f>IF(VLOOKUP(hist_data__2[[#This Row],[item_code]],hist_data__2[[#This Row],[item_code]:[sale_year]],3,FALSE)=2020,VLOOKUP(hist_data__2[[#This Row],[item_code]],Product[],5,FALSE),VLOOKUP(hist_data__2[[#This Row],[item_code]],Product[],4,FALSE))</f>
        <v>14786</v>
      </c>
      <c r="H192" s="6">
        <f>hist_data__2[[#This Row],[quantity]]*hist_data__2[[#This Row],[sale_price]]</f>
        <v>473152</v>
      </c>
    </row>
    <row r="193" spans="1:8" x14ac:dyDescent="0.25">
      <c r="A193">
        <v>192</v>
      </c>
      <c r="B193" s="1" t="s">
        <v>16</v>
      </c>
      <c r="C193" s="1" t="s">
        <v>32</v>
      </c>
      <c r="D193">
        <v>2019</v>
      </c>
      <c r="E193">
        <v>35</v>
      </c>
      <c r="F193">
        <v>30</v>
      </c>
      <c r="G193" s="5">
        <f>IF(VLOOKUP(hist_data__2[[#This Row],[item_code]],hist_data__2[[#This Row],[item_code]:[sale_year]],3,FALSE)=2020,VLOOKUP(hist_data__2[[#This Row],[item_code]],Product[],5,FALSE),VLOOKUP(hist_data__2[[#This Row],[item_code]],Product[],4,FALSE))</f>
        <v>14786</v>
      </c>
      <c r="H193" s="6">
        <f>hist_data__2[[#This Row],[quantity]]*hist_data__2[[#This Row],[sale_price]]</f>
        <v>443580</v>
      </c>
    </row>
    <row r="194" spans="1:8" x14ac:dyDescent="0.25">
      <c r="A194">
        <v>193</v>
      </c>
      <c r="B194" s="1" t="s">
        <v>16</v>
      </c>
      <c r="C194" s="1" t="s">
        <v>32</v>
      </c>
      <c r="D194">
        <v>2019</v>
      </c>
      <c r="E194">
        <v>36</v>
      </c>
      <c r="F194">
        <v>32</v>
      </c>
      <c r="G194" s="5">
        <f>IF(VLOOKUP(hist_data__2[[#This Row],[item_code]],hist_data__2[[#This Row],[item_code]:[sale_year]],3,FALSE)=2020,VLOOKUP(hist_data__2[[#This Row],[item_code]],Product[],5,FALSE),VLOOKUP(hist_data__2[[#This Row],[item_code]],Product[],4,FALSE))</f>
        <v>14786</v>
      </c>
      <c r="H194" s="6">
        <f>hist_data__2[[#This Row],[quantity]]*hist_data__2[[#This Row],[sale_price]]</f>
        <v>473152</v>
      </c>
    </row>
    <row r="195" spans="1:8" x14ac:dyDescent="0.25">
      <c r="A195">
        <v>194</v>
      </c>
      <c r="B195" s="1" t="s">
        <v>16</v>
      </c>
      <c r="C195" s="1" t="s">
        <v>32</v>
      </c>
      <c r="D195">
        <v>2019</v>
      </c>
      <c r="E195">
        <v>37</v>
      </c>
      <c r="F195">
        <v>34</v>
      </c>
      <c r="G195" s="5">
        <f>IF(VLOOKUP(hist_data__2[[#This Row],[item_code]],hist_data__2[[#This Row],[item_code]:[sale_year]],3,FALSE)=2020,VLOOKUP(hist_data__2[[#This Row],[item_code]],Product[],5,FALSE),VLOOKUP(hist_data__2[[#This Row],[item_code]],Product[],4,FALSE))</f>
        <v>14786</v>
      </c>
      <c r="H195" s="6">
        <f>hist_data__2[[#This Row],[quantity]]*hist_data__2[[#This Row],[sale_price]]</f>
        <v>502724</v>
      </c>
    </row>
    <row r="196" spans="1:8" x14ac:dyDescent="0.25">
      <c r="A196">
        <v>195</v>
      </c>
      <c r="B196" s="1" t="s">
        <v>16</v>
      </c>
      <c r="C196" s="1" t="s">
        <v>32</v>
      </c>
      <c r="D196">
        <v>2019</v>
      </c>
      <c r="E196">
        <v>38</v>
      </c>
      <c r="F196">
        <v>41</v>
      </c>
      <c r="G196" s="5">
        <f>IF(VLOOKUP(hist_data__2[[#This Row],[item_code]],hist_data__2[[#This Row],[item_code]:[sale_year]],3,FALSE)=2020,VLOOKUP(hist_data__2[[#This Row],[item_code]],Product[],5,FALSE),VLOOKUP(hist_data__2[[#This Row],[item_code]],Product[],4,FALSE))</f>
        <v>14786</v>
      </c>
      <c r="H196" s="6">
        <f>hist_data__2[[#This Row],[quantity]]*hist_data__2[[#This Row],[sale_price]]</f>
        <v>606226</v>
      </c>
    </row>
    <row r="197" spans="1:8" x14ac:dyDescent="0.25">
      <c r="A197">
        <v>196</v>
      </c>
      <c r="B197" s="1" t="s">
        <v>16</v>
      </c>
      <c r="C197" s="1" t="s">
        <v>32</v>
      </c>
      <c r="D197">
        <v>2019</v>
      </c>
      <c r="E197">
        <v>39</v>
      </c>
      <c r="F197">
        <v>47</v>
      </c>
      <c r="G197" s="5">
        <f>IF(VLOOKUP(hist_data__2[[#This Row],[item_code]],hist_data__2[[#This Row],[item_code]:[sale_year]],3,FALSE)=2020,VLOOKUP(hist_data__2[[#This Row],[item_code]],Product[],5,FALSE),VLOOKUP(hist_data__2[[#This Row],[item_code]],Product[],4,FALSE))</f>
        <v>14786</v>
      </c>
      <c r="H197" s="6">
        <f>hist_data__2[[#This Row],[quantity]]*hist_data__2[[#This Row],[sale_price]]</f>
        <v>694942</v>
      </c>
    </row>
    <row r="198" spans="1:8" x14ac:dyDescent="0.25">
      <c r="A198">
        <v>197</v>
      </c>
      <c r="B198" s="1" t="s">
        <v>16</v>
      </c>
      <c r="C198" s="1" t="s">
        <v>32</v>
      </c>
      <c r="D198">
        <v>2019</v>
      </c>
      <c r="E198">
        <v>40</v>
      </c>
      <c r="F198">
        <v>28</v>
      </c>
      <c r="G198" s="5">
        <f>IF(VLOOKUP(hist_data__2[[#This Row],[item_code]],hist_data__2[[#This Row],[item_code]:[sale_year]],3,FALSE)=2020,VLOOKUP(hist_data__2[[#This Row],[item_code]],Product[],5,FALSE),VLOOKUP(hist_data__2[[#This Row],[item_code]],Product[],4,FALSE))</f>
        <v>14786</v>
      </c>
      <c r="H198" s="6">
        <f>hist_data__2[[#This Row],[quantity]]*hist_data__2[[#This Row],[sale_price]]</f>
        <v>414008</v>
      </c>
    </row>
    <row r="199" spans="1:8" x14ac:dyDescent="0.25">
      <c r="A199">
        <v>198</v>
      </c>
      <c r="B199" s="1" t="s">
        <v>16</v>
      </c>
      <c r="C199" s="1" t="s">
        <v>32</v>
      </c>
      <c r="D199">
        <v>2019</v>
      </c>
      <c r="E199">
        <v>41</v>
      </c>
      <c r="F199">
        <v>26</v>
      </c>
      <c r="G199" s="5">
        <f>IF(VLOOKUP(hist_data__2[[#This Row],[item_code]],hist_data__2[[#This Row],[item_code]:[sale_year]],3,FALSE)=2020,VLOOKUP(hist_data__2[[#This Row],[item_code]],Product[],5,FALSE),VLOOKUP(hist_data__2[[#This Row],[item_code]],Product[],4,FALSE))</f>
        <v>14786</v>
      </c>
      <c r="H199" s="6">
        <f>hist_data__2[[#This Row],[quantity]]*hist_data__2[[#This Row],[sale_price]]</f>
        <v>384436</v>
      </c>
    </row>
    <row r="200" spans="1:8" x14ac:dyDescent="0.25">
      <c r="A200">
        <v>199</v>
      </c>
      <c r="B200" s="1" t="s">
        <v>16</v>
      </c>
      <c r="C200" s="1" t="s">
        <v>32</v>
      </c>
      <c r="D200">
        <v>2019</v>
      </c>
      <c r="E200">
        <v>42</v>
      </c>
      <c r="F200">
        <v>23</v>
      </c>
      <c r="G200" s="5">
        <f>IF(VLOOKUP(hist_data__2[[#This Row],[item_code]],hist_data__2[[#This Row],[item_code]:[sale_year]],3,FALSE)=2020,VLOOKUP(hist_data__2[[#This Row],[item_code]],Product[],5,FALSE),VLOOKUP(hist_data__2[[#This Row],[item_code]],Product[],4,FALSE))</f>
        <v>14786</v>
      </c>
      <c r="H200" s="6">
        <f>hist_data__2[[#This Row],[quantity]]*hist_data__2[[#This Row],[sale_price]]</f>
        <v>340078</v>
      </c>
    </row>
    <row r="201" spans="1:8" x14ac:dyDescent="0.25">
      <c r="A201">
        <v>200</v>
      </c>
      <c r="B201" s="1" t="s">
        <v>16</v>
      </c>
      <c r="C201" s="1" t="s">
        <v>32</v>
      </c>
      <c r="D201">
        <v>2019</v>
      </c>
      <c r="E201">
        <v>43</v>
      </c>
      <c r="F201">
        <v>38</v>
      </c>
      <c r="G201" s="5">
        <f>IF(VLOOKUP(hist_data__2[[#This Row],[item_code]],hist_data__2[[#This Row],[item_code]:[sale_year]],3,FALSE)=2020,VLOOKUP(hist_data__2[[#This Row],[item_code]],Product[],5,FALSE),VLOOKUP(hist_data__2[[#This Row],[item_code]],Product[],4,FALSE))</f>
        <v>14786</v>
      </c>
      <c r="H201" s="6">
        <f>hist_data__2[[#This Row],[quantity]]*hist_data__2[[#This Row],[sale_price]]</f>
        <v>561868</v>
      </c>
    </row>
    <row r="202" spans="1:8" x14ac:dyDescent="0.25">
      <c r="A202">
        <v>201</v>
      </c>
      <c r="B202" s="1" t="s">
        <v>16</v>
      </c>
      <c r="C202" s="1" t="s">
        <v>32</v>
      </c>
      <c r="D202">
        <v>2019</v>
      </c>
      <c r="E202">
        <v>44</v>
      </c>
      <c r="F202">
        <v>36</v>
      </c>
      <c r="G202" s="5">
        <f>IF(VLOOKUP(hist_data__2[[#This Row],[item_code]],hist_data__2[[#This Row],[item_code]:[sale_year]],3,FALSE)=2020,VLOOKUP(hist_data__2[[#This Row],[item_code]],Product[],5,FALSE),VLOOKUP(hist_data__2[[#This Row],[item_code]],Product[],4,FALSE))</f>
        <v>14786</v>
      </c>
      <c r="H202" s="6">
        <f>hist_data__2[[#This Row],[quantity]]*hist_data__2[[#This Row],[sale_price]]</f>
        <v>532296</v>
      </c>
    </row>
    <row r="203" spans="1:8" x14ac:dyDescent="0.25">
      <c r="A203">
        <v>202</v>
      </c>
      <c r="B203" s="1" t="s">
        <v>16</v>
      </c>
      <c r="C203" s="1" t="s">
        <v>32</v>
      </c>
      <c r="D203">
        <v>2019</v>
      </c>
      <c r="E203">
        <v>45</v>
      </c>
      <c r="F203">
        <v>40</v>
      </c>
      <c r="G203" s="5">
        <f>IF(VLOOKUP(hist_data__2[[#This Row],[item_code]],hist_data__2[[#This Row],[item_code]:[sale_year]],3,FALSE)=2020,VLOOKUP(hist_data__2[[#This Row],[item_code]],Product[],5,FALSE),VLOOKUP(hist_data__2[[#This Row],[item_code]],Product[],4,FALSE))</f>
        <v>14786</v>
      </c>
      <c r="H203" s="6">
        <f>hist_data__2[[#This Row],[quantity]]*hist_data__2[[#This Row],[sale_price]]</f>
        <v>591440</v>
      </c>
    </row>
    <row r="204" spans="1:8" x14ac:dyDescent="0.25">
      <c r="A204">
        <v>203</v>
      </c>
      <c r="B204" s="1" t="s">
        <v>16</v>
      </c>
      <c r="C204" s="1" t="s">
        <v>32</v>
      </c>
      <c r="D204">
        <v>2019</v>
      </c>
      <c r="E204">
        <v>46</v>
      </c>
      <c r="F204">
        <v>44</v>
      </c>
      <c r="G204" s="5">
        <f>IF(VLOOKUP(hist_data__2[[#This Row],[item_code]],hist_data__2[[#This Row],[item_code]:[sale_year]],3,FALSE)=2020,VLOOKUP(hist_data__2[[#This Row],[item_code]],Product[],5,FALSE),VLOOKUP(hist_data__2[[#This Row],[item_code]],Product[],4,FALSE))</f>
        <v>14786</v>
      </c>
      <c r="H204" s="6">
        <f>hist_data__2[[#This Row],[quantity]]*hist_data__2[[#This Row],[sale_price]]</f>
        <v>650584</v>
      </c>
    </row>
    <row r="205" spans="1:8" x14ac:dyDescent="0.25">
      <c r="A205">
        <v>204</v>
      </c>
      <c r="B205" s="1" t="s">
        <v>16</v>
      </c>
      <c r="C205" s="1" t="s">
        <v>32</v>
      </c>
      <c r="D205">
        <v>2019</v>
      </c>
      <c r="E205">
        <v>47</v>
      </c>
      <c r="F205">
        <v>39</v>
      </c>
      <c r="G205" s="5">
        <f>IF(VLOOKUP(hist_data__2[[#This Row],[item_code]],hist_data__2[[#This Row],[item_code]:[sale_year]],3,FALSE)=2020,VLOOKUP(hist_data__2[[#This Row],[item_code]],Product[],5,FALSE),VLOOKUP(hist_data__2[[#This Row],[item_code]],Product[],4,FALSE))</f>
        <v>14786</v>
      </c>
      <c r="H205" s="6">
        <f>hist_data__2[[#This Row],[quantity]]*hist_data__2[[#This Row],[sale_price]]</f>
        <v>576654</v>
      </c>
    </row>
    <row r="206" spans="1:8" x14ac:dyDescent="0.25">
      <c r="A206">
        <v>205</v>
      </c>
      <c r="B206" s="1" t="s">
        <v>16</v>
      </c>
      <c r="C206" s="1" t="s">
        <v>32</v>
      </c>
      <c r="D206">
        <v>2019</v>
      </c>
      <c r="E206">
        <v>48</v>
      </c>
      <c r="F206">
        <v>37</v>
      </c>
      <c r="G206" s="5">
        <f>IF(VLOOKUP(hist_data__2[[#This Row],[item_code]],hist_data__2[[#This Row],[item_code]:[sale_year]],3,FALSE)=2020,VLOOKUP(hist_data__2[[#This Row],[item_code]],Product[],5,FALSE),VLOOKUP(hist_data__2[[#This Row],[item_code]],Product[],4,FALSE))</f>
        <v>14786</v>
      </c>
      <c r="H206" s="6">
        <f>hist_data__2[[#This Row],[quantity]]*hist_data__2[[#This Row],[sale_price]]</f>
        <v>547082</v>
      </c>
    </row>
    <row r="207" spans="1:8" x14ac:dyDescent="0.25">
      <c r="A207">
        <v>206</v>
      </c>
      <c r="B207" s="1" t="s">
        <v>16</v>
      </c>
      <c r="C207" s="1" t="s">
        <v>32</v>
      </c>
      <c r="D207">
        <v>2019</v>
      </c>
      <c r="E207">
        <v>49</v>
      </c>
      <c r="F207">
        <v>24</v>
      </c>
      <c r="G207" s="5">
        <f>IF(VLOOKUP(hist_data__2[[#This Row],[item_code]],hist_data__2[[#This Row],[item_code]:[sale_year]],3,FALSE)=2020,VLOOKUP(hist_data__2[[#This Row],[item_code]],Product[],5,FALSE),VLOOKUP(hist_data__2[[#This Row],[item_code]],Product[],4,FALSE))</f>
        <v>14786</v>
      </c>
      <c r="H207" s="6">
        <f>hist_data__2[[#This Row],[quantity]]*hist_data__2[[#This Row],[sale_price]]</f>
        <v>354864</v>
      </c>
    </row>
    <row r="208" spans="1:8" x14ac:dyDescent="0.25">
      <c r="A208">
        <v>207</v>
      </c>
      <c r="B208" s="1" t="s">
        <v>16</v>
      </c>
      <c r="C208" s="1" t="s">
        <v>32</v>
      </c>
      <c r="D208">
        <v>2019</v>
      </c>
      <c r="E208">
        <v>50</v>
      </c>
      <c r="F208">
        <v>27</v>
      </c>
      <c r="G208" s="5">
        <f>IF(VLOOKUP(hist_data__2[[#This Row],[item_code]],hist_data__2[[#This Row],[item_code]:[sale_year]],3,FALSE)=2020,VLOOKUP(hist_data__2[[#This Row],[item_code]],Product[],5,FALSE),VLOOKUP(hist_data__2[[#This Row],[item_code]],Product[],4,FALSE))</f>
        <v>14786</v>
      </c>
      <c r="H208" s="6">
        <f>hist_data__2[[#This Row],[quantity]]*hist_data__2[[#This Row],[sale_price]]</f>
        <v>399222</v>
      </c>
    </row>
    <row r="209" spans="1:8" x14ac:dyDescent="0.25">
      <c r="A209">
        <v>208</v>
      </c>
      <c r="B209" s="1" t="s">
        <v>16</v>
      </c>
      <c r="C209" s="1" t="s">
        <v>32</v>
      </c>
      <c r="D209">
        <v>2019</v>
      </c>
      <c r="E209">
        <v>51</v>
      </c>
      <c r="F209">
        <v>22</v>
      </c>
      <c r="G209" s="5">
        <f>IF(VLOOKUP(hist_data__2[[#This Row],[item_code]],hist_data__2[[#This Row],[item_code]:[sale_year]],3,FALSE)=2020,VLOOKUP(hist_data__2[[#This Row],[item_code]],Product[],5,FALSE),VLOOKUP(hist_data__2[[#This Row],[item_code]],Product[],4,FALSE))</f>
        <v>14786</v>
      </c>
      <c r="H209" s="6">
        <f>hist_data__2[[#This Row],[quantity]]*hist_data__2[[#This Row],[sale_price]]</f>
        <v>325292</v>
      </c>
    </row>
    <row r="210" spans="1:8" x14ac:dyDescent="0.25">
      <c r="A210">
        <v>209</v>
      </c>
      <c r="B210" s="1" t="s">
        <v>27</v>
      </c>
      <c r="C210" s="1" t="s">
        <v>33</v>
      </c>
      <c r="D210">
        <v>2020</v>
      </c>
      <c r="E210">
        <v>0</v>
      </c>
      <c r="F210">
        <v>32</v>
      </c>
      <c r="G210" s="5">
        <f>IF(VLOOKUP(hist_data__2[[#This Row],[item_code]],hist_data__2[[#This Row],[item_code]:[sale_year]],3,FALSE)=2020,VLOOKUP(hist_data__2[[#This Row],[item_code]],Product[],5,FALSE),VLOOKUP(hist_data__2[[#This Row],[item_code]],Product[],4,FALSE))</f>
        <v>15066</v>
      </c>
      <c r="H210" s="6">
        <f>hist_data__2[[#This Row],[quantity]]*hist_data__2[[#This Row],[sale_price]]</f>
        <v>482112</v>
      </c>
    </row>
    <row r="211" spans="1:8" x14ac:dyDescent="0.25">
      <c r="A211">
        <v>210</v>
      </c>
      <c r="B211" s="1" t="s">
        <v>27</v>
      </c>
      <c r="C211" s="1" t="s">
        <v>33</v>
      </c>
      <c r="D211">
        <v>2020</v>
      </c>
      <c r="E211">
        <v>1</v>
      </c>
      <c r="F211">
        <v>41</v>
      </c>
      <c r="G211" s="5">
        <f>IF(VLOOKUP(hist_data__2[[#This Row],[item_code]],hist_data__2[[#This Row],[item_code]:[sale_year]],3,FALSE)=2020,VLOOKUP(hist_data__2[[#This Row],[item_code]],Product[],5,FALSE),VLOOKUP(hist_data__2[[#This Row],[item_code]],Product[],4,FALSE))</f>
        <v>15066</v>
      </c>
      <c r="H211" s="6">
        <f>hist_data__2[[#This Row],[quantity]]*hist_data__2[[#This Row],[sale_price]]</f>
        <v>617706</v>
      </c>
    </row>
    <row r="212" spans="1:8" x14ac:dyDescent="0.25">
      <c r="A212">
        <v>211</v>
      </c>
      <c r="B212" s="1" t="s">
        <v>27</v>
      </c>
      <c r="C212" s="1" t="s">
        <v>33</v>
      </c>
      <c r="D212">
        <v>2020</v>
      </c>
      <c r="E212">
        <v>2</v>
      </c>
      <c r="F212">
        <v>50</v>
      </c>
      <c r="G212" s="5">
        <f>IF(VLOOKUP(hist_data__2[[#This Row],[item_code]],hist_data__2[[#This Row],[item_code]:[sale_year]],3,FALSE)=2020,VLOOKUP(hist_data__2[[#This Row],[item_code]],Product[],5,FALSE),VLOOKUP(hist_data__2[[#This Row],[item_code]],Product[],4,FALSE))</f>
        <v>15066</v>
      </c>
      <c r="H212" s="6">
        <f>hist_data__2[[#This Row],[quantity]]*hist_data__2[[#This Row],[sale_price]]</f>
        <v>753300</v>
      </c>
    </row>
    <row r="213" spans="1:8" x14ac:dyDescent="0.25">
      <c r="A213">
        <v>212</v>
      </c>
      <c r="B213" s="1" t="s">
        <v>27</v>
      </c>
      <c r="C213" s="1" t="s">
        <v>33</v>
      </c>
      <c r="D213">
        <v>2020</v>
      </c>
      <c r="E213">
        <v>3</v>
      </c>
      <c r="F213">
        <v>35</v>
      </c>
      <c r="G213" s="5">
        <f>IF(VLOOKUP(hist_data__2[[#This Row],[item_code]],hist_data__2[[#This Row],[item_code]:[sale_year]],3,FALSE)=2020,VLOOKUP(hist_data__2[[#This Row],[item_code]],Product[],5,FALSE),VLOOKUP(hist_data__2[[#This Row],[item_code]],Product[],4,FALSE))</f>
        <v>15066</v>
      </c>
      <c r="H213" s="6">
        <f>hist_data__2[[#This Row],[quantity]]*hist_data__2[[#This Row],[sale_price]]</f>
        <v>527310</v>
      </c>
    </row>
    <row r="214" spans="1:8" x14ac:dyDescent="0.25">
      <c r="A214">
        <v>213</v>
      </c>
      <c r="B214" s="1" t="s">
        <v>27</v>
      </c>
      <c r="C214" s="1" t="s">
        <v>33</v>
      </c>
      <c r="D214">
        <v>2020</v>
      </c>
      <c r="E214">
        <v>4</v>
      </c>
      <c r="F214">
        <v>36</v>
      </c>
      <c r="G214" s="5">
        <f>IF(VLOOKUP(hist_data__2[[#This Row],[item_code]],hist_data__2[[#This Row],[item_code]:[sale_year]],3,FALSE)=2020,VLOOKUP(hist_data__2[[#This Row],[item_code]],Product[],5,FALSE),VLOOKUP(hist_data__2[[#This Row],[item_code]],Product[],4,FALSE))</f>
        <v>15066</v>
      </c>
      <c r="H214" s="6">
        <f>hist_data__2[[#This Row],[quantity]]*hist_data__2[[#This Row],[sale_price]]</f>
        <v>542376</v>
      </c>
    </row>
    <row r="215" spans="1:8" x14ac:dyDescent="0.25">
      <c r="A215">
        <v>214</v>
      </c>
      <c r="B215" s="1" t="s">
        <v>27</v>
      </c>
      <c r="C215" s="1" t="s">
        <v>33</v>
      </c>
      <c r="D215">
        <v>2020</v>
      </c>
      <c r="E215">
        <v>5</v>
      </c>
      <c r="F215">
        <v>35</v>
      </c>
      <c r="G215" s="5">
        <f>IF(VLOOKUP(hist_data__2[[#This Row],[item_code]],hist_data__2[[#This Row],[item_code]:[sale_year]],3,FALSE)=2020,VLOOKUP(hist_data__2[[#This Row],[item_code]],Product[],5,FALSE),VLOOKUP(hist_data__2[[#This Row],[item_code]],Product[],4,FALSE))</f>
        <v>15066</v>
      </c>
      <c r="H215" s="6">
        <f>hist_data__2[[#This Row],[quantity]]*hist_data__2[[#This Row],[sale_price]]</f>
        <v>527310</v>
      </c>
    </row>
    <row r="216" spans="1:8" x14ac:dyDescent="0.25">
      <c r="A216">
        <v>215</v>
      </c>
      <c r="B216" s="1" t="s">
        <v>27</v>
      </c>
      <c r="C216" s="1" t="s">
        <v>33</v>
      </c>
      <c r="D216">
        <v>2020</v>
      </c>
      <c r="E216">
        <v>6</v>
      </c>
      <c r="F216">
        <v>41</v>
      </c>
      <c r="G216" s="5">
        <f>IF(VLOOKUP(hist_data__2[[#This Row],[item_code]],hist_data__2[[#This Row],[item_code]:[sale_year]],3,FALSE)=2020,VLOOKUP(hist_data__2[[#This Row],[item_code]],Product[],5,FALSE),VLOOKUP(hist_data__2[[#This Row],[item_code]],Product[],4,FALSE))</f>
        <v>15066</v>
      </c>
      <c r="H216" s="6">
        <f>hist_data__2[[#This Row],[quantity]]*hist_data__2[[#This Row],[sale_price]]</f>
        <v>617706</v>
      </c>
    </row>
    <row r="217" spans="1:8" x14ac:dyDescent="0.25">
      <c r="A217">
        <v>216</v>
      </c>
      <c r="B217" s="1" t="s">
        <v>27</v>
      </c>
      <c r="C217" s="1" t="s">
        <v>33</v>
      </c>
      <c r="D217">
        <v>2020</v>
      </c>
      <c r="E217">
        <v>7</v>
      </c>
      <c r="F217">
        <v>33</v>
      </c>
      <c r="G217" s="5">
        <f>IF(VLOOKUP(hist_data__2[[#This Row],[item_code]],hist_data__2[[#This Row],[item_code]:[sale_year]],3,FALSE)=2020,VLOOKUP(hist_data__2[[#This Row],[item_code]],Product[],5,FALSE),VLOOKUP(hist_data__2[[#This Row],[item_code]],Product[],4,FALSE))</f>
        <v>15066</v>
      </c>
      <c r="H217" s="6">
        <f>hist_data__2[[#This Row],[quantity]]*hist_data__2[[#This Row],[sale_price]]</f>
        <v>497178</v>
      </c>
    </row>
    <row r="218" spans="1:8" x14ac:dyDescent="0.25">
      <c r="A218">
        <v>217</v>
      </c>
      <c r="B218" s="1" t="s">
        <v>27</v>
      </c>
      <c r="C218" s="1" t="s">
        <v>33</v>
      </c>
      <c r="D218">
        <v>2020</v>
      </c>
      <c r="E218">
        <v>8</v>
      </c>
      <c r="F218">
        <v>32</v>
      </c>
      <c r="G218" s="5">
        <f>IF(VLOOKUP(hist_data__2[[#This Row],[item_code]],hist_data__2[[#This Row],[item_code]:[sale_year]],3,FALSE)=2020,VLOOKUP(hist_data__2[[#This Row],[item_code]],Product[],5,FALSE),VLOOKUP(hist_data__2[[#This Row],[item_code]],Product[],4,FALSE))</f>
        <v>15066</v>
      </c>
      <c r="H218" s="6">
        <f>hist_data__2[[#This Row],[quantity]]*hist_data__2[[#This Row],[sale_price]]</f>
        <v>482112</v>
      </c>
    </row>
    <row r="219" spans="1:8" x14ac:dyDescent="0.25">
      <c r="A219">
        <v>218</v>
      </c>
      <c r="B219" s="1" t="s">
        <v>27</v>
      </c>
      <c r="C219" s="1" t="s">
        <v>33</v>
      </c>
      <c r="D219">
        <v>2020</v>
      </c>
      <c r="E219">
        <v>9</v>
      </c>
      <c r="F219">
        <v>34</v>
      </c>
      <c r="G219" s="5">
        <f>IF(VLOOKUP(hist_data__2[[#This Row],[item_code]],hist_data__2[[#This Row],[item_code]:[sale_year]],3,FALSE)=2020,VLOOKUP(hist_data__2[[#This Row],[item_code]],Product[],5,FALSE),VLOOKUP(hist_data__2[[#This Row],[item_code]],Product[],4,FALSE))</f>
        <v>15066</v>
      </c>
      <c r="H219" s="6">
        <f>hist_data__2[[#This Row],[quantity]]*hist_data__2[[#This Row],[sale_price]]</f>
        <v>512244</v>
      </c>
    </row>
    <row r="220" spans="1:8" x14ac:dyDescent="0.25">
      <c r="A220">
        <v>219</v>
      </c>
      <c r="B220" s="1" t="s">
        <v>27</v>
      </c>
      <c r="C220" s="1" t="s">
        <v>33</v>
      </c>
      <c r="D220">
        <v>2020</v>
      </c>
      <c r="E220">
        <v>10</v>
      </c>
      <c r="F220">
        <v>38</v>
      </c>
      <c r="G220" s="5">
        <f>IF(VLOOKUP(hist_data__2[[#This Row],[item_code]],hist_data__2[[#This Row],[item_code]:[sale_year]],3,FALSE)=2020,VLOOKUP(hist_data__2[[#This Row],[item_code]],Product[],5,FALSE),VLOOKUP(hist_data__2[[#This Row],[item_code]],Product[],4,FALSE))</f>
        <v>15066</v>
      </c>
      <c r="H220" s="6">
        <f>hist_data__2[[#This Row],[quantity]]*hist_data__2[[#This Row],[sale_price]]</f>
        <v>572508</v>
      </c>
    </row>
    <row r="221" spans="1:8" x14ac:dyDescent="0.25">
      <c r="A221">
        <v>220</v>
      </c>
      <c r="B221" s="1" t="s">
        <v>27</v>
      </c>
      <c r="C221" s="1" t="s">
        <v>33</v>
      </c>
      <c r="D221">
        <v>2020</v>
      </c>
      <c r="E221">
        <v>11</v>
      </c>
      <c r="F221">
        <v>29</v>
      </c>
      <c r="G221" s="5">
        <f>IF(VLOOKUP(hist_data__2[[#This Row],[item_code]],hist_data__2[[#This Row],[item_code]:[sale_year]],3,FALSE)=2020,VLOOKUP(hist_data__2[[#This Row],[item_code]],Product[],5,FALSE),VLOOKUP(hist_data__2[[#This Row],[item_code]],Product[],4,FALSE))</f>
        <v>15066</v>
      </c>
      <c r="H221" s="6">
        <f>hist_data__2[[#This Row],[quantity]]*hist_data__2[[#This Row],[sale_price]]</f>
        <v>436914</v>
      </c>
    </row>
    <row r="222" spans="1:8" x14ac:dyDescent="0.25">
      <c r="A222">
        <v>221</v>
      </c>
      <c r="B222" s="1" t="s">
        <v>27</v>
      </c>
      <c r="C222" s="1" t="s">
        <v>33</v>
      </c>
      <c r="D222">
        <v>2020</v>
      </c>
      <c r="E222">
        <v>12</v>
      </c>
      <c r="F222">
        <v>42</v>
      </c>
      <c r="G222" s="5">
        <f>IF(VLOOKUP(hist_data__2[[#This Row],[item_code]],hist_data__2[[#This Row],[item_code]:[sale_year]],3,FALSE)=2020,VLOOKUP(hist_data__2[[#This Row],[item_code]],Product[],5,FALSE),VLOOKUP(hist_data__2[[#This Row],[item_code]],Product[],4,FALSE))</f>
        <v>15066</v>
      </c>
      <c r="H222" s="6">
        <f>hist_data__2[[#This Row],[quantity]]*hist_data__2[[#This Row],[sale_price]]</f>
        <v>632772</v>
      </c>
    </row>
    <row r="223" spans="1:8" x14ac:dyDescent="0.25">
      <c r="A223">
        <v>222</v>
      </c>
      <c r="B223" s="1" t="s">
        <v>27</v>
      </c>
      <c r="C223" s="1" t="s">
        <v>33</v>
      </c>
      <c r="D223">
        <v>2020</v>
      </c>
      <c r="E223">
        <v>13</v>
      </c>
      <c r="F223">
        <v>52</v>
      </c>
      <c r="G223" s="5">
        <f>IF(VLOOKUP(hist_data__2[[#This Row],[item_code]],hist_data__2[[#This Row],[item_code]:[sale_year]],3,FALSE)=2020,VLOOKUP(hist_data__2[[#This Row],[item_code]],Product[],5,FALSE),VLOOKUP(hist_data__2[[#This Row],[item_code]],Product[],4,FALSE))</f>
        <v>15066</v>
      </c>
      <c r="H223" s="6">
        <f>hist_data__2[[#This Row],[quantity]]*hist_data__2[[#This Row],[sale_price]]</f>
        <v>783432</v>
      </c>
    </row>
    <row r="224" spans="1:8" x14ac:dyDescent="0.25">
      <c r="A224">
        <v>223</v>
      </c>
      <c r="B224" s="1" t="s">
        <v>27</v>
      </c>
      <c r="C224" s="1" t="s">
        <v>33</v>
      </c>
      <c r="D224">
        <v>2020</v>
      </c>
      <c r="E224">
        <v>14</v>
      </c>
      <c r="F224">
        <v>57</v>
      </c>
      <c r="G224" s="5">
        <f>IF(VLOOKUP(hist_data__2[[#This Row],[item_code]],hist_data__2[[#This Row],[item_code]:[sale_year]],3,FALSE)=2020,VLOOKUP(hist_data__2[[#This Row],[item_code]],Product[],5,FALSE),VLOOKUP(hist_data__2[[#This Row],[item_code]],Product[],4,FALSE))</f>
        <v>15066</v>
      </c>
      <c r="H224" s="6">
        <f>hist_data__2[[#This Row],[quantity]]*hist_data__2[[#This Row],[sale_price]]</f>
        <v>858762</v>
      </c>
    </row>
    <row r="225" spans="1:8" x14ac:dyDescent="0.25">
      <c r="A225">
        <v>224</v>
      </c>
      <c r="B225" s="1" t="s">
        <v>27</v>
      </c>
      <c r="C225" s="1" t="s">
        <v>33</v>
      </c>
      <c r="D225">
        <v>2020</v>
      </c>
      <c r="E225">
        <v>15</v>
      </c>
      <c r="F225">
        <v>31</v>
      </c>
      <c r="G225" s="5">
        <f>IF(VLOOKUP(hist_data__2[[#This Row],[item_code]],hist_data__2[[#This Row],[item_code]:[sale_year]],3,FALSE)=2020,VLOOKUP(hist_data__2[[#This Row],[item_code]],Product[],5,FALSE),VLOOKUP(hist_data__2[[#This Row],[item_code]],Product[],4,FALSE))</f>
        <v>15066</v>
      </c>
      <c r="H225" s="6">
        <f>hist_data__2[[#This Row],[quantity]]*hist_data__2[[#This Row],[sale_price]]</f>
        <v>467046</v>
      </c>
    </row>
    <row r="226" spans="1:8" x14ac:dyDescent="0.25">
      <c r="A226">
        <v>225</v>
      </c>
      <c r="B226" s="1" t="s">
        <v>27</v>
      </c>
      <c r="C226" s="1" t="s">
        <v>33</v>
      </c>
      <c r="D226">
        <v>2020</v>
      </c>
      <c r="E226">
        <v>16</v>
      </c>
      <c r="F226">
        <v>34</v>
      </c>
      <c r="G226" s="5">
        <f>IF(VLOOKUP(hist_data__2[[#This Row],[item_code]],hist_data__2[[#This Row],[item_code]:[sale_year]],3,FALSE)=2020,VLOOKUP(hist_data__2[[#This Row],[item_code]],Product[],5,FALSE),VLOOKUP(hist_data__2[[#This Row],[item_code]],Product[],4,FALSE))</f>
        <v>15066</v>
      </c>
      <c r="H226" s="6">
        <f>hist_data__2[[#This Row],[quantity]]*hist_data__2[[#This Row],[sale_price]]</f>
        <v>512244</v>
      </c>
    </row>
    <row r="227" spans="1:8" x14ac:dyDescent="0.25">
      <c r="A227">
        <v>226</v>
      </c>
      <c r="B227" s="1" t="s">
        <v>27</v>
      </c>
      <c r="C227" s="1" t="s">
        <v>33</v>
      </c>
      <c r="D227">
        <v>2020</v>
      </c>
      <c r="E227">
        <v>17</v>
      </c>
      <c r="F227">
        <v>24</v>
      </c>
      <c r="G227" s="5">
        <f>IF(VLOOKUP(hist_data__2[[#This Row],[item_code]],hist_data__2[[#This Row],[item_code]:[sale_year]],3,FALSE)=2020,VLOOKUP(hist_data__2[[#This Row],[item_code]],Product[],5,FALSE),VLOOKUP(hist_data__2[[#This Row],[item_code]],Product[],4,FALSE))</f>
        <v>15066</v>
      </c>
      <c r="H227" s="6">
        <f>hist_data__2[[#This Row],[quantity]]*hist_data__2[[#This Row],[sale_price]]</f>
        <v>361584</v>
      </c>
    </row>
    <row r="228" spans="1:8" x14ac:dyDescent="0.25">
      <c r="A228">
        <v>227</v>
      </c>
      <c r="B228" s="1" t="s">
        <v>27</v>
      </c>
      <c r="C228" s="1" t="s">
        <v>33</v>
      </c>
      <c r="D228">
        <v>2020</v>
      </c>
      <c r="E228">
        <v>18</v>
      </c>
      <c r="F228">
        <v>30</v>
      </c>
      <c r="G228" s="5">
        <f>IF(VLOOKUP(hist_data__2[[#This Row],[item_code]],hist_data__2[[#This Row],[item_code]:[sale_year]],3,FALSE)=2020,VLOOKUP(hist_data__2[[#This Row],[item_code]],Product[],5,FALSE),VLOOKUP(hist_data__2[[#This Row],[item_code]],Product[],4,FALSE))</f>
        <v>15066</v>
      </c>
      <c r="H228" s="6">
        <f>hist_data__2[[#This Row],[quantity]]*hist_data__2[[#This Row],[sale_price]]</f>
        <v>451980</v>
      </c>
    </row>
    <row r="229" spans="1:8" x14ac:dyDescent="0.25">
      <c r="A229">
        <v>228</v>
      </c>
      <c r="B229" s="1" t="s">
        <v>27</v>
      </c>
      <c r="C229" s="1" t="s">
        <v>33</v>
      </c>
      <c r="D229">
        <v>2020</v>
      </c>
      <c r="E229">
        <v>19</v>
      </c>
      <c r="F229">
        <v>38</v>
      </c>
      <c r="G229" s="5">
        <f>IF(VLOOKUP(hist_data__2[[#This Row],[item_code]],hist_data__2[[#This Row],[item_code]:[sale_year]],3,FALSE)=2020,VLOOKUP(hist_data__2[[#This Row],[item_code]],Product[],5,FALSE),VLOOKUP(hist_data__2[[#This Row],[item_code]],Product[],4,FALSE))</f>
        <v>15066</v>
      </c>
      <c r="H229" s="6">
        <f>hist_data__2[[#This Row],[quantity]]*hist_data__2[[#This Row],[sale_price]]</f>
        <v>572508</v>
      </c>
    </row>
    <row r="230" spans="1:8" x14ac:dyDescent="0.25">
      <c r="A230">
        <v>229</v>
      </c>
      <c r="B230" s="1" t="s">
        <v>27</v>
      </c>
      <c r="C230" s="1" t="s">
        <v>33</v>
      </c>
      <c r="D230">
        <v>2020</v>
      </c>
      <c r="E230">
        <v>20</v>
      </c>
      <c r="F230">
        <v>42</v>
      </c>
      <c r="G230" s="5">
        <f>IF(VLOOKUP(hist_data__2[[#This Row],[item_code]],hist_data__2[[#This Row],[item_code]:[sale_year]],3,FALSE)=2020,VLOOKUP(hist_data__2[[#This Row],[item_code]],Product[],5,FALSE),VLOOKUP(hist_data__2[[#This Row],[item_code]],Product[],4,FALSE))</f>
        <v>15066</v>
      </c>
      <c r="H230" s="6">
        <f>hist_data__2[[#This Row],[quantity]]*hist_data__2[[#This Row],[sale_price]]</f>
        <v>632772</v>
      </c>
    </row>
    <row r="231" spans="1:8" x14ac:dyDescent="0.25">
      <c r="A231">
        <v>230</v>
      </c>
      <c r="B231" s="1" t="s">
        <v>27</v>
      </c>
      <c r="C231" s="1" t="s">
        <v>33</v>
      </c>
      <c r="D231">
        <v>2020</v>
      </c>
      <c r="E231">
        <v>21</v>
      </c>
      <c r="F231">
        <v>39</v>
      </c>
      <c r="G231" s="5">
        <f>IF(VLOOKUP(hist_data__2[[#This Row],[item_code]],hist_data__2[[#This Row],[item_code]:[sale_year]],3,FALSE)=2020,VLOOKUP(hist_data__2[[#This Row],[item_code]],Product[],5,FALSE),VLOOKUP(hist_data__2[[#This Row],[item_code]],Product[],4,FALSE))</f>
        <v>15066</v>
      </c>
      <c r="H231" s="6">
        <f>hist_data__2[[#This Row],[quantity]]*hist_data__2[[#This Row],[sale_price]]</f>
        <v>587574</v>
      </c>
    </row>
    <row r="232" spans="1:8" x14ac:dyDescent="0.25">
      <c r="A232">
        <v>231</v>
      </c>
      <c r="B232" s="1" t="s">
        <v>27</v>
      </c>
      <c r="C232" s="1" t="s">
        <v>33</v>
      </c>
      <c r="D232">
        <v>2020</v>
      </c>
      <c r="E232">
        <v>22</v>
      </c>
      <c r="F232">
        <v>50</v>
      </c>
      <c r="G232" s="5">
        <f>IF(VLOOKUP(hist_data__2[[#This Row],[item_code]],hist_data__2[[#This Row],[item_code]:[sale_year]],3,FALSE)=2020,VLOOKUP(hist_data__2[[#This Row],[item_code]],Product[],5,FALSE),VLOOKUP(hist_data__2[[#This Row],[item_code]],Product[],4,FALSE))</f>
        <v>15066</v>
      </c>
      <c r="H232" s="6">
        <f>hist_data__2[[#This Row],[quantity]]*hist_data__2[[#This Row],[sale_price]]</f>
        <v>753300</v>
      </c>
    </row>
    <row r="233" spans="1:8" x14ac:dyDescent="0.25">
      <c r="A233">
        <v>232</v>
      </c>
      <c r="B233" s="1" t="s">
        <v>27</v>
      </c>
      <c r="C233" s="1" t="s">
        <v>33</v>
      </c>
      <c r="D233">
        <v>2020</v>
      </c>
      <c r="E233">
        <v>23</v>
      </c>
      <c r="F233">
        <v>30</v>
      </c>
      <c r="G233" s="5">
        <f>IF(VLOOKUP(hist_data__2[[#This Row],[item_code]],hist_data__2[[#This Row],[item_code]:[sale_year]],3,FALSE)=2020,VLOOKUP(hist_data__2[[#This Row],[item_code]],Product[],5,FALSE),VLOOKUP(hist_data__2[[#This Row],[item_code]],Product[],4,FALSE))</f>
        <v>15066</v>
      </c>
      <c r="H233" s="6">
        <f>hist_data__2[[#This Row],[quantity]]*hist_data__2[[#This Row],[sale_price]]</f>
        <v>451980</v>
      </c>
    </row>
    <row r="234" spans="1:8" x14ac:dyDescent="0.25">
      <c r="A234">
        <v>233</v>
      </c>
      <c r="B234" s="1" t="s">
        <v>27</v>
      </c>
      <c r="C234" s="1" t="s">
        <v>33</v>
      </c>
      <c r="D234">
        <v>2020</v>
      </c>
      <c r="E234">
        <v>24</v>
      </c>
      <c r="F234">
        <v>26</v>
      </c>
      <c r="G234" s="5">
        <f>IF(VLOOKUP(hist_data__2[[#This Row],[item_code]],hist_data__2[[#This Row],[item_code]:[sale_year]],3,FALSE)=2020,VLOOKUP(hist_data__2[[#This Row],[item_code]],Product[],5,FALSE),VLOOKUP(hist_data__2[[#This Row],[item_code]],Product[],4,FALSE))</f>
        <v>15066</v>
      </c>
      <c r="H234" s="6">
        <f>hist_data__2[[#This Row],[quantity]]*hist_data__2[[#This Row],[sale_price]]</f>
        <v>391716</v>
      </c>
    </row>
    <row r="235" spans="1:8" x14ac:dyDescent="0.25">
      <c r="A235">
        <v>234</v>
      </c>
      <c r="B235" s="1" t="s">
        <v>27</v>
      </c>
      <c r="C235" s="1" t="s">
        <v>33</v>
      </c>
      <c r="D235">
        <v>2020</v>
      </c>
      <c r="E235">
        <v>25</v>
      </c>
      <c r="F235">
        <v>36</v>
      </c>
      <c r="G235" s="5">
        <f>IF(VLOOKUP(hist_data__2[[#This Row],[item_code]],hist_data__2[[#This Row],[item_code]:[sale_year]],3,FALSE)=2020,VLOOKUP(hist_data__2[[#This Row],[item_code]],Product[],5,FALSE),VLOOKUP(hist_data__2[[#This Row],[item_code]],Product[],4,FALSE))</f>
        <v>15066</v>
      </c>
      <c r="H235" s="6">
        <f>hist_data__2[[#This Row],[quantity]]*hist_data__2[[#This Row],[sale_price]]</f>
        <v>542376</v>
      </c>
    </row>
    <row r="236" spans="1:8" x14ac:dyDescent="0.25">
      <c r="A236">
        <v>235</v>
      </c>
      <c r="B236" s="1" t="s">
        <v>27</v>
      </c>
      <c r="C236" s="1" t="s">
        <v>33</v>
      </c>
      <c r="D236">
        <v>2020</v>
      </c>
      <c r="E236">
        <v>26</v>
      </c>
      <c r="F236">
        <v>37</v>
      </c>
      <c r="G236" s="5">
        <f>IF(VLOOKUP(hist_data__2[[#This Row],[item_code]],hist_data__2[[#This Row],[item_code]:[sale_year]],3,FALSE)=2020,VLOOKUP(hist_data__2[[#This Row],[item_code]],Product[],5,FALSE),VLOOKUP(hist_data__2[[#This Row],[item_code]],Product[],4,FALSE))</f>
        <v>15066</v>
      </c>
      <c r="H236" s="6">
        <f>hist_data__2[[#This Row],[quantity]]*hist_data__2[[#This Row],[sale_price]]</f>
        <v>557442</v>
      </c>
    </row>
    <row r="237" spans="1:8" x14ac:dyDescent="0.25">
      <c r="A237">
        <v>236</v>
      </c>
      <c r="B237" s="1" t="s">
        <v>27</v>
      </c>
      <c r="C237" s="1" t="s">
        <v>33</v>
      </c>
      <c r="D237">
        <v>2020</v>
      </c>
      <c r="E237">
        <v>27</v>
      </c>
      <c r="F237">
        <v>25</v>
      </c>
      <c r="G237" s="5">
        <f>IF(VLOOKUP(hist_data__2[[#This Row],[item_code]],hist_data__2[[#This Row],[item_code]:[sale_year]],3,FALSE)=2020,VLOOKUP(hist_data__2[[#This Row],[item_code]],Product[],5,FALSE),VLOOKUP(hist_data__2[[#This Row],[item_code]],Product[],4,FALSE))</f>
        <v>15066</v>
      </c>
      <c r="H237" s="6">
        <f>hist_data__2[[#This Row],[quantity]]*hist_data__2[[#This Row],[sale_price]]</f>
        <v>376650</v>
      </c>
    </row>
    <row r="238" spans="1:8" x14ac:dyDescent="0.25">
      <c r="A238">
        <v>237</v>
      </c>
      <c r="B238" s="1" t="s">
        <v>27</v>
      </c>
      <c r="C238" s="1" t="s">
        <v>33</v>
      </c>
      <c r="D238">
        <v>2020</v>
      </c>
      <c r="E238">
        <v>28</v>
      </c>
      <c r="F238">
        <v>31</v>
      </c>
      <c r="G238" s="5">
        <f>IF(VLOOKUP(hist_data__2[[#This Row],[item_code]],hist_data__2[[#This Row],[item_code]:[sale_year]],3,FALSE)=2020,VLOOKUP(hist_data__2[[#This Row],[item_code]],Product[],5,FALSE),VLOOKUP(hist_data__2[[#This Row],[item_code]],Product[],4,FALSE))</f>
        <v>15066</v>
      </c>
      <c r="H238" s="6">
        <f>hist_data__2[[#This Row],[quantity]]*hist_data__2[[#This Row],[sale_price]]</f>
        <v>467046</v>
      </c>
    </row>
    <row r="239" spans="1:8" x14ac:dyDescent="0.25">
      <c r="A239">
        <v>238</v>
      </c>
      <c r="B239" s="1" t="s">
        <v>27</v>
      </c>
      <c r="C239" s="1" t="s">
        <v>33</v>
      </c>
      <c r="D239">
        <v>2020</v>
      </c>
      <c r="E239">
        <v>29</v>
      </c>
      <c r="F239">
        <v>22</v>
      </c>
      <c r="G239" s="5">
        <f>IF(VLOOKUP(hist_data__2[[#This Row],[item_code]],hist_data__2[[#This Row],[item_code]:[sale_year]],3,FALSE)=2020,VLOOKUP(hist_data__2[[#This Row],[item_code]],Product[],5,FALSE),VLOOKUP(hist_data__2[[#This Row],[item_code]],Product[],4,FALSE))</f>
        <v>15066</v>
      </c>
      <c r="H239" s="6">
        <f>hist_data__2[[#This Row],[quantity]]*hist_data__2[[#This Row],[sale_price]]</f>
        <v>331452</v>
      </c>
    </row>
    <row r="240" spans="1:8" x14ac:dyDescent="0.25">
      <c r="A240">
        <v>239</v>
      </c>
      <c r="B240" s="1" t="s">
        <v>27</v>
      </c>
      <c r="C240" s="1" t="s">
        <v>33</v>
      </c>
      <c r="D240">
        <v>2020</v>
      </c>
      <c r="E240">
        <v>30</v>
      </c>
      <c r="F240">
        <v>19</v>
      </c>
      <c r="G240" s="5">
        <f>IF(VLOOKUP(hist_data__2[[#This Row],[item_code]],hist_data__2[[#This Row],[item_code]:[sale_year]],3,FALSE)=2020,VLOOKUP(hist_data__2[[#This Row],[item_code]],Product[],5,FALSE),VLOOKUP(hist_data__2[[#This Row],[item_code]],Product[],4,FALSE))</f>
        <v>15066</v>
      </c>
      <c r="H240" s="6">
        <f>hist_data__2[[#This Row],[quantity]]*hist_data__2[[#This Row],[sale_price]]</f>
        <v>286254</v>
      </c>
    </row>
    <row r="241" spans="1:8" x14ac:dyDescent="0.25">
      <c r="A241">
        <v>240</v>
      </c>
      <c r="B241" s="1" t="s">
        <v>27</v>
      </c>
      <c r="C241" s="1" t="s">
        <v>33</v>
      </c>
      <c r="D241">
        <v>2020</v>
      </c>
      <c r="E241">
        <v>31</v>
      </c>
      <c r="F241">
        <v>40</v>
      </c>
      <c r="G241" s="5">
        <f>IF(VLOOKUP(hist_data__2[[#This Row],[item_code]],hist_data__2[[#This Row],[item_code]:[sale_year]],3,FALSE)=2020,VLOOKUP(hist_data__2[[#This Row],[item_code]],Product[],5,FALSE),VLOOKUP(hist_data__2[[#This Row],[item_code]],Product[],4,FALSE))</f>
        <v>15066</v>
      </c>
      <c r="H241" s="6">
        <f>hist_data__2[[#This Row],[quantity]]*hist_data__2[[#This Row],[sale_price]]</f>
        <v>602640</v>
      </c>
    </row>
    <row r="242" spans="1:8" x14ac:dyDescent="0.25">
      <c r="A242">
        <v>241</v>
      </c>
      <c r="B242" s="1" t="s">
        <v>27</v>
      </c>
      <c r="C242" s="1" t="s">
        <v>33</v>
      </c>
      <c r="D242">
        <v>2020</v>
      </c>
      <c r="E242">
        <v>32</v>
      </c>
      <c r="F242">
        <v>43</v>
      </c>
      <c r="G242" s="5">
        <f>IF(VLOOKUP(hist_data__2[[#This Row],[item_code]],hist_data__2[[#This Row],[item_code]:[sale_year]],3,FALSE)=2020,VLOOKUP(hist_data__2[[#This Row],[item_code]],Product[],5,FALSE),VLOOKUP(hist_data__2[[#This Row],[item_code]],Product[],4,FALSE))</f>
        <v>15066</v>
      </c>
      <c r="H242" s="6">
        <f>hist_data__2[[#This Row],[quantity]]*hist_data__2[[#This Row],[sale_price]]</f>
        <v>647838</v>
      </c>
    </row>
    <row r="243" spans="1:8" x14ac:dyDescent="0.25">
      <c r="A243">
        <v>242</v>
      </c>
      <c r="B243" s="1" t="s">
        <v>27</v>
      </c>
      <c r="C243" s="1" t="s">
        <v>33</v>
      </c>
      <c r="D243">
        <v>2020</v>
      </c>
      <c r="E243">
        <v>33</v>
      </c>
      <c r="F243">
        <v>19</v>
      </c>
      <c r="G243" s="5">
        <f>IF(VLOOKUP(hist_data__2[[#This Row],[item_code]],hist_data__2[[#This Row],[item_code]:[sale_year]],3,FALSE)=2020,VLOOKUP(hist_data__2[[#This Row],[item_code]],Product[],5,FALSE),VLOOKUP(hist_data__2[[#This Row],[item_code]],Product[],4,FALSE))</f>
        <v>15066</v>
      </c>
      <c r="H243" s="6">
        <f>hist_data__2[[#This Row],[quantity]]*hist_data__2[[#This Row],[sale_price]]</f>
        <v>286254</v>
      </c>
    </row>
    <row r="244" spans="1:8" x14ac:dyDescent="0.25">
      <c r="A244">
        <v>243</v>
      </c>
      <c r="B244" s="1" t="s">
        <v>27</v>
      </c>
      <c r="C244" s="1" t="s">
        <v>33</v>
      </c>
      <c r="D244">
        <v>2020</v>
      </c>
      <c r="E244">
        <v>34</v>
      </c>
      <c r="F244">
        <v>33</v>
      </c>
      <c r="G244" s="5">
        <f>IF(VLOOKUP(hist_data__2[[#This Row],[item_code]],hist_data__2[[#This Row],[item_code]:[sale_year]],3,FALSE)=2020,VLOOKUP(hist_data__2[[#This Row],[item_code]],Product[],5,FALSE),VLOOKUP(hist_data__2[[#This Row],[item_code]],Product[],4,FALSE))</f>
        <v>15066</v>
      </c>
      <c r="H244" s="6">
        <f>hist_data__2[[#This Row],[quantity]]*hist_data__2[[#This Row],[sale_price]]</f>
        <v>497178</v>
      </c>
    </row>
    <row r="245" spans="1:8" x14ac:dyDescent="0.25">
      <c r="A245">
        <v>244</v>
      </c>
      <c r="B245" s="1" t="s">
        <v>27</v>
      </c>
      <c r="C245" s="1" t="s">
        <v>33</v>
      </c>
      <c r="D245">
        <v>2020</v>
      </c>
      <c r="E245">
        <v>35</v>
      </c>
      <c r="F245">
        <v>38</v>
      </c>
      <c r="G245" s="5">
        <f>IF(VLOOKUP(hist_data__2[[#This Row],[item_code]],hist_data__2[[#This Row],[item_code]:[sale_year]],3,FALSE)=2020,VLOOKUP(hist_data__2[[#This Row],[item_code]],Product[],5,FALSE),VLOOKUP(hist_data__2[[#This Row],[item_code]],Product[],4,FALSE))</f>
        <v>15066</v>
      </c>
      <c r="H245" s="6">
        <f>hist_data__2[[#This Row],[quantity]]*hist_data__2[[#This Row],[sale_price]]</f>
        <v>572508</v>
      </c>
    </row>
    <row r="246" spans="1:8" x14ac:dyDescent="0.25">
      <c r="A246">
        <v>245</v>
      </c>
      <c r="B246" s="1" t="s">
        <v>27</v>
      </c>
      <c r="C246" s="1" t="s">
        <v>33</v>
      </c>
      <c r="D246">
        <v>2020</v>
      </c>
      <c r="E246">
        <v>36</v>
      </c>
      <c r="F246">
        <v>55</v>
      </c>
      <c r="G246" s="5">
        <f>IF(VLOOKUP(hist_data__2[[#This Row],[item_code]],hist_data__2[[#This Row],[item_code]:[sale_year]],3,FALSE)=2020,VLOOKUP(hist_data__2[[#This Row],[item_code]],Product[],5,FALSE),VLOOKUP(hist_data__2[[#This Row],[item_code]],Product[],4,FALSE))</f>
        <v>15066</v>
      </c>
      <c r="H246" s="6">
        <f>hist_data__2[[#This Row],[quantity]]*hist_data__2[[#This Row],[sale_price]]</f>
        <v>828630</v>
      </c>
    </row>
    <row r="247" spans="1:8" x14ac:dyDescent="0.25">
      <c r="A247">
        <v>246</v>
      </c>
      <c r="B247" s="1" t="s">
        <v>27</v>
      </c>
      <c r="C247" s="1" t="s">
        <v>33</v>
      </c>
      <c r="D247">
        <v>2020</v>
      </c>
      <c r="E247">
        <v>37</v>
      </c>
      <c r="F247">
        <v>33</v>
      </c>
      <c r="G247" s="5">
        <f>IF(VLOOKUP(hist_data__2[[#This Row],[item_code]],hist_data__2[[#This Row],[item_code]:[sale_year]],3,FALSE)=2020,VLOOKUP(hist_data__2[[#This Row],[item_code]],Product[],5,FALSE),VLOOKUP(hist_data__2[[#This Row],[item_code]],Product[],4,FALSE))</f>
        <v>15066</v>
      </c>
      <c r="H247" s="6">
        <f>hist_data__2[[#This Row],[quantity]]*hist_data__2[[#This Row],[sale_price]]</f>
        <v>497178</v>
      </c>
    </row>
    <row r="248" spans="1:8" x14ac:dyDescent="0.25">
      <c r="A248">
        <v>247</v>
      </c>
      <c r="B248" s="1" t="s">
        <v>27</v>
      </c>
      <c r="C248" s="1" t="s">
        <v>33</v>
      </c>
      <c r="D248">
        <v>2020</v>
      </c>
      <c r="E248">
        <v>38</v>
      </c>
      <c r="F248">
        <v>43</v>
      </c>
      <c r="G248" s="5">
        <f>IF(VLOOKUP(hist_data__2[[#This Row],[item_code]],hist_data__2[[#This Row],[item_code]:[sale_year]],3,FALSE)=2020,VLOOKUP(hist_data__2[[#This Row],[item_code]],Product[],5,FALSE),VLOOKUP(hist_data__2[[#This Row],[item_code]],Product[],4,FALSE))</f>
        <v>15066</v>
      </c>
      <c r="H248" s="6">
        <f>hist_data__2[[#This Row],[quantity]]*hist_data__2[[#This Row],[sale_price]]</f>
        <v>647838</v>
      </c>
    </row>
    <row r="249" spans="1:8" x14ac:dyDescent="0.25">
      <c r="A249">
        <v>248</v>
      </c>
      <c r="B249" s="1" t="s">
        <v>27</v>
      </c>
      <c r="C249" s="1" t="s">
        <v>33</v>
      </c>
      <c r="D249">
        <v>2020</v>
      </c>
      <c r="E249">
        <v>39</v>
      </c>
      <c r="F249">
        <v>39</v>
      </c>
      <c r="G249" s="5">
        <f>IF(VLOOKUP(hist_data__2[[#This Row],[item_code]],hist_data__2[[#This Row],[item_code]:[sale_year]],3,FALSE)=2020,VLOOKUP(hist_data__2[[#This Row],[item_code]],Product[],5,FALSE),VLOOKUP(hist_data__2[[#This Row],[item_code]],Product[],4,FALSE))</f>
        <v>15066</v>
      </c>
      <c r="H249" s="6">
        <f>hist_data__2[[#This Row],[quantity]]*hist_data__2[[#This Row],[sale_price]]</f>
        <v>587574</v>
      </c>
    </row>
    <row r="250" spans="1:8" x14ac:dyDescent="0.25">
      <c r="A250">
        <v>249</v>
      </c>
      <c r="B250" s="1" t="s">
        <v>27</v>
      </c>
      <c r="C250" s="1" t="s">
        <v>33</v>
      </c>
      <c r="D250">
        <v>2020</v>
      </c>
      <c r="E250">
        <v>40</v>
      </c>
      <c r="F250">
        <v>29</v>
      </c>
      <c r="G250" s="5">
        <f>IF(VLOOKUP(hist_data__2[[#This Row],[item_code]],hist_data__2[[#This Row],[item_code]:[sale_year]],3,FALSE)=2020,VLOOKUP(hist_data__2[[#This Row],[item_code]],Product[],5,FALSE),VLOOKUP(hist_data__2[[#This Row],[item_code]],Product[],4,FALSE))</f>
        <v>15066</v>
      </c>
      <c r="H250" s="6">
        <f>hist_data__2[[#This Row],[quantity]]*hist_data__2[[#This Row],[sale_price]]</f>
        <v>436914</v>
      </c>
    </row>
    <row r="251" spans="1:8" x14ac:dyDescent="0.25">
      <c r="A251">
        <v>250</v>
      </c>
      <c r="B251" s="1" t="s">
        <v>27</v>
      </c>
      <c r="C251" s="1" t="s">
        <v>33</v>
      </c>
      <c r="D251">
        <v>2020</v>
      </c>
      <c r="E251">
        <v>41</v>
      </c>
      <c r="F251">
        <v>45</v>
      </c>
      <c r="G251" s="5">
        <f>IF(VLOOKUP(hist_data__2[[#This Row],[item_code]],hist_data__2[[#This Row],[item_code]:[sale_year]],3,FALSE)=2020,VLOOKUP(hist_data__2[[#This Row],[item_code]],Product[],5,FALSE),VLOOKUP(hist_data__2[[#This Row],[item_code]],Product[],4,FALSE))</f>
        <v>15066</v>
      </c>
      <c r="H251" s="6">
        <f>hist_data__2[[#This Row],[quantity]]*hist_data__2[[#This Row],[sale_price]]</f>
        <v>677970</v>
      </c>
    </row>
    <row r="252" spans="1:8" x14ac:dyDescent="0.25">
      <c r="A252">
        <v>251</v>
      </c>
      <c r="B252" s="1" t="s">
        <v>27</v>
      </c>
      <c r="C252" s="1" t="s">
        <v>33</v>
      </c>
      <c r="D252">
        <v>2020</v>
      </c>
      <c r="E252">
        <v>42</v>
      </c>
      <c r="F252">
        <v>25</v>
      </c>
      <c r="G252" s="5">
        <f>IF(VLOOKUP(hist_data__2[[#This Row],[item_code]],hist_data__2[[#This Row],[item_code]:[sale_year]],3,FALSE)=2020,VLOOKUP(hist_data__2[[#This Row],[item_code]],Product[],5,FALSE),VLOOKUP(hist_data__2[[#This Row],[item_code]],Product[],4,FALSE))</f>
        <v>15066</v>
      </c>
      <c r="H252" s="6">
        <f>hist_data__2[[#This Row],[quantity]]*hist_data__2[[#This Row],[sale_price]]</f>
        <v>376650</v>
      </c>
    </row>
    <row r="253" spans="1:8" x14ac:dyDescent="0.25">
      <c r="A253">
        <v>252</v>
      </c>
      <c r="B253" s="1" t="s">
        <v>27</v>
      </c>
      <c r="C253" s="1" t="s">
        <v>33</v>
      </c>
      <c r="D253">
        <v>2020</v>
      </c>
      <c r="E253">
        <v>43</v>
      </c>
      <c r="F253">
        <v>32</v>
      </c>
      <c r="G253" s="5">
        <f>IF(VLOOKUP(hist_data__2[[#This Row],[item_code]],hist_data__2[[#This Row],[item_code]:[sale_year]],3,FALSE)=2020,VLOOKUP(hist_data__2[[#This Row],[item_code]],Product[],5,FALSE),VLOOKUP(hist_data__2[[#This Row],[item_code]],Product[],4,FALSE))</f>
        <v>15066</v>
      </c>
      <c r="H253" s="6">
        <f>hist_data__2[[#This Row],[quantity]]*hist_data__2[[#This Row],[sale_price]]</f>
        <v>482112</v>
      </c>
    </row>
    <row r="254" spans="1:8" x14ac:dyDescent="0.25">
      <c r="A254">
        <v>253</v>
      </c>
      <c r="B254" s="1" t="s">
        <v>27</v>
      </c>
      <c r="C254" s="1" t="s">
        <v>33</v>
      </c>
      <c r="D254">
        <v>2020</v>
      </c>
      <c r="E254">
        <v>44</v>
      </c>
      <c r="F254">
        <v>37</v>
      </c>
      <c r="G254" s="5">
        <f>IF(VLOOKUP(hist_data__2[[#This Row],[item_code]],hist_data__2[[#This Row],[item_code]:[sale_year]],3,FALSE)=2020,VLOOKUP(hist_data__2[[#This Row],[item_code]],Product[],5,FALSE),VLOOKUP(hist_data__2[[#This Row],[item_code]],Product[],4,FALSE))</f>
        <v>15066</v>
      </c>
      <c r="H254" s="6">
        <f>hist_data__2[[#This Row],[quantity]]*hist_data__2[[#This Row],[sale_price]]</f>
        <v>557442</v>
      </c>
    </row>
    <row r="255" spans="1:8" x14ac:dyDescent="0.25">
      <c r="A255">
        <v>254</v>
      </c>
      <c r="B255" s="1" t="s">
        <v>27</v>
      </c>
      <c r="C255" s="1" t="s">
        <v>33</v>
      </c>
      <c r="D255">
        <v>2020</v>
      </c>
      <c r="E255">
        <v>45</v>
      </c>
      <c r="F255">
        <v>33</v>
      </c>
      <c r="G255" s="5">
        <f>IF(VLOOKUP(hist_data__2[[#This Row],[item_code]],hist_data__2[[#This Row],[item_code]:[sale_year]],3,FALSE)=2020,VLOOKUP(hist_data__2[[#This Row],[item_code]],Product[],5,FALSE),VLOOKUP(hist_data__2[[#This Row],[item_code]],Product[],4,FALSE))</f>
        <v>15066</v>
      </c>
      <c r="H255" s="6">
        <f>hist_data__2[[#This Row],[quantity]]*hist_data__2[[#This Row],[sale_price]]</f>
        <v>497178</v>
      </c>
    </row>
    <row r="256" spans="1:8" x14ac:dyDescent="0.25">
      <c r="A256">
        <v>255</v>
      </c>
      <c r="B256" s="1" t="s">
        <v>27</v>
      </c>
      <c r="C256" s="1" t="s">
        <v>33</v>
      </c>
      <c r="D256">
        <v>2020</v>
      </c>
      <c r="E256">
        <v>46</v>
      </c>
      <c r="F256">
        <v>35</v>
      </c>
      <c r="G256" s="5">
        <f>IF(VLOOKUP(hist_data__2[[#This Row],[item_code]],hist_data__2[[#This Row],[item_code]:[sale_year]],3,FALSE)=2020,VLOOKUP(hist_data__2[[#This Row],[item_code]],Product[],5,FALSE),VLOOKUP(hist_data__2[[#This Row],[item_code]],Product[],4,FALSE))</f>
        <v>15066</v>
      </c>
      <c r="H256" s="6">
        <f>hist_data__2[[#This Row],[quantity]]*hist_data__2[[#This Row],[sale_price]]</f>
        <v>527310</v>
      </c>
    </row>
    <row r="257" spans="1:8" x14ac:dyDescent="0.25">
      <c r="A257">
        <v>256</v>
      </c>
      <c r="B257" s="1" t="s">
        <v>27</v>
      </c>
      <c r="C257" s="1" t="s">
        <v>33</v>
      </c>
      <c r="D257">
        <v>2020</v>
      </c>
      <c r="E257">
        <v>47</v>
      </c>
      <c r="F257">
        <v>31</v>
      </c>
      <c r="G257" s="5">
        <f>IF(VLOOKUP(hist_data__2[[#This Row],[item_code]],hist_data__2[[#This Row],[item_code]:[sale_year]],3,FALSE)=2020,VLOOKUP(hist_data__2[[#This Row],[item_code]],Product[],5,FALSE),VLOOKUP(hist_data__2[[#This Row],[item_code]],Product[],4,FALSE))</f>
        <v>15066</v>
      </c>
      <c r="H257" s="6">
        <f>hist_data__2[[#This Row],[quantity]]*hist_data__2[[#This Row],[sale_price]]</f>
        <v>467046</v>
      </c>
    </row>
    <row r="258" spans="1:8" x14ac:dyDescent="0.25">
      <c r="A258">
        <v>257</v>
      </c>
      <c r="B258" s="1" t="s">
        <v>27</v>
      </c>
      <c r="C258" s="1" t="s">
        <v>33</v>
      </c>
      <c r="D258">
        <v>2020</v>
      </c>
      <c r="E258">
        <v>48</v>
      </c>
      <c r="F258">
        <v>45</v>
      </c>
      <c r="G258" s="5">
        <f>IF(VLOOKUP(hist_data__2[[#This Row],[item_code]],hist_data__2[[#This Row],[item_code]:[sale_year]],3,FALSE)=2020,VLOOKUP(hist_data__2[[#This Row],[item_code]],Product[],5,FALSE),VLOOKUP(hist_data__2[[#This Row],[item_code]],Product[],4,FALSE))</f>
        <v>15066</v>
      </c>
      <c r="H258" s="6">
        <f>hist_data__2[[#This Row],[quantity]]*hist_data__2[[#This Row],[sale_price]]</f>
        <v>677970</v>
      </c>
    </row>
    <row r="259" spans="1:8" x14ac:dyDescent="0.25">
      <c r="A259">
        <v>258</v>
      </c>
      <c r="B259" s="1" t="s">
        <v>27</v>
      </c>
      <c r="C259" s="1" t="s">
        <v>33</v>
      </c>
      <c r="D259">
        <v>2020</v>
      </c>
      <c r="E259">
        <v>49</v>
      </c>
      <c r="F259">
        <v>32</v>
      </c>
      <c r="G259" s="5">
        <f>IF(VLOOKUP(hist_data__2[[#This Row],[item_code]],hist_data__2[[#This Row],[item_code]:[sale_year]],3,FALSE)=2020,VLOOKUP(hist_data__2[[#This Row],[item_code]],Product[],5,FALSE),VLOOKUP(hist_data__2[[#This Row],[item_code]],Product[],4,FALSE))</f>
        <v>15066</v>
      </c>
      <c r="H259" s="6">
        <f>hist_data__2[[#This Row],[quantity]]*hist_data__2[[#This Row],[sale_price]]</f>
        <v>482112</v>
      </c>
    </row>
    <row r="260" spans="1:8" x14ac:dyDescent="0.25">
      <c r="A260">
        <v>259</v>
      </c>
      <c r="B260" s="1" t="s">
        <v>27</v>
      </c>
      <c r="C260" s="1" t="s">
        <v>33</v>
      </c>
      <c r="D260">
        <v>2020</v>
      </c>
      <c r="E260">
        <v>50</v>
      </c>
      <c r="F260">
        <v>27</v>
      </c>
      <c r="G260" s="5">
        <f>IF(VLOOKUP(hist_data__2[[#This Row],[item_code]],hist_data__2[[#This Row],[item_code]:[sale_year]],3,FALSE)=2020,VLOOKUP(hist_data__2[[#This Row],[item_code]],Product[],5,FALSE),VLOOKUP(hist_data__2[[#This Row],[item_code]],Product[],4,FALSE))</f>
        <v>15066</v>
      </c>
      <c r="H260" s="6">
        <f>hist_data__2[[#This Row],[quantity]]*hist_data__2[[#This Row],[sale_price]]</f>
        <v>406782</v>
      </c>
    </row>
    <row r="261" spans="1:8" x14ac:dyDescent="0.25">
      <c r="A261">
        <v>260</v>
      </c>
      <c r="B261" s="1" t="s">
        <v>27</v>
      </c>
      <c r="C261" s="1" t="s">
        <v>33</v>
      </c>
      <c r="D261">
        <v>2020</v>
      </c>
      <c r="E261">
        <v>51</v>
      </c>
      <c r="F261">
        <v>26</v>
      </c>
      <c r="G261" s="5">
        <f>IF(VLOOKUP(hist_data__2[[#This Row],[item_code]],hist_data__2[[#This Row],[item_code]:[sale_year]],3,FALSE)=2020,VLOOKUP(hist_data__2[[#This Row],[item_code]],Product[],5,FALSE),VLOOKUP(hist_data__2[[#This Row],[item_code]],Product[],4,FALSE))</f>
        <v>15066</v>
      </c>
      <c r="H261" s="6">
        <f>hist_data__2[[#This Row],[quantity]]*hist_data__2[[#This Row],[sale_price]]</f>
        <v>391716</v>
      </c>
    </row>
    <row r="262" spans="1:8" x14ac:dyDescent="0.25">
      <c r="A262">
        <v>261</v>
      </c>
      <c r="B262" s="1" t="s">
        <v>27</v>
      </c>
      <c r="C262" s="1" t="s">
        <v>33</v>
      </c>
      <c r="D262">
        <v>2019</v>
      </c>
      <c r="E262">
        <v>0</v>
      </c>
      <c r="F262">
        <v>21</v>
      </c>
      <c r="G262" s="5">
        <f>IF(VLOOKUP(hist_data__2[[#This Row],[item_code]],hist_data__2[[#This Row],[item_code]:[sale_year]],3,FALSE)=2020,VLOOKUP(hist_data__2[[#This Row],[item_code]],Product[],5,FALSE),VLOOKUP(hist_data__2[[#This Row],[item_code]],Product[],4,FALSE))</f>
        <v>14999</v>
      </c>
      <c r="H262" s="6">
        <f>hist_data__2[[#This Row],[quantity]]*hist_data__2[[#This Row],[sale_price]]</f>
        <v>314979</v>
      </c>
    </row>
    <row r="263" spans="1:8" x14ac:dyDescent="0.25">
      <c r="A263">
        <v>262</v>
      </c>
      <c r="B263" s="1" t="s">
        <v>27</v>
      </c>
      <c r="C263" s="1" t="s">
        <v>33</v>
      </c>
      <c r="D263">
        <v>2019</v>
      </c>
      <c r="E263">
        <v>1</v>
      </c>
      <c r="F263">
        <v>36</v>
      </c>
      <c r="G263" s="5">
        <f>IF(VLOOKUP(hist_data__2[[#This Row],[item_code]],hist_data__2[[#This Row],[item_code]:[sale_year]],3,FALSE)=2020,VLOOKUP(hist_data__2[[#This Row],[item_code]],Product[],5,FALSE),VLOOKUP(hist_data__2[[#This Row],[item_code]],Product[],4,FALSE))</f>
        <v>14999</v>
      </c>
      <c r="H263" s="6">
        <f>hist_data__2[[#This Row],[quantity]]*hist_data__2[[#This Row],[sale_price]]</f>
        <v>539964</v>
      </c>
    </row>
    <row r="264" spans="1:8" x14ac:dyDescent="0.25">
      <c r="A264">
        <v>263</v>
      </c>
      <c r="B264" s="1" t="s">
        <v>27</v>
      </c>
      <c r="C264" s="1" t="s">
        <v>33</v>
      </c>
      <c r="D264">
        <v>2019</v>
      </c>
      <c r="E264">
        <v>2</v>
      </c>
      <c r="F264">
        <v>44</v>
      </c>
      <c r="G264" s="5">
        <f>IF(VLOOKUP(hist_data__2[[#This Row],[item_code]],hist_data__2[[#This Row],[item_code]:[sale_year]],3,FALSE)=2020,VLOOKUP(hist_data__2[[#This Row],[item_code]],Product[],5,FALSE),VLOOKUP(hist_data__2[[#This Row],[item_code]],Product[],4,FALSE))</f>
        <v>14999</v>
      </c>
      <c r="H264" s="6">
        <f>hist_data__2[[#This Row],[quantity]]*hist_data__2[[#This Row],[sale_price]]</f>
        <v>659956</v>
      </c>
    </row>
    <row r="265" spans="1:8" x14ac:dyDescent="0.25">
      <c r="A265">
        <v>264</v>
      </c>
      <c r="B265" s="1" t="s">
        <v>27</v>
      </c>
      <c r="C265" s="1" t="s">
        <v>33</v>
      </c>
      <c r="D265">
        <v>2019</v>
      </c>
      <c r="E265">
        <v>3</v>
      </c>
      <c r="F265">
        <v>47</v>
      </c>
      <c r="G265" s="5">
        <f>IF(VLOOKUP(hist_data__2[[#This Row],[item_code]],hist_data__2[[#This Row],[item_code]:[sale_year]],3,FALSE)=2020,VLOOKUP(hist_data__2[[#This Row],[item_code]],Product[],5,FALSE),VLOOKUP(hist_data__2[[#This Row],[item_code]],Product[],4,FALSE))</f>
        <v>14999</v>
      </c>
      <c r="H265" s="6">
        <f>hist_data__2[[#This Row],[quantity]]*hist_data__2[[#This Row],[sale_price]]</f>
        <v>704953</v>
      </c>
    </row>
    <row r="266" spans="1:8" x14ac:dyDescent="0.25">
      <c r="A266">
        <v>265</v>
      </c>
      <c r="B266" s="1" t="s">
        <v>27</v>
      </c>
      <c r="C266" s="1" t="s">
        <v>33</v>
      </c>
      <c r="D266">
        <v>2019</v>
      </c>
      <c r="E266">
        <v>4</v>
      </c>
      <c r="F266">
        <v>26</v>
      </c>
      <c r="G266" s="5">
        <f>IF(VLOOKUP(hist_data__2[[#This Row],[item_code]],hist_data__2[[#This Row],[item_code]:[sale_year]],3,FALSE)=2020,VLOOKUP(hist_data__2[[#This Row],[item_code]],Product[],5,FALSE),VLOOKUP(hist_data__2[[#This Row],[item_code]],Product[],4,FALSE))</f>
        <v>14999</v>
      </c>
      <c r="H266" s="6">
        <f>hist_data__2[[#This Row],[quantity]]*hist_data__2[[#This Row],[sale_price]]</f>
        <v>389974</v>
      </c>
    </row>
    <row r="267" spans="1:8" x14ac:dyDescent="0.25">
      <c r="A267">
        <v>266</v>
      </c>
      <c r="B267" s="1" t="s">
        <v>27</v>
      </c>
      <c r="C267" s="1" t="s">
        <v>33</v>
      </c>
      <c r="D267">
        <v>2019</v>
      </c>
      <c r="E267">
        <v>5</v>
      </c>
      <c r="F267">
        <v>33</v>
      </c>
      <c r="G267" s="5">
        <f>IF(VLOOKUP(hist_data__2[[#This Row],[item_code]],hist_data__2[[#This Row],[item_code]:[sale_year]],3,FALSE)=2020,VLOOKUP(hist_data__2[[#This Row],[item_code]],Product[],5,FALSE),VLOOKUP(hist_data__2[[#This Row],[item_code]],Product[],4,FALSE))</f>
        <v>14999</v>
      </c>
      <c r="H267" s="6">
        <f>hist_data__2[[#This Row],[quantity]]*hist_data__2[[#This Row],[sale_price]]</f>
        <v>494967</v>
      </c>
    </row>
    <row r="268" spans="1:8" x14ac:dyDescent="0.25">
      <c r="A268">
        <v>267</v>
      </c>
      <c r="B268" s="1" t="s">
        <v>27</v>
      </c>
      <c r="C268" s="1" t="s">
        <v>33</v>
      </c>
      <c r="D268">
        <v>2019</v>
      </c>
      <c r="E268">
        <v>6</v>
      </c>
      <c r="F268">
        <v>30</v>
      </c>
      <c r="G268" s="5">
        <f>IF(VLOOKUP(hist_data__2[[#This Row],[item_code]],hist_data__2[[#This Row],[item_code]:[sale_year]],3,FALSE)=2020,VLOOKUP(hist_data__2[[#This Row],[item_code]],Product[],5,FALSE),VLOOKUP(hist_data__2[[#This Row],[item_code]],Product[],4,FALSE))</f>
        <v>14999</v>
      </c>
      <c r="H268" s="6">
        <f>hist_data__2[[#This Row],[quantity]]*hist_data__2[[#This Row],[sale_price]]</f>
        <v>449970</v>
      </c>
    </row>
    <row r="269" spans="1:8" x14ac:dyDescent="0.25">
      <c r="A269">
        <v>268</v>
      </c>
      <c r="B269" s="1" t="s">
        <v>27</v>
      </c>
      <c r="C269" s="1" t="s">
        <v>33</v>
      </c>
      <c r="D269">
        <v>2019</v>
      </c>
      <c r="E269">
        <v>7</v>
      </c>
      <c r="F269">
        <v>27</v>
      </c>
      <c r="G269" s="5">
        <f>IF(VLOOKUP(hist_data__2[[#This Row],[item_code]],hist_data__2[[#This Row],[item_code]:[sale_year]],3,FALSE)=2020,VLOOKUP(hist_data__2[[#This Row],[item_code]],Product[],5,FALSE),VLOOKUP(hist_data__2[[#This Row],[item_code]],Product[],4,FALSE))</f>
        <v>14999</v>
      </c>
      <c r="H269" s="6">
        <f>hist_data__2[[#This Row],[quantity]]*hist_data__2[[#This Row],[sale_price]]</f>
        <v>404973</v>
      </c>
    </row>
    <row r="270" spans="1:8" x14ac:dyDescent="0.25">
      <c r="A270">
        <v>269</v>
      </c>
      <c r="B270" s="1" t="s">
        <v>27</v>
      </c>
      <c r="C270" s="1" t="s">
        <v>33</v>
      </c>
      <c r="D270">
        <v>2019</v>
      </c>
      <c r="E270">
        <v>8</v>
      </c>
      <c r="F270">
        <v>37</v>
      </c>
      <c r="G270" s="5">
        <f>IF(VLOOKUP(hist_data__2[[#This Row],[item_code]],hist_data__2[[#This Row],[item_code]:[sale_year]],3,FALSE)=2020,VLOOKUP(hist_data__2[[#This Row],[item_code]],Product[],5,FALSE),VLOOKUP(hist_data__2[[#This Row],[item_code]],Product[],4,FALSE))</f>
        <v>14999</v>
      </c>
      <c r="H270" s="6">
        <f>hist_data__2[[#This Row],[quantity]]*hist_data__2[[#This Row],[sale_price]]</f>
        <v>554963</v>
      </c>
    </row>
    <row r="271" spans="1:8" x14ac:dyDescent="0.25">
      <c r="A271">
        <v>270</v>
      </c>
      <c r="B271" s="1" t="s">
        <v>27</v>
      </c>
      <c r="C271" s="1" t="s">
        <v>33</v>
      </c>
      <c r="D271">
        <v>2019</v>
      </c>
      <c r="E271">
        <v>9</v>
      </c>
      <c r="F271">
        <v>34</v>
      </c>
      <c r="G271" s="5">
        <f>IF(VLOOKUP(hist_data__2[[#This Row],[item_code]],hist_data__2[[#This Row],[item_code]:[sale_year]],3,FALSE)=2020,VLOOKUP(hist_data__2[[#This Row],[item_code]],Product[],5,FALSE),VLOOKUP(hist_data__2[[#This Row],[item_code]],Product[],4,FALSE))</f>
        <v>14999</v>
      </c>
      <c r="H271" s="6">
        <f>hist_data__2[[#This Row],[quantity]]*hist_data__2[[#This Row],[sale_price]]</f>
        <v>509966</v>
      </c>
    </row>
    <row r="272" spans="1:8" x14ac:dyDescent="0.25">
      <c r="A272">
        <v>271</v>
      </c>
      <c r="B272" s="1" t="s">
        <v>27</v>
      </c>
      <c r="C272" s="1" t="s">
        <v>33</v>
      </c>
      <c r="D272">
        <v>2019</v>
      </c>
      <c r="E272">
        <v>10</v>
      </c>
      <c r="F272">
        <v>41</v>
      </c>
      <c r="G272" s="5">
        <f>IF(VLOOKUP(hist_data__2[[#This Row],[item_code]],hist_data__2[[#This Row],[item_code]:[sale_year]],3,FALSE)=2020,VLOOKUP(hist_data__2[[#This Row],[item_code]],Product[],5,FALSE),VLOOKUP(hist_data__2[[#This Row],[item_code]],Product[],4,FALSE))</f>
        <v>14999</v>
      </c>
      <c r="H272" s="6">
        <f>hist_data__2[[#This Row],[quantity]]*hist_data__2[[#This Row],[sale_price]]</f>
        <v>614959</v>
      </c>
    </row>
    <row r="273" spans="1:8" x14ac:dyDescent="0.25">
      <c r="A273">
        <v>272</v>
      </c>
      <c r="B273" s="1" t="s">
        <v>27</v>
      </c>
      <c r="C273" s="1" t="s">
        <v>33</v>
      </c>
      <c r="D273">
        <v>2019</v>
      </c>
      <c r="E273">
        <v>11</v>
      </c>
      <c r="F273">
        <v>45</v>
      </c>
      <c r="G273" s="5">
        <f>IF(VLOOKUP(hist_data__2[[#This Row],[item_code]],hist_data__2[[#This Row],[item_code]:[sale_year]],3,FALSE)=2020,VLOOKUP(hist_data__2[[#This Row],[item_code]],Product[],5,FALSE),VLOOKUP(hist_data__2[[#This Row],[item_code]],Product[],4,FALSE))</f>
        <v>14999</v>
      </c>
      <c r="H273" s="6">
        <f>hist_data__2[[#This Row],[quantity]]*hist_data__2[[#This Row],[sale_price]]</f>
        <v>674955</v>
      </c>
    </row>
    <row r="274" spans="1:8" x14ac:dyDescent="0.25">
      <c r="A274">
        <v>273</v>
      </c>
      <c r="B274" s="1" t="s">
        <v>27</v>
      </c>
      <c r="C274" s="1" t="s">
        <v>33</v>
      </c>
      <c r="D274">
        <v>2019</v>
      </c>
      <c r="E274">
        <v>12</v>
      </c>
      <c r="F274">
        <v>41</v>
      </c>
      <c r="G274" s="5">
        <f>IF(VLOOKUP(hist_data__2[[#This Row],[item_code]],hist_data__2[[#This Row],[item_code]:[sale_year]],3,FALSE)=2020,VLOOKUP(hist_data__2[[#This Row],[item_code]],Product[],5,FALSE),VLOOKUP(hist_data__2[[#This Row],[item_code]],Product[],4,FALSE))</f>
        <v>14999</v>
      </c>
      <c r="H274" s="6">
        <f>hist_data__2[[#This Row],[quantity]]*hist_data__2[[#This Row],[sale_price]]</f>
        <v>614959</v>
      </c>
    </row>
    <row r="275" spans="1:8" x14ac:dyDescent="0.25">
      <c r="A275">
        <v>274</v>
      </c>
      <c r="B275" s="1" t="s">
        <v>27</v>
      </c>
      <c r="C275" s="1" t="s">
        <v>33</v>
      </c>
      <c r="D275">
        <v>2019</v>
      </c>
      <c r="E275">
        <v>13</v>
      </c>
      <c r="F275">
        <v>36</v>
      </c>
      <c r="G275" s="5">
        <f>IF(VLOOKUP(hist_data__2[[#This Row],[item_code]],hist_data__2[[#This Row],[item_code]:[sale_year]],3,FALSE)=2020,VLOOKUP(hist_data__2[[#This Row],[item_code]],Product[],5,FALSE),VLOOKUP(hist_data__2[[#This Row],[item_code]],Product[],4,FALSE))</f>
        <v>14999</v>
      </c>
      <c r="H275" s="6">
        <f>hist_data__2[[#This Row],[quantity]]*hist_data__2[[#This Row],[sale_price]]</f>
        <v>539964</v>
      </c>
    </row>
    <row r="276" spans="1:8" x14ac:dyDescent="0.25">
      <c r="A276">
        <v>275</v>
      </c>
      <c r="B276" s="1" t="s">
        <v>27</v>
      </c>
      <c r="C276" s="1" t="s">
        <v>33</v>
      </c>
      <c r="D276">
        <v>2019</v>
      </c>
      <c r="E276">
        <v>14</v>
      </c>
      <c r="F276">
        <v>37</v>
      </c>
      <c r="G276" s="5">
        <f>IF(VLOOKUP(hist_data__2[[#This Row],[item_code]],hist_data__2[[#This Row],[item_code]:[sale_year]],3,FALSE)=2020,VLOOKUP(hist_data__2[[#This Row],[item_code]],Product[],5,FALSE),VLOOKUP(hist_data__2[[#This Row],[item_code]],Product[],4,FALSE))</f>
        <v>14999</v>
      </c>
      <c r="H276" s="6">
        <f>hist_data__2[[#This Row],[quantity]]*hist_data__2[[#This Row],[sale_price]]</f>
        <v>554963</v>
      </c>
    </row>
    <row r="277" spans="1:8" x14ac:dyDescent="0.25">
      <c r="A277">
        <v>276</v>
      </c>
      <c r="B277" s="1" t="s">
        <v>27</v>
      </c>
      <c r="C277" s="1" t="s">
        <v>33</v>
      </c>
      <c r="D277">
        <v>2019</v>
      </c>
      <c r="E277">
        <v>15</v>
      </c>
      <c r="F277">
        <v>43</v>
      </c>
      <c r="G277" s="5">
        <f>IF(VLOOKUP(hist_data__2[[#This Row],[item_code]],hist_data__2[[#This Row],[item_code]:[sale_year]],3,FALSE)=2020,VLOOKUP(hist_data__2[[#This Row],[item_code]],Product[],5,FALSE),VLOOKUP(hist_data__2[[#This Row],[item_code]],Product[],4,FALSE))</f>
        <v>14999</v>
      </c>
      <c r="H277" s="6">
        <f>hist_data__2[[#This Row],[quantity]]*hist_data__2[[#This Row],[sale_price]]</f>
        <v>644957</v>
      </c>
    </row>
    <row r="278" spans="1:8" x14ac:dyDescent="0.25">
      <c r="A278">
        <v>277</v>
      </c>
      <c r="B278" s="1" t="s">
        <v>27</v>
      </c>
      <c r="C278" s="1" t="s">
        <v>33</v>
      </c>
      <c r="D278">
        <v>2019</v>
      </c>
      <c r="E278">
        <v>16</v>
      </c>
      <c r="F278">
        <v>44</v>
      </c>
      <c r="G278" s="5">
        <f>IF(VLOOKUP(hist_data__2[[#This Row],[item_code]],hist_data__2[[#This Row],[item_code]:[sale_year]],3,FALSE)=2020,VLOOKUP(hist_data__2[[#This Row],[item_code]],Product[],5,FALSE),VLOOKUP(hist_data__2[[#This Row],[item_code]],Product[],4,FALSE))</f>
        <v>14999</v>
      </c>
      <c r="H278" s="6">
        <f>hist_data__2[[#This Row],[quantity]]*hist_data__2[[#This Row],[sale_price]]</f>
        <v>659956</v>
      </c>
    </row>
    <row r="279" spans="1:8" x14ac:dyDescent="0.25">
      <c r="A279">
        <v>278</v>
      </c>
      <c r="B279" s="1" t="s">
        <v>27</v>
      </c>
      <c r="C279" s="1" t="s">
        <v>33</v>
      </c>
      <c r="D279">
        <v>2019</v>
      </c>
      <c r="E279">
        <v>17</v>
      </c>
      <c r="F279">
        <v>44</v>
      </c>
      <c r="G279" s="5">
        <f>IF(VLOOKUP(hist_data__2[[#This Row],[item_code]],hist_data__2[[#This Row],[item_code]:[sale_year]],3,FALSE)=2020,VLOOKUP(hist_data__2[[#This Row],[item_code]],Product[],5,FALSE),VLOOKUP(hist_data__2[[#This Row],[item_code]],Product[],4,FALSE))</f>
        <v>14999</v>
      </c>
      <c r="H279" s="6">
        <f>hist_data__2[[#This Row],[quantity]]*hist_data__2[[#This Row],[sale_price]]</f>
        <v>659956</v>
      </c>
    </row>
    <row r="280" spans="1:8" x14ac:dyDescent="0.25">
      <c r="A280">
        <v>279</v>
      </c>
      <c r="B280" s="1" t="s">
        <v>27</v>
      </c>
      <c r="C280" s="1" t="s">
        <v>33</v>
      </c>
      <c r="D280">
        <v>2019</v>
      </c>
      <c r="E280">
        <v>18</v>
      </c>
      <c r="F280">
        <v>35</v>
      </c>
      <c r="G280" s="5">
        <f>IF(VLOOKUP(hist_data__2[[#This Row],[item_code]],hist_data__2[[#This Row],[item_code]:[sale_year]],3,FALSE)=2020,VLOOKUP(hist_data__2[[#This Row],[item_code]],Product[],5,FALSE),VLOOKUP(hist_data__2[[#This Row],[item_code]],Product[],4,FALSE))</f>
        <v>14999</v>
      </c>
      <c r="H280" s="6">
        <f>hist_data__2[[#This Row],[quantity]]*hist_data__2[[#This Row],[sale_price]]</f>
        <v>524965</v>
      </c>
    </row>
    <row r="281" spans="1:8" x14ac:dyDescent="0.25">
      <c r="A281">
        <v>280</v>
      </c>
      <c r="B281" s="1" t="s">
        <v>27</v>
      </c>
      <c r="C281" s="1" t="s">
        <v>33</v>
      </c>
      <c r="D281">
        <v>2019</v>
      </c>
      <c r="E281">
        <v>19</v>
      </c>
      <c r="F281">
        <v>33</v>
      </c>
      <c r="G281" s="5">
        <f>IF(VLOOKUP(hist_data__2[[#This Row],[item_code]],hist_data__2[[#This Row],[item_code]:[sale_year]],3,FALSE)=2020,VLOOKUP(hist_data__2[[#This Row],[item_code]],Product[],5,FALSE),VLOOKUP(hist_data__2[[#This Row],[item_code]],Product[],4,FALSE))</f>
        <v>14999</v>
      </c>
      <c r="H281" s="6">
        <f>hist_data__2[[#This Row],[quantity]]*hist_data__2[[#This Row],[sale_price]]</f>
        <v>494967</v>
      </c>
    </row>
    <row r="282" spans="1:8" x14ac:dyDescent="0.25">
      <c r="A282">
        <v>281</v>
      </c>
      <c r="B282" s="1" t="s">
        <v>27</v>
      </c>
      <c r="C282" s="1" t="s">
        <v>33</v>
      </c>
      <c r="D282">
        <v>2019</v>
      </c>
      <c r="E282">
        <v>20</v>
      </c>
      <c r="F282">
        <v>52</v>
      </c>
      <c r="G282" s="5">
        <f>IF(VLOOKUP(hist_data__2[[#This Row],[item_code]],hist_data__2[[#This Row],[item_code]:[sale_year]],3,FALSE)=2020,VLOOKUP(hist_data__2[[#This Row],[item_code]],Product[],5,FALSE),VLOOKUP(hist_data__2[[#This Row],[item_code]],Product[],4,FALSE))</f>
        <v>14999</v>
      </c>
      <c r="H282" s="6">
        <f>hist_data__2[[#This Row],[quantity]]*hist_data__2[[#This Row],[sale_price]]</f>
        <v>779948</v>
      </c>
    </row>
    <row r="283" spans="1:8" x14ac:dyDescent="0.25">
      <c r="A283">
        <v>282</v>
      </c>
      <c r="B283" s="1" t="s">
        <v>27</v>
      </c>
      <c r="C283" s="1" t="s">
        <v>33</v>
      </c>
      <c r="D283">
        <v>2019</v>
      </c>
      <c r="E283">
        <v>21</v>
      </c>
      <c r="F283">
        <v>40</v>
      </c>
      <c r="G283" s="5">
        <f>IF(VLOOKUP(hist_data__2[[#This Row],[item_code]],hist_data__2[[#This Row],[item_code]:[sale_year]],3,FALSE)=2020,VLOOKUP(hist_data__2[[#This Row],[item_code]],Product[],5,FALSE),VLOOKUP(hist_data__2[[#This Row],[item_code]],Product[],4,FALSE))</f>
        <v>14999</v>
      </c>
      <c r="H283" s="6">
        <f>hist_data__2[[#This Row],[quantity]]*hist_data__2[[#This Row],[sale_price]]</f>
        <v>599960</v>
      </c>
    </row>
    <row r="284" spans="1:8" x14ac:dyDescent="0.25">
      <c r="A284">
        <v>283</v>
      </c>
      <c r="B284" s="1" t="s">
        <v>27</v>
      </c>
      <c r="C284" s="1" t="s">
        <v>33</v>
      </c>
      <c r="D284">
        <v>2019</v>
      </c>
      <c r="E284">
        <v>22</v>
      </c>
      <c r="F284">
        <v>48</v>
      </c>
      <c r="G284" s="5">
        <f>IF(VLOOKUP(hist_data__2[[#This Row],[item_code]],hist_data__2[[#This Row],[item_code]:[sale_year]],3,FALSE)=2020,VLOOKUP(hist_data__2[[#This Row],[item_code]],Product[],5,FALSE),VLOOKUP(hist_data__2[[#This Row],[item_code]],Product[],4,FALSE))</f>
        <v>14999</v>
      </c>
      <c r="H284" s="6">
        <f>hist_data__2[[#This Row],[quantity]]*hist_data__2[[#This Row],[sale_price]]</f>
        <v>719952</v>
      </c>
    </row>
    <row r="285" spans="1:8" x14ac:dyDescent="0.25">
      <c r="A285">
        <v>284</v>
      </c>
      <c r="B285" s="1" t="s">
        <v>27</v>
      </c>
      <c r="C285" s="1" t="s">
        <v>33</v>
      </c>
      <c r="D285">
        <v>2019</v>
      </c>
      <c r="E285">
        <v>23</v>
      </c>
      <c r="F285">
        <v>30</v>
      </c>
      <c r="G285" s="5">
        <f>IF(VLOOKUP(hist_data__2[[#This Row],[item_code]],hist_data__2[[#This Row],[item_code]:[sale_year]],3,FALSE)=2020,VLOOKUP(hist_data__2[[#This Row],[item_code]],Product[],5,FALSE),VLOOKUP(hist_data__2[[#This Row],[item_code]],Product[],4,FALSE))</f>
        <v>14999</v>
      </c>
      <c r="H285" s="6">
        <f>hist_data__2[[#This Row],[quantity]]*hist_data__2[[#This Row],[sale_price]]</f>
        <v>449970</v>
      </c>
    </row>
    <row r="286" spans="1:8" x14ac:dyDescent="0.25">
      <c r="A286">
        <v>285</v>
      </c>
      <c r="B286" s="1" t="s">
        <v>27</v>
      </c>
      <c r="C286" s="1" t="s">
        <v>33</v>
      </c>
      <c r="D286">
        <v>2019</v>
      </c>
      <c r="E286">
        <v>24</v>
      </c>
      <c r="F286">
        <v>36</v>
      </c>
      <c r="G286" s="5">
        <f>IF(VLOOKUP(hist_data__2[[#This Row],[item_code]],hist_data__2[[#This Row],[item_code]:[sale_year]],3,FALSE)=2020,VLOOKUP(hist_data__2[[#This Row],[item_code]],Product[],5,FALSE),VLOOKUP(hist_data__2[[#This Row],[item_code]],Product[],4,FALSE))</f>
        <v>14999</v>
      </c>
      <c r="H286" s="6">
        <f>hist_data__2[[#This Row],[quantity]]*hist_data__2[[#This Row],[sale_price]]</f>
        <v>539964</v>
      </c>
    </row>
    <row r="287" spans="1:8" x14ac:dyDescent="0.25">
      <c r="A287">
        <v>286</v>
      </c>
      <c r="B287" s="1" t="s">
        <v>27</v>
      </c>
      <c r="C287" s="1" t="s">
        <v>33</v>
      </c>
      <c r="D287">
        <v>2019</v>
      </c>
      <c r="E287">
        <v>25</v>
      </c>
      <c r="F287">
        <v>23</v>
      </c>
      <c r="G287" s="5">
        <f>IF(VLOOKUP(hist_data__2[[#This Row],[item_code]],hist_data__2[[#This Row],[item_code]:[sale_year]],3,FALSE)=2020,VLOOKUP(hist_data__2[[#This Row],[item_code]],Product[],5,FALSE),VLOOKUP(hist_data__2[[#This Row],[item_code]],Product[],4,FALSE))</f>
        <v>14999</v>
      </c>
      <c r="H287" s="6">
        <f>hist_data__2[[#This Row],[quantity]]*hist_data__2[[#This Row],[sale_price]]</f>
        <v>344977</v>
      </c>
    </row>
    <row r="288" spans="1:8" x14ac:dyDescent="0.25">
      <c r="A288">
        <v>287</v>
      </c>
      <c r="B288" s="1" t="s">
        <v>27</v>
      </c>
      <c r="C288" s="1" t="s">
        <v>33</v>
      </c>
      <c r="D288">
        <v>2019</v>
      </c>
      <c r="E288">
        <v>26</v>
      </c>
      <c r="F288">
        <v>28</v>
      </c>
      <c r="G288" s="5">
        <f>IF(VLOOKUP(hist_data__2[[#This Row],[item_code]],hist_data__2[[#This Row],[item_code]:[sale_year]],3,FALSE)=2020,VLOOKUP(hist_data__2[[#This Row],[item_code]],Product[],5,FALSE),VLOOKUP(hist_data__2[[#This Row],[item_code]],Product[],4,FALSE))</f>
        <v>14999</v>
      </c>
      <c r="H288" s="6">
        <f>hist_data__2[[#This Row],[quantity]]*hist_data__2[[#This Row],[sale_price]]</f>
        <v>419972</v>
      </c>
    </row>
    <row r="289" spans="1:8" x14ac:dyDescent="0.25">
      <c r="A289">
        <v>288</v>
      </c>
      <c r="B289" s="1" t="s">
        <v>27</v>
      </c>
      <c r="C289" s="1" t="s">
        <v>33</v>
      </c>
      <c r="D289">
        <v>2019</v>
      </c>
      <c r="E289">
        <v>27</v>
      </c>
      <c r="F289">
        <v>22</v>
      </c>
      <c r="G289" s="5">
        <f>IF(VLOOKUP(hist_data__2[[#This Row],[item_code]],hist_data__2[[#This Row],[item_code]:[sale_year]],3,FALSE)=2020,VLOOKUP(hist_data__2[[#This Row],[item_code]],Product[],5,FALSE),VLOOKUP(hist_data__2[[#This Row],[item_code]],Product[],4,FALSE))</f>
        <v>14999</v>
      </c>
      <c r="H289" s="6">
        <f>hist_data__2[[#This Row],[quantity]]*hist_data__2[[#This Row],[sale_price]]</f>
        <v>329978</v>
      </c>
    </row>
    <row r="290" spans="1:8" x14ac:dyDescent="0.25">
      <c r="A290">
        <v>289</v>
      </c>
      <c r="B290" s="1" t="s">
        <v>27</v>
      </c>
      <c r="C290" s="1" t="s">
        <v>33</v>
      </c>
      <c r="D290">
        <v>2019</v>
      </c>
      <c r="E290">
        <v>28</v>
      </c>
      <c r="F290">
        <v>39</v>
      </c>
      <c r="G290" s="5">
        <f>IF(VLOOKUP(hist_data__2[[#This Row],[item_code]],hist_data__2[[#This Row],[item_code]:[sale_year]],3,FALSE)=2020,VLOOKUP(hist_data__2[[#This Row],[item_code]],Product[],5,FALSE),VLOOKUP(hist_data__2[[#This Row],[item_code]],Product[],4,FALSE))</f>
        <v>14999</v>
      </c>
      <c r="H290" s="6">
        <f>hist_data__2[[#This Row],[quantity]]*hist_data__2[[#This Row],[sale_price]]</f>
        <v>584961</v>
      </c>
    </row>
    <row r="291" spans="1:8" x14ac:dyDescent="0.25">
      <c r="A291">
        <v>290</v>
      </c>
      <c r="B291" s="1" t="s">
        <v>27</v>
      </c>
      <c r="C291" s="1" t="s">
        <v>33</v>
      </c>
      <c r="D291">
        <v>2019</v>
      </c>
      <c r="E291">
        <v>29</v>
      </c>
      <c r="F291">
        <v>35</v>
      </c>
      <c r="G291" s="5">
        <f>IF(VLOOKUP(hist_data__2[[#This Row],[item_code]],hist_data__2[[#This Row],[item_code]:[sale_year]],3,FALSE)=2020,VLOOKUP(hist_data__2[[#This Row],[item_code]],Product[],5,FALSE),VLOOKUP(hist_data__2[[#This Row],[item_code]],Product[],4,FALSE))</f>
        <v>14999</v>
      </c>
      <c r="H291" s="6">
        <f>hist_data__2[[#This Row],[quantity]]*hist_data__2[[#This Row],[sale_price]]</f>
        <v>524965</v>
      </c>
    </row>
    <row r="292" spans="1:8" x14ac:dyDescent="0.25">
      <c r="A292">
        <v>291</v>
      </c>
      <c r="B292" s="1" t="s">
        <v>27</v>
      </c>
      <c r="C292" s="1" t="s">
        <v>33</v>
      </c>
      <c r="D292">
        <v>2019</v>
      </c>
      <c r="E292">
        <v>30</v>
      </c>
      <c r="F292">
        <v>17</v>
      </c>
      <c r="G292" s="5">
        <f>IF(VLOOKUP(hist_data__2[[#This Row],[item_code]],hist_data__2[[#This Row],[item_code]:[sale_year]],3,FALSE)=2020,VLOOKUP(hist_data__2[[#This Row],[item_code]],Product[],5,FALSE),VLOOKUP(hist_data__2[[#This Row],[item_code]],Product[],4,FALSE))</f>
        <v>14999</v>
      </c>
      <c r="H292" s="6">
        <f>hist_data__2[[#This Row],[quantity]]*hist_data__2[[#This Row],[sale_price]]</f>
        <v>254983</v>
      </c>
    </row>
    <row r="293" spans="1:8" x14ac:dyDescent="0.25">
      <c r="A293">
        <v>292</v>
      </c>
      <c r="B293" s="1" t="s">
        <v>27</v>
      </c>
      <c r="C293" s="1" t="s">
        <v>33</v>
      </c>
      <c r="D293">
        <v>2019</v>
      </c>
      <c r="E293">
        <v>31</v>
      </c>
      <c r="F293">
        <v>40</v>
      </c>
      <c r="G293" s="5">
        <f>IF(VLOOKUP(hist_data__2[[#This Row],[item_code]],hist_data__2[[#This Row],[item_code]:[sale_year]],3,FALSE)=2020,VLOOKUP(hist_data__2[[#This Row],[item_code]],Product[],5,FALSE),VLOOKUP(hist_data__2[[#This Row],[item_code]],Product[],4,FALSE))</f>
        <v>14999</v>
      </c>
      <c r="H293" s="6">
        <f>hist_data__2[[#This Row],[quantity]]*hist_data__2[[#This Row],[sale_price]]</f>
        <v>599960</v>
      </c>
    </row>
    <row r="294" spans="1:8" x14ac:dyDescent="0.25">
      <c r="A294">
        <v>293</v>
      </c>
      <c r="B294" s="1" t="s">
        <v>27</v>
      </c>
      <c r="C294" s="1" t="s">
        <v>33</v>
      </c>
      <c r="D294">
        <v>2019</v>
      </c>
      <c r="E294">
        <v>32</v>
      </c>
      <c r="F294">
        <v>43</v>
      </c>
      <c r="G294" s="5">
        <f>IF(VLOOKUP(hist_data__2[[#This Row],[item_code]],hist_data__2[[#This Row],[item_code]:[sale_year]],3,FALSE)=2020,VLOOKUP(hist_data__2[[#This Row],[item_code]],Product[],5,FALSE),VLOOKUP(hist_data__2[[#This Row],[item_code]],Product[],4,FALSE))</f>
        <v>14999</v>
      </c>
      <c r="H294" s="6">
        <f>hist_data__2[[#This Row],[quantity]]*hist_data__2[[#This Row],[sale_price]]</f>
        <v>644957</v>
      </c>
    </row>
    <row r="295" spans="1:8" x14ac:dyDescent="0.25">
      <c r="A295">
        <v>294</v>
      </c>
      <c r="B295" s="1" t="s">
        <v>27</v>
      </c>
      <c r="C295" s="1" t="s">
        <v>33</v>
      </c>
      <c r="D295">
        <v>2019</v>
      </c>
      <c r="E295">
        <v>33</v>
      </c>
      <c r="F295">
        <v>36</v>
      </c>
      <c r="G295" s="5">
        <f>IF(VLOOKUP(hist_data__2[[#This Row],[item_code]],hist_data__2[[#This Row],[item_code]:[sale_year]],3,FALSE)=2020,VLOOKUP(hist_data__2[[#This Row],[item_code]],Product[],5,FALSE),VLOOKUP(hist_data__2[[#This Row],[item_code]],Product[],4,FALSE))</f>
        <v>14999</v>
      </c>
      <c r="H295" s="6">
        <f>hist_data__2[[#This Row],[quantity]]*hist_data__2[[#This Row],[sale_price]]</f>
        <v>539964</v>
      </c>
    </row>
    <row r="296" spans="1:8" x14ac:dyDescent="0.25">
      <c r="A296">
        <v>295</v>
      </c>
      <c r="B296" s="1" t="s">
        <v>27</v>
      </c>
      <c r="C296" s="1" t="s">
        <v>33</v>
      </c>
      <c r="D296">
        <v>2019</v>
      </c>
      <c r="E296">
        <v>34</v>
      </c>
      <c r="F296">
        <v>37</v>
      </c>
      <c r="G296" s="5">
        <f>IF(VLOOKUP(hist_data__2[[#This Row],[item_code]],hist_data__2[[#This Row],[item_code]:[sale_year]],3,FALSE)=2020,VLOOKUP(hist_data__2[[#This Row],[item_code]],Product[],5,FALSE),VLOOKUP(hist_data__2[[#This Row],[item_code]],Product[],4,FALSE))</f>
        <v>14999</v>
      </c>
      <c r="H296" s="6">
        <f>hist_data__2[[#This Row],[quantity]]*hist_data__2[[#This Row],[sale_price]]</f>
        <v>554963</v>
      </c>
    </row>
    <row r="297" spans="1:8" x14ac:dyDescent="0.25">
      <c r="A297">
        <v>296</v>
      </c>
      <c r="B297" s="1" t="s">
        <v>27</v>
      </c>
      <c r="C297" s="1" t="s">
        <v>33</v>
      </c>
      <c r="D297">
        <v>2019</v>
      </c>
      <c r="E297">
        <v>35</v>
      </c>
      <c r="F297">
        <v>46</v>
      </c>
      <c r="G297" s="5">
        <f>IF(VLOOKUP(hist_data__2[[#This Row],[item_code]],hist_data__2[[#This Row],[item_code]:[sale_year]],3,FALSE)=2020,VLOOKUP(hist_data__2[[#This Row],[item_code]],Product[],5,FALSE),VLOOKUP(hist_data__2[[#This Row],[item_code]],Product[],4,FALSE))</f>
        <v>14999</v>
      </c>
      <c r="H297" s="6">
        <f>hist_data__2[[#This Row],[quantity]]*hist_data__2[[#This Row],[sale_price]]</f>
        <v>689954</v>
      </c>
    </row>
    <row r="298" spans="1:8" x14ac:dyDescent="0.25">
      <c r="A298">
        <v>297</v>
      </c>
      <c r="B298" s="1" t="s">
        <v>27</v>
      </c>
      <c r="C298" s="1" t="s">
        <v>33</v>
      </c>
      <c r="D298">
        <v>2019</v>
      </c>
      <c r="E298">
        <v>36</v>
      </c>
      <c r="F298">
        <v>30</v>
      </c>
      <c r="G298" s="5">
        <f>IF(VLOOKUP(hist_data__2[[#This Row],[item_code]],hist_data__2[[#This Row],[item_code]:[sale_year]],3,FALSE)=2020,VLOOKUP(hist_data__2[[#This Row],[item_code]],Product[],5,FALSE),VLOOKUP(hist_data__2[[#This Row],[item_code]],Product[],4,FALSE))</f>
        <v>14999</v>
      </c>
      <c r="H298" s="6">
        <f>hist_data__2[[#This Row],[quantity]]*hist_data__2[[#This Row],[sale_price]]</f>
        <v>449970</v>
      </c>
    </row>
    <row r="299" spans="1:8" x14ac:dyDescent="0.25">
      <c r="A299">
        <v>298</v>
      </c>
      <c r="B299" s="1" t="s">
        <v>27</v>
      </c>
      <c r="C299" s="1" t="s">
        <v>33</v>
      </c>
      <c r="D299">
        <v>2019</v>
      </c>
      <c r="E299">
        <v>37</v>
      </c>
      <c r="F299">
        <v>35</v>
      </c>
      <c r="G299" s="5">
        <f>IF(VLOOKUP(hist_data__2[[#This Row],[item_code]],hist_data__2[[#This Row],[item_code]:[sale_year]],3,FALSE)=2020,VLOOKUP(hist_data__2[[#This Row],[item_code]],Product[],5,FALSE),VLOOKUP(hist_data__2[[#This Row],[item_code]],Product[],4,FALSE))</f>
        <v>14999</v>
      </c>
      <c r="H299" s="6">
        <f>hist_data__2[[#This Row],[quantity]]*hist_data__2[[#This Row],[sale_price]]</f>
        <v>524965</v>
      </c>
    </row>
    <row r="300" spans="1:8" x14ac:dyDescent="0.25">
      <c r="A300">
        <v>299</v>
      </c>
      <c r="B300" s="1" t="s">
        <v>27</v>
      </c>
      <c r="C300" s="1" t="s">
        <v>33</v>
      </c>
      <c r="D300">
        <v>2019</v>
      </c>
      <c r="E300">
        <v>38</v>
      </c>
      <c r="F300">
        <v>39</v>
      </c>
      <c r="G300" s="5">
        <f>IF(VLOOKUP(hist_data__2[[#This Row],[item_code]],hist_data__2[[#This Row],[item_code]:[sale_year]],3,FALSE)=2020,VLOOKUP(hist_data__2[[#This Row],[item_code]],Product[],5,FALSE),VLOOKUP(hist_data__2[[#This Row],[item_code]],Product[],4,FALSE))</f>
        <v>14999</v>
      </c>
      <c r="H300" s="6">
        <f>hist_data__2[[#This Row],[quantity]]*hist_data__2[[#This Row],[sale_price]]</f>
        <v>584961</v>
      </c>
    </row>
    <row r="301" spans="1:8" x14ac:dyDescent="0.25">
      <c r="A301">
        <v>300</v>
      </c>
      <c r="B301" s="1" t="s">
        <v>27</v>
      </c>
      <c r="C301" s="1" t="s">
        <v>33</v>
      </c>
      <c r="D301">
        <v>2019</v>
      </c>
      <c r="E301">
        <v>39</v>
      </c>
      <c r="F301">
        <v>38</v>
      </c>
      <c r="G301" s="5">
        <f>IF(VLOOKUP(hist_data__2[[#This Row],[item_code]],hist_data__2[[#This Row],[item_code]:[sale_year]],3,FALSE)=2020,VLOOKUP(hist_data__2[[#This Row],[item_code]],Product[],5,FALSE),VLOOKUP(hist_data__2[[#This Row],[item_code]],Product[],4,FALSE))</f>
        <v>14999</v>
      </c>
      <c r="H301" s="6">
        <f>hist_data__2[[#This Row],[quantity]]*hist_data__2[[#This Row],[sale_price]]</f>
        <v>569962</v>
      </c>
    </row>
    <row r="302" spans="1:8" x14ac:dyDescent="0.25">
      <c r="A302">
        <v>301</v>
      </c>
      <c r="B302" s="1" t="s">
        <v>27</v>
      </c>
      <c r="C302" s="1" t="s">
        <v>33</v>
      </c>
      <c r="D302">
        <v>2019</v>
      </c>
      <c r="E302">
        <v>40</v>
      </c>
      <c r="F302">
        <v>36</v>
      </c>
      <c r="G302" s="5">
        <f>IF(VLOOKUP(hist_data__2[[#This Row],[item_code]],hist_data__2[[#This Row],[item_code]:[sale_year]],3,FALSE)=2020,VLOOKUP(hist_data__2[[#This Row],[item_code]],Product[],5,FALSE),VLOOKUP(hist_data__2[[#This Row],[item_code]],Product[],4,FALSE))</f>
        <v>14999</v>
      </c>
      <c r="H302" s="6">
        <f>hist_data__2[[#This Row],[quantity]]*hist_data__2[[#This Row],[sale_price]]</f>
        <v>539964</v>
      </c>
    </row>
    <row r="303" spans="1:8" x14ac:dyDescent="0.25">
      <c r="A303">
        <v>302</v>
      </c>
      <c r="B303" s="1" t="s">
        <v>27</v>
      </c>
      <c r="C303" s="1" t="s">
        <v>33</v>
      </c>
      <c r="D303">
        <v>2019</v>
      </c>
      <c r="E303">
        <v>41</v>
      </c>
      <c r="F303">
        <v>28</v>
      </c>
      <c r="G303" s="5">
        <f>IF(VLOOKUP(hist_data__2[[#This Row],[item_code]],hist_data__2[[#This Row],[item_code]:[sale_year]],3,FALSE)=2020,VLOOKUP(hist_data__2[[#This Row],[item_code]],Product[],5,FALSE),VLOOKUP(hist_data__2[[#This Row],[item_code]],Product[],4,FALSE))</f>
        <v>14999</v>
      </c>
      <c r="H303" s="6">
        <f>hist_data__2[[#This Row],[quantity]]*hist_data__2[[#This Row],[sale_price]]</f>
        <v>419972</v>
      </c>
    </row>
    <row r="304" spans="1:8" x14ac:dyDescent="0.25">
      <c r="A304">
        <v>303</v>
      </c>
      <c r="B304" s="1" t="s">
        <v>27</v>
      </c>
      <c r="C304" s="1" t="s">
        <v>33</v>
      </c>
      <c r="D304">
        <v>2019</v>
      </c>
      <c r="E304">
        <v>42</v>
      </c>
      <c r="F304">
        <v>29</v>
      </c>
      <c r="G304" s="5">
        <f>IF(VLOOKUP(hist_data__2[[#This Row],[item_code]],hist_data__2[[#This Row],[item_code]:[sale_year]],3,FALSE)=2020,VLOOKUP(hist_data__2[[#This Row],[item_code]],Product[],5,FALSE),VLOOKUP(hist_data__2[[#This Row],[item_code]],Product[],4,FALSE))</f>
        <v>14999</v>
      </c>
      <c r="H304" s="6">
        <f>hist_data__2[[#This Row],[quantity]]*hist_data__2[[#This Row],[sale_price]]</f>
        <v>434971</v>
      </c>
    </row>
    <row r="305" spans="1:8" x14ac:dyDescent="0.25">
      <c r="A305">
        <v>304</v>
      </c>
      <c r="B305" s="1" t="s">
        <v>27</v>
      </c>
      <c r="C305" s="1" t="s">
        <v>33</v>
      </c>
      <c r="D305">
        <v>2019</v>
      </c>
      <c r="E305">
        <v>43</v>
      </c>
      <c r="F305">
        <v>29</v>
      </c>
      <c r="G305" s="5">
        <f>IF(VLOOKUP(hist_data__2[[#This Row],[item_code]],hist_data__2[[#This Row],[item_code]:[sale_year]],3,FALSE)=2020,VLOOKUP(hist_data__2[[#This Row],[item_code]],Product[],5,FALSE),VLOOKUP(hist_data__2[[#This Row],[item_code]],Product[],4,FALSE))</f>
        <v>14999</v>
      </c>
      <c r="H305" s="6">
        <f>hist_data__2[[#This Row],[quantity]]*hist_data__2[[#This Row],[sale_price]]</f>
        <v>434971</v>
      </c>
    </row>
    <row r="306" spans="1:8" x14ac:dyDescent="0.25">
      <c r="A306">
        <v>305</v>
      </c>
      <c r="B306" s="1" t="s">
        <v>27</v>
      </c>
      <c r="C306" s="1" t="s">
        <v>33</v>
      </c>
      <c r="D306">
        <v>2019</v>
      </c>
      <c r="E306">
        <v>44</v>
      </c>
      <c r="F306">
        <v>35</v>
      </c>
      <c r="G306" s="5">
        <f>IF(VLOOKUP(hist_data__2[[#This Row],[item_code]],hist_data__2[[#This Row],[item_code]:[sale_year]],3,FALSE)=2020,VLOOKUP(hist_data__2[[#This Row],[item_code]],Product[],5,FALSE),VLOOKUP(hist_data__2[[#This Row],[item_code]],Product[],4,FALSE))</f>
        <v>14999</v>
      </c>
      <c r="H306" s="6">
        <f>hist_data__2[[#This Row],[quantity]]*hist_data__2[[#This Row],[sale_price]]</f>
        <v>524965</v>
      </c>
    </row>
    <row r="307" spans="1:8" x14ac:dyDescent="0.25">
      <c r="A307">
        <v>306</v>
      </c>
      <c r="B307" s="1" t="s">
        <v>27</v>
      </c>
      <c r="C307" s="1" t="s">
        <v>33</v>
      </c>
      <c r="D307">
        <v>2019</v>
      </c>
      <c r="E307">
        <v>45</v>
      </c>
      <c r="F307">
        <v>41</v>
      </c>
      <c r="G307" s="5">
        <f>IF(VLOOKUP(hist_data__2[[#This Row],[item_code]],hist_data__2[[#This Row],[item_code]:[sale_year]],3,FALSE)=2020,VLOOKUP(hist_data__2[[#This Row],[item_code]],Product[],5,FALSE),VLOOKUP(hist_data__2[[#This Row],[item_code]],Product[],4,FALSE))</f>
        <v>14999</v>
      </c>
      <c r="H307" s="6">
        <f>hist_data__2[[#This Row],[quantity]]*hist_data__2[[#This Row],[sale_price]]</f>
        <v>614959</v>
      </c>
    </row>
    <row r="308" spans="1:8" x14ac:dyDescent="0.25">
      <c r="A308">
        <v>307</v>
      </c>
      <c r="B308" s="1" t="s">
        <v>27</v>
      </c>
      <c r="C308" s="1" t="s">
        <v>33</v>
      </c>
      <c r="D308">
        <v>2019</v>
      </c>
      <c r="E308">
        <v>46</v>
      </c>
      <c r="F308">
        <v>30</v>
      </c>
      <c r="G308" s="5">
        <f>IF(VLOOKUP(hist_data__2[[#This Row],[item_code]],hist_data__2[[#This Row],[item_code]:[sale_year]],3,FALSE)=2020,VLOOKUP(hist_data__2[[#This Row],[item_code]],Product[],5,FALSE),VLOOKUP(hist_data__2[[#This Row],[item_code]],Product[],4,FALSE))</f>
        <v>14999</v>
      </c>
      <c r="H308" s="6">
        <f>hist_data__2[[#This Row],[quantity]]*hist_data__2[[#This Row],[sale_price]]</f>
        <v>449970</v>
      </c>
    </row>
    <row r="309" spans="1:8" x14ac:dyDescent="0.25">
      <c r="A309">
        <v>308</v>
      </c>
      <c r="B309" s="1" t="s">
        <v>27</v>
      </c>
      <c r="C309" s="1" t="s">
        <v>33</v>
      </c>
      <c r="D309">
        <v>2019</v>
      </c>
      <c r="E309">
        <v>47</v>
      </c>
      <c r="F309">
        <v>31</v>
      </c>
      <c r="G309" s="5">
        <f>IF(VLOOKUP(hist_data__2[[#This Row],[item_code]],hist_data__2[[#This Row],[item_code]:[sale_year]],3,FALSE)=2020,VLOOKUP(hist_data__2[[#This Row],[item_code]],Product[],5,FALSE),VLOOKUP(hist_data__2[[#This Row],[item_code]],Product[],4,FALSE))</f>
        <v>14999</v>
      </c>
      <c r="H309" s="6">
        <f>hist_data__2[[#This Row],[quantity]]*hist_data__2[[#This Row],[sale_price]]</f>
        <v>464969</v>
      </c>
    </row>
    <row r="310" spans="1:8" x14ac:dyDescent="0.25">
      <c r="A310">
        <v>309</v>
      </c>
      <c r="B310" s="1" t="s">
        <v>27</v>
      </c>
      <c r="C310" s="1" t="s">
        <v>33</v>
      </c>
      <c r="D310">
        <v>2019</v>
      </c>
      <c r="E310">
        <v>48</v>
      </c>
      <c r="F310">
        <v>35</v>
      </c>
      <c r="G310" s="5">
        <f>IF(VLOOKUP(hist_data__2[[#This Row],[item_code]],hist_data__2[[#This Row],[item_code]:[sale_year]],3,FALSE)=2020,VLOOKUP(hist_data__2[[#This Row],[item_code]],Product[],5,FALSE),VLOOKUP(hist_data__2[[#This Row],[item_code]],Product[],4,FALSE))</f>
        <v>14999</v>
      </c>
      <c r="H310" s="6">
        <f>hist_data__2[[#This Row],[quantity]]*hist_data__2[[#This Row],[sale_price]]</f>
        <v>524965</v>
      </c>
    </row>
    <row r="311" spans="1:8" x14ac:dyDescent="0.25">
      <c r="A311">
        <v>310</v>
      </c>
      <c r="B311" s="1" t="s">
        <v>27</v>
      </c>
      <c r="C311" s="1" t="s">
        <v>33</v>
      </c>
      <c r="D311">
        <v>2019</v>
      </c>
      <c r="E311">
        <v>49</v>
      </c>
      <c r="F311">
        <v>38</v>
      </c>
      <c r="G311" s="5">
        <f>IF(VLOOKUP(hist_data__2[[#This Row],[item_code]],hist_data__2[[#This Row],[item_code]:[sale_year]],3,FALSE)=2020,VLOOKUP(hist_data__2[[#This Row],[item_code]],Product[],5,FALSE),VLOOKUP(hist_data__2[[#This Row],[item_code]],Product[],4,FALSE))</f>
        <v>14999</v>
      </c>
      <c r="H311" s="6">
        <f>hist_data__2[[#This Row],[quantity]]*hist_data__2[[#This Row],[sale_price]]</f>
        <v>569962</v>
      </c>
    </row>
    <row r="312" spans="1:8" x14ac:dyDescent="0.25">
      <c r="A312">
        <v>311</v>
      </c>
      <c r="B312" s="1" t="s">
        <v>27</v>
      </c>
      <c r="C312" s="1" t="s">
        <v>33</v>
      </c>
      <c r="D312">
        <v>2019</v>
      </c>
      <c r="E312">
        <v>50</v>
      </c>
      <c r="F312">
        <v>30</v>
      </c>
      <c r="G312" s="5">
        <f>IF(VLOOKUP(hist_data__2[[#This Row],[item_code]],hist_data__2[[#This Row],[item_code]:[sale_year]],3,FALSE)=2020,VLOOKUP(hist_data__2[[#This Row],[item_code]],Product[],5,FALSE),VLOOKUP(hist_data__2[[#This Row],[item_code]],Product[],4,FALSE))</f>
        <v>14999</v>
      </c>
      <c r="H312" s="6">
        <f>hist_data__2[[#This Row],[quantity]]*hist_data__2[[#This Row],[sale_price]]</f>
        <v>449970</v>
      </c>
    </row>
    <row r="313" spans="1:8" x14ac:dyDescent="0.25">
      <c r="A313">
        <v>312</v>
      </c>
      <c r="B313" s="1" t="s">
        <v>27</v>
      </c>
      <c r="C313" s="1" t="s">
        <v>33</v>
      </c>
      <c r="D313">
        <v>2019</v>
      </c>
      <c r="E313">
        <v>51</v>
      </c>
      <c r="F313">
        <v>22</v>
      </c>
      <c r="G313" s="5">
        <f>IF(VLOOKUP(hist_data__2[[#This Row],[item_code]],hist_data__2[[#This Row],[item_code]:[sale_year]],3,FALSE)=2020,VLOOKUP(hist_data__2[[#This Row],[item_code]],Product[],5,FALSE),VLOOKUP(hist_data__2[[#This Row],[item_code]],Product[],4,FALSE))</f>
        <v>14999</v>
      </c>
      <c r="H313" s="6">
        <f>hist_data__2[[#This Row],[quantity]]*hist_data__2[[#This Row],[sale_price]]</f>
        <v>329978</v>
      </c>
    </row>
    <row r="314" spans="1:8" x14ac:dyDescent="0.25">
      <c r="A314">
        <v>313</v>
      </c>
      <c r="B314" s="1" t="s">
        <v>20</v>
      </c>
      <c r="C314" s="1" t="s">
        <v>33</v>
      </c>
      <c r="D314">
        <v>2020</v>
      </c>
      <c r="E314">
        <v>0</v>
      </c>
      <c r="F314">
        <v>34</v>
      </c>
      <c r="G314" s="5">
        <f>IF(VLOOKUP(hist_data__2[[#This Row],[item_code]],hist_data__2[[#This Row],[item_code]:[sale_year]],3,FALSE)=2020,VLOOKUP(hist_data__2[[#This Row],[item_code]],Product[],5,FALSE),VLOOKUP(hist_data__2[[#This Row],[item_code]],Product[],4,FALSE))</f>
        <v>12499</v>
      </c>
      <c r="H314" s="6">
        <f>hist_data__2[[#This Row],[quantity]]*hist_data__2[[#This Row],[sale_price]]</f>
        <v>424966</v>
      </c>
    </row>
    <row r="315" spans="1:8" x14ac:dyDescent="0.25">
      <c r="A315">
        <v>314</v>
      </c>
      <c r="B315" s="1" t="s">
        <v>20</v>
      </c>
      <c r="C315" s="1" t="s">
        <v>33</v>
      </c>
      <c r="D315">
        <v>2020</v>
      </c>
      <c r="E315">
        <v>1</v>
      </c>
      <c r="F315">
        <v>37</v>
      </c>
      <c r="G315" s="5">
        <f>IF(VLOOKUP(hist_data__2[[#This Row],[item_code]],hist_data__2[[#This Row],[item_code]:[sale_year]],3,FALSE)=2020,VLOOKUP(hist_data__2[[#This Row],[item_code]],Product[],5,FALSE),VLOOKUP(hist_data__2[[#This Row],[item_code]],Product[],4,FALSE))</f>
        <v>12499</v>
      </c>
      <c r="H315" s="6">
        <f>hist_data__2[[#This Row],[quantity]]*hist_data__2[[#This Row],[sale_price]]</f>
        <v>462463</v>
      </c>
    </row>
    <row r="316" spans="1:8" x14ac:dyDescent="0.25">
      <c r="A316">
        <v>315</v>
      </c>
      <c r="B316" s="1" t="s">
        <v>20</v>
      </c>
      <c r="C316" s="1" t="s">
        <v>33</v>
      </c>
      <c r="D316">
        <v>2020</v>
      </c>
      <c r="E316">
        <v>2</v>
      </c>
      <c r="F316">
        <v>26</v>
      </c>
      <c r="G316" s="5">
        <f>IF(VLOOKUP(hist_data__2[[#This Row],[item_code]],hist_data__2[[#This Row],[item_code]:[sale_year]],3,FALSE)=2020,VLOOKUP(hist_data__2[[#This Row],[item_code]],Product[],5,FALSE),VLOOKUP(hist_data__2[[#This Row],[item_code]],Product[],4,FALSE))</f>
        <v>12499</v>
      </c>
      <c r="H316" s="6">
        <f>hist_data__2[[#This Row],[quantity]]*hist_data__2[[#This Row],[sale_price]]</f>
        <v>324974</v>
      </c>
    </row>
    <row r="317" spans="1:8" x14ac:dyDescent="0.25">
      <c r="A317">
        <v>316</v>
      </c>
      <c r="B317" s="1" t="s">
        <v>20</v>
      </c>
      <c r="C317" s="1" t="s">
        <v>33</v>
      </c>
      <c r="D317">
        <v>2020</v>
      </c>
      <c r="E317">
        <v>3</v>
      </c>
      <c r="F317">
        <v>27</v>
      </c>
      <c r="G317" s="5">
        <f>IF(VLOOKUP(hist_data__2[[#This Row],[item_code]],hist_data__2[[#This Row],[item_code]:[sale_year]],3,FALSE)=2020,VLOOKUP(hist_data__2[[#This Row],[item_code]],Product[],5,FALSE),VLOOKUP(hist_data__2[[#This Row],[item_code]],Product[],4,FALSE))</f>
        <v>12499</v>
      </c>
      <c r="H317" s="6">
        <f>hist_data__2[[#This Row],[quantity]]*hist_data__2[[#This Row],[sale_price]]</f>
        <v>337473</v>
      </c>
    </row>
    <row r="318" spans="1:8" x14ac:dyDescent="0.25">
      <c r="A318">
        <v>317</v>
      </c>
      <c r="B318" s="1" t="s">
        <v>20</v>
      </c>
      <c r="C318" s="1" t="s">
        <v>33</v>
      </c>
      <c r="D318">
        <v>2020</v>
      </c>
      <c r="E318">
        <v>4</v>
      </c>
      <c r="F318">
        <v>49</v>
      </c>
      <c r="G318" s="5">
        <f>IF(VLOOKUP(hist_data__2[[#This Row],[item_code]],hist_data__2[[#This Row],[item_code]:[sale_year]],3,FALSE)=2020,VLOOKUP(hist_data__2[[#This Row],[item_code]],Product[],5,FALSE),VLOOKUP(hist_data__2[[#This Row],[item_code]],Product[],4,FALSE))</f>
        <v>12499</v>
      </c>
      <c r="H318" s="6">
        <f>hist_data__2[[#This Row],[quantity]]*hist_data__2[[#This Row],[sale_price]]</f>
        <v>612451</v>
      </c>
    </row>
    <row r="319" spans="1:8" x14ac:dyDescent="0.25">
      <c r="A319">
        <v>318</v>
      </c>
      <c r="B319" s="1" t="s">
        <v>20</v>
      </c>
      <c r="C319" s="1" t="s">
        <v>33</v>
      </c>
      <c r="D319">
        <v>2020</v>
      </c>
      <c r="E319">
        <v>5</v>
      </c>
      <c r="F319">
        <v>48</v>
      </c>
      <c r="G319" s="5">
        <f>IF(VLOOKUP(hist_data__2[[#This Row],[item_code]],hist_data__2[[#This Row],[item_code]:[sale_year]],3,FALSE)=2020,VLOOKUP(hist_data__2[[#This Row],[item_code]],Product[],5,FALSE),VLOOKUP(hist_data__2[[#This Row],[item_code]],Product[],4,FALSE))</f>
        <v>12499</v>
      </c>
      <c r="H319" s="6">
        <f>hist_data__2[[#This Row],[quantity]]*hist_data__2[[#This Row],[sale_price]]</f>
        <v>599952</v>
      </c>
    </row>
    <row r="320" spans="1:8" x14ac:dyDescent="0.25">
      <c r="A320">
        <v>319</v>
      </c>
      <c r="B320" s="1" t="s">
        <v>20</v>
      </c>
      <c r="C320" s="1" t="s">
        <v>33</v>
      </c>
      <c r="D320">
        <v>2020</v>
      </c>
      <c r="E320">
        <v>6</v>
      </c>
      <c r="F320">
        <v>36</v>
      </c>
      <c r="G320" s="5">
        <f>IF(VLOOKUP(hist_data__2[[#This Row],[item_code]],hist_data__2[[#This Row],[item_code]:[sale_year]],3,FALSE)=2020,VLOOKUP(hist_data__2[[#This Row],[item_code]],Product[],5,FALSE),VLOOKUP(hist_data__2[[#This Row],[item_code]],Product[],4,FALSE))</f>
        <v>12499</v>
      </c>
      <c r="H320" s="6">
        <f>hist_data__2[[#This Row],[quantity]]*hist_data__2[[#This Row],[sale_price]]</f>
        <v>449964</v>
      </c>
    </row>
    <row r="321" spans="1:8" x14ac:dyDescent="0.25">
      <c r="A321">
        <v>320</v>
      </c>
      <c r="B321" s="1" t="s">
        <v>20</v>
      </c>
      <c r="C321" s="1" t="s">
        <v>33</v>
      </c>
      <c r="D321">
        <v>2020</v>
      </c>
      <c r="E321">
        <v>7</v>
      </c>
      <c r="F321">
        <v>34</v>
      </c>
      <c r="G321" s="5">
        <f>IF(VLOOKUP(hist_data__2[[#This Row],[item_code]],hist_data__2[[#This Row],[item_code]:[sale_year]],3,FALSE)=2020,VLOOKUP(hist_data__2[[#This Row],[item_code]],Product[],5,FALSE),VLOOKUP(hist_data__2[[#This Row],[item_code]],Product[],4,FALSE))</f>
        <v>12499</v>
      </c>
      <c r="H321" s="6">
        <f>hist_data__2[[#This Row],[quantity]]*hist_data__2[[#This Row],[sale_price]]</f>
        <v>424966</v>
      </c>
    </row>
    <row r="322" spans="1:8" x14ac:dyDescent="0.25">
      <c r="A322">
        <v>321</v>
      </c>
      <c r="B322" s="1" t="s">
        <v>20</v>
      </c>
      <c r="C322" s="1" t="s">
        <v>33</v>
      </c>
      <c r="D322">
        <v>2020</v>
      </c>
      <c r="E322">
        <v>8</v>
      </c>
      <c r="F322">
        <v>28</v>
      </c>
      <c r="G322" s="5">
        <f>IF(VLOOKUP(hist_data__2[[#This Row],[item_code]],hist_data__2[[#This Row],[item_code]:[sale_year]],3,FALSE)=2020,VLOOKUP(hist_data__2[[#This Row],[item_code]],Product[],5,FALSE),VLOOKUP(hist_data__2[[#This Row],[item_code]],Product[],4,FALSE))</f>
        <v>12499</v>
      </c>
      <c r="H322" s="6">
        <f>hist_data__2[[#This Row],[quantity]]*hist_data__2[[#This Row],[sale_price]]</f>
        <v>349972</v>
      </c>
    </row>
    <row r="323" spans="1:8" x14ac:dyDescent="0.25">
      <c r="A323">
        <v>322</v>
      </c>
      <c r="B323" s="1" t="s">
        <v>20</v>
      </c>
      <c r="C323" s="1" t="s">
        <v>33</v>
      </c>
      <c r="D323">
        <v>2020</v>
      </c>
      <c r="E323">
        <v>9</v>
      </c>
      <c r="F323">
        <v>41</v>
      </c>
      <c r="G323" s="5">
        <f>IF(VLOOKUP(hist_data__2[[#This Row],[item_code]],hist_data__2[[#This Row],[item_code]:[sale_year]],3,FALSE)=2020,VLOOKUP(hist_data__2[[#This Row],[item_code]],Product[],5,FALSE),VLOOKUP(hist_data__2[[#This Row],[item_code]],Product[],4,FALSE))</f>
        <v>12499</v>
      </c>
      <c r="H323" s="6">
        <f>hist_data__2[[#This Row],[quantity]]*hist_data__2[[#This Row],[sale_price]]</f>
        <v>512459</v>
      </c>
    </row>
    <row r="324" spans="1:8" x14ac:dyDescent="0.25">
      <c r="A324">
        <v>323</v>
      </c>
      <c r="B324" s="1" t="s">
        <v>20</v>
      </c>
      <c r="C324" s="1" t="s">
        <v>33</v>
      </c>
      <c r="D324">
        <v>2020</v>
      </c>
      <c r="E324">
        <v>10</v>
      </c>
      <c r="F324">
        <v>41</v>
      </c>
      <c r="G324" s="5">
        <f>IF(VLOOKUP(hist_data__2[[#This Row],[item_code]],hist_data__2[[#This Row],[item_code]:[sale_year]],3,FALSE)=2020,VLOOKUP(hist_data__2[[#This Row],[item_code]],Product[],5,FALSE),VLOOKUP(hist_data__2[[#This Row],[item_code]],Product[],4,FALSE))</f>
        <v>12499</v>
      </c>
      <c r="H324" s="6">
        <f>hist_data__2[[#This Row],[quantity]]*hist_data__2[[#This Row],[sale_price]]</f>
        <v>512459</v>
      </c>
    </row>
    <row r="325" spans="1:8" x14ac:dyDescent="0.25">
      <c r="A325">
        <v>324</v>
      </c>
      <c r="B325" s="1" t="s">
        <v>20</v>
      </c>
      <c r="C325" s="1" t="s">
        <v>33</v>
      </c>
      <c r="D325">
        <v>2020</v>
      </c>
      <c r="E325">
        <v>11</v>
      </c>
      <c r="F325">
        <v>35</v>
      </c>
      <c r="G325" s="5">
        <f>IF(VLOOKUP(hist_data__2[[#This Row],[item_code]],hist_data__2[[#This Row],[item_code]:[sale_year]],3,FALSE)=2020,VLOOKUP(hist_data__2[[#This Row],[item_code]],Product[],5,FALSE),VLOOKUP(hist_data__2[[#This Row],[item_code]],Product[],4,FALSE))</f>
        <v>12499</v>
      </c>
      <c r="H325" s="6">
        <f>hist_data__2[[#This Row],[quantity]]*hist_data__2[[#This Row],[sale_price]]</f>
        <v>437465</v>
      </c>
    </row>
    <row r="326" spans="1:8" x14ac:dyDescent="0.25">
      <c r="A326">
        <v>325</v>
      </c>
      <c r="B326" s="1" t="s">
        <v>20</v>
      </c>
      <c r="C326" s="1" t="s">
        <v>33</v>
      </c>
      <c r="D326">
        <v>2020</v>
      </c>
      <c r="E326">
        <v>12</v>
      </c>
      <c r="F326">
        <v>29</v>
      </c>
      <c r="G326" s="5">
        <f>IF(VLOOKUP(hist_data__2[[#This Row],[item_code]],hist_data__2[[#This Row],[item_code]:[sale_year]],3,FALSE)=2020,VLOOKUP(hist_data__2[[#This Row],[item_code]],Product[],5,FALSE),VLOOKUP(hist_data__2[[#This Row],[item_code]],Product[],4,FALSE))</f>
        <v>12499</v>
      </c>
      <c r="H326" s="6">
        <f>hist_data__2[[#This Row],[quantity]]*hist_data__2[[#This Row],[sale_price]]</f>
        <v>362471</v>
      </c>
    </row>
    <row r="327" spans="1:8" x14ac:dyDescent="0.25">
      <c r="A327">
        <v>326</v>
      </c>
      <c r="B327" s="1" t="s">
        <v>20</v>
      </c>
      <c r="C327" s="1" t="s">
        <v>33</v>
      </c>
      <c r="D327">
        <v>2020</v>
      </c>
      <c r="E327">
        <v>13</v>
      </c>
      <c r="F327">
        <v>42</v>
      </c>
      <c r="G327" s="5">
        <f>IF(VLOOKUP(hist_data__2[[#This Row],[item_code]],hist_data__2[[#This Row],[item_code]:[sale_year]],3,FALSE)=2020,VLOOKUP(hist_data__2[[#This Row],[item_code]],Product[],5,FALSE),VLOOKUP(hist_data__2[[#This Row],[item_code]],Product[],4,FALSE))</f>
        <v>12499</v>
      </c>
      <c r="H327" s="6">
        <f>hist_data__2[[#This Row],[quantity]]*hist_data__2[[#This Row],[sale_price]]</f>
        <v>524958</v>
      </c>
    </row>
    <row r="328" spans="1:8" x14ac:dyDescent="0.25">
      <c r="A328">
        <v>327</v>
      </c>
      <c r="B328" s="1" t="s">
        <v>20</v>
      </c>
      <c r="C328" s="1" t="s">
        <v>33</v>
      </c>
      <c r="D328">
        <v>2020</v>
      </c>
      <c r="E328">
        <v>14</v>
      </c>
      <c r="F328">
        <v>41</v>
      </c>
      <c r="G328" s="5">
        <f>IF(VLOOKUP(hist_data__2[[#This Row],[item_code]],hist_data__2[[#This Row],[item_code]:[sale_year]],3,FALSE)=2020,VLOOKUP(hist_data__2[[#This Row],[item_code]],Product[],5,FALSE),VLOOKUP(hist_data__2[[#This Row],[item_code]],Product[],4,FALSE))</f>
        <v>12499</v>
      </c>
      <c r="H328" s="6">
        <f>hist_data__2[[#This Row],[quantity]]*hist_data__2[[#This Row],[sale_price]]</f>
        <v>512459</v>
      </c>
    </row>
    <row r="329" spans="1:8" x14ac:dyDescent="0.25">
      <c r="A329">
        <v>328</v>
      </c>
      <c r="B329" s="1" t="s">
        <v>20</v>
      </c>
      <c r="C329" s="1" t="s">
        <v>33</v>
      </c>
      <c r="D329">
        <v>2020</v>
      </c>
      <c r="E329">
        <v>15</v>
      </c>
      <c r="F329">
        <v>31</v>
      </c>
      <c r="G329" s="5">
        <f>IF(VLOOKUP(hist_data__2[[#This Row],[item_code]],hist_data__2[[#This Row],[item_code]:[sale_year]],3,FALSE)=2020,VLOOKUP(hist_data__2[[#This Row],[item_code]],Product[],5,FALSE),VLOOKUP(hist_data__2[[#This Row],[item_code]],Product[],4,FALSE))</f>
        <v>12499</v>
      </c>
      <c r="H329" s="6">
        <f>hist_data__2[[#This Row],[quantity]]*hist_data__2[[#This Row],[sale_price]]</f>
        <v>387469</v>
      </c>
    </row>
    <row r="330" spans="1:8" x14ac:dyDescent="0.25">
      <c r="A330">
        <v>329</v>
      </c>
      <c r="B330" s="1" t="s">
        <v>20</v>
      </c>
      <c r="C330" s="1" t="s">
        <v>33</v>
      </c>
      <c r="D330">
        <v>2020</v>
      </c>
      <c r="E330">
        <v>16</v>
      </c>
      <c r="F330">
        <v>38</v>
      </c>
      <c r="G330" s="5">
        <f>IF(VLOOKUP(hist_data__2[[#This Row],[item_code]],hist_data__2[[#This Row],[item_code]:[sale_year]],3,FALSE)=2020,VLOOKUP(hist_data__2[[#This Row],[item_code]],Product[],5,FALSE),VLOOKUP(hist_data__2[[#This Row],[item_code]],Product[],4,FALSE))</f>
        <v>12499</v>
      </c>
      <c r="H330" s="6">
        <f>hist_data__2[[#This Row],[quantity]]*hist_data__2[[#This Row],[sale_price]]</f>
        <v>474962</v>
      </c>
    </row>
    <row r="331" spans="1:8" x14ac:dyDescent="0.25">
      <c r="A331">
        <v>330</v>
      </c>
      <c r="B331" s="1" t="s">
        <v>20</v>
      </c>
      <c r="C331" s="1" t="s">
        <v>33</v>
      </c>
      <c r="D331">
        <v>2020</v>
      </c>
      <c r="E331">
        <v>17</v>
      </c>
      <c r="F331">
        <v>27</v>
      </c>
      <c r="G331" s="5">
        <f>IF(VLOOKUP(hist_data__2[[#This Row],[item_code]],hist_data__2[[#This Row],[item_code]:[sale_year]],3,FALSE)=2020,VLOOKUP(hist_data__2[[#This Row],[item_code]],Product[],5,FALSE),VLOOKUP(hist_data__2[[#This Row],[item_code]],Product[],4,FALSE))</f>
        <v>12499</v>
      </c>
      <c r="H331" s="6">
        <f>hist_data__2[[#This Row],[quantity]]*hist_data__2[[#This Row],[sale_price]]</f>
        <v>337473</v>
      </c>
    </row>
    <row r="332" spans="1:8" x14ac:dyDescent="0.25">
      <c r="A332">
        <v>331</v>
      </c>
      <c r="B332" s="1" t="s">
        <v>20</v>
      </c>
      <c r="C332" s="1" t="s">
        <v>33</v>
      </c>
      <c r="D332">
        <v>2020</v>
      </c>
      <c r="E332">
        <v>18</v>
      </c>
      <c r="F332">
        <v>36</v>
      </c>
      <c r="G332" s="5">
        <f>IF(VLOOKUP(hist_data__2[[#This Row],[item_code]],hist_data__2[[#This Row],[item_code]:[sale_year]],3,FALSE)=2020,VLOOKUP(hist_data__2[[#This Row],[item_code]],Product[],5,FALSE),VLOOKUP(hist_data__2[[#This Row],[item_code]],Product[],4,FALSE))</f>
        <v>12499</v>
      </c>
      <c r="H332" s="6">
        <f>hist_data__2[[#This Row],[quantity]]*hist_data__2[[#This Row],[sale_price]]</f>
        <v>449964</v>
      </c>
    </row>
    <row r="333" spans="1:8" x14ac:dyDescent="0.25">
      <c r="A333">
        <v>332</v>
      </c>
      <c r="B333" s="1" t="s">
        <v>20</v>
      </c>
      <c r="C333" s="1" t="s">
        <v>33</v>
      </c>
      <c r="D333">
        <v>2020</v>
      </c>
      <c r="E333">
        <v>19</v>
      </c>
      <c r="F333">
        <v>36</v>
      </c>
      <c r="G333" s="5">
        <f>IF(VLOOKUP(hist_data__2[[#This Row],[item_code]],hist_data__2[[#This Row],[item_code]:[sale_year]],3,FALSE)=2020,VLOOKUP(hist_data__2[[#This Row],[item_code]],Product[],5,FALSE),VLOOKUP(hist_data__2[[#This Row],[item_code]],Product[],4,FALSE))</f>
        <v>12499</v>
      </c>
      <c r="H333" s="6">
        <f>hist_data__2[[#This Row],[quantity]]*hist_data__2[[#This Row],[sale_price]]</f>
        <v>449964</v>
      </c>
    </row>
    <row r="334" spans="1:8" x14ac:dyDescent="0.25">
      <c r="A334">
        <v>333</v>
      </c>
      <c r="B334" s="1" t="s">
        <v>20</v>
      </c>
      <c r="C334" s="1" t="s">
        <v>33</v>
      </c>
      <c r="D334">
        <v>2020</v>
      </c>
      <c r="E334">
        <v>20</v>
      </c>
      <c r="F334">
        <v>39</v>
      </c>
      <c r="G334" s="5">
        <f>IF(VLOOKUP(hist_data__2[[#This Row],[item_code]],hist_data__2[[#This Row],[item_code]:[sale_year]],3,FALSE)=2020,VLOOKUP(hist_data__2[[#This Row],[item_code]],Product[],5,FALSE),VLOOKUP(hist_data__2[[#This Row],[item_code]],Product[],4,FALSE))</f>
        <v>12499</v>
      </c>
      <c r="H334" s="6">
        <f>hist_data__2[[#This Row],[quantity]]*hist_data__2[[#This Row],[sale_price]]</f>
        <v>487461</v>
      </c>
    </row>
    <row r="335" spans="1:8" x14ac:dyDescent="0.25">
      <c r="A335">
        <v>334</v>
      </c>
      <c r="B335" s="1" t="s">
        <v>20</v>
      </c>
      <c r="C335" s="1" t="s">
        <v>33</v>
      </c>
      <c r="D335">
        <v>2020</v>
      </c>
      <c r="E335">
        <v>21</v>
      </c>
      <c r="F335">
        <v>42</v>
      </c>
      <c r="G335" s="5">
        <f>IF(VLOOKUP(hist_data__2[[#This Row],[item_code]],hist_data__2[[#This Row],[item_code]:[sale_year]],3,FALSE)=2020,VLOOKUP(hist_data__2[[#This Row],[item_code]],Product[],5,FALSE),VLOOKUP(hist_data__2[[#This Row],[item_code]],Product[],4,FALSE))</f>
        <v>12499</v>
      </c>
      <c r="H335" s="6">
        <f>hist_data__2[[#This Row],[quantity]]*hist_data__2[[#This Row],[sale_price]]</f>
        <v>524958</v>
      </c>
    </row>
    <row r="336" spans="1:8" x14ac:dyDescent="0.25">
      <c r="A336">
        <v>335</v>
      </c>
      <c r="B336" s="1" t="s">
        <v>20</v>
      </c>
      <c r="C336" s="1" t="s">
        <v>33</v>
      </c>
      <c r="D336">
        <v>2020</v>
      </c>
      <c r="E336">
        <v>22</v>
      </c>
      <c r="F336">
        <v>35</v>
      </c>
      <c r="G336" s="5">
        <f>IF(VLOOKUP(hist_data__2[[#This Row],[item_code]],hist_data__2[[#This Row],[item_code]:[sale_year]],3,FALSE)=2020,VLOOKUP(hist_data__2[[#This Row],[item_code]],Product[],5,FALSE),VLOOKUP(hist_data__2[[#This Row],[item_code]],Product[],4,FALSE))</f>
        <v>12499</v>
      </c>
      <c r="H336" s="6">
        <f>hist_data__2[[#This Row],[quantity]]*hist_data__2[[#This Row],[sale_price]]</f>
        <v>437465</v>
      </c>
    </row>
    <row r="337" spans="1:8" x14ac:dyDescent="0.25">
      <c r="A337">
        <v>336</v>
      </c>
      <c r="B337" s="1" t="s">
        <v>20</v>
      </c>
      <c r="C337" s="1" t="s">
        <v>33</v>
      </c>
      <c r="D337">
        <v>2020</v>
      </c>
      <c r="E337">
        <v>23</v>
      </c>
      <c r="F337">
        <v>38</v>
      </c>
      <c r="G337" s="5">
        <f>IF(VLOOKUP(hist_data__2[[#This Row],[item_code]],hist_data__2[[#This Row],[item_code]:[sale_year]],3,FALSE)=2020,VLOOKUP(hist_data__2[[#This Row],[item_code]],Product[],5,FALSE),VLOOKUP(hist_data__2[[#This Row],[item_code]],Product[],4,FALSE))</f>
        <v>12499</v>
      </c>
      <c r="H337" s="6">
        <f>hist_data__2[[#This Row],[quantity]]*hist_data__2[[#This Row],[sale_price]]</f>
        <v>474962</v>
      </c>
    </row>
    <row r="338" spans="1:8" x14ac:dyDescent="0.25">
      <c r="A338">
        <v>337</v>
      </c>
      <c r="B338" s="1" t="s">
        <v>20</v>
      </c>
      <c r="C338" s="1" t="s">
        <v>33</v>
      </c>
      <c r="D338">
        <v>2020</v>
      </c>
      <c r="E338">
        <v>24</v>
      </c>
      <c r="F338">
        <v>35</v>
      </c>
      <c r="G338" s="5">
        <f>IF(VLOOKUP(hist_data__2[[#This Row],[item_code]],hist_data__2[[#This Row],[item_code]:[sale_year]],3,FALSE)=2020,VLOOKUP(hist_data__2[[#This Row],[item_code]],Product[],5,FALSE),VLOOKUP(hist_data__2[[#This Row],[item_code]],Product[],4,FALSE))</f>
        <v>12499</v>
      </c>
      <c r="H338" s="6">
        <f>hist_data__2[[#This Row],[quantity]]*hist_data__2[[#This Row],[sale_price]]</f>
        <v>437465</v>
      </c>
    </row>
    <row r="339" spans="1:8" x14ac:dyDescent="0.25">
      <c r="A339">
        <v>338</v>
      </c>
      <c r="B339" s="1" t="s">
        <v>20</v>
      </c>
      <c r="C339" s="1" t="s">
        <v>33</v>
      </c>
      <c r="D339">
        <v>2020</v>
      </c>
      <c r="E339">
        <v>25</v>
      </c>
      <c r="F339">
        <v>24</v>
      </c>
      <c r="G339" s="5">
        <f>IF(VLOOKUP(hist_data__2[[#This Row],[item_code]],hist_data__2[[#This Row],[item_code]:[sale_year]],3,FALSE)=2020,VLOOKUP(hist_data__2[[#This Row],[item_code]],Product[],5,FALSE),VLOOKUP(hist_data__2[[#This Row],[item_code]],Product[],4,FALSE))</f>
        <v>12499</v>
      </c>
      <c r="H339" s="6">
        <f>hist_data__2[[#This Row],[quantity]]*hist_data__2[[#This Row],[sale_price]]</f>
        <v>299976</v>
      </c>
    </row>
    <row r="340" spans="1:8" x14ac:dyDescent="0.25">
      <c r="A340">
        <v>339</v>
      </c>
      <c r="B340" s="1" t="s">
        <v>20</v>
      </c>
      <c r="C340" s="1" t="s">
        <v>33</v>
      </c>
      <c r="D340">
        <v>2020</v>
      </c>
      <c r="E340">
        <v>26</v>
      </c>
      <c r="F340">
        <v>32</v>
      </c>
      <c r="G340" s="5">
        <f>IF(VLOOKUP(hist_data__2[[#This Row],[item_code]],hist_data__2[[#This Row],[item_code]:[sale_year]],3,FALSE)=2020,VLOOKUP(hist_data__2[[#This Row],[item_code]],Product[],5,FALSE),VLOOKUP(hist_data__2[[#This Row],[item_code]],Product[],4,FALSE))</f>
        <v>12499</v>
      </c>
      <c r="H340" s="6">
        <f>hist_data__2[[#This Row],[quantity]]*hist_data__2[[#This Row],[sale_price]]</f>
        <v>399968</v>
      </c>
    </row>
    <row r="341" spans="1:8" x14ac:dyDescent="0.25">
      <c r="A341">
        <v>340</v>
      </c>
      <c r="B341" s="1" t="s">
        <v>20</v>
      </c>
      <c r="C341" s="1" t="s">
        <v>33</v>
      </c>
      <c r="D341">
        <v>2020</v>
      </c>
      <c r="E341">
        <v>27</v>
      </c>
      <c r="F341">
        <v>32</v>
      </c>
      <c r="G341" s="5">
        <f>IF(VLOOKUP(hist_data__2[[#This Row],[item_code]],hist_data__2[[#This Row],[item_code]:[sale_year]],3,FALSE)=2020,VLOOKUP(hist_data__2[[#This Row],[item_code]],Product[],5,FALSE),VLOOKUP(hist_data__2[[#This Row],[item_code]],Product[],4,FALSE))</f>
        <v>12499</v>
      </c>
      <c r="H341" s="6">
        <f>hist_data__2[[#This Row],[quantity]]*hist_data__2[[#This Row],[sale_price]]</f>
        <v>399968</v>
      </c>
    </row>
    <row r="342" spans="1:8" x14ac:dyDescent="0.25">
      <c r="A342">
        <v>341</v>
      </c>
      <c r="B342" s="1" t="s">
        <v>20</v>
      </c>
      <c r="C342" s="1" t="s">
        <v>33</v>
      </c>
      <c r="D342">
        <v>2020</v>
      </c>
      <c r="E342">
        <v>28</v>
      </c>
      <c r="F342">
        <v>41</v>
      </c>
      <c r="G342" s="5">
        <f>IF(VLOOKUP(hist_data__2[[#This Row],[item_code]],hist_data__2[[#This Row],[item_code]:[sale_year]],3,FALSE)=2020,VLOOKUP(hist_data__2[[#This Row],[item_code]],Product[],5,FALSE),VLOOKUP(hist_data__2[[#This Row],[item_code]],Product[],4,FALSE))</f>
        <v>12499</v>
      </c>
      <c r="H342" s="6">
        <f>hist_data__2[[#This Row],[quantity]]*hist_data__2[[#This Row],[sale_price]]</f>
        <v>512459</v>
      </c>
    </row>
    <row r="343" spans="1:8" x14ac:dyDescent="0.25">
      <c r="A343">
        <v>342</v>
      </c>
      <c r="B343" s="1" t="s">
        <v>20</v>
      </c>
      <c r="C343" s="1" t="s">
        <v>33</v>
      </c>
      <c r="D343">
        <v>2020</v>
      </c>
      <c r="E343">
        <v>29</v>
      </c>
      <c r="F343">
        <v>33</v>
      </c>
      <c r="G343" s="5">
        <f>IF(VLOOKUP(hist_data__2[[#This Row],[item_code]],hist_data__2[[#This Row],[item_code]:[sale_year]],3,FALSE)=2020,VLOOKUP(hist_data__2[[#This Row],[item_code]],Product[],5,FALSE),VLOOKUP(hist_data__2[[#This Row],[item_code]],Product[],4,FALSE))</f>
        <v>12499</v>
      </c>
      <c r="H343" s="6">
        <f>hist_data__2[[#This Row],[quantity]]*hist_data__2[[#This Row],[sale_price]]</f>
        <v>412467</v>
      </c>
    </row>
    <row r="344" spans="1:8" x14ac:dyDescent="0.25">
      <c r="A344">
        <v>343</v>
      </c>
      <c r="B344" s="1" t="s">
        <v>20</v>
      </c>
      <c r="C344" s="1" t="s">
        <v>33</v>
      </c>
      <c r="D344">
        <v>2020</v>
      </c>
      <c r="E344">
        <v>30</v>
      </c>
      <c r="F344">
        <v>32</v>
      </c>
      <c r="G344" s="5">
        <f>IF(VLOOKUP(hist_data__2[[#This Row],[item_code]],hist_data__2[[#This Row],[item_code]:[sale_year]],3,FALSE)=2020,VLOOKUP(hist_data__2[[#This Row],[item_code]],Product[],5,FALSE),VLOOKUP(hist_data__2[[#This Row],[item_code]],Product[],4,FALSE))</f>
        <v>12499</v>
      </c>
      <c r="H344" s="6">
        <f>hist_data__2[[#This Row],[quantity]]*hist_data__2[[#This Row],[sale_price]]</f>
        <v>399968</v>
      </c>
    </row>
    <row r="345" spans="1:8" x14ac:dyDescent="0.25">
      <c r="A345">
        <v>344</v>
      </c>
      <c r="B345" s="1" t="s">
        <v>20</v>
      </c>
      <c r="C345" s="1" t="s">
        <v>33</v>
      </c>
      <c r="D345">
        <v>2020</v>
      </c>
      <c r="E345">
        <v>31</v>
      </c>
      <c r="F345">
        <v>29</v>
      </c>
      <c r="G345" s="5">
        <f>IF(VLOOKUP(hist_data__2[[#This Row],[item_code]],hist_data__2[[#This Row],[item_code]:[sale_year]],3,FALSE)=2020,VLOOKUP(hist_data__2[[#This Row],[item_code]],Product[],5,FALSE),VLOOKUP(hist_data__2[[#This Row],[item_code]],Product[],4,FALSE))</f>
        <v>12499</v>
      </c>
      <c r="H345" s="6">
        <f>hist_data__2[[#This Row],[quantity]]*hist_data__2[[#This Row],[sale_price]]</f>
        <v>362471</v>
      </c>
    </row>
    <row r="346" spans="1:8" x14ac:dyDescent="0.25">
      <c r="A346">
        <v>345</v>
      </c>
      <c r="B346" s="1" t="s">
        <v>20</v>
      </c>
      <c r="C346" s="1" t="s">
        <v>33</v>
      </c>
      <c r="D346">
        <v>2020</v>
      </c>
      <c r="E346">
        <v>32</v>
      </c>
      <c r="F346">
        <v>45</v>
      </c>
      <c r="G346" s="5">
        <f>IF(VLOOKUP(hist_data__2[[#This Row],[item_code]],hist_data__2[[#This Row],[item_code]:[sale_year]],3,FALSE)=2020,VLOOKUP(hist_data__2[[#This Row],[item_code]],Product[],5,FALSE),VLOOKUP(hist_data__2[[#This Row],[item_code]],Product[],4,FALSE))</f>
        <v>12499</v>
      </c>
      <c r="H346" s="6">
        <f>hist_data__2[[#This Row],[quantity]]*hist_data__2[[#This Row],[sale_price]]</f>
        <v>562455</v>
      </c>
    </row>
    <row r="347" spans="1:8" x14ac:dyDescent="0.25">
      <c r="A347">
        <v>346</v>
      </c>
      <c r="B347" s="1" t="s">
        <v>20</v>
      </c>
      <c r="C347" s="1" t="s">
        <v>33</v>
      </c>
      <c r="D347">
        <v>2020</v>
      </c>
      <c r="E347">
        <v>33</v>
      </c>
      <c r="F347">
        <v>26</v>
      </c>
      <c r="G347" s="5">
        <f>IF(VLOOKUP(hist_data__2[[#This Row],[item_code]],hist_data__2[[#This Row],[item_code]:[sale_year]],3,FALSE)=2020,VLOOKUP(hist_data__2[[#This Row],[item_code]],Product[],5,FALSE),VLOOKUP(hist_data__2[[#This Row],[item_code]],Product[],4,FALSE))</f>
        <v>12499</v>
      </c>
      <c r="H347" s="6">
        <f>hist_data__2[[#This Row],[quantity]]*hist_data__2[[#This Row],[sale_price]]</f>
        <v>324974</v>
      </c>
    </row>
    <row r="348" spans="1:8" x14ac:dyDescent="0.25">
      <c r="A348">
        <v>347</v>
      </c>
      <c r="B348" s="1" t="s">
        <v>20</v>
      </c>
      <c r="C348" s="1" t="s">
        <v>33</v>
      </c>
      <c r="D348">
        <v>2020</v>
      </c>
      <c r="E348">
        <v>34</v>
      </c>
      <c r="F348">
        <v>26</v>
      </c>
      <c r="G348" s="5">
        <f>IF(VLOOKUP(hist_data__2[[#This Row],[item_code]],hist_data__2[[#This Row],[item_code]:[sale_year]],3,FALSE)=2020,VLOOKUP(hist_data__2[[#This Row],[item_code]],Product[],5,FALSE),VLOOKUP(hist_data__2[[#This Row],[item_code]],Product[],4,FALSE))</f>
        <v>12499</v>
      </c>
      <c r="H348" s="6">
        <f>hist_data__2[[#This Row],[quantity]]*hist_data__2[[#This Row],[sale_price]]</f>
        <v>324974</v>
      </c>
    </row>
    <row r="349" spans="1:8" x14ac:dyDescent="0.25">
      <c r="A349">
        <v>348</v>
      </c>
      <c r="B349" s="1" t="s">
        <v>20</v>
      </c>
      <c r="C349" s="1" t="s">
        <v>33</v>
      </c>
      <c r="D349">
        <v>2020</v>
      </c>
      <c r="E349">
        <v>35</v>
      </c>
      <c r="F349">
        <v>35</v>
      </c>
      <c r="G349" s="5">
        <f>IF(VLOOKUP(hist_data__2[[#This Row],[item_code]],hist_data__2[[#This Row],[item_code]:[sale_year]],3,FALSE)=2020,VLOOKUP(hist_data__2[[#This Row],[item_code]],Product[],5,FALSE),VLOOKUP(hist_data__2[[#This Row],[item_code]],Product[],4,FALSE))</f>
        <v>12499</v>
      </c>
      <c r="H349" s="6">
        <f>hist_data__2[[#This Row],[quantity]]*hist_data__2[[#This Row],[sale_price]]</f>
        <v>437465</v>
      </c>
    </row>
    <row r="350" spans="1:8" x14ac:dyDescent="0.25">
      <c r="A350">
        <v>349</v>
      </c>
      <c r="B350" s="1" t="s">
        <v>20</v>
      </c>
      <c r="C350" s="1" t="s">
        <v>33</v>
      </c>
      <c r="D350">
        <v>2020</v>
      </c>
      <c r="E350">
        <v>36</v>
      </c>
      <c r="F350">
        <v>34</v>
      </c>
      <c r="G350" s="5">
        <f>IF(VLOOKUP(hist_data__2[[#This Row],[item_code]],hist_data__2[[#This Row],[item_code]:[sale_year]],3,FALSE)=2020,VLOOKUP(hist_data__2[[#This Row],[item_code]],Product[],5,FALSE),VLOOKUP(hist_data__2[[#This Row],[item_code]],Product[],4,FALSE))</f>
        <v>12499</v>
      </c>
      <c r="H350" s="6">
        <f>hist_data__2[[#This Row],[quantity]]*hist_data__2[[#This Row],[sale_price]]</f>
        <v>424966</v>
      </c>
    </row>
    <row r="351" spans="1:8" x14ac:dyDescent="0.25">
      <c r="A351">
        <v>350</v>
      </c>
      <c r="B351" s="1" t="s">
        <v>20</v>
      </c>
      <c r="C351" s="1" t="s">
        <v>33</v>
      </c>
      <c r="D351">
        <v>2020</v>
      </c>
      <c r="E351">
        <v>37</v>
      </c>
      <c r="F351">
        <v>40</v>
      </c>
      <c r="G351" s="5">
        <f>IF(VLOOKUP(hist_data__2[[#This Row],[item_code]],hist_data__2[[#This Row],[item_code]:[sale_year]],3,FALSE)=2020,VLOOKUP(hist_data__2[[#This Row],[item_code]],Product[],5,FALSE),VLOOKUP(hist_data__2[[#This Row],[item_code]],Product[],4,FALSE))</f>
        <v>12499</v>
      </c>
      <c r="H351" s="6">
        <f>hist_data__2[[#This Row],[quantity]]*hist_data__2[[#This Row],[sale_price]]</f>
        <v>499960</v>
      </c>
    </row>
    <row r="352" spans="1:8" x14ac:dyDescent="0.25">
      <c r="A352">
        <v>351</v>
      </c>
      <c r="B352" s="1" t="s">
        <v>20</v>
      </c>
      <c r="C352" s="1" t="s">
        <v>33</v>
      </c>
      <c r="D352">
        <v>2020</v>
      </c>
      <c r="E352">
        <v>38</v>
      </c>
      <c r="F352">
        <v>33</v>
      </c>
      <c r="G352" s="5">
        <f>IF(VLOOKUP(hist_data__2[[#This Row],[item_code]],hist_data__2[[#This Row],[item_code]:[sale_year]],3,FALSE)=2020,VLOOKUP(hist_data__2[[#This Row],[item_code]],Product[],5,FALSE),VLOOKUP(hist_data__2[[#This Row],[item_code]],Product[],4,FALSE))</f>
        <v>12499</v>
      </c>
      <c r="H352" s="6">
        <f>hist_data__2[[#This Row],[quantity]]*hist_data__2[[#This Row],[sale_price]]</f>
        <v>412467</v>
      </c>
    </row>
    <row r="353" spans="1:8" x14ac:dyDescent="0.25">
      <c r="A353">
        <v>352</v>
      </c>
      <c r="B353" s="1" t="s">
        <v>20</v>
      </c>
      <c r="C353" s="1" t="s">
        <v>33</v>
      </c>
      <c r="D353">
        <v>2020</v>
      </c>
      <c r="E353">
        <v>39</v>
      </c>
      <c r="F353">
        <v>42</v>
      </c>
      <c r="G353" s="5">
        <f>IF(VLOOKUP(hist_data__2[[#This Row],[item_code]],hist_data__2[[#This Row],[item_code]:[sale_year]],3,FALSE)=2020,VLOOKUP(hist_data__2[[#This Row],[item_code]],Product[],5,FALSE),VLOOKUP(hist_data__2[[#This Row],[item_code]],Product[],4,FALSE))</f>
        <v>12499</v>
      </c>
      <c r="H353" s="6">
        <f>hist_data__2[[#This Row],[quantity]]*hist_data__2[[#This Row],[sale_price]]</f>
        <v>524958</v>
      </c>
    </row>
    <row r="354" spans="1:8" x14ac:dyDescent="0.25">
      <c r="A354">
        <v>353</v>
      </c>
      <c r="B354" s="1" t="s">
        <v>20</v>
      </c>
      <c r="C354" s="1" t="s">
        <v>33</v>
      </c>
      <c r="D354">
        <v>2020</v>
      </c>
      <c r="E354">
        <v>40</v>
      </c>
      <c r="F354">
        <v>35</v>
      </c>
      <c r="G354" s="5">
        <f>IF(VLOOKUP(hist_data__2[[#This Row],[item_code]],hist_data__2[[#This Row],[item_code]:[sale_year]],3,FALSE)=2020,VLOOKUP(hist_data__2[[#This Row],[item_code]],Product[],5,FALSE),VLOOKUP(hist_data__2[[#This Row],[item_code]],Product[],4,FALSE))</f>
        <v>12499</v>
      </c>
      <c r="H354" s="6">
        <f>hist_data__2[[#This Row],[quantity]]*hist_data__2[[#This Row],[sale_price]]</f>
        <v>437465</v>
      </c>
    </row>
    <row r="355" spans="1:8" x14ac:dyDescent="0.25">
      <c r="A355">
        <v>354</v>
      </c>
      <c r="B355" s="1" t="s">
        <v>20</v>
      </c>
      <c r="C355" s="1" t="s">
        <v>33</v>
      </c>
      <c r="D355">
        <v>2020</v>
      </c>
      <c r="E355">
        <v>41</v>
      </c>
      <c r="F355">
        <v>37</v>
      </c>
      <c r="G355" s="5">
        <f>IF(VLOOKUP(hist_data__2[[#This Row],[item_code]],hist_data__2[[#This Row],[item_code]:[sale_year]],3,FALSE)=2020,VLOOKUP(hist_data__2[[#This Row],[item_code]],Product[],5,FALSE),VLOOKUP(hist_data__2[[#This Row],[item_code]],Product[],4,FALSE))</f>
        <v>12499</v>
      </c>
      <c r="H355" s="6">
        <f>hist_data__2[[#This Row],[quantity]]*hist_data__2[[#This Row],[sale_price]]</f>
        <v>462463</v>
      </c>
    </row>
    <row r="356" spans="1:8" x14ac:dyDescent="0.25">
      <c r="A356">
        <v>355</v>
      </c>
      <c r="B356" s="1" t="s">
        <v>20</v>
      </c>
      <c r="C356" s="1" t="s">
        <v>33</v>
      </c>
      <c r="D356">
        <v>2020</v>
      </c>
      <c r="E356">
        <v>42</v>
      </c>
      <c r="F356">
        <v>43</v>
      </c>
      <c r="G356" s="5">
        <f>IF(VLOOKUP(hist_data__2[[#This Row],[item_code]],hist_data__2[[#This Row],[item_code]:[sale_year]],3,FALSE)=2020,VLOOKUP(hist_data__2[[#This Row],[item_code]],Product[],5,FALSE),VLOOKUP(hist_data__2[[#This Row],[item_code]],Product[],4,FALSE))</f>
        <v>12499</v>
      </c>
      <c r="H356" s="6">
        <f>hist_data__2[[#This Row],[quantity]]*hist_data__2[[#This Row],[sale_price]]</f>
        <v>537457</v>
      </c>
    </row>
    <row r="357" spans="1:8" x14ac:dyDescent="0.25">
      <c r="A357">
        <v>356</v>
      </c>
      <c r="B357" s="1" t="s">
        <v>20</v>
      </c>
      <c r="C357" s="1" t="s">
        <v>33</v>
      </c>
      <c r="D357">
        <v>2020</v>
      </c>
      <c r="E357">
        <v>43</v>
      </c>
      <c r="F357">
        <v>33</v>
      </c>
      <c r="G357" s="5">
        <f>IF(VLOOKUP(hist_data__2[[#This Row],[item_code]],hist_data__2[[#This Row],[item_code]:[sale_year]],3,FALSE)=2020,VLOOKUP(hist_data__2[[#This Row],[item_code]],Product[],5,FALSE),VLOOKUP(hist_data__2[[#This Row],[item_code]],Product[],4,FALSE))</f>
        <v>12499</v>
      </c>
      <c r="H357" s="6">
        <f>hist_data__2[[#This Row],[quantity]]*hist_data__2[[#This Row],[sale_price]]</f>
        <v>412467</v>
      </c>
    </row>
    <row r="358" spans="1:8" x14ac:dyDescent="0.25">
      <c r="A358">
        <v>357</v>
      </c>
      <c r="B358" s="1" t="s">
        <v>20</v>
      </c>
      <c r="C358" s="1" t="s">
        <v>33</v>
      </c>
      <c r="D358">
        <v>2020</v>
      </c>
      <c r="E358">
        <v>44</v>
      </c>
      <c r="F358">
        <v>28</v>
      </c>
      <c r="G358" s="5">
        <f>IF(VLOOKUP(hist_data__2[[#This Row],[item_code]],hist_data__2[[#This Row],[item_code]:[sale_year]],3,FALSE)=2020,VLOOKUP(hist_data__2[[#This Row],[item_code]],Product[],5,FALSE),VLOOKUP(hist_data__2[[#This Row],[item_code]],Product[],4,FALSE))</f>
        <v>12499</v>
      </c>
      <c r="H358" s="6">
        <f>hist_data__2[[#This Row],[quantity]]*hist_data__2[[#This Row],[sale_price]]</f>
        <v>349972</v>
      </c>
    </row>
    <row r="359" spans="1:8" x14ac:dyDescent="0.25">
      <c r="A359">
        <v>358</v>
      </c>
      <c r="B359" s="1" t="s">
        <v>20</v>
      </c>
      <c r="C359" s="1" t="s">
        <v>33</v>
      </c>
      <c r="D359">
        <v>2020</v>
      </c>
      <c r="E359">
        <v>45</v>
      </c>
      <c r="F359">
        <v>25</v>
      </c>
      <c r="G359" s="5">
        <f>IF(VLOOKUP(hist_data__2[[#This Row],[item_code]],hist_data__2[[#This Row],[item_code]:[sale_year]],3,FALSE)=2020,VLOOKUP(hist_data__2[[#This Row],[item_code]],Product[],5,FALSE),VLOOKUP(hist_data__2[[#This Row],[item_code]],Product[],4,FALSE))</f>
        <v>12499</v>
      </c>
      <c r="H359" s="6">
        <f>hist_data__2[[#This Row],[quantity]]*hist_data__2[[#This Row],[sale_price]]</f>
        <v>312475</v>
      </c>
    </row>
    <row r="360" spans="1:8" x14ac:dyDescent="0.25">
      <c r="A360">
        <v>359</v>
      </c>
      <c r="B360" s="1" t="s">
        <v>20</v>
      </c>
      <c r="C360" s="1" t="s">
        <v>33</v>
      </c>
      <c r="D360">
        <v>2020</v>
      </c>
      <c r="E360">
        <v>46</v>
      </c>
      <c r="F360">
        <v>31</v>
      </c>
      <c r="G360" s="5">
        <f>IF(VLOOKUP(hist_data__2[[#This Row],[item_code]],hist_data__2[[#This Row],[item_code]:[sale_year]],3,FALSE)=2020,VLOOKUP(hist_data__2[[#This Row],[item_code]],Product[],5,FALSE),VLOOKUP(hist_data__2[[#This Row],[item_code]],Product[],4,FALSE))</f>
        <v>12499</v>
      </c>
      <c r="H360" s="6">
        <f>hist_data__2[[#This Row],[quantity]]*hist_data__2[[#This Row],[sale_price]]</f>
        <v>387469</v>
      </c>
    </row>
    <row r="361" spans="1:8" x14ac:dyDescent="0.25">
      <c r="A361">
        <v>360</v>
      </c>
      <c r="B361" s="1" t="s">
        <v>20</v>
      </c>
      <c r="C361" s="1" t="s">
        <v>33</v>
      </c>
      <c r="D361">
        <v>2020</v>
      </c>
      <c r="E361">
        <v>47</v>
      </c>
      <c r="F361">
        <v>44</v>
      </c>
      <c r="G361" s="5">
        <f>IF(VLOOKUP(hist_data__2[[#This Row],[item_code]],hist_data__2[[#This Row],[item_code]:[sale_year]],3,FALSE)=2020,VLOOKUP(hist_data__2[[#This Row],[item_code]],Product[],5,FALSE),VLOOKUP(hist_data__2[[#This Row],[item_code]],Product[],4,FALSE))</f>
        <v>12499</v>
      </c>
      <c r="H361" s="6">
        <f>hist_data__2[[#This Row],[quantity]]*hist_data__2[[#This Row],[sale_price]]</f>
        <v>549956</v>
      </c>
    </row>
    <row r="362" spans="1:8" x14ac:dyDescent="0.25">
      <c r="A362">
        <v>361</v>
      </c>
      <c r="B362" s="1" t="s">
        <v>20</v>
      </c>
      <c r="C362" s="1" t="s">
        <v>33</v>
      </c>
      <c r="D362">
        <v>2020</v>
      </c>
      <c r="E362">
        <v>48</v>
      </c>
      <c r="F362">
        <v>24</v>
      </c>
      <c r="G362" s="5">
        <f>IF(VLOOKUP(hist_data__2[[#This Row],[item_code]],hist_data__2[[#This Row],[item_code]:[sale_year]],3,FALSE)=2020,VLOOKUP(hist_data__2[[#This Row],[item_code]],Product[],5,FALSE),VLOOKUP(hist_data__2[[#This Row],[item_code]],Product[],4,FALSE))</f>
        <v>12499</v>
      </c>
      <c r="H362" s="6">
        <f>hist_data__2[[#This Row],[quantity]]*hist_data__2[[#This Row],[sale_price]]</f>
        <v>299976</v>
      </c>
    </row>
    <row r="363" spans="1:8" x14ac:dyDescent="0.25">
      <c r="A363">
        <v>362</v>
      </c>
      <c r="B363" s="1" t="s">
        <v>20</v>
      </c>
      <c r="C363" s="1" t="s">
        <v>33</v>
      </c>
      <c r="D363">
        <v>2020</v>
      </c>
      <c r="E363">
        <v>49</v>
      </c>
      <c r="F363">
        <v>25</v>
      </c>
      <c r="G363" s="5">
        <f>IF(VLOOKUP(hist_data__2[[#This Row],[item_code]],hist_data__2[[#This Row],[item_code]:[sale_year]],3,FALSE)=2020,VLOOKUP(hist_data__2[[#This Row],[item_code]],Product[],5,FALSE),VLOOKUP(hist_data__2[[#This Row],[item_code]],Product[],4,FALSE))</f>
        <v>12499</v>
      </c>
      <c r="H363" s="6">
        <f>hist_data__2[[#This Row],[quantity]]*hist_data__2[[#This Row],[sale_price]]</f>
        <v>312475</v>
      </c>
    </row>
    <row r="364" spans="1:8" x14ac:dyDescent="0.25">
      <c r="A364">
        <v>363</v>
      </c>
      <c r="B364" s="1" t="s">
        <v>20</v>
      </c>
      <c r="C364" s="1" t="s">
        <v>33</v>
      </c>
      <c r="D364">
        <v>2020</v>
      </c>
      <c r="E364">
        <v>50</v>
      </c>
      <c r="F364">
        <v>43</v>
      </c>
      <c r="G364" s="5">
        <f>IF(VLOOKUP(hist_data__2[[#This Row],[item_code]],hist_data__2[[#This Row],[item_code]:[sale_year]],3,FALSE)=2020,VLOOKUP(hist_data__2[[#This Row],[item_code]],Product[],5,FALSE),VLOOKUP(hist_data__2[[#This Row],[item_code]],Product[],4,FALSE))</f>
        <v>12499</v>
      </c>
      <c r="H364" s="6">
        <f>hist_data__2[[#This Row],[quantity]]*hist_data__2[[#This Row],[sale_price]]</f>
        <v>537457</v>
      </c>
    </row>
    <row r="365" spans="1:8" x14ac:dyDescent="0.25">
      <c r="A365">
        <v>364</v>
      </c>
      <c r="B365" s="1" t="s">
        <v>20</v>
      </c>
      <c r="C365" s="1" t="s">
        <v>33</v>
      </c>
      <c r="D365">
        <v>2020</v>
      </c>
      <c r="E365">
        <v>51</v>
      </c>
      <c r="F365">
        <v>28</v>
      </c>
      <c r="G365" s="5">
        <f>IF(VLOOKUP(hist_data__2[[#This Row],[item_code]],hist_data__2[[#This Row],[item_code]:[sale_year]],3,FALSE)=2020,VLOOKUP(hist_data__2[[#This Row],[item_code]],Product[],5,FALSE),VLOOKUP(hist_data__2[[#This Row],[item_code]],Product[],4,FALSE))</f>
        <v>12499</v>
      </c>
      <c r="H365" s="6">
        <f>hist_data__2[[#This Row],[quantity]]*hist_data__2[[#This Row],[sale_price]]</f>
        <v>349972</v>
      </c>
    </row>
    <row r="366" spans="1:8" x14ac:dyDescent="0.25">
      <c r="A366">
        <v>365</v>
      </c>
      <c r="B366" s="1" t="s">
        <v>20</v>
      </c>
      <c r="C366" s="1" t="s">
        <v>33</v>
      </c>
      <c r="D366">
        <v>2019</v>
      </c>
      <c r="E366">
        <v>0</v>
      </c>
      <c r="F366">
        <v>32</v>
      </c>
      <c r="G366" s="5">
        <f>IF(VLOOKUP(hist_data__2[[#This Row],[item_code]],hist_data__2[[#This Row],[item_code]:[sale_year]],3,FALSE)=2020,VLOOKUP(hist_data__2[[#This Row],[item_code]],Product[],5,FALSE),VLOOKUP(hist_data__2[[#This Row],[item_code]],Product[],4,FALSE))</f>
        <v>12449</v>
      </c>
      <c r="H366" s="6">
        <f>hist_data__2[[#This Row],[quantity]]*hist_data__2[[#This Row],[sale_price]]</f>
        <v>398368</v>
      </c>
    </row>
    <row r="367" spans="1:8" x14ac:dyDescent="0.25">
      <c r="A367">
        <v>366</v>
      </c>
      <c r="B367" s="1" t="s">
        <v>20</v>
      </c>
      <c r="C367" s="1" t="s">
        <v>33</v>
      </c>
      <c r="D367">
        <v>2019</v>
      </c>
      <c r="E367">
        <v>1</v>
      </c>
      <c r="F367">
        <v>48</v>
      </c>
      <c r="G367" s="5">
        <f>IF(VLOOKUP(hist_data__2[[#This Row],[item_code]],hist_data__2[[#This Row],[item_code]:[sale_year]],3,FALSE)=2020,VLOOKUP(hist_data__2[[#This Row],[item_code]],Product[],5,FALSE),VLOOKUP(hist_data__2[[#This Row],[item_code]],Product[],4,FALSE))</f>
        <v>12449</v>
      </c>
      <c r="H367" s="6">
        <f>hist_data__2[[#This Row],[quantity]]*hist_data__2[[#This Row],[sale_price]]</f>
        <v>597552</v>
      </c>
    </row>
    <row r="368" spans="1:8" x14ac:dyDescent="0.25">
      <c r="A368">
        <v>367</v>
      </c>
      <c r="B368" s="1" t="s">
        <v>20</v>
      </c>
      <c r="C368" s="1" t="s">
        <v>33</v>
      </c>
      <c r="D368">
        <v>2019</v>
      </c>
      <c r="E368">
        <v>2</v>
      </c>
      <c r="F368">
        <v>44</v>
      </c>
      <c r="G368" s="5">
        <f>IF(VLOOKUP(hist_data__2[[#This Row],[item_code]],hist_data__2[[#This Row],[item_code]:[sale_year]],3,FALSE)=2020,VLOOKUP(hist_data__2[[#This Row],[item_code]],Product[],5,FALSE),VLOOKUP(hist_data__2[[#This Row],[item_code]],Product[],4,FALSE))</f>
        <v>12449</v>
      </c>
      <c r="H368" s="6">
        <f>hist_data__2[[#This Row],[quantity]]*hist_data__2[[#This Row],[sale_price]]</f>
        <v>547756</v>
      </c>
    </row>
    <row r="369" spans="1:8" x14ac:dyDescent="0.25">
      <c r="A369">
        <v>368</v>
      </c>
      <c r="B369" s="1" t="s">
        <v>20</v>
      </c>
      <c r="C369" s="1" t="s">
        <v>33</v>
      </c>
      <c r="D369">
        <v>2019</v>
      </c>
      <c r="E369">
        <v>3</v>
      </c>
      <c r="F369">
        <v>40</v>
      </c>
      <c r="G369" s="5">
        <f>IF(VLOOKUP(hist_data__2[[#This Row],[item_code]],hist_data__2[[#This Row],[item_code]:[sale_year]],3,FALSE)=2020,VLOOKUP(hist_data__2[[#This Row],[item_code]],Product[],5,FALSE),VLOOKUP(hist_data__2[[#This Row],[item_code]],Product[],4,FALSE))</f>
        <v>12449</v>
      </c>
      <c r="H369" s="6">
        <f>hist_data__2[[#This Row],[quantity]]*hist_data__2[[#This Row],[sale_price]]</f>
        <v>497960</v>
      </c>
    </row>
    <row r="370" spans="1:8" x14ac:dyDescent="0.25">
      <c r="A370">
        <v>369</v>
      </c>
      <c r="B370" s="1" t="s">
        <v>20</v>
      </c>
      <c r="C370" s="1" t="s">
        <v>33</v>
      </c>
      <c r="D370">
        <v>2019</v>
      </c>
      <c r="E370">
        <v>4</v>
      </c>
      <c r="F370">
        <v>31</v>
      </c>
      <c r="G370" s="5">
        <f>IF(VLOOKUP(hist_data__2[[#This Row],[item_code]],hist_data__2[[#This Row],[item_code]:[sale_year]],3,FALSE)=2020,VLOOKUP(hist_data__2[[#This Row],[item_code]],Product[],5,FALSE),VLOOKUP(hist_data__2[[#This Row],[item_code]],Product[],4,FALSE))</f>
        <v>12449</v>
      </c>
      <c r="H370" s="6">
        <f>hist_data__2[[#This Row],[quantity]]*hist_data__2[[#This Row],[sale_price]]</f>
        <v>385919</v>
      </c>
    </row>
    <row r="371" spans="1:8" x14ac:dyDescent="0.25">
      <c r="A371">
        <v>370</v>
      </c>
      <c r="B371" s="1" t="s">
        <v>20</v>
      </c>
      <c r="C371" s="1" t="s">
        <v>33</v>
      </c>
      <c r="D371">
        <v>2019</v>
      </c>
      <c r="E371">
        <v>5</v>
      </c>
      <c r="F371">
        <v>40</v>
      </c>
      <c r="G371" s="5">
        <f>IF(VLOOKUP(hist_data__2[[#This Row],[item_code]],hist_data__2[[#This Row],[item_code]:[sale_year]],3,FALSE)=2020,VLOOKUP(hist_data__2[[#This Row],[item_code]],Product[],5,FALSE),VLOOKUP(hist_data__2[[#This Row],[item_code]],Product[],4,FALSE))</f>
        <v>12449</v>
      </c>
      <c r="H371" s="6">
        <f>hist_data__2[[#This Row],[quantity]]*hist_data__2[[#This Row],[sale_price]]</f>
        <v>497960</v>
      </c>
    </row>
    <row r="372" spans="1:8" x14ac:dyDescent="0.25">
      <c r="A372">
        <v>371</v>
      </c>
      <c r="B372" s="1" t="s">
        <v>20</v>
      </c>
      <c r="C372" s="1" t="s">
        <v>33</v>
      </c>
      <c r="D372">
        <v>2019</v>
      </c>
      <c r="E372">
        <v>6</v>
      </c>
      <c r="F372">
        <v>30</v>
      </c>
      <c r="G372" s="5">
        <f>IF(VLOOKUP(hist_data__2[[#This Row],[item_code]],hist_data__2[[#This Row],[item_code]:[sale_year]],3,FALSE)=2020,VLOOKUP(hist_data__2[[#This Row],[item_code]],Product[],5,FALSE),VLOOKUP(hist_data__2[[#This Row],[item_code]],Product[],4,FALSE))</f>
        <v>12449</v>
      </c>
      <c r="H372" s="6">
        <f>hist_data__2[[#This Row],[quantity]]*hist_data__2[[#This Row],[sale_price]]</f>
        <v>373470</v>
      </c>
    </row>
    <row r="373" spans="1:8" x14ac:dyDescent="0.25">
      <c r="A373">
        <v>372</v>
      </c>
      <c r="B373" s="1" t="s">
        <v>20</v>
      </c>
      <c r="C373" s="1" t="s">
        <v>33</v>
      </c>
      <c r="D373">
        <v>2019</v>
      </c>
      <c r="E373">
        <v>7</v>
      </c>
      <c r="F373">
        <v>45</v>
      </c>
      <c r="G373" s="5">
        <f>IF(VLOOKUP(hist_data__2[[#This Row],[item_code]],hist_data__2[[#This Row],[item_code]:[sale_year]],3,FALSE)=2020,VLOOKUP(hist_data__2[[#This Row],[item_code]],Product[],5,FALSE),VLOOKUP(hist_data__2[[#This Row],[item_code]],Product[],4,FALSE))</f>
        <v>12449</v>
      </c>
      <c r="H373" s="6">
        <f>hist_data__2[[#This Row],[quantity]]*hist_data__2[[#This Row],[sale_price]]</f>
        <v>560205</v>
      </c>
    </row>
    <row r="374" spans="1:8" x14ac:dyDescent="0.25">
      <c r="A374">
        <v>373</v>
      </c>
      <c r="B374" s="1" t="s">
        <v>20</v>
      </c>
      <c r="C374" s="1" t="s">
        <v>33</v>
      </c>
      <c r="D374">
        <v>2019</v>
      </c>
      <c r="E374">
        <v>8</v>
      </c>
      <c r="F374">
        <v>40</v>
      </c>
      <c r="G374" s="5">
        <f>IF(VLOOKUP(hist_data__2[[#This Row],[item_code]],hist_data__2[[#This Row],[item_code]:[sale_year]],3,FALSE)=2020,VLOOKUP(hist_data__2[[#This Row],[item_code]],Product[],5,FALSE),VLOOKUP(hist_data__2[[#This Row],[item_code]],Product[],4,FALSE))</f>
        <v>12449</v>
      </c>
      <c r="H374" s="6">
        <f>hist_data__2[[#This Row],[quantity]]*hist_data__2[[#This Row],[sale_price]]</f>
        <v>497960</v>
      </c>
    </row>
    <row r="375" spans="1:8" x14ac:dyDescent="0.25">
      <c r="A375">
        <v>374</v>
      </c>
      <c r="B375" s="1" t="s">
        <v>20</v>
      </c>
      <c r="C375" s="1" t="s">
        <v>33</v>
      </c>
      <c r="D375">
        <v>2019</v>
      </c>
      <c r="E375">
        <v>9</v>
      </c>
      <c r="F375">
        <v>29</v>
      </c>
      <c r="G375" s="5">
        <f>IF(VLOOKUP(hist_data__2[[#This Row],[item_code]],hist_data__2[[#This Row],[item_code]:[sale_year]],3,FALSE)=2020,VLOOKUP(hist_data__2[[#This Row],[item_code]],Product[],5,FALSE),VLOOKUP(hist_data__2[[#This Row],[item_code]],Product[],4,FALSE))</f>
        <v>12449</v>
      </c>
      <c r="H375" s="6">
        <f>hist_data__2[[#This Row],[quantity]]*hist_data__2[[#This Row],[sale_price]]</f>
        <v>361021</v>
      </c>
    </row>
    <row r="376" spans="1:8" x14ac:dyDescent="0.25">
      <c r="A376">
        <v>375</v>
      </c>
      <c r="B376" s="1" t="s">
        <v>20</v>
      </c>
      <c r="C376" s="1" t="s">
        <v>33</v>
      </c>
      <c r="D376">
        <v>2019</v>
      </c>
      <c r="E376">
        <v>10</v>
      </c>
      <c r="F376">
        <v>45</v>
      </c>
      <c r="G376" s="5">
        <f>IF(VLOOKUP(hist_data__2[[#This Row],[item_code]],hist_data__2[[#This Row],[item_code]:[sale_year]],3,FALSE)=2020,VLOOKUP(hist_data__2[[#This Row],[item_code]],Product[],5,FALSE),VLOOKUP(hist_data__2[[#This Row],[item_code]],Product[],4,FALSE))</f>
        <v>12449</v>
      </c>
      <c r="H376" s="6">
        <f>hist_data__2[[#This Row],[quantity]]*hist_data__2[[#This Row],[sale_price]]</f>
        <v>560205</v>
      </c>
    </row>
    <row r="377" spans="1:8" x14ac:dyDescent="0.25">
      <c r="A377">
        <v>376</v>
      </c>
      <c r="B377" s="1" t="s">
        <v>20</v>
      </c>
      <c r="C377" s="1" t="s">
        <v>33</v>
      </c>
      <c r="D377">
        <v>2019</v>
      </c>
      <c r="E377">
        <v>11</v>
      </c>
      <c r="F377">
        <v>32</v>
      </c>
      <c r="G377" s="5">
        <f>IF(VLOOKUP(hist_data__2[[#This Row],[item_code]],hist_data__2[[#This Row],[item_code]:[sale_year]],3,FALSE)=2020,VLOOKUP(hist_data__2[[#This Row],[item_code]],Product[],5,FALSE),VLOOKUP(hist_data__2[[#This Row],[item_code]],Product[],4,FALSE))</f>
        <v>12449</v>
      </c>
      <c r="H377" s="6">
        <f>hist_data__2[[#This Row],[quantity]]*hist_data__2[[#This Row],[sale_price]]</f>
        <v>398368</v>
      </c>
    </row>
    <row r="378" spans="1:8" x14ac:dyDescent="0.25">
      <c r="A378">
        <v>377</v>
      </c>
      <c r="B378" s="1" t="s">
        <v>20</v>
      </c>
      <c r="C378" s="1" t="s">
        <v>33</v>
      </c>
      <c r="D378">
        <v>2019</v>
      </c>
      <c r="E378">
        <v>12</v>
      </c>
      <c r="F378">
        <v>37</v>
      </c>
      <c r="G378" s="5">
        <f>IF(VLOOKUP(hist_data__2[[#This Row],[item_code]],hist_data__2[[#This Row],[item_code]:[sale_year]],3,FALSE)=2020,VLOOKUP(hist_data__2[[#This Row],[item_code]],Product[],5,FALSE),VLOOKUP(hist_data__2[[#This Row],[item_code]],Product[],4,FALSE))</f>
        <v>12449</v>
      </c>
      <c r="H378" s="6">
        <f>hist_data__2[[#This Row],[quantity]]*hist_data__2[[#This Row],[sale_price]]</f>
        <v>460613</v>
      </c>
    </row>
    <row r="379" spans="1:8" x14ac:dyDescent="0.25">
      <c r="A379">
        <v>378</v>
      </c>
      <c r="B379" s="1" t="s">
        <v>20</v>
      </c>
      <c r="C379" s="1" t="s">
        <v>33</v>
      </c>
      <c r="D379">
        <v>2019</v>
      </c>
      <c r="E379">
        <v>13</v>
      </c>
      <c r="F379">
        <v>36</v>
      </c>
      <c r="G379" s="5">
        <f>IF(VLOOKUP(hist_data__2[[#This Row],[item_code]],hist_data__2[[#This Row],[item_code]:[sale_year]],3,FALSE)=2020,VLOOKUP(hist_data__2[[#This Row],[item_code]],Product[],5,FALSE),VLOOKUP(hist_data__2[[#This Row],[item_code]],Product[],4,FALSE))</f>
        <v>12449</v>
      </c>
      <c r="H379" s="6">
        <f>hist_data__2[[#This Row],[quantity]]*hist_data__2[[#This Row],[sale_price]]</f>
        <v>448164</v>
      </c>
    </row>
    <row r="380" spans="1:8" x14ac:dyDescent="0.25">
      <c r="A380">
        <v>379</v>
      </c>
      <c r="B380" s="1" t="s">
        <v>20</v>
      </c>
      <c r="C380" s="1" t="s">
        <v>33</v>
      </c>
      <c r="D380">
        <v>2019</v>
      </c>
      <c r="E380">
        <v>14</v>
      </c>
      <c r="F380">
        <v>43</v>
      </c>
      <c r="G380" s="5">
        <f>IF(VLOOKUP(hist_data__2[[#This Row],[item_code]],hist_data__2[[#This Row],[item_code]:[sale_year]],3,FALSE)=2020,VLOOKUP(hist_data__2[[#This Row],[item_code]],Product[],5,FALSE),VLOOKUP(hist_data__2[[#This Row],[item_code]],Product[],4,FALSE))</f>
        <v>12449</v>
      </c>
      <c r="H380" s="6">
        <f>hist_data__2[[#This Row],[quantity]]*hist_data__2[[#This Row],[sale_price]]</f>
        <v>535307</v>
      </c>
    </row>
    <row r="381" spans="1:8" x14ac:dyDescent="0.25">
      <c r="A381">
        <v>380</v>
      </c>
      <c r="B381" s="1" t="s">
        <v>20</v>
      </c>
      <c r="C381" s="1" t="s">
        <v>33</v>
      </c>
      <c r="D381">
        <v>2019</v>
      </c>
      <c r="E381">
        <v>15</v>
      </c>
      <c r="F381">
        <v>36</v>
      </c>
      <c r="G381" s="5">
        <f>IF(VLOOKUP(hist_data__2[[#This Row],[item_code]],hist_data__2[[#This Row],[item_code]:[sale_year]],3,FALSE)=2020,VLOOKUP(hist_data__2[[#This Row],[item_code]],Product[],5,FALSE),VLOOKUP(hist_data__2[[#This Row],[item_code]],Product[],4,FALSE))</f>
        <v>12449</v>
      </c>
      <c r="H381" s="6">
        <f>hist_data__2[[#This Row],[quantity]]*hist_data__2[[#This Row],[sale_price]]</f>
        <v>448164</v>
      </c>
    </row>
    <row r="382" spans="1:8" x14ac:dyDescent="0.25">
      <c r="A382">
        <v>381</v>
      </c>
      <c r="B382" s="1" t="s">
        <v>20</v>
      </c>
      <c r="C382" s="1" t="s">
        <v>33</v>
      </c>
      <c r="D382">
        <v>2019</v>
      </c>
      <c r="E382">
        <v>16</v>
      </c>
      <c r="F382">
        <v>34</v>
      </c>
      <c r="G382" s="5">
        <f>IF(VLOOKUP(hist_data__2[[#This Row],[item_code]],hist_data__2[[#This Row],[item_code]:[sale_year]],3,FALSE)=2020,VLOOKUP(hist_data__2[[#This Row],[item_code]],Product[],5,FALSE),VLOOKUP(hist_data__2[[#This Row],[item_code]],Product[],4,FALSE))</f>
        <v>12449</v>
      </c>
      <c r="H382" s="6">
        <f>hist_data__2[[#This Row],[quantity]]*hist_data__2[[#This Row],[sale_price]]</f>
        <v>423266</v>
      </c>
    </row>
    <row r="383" spans="1:8" x14ac:dyDescent="0.25">
      <c r="A383">
        <v>382</v>
      </c>
      <c r="B383" s="1" t="s">
        <v>20</v>
      </c>
      <c r="C383" s="1" t="s">
        <v>33</v>
      </c>
      <c r="D383">
        <v>2019</v>
      </c>
      <c r="E383">
        <v>17</v>
      </c>
      <c r="F383">
        <v>42</v>
      </c>
      <c r="G383" s="5">
        <f>IF(VLOOKUP(hist_data__2[[#This Row],[item_code]],hist_data__2[[#This Row],[item_code]:[sale_year]],3,FALSE)=2020,VLOOKUP(hist_data__2[[#This Row],[item_code]],Product[],5,FALSE),VLOOKUP(hist_data__2[[#This Row],[item_code]],Product[],4,FALSE))</f>
        <v>12449</v>
      </c>
      <c r="H383" s="6">
        <f>hist_data__2[[#This Row],[quantity]]*hist_data__2[[#This Row],[sale_price]]</f>
        <v>522858</v>
      </c>
    </row>
    <row r="384" spans="1:8" x14ac:dyDescent="0.25">
      <c r="A384">
        <v>383</v>
      </c>
      <c r="B384" s="1" t="s">
        <v>20</v>
      </c>
      <c r="C384" s="1" t="s">
        <v>33</v>
      </c>
      <c r="D384">
        <v>2019</v>
      </c>
      <c r="E384">
        <v>18</v>
      </c>
      <c r="F384">
        <v>50</v>
      </c>
      <c r="G384" s="5">
        <f>IF(VLOOKUP(hist_data__2[[#This Row],[item_code]],hist_data__2[[#This Row],[item_code]:[sale_year]],3,FALSE)=2020,VLOOKUP(hist_data__2[[#This Row],[item_code]],Product[],5,FALSE),VLOOKUP(hist_data__2[[#This Row],[item_code]],Product[],4,FALSE))</f>
        <v>12449</v>
      </c>
      <c r="H384" s="6">
        <f>hist_data__2[[#This Row],[quantity]]*hist_data__2[[#This Row],[sale_price]]</f>
        <v>622450</v>
      </c>
    </row>
    <row r="385" spans="1:8" x14ac:dyDescent="0.25">
      <c r="A385">
        <v>384</v>
      </c>
      <c r="B385" s="1" t="s">
        <v>20</v>
      </c>
      <c r="C385" s="1" t="s">
        <v>33</v>
      </c>
      <c r="D385">
        <v>2019</v>
      </c>
      <c r="E385">
        <v>19</v>
      </c>
      <c r="F385">
        <v>36</v>
      </c>
      <c r="G385" s="5">
        <f>IF(VLOOKUP(hist_data__2[[#This Row],[item_code]],hist_data__2[[#This Row],[item_code]:[sale_year]],3,FALSE)=2020,VLOOKUP(hist_data__2[[#This Row],[item_code]],Product[],5,FALSE),VLOOKUP(hist_data__2[[#This Row],[item_code]],Product[],4,FALSE))</f>
        <v>12449</v>
      </c>
      <c r="H385" s="6">
        <f>hist_data__2[[#This Row],[quantity]]*hist_data__2[[#This Row],[sale_price]]</f>
        <v>448164</v>
      </c>
    </row>
    <row r="386" spans="1:8" x14ac:dyDescent="0.25">
      <c r="A386">
        <v>385</v>
      </c>
      <c r="B386" s="1" t="s">
        <v>20</v>
      </c>
      <c r="C386" s="1" t="s">
        <v>33</v>
      </c>
      <c r="D386">
        <v>2019</v>
      </c>
      <c r="E386">
        <v>20</v>
      </c>
      <c r="F386">
        <v>44</v>
      </c>
      <c r="G386" s="5">
        <f>IF(VLOOKUP(hist_data__2[[#This Row],[item_code]],hist_data__2[[#This Row],[item_code]:[sale_year]],3,FALSE)=2020,VLOOKUP(hist_data__2[[#This Row],[item_code]],Product[],5,FALSE),VLOOKUP(hist_data__2[[#This Row],[item_code]],Product[],4,FALSE))</f>
        <v>12449</v>
      </c>
      <c r="H386" s="6">
        <f>hist_data__2[[#This Row],[quantity]]*hist_data__2[[#This Row],[sale_price]]</f>
        <v>547756</v>
      </c>
    </row>
    <row r="387" spans="1:8" x14ac:dyDescent="0.25">
      <c r="A387">
        <v>386</v>
      </c>
      <c r="B387" s="1" t="s">
        <v>20</v>
      </c>
      <c r="C387" s="1" t="s">
        <v>33</v>
      </c>
      <c r="D387">
        <v>2019</v>
      </c>
      <c r="E387">
        <v>21</v>
      </c>
      <c r="F387">
        <v>31</v>
      </c>
      <c r="G387" s="5">
        <f>IF(VLOOKUP(hist_data__2[[#This Row],[item_code]],hist_data__2[[#This Row],[item_code]:[sale_year]],3,FALSE)=2020,VLOOKUP(hist_data__2[[#This Row],[item_code]],Product[],5,FALSE),VLOOKUP(hist_data__2[[#This Row],[item_code]],Product[],4,FALSE))</f>
        <v>12449</v>
      </c>
      <c r="H387" s="6">
        <f>hist_data__2[[#This Row],[quantity]]*hist_data__2[[#This Row],[sale_price]]</f>
        <v>385919</v>
      </c>
    </row>
    <row r="388" spans="1:8" x14ac:dyDescent="0.25">
      <c r="A388">
        <v>387</v>
      </c>
      <c r="B388" s="1" t="s">
        <v>20</v>
      </c>
      <c r="C388" s="1" t="s">
        <v>33</v>
      </c>
      <c r="D388">
        <v>2019</v>
      </c>
      <c r="E388">
        <v>22</v>
      </c>
      <c r="F388">
        <v>50</v>
      </c>
      <c r="G388" s="5">
        <f>IF(VLOOKUP(hist_data__2[[#This Row],[item_code]],hist_data__2[[#This Row],[item_code]:[sale_year]],3,FALSE)=2020,VLOOKUP(hist_data__2[[#This Row],[item_code]],Product[],5,FALSE),VLOOKUP(hist_data__2[[#This Row],[item_code]],Product[],4,FALSE))</f>
        <v>12449</v>
      </c>
      <c r="H388" s="6">
        <f>hist_data__2[[#This Row],[quantity]]*hist_data__2[[#This Row],[sale_price]]</f>
        <v>622450</v>
      </c>
    </row>
    <row r="389" spans="1:8" x14ac:dyDescent="0.25">
      <c r="A389">
        <v>388</v>
      </c>
      <c r="B389" s="1" t="s">
        <v>20</v>
      </c>
      <c r="C389" s="1" t="s">
        <v>33</v>
      </c>
      <c r="D389">
        <v>2019</v>
      </c>
      <c r="E389">
        <v>23</v>
      </c>
      <c r="F389">
        <v>35</v>
      </c>
      <c r="G389" s="5">
        <f>IF(VLOOKUP(hist_data__2[[#This Row],[item_code]],hist_data__2[[#This Row],[item_code]:[sale_year]],3,FALSE)=2020,VLOOKUP(hist_data__2[[#This Row],[item_code]],Product[],5,FALSE),VLOOKUP(hist_data__2[[#This Row],[item_code]],Product[],4,FALSE))</f>
        <v>12449</v>
      </c>
      <c r="H389" s="6">
        <f>hist_data__2[[#This Row],[quantity]]*hist_data__2[[#This Row],[sale_price]]</f>
        <v>435715</v>
      </c>
    </row>
    <row r="390" spans="1:8" x14ac:dyDescent="0.25">
      <c r="A390">
        <v>389</v>
      </c>
      <c r="B390" s="1" t="s">
        <v>20</v>
      </c>
      <c r="C390" s="1" t="s">
        <v>33</v>
      </c>
      <c r="D390">
        <v>2019</v>
      </c>
      <c r="E390">
        <v>24</v>
      </c>
      <c r="F390">
        <v>26</v>
      </c>
      <c r="G390" s="5">
        <f>IF(VLOOKUP(hist_data__2[[#This Row],[item_code]],hist_data__2[[#This Row],[item_code]:[sale_year]],3,FALSE)=2020,VLOOKUP(hist_data__2[[#This Row],[item_code]],Product[],5,FALSE),VLOOKUP(hist_data__2[[#This Row],[item_code]],Product[],4,FALSE))</f>
        <v>12449</v>
      </c>
      <c r="H390" s="6">
        <f>hist_data__2[[#This Row],[quantity]]*hist_data__2[[#This Row],[sale_price]]</f>
        <v>323674</v>
      </c>
    </row>
    <row r="391" spans="1:8" x14ac:dyDescent="0.25">
      <c r="A391">
        <v>390</v>
      </c>
      <c r="B391" s="1" t="s">
        <v>20</v>
      </c>
      <c r="C391" s="1" t="s">
        <v>33</v>
      </c>
      <c r="D391">
        <v>2019</v>
      </c>
      <c r="E391">
        <v>25</v>
      </c>
      <c r="F391">
        <v>27</v>
      </c>
      <c r="G391" s="5">
        <f>IF(VLOOKUP(hist_data__2[[#This Row],[item_code]],hist_data__2[[#This Row],[item_code]:[sale_year]],3,FALSE)=2020,VLOOKUP(hist_data__2[[#This Row],[item_code]],Product[],5,FALSE),VLOOKUP(hist_data__2[[#This Row],[item_code]],Product[],4,FALSE))</f>
        <v>12449</v>
      </c>
      <c r="H391" s="6">
        <f>hist_data__2[[#This Row],[quantity]]*hist_data__2[[#This Row],[sale_price]]</f>
        <v>336123</v>
      </c>
    </row>
    <row r="392" spans="1:8" x14ac:dyDescent="0.25">
      <c r="A392">
        <v>391</v>
      </c>
      <c r="B392" s="1" t="s">
        <v>20</v>
      </c>
      <c r="C392" s="1" t="s">
        <v>33</v>
      </c>
      <c r="D392">
        <v>2019</v>
      </c>
      <c r="E392">
        <v>26</v>
      </c>
      <c r="F392">
        <v>23</v>
      </c>
      <c r="G392" s="5">
        <f>IF(VLOOKUP(hist_data__2[[#This Row],[item_code]],hist_data__2[[#This Row],[item_code]:[sale_year]],3,FALSE)=2020,VLOOKUP(hist_data__2[[#This Row],[item_code]],Product[],5,FALSE),VLOOKUP(hist_data__2[[#This Row],[item_code]],Product[],4,FALSE))</f>
        <v>12449</v>
      </c>
      <c r="H392" s="6">
        <f>hist_data__2[[#This Row],[quantity]]*hist_data__2[[#This Row],[sale_price]]</f>
        <v>286327</v>
      </c>
    </row>
    <row r="393" spans="1:8" x14ac:dyDescent="0.25">
      <c r="A393">
        <v>392</v>
      </c>
      <c r="B393" s="1" t="s">
        <v>20</v>
      </c>
      <c r="C393" s="1" t="s">
        <v>33</v>
      </c>
      <c r="D393">
        <v>2019</v>
      </c>
      <c r="E393">
        <v>27</v>
      </c>
      <c r="F393">
        <v>32</v>
      </c>
      <c r="G393" s="5">
        <f>IF(VLOOKUP(hist_data__2[[#This Row],[item_code]],hist_data__2[[#This Row],[item_code]:[sale_year]],3,FALSE)=2020,VLOOKUP(hist_data__2[[#This Row],[item_code]],Product[],5,FALSE),VLOOKUP(hist_data__2[[#This Row],[item_code]],Product[],4,FALSE))</f>
        <v>12449</v>
      </c>
      <c r="H393" s="6">
        <f>hist_data__2[[#This Row],[quantity]]*hist_data__2[[#This Row],[sale_price]]</f>
        <v>398368</v>
      </c>
    </row>
    <row r="394" spans="1:8" x14ac:dyDescent="0.25">
      <c r="A394">
        <v>393</v>
      </c>
      <c r="B394" s="1" t="s">
        <v>20</v>
      </c>
      <c r="C394" s="1" t="s">
        <v>33</v>
      </c>
      <c r="D394">
        <v>2019</v>
      </c>
      <c r="E394">
        <v>28</v>
      </c>
      <c r="F394">
        <v>37</v>
      </c>
      <c r="G394" s="5">
        <f>IF(VLOOKUP(hist_data__2[[#This Row],[item_code]],hist_data__2[[#This Row],[item_code]:[sale_year]],3,FALSE)=2020,VLOOKUP(hist_data__2[[#This Row],[item_code]],Product[],5,FALSE),VLOOKUP(hist_data__2[[#This Row],[item_code]],Product[],4,FALSE))</f>
        <v>12449</v>
      </c>
      <c r="H394" s="6">
        <f>hist_data__2[[#This Row],[quantity]]*hist_data__2[[#This Row],[sale_price]]</f>
        <v>460613</v>
      </c>
    </row>
    <row r="395" spans="1:8" x14ac:dyDescent="0.25">
      <c r="A395">
        <v>394</v>
      </c>
      <c r="B395" s="1" t="s">
        <v>20</v>
      </c>
      <c r="C395" s="1" t="s">
        <v>33</v>
      </c>
      <c r="D395">
        <v>2019</v>
      </c>
      <c r="E395">
        <v>29</v>
      </c>
      <c r="F395">
        <v>19</v>
      </c>
      <c r="G395" s="5">
        <f>IF(VLOOKUP(hist_data__2[[#This Row],[item_code]],hist_data__2[[#This Row],[item_code]:[sale_year]],3,FALSE)=2020,VLOOKUP(hist_data__2[[#This Row],[item_code]],Product[],5,FALSE),VLOOKUP(hist_data__2[[#This Row],[item_code]],Product[],4,FALSE))</f>
        <v>12449</v>
      </c>
      <c r="H395" s="6">
        <f>hist_data__2[[#This Row],[quantity]]*hist_data__2[[#This Row],[sale_price]]</f>
        <v>236531</v>
      </c>
    </row>
    <row r="396" spans="1:8" x14ac:dyDescent="0.25">
      <c r="A396">
        <v>395</v>
      </c>
      <c r="B396" s="1" t="s">
        <v>20</v>
      </c>
      <c r="C396" s="1" t="s">
        <v>33</v>
      </c>
      <c r="D396">
        <v>2019</v>
      </c>
      <c r="E396">
        <v>30</v>
      </c>
      <c r="F396">
        <v>40</v>
      </c>
      <c r="G396" s="5">
        <f>IF(VLOOKUP(hist_data__2[[#This Row],[item_code]],hist_data__2[[#This Row],[item_code]:[sale_year]],3,FALSE)=2020,VLOOKUP(hist_data__2[[#This Row],[item_code]],Product[],5,FALSE),VLOOKUP(hist_data__2[[#This Row],[item_code]],Product[],4,FALSE))</f>
        <v>12449</v>
      </c>
      <c r="H396" s="6">
        <f>hist_data__2[[#This Row],[quantity]]*hist_data__2[[#This Row],[sale_price]]</f>
        <v>497960</v>
      </c>
    </row>
    <row r="397" spans="1:8" x14ac:dyDescent="0.25">
      <c r="A397">
        <v>396</v>
      </c>
      <c r="B397" s="1" t="s">
        <v>20</v>
      </c>
      <c r="C397" s="1" t="s">
        <v>33</v>
      </c>
      <c r="D397">
        <v>2019</v>
      </c>
      <c r="E397">
        <v>31</v>
      </c>
      <c r="F397">
        <v>34</v>
      </c>
      <c r="G397" s="5">
        <f>IF(VLOOKUP(hist_data__2[[#This Row],[item_code]],hist_data__2[[#This Row],[item_code]:[sale_year]],3,FALSE)=2020,VLOOKUP(hist_data__2[[#This Row],[item_code]],Product[],5,FALSE),VLOOKUP(hist_data__2[[#This Row],[item_code]],Product[],4,FALSE))</f>
        <v>12449</v>
      </c>
      <c r="H397" s="6">
        <f>hist_data__2[[#This Row],[quantity]]*hist_data__2[[#This Row],[sale_price]]</f>
        <v>423266</v>
      </c>
    </row>
    <row r="398" spans="1:8" x14ac:dyDescent="0.25">
      <c r="A398">
        <v>397</v>
      </c>
      <c r="B398" s="1" t="s">
        <v>20</v>
      </c>
      <c r="C398" s="1" t="s">
        <v>33</v>
      </c>
      <c r="D398">
        <v>2019</v>
      </c>
      <c r="E398">
        <v>32</v>
      </c>
      <c r="F398">
        <v>29</v>
      </c>
      <c r="G398" s="5">
        <f>IF(VLOOKUP(hist_data__2[[#This Row],[item_code]],hist_data__2[[#This Row],[item_code]:[sale_year]],3,FALSE)=2020,VLOOKUP(hist_data__2[[#This Row],[item_code]],Product[],5,FALSE),VLOOKUP(hist_data__2[[#This Row],[item_code]],Product[],4,FALSE))</f>
        <v>12449</v>
      </c>
      <c r="H398" s="6">
        <f>hist_data__2[[#This Row],[quantity]]*hist_data__2[[#This Row],[sale_price]]</f>
        <v>361021</v>
      </c>
    </row>
    <row r="399" spans="1:8" x14ac:dyDescent="0.25">
      <c r="A399">
        <v>398</v>
      </c>
      <c r="B399" s="1" t="s">
        <v>20</v>
      </c>
      <c r="C399" s="1" t="s">
        <v>33</v>
      </c>
      <c r="D399">
        <v>2019</v>
      </c>
      <c r="E399">
        <v>33</v>
      </c>
      <c r="F399">
        <v>38</v>
      </c>
      <c r="G399" s="5">
        <f>IF(VLOOKUP(hist_data__2[[#This Row],[item_code]],hist_data__2[[#This Row],[item_code]:[sale_year]],3,FALSE)=2020,VLOOKUP(hist_data__2[[#This Row],[item_code]],Product[],5,FALSE),VLOOKUP(hist_data__2[[#This Row],[item_code]],Product[],4,FALSE))</f>
        <v>12449</v>
      </c>
      <c r="H399" s="6">
        <f>hist_data__2[[#This Row],[quantity]]*hist_data__2[[#This Row],[sale_price]]</f>
        <v>473062</v>
      </c>
    </row>
    <row r="400" spans="1:8" x14ac:dyDescent="0.25">
      <c r="A400">
        <v>399</v>
      </c>
      <c r="B400" s="1" t="s">
        <v>20</v>
      </c>
      <c r="C400" s="1" t="s">
        <v>33</v>
      </c>
      <c r="D400">
        <v>2019</v>
      </c>
      <c r="E400">
        <v>34</v>
      </c>
      <c r="F400">
        <v>42</v>
      </c>
      <c r="G400" s="5">
        <f>IF(VLOOKUP(hist_data__2[[#This Row],[item_code]],hist_data__2[[#This Row],[item_code]:[sale_year]],3,FALSE)=2020,VLOOKUP(hist_data__2[[#This Row],[item_code]],Product[],5,FALSE),VLOOKUP(hist_data__2[[#This Row],[item_code]],Product[],4,FALSE))</f>
        <v>12449</v>
      </c>
      <c r="H400" s="6">
        <f>hist_data__2[[#This Row],[quantity]]*hist_data__2[[#This Row],[sale_price]]</f>
        <v>522858</v>
      </c>
    </row>
    <row r="401" spans="1:8" x14ac:dyDescent="0.25">
      <c r="A401">
        <v>400</v>
      </c>
      <c r="B401" s="1" t="s">
        <v>20</v>
      </c>
      <c r="C401" s="1" t="s">
        <v>33</v>
      </c>
      <c r="D401">
        <v>2019</v>
      </c>
      <c r="E401">
        <v>35</v>
      </c>
      <c r="F401">
        <v>35</v>
      </c>
      <c r="G401" s="5">
        <f>IF(VLOOKUP(hist_data__2[[#This Row],[item_code]],hist_data__2[[#This Row],[item_code]:[sale_year]],3,FALSE)=2020,VLOOKUP(hist_data__2[[#This Row],[item_code]],Product[],5,FALSE),VLOOKUP(hist_data__2[[#This Row],[item_code]],Product[],4,FALSE))</f>
        <v>12449</v>
      </c>
      <c r="H401" s="6">
        <f>hist_data__2[[#This Row],[quantity]]*hist_data__2[[#This Row],[sale_price]]</f>
        <v>435715</v>
      </c>
    </row>
    <row r="402" spans="1:8" x14ac:dyDescent="0.25">
      <c r="A402">
        <v>401</v>
      </c>
      <c r="B402" s="1" t="s">
        <v>20</v>
      </c>
      <c r="C402" s="1" t="s">
        <v>33</v>
      </c>
      <c r="D402">
        <v>2019</v>
      </c>
      <c r="E402">
        <v>36</v>
      </c>
      <c r="F402">
        <v>28</v>
      </c>
      <c r="G402" s="5">
        <f>IF(VLOOKUP(hist_data__2[[#This Row],[item_code]],hist_data__2[[#This Row],[item_code]:[sale_year]],3,FALSE)=2020,VLOOKUP(hist_data__2[[#This Row],[item_code]],Product[],5,FALSE),VLOOKUP(hist_data__2[[#This Row],[item_code]],Product[],4,FALSE))</f>
        <v>12449</v>
      </c>
      <c r="H402" s="6">
        <f>hist_data__2[[#This Row],[quantity]]*hist_data__2[[#This Row],[sale_price]]</f>
        <v>348572</v>
      </c>
    </row>
    <row r="403" spans="1:8" x14ac:dyDescent="0.25">
      <c r="A403">
        <v>402</v>
      </c>
      <c r="B403" s="1" t="s">
        <v>20</v>
      </c>
      <c r="C403" s="1" t="s">
        <v>33</v>
      </c>
      <c r="D403">
        <v>2019</v>
      </c>
      <c r="E403">
        <v>37</v>
      </c>
      <c r="F403">
        <v>29</v>
      </c>
      <c r="G403" s="5">
        <f>IF(VLOOKUP(hist_data__2[[#This Row],[item_code]],hist_data__2[[#This Row],[item_code]:[sale_year]],3,FALSE)=2020,VLOOKUP(hist_data__2[[#This Row],[item_code]],Product[],5,FALSE),VLOOKUP(hist_data__2[[#This Row],[item_code]],Product[],4,FALSE))</f>
        <v>12449</v>
      </c>
      <c r="H403" s="6">
        <f>hist_data__2[[#This Row],[quantity]]*hist_data__2[[#This Row],[sale_price]]</f>
        <v>361021</v>
      </c>
    </row>
    <row r="404" spans="1:8" x14ac:dyDescent="0.25">
      <c r="A404">
        <v>403</v>
      </c>
      <c r="B404" s="1" t="s">
        <v>20</v>
      </c>
      <c r="C404" s="1" t="s">
        <v>33</v>
      </c>
      <c r="D404">
        <v>2019</v>
      </c>
      <c r="E404">
        <v>38</v>
      </c>
      <c r="F404">
        <v>32</v>
      </c>
      <c r="G404" s="5">
        <f>IF(VLOOKUP(hist_data__2[[#This Row],[item_code]],hist_data__2[[#This Row],[item_code]:[sale_year]],3,FALSE)=2020,VLOOKUP(hist_data__2[[#This Row],[item_code]],Product[],5,FALSE),VLOOKUP(hist_data__2[[#This Row],[item_code]],Product[],4,FALSE))</f>
        <v>12449</v>
      </c>
      <c r="H404" s="6">
        <f>hist_data__2[[#This Row],[quantity]]*hist_data__2[[#This Row],[sale_price]]</f>
        <v>398368</v>
      </c>
    </row>
    <row r="405" spans="1:8" x14ac:dyDescent="0.25">
      <c r="A405">
        <v>404</v>
      </c>
      <c r="B405" s="1" t="s">
        <v>20</v>
      </c>
      <c r="C405" s="1" t="s">
        <v>33</v>
      </c>
      <c r="D405">
        <v>2019</v>
      </c>
      <c r="E405">
        <v>39</v>
      </c>
      <c r="F405">
        <v>29</v>
      </c>
      <c r="G405" s="5">
        <f>IF(VLOOKUP(hist_data__2[[#This Row],[item_code]],hist_data__2[[#This Row],[item_code]:[sale_year]],3,FALSE)=2020,VLOOKUP(hist_data__2[[#This Row],[item_code]],Product[],5,FALSE),VLOOKUP(hist_data__2[[#This Row],[item_code]],Product[],4,FALSE))</f>
        <v>12449</v>
      </c>
      <c r="H405" s="6">
        <f>hist_data__2[[#This Row],[quantity]]*hist_data__2[[#This Row],[sale_price]]</f>
        <v>361021</v>
      </c>
    </row>
    <row r="406" spans="1:8" x14ac:dyDescent="0.25">
      <c r="A406">
        <v>405</v>
      </c>
      <c r="B406" s="1" t="s">
        <v>20</v>
      </c>
      <c r="C406" s="1" t="s">
        <v>33</v>
      </c>
      <c r="D406">
        <v>2019</v>
      </c>
      <c r="E406">
        <v>40</v>
      </c>
      <c r="F406">
        <v>26</v>
      </c>
      <c r="G406" s="5">
        <f>IF(VLOOKUP(hist_data__2[[#This Row],[item_code]],hist_data__2[[#This Row],[item_code]:[sale_year]],3,FALSE)=2020,VLOOKUP(hist_data__2[[#This Row],[item_code]],Product[],5,FALSE),VLOOKUP(hist_data__2[[#This Row],[item_code]],Product[],4,FALSE))</f>
        <v>12449</v>
      </c>
      <c r="H406" s="6">
        <f>hist_data__2[[#This Row],[quantity]]*hist_data__2[[#This Row],[sale_price]]</f>
        <v>323674</v>
      </c>
    </row>
    <row r="407" spans="1:8" x14ac:dyDescent="0.25">
      <c r="A407">
        <v>406</v>
      </c>
      <c r="B407" s="1" t="s">
        <v>20</v>
      </c>
      <c r="C407" s="1" t="s">
        <v>33</v>
      </c>
      <c r="D407">
        <v>2019</v>
      </c>
      <c r="E407">
        <v>41</v>
      </c>
      <c r="F407">
        <v>23</v>
      </c>
      <c r="G407" s="5">
        <f>IF(VLOOKUP(hist_data__2[[#This Row],[item_code]],hist_data__2[[#This Row],[item_code]:[sale_year]],3,FALSE)=2020,VLOOKUP(hist_data__2[[#This Row],[item_code]],Product[],5,FALSE),VLOOKUP(hist_data__2[[#This Row],[item_code]],Product[],4,FALSE))</f>
        <v>12449</v>
      </c>
      <c r="H407" s="6">
        <f>hist_data__2[[#This Row],[quantity]]*hist_data__2[[#This Row],[sale_price]]</f>
        <v>286327</v>
      </c>
    </row>
    <row r="408" spans="1:8" x14ac:dyDescent="0.25">
      <c r="A408">
        <v>407</v>
      </c>
      <c r="B408" s="1" t="s">
        <v>20</v>
      </c>
      <c r="C408" s="1" t="s">
        <v>33</v>
      </c>
      <c r="D408">
        <v>2019</v>
      </c>
      <c r="E408">
        <v>42</v>
      </c>
      <c r="F408">
        <v>32</v>
      </c>
      <c r="G408" s="5">
        <f>IF(VLOOKUP(hist_data__2[[#This Row],[item_code]],hist_data__2[[#This Row],[item_code]:[sale_year]],3,FALSE)=2020,VLOOKUP(hist_data__2[[#This Row],[item_code]],Product[],5,FALSE),VLOOKUP(hist_data__2[[#This Row],[item_code]],Product[],4,FALSE))</f>
        <v>12449</v>
      </c>
      <c r="H408" s="6">
        <f>hist_data__2[[#This Row],[quantity]]*hist_data__2[[#This Row],[sale_price]]</f>
        <v>398368</v>
      </c>
    </row>
    <row r="409" spans="1:8" x14ac:dyDescent="0.25">
      <c r="A409">
        <v>408</v>
      </c>
      <c r="B409" s="1" t="s">
        <v>20</v>
      </c>
      <c r="C409" s="1" t="s">
        <v>33</v>
      </c>
      <c r="D409">
        <v>2019</v>
      </c>
      <c r="E409">
        <v>43</v>
      </c>
      <c r="F409">
        <v>33</v>
      </c>
      <c r="G409" s="5">
        <f>IF(VLOOKUP(hist_data__2[[#This Row],[item_code]],hist_data__2[[#This Row],[item_code]:[sale_year]],3,FALSE)=2020,VLOOKUP(hist_data__2[[#This Row],[item_code]],Product[],5,FALSE),VLOOKUP(hist_data__2[[#This Row],[item_code]],Product[],4,FALSE))</f>
        <v>12449</v>
      </c>
      <c r="H409" s="6">
        <f>hist_data__2[[#This Row],[quantity]]*hist_data__2[[#This Row],[sale_price]]</f>
        <v>410817</v>
      </c>
    </row>
    <row r="410" spans="1:8" x14ac:dyDescent="0.25">
      <c r="A410">
        <v>409</v>
      </c>
      <c r="B410" s="1" t="s">
        <v>20</v>
      </c>
      <c r="C410" s="1" t="s">
        <v>33</v>
      </c>
      <c r="D410">
        <v>2019</v>
      </c>
      <c r="E410">
        <v>44</v>
      </c>
      <c r="F410">
        <v>30</v>
      </c>
      <c r="G410" s="5">
        <f>IF(VLOOKUP(hist_data__2[[#This Row],[item_code]],hist_data__2[[#This Row],[item_code]:[sale_year]],3,FALSE)=2020,VLOOKUP(hist_data__2[[#This Row],[item_code]],Product[],5,FALSE),VLOOKUP(hist_data__2[[#This Row],[item_code]],Product[],4,FALSE))</f>
        <v>12449</v>
      </c>
      <c r="H410" s="6">
        <f>hist_data__2[[#This Row],[quantity]]*hist_data__2[[#This Row],[sale_price]]</f>
        <v>373470</v>
      </c>
    </row>
    <row r="411" spans="1:8" x14ac:dyDescent="0.25">
      <c r="A411">
        <v>410</v>
      </c>
      <c r="B411" s="1" t="s">
        <v>20</v>
      </c>
      <c r="C411" s="1" t="s">
        <v>33</v>
      </c>
      <c r="D411">
        <v>2019</v>
      </c>
      <c r="E411">
        <v>45</v>
      </c>
      <c r="F411">
        <v>44</v>
      </c>
      <c r="G411" s="5">
        <f>IF(VLOOKUP(hist_data__2[[#This Row],[item_code]],hist_data__2[[#This Row],[item_code]:[sale_year]],3,FALSE)=2020,VLOOKUP(hist_data__2[[#This Row],[item_code]],Product[],5,FALSE),VLOOKUP(hist_data__2[[#This Row],[item_code]],Product[],4,FALSE))</f>
        <v>12449</v>
      </c>
      <c r="H411" s="6">
        <f>hist_data__2[[#This Row],[quantity]]*hist_data__2[[#This Row],[sale_price]]</f>
        <v>547756</v>
      </c>
    </row>
    <row r="412" spans="1:8" x14ac:dyDescent="0.25">
      <c r="A412">
        <v>411</v>
      </c>
      <c r="B412" s="1" t="s">
        <v>20</v>
      </c>
      <c r="C412" s="1" t="s">
        <v>33</v>
      </c>
      <c r="D412">
        <v>2019</v>
      </c>
      <c r="E412">
        <v>46</v>
      </c>
      <c r="F412">
        <v>47</v>
      </c>
      <c r="G412" s="5">
        <f>IF(VLOOKUP(hist_data__2[[#This Row],[item_code]],hist_data__2[[#This Row],[item_code]:[sale_year]],3,FALSE)=2020,VLOOKUP(hist_data__2[[#This Row],[item_code]],Product[],5,FALSE),VLOOKUP(hist_data__2[[#This Row],[item_code]],Product[],4,FALSE))</f>
        <v>12449</v>
      </c>
      <c r="H412" s="6">
        <f>hist_data__2[[#This Row],[quantity]]*hist_data__2[[#This Row],[sale_price]]</f>
        <v>585103</v>
      </c>
    </row>
    <row r="413" spans="1:8" x14ac:dyDescent="0.25">
      <c r="A413">
        <v>412</v>
      </c>
      <c r="B413" s="1" t="s">
        <v>20</v>
      </c>
      <c r="C413" s="1" t="s">
        <v>33</v>
      </c>
      <c r="D413">
        <v>2019</v>
      </c>
      <c r="E413">
        <v>47</v>
      </c>
      <c r="F413">
        <v>37</v>
      </c>
      <c r="G413" s="5">
        <f>IF(VLOOKUP(hist_data__2[[#This Row],[item_code]],hist_data__2[[#This Row],[item_code]:[sale_year]],3,FALSE)=2020,VLOOKUP(hist_data__2[[#This Row],[item_code]],Product[],5,FALSE),VLOOKUP(hist_data__2[[#This Row],[item_code]],Product[],4,FALSE))</f>
        <v>12449</v>
      </c>
      <c r="H413" s="6">
        <f>hist_data__2[[#This Row],[quantity]]*hist_data__2[[#This Row],[sale_price]]</f>
        <v>460613</v>
      </c>
    </row>
    <row r="414" spans="1:8" x14ac:dyDescent="0.25">
      <c r="A414">
        <v>413</v>
      </c>
      <c r="B414" s="1" t="s">
        <v>20</v>
      </c>
      <c r="C414" s="1" t="s">
        <v>33</v>
      </c>
      <c r="D414">
        <v>2019</v>
      </c>
      <c r="E414">
        <v>48</v>
      </c>
      <c r="F414">
        <v>18</v>
      </c>
      <c r="G414" s="5">
        <f>IF(VLOOKUP(hist_data__2[[#This Row],[item_code]],hist_data__2[[#This Row],[item_code]:[sale_year]],3,FALSE)=2020,VLOOKUP(hist_data__2[[#This Row],[item_code]],Product[],5,FALSE),VLOOKUP(hist_data__2[[#This Row],[item_code]],Product[],4,FALSE))</f>
        <v>12449</v>
      </c>
      <c r="H414" s="6">
        <f>hist_data__2[[#This Row],[quantity]]*hist_data__2[[#This Row],[sale_price]]</f>
        <v>224082</v>
      </c>
    </row>
    <row r="415" spans="1:8" x14ac:dyDescent="0.25">
      <c r="A415">
        <v>414</v>
      </c>
      <c r="B415" s="1" t="s">
        <v>20</v>
      </c>
      <c r="C415" s="1" t="s">
        <v>33</v>
      </c>
      <c r="D415">
        <v>2019</v>
      </c>
      <c r="E415">
        <v>49</v>
      </c>
      <c r="F415">
        <v>36</v>
      </c>
      <c r="G415" s="5">
        <f>IF(VLOOKUP(hist_data__2[[#This Row],[item_code]],hist_data__2[[#This Row],[item_code]:[sale_year]],3,FALSE)=2020,VLOOKUP(hist_data__2[[#This Row],[item_code]],Product[],5,FALSE),VLOOKUP(hist_data__2[[#This Row],[item_code]],Product[],4,FALSE))</f>
        <v>12449</v>
      </c>
      <c r="H415" s="6">
        <f>hist_data__2[[#This Row],[quantity]]*hist_data__2[[#This Row],[sale_price]]</f>
        <v>448164</v>
      </c>
    </row>
    <row r="416" spans="1:8" x14ac:dyDescent="0.25">
      <c r="A416">
        <v>415</v>
      </c>
      <c r="B416" s="1" t="s">
        <v>20</v>
      </c>
      <c r="C416" s="1" t="s">
        <v>33</v>
      </c>
      <c r="D416">
        <v>2019</v>
      </c>
      <c r="E416">
        <v>50</v>
      </c>
      <c r="F416">
        <v>23</v>
      </c>
      <c r="G416" s="5">
        <f>IF(VLOOKUP(hist_data__2[[#This Row],[item_code]],hist_data__2[[#This Row],[item_code]:[sale_year]],3,FALSE)=2020,VLOOKUP(hist_data__2[[#This Row],[item_code]],Product[],5,FALSE),VLOOKUP(hist_data__2[[#This Row],[item_code]],Product[],4,FALSE))</f>
        <v>12449</v>
      </c>
      <c r="H416" s="6">
        <f>hist_data__2[[#This Row],[quantity]]*hist_data__2[[#This Row],[sale_price]]</f>
        <v>286327</v>
      </c>
    </row>
    <row r="417" spans="1:8" x14ac:dyDescent="0.25">
      <c r="A417">
        <v>416</v>
      </c>
      <c r="B417" s="1" t="s">
        <v>20</v>
      </c>
      <c r="C417" s="1" t="s">
        <v>33</v>
      </c>
      <c r="D417">
        <v>2019</v>
      </c>
      <c r="E417">
        <v>51</v>
      </c>
      <c r="F417">
        <v>25</v>
      </c>
      <c r="G417" s="5">
        <f>IF(VLOOKUP(hist_data__2[[#This Row],[item_code]],hist_data__2[[#This Row],[item_code]:[sale_year]],3,FALSE)=2020,VLOOKUP(hist_data__2[[#This Row],[item_code]],Product[],5,FALSE),VLOOKUP(hist_data__2[[#This Row],[item_code]],Product[],4,FALSE))</f>
        <v>12449</v>
      </c>
      <c r="H417" s="6">
        <f>hist_data__2[[#This Row],[quantity]]*hist_data__2[[#This Row],[sale_price]]</f>
        <v>311225</v>
      </c>
    </row>
    <row r="418" spans="1:8" x14ac:dyDescent="0.25">
      <c r="A418">
        <v>417</v>
      </c>
      <c r="B418" s="1" t="s">
        <v>9</v>
      </c>
      <c r="C418" s="1" t="s">
        <v>33</v>
      </c>
      <c r="D418">
        <v>2020</v>
      </c>
      <c r="E418">
        <v>0</v>
      </c>
      <c r="F418">
        <v>31</v>
      </c>
      <c r="G418" s="5">
        <f>IF(VLOOKUP(hist_data__2[[#This Row],[item_code]],hist_data__2[[#This Row],[item_code]:[sale_year]],3,FALSE)=2020,VLOOKUP(hist_data__2[[#This Row],[item_code]],Product[],5,FALSE),VLOOKUP(hist_data__2[[#This Row],[item_code]],Product[],4,FALSE))</f>
        <v>11527</v>
      </c>
      <c r="H418" s="6">
        <f>hist_data__2[[#This Row],[quantity]]*hist_data__2[[#This Row],[sale_price]]</f>
        <v>357337</v>
      </c>
    </row>
    <row r="419" spans="1:8" x14ac:dyDescent="0.25">
      <c r="A419">
        <v>418</v>
      </c>
      <c r="B419" s="1" t="s">
        <v>9</v>
      </c>
      <c r="C419" s="1" t="s">
        <v>33</v>
      </c>
      <c r="D419">
        <v>2020</v>
      </c>
      <c r="E419">
        <v>1</v>
      </c>
      <c r="F419">
        <v>35</v>
      </c>
      <c r="G419" s="5">
        <f>IF(VLOOKUP(hist_data__2[[#This Row],[item_code]],hist_data__2[[#This Row],[item_code]:[sale_year]],3,FALSE)=2020,VLOOKUP(hist_data__2[[#This Row],[item_code]],Product[],5,FALSE),VLOOKUP(hist_data__2[[#This Row],[item_code]],Product[],4,FALSE))</f>
        <v>11527</v>
      </c>
      <c r="H419" s="6">
        <f>hist_data__2[[#This Row],[quantity]]*hist_data__2[[#This Row],[sale_price]]</f>
        <v>403445</v>
      </c>
    </row>
    <row r="420" spans="1:8" x14ac:dyDescent="0.25">
      <c r="A420">
        <v>419</v>
      </c>
      <c r="B420" s="1" t="s">
        <v>9</v>
      </c>
      <c r="C420" s="1" t="s">
        <v>33</v>
      </c>
      <c r="D420">
        <v>2020</v>
      </c>
      <c r="E420">
        <v>2</v>
      </c>
      <c r="F420">
        <v>36</v>
      </c>
      <c r="G420" s="5">
        <f>IF(VLOOKUP(hist_data__2[[#This Row],[item_code]],hist_data__2[[#This Row],[item_code]:[sale_year]],3,FALSE)=2020,VLOOKUP(hist_data__2[[#This Row],[item_code]],Product[],5,FALSE),VLOOKUP(hist_data__2[[#This Row],[item_code]],Product[],4,FALSE))</f>
        <v>11527</v>
      </c>
      <c r="H420" s="6">
        <f>hist_data__2[[#This Row],[quantity]]*hist_data__2[[#This Row],[sale_price]]</f>
        <v>414972</v>
      </c>
    </row>
    <row r="421" spans="1:8" x14ac:dyDescent="0.25">
      <c r="A421">
        <v>420</v>
      </c>
      <c r="B421" s="1" t="s">
        <v>9</v>
      </c>
      <c r="C421" s="1" t="s">
        <v>33</v>
      </c>
      <c r="D421">
        <v>2020</v>
      </c>
      <c r="E421">
        <v>3</v>
      </c>
      <c r="F421">
        <v>44</v>
      </c>
      <c r="G421" s="5">
        <f>IF(VLOOKUP(hist_data__2[[#This Row],[item_code]],hist_data__2[[#This Row],[item_code]:[sale_year]],3,FALSE)=2020,VLOOKUP(hist_data__2[[#This Row],[item_code]],Product[],5,FALSE),VLOOKUP(hist_data__2[[#This Row],[item_code]],Product[],4,FALSE))</f>
        <v>11527</v>
      </c>
      <c r="H421" s="6">
        <f>hist_data__2[[#This Row],[quantity]]*hist_data__2[[#This Row],[sale_price]]</f>
        <v>507188</v>
      </c>
    </row>
    <row r="422" spans="1:8" x14ac:dyDescent="0.25">
      <c r="A422">
        <v>421</v>
      </c>
      <c r="B422" s="1" t="s">
        <v>9</v>
      </c>
      <c r="C422" s="1" t="s">
        <v>33</v>
      </c>
      <c r="D422">
        <v>2020</v>
      </c>
      <c r="E422">
        <v>4</v>
      </c>
      <c r="F422">
        <v>36</v>
      </c>
      <c r="G422" s="5">
        <f>IF(VLOOKUP(hist_data__2[[#This Row],[item_code]],hist_data__2[[#This Row],[item_code]:[sale_year]],3,FALSE)=2020,VLOOKUP(hist_data__2[[#This Row],[item_code]],Product[],5,FALSE),VLOOKUP(hist_data__2[[#This Row],[item_code]],Product[],4,FALSE))</f>
        <v>11527</v>
      </c>
      <c r="H422" s="6">
        <f>hist_data__2[[#This Row],[quantity]]*hist_data__2[[#This Row],[sale_price]]</f>
        <v>414972</v>
      </c>
    </row>
    <row r="423" spans="1:8" x14ac:dyDescent="0.25">
      <c r="A423">
        <v>422</v>
      </c>
      <c r="B423" s="1" t="s">
        <v>9</v>
      </c>
      <c r="C423" s="1" t="s">
        <v>33</v>
      </c>
      <c r="D423">
        <v>2020</v>
      </c>
      <c r="E423">
        <v>5</v>
      </c>
      <c r="F423">
        <v>38</v>
      </c>
      <c r="G423" s="5">
        <f>IF(VLOOKUP(hist_data__2[[#This Row],[item_code]],hist_data__2[[#This Row],[item_code]:[sale_year]],3,FALSE)=2020,VLOOKUP(hist_data__2[[#This Row],[item_code]],Product[],5,FALSE),VLOOKUP(hist_data__2[[#This Row],[item_code]],Product[],4,FALSE))</f>
        <v>11527</v>
      </c>
      <c r="H423" s="6">
        <f>hist_data__2[[#This Row],[quantity]]*hist_data__2[[#This Row],[sale_price]]</f>
        <v>438026</v>
      </c>
    </row>
    <row r="424" spans="1:8" x14ac:dyDescent="0.25">
      <c r="A424">
        <v>423</v>
      </c>
      <c r="B424" s="1" t="s">
        <v>9</v>
      </c>
      <c r="C424" s="1" t="s">
        <v>33</v>
      </c>
      <c r="D424">
        <v>2020</v>
      </c>
      <c r="E424">
        <v>6</v>
      </c>
      <c r="F424">
        <v>36</v>
      </c>
      <c r="G424" s="5">
        <f>IF(VLOOKUP(hist_data__2[[#This Row],[item_code]],hist_data__2[[#This Row],[item_code]:[sale_year]],3,FALSE)=2020,VLOOKUP(hist_data__2[[#This Row],[item_code]],Product[],5,FALSE),VLOOKUP(hist_data__2[[#This Row],[item_code]],Product[],4,FALSE))</f>
        <v>11527</v>
      </c>
      <c r="H424" s="6">
        <f>hist_data__2[[#This Row],[quantity]]*hist_data__2[[#This Row],[sale_price]]</f>
        <v>414972</v>
      </c>
    </row>
    <row r="425" spans="1:8" x14ac:dyDescent="0.25">
      <c r="A425">
        <v>424</v>
      </c>
      <c r="B425" s="1" t="s">
        <v>9</v>
      </c>
      <c r="C425" s="1" t="s">
        <v>33</v>
      </c>
      <c r="D425">
        <v>2020</v>
      </c>
      <c r="E425">
        <v>7</v>
      </c>
      <c r="F425">
        <v>39</v>
      </c>
      <c r="G425" s="5">
        <f>IF(VLOOKUP(hist_data__2[[#This Row],[item_code]],hist_data__2[[#This Row],[item_code]:[sale_year]],3,FALSE)=2020,VLOOKUP(hist_data__2[[#This Row],[item_code]],Product[],5,FALSE),VLOOKUP(hist_data__2[[#This Row],[item_code]],Product[],4,FALSE))</f>
        <v>11527</v>
      </c>
      <c r="H425" s="6">
        <f>hist_data__2[[#This Row],[quantity]]*hist_data__2[[#This Row],[sale_price]]</f>
        <v>449553</v>
      </c>
    </row>
    <row r="426" spans="1:8" x14ac:dyDescent="0.25">
      <c r="A426">
        <v>425</v>
      </c>
      <c r="B426" s="1" t="s">
        <v>9</v>
      </c>
      <c r="C426" s="1" t="s">
        <v>33</v>
      </c>
      <c r="D426">
        <v>2020</v>
      </c>
      <c r="E426">
        <v>8</v>
      </c>
      <c r="F426">
        <v>47</v>
      </c>
      <c r="G426" s="5">
        <f>IF(VLOOKUP(hist_data__2[[#This Row],[item_code]],hist_data__2[[#This Row],[item_code]:[sale_year]],3,FALSE)=2020,VLOOKUP(hist_data__2[[#This Row],[item_code]],Product[],5,FALSE),VLOOKUP(hist_data__2[[#This Row],[item_code]],Product[],4,FALSE))</f>
        <v>11527</v>
      </c>
      <c r="H426" s="6">
        <f>hist_data__2[[#This Row],[quantity]]*hist_data__2[[#This Row],[sale_price]]</f>
        <v>541769</v>
      </c>
    </row>
    <row r="427" spans="1:8" x14ac:dyDescent="0.25">
      <c r="A427">
        <v>426</v>
      </c>
      <c r="B427" s="1" t="s">
        <v>9</v>
      </c>
      <c r="C427" s="1" t="s">
        <v>33</v>
      </c>
      <c r="D427">
        <v>2020</v>
      </c>
      <c r="E427">
        <v>9</v>
      </c>
      <c r="F427">
        <v>39</v>
      </c>
      <c r="G427" s="5">
        <f>IF(VLOOKUP(hist_data__2[[#This Row],[item_code]],hist_data__2[[#This Row],[item_code]:[sale_year]],3,FALSE)=2020,VLOOKUP(hist_data__2[[#This Row],[item_code]],Product[],5,FALSE),VLOOKUP(hist_data__2[[#This Row],[item_code]],Product[],4,FALSE))</f>
        <v>11527</v>
      </c>
      <c r="H427" s="6">
        <f>hist_data__2[[#This Row],[quantity]]*hist_data__2[[#This Row],[sale_price]]</f>
        <v>449553</v>
      </c>
    </row>
    <row r="428" spans="1:8" x14ac:dyDescent="0.25">
      <c r="A428">
        <v>427</v>
      </c>
      <c r="B428" s="1" t="s">
        <v>9</v>
      </c>
      <c r="C428" s="1" t="s">
        <v>33</v>
      </c>
      <c r="D428">
        <v>2020</v>
      </c>
      <c r="E428">
        <v>10</v>
      </c>
      <c r="F428">
        <v>24</v>
      </c>
      <c r="G428" s="5">
        <f>IF(VLOOKUP(hist_data__2[[#This Row],[item_code]],hist_data__2[[#This Row],[item_code]:[sale_year]],3,FALSE)=2020,VLOOKUP(hist_data__2[[#This Row],[item_code]],Product[],5,FALSE),VLOOKUP(hist_data__2[[#This Row],[item_code]],Product[],4,FALSE))</f>
        <v>11527</v>
      </c>
      <c r="H428" s="6">
        <f>hist_data__2[[#This Row],[quantity]]*hist_data__2[[#This Row],[sale_price]]</f>
        <v>276648</v>
      </c>
    </row>
    <row r="429" spans="1:8" x14ac:dyDescent="0.25">
      <c r="A429">
        <v>428</v>
      </c>
      <c r="B429" s="1" t="s">
        <v>9</v>
      </c>
      <c r="C429" s="1" t="s">
        <v>33</v>
      </c>
      <c r="D429">
        <v>2020</v>
      </c>
      <c r="E429">
        <v>11</v>
      </c>
      <c r="F429">
        <v>29</v>
      </c>
      <c r="G429" s="5">
        <f>IF(VLOOKUP(hist_data__2[[#This Row],[item_code]],hist_data__2[[#This Row],[item_code]:[sale_year]],3,FALSE)=2020,VLOOKUP(hist_data__2[[#This Row],[item_code]],Product[],5,FALSE),VLOOKUP(hist_data__2[[#This Row],[item_code]],Product[],4,FALSE))</f>
        <v>11527</v>
      </c>
      <c r="H429" s="6">
        <f>hist_data__2[[#This Row],[quantity]]*hist_data__2[[#This Row],[sale_price]]</f>
        <v>334283</v>
      </c>
    </row>
    <row r="430" spans="1:8" x14ac:dyDescent="0.25">
      <c r="A430">
        <v>429</v>
      </c>
      <c r="B430" s="1" t="s">
        <v>9</v>
      </c>
      <c r="C430" s="1" t="s">
        <v>33</v>
      </c>
      <c r="D430">
        <v>2020</v>
      </c>
      <c r="E430">
        <v>12</v>
      </c>
      <c r="F430">
        <v>46</v>
      </c>
      <c r="G430" s="5">
        <f>IF(VLOOKUP(hist_data__2[[#This Row],[item_code]],hist_data__2[[#This Row],[item_code]:[sale_year]],3,FALSE)=2020,VLOOKUP(hist_data__2[[#This Row],[item_code]],Product[],5,FALSE),VLOOKUP(hist_data__2[[#This Row],[item_code]],Product[],4,FALSE))</f>
        <v>11527</v>
      </c>
      <c r="H430" s="6">
        <f>hist_data__2[[#This Row],[quantity]]*hist_data__2[[#This Row],[sale_price]]</f>
        <v>530242</v>
      </c>
    </row>
    <row r="431" spans="1:8" x14ac:dyDescent="0.25">
      <c r="A431">
        <v>430</v>
      </c>
      <c r="B431" s="1" t="s">
        <v>9</v>
      </c>
      <c r="C431" s="1" t="s">
        <v>33</v>
      </c>
      <c r="D431">
        <v>2020</v>
      </c>
      <c r="E431">
        <v>13</v>
      </c>
      <c r="F431">
        <v>38</v>
      </c>
      <c r="G431" s="5">
        <f>IF(VLOOKUP(hist_data__2[[#This Row],[item_code]],hist_data__2[[#This Row],[item_code]:[sale_year]],3,FALSE)=2020,VLOOKUP(hist_data__2[[#This Row],[item_code]],Product[],5,FALSE),VLOOKUP(hist_data__2[[#This Row],[item_code]],Product[],4,FALSE))</f>
        <v>11527</v>
      </c>
      <c r="H431" s="6">
        <f>hist_data__2[[#This Row],[quantity]]*hist_data__2[[#This Row],[sale_price]]</f>
        <v>438026</v>
      </c>
    </row>
    <row r="432" spans="1:8" x14ac:dyDescent="0.25">
      <c r="A432">
        <v>431</v>
      </c>
      <c r="B432" s="1" t="s">
        <v>9</v>
      </c>
      <c r="C432" s="1" t="s">
        <v>33</v>
      </c>
      <c r="D432">
        <v>2020</v>
      </c>
      <c r="E432">
        <v>14</v>
      </c>
      <c r="F432">
        <v>34</v>
      </c>
      <c r="G432" s="5">
        <f>IF(VLOOKUP(hist_data__2[[#This Row],[item_code]],hist_data__2[[#This Row],[item_code]:[sale_year]],3,FALSE)=2020,VLOOKUP(hist_data__2[[#This Row],[item_code]],Product[],5,FALSE),VLOOKUP(hist_data__2[[#This Row],[item_code]],Product[],4,FALSE))</f>
        <v>11527</v>
      </c>
      <c r="H432" s="6">
        <f>hist_data__2[[#This Row],[quantity]]*hist_data__2[[#This Row],[sale_price]]</f>
        <v>391918</v>
      </c>
    </row>
    <row r="433" spans="1:8" x14ac:dyDescent="0.25">
      <c r="A433">
        <v>432</v>
      </c>
      <c r="B433" s="1" t="s">
        <v>9</v>
      </c>
      <c r="C433" s="1" t="s">
        <v>33</v>
      </c>
      <c r="D433">
        <v>2020</v>
      </c>
      <c r="E433">
        <v>15</v>
      </c>
      <c r="F433">
        <v>26</v>
      </c>
      <c r="G433" s="5">
        <f>IF(VLOOKUP(hist_data__2[[#This Row],[item_code]],hist_data__2[[#This Row],[item_code]:[sale_year]],3,FALSE)=2020,VLOOKUP(hist_data__2[[#This Row],[item_code]],Product[],5,FALSE),VLOOKUP(hist_data__2[[#This Row],[item_code]],Product[],4,FALSE))</f>
        <v>11527</v>
      </c>
      <c r="H433" s="6">
        <f>hist_data__2[[#This Row],[quantity]]*hist_data__2[[#This Row],[sale_price]]</f>
        <v>299702</v>
      </c>
    </row>
    <row r="434" spans="1:8" x14ac:dyDescent="0.25">
      <c r="A434">
        <v>433</v>
      </c>
      <c r="B434" s="1" t="s">
        <v>9</v>
      </c>
      <c r="C434" s="1" t="s">
        <v>33</v>
      </c>
      <c r="D434">
        <v>2020</v>
      </c>
      <c r="E434">
        <v>16</v>
      </c>
      <c r="F434">
        <v>36</v>
      </c>
      <c r="G434" s="5">
        <f>IF(VLOOKUP(hist_data__2[[#This Row],[item_code]],hist_data__2[[#This Row],[item_code]:[sale_year]],3,FALSE)=2020,VLOOKUP(hist_data__2[[#This Row],[item_code]],Product[],5,FALSE),VLOOKUP(hist_data__2[[#This Row],[item_code]],Product[],4,FALSE))</f>
        <v>11527</v>
      </c>
      <c r="H434" s="6">
        <f>hist_data__2[[#This Row],[quantity]]*hist_data__2[[#This Row],[sale_price]]</f>
        <v>414972</v>
      </c>
    </row>
    <row r="435" spans="1:8" x14ac:dyDescent="0.25">
      <c r="A435">
        <v>434</v>
      </c>
      <c r="B435" s="1" t="s">
        <v>9</v>
      </c>
      <c r="C435" s="1" t="s">
        <v>33</v>
      </c>
      <c r="D435">
        <v>2020</v>
      </c>
      <c r="E435">
        <v>17</v>
      </c>
      <c r="F435">
        <v>41</v>
      </c>
      <c r="G435" s="5">
        <f>IF(VLOOKUP(hist_data__2[[#This Row],[item_code]],hist_data__2[[#This Row],[item_code]:[sale_year]],3,FALSE)=2020,VLOOKUP(hist_data__2[[#This Row],[item_code]],Product[],5,FALSE),VLOOKUP(hist_data__2[[#This Row],[item_code]],Product[],4,FALSE))</f>
        <v>11527</v>
      </c>
      <c r="H435" s="6">
        <f>hist_data__2[[#This Row],[quantity]]*hist_data__2[[#This Row],[sale_price]]</f>
        <v>472607</v>
      </c>
    </row>
    <row r="436" spans="1:8" x14ac:dyDescent="0.25">
      <c r="A436">
        <v>435</v>
      </c>
      <c r="B436" s="1" t="s">
        <v>9</v>
      </c>
      <c r="C436" s="1" t="s">
        <v>33</v>
      </c>
      <c r="D436">
        <v>2020</v>
      </c>
      <c r="E436">
        <v>18</v>
      </c>
      <c r="F436">
        <v>57</v>
      </c>
      <c r="G436" s="5">
        <f>IF(VLOOKUP(hist_data__2[[#This Row],[item_code]],hist_data__2[[#This Row],[item_code]:[sale_year]],3,FALSE)=2020,VLOOKUP(hist_data__2[[#This Row],[item_code]],Product[],5,FALSE),VLOOKUP(hist_data__2[[#This Row],[item_code]],Product[],4,FALSE))</f>
        <v>11527</v>
      </c>
      <c r="H436" s="6">
        <f>hist_data__2[[#This Row],[quantity]]*hist_data__2[[#This Row],[sale_price]]</f>
        <v>657039</v>
      </c>
    </row>
    <row r="437" spans="1:8" x14ac:dyDescent="0.25">
      <c r="A437">
        <v>436</v>
      </c>
      <c r="B437" s="1" t="s">
        <v>9</v>
      </c>
      <c r="C437" s="1" t="s">
        <v>33</v>
      </c>
      <c r="D437">
        <v>2020</v>
      </c>
      <c r="E437">
        <v>19</v>
      </c>
      <c r="F437">
        <v>42</v>
      </c>
      <c r="G437" s="5">
        <f>IF(VLOOKUP(hist_data__2[[#This Row],[item_code]],hist_data__2[[#This Row],[item_code]:[sale_year]],3,FALSE)=2020,VLOOKUP(hist_data__2[[#This Row],[item_code]],Product[],5,FALSE),VLOOKUP(hist_data__2[[#This Row],[item_code]],Product[],4,FALSE))</f>
        <v>11527</v>
      </c>
      <c r="H437" s="6">
        <f>hist_data__2[[#This Row],[quantity]]*hist_data__2[[#This Row],[sale_price]]</f>
        <v>484134</v>
      </c>
    </row>
    <row r="438" spans="1:8" x14ac:dyDescent="0.25">
      <c r="A438">
        <v>437</v>
      </c>
      <c r="B438" s="1" t="s">
        <v>9</v>
      </c>
      <c r="C438" s="1" t="s">
        <v>33</v>
      </c>
      <c r="D438">
        <v>2020</v>
      </c>
      <c r="E438">
        <v>20</v>
      </c>
      <c r="F438">
        <v>46</v>
      </c>
      <c r="G438" s="5">
        <f>IF(VLOOKUP(hist_data__2[[#This Row],[item_code]],hist_data__2[[#This Row],[item_code]:[sale_year]],3,FALSE)=2020,VLOOKUP(hist_data__2[[#This Row],[item_code]],Product[],5,FALSE),VLOOKUP(hist_data__2[[#This Row],[item_code]],Product[],4,FALSE))</f>
        <v>11527</v>
      </c>
      <c r="H438" s="6">
        <f>hist_data__2[[#This Row],[quantity]]*hist_data__2[[#This Row],[sale_price]]</f>
        <v>530242</v>
      </c>
    </row>
    <row r="439" spans="1:8" x14ac:dyDescent="0.25">
      <c r="A439">
        <v>438</v>
      </c>
      <c r="B439" s="1" t="s">
        <v>9</v>
      </c>
      <c r="C439" s="1" t="s">
        <v>33</v>
      </c>
      <c r="D439">
        <v>2020</v>
      </c>
      <c r="E439">
        <v>21</v>
      </c>
      <c r="F439">
        <v>31</v>
      </c>
      <c r="G439" s="5">
        <f>IF(VLOOKUP(hist_data__2[[#This Row],[item_code]],hist_data__2[[#This Row],[item_code]:[sale_year]],3,FALSE)=2020,VLOOKUP(hist_data__2[[#This Row],[item_code]],Product[],5,FALSE),VLOOKUP(hist_data__2[[#This Row],[item_code]],Product[],4,FALSE))</f>
        <v>11527</v>
      </c>
      <c r="H439" s="6">
        <f>hist_data__2[[#This Row],[quantity]]*hist_data__2[[#This Row],[sale_price]]</f>
        <v>357337</v>
      </c>
    </row>
    <row r="440" spans="1:8" x14ac:dyDescent="0.25">
      <c r="A440">
        <v>439</v>
      </c>
      <c r="B440" s="1" t="s">
        <v>9</v>
      </c>
      <c r="C440" s="1" t="s">
        <v>33</v>
      </c>
      <c r="D440">
        <v>2020</v>
      </c>
      <c r="E440">
        <v>22</v>
      </c>
      <c r="F440">
        <v>37</v>
      </c>
      <c r="G440" s="5">
        <f>IF(VLOOKUP(hist_data__2[[#This Row],[item_code]],hist_data__2[[#This Row],[item_code]:[sale_year]],3,FALSE)=2020,VLOOKUP(hist_data__2[[#This Row],[item_code]],Product[],5,FALSE),VLOOKUP(hist_data__2[[#This Row],[item_code]],Product[],4,FALSE))</f>
        <v>11527</v>
      </c>
      <c r="H440" s="6">
        <f>hist_data__2[[#This Row],[quantity]]*hist_data__2[[#This Row],[sale_price]]</f>
        <v>426499</v>
      </c>
    </row>
    <row r="441" spans="1:8" x14ac:dyDescent="0.25">
      <c r="A441">
        <v>440</v>
      </c>
      <c r="B441" s="1" t="s">
        <v>9</v>
      </c>
      <c r="C441" s="1" t="s">
        <v>33</v>
      </c>
      <c r="D441">
        <v>2020</v>
      </c>
      <c r="E441">
        <v>23</v>
      </c>
      <c r="F441">
        <v>40</v>
      </c>
      <c r="G441" s="5">
        <f>IF(VLOOKUP(hist_data__2[[#This Row],[item_code]],hist_data__2[[#This Row],[item_code]:[sale_year]],3,FALSE)=2020,VLOOKUP(hist_data__2[[#This Row],[item_code]],Product[],5,FALSE),VLOOKUP(hist_data__2[[#This Row],[item_code]],Product[],4,FALSE))</f>
        <v>11527</v>
      </c>
      <c r="H441" s="6">
        <f>hist_data__2[[#This Row],[quantity]]*hist_data__2[[#This Row],[sale_price]]</f>
        <v>461080</v>
      </c>
    </row>
    <row r="442" spans="1:8" x14ac:dyDescent="0.25">
      <c r="A442">
        <v>441</v>
      </c>
      <c r="B442" s="1" t="s">
        <v>9</v>
      </c>
      <c r="C442" s="1" t="s">
        <v>33</v>
      </c>
      <c r="D442">
        <v>2020</v>
      </c>
      <c r="E442">
        <v>24</v>
      </c>
      <c r="F442">
        <v>27</v>
      </c>
      <c r="G442" s="5">
        <f>IF(VLOOKUP(hist_data__2[[#This Row],[item_code]],hist_data__2[[#This Row],[item_code]:[sale_year]],3,FALSE)=2020,VLOOKUP(hist_data__2[[#This Row],[item_code]],Product[],5,FALSE),VLOOKUP(hist_data__2[[#This Row],[item_code]],Product[],4,FALSE))</f>
        <v>11527</v>
      </c>
      <c r="H442" s="6">
        <f>hist_data__2[[#This Row],[quantity]]*hist_data__2[[#This Row],[sale_price]]</f>
        <v>311229</v>
      </c>
    </row>
    <row r="443" spans="1:8" x14ac:dyDescent="0.25">
      <c r="A443">
        <v>442</v>
      </c>
      <c r="B443" s="1" t="s">
        <v>9</v>
      </c>
      <c r="C443" s="1" t="s">
        <v>33</v>
      </c>
      <c r="D443">
        <v>2020</v>
      </c>
      <c r="E443">
        <v>25</v>
      </c>
      <c r="F443">
        <v>32</v>
      </c>
      <c r="G443" s="5">
        <f>IF(VLOOKUP(hist_data__2[[#This Row],[item_code]],hist_data__2[[#This Row],[item_code]:[sale_year]],3,FALSE)=2020,VLOOKUP(hist_data__2[[#This Row],[item_code]],Product[],5,FALSE),VLOOKUP(hist_data__2[[#This Row],[item_code]],Product[],4,FALSE))</f>
        <v>11527</v>
      </c>
      <c r="H443" s="6">
        <f>hist_data__2[[#This Row],[quantity]]*hist_data__2[[#This Row],[sale_price]]</f>
        <v>368864</v>
      </c>
    </row>
    <row r="444" spans="1:8" x14ac:dyDescent="0.25">
      <c r="A444">
        <v>443</v>
      </c>
      <c r="B444" s="1" t="s">
        <v>9</v>
      </c>
      <c r="C444" s="1" t="s">
        <v>33</v>
      </c>
      <c r="D444">
        <v>2020</v>
      </c>
      <c r="E444">
        <v>26</v>
      </c>
      <c r="F444">
        <v>23</v>
      </c>
      <c r="G444" s="5">
        <f>IF(VLOOKUP(hist_data__2[[#This Row],[item_code]],hist_data__2[[#This Row],[item_code]:[sale_year]],3,FALSE)=2020,VLOOKUP(hist_data__2[[#This Row],[item_code]],Product[],5,FALSE),VLOOKUP(hist_data__2[[#This Row],[item_code]],Product[],4,FALSE))</f>
        <v>11527</v>
      </c>
      <c r="H444" s="6">
        <f>hist_data__2[[#This Row],[quantity]]*hist_data__2[[#This Row],[sale_price]]</f>
        <v>265121</v>
      </c>
    </row>
    <row r="445" spans="1:8" x14ac:dyDescent="0.25">
      <c r="A445">
        <v>444</v>
      </c>
      <c r="B445" s="1" t="s">
        <v>9</v>
      </c>
      <c r="C445" s="1" t="s">
        <v>33</v>
      </c>
      <c r="D445">
        <v>2020</v>
      </c>
      <c r="E445">
        <v>27</v>
      </c>
      <c r="F445">
        <v>28</v>
      </c>
      <c r="G445" s="5">
        <f>IF(VLOOKUP(hist_data__2[[#This Row],[item_code]],hist_data__2[[#This Row],[item_code]:[sale_year]],3,FALSE)=2020,VLOOKUP(hist_data__2[[#This Row],[item_code]],Product[],5,FALSE),VLOOKUP(hist_data__2[[#This Row],[item_code]],Product[],4,FALSE))</f>
        <v>11527</v>
      </c>
      <c r="H445" s="6">
        <f>hist_data__2[[#This Row],[quantity]]*hist_data__2[[#This Row],[sale_price]]</f>
        <v>322756</v>
      </c>
    </row>
    <row r="446" spans="1:8" x14ac:dyDescent="0.25">
      <c r="A446">
        <v>445</v>
      </c>
      <c r="B446" s="1" t="s">
        <v>9</v>
      </c>
      <c r="C446" s="1" t="s">
        <v>33</v>
      </c>
      <c r="D446">
        <v>2020</v>
      </c>
      <c r="E446">
        <v>28</v>
      </c>
      <c r="F446">
        <v>30</v>
      </c>
      <c r="G446" s="5">
        <f>IF(VLOOKUP(hist_data__2[[#This Row],[item_code]],hist_data__2[[#This Row],[item_code]:[sale_year]],3,FALSE)=2020,VLOOKUP(hist_data__2[[#This Row],[item_code]],Product[],5,FALSE),VLOOKUP(hist_data__2[[#This Row],[item_code]],Product[],4,FALSE))</f>
        <v>11527</v>
      </c>
      <c r="H446" s="6">
        <f>hist_data__2[[#This Row],[quantity]]*hist_data__2[[#This Row],[sale_price]]</f>
        <v>345810</v>
      </c>
    </row>
    <row r="447" spans="1:8" x14ac:dyDescent="0.25">
      <c r="A447">
        <v>446</v>
      </c>
      <c r="B447" s="1" t="s">
        <v>9</v>
      </c>
      <c r="C447" s="1" t="s">
        <v>33</v>
      </c>
      <c r="D447">
        <v>2020</v>
      </c>
      <c r="E447">
        <v>29</v>
      </c>
      <c r="F447">
        <v>28</v>
      </c>
      <c r="G447" s="5">
        <f>IF(VLOOKUP(hist_data__2[[#This Row],[item_code]],hist_data__2[[#This Row],[item_code]:[sale_year]],3,FALSE)=2020,VLOOKUP(hist_data__2[[#This Row],[item_code]],Product[],5,FALSE),VLOOKUP(hist_data__2[[#This Row],[item_code]],Product[],4,FALSE))</f>
        <v>11527</v>
      </c>
      <c r="H447" s="6">
        <f>hist_data__2[[#This Row],[quantity]]*hist_data__2[[#This Row],[sale_price]]</f>
        <v>322756</v>
      </c>
    </row>
    <row r="448" spans="1:8" x14ac:dyDescent="0.25">
      <c r="A448">
        <v>447</v>
      </c>
      <c r="B448" s="1" t="s">
        <v>9</v>
      </c>
      <c r="C448" s="1" t="s">
        <v>33</v>
      </c>
      <c r="D448">
        <v>2020</v>
      </c>
      <c r="E448">
        <v>30</v>
      </c>
      <c r="F448">
        <v>31</v>
      </c>
      <c r="G448" s="5">
        <f>IF(VLOOKUP(hist_data__2[[#This Row],[item_code]],hist_data__2[[#This Row],[item_code]:[sale_year]],3,FALSE)=2020,VLOOKUP(hist_data__2[[#This Row],[item_code]],Product[],5,FALSE),VLOOKUP(hist_data__2[[#This Row],[item_code]],Product[],4,FALSE))</f>
        <v>11527</v>
      </c>
      <c r="H448" s="6">
        <f>hist_data__2[[#This Row],[quantity]]*hist_data__2[[#This Row],[sale_price]]</f>
        <v>357337</v>
      </c>
    </row>
    <row r="449" spans="1:8" x14ac:dyDescent="0.25">
      <c r="A449">
        <v>448</v>
      </c>
      <c r="B449" s="1" t="s">
        <v>9</v>
      </c>
      <c r="C449" s="1" t="s">
        <v>33</v>
      </c>
      <c r="D449">
        <v>2020</v>
      </c>
      <c r="E449">
        <v>31</v>
      </c>
      <c r="F449">
        <v>47</v>
      </c>
      <c r="G449" s="5">
        <f>IF(VLOOKUP(hist_data__2[[#This Row],[item_code]],hist_data__2[[#This Row],[item_code]:[sale_year]],3,FALSE)=2020,VLOOKUP(hist_data__2[[#This Row],[item_code]],Product[],5,FALSE),VLOOKUP(hist_data__2[[#This Row],[item_code]],Product[],4,FALSE))</f>
        <v>11527</v>
      </c>
      <c r="H449" s="6">
        <f>hist_data__2[[#This Row],[quantity]]*hist_data__2[[#This Row],[sale_price]]</f>
        <v>541769</v>
      </c>
    </row>
    <row r="450" spans="1:8" x14ac:dyDescent="0.25">
      <c r="A450">
        <v>449</v>
      </c>
      <c r="B450" s="1" t="s">
        <v>9</v>
      </c>
      <c r="C450" s="1" t="s">
        <v>33</v>
      </c>
      <c r="D450">
        <v>2020</v>
      </c>
      <c r="E450">
        <v>32</v>
      </c>
      <c r="F450">
        <v>30</v>
      </c>
      <c r="G450" s="5">
        <f>IF(VLOOKUP(hist_data__2[[#This Row],[item_code]],hist_data__2[[#This Row],[item_code]:[sale_year]],3,FALSE)=2020,VLOOKUP(hist_data__2[[#This Row],[item_code]],Product[],5,FALSE),VLOOKUP(hist_data__2[[#This Row],[item_code]],Product[],4,FALSE))</f>
        <v>11527</v>
      </c>
      <c r="H450" s="6">
        <f>hist_data__2[[#This Row],[quantity]]*hist_data__2[[#This Row],[sale_price]]</f>
        <v>345810</v>
      </c>
    </row>
    <row r="451" spans="1:8" x14ac:dyDescent="0.25">
      <c r="A451">
        <v>450</v>
      </c>
      <c r="B451" s="1" t="s">
        <v>9</v>
      </c>
      <c r="C451" s="1" t="s">
        <v>33</v>
      </c>
      <c r="D451">
        <v>2020</v>
      </c>
      <c r="E451">
        <v>33</v>
      </c>
      <c r="F451">
        <v>30</v>
      </c>
      <c r="G451" s="5">
        <f>IF(VLOOKUP(hist_data__2[[#This Row],[item_code]],hist_data__2[[#This Row],[item_code]:[sale_year]],3,FALSE)=2020,VLOOKUP(hist_data__2[[#This Row],[item_code]],Product[],5,FALSE),VLOOKUP(hist_data__2[[#This Row],[item_code]],Product[],4,FALSE))</f>
        <v>11527</v>
      </c>
      <c r="H451" s="6">
        <f>hist_data__2[[#This Row],[quantity]]*hist_data__2[[#This Row],[sale_price]]</f>
        <v>345810</v>
      </c>
    </row>
    <row r="452" spans="1:8" x14ac:dyDescent="0.25">
      <c r="A452">
        <v>451</v>
      </c>
      <c r="B452" s="1" t="s">
        <v>9</v>
      </c>
      <c r="C452" s="1" t="s">
        <v>33</v>
      </c>
      <c r="D452">
        <v>2020</v>
      </c>
      <c r="E452">
        <v>34</v>
      </c>
      <c r="F452">
        <v>41</v>
      </c>
      <c r="G452" s="5">
        <f>IF(VLOOKUP(hist_data__2[[#This Row],[item_code]],hist_data__2[[#This Row],[item_code]:[sale_year]],3,FALSE)=2020,VLOOKUP(hist_data__2[[#This Row],[item_code]],Product[],5,FALSE),VLOOKUP(hist_data__2[[#This Row],[item_code]],Product[],4,FALSE))</f>
        <v>11527</v>
      </c>
      <c r="H452" s="6">
        <f>hist_data__2[[#This Row],[quantity]]*hist_data__2[[#This Row],[sale_price]]</f>
        <v>472607</v>
      </c>
    </row>
    <row r="453" spans="1:8" x14ac:dyDescent="0.25">
      <c r="A453">
        <v>452</v>
      </c>
      <c r="B453" s="1" t="s">
        <v>9</v>
      </c>
      <c r="C453" s="1" t="s">
        <v>33</v>
      </c>
      <c r="D453">
        <v>2020</v>
      </c>
      <c r="E453">
        <v>35</v>
      </c>
      <c r="F453">
        <v>25</v>
      </c>
      <c r="G453" s="5">
        <f>IF(VLOOKUP(hist_data__2[[#This Row],[item_code]],hist_data__2[[#This Row],[item_code]:[sale_year]],3,FALSE)=2020,VLOOKUP(hist_data__2[[#This Row],[item_code]],Product[],5,FALSE),VLOOKUP(hist_data__2[[#This Row],[item_code]],Product[],4,FALSE))</f>
        <v>11527</v>
      </c>
      <c r="H453" s="6">
        <f>hist_data__2[[#This Row],[quantity]]*hist_data__2[[#This Row],[sale_price]]</f>
        <v>288175</v>
      </c>
    </row>
    <row r="454" spans="1:8" x14ac:dyDescent="0.25">
      <c r="A454">
        <v>453</v>
      </c>
      <c r="B454" s="1" t="s">
        <v>9</v>
      </c>
      <c r="C454" s="1" t="s">
        <v>33</v>
      </c>
      <c r="D454">
        <v>2020</v>
      </c>
      <c r="E454">
        <v>36</v>
      </c>
      <c r="F454">
        <v>22</v>
      </c>
      <c r="G454" s="5">
        <f>IF(VLOOKUP(hist_data__2[[#This Row],[item_code]],hist_data__2[[#This Row],[item_code]:[sale_year]],3,FALSE)=2020,VLOOKUP(hist_data__2[[#This Row],[item_code]],Product[],5,FALSE),VLOOKUP(hist_data__2[[#This Row],[item_code]],Product[],4,FALSE))</f>
        <v>11527</v>
      </c>
      <c r="H454" s="6">
        <f>hist_data__2[[#This Row],[quantity]]*hist_data__2[[#This Row],[sale_price]]</f>
        <v>253594</v>
      </c>
    </row>
    <row r="455" spans="1:8" x14ac:dyDescent="0.25">
      <c r="A455">
        <v>454</v>
      </c>
      <c r="B455" s="1" t="s">
        <v>9</v>
      </c>
      <c r="C455" s="1" t="s">
        <v>33</v>
      </c>
      <c r="D455">
        <v>2020</v>
      </c>
      <c r="E455">
        <v>37</v>
      </c>
      <c r="F455">
        <v>32</v>
      </c>
      <c r="G455" s="5">
        <f>IF(VLOOKUP(hist_data__2[[#This Row],[item_code]],hist_data__2[[#This Row],[item_code]:[sale_year]],3,FALSE)=2020,VLOOKUP(hist_data__2[[#This Row],[item_code]],Product[],5,FALSE),VLOOKUP(hist_data__2[[#This Row],[item_code]],Product[],4,FALSE))</f>
        <v>11527</v>
      </c>
      <c r="H455" s="6">
        <f>hist_data__2[[#This Row],[quantity]]*hist_data__2[[#This Row],[sale_price]]</f>
        <v>368864</v>
      </c>
    </row>
    <row r="456" spans="1:8" x14ac:dyDescent="0.25">
      <c r="A456">
        <v>455</v>
      </c>
      <c r="B456" s="1" t="s">
        <v>9</v>
      </c>
      <c r="C456" s="1" t="s">
        <v>33</v>
      </c>
      <c r="D456">
        <v>2020</v>
      </c>
      <c r="E456">
        <v>38</v>
      </c>
      <c r="F456">
        <v>29</v>
      </c>
      <c r="G456" s="5">
        <f>IF(VLOOKUP(hist_data__2[[#This Row],[item_code]],hist_data__2[[#This Row],[item_code]:[sale_year]],3,FALSE)=2020,VLOOKUP(hist_data__2[[#This Row],[item_code]],Product[],5,FALSE),VLOOKUP(hist_data__2[[#This Row],[item_code]],Product[],4,FALSE))</f>
        <v>11527</v>
      </c>
      <c r="H456" s="6">
        <f>hist_data__2[[#This Row],[quantity]]*hist_data__2[[#This Row],[sale_price]]</f>
        <v>334283</v>
      </c>
    </row>
    <row r="457" spans="1:8" x14ac:dyDescent="0.25">
      <c r="A457">
        <v>456</v>
      </c>
      <c r="B457" s="1" t="s">
        <v>9</v>
      </c>
      <c r="C457" s="1" t="s">
        <v>33</v>
      </c>
      <c r="D457">
        <v>2020</v>
      </c>
      <c r="E457">
        <v>39</v>
      </c>
      <c r="F457">
        <v>32</v>
      </c>
      <c r="G457" s="5">
        <f>IF(VLOOKUP(hist_data__2[[#This Row],[item_code]],hist_data__2[[#This Row],[item_code]:[sale_year]],3,FALSE)=2020,VLOOKUP(hist_data__2[[#This Row],[item_code]],Product[],5,FALSE),VLOOKUP(hist_data__2[[#This Row],[item_code]],Product[],4,FALSE))</f>
        <v>11527</v>
      </c>
      <c r="H457" s="6">
        <f>hist_data__2[[#This Row],[quantity]]*hist_data__2[[#This Row],[sale_price]]</f>
        <v>368864</v>
      </c>
    </row>
    <row r="458" spans="1:8" x14ac:dyDescent="0.25">
      <c r="A458">
        <v>457</v>
      </c>
      <c r="B458" s="1" t="s">
        <v>9</v>
      </c>
      <c r="C458" s="1" t="s">
        <v>33</v>
      </c>
      <c r="D458">
        <v>2020</v>
      </c>
      <c r="E458">
        <v>40</v>
      </c>
      <c r="F458">
        <v>32</v>
      </c>
      <c r="G458" s="5">
        <f>IF(VLOOKUP(hist_data__2[[#This Row],[item_code]],hist_data__2[[#This Row],[item_code]:[sale_year]],3,FALSE)=2020,VLOOKUP(hist_data__2[[#This Row],[item_code]],Product[],5,FALSE),VLOOKUP(hist_data__2[[#This Row],[item_code]],Product[],4,FALSE))</f>
        <v>11527</v>
      </c>
      <c r="H458" s="6">
        <f>hist_data__2[[#This Row],[quantity]]*hist_data__2[[#This Row],[sale_price]]</f>
        <v>368864</v>
      </c>
    </row>
    <row r="459" spans="1:8" x14ac:dyDescent="0.25">
      <c r="A459">
        <v>458</v>
      </c>
      <c r="B459" s="1" t="s">
        <v>9</v>
      </c>
      <c r="C459" s="1" t="s">
        <v>33</v>
      </c>
      <c r="D459">
        <v>2020</v>
      </c>
      <c r="E459">
        <v>41</v>
      </c>
      <c r="F459">
        <v>42</v>
      </c>
      <c r="G459" s="5">
        <f>IF(VLOOKUP(hist_data__2[[#This Row],[item_code]],hist_data__2[[#This Row],[item_code]:[sale_year]],3,FALSE)=2020,VLOOKUP(hist_data__2[[#This Row],[item_code]],Product[],5,FALSE),VLOOKUP(hist_data__2[[#This Row],[item_code]],Product[],4,FALSE))</f>
        <v>11527</v>
      </c>
      <c r="H459" s="6">
        <f>hist_data__2[[#This Row],[quantity]]*hist_data__2[[#This Row],[sale_price]]</f>
        <v>484134</v>
      </c>
    </row>
    <row r="460" spans="1:8" x14ac:dyDescent="0.25">
      <c r="A460">
        <v>459</v>
      </c>
      <c r="B460" s="1" t="s">
        <v>9</v>
      </c>
      <c r="C460" s="1" t="s">
        <v>33</v>
      </c>
      <c r="D460">
        <v>2020</v>
      </c>
      <c r="E460">
        <v>42</v>
      </c>
      <c r="F460">
        <v>30</v>
      </c>
      <c r="G460" s="5">
        <f>IF(VLOOKUP(hist_data__2[[#This Row],[item_code]],hist_data__2[[#This Row],[item_code]:[sale_year]],3,FALSE)=2020,VLOOKUP(hist_data__2[[#This Row],[item_code]],Product[],5,FALSE),VLOOKUP(hist_data__2[[#This Row],[item_code]],Product[],4,FALSE))</f>
        <v>11527</v>
      </c>
      <c r="H460" s="6">
        <f>hist_data__2[[#This Row],[quantity]]*hist_data__2[[#This Row],[sale_price]]</f>
        <v>345810</v>
      </c>
    </row>
    <row r="461" spans="1:8" x14ac:dyDescent="0.25">
      <c r="A461">
        <v>460</v>
      </c>
      <c r="B461" s="1" t="s">
        <v>9</v>
      </c>
      <c r="C461" s="1" t="s">
        <v>33</v>
      </c>
      <c r="D461">
        <v>2020</v>
      </c>
      <c r="E461">
        <v>43</v>
      </c>
      <c r="F461">
        <v>35</v>
      </c>
      <c r="G461" s="5">
        <f>IF(VLOOKUP(hist_data__2[[#This Row],[item_code]],hist_data__2[[#This Row],[item_code]:[sale_year]],3,FALSE)=2020,VLOOKUP(hist_data__2[[#This Row],[item_code]],Product[],5,FALSE),VLOOKUP(hist_data__2[[#This Row],[item_code]],Product[],4,FALSE))</f>
        <v>11527</v>
      </c>
      <c r="H461" s="6">
        <f>hist_data__2[[#This Row],[quantity]]*hist_data__2[[#This Row],[sale_price]]</f>
        <v>403445</v>
      </c>
    </row>
    <row r="462" spans="1:8" x14ac:dyDescent="0.25">
      <c r="A462">
        <v>461</v>
      </c>
      <c r="B462" s="1" t="s">
        <v>9</v>
      </c>
      <c r="C462" s="1" t="s">
        <v>33</v>
      </c>
      <c r="D462">
        <v>2020</v>
      </c>
      <c r="E462">
        <v>44</v>
      </c>
      <c r="F462">
        <v>32</v>
      </c>
      <c r="G462" s="5">
        <f>IF(VLOOKUP(hist_data__2[[#This Row],[item_code]],hist_data__2[[#This Row],[item_code]:[sale_year]],3,FALSE)=2020,VLOOKUP(hist_data__2[[#This Row],[item_code]],Product[],5,FALSE),VLOOKUP(hist_data__2[[#This Row],[item_code]],Product[],4,FALSE))</f>
        <v>11527</v>
      </c>
      <c r="H462" s="6">
        <f>hist_data__2[[#This Row],[quantity]]*hist_data__2[[#This Row],[sale_price]]</f>
        <v>368864</v>
      </c>
    </row>
    <row r="463" spans="1:8" x14ac:dyDescent="0.25">
      <c r="A463">
        <v>462</v>
      </c>
      <c r="B463" s="1" t="s">
        <v>9</v>
      </c>
      <c r="C463" s="1" t="s">
        <v>33</v>
      </c>
      <c r="D463">
        <v>2020</v>
      </c>
      <c r="E463">
        <v>45</v>
      </c>
      <c r="F463">
        <v>28</v>
      </c>
      <c r="G463" s="5">
        <f>IF(VLOOKUP(hist_data__2[[#This Row],[item_code]],hist_data__2[[#This Row],[item_code]:[sale_year]],3,FALSE)=2020,VLOOKUP(hist_data__2[[#This Row],[item_code]],Product[],5,FALSE),VLOOKUP(hist_data__2[[#This Row],[item_code]],Product[],4,FALSE))</f>
        <v>11527</v>
      </c>
      <c r="H463" s="6">
        <f>hist_data__2[[#This Row],[quantity]]*hist_data__2[[#This Row],[sale_price]]</f>
        <v>322756</v>
      </c>
    </row>
    <row r="464" spans="1:8" x14ac:dyDescent="0.25">
      <c r="A464">
        <v>463</v>
      </c>
      <c r="B464" s="1" t="s">
        <v>9</v>
      </c>
      <c r="C464" s="1" t="s">
        <v>33</v>
      </c>
      <c r="D464">
        <v>2020</v>
      </c>
      <c r="E464">
        <v>46</v>
      </c>
      <c r="F464">
        <v>30</v>
      </c>
      <c r="G464" s="5">
        <f>IF(VLOOKUP(hist_data__2[[#This Row],[item_code]],hist_data__2[[#This Row],[item_code]:[sale_year]],3,FALSE)=2020,VLOOKUP(hist_data__2[[#This Row],[item_code]],Product[],5,FALSE),VLOOKUP(hist_data__2[[#This Row],[item_code]],Product[],4,FALSE))</f>
        <v>11527</v>
      </c>
      <c r="H464" s="6">
        <f>hist_data__2[[#This Row],[quantity]]*hist_data__2[[#This Row],[sale_price]]</f>
        <v>345810</v>
      </c>
    </row>
    <row r="465" spans="1:8" x14ac:dyDescent="0.25">
      <c r="A465">
        <v>464</v>
      </c>
      <c r="B465" s="1" t="s">
        <v>9</v>
      </c>
      <c r="C465" s="1" t="s">
        <v>33</v>
      </c>
      <c r="D465">
        <v>2020</v>
      </c>
      <c r="E465">
        <v>47</v>
      </c>
      <c r="F465">
        <v>41</v>
      </c>
      <c r="G465" s="5">
        <f>IF(VLOOKUP(hist_data__2[[#This Row],[item_code]],hist_data__2[[#This Row],[item_code]:[sale_year]],3,FALSE)=2020,VLOOKUP(hist_data__2[[#This Row],[item_code]],Product[],5,FALSE),VLOOKUP(hist_data__2[[#This Row],[item_code]],Product[],4,FALSE))</f>
        <v>11527</v>
      </c>
      <c r="H465" s="6">
        <f>hist_data__2[[#This Row],[quantity]]*hist_data__2[[#This Row],[sale_price]]</f>
        <v>472607</v>
      </c>
    </row>
    <row r="466" spans="1:8" x14ac:dyDescent="0.25">
      <c r="A466">
        <v>465</v>
      </c>
      <c r="B466" s="1" t="s">
        <v>9</v>
      </c>
      <c r="C466" s="1" t="s">
        <v>33</v>
      </c>
      <c r="D466">
        <v>2020</v>
      </c>
      <c r="E466">
        <v>48</v>
      </c>
      <c r="F466">
        <v>40</v>
      </c>
      <c r="G466" s="5">
        <f>IF(VLOOKUP(hist_data__2[[#This Row],[item_code]],hist_data__2[[#This Row],[item_code]:[sale_year]],3,FALSE)=2020,VLOOKUP(hist_data__2[[#This Row],[item_code]],Product[],5,FALSE),VLOOKUP(hist_data__2[[#This Row],[item_code]],Product[],4,FALSE))</f>
        <v>11527</v>
      </c>
      <c r="H466" s="6">
        <f>hist_data__2[[#This Row],[quantity]]*hist_data__2[[#This Row],[sale_price]]</f>
        <v>461080</v>
      </c>
    </row>
    <row r="467" spans="1:8" x14ac:dyDescent="0.25">
      <c r="A467">
        <v>466</v>
      </c>
      <c r="B467" s="1" t="s">
        <v>9</v>
      </c>
      <c r="C467" s="1" t="s">
        <v>33</v>
      </c>
      <c r="D467">
        <v>2020</v>
      </c>
      <c r="E467">
        <v>49</v>
      </c>
      <c r="F467">
        <v>39</v>
      </c>
      <c r="G467" s="5">
        <f>IF(VLOOKUP(hist_data__2[[#This Row],[item_code]],hist_data__2[[#This Row],[item_code]:[sale_year]],3,FALSE)=2020,VLOOKUP(hist_data__2[[#This Row],[item_code]],Product[],5,FALSE),VLOOKUP(hist_data__2[[#This Row],[item_code]],Product[],4,FALSE))</f>
        <v>11527</v>
      </c>
      <c r="H467" s="6">
        <f>hist_data__2[[#This Row],[quantity]]*hist_data__2[[#This Row],[sale_price]]</f>
        <v>449553</v>
      </c>
    </row>
    <row r="468" spans="1:8" x14ac:dyDescent="0.25">
      <c r="A468">
        <v>467</v>
      </c>
      <c r="B468" s="1" t="s">
        <v>9</v>
      </c>
      <c r="C468" s="1" t="s">
        <v>33</v>
      </c>
      <c r="D468">
        <v>2020</v>
      </c>
      <c r="E468">
        <v>50</v>
      </c>
      <c r="F468">
        <v>38</v>
      </c>
      <c r="G468" s="5">
        <f>IF(VLOOKUP(hist_data__2[[#This Row],[item_code]],hist_data__2[[#This Row],[item_code]:[sale_year]],3,FALSE)=2020,VLOOKUP(hist_data__2[[#This Row],[item_code]],Product[],5,FALSE),VLOOKUP(hist_data__2[[#This Row],[item_code]],Product[],4,FALSE))</f>
        <v>11527</v>
      </c>
      <c r="H468" s="6">
        <f>hist_data__2[[#This Row],[quantity]]*hist_data__2[[#This Row],[sale_price]]</f>
        <v>438026</v>
      </c>
    </row>
    <row r="469" spans="1:8" x14ac:dyDescent="0.25">
      <c r="A469">
        <v>468</v>
      </c>
      <c r="B469" s="1" t="s">
        <v>9</v>
      </c>
      <c r="C469" s="1" t="s">
        <v>33</v>
      </c>
      <c r="D469">
        <v>2020</v>
      </c>
      <c r="E469">
        <v>51</v>
      </c>
      <c r="F469">
        <v>21</v>
      </c>
      <c r="G469" s="5">
        <f>IF(VLOOKUP(hist_data__2[[#This Row],[item_code]],hist_data__2[[#This Row],[item_code]:[sale_year]],3,FALSE)=2020,VLOOKUP(hist_data__2[[#This Row],[item_code]],Product[],5,FALSE),VLOOKUP(hist_data__2[[#This Row],[item_code]],Product[],4,FALSE))</f>
        <v>11527</v>
      </c>
      <c r="H469" s="6">
        <f>hist_data__2[[#This Row],[quantity]]*hist_data__2[[#This Row],[sale_price]]</f>
        <v>242067</v>
      </c>
    </row>
    <row r="470" spans="1:8" x14ac:dyDescent="0.25">
      <c r="A470">
        <v>469</v>
      </c>
      <c r="B470" s="1" t="s">
        <v>9</v>
      </c>
      <c r="C470" s="1" t="s">
        <v>33</v>
      </c>
      <c r="D470">
        <v>2019</v>
      </c>
      <c r="E470">
        <v>0</v>
      </c>
      <c r="F470">
        <v>37</v>
      </c>
      <c r="G470" s="5">
        <f>IF(VLOOKUP(hist_data__2[[#This Row],[item_code]],hist_data__2[[#This Row],[item_code]:[sale_year]],3,FALSE)=2020,VLOOKUP(hist_data__2[[#This Row],[item_code]],Product[],5,FALSE),VLOOKUP(hist_data__2[[#This Row],[item_code]],Product[],4,FALSE))</f>
        <v>11385</v>
      </c>
      <c r="H470" s="6">
        <f>hist_data__2[[#This Row],[quantity]]*hist_data__2[[#This Row],[sale_price]]</f>
        <v>421245</v>
      </c>
    </row>
    <row r="471" spans="1:8" x14ac:dyDescent="0.25">
      <c r="A471">
        <v>470</v>
      </c>
      <c r="B471" s="1" t="s">
        <v>9</v>
      </c>
      <c r="C471" s="1" t="s">
        <v>33</v>
      </c>
      <c r="D471">
        <v>2019</v>
      </c>
      <c r="E471">
        <v>1</v>
      </c>
      <c r="F471">
        <v>28</v>
      </c>
      <c r="G471" s="5">
        <f>IF(VLOOKUP(hist_data__2[[#This Row],[item_code]],hist_data__2[[#This Row],[item_code]:[sale_year]],3,FALSE)=2020,VLOOKUP(hist_data__2[[#This Row],[item_code]],Product[],5,FALSE),VLOOKUP(hist_data__2[[#This Row],[item_code]],Product[],4,FALSE))</f>
        <v>11385</v>
      </c>
      <c r="H471" s="6">
        <f>hist_data__2[[#This Row],[quantity]]*hist_data__2[[#This Row],[sale_price]]</f>
        <v>318780</v>
      </c>
    </row>
    <row r="472" spans="1:8" x14ac:dyDescent="0.25">
      <c r="A472">
        <v>471</v>
      </c>
      <c r="B472" s="1" t="s">
        <v>9</v>
      </c>
      <c r="C472" s="1" t="s">
        <v>33</v>
      </c>
      <c r="D472">
        <v>2019</v>
      </c>
      <c r="E472">
        <v>2</v>
      </c>
      <c r="F472">
        <v>42</v>
      </c>
      <c r="G472" s="5">
        <f>IF(VLOOKUP(hist_data__2[[#This Row],[item_code]],hist_data__2[[#This Row],[item_code]:[sale_year]],3,FALSE)=2020,VLOOKUP(hist_data__2[[#This Row],[item_code]],Product[],5,FALSE),VLOOKUP(hist_data__2[[#This Row],[item_code]],Product[],4,FALSE))</f>
        <v>11385</v>
      </c>
      <c r="H472" s="6">
        <f>hist_data__2[[#This Row],[quantity]]*hist_data__2[[#This Row],[sale_price]]</f>
        <v>478170</v>
      </c>
    </row>
    <row r="473" spans="1:8" x14ac:dyDescent="0.25">
      <c r="A473">
        <v>472</v>
      </c>
      <c r="B473" s="1" t="s">
        <v>9</v>
      </c>
      <c r="C473" s="1" t="s">
        <v>33</v>
      </c>
      <c r="D473">
        <v>2019</v>
      </c>
      <c r="E473">
        <v>3</v>
      </c>
      <c r="F473">
        <v>38</v>
      </c>
      <c r="G473" s="5">
        <f>IF(VLOOKUP(hist_data__2[[#This Row],[item_code]],hist_data__2[[#This Row],[item_code]:[sale_year]],3,FALSE)=2020,VLOOKUP(hist_data__2[[#This Row],[item_code]],Product[],5,FALSE),VLOOKUP(hist_data__2[[#This Row],[item_code]],Product[],4,FALSE))</f>
        <v>11385</v>
      </c>
      <c r="H473" s="6">
        <f>hist_data__2[[#This Row],[quantity]]*hist_data__2[[#This Row],[sale_price]]</f>
        <v>432630</v>
      </c>
    </row>
    <row r="474" spans="1:8" x14ac:dyDescent="0.25">
      <c r="A474">
        <v>473</v>
      </c>
      <c r="B474" s="1" t="s">
        <v>9</v>
      </c>
      <c r="C474" s="1" t="s">
        <v>33</v>
      </c>
      <c r="D474">
        <v>2019</v>
      </c>
      <c r="E474">
        <v>4</v>
      </c>
      <c r="F474">
        <v>37</v>
      </c>
      <c r="G474" s="5">
        <f>IF(VLOOKUP(hist_data__2[[#This Row],[item_code]],hist_data__2[[#This Row],[item_code]:[sale_year]],3,FALSE)=2020,VLOOKUP(hist_data__2[[#This Row],[item_code]],Product[],5,FALSE),VLOOKUP(hist_data__2[[#This Row],[item_code]],Product[],4,FALSE))</f>
        <v>11385</v>
      </c>
      <c r="H474" s="6">
        <f>hist_data__2[[#This Row],[quantity]]*hist_data__2[[#This Row],[sale_price]]</f>
        <v>421245</v>
      </c>
    </row>
    <row r="475" spans="1:8" x14ac:dyDescent="0.25">
      <c r="A475">
        <v>474</v>
      </c>
      <c r="B475" s="1" t="s">
        <v>9</v>
      </c>
      <c r="C475" s="1" t="s">
        <v>33</v>
      </c>
      <c r="D475">
        <v>2019</v>
      </c>
      <c r="E475">
        <v>5</v>
      </c>
      <c r="F475">
        <v>35</v>
      </c>
      <c r="G475" s="5">
        <f>IF(VLOOKUP(hist_data__2[[#This Row],[item_code]],hist_data__2[[#This Row],[item_code]:[sale_year]],3,FALSE)=2020,VLOOKUP(hist_data__2[[#This Row],[item_code]],Product[],5,FALSE),VLOOKUP(hist_data__2[[#This Row],[item_code]],Product[],4,FALSE))</f>
        <v>11385</v>
      </c>
      <c r="H475" s="6">
        <f>hist_data__2[[#This Row],[quantity]]*hist_data__2[[#This Row],[sale_price]]</f>
        <v>398475</v>
      </c>
    </row>
    <row r="476" spans="1:8" x14ac:dyDescent="0.25">
      <c r="A476">
        <v>475</v>
      </c>
      <c r="B476" s="1" t="s">
        <v>9</v>
      </c>
      <c r="C476" s="1" t="s">
        <v>33</v>
      </c>
      <c r="D476">
        <v>2019</v>
      </c>
      <c r="E476">
        <v>6</v>
      </c>
      <c r="F476">
        <v>42</v>
      </c>
      <c r="G476" s="5">
        <f>IF(VLOOKUP(hist_data__2[[#This Row],[item_code]],hist_data__2[[#This Row],[item_code]:[sale_year]],3,FALSE)=2020,VLOOKUP(hist_data__2[[#This Row],[item_code]],Product[],5,FALSE),VLOOKUP(hist_data__2[[#This Row],[item_code]],Product[],4,FALSE))</f>
        <v>11385</v>
      </c>
      <c r="H476" s="6">
        <f>hist_data__2[[#This Row],[quantity]]*hist_data__2[[#This Row],[sale_price]]</f>
        <v>478170</v>
      </c>
    </row>
    <row r="477" spans="1:8" x14ac:dyDescent="0.25">
      <c r="A477">
        <v>476</v>
      </c>
      <c r="B477" s="1" t="s">
        <v>9</v>
      </c>
      <c r="C477" s="1" t="s">
        <v>33</v>
      </c>
      <c r="D477">
        <v>2019</v>
      </c>
      <c r="E477">
        <v>7</v>
      </c>
      <c r="F477">
        <v>36</v>
      </c>
      <c r="G477" s="5">
        <f>IF(VLOOKUP(hist_data__2[[#This Row],[item_code]],hist_data__2[[#This Row],[item_code]:[sale_year]],3,FALSE)=2020,VLOOKUP(hist_data__2[[#This Row],[item_code]],Product[],5,FALSE),VLOOKUP(hist_data__2[[#This Row],[item_code]],Product[],4,FALSE))</f>
        <v>11385</v>
      </c>
      <c r="H477" s="6">
        <f>hist_data__2[[#This Row],[quantity]]*hist_data__2[[#This Row],[sale_price]]</f>
        <v>409860</v>
      </c>
    </row>
    <row r="478" spans="1:8" x14ac:dyDescent="0.25">
      <c r="A478">
        <v>477</v>
      </c>
      <c r="B478" s="1" t="s">
        <v>9</v>
      </c>
      <c r="C478" s="1" t="s">
        <v>33</v>
      </c>
      <c r="D478">
        <v>2019</v>
      </c>
      <c r="E478">
        <v>8</v>
      </c>
      <c r="F478">
        <v>30</v>
      </c>
      <c r="G478" s="5">
        <f>IF(VLOOKUP(hist_data__2[[#This Row],[item_code]],hist_data__2[[#This Row],[item_code]:[sale_year]],3,FALSE)=2020,VLOOKUP(hist_data__2[[#This Row],[item_code]],Product[],5,FALSE),VLOOKUP(hist_data__2[[#This Row],[item_code]],Product[],4,FALSE))</f>
        <v>11385</v>
      </c>
      <c r="H478" s="6">
        <f>hist_data__2[[#This Row],[quantity]]*hist_data__2[[#This Row],[sale_price]]</f>
        <v>341550</v>
      </c>
    </row>
    <row r="479" spans="1:8" x14ac:dyDescent="0.25">
      <c r="A479">
        <v>478</v>
      </c>
      <c r="B479" s="1" t="s">
        <v>9</v>
      </c>
      <c r="C479" s="1" t="s">
        <v>33</v>
      </c>
      <c r="D479">
        <v>2019</v>
      </c>
      <c r="E479">
        <v>9</v>
      </c>
      <c r="F479">
        <v>48</v>
      </c>
      <c r="G479" s="5">
        <f>IF(VLOOKUP(hist_data__2[[#This Row],[item_code]],hist_data__2[[#This Row],[item_code]:[sale_year]],3,FALSE)=2020,VLOOKUP(hist_data__2[[#This Row],[item_code]],Product[],5,FALSE),VLOOKUP(hist_data__2[[#This Row],[item_code]],Product[],4,FALSE))</f>
        <v>11385</v>
      </c>
      <c r="H479" s="6">
        <f>hist_data__2[[#This Row],[quantity]]*hist_data__2[[#This Row],[sale_price]]</f>
        <v>546480</v>
      </c>
    </row>
    <row r="480" spans="1:8" x14ac:dyDescent="0.25">
      <c r="A480">
        <v>479</v>
      </c>
      <c r="B480" s="1" t="s">
        <v>9</v>
      </c>
      <c r="C480" s="1" t="s">
        <v>33</v>
      </c>
      <c r="D480">
        <v>2019</v>
      </c>
      <c r="E480">
        <v>10</v>
      </c>
      <c r="F480">
        <v>28</v>
      </c>
      <c r="G480" s="5">
        <f>IF(VLOOKUP(hist_data__2[[#This Row],[item_code]],hist_data__2[[#This Row],[item_code]:[sale_year]],3,FALSE)=2020,VLOOKUP(hist_data__2[[#This Row],[item_code]],Product[],5,FALSE),VLOOKUP(hist_data__2[[#This Row],[item_code]],Product[],4,FALSE))</f>
        <v>11385</v>
      </c>
      <c r="H480" s="6">
        <f>hist_data__2[[#This Row],[quantity]]*hist_data__2[[#This Row],[sale_price]]</f>
        <v>318780</v>
      </c>
    </row>
    <row r="481" spans="1:8" x14ac:dyDescent="0.25">
      <c r="A481">
        <v>480</v>
      </c>
      <c r="B481" s="1" t="s">
        <v>9</v>
      </c>
      <c r="C481" s="1" t="s">
        <v>33</v>
      </c>
      <c r="D481">
        <v>2019</v>
      </c>
      <c r="E481">
        <v>11</v>
      </c>
      <c r="F481">
        <v>39</v>
      </c>
      <c r="G481" s="5">
        <f>IF(VLOOKUP(hist_data__2[[#This Row],[item_code]],hist_data__2[[#This Row],[item_code]:[sale_year]],3,FALSE)=2020,VLOOKUP(hist_data__2[[#This Row],[item_code]],Product[],5,FALSE),VLOOKUP(hist_data__2[[#This Row],[item_code]],Product[],4,FALSE))</f>
        <v>11385</v>
      </c>
      <c r="H481" s="6">
        <f>hist_data__2[[#This Row],[quantity]]*hist_data__2[[#This Row],[sale_price]]</f>
        <v>444015</v>
      </c>
    </row>
    <row r="482" spans="1:8" x14ac:dyDescent="0.25">
      <c r="A482">
        <v>481</v>
      </c>
      <c r="B482" s="1" t="s">
        <v>9</v>
      </c>
      <c r="C482" s="1" t="s">
        <v>33</v>
      </c>
      <c r="D482">
        <v>2019</v>
      </c>
      <c r="E482">
        <v>12</v>
      </c>
      <c r="F482">
        <v>32</v>
      </c>
      <c r="G482" s="5">
        <f>IF(VLOOKUP(hist_data__2[[#This Row],[item_code]],hist_data__2[[#This Row],[item_code]:[sale_year]],3,FALSE)=2020,VLOOKUP(hist_data__2[[#This Row],[item_code]],Product[],5,FALSE),VLOOKUP(hist_data__2[[#This Row],[item_code]],Product[],4,FALSE))</f>
        <v>11385</v>
      </c>
      <c r="H482" s="6">
        <f>hist_data__2[[#This Row],[quantity]]*hist_data__2[[#This Row],[sale_price]]</f>
        <v>364320</v>
      </c>
    </row>
    <row r="483" spans="1:8" x14ac:dyDescent="0.25">
      <c r="A483">
        <v>482</v>
      </c>
      <c r="B483" s="1" t="s">
        <v>9</v>
      </c>
      <c r="C483" s="1" t="s">
        <v>33</v>
      </c>
      <c r="D483">
        <v>2019</v>
      </c>
      <c r="E483">
        <v>13</v>
      </c>
      <c r="F483">
        <v>44</v>
      </c>
      <c r="G483" s="5">
        <f>IF(VLOOKUP(hist_data__2[[#This Row],[item_code]],hist_data__2[[#This Row],[item_code]:[sale_year]],3,FALSE)=2020,VLOOKUP(hist_data__2[[#This Row],[item_code]],Product[],5,FALSE),VLOOKUP(hist_data__2[[#This Row],[item_code]],Product[],4,FALSE))</f>
        <v>11385</v>
      </c>
      <c r="H483" s="6">
        <f>hist_data__2[[#This Row],[quantity]]*hist_data__2[[#This Row],[sale_price]]</f>
        <v>500940</v>
      </c>
    </row>
    <row r="484" spans="1:8" x14ac:dyDescent="0.25">
      <c r="A484">
        <v>483</v>
      </c>
      <c r="B484" s="1" t="s">
        <v>9</v>
      </c>
      <c r="C484" s="1" t="s">
        <v>33</v>
      </c>
      <c r="D484">
        <v>2019</v>
      </c>
      <c r="E484">
        <v>14</v>
      </c>
      <c r="F484">
        <v>36</v>
      </c>
      <c r="G484" s="5">
        <f>IF(VLOOKUP(hist_data__2[[#This Row],[item_code]],hist_data__2[[#This Row],[item_code]:[sale_year]],3,FALSE)=2020,VLOOKUP(hist_data__2[[#This Row],[item_code]],Product[],5,FALSE),VLOOKUP(hist_data__2[[#This Row],[item_code]],Product[],4,FALSE))</f>
        <v>11385</v>
      </c>
      <c r="H484" s="6">
        <f>hist_data__2[[#This Row],[quantity]]*hist_data__2[[#This Row],[sale_price]]</f>
        <v>409860</v>
      </c>
    </row>
    <row r="485" spans="1:8" x14ac:dyDescent="0.25">
      <c r="A485">
        <v>484</v>
      </c>
      <c r="B485" s="1" t="s">
        <v>9</v>
      </c>
      <c r="C485" s="1" t="s">
        <v>33</v>
      </c>
      <c r="D485">
        <v>2019</v>
      </c>
      <c r="E485">
        <v>15</v>
      </c>
      <c r="F485">
        <v>41</v>
      </c>
      <c r="G485" s="5">
        <f>IF(VLOOKUP(hist_data__2[[#This Row],[item_code]],hist_data__2[[#This Row],[item_code]:[sale_year]],3,FALSE)=2020,VLOOKUP(hist_data__2[[#This Row],[item_code]],Product[],5,FALSE),VLOOKUP(hist_data__2[[#This Row],[item_code]],Product[],4,FALSE))</f>
        <v>11385</v>
      </c>
      <c r="H485" s="6">
        <f>hist_data__2[[#This Row],[quantity]]*hist_data__2[[#This Row],[sale_price]]</f>
        <v>466785</v>
      </c>
    </row>
    <row r="486" spans="1:8" x14ac:dyDescent="0.25">
      <c r="A486">
        <v>485</v>
      </c>
      <c r="B486" s="1" t="s">
        <v>9</v>
      </c>
      <c r="C486" s="1" t="s">
        <v>33</v>
      </c>
      <c r="D486">
        <v>2019</v>
      </c>
      <c r="E486">
        <v>16</v>
      </c>
      <c r="F486">
        <v>35</v>
      </c>
      <c r="G486" s="5">
        <f>IF(VLOOKUP(hist_data__2[[#This Row],[item_code]],hist_data__2[[#This Row],[item_code]:[sale_year]],3,FALSE)=2020,VLOOKUP(hist_data__2[[#This Row],[item_code]],Product[],5,FALSE),VLOOKUP(hist_data__2[[#This Row],[item_code]],Product[],4,FALSE))</f>
        <v>11385</v>
      </c>
      <c r="H486" s="6">
        <f>hist_data__2[[#This Row],[quantity]]*hist_data__2[[#This Row],[sale_price]]</f>
        <v>398475</v>
      </c>
    </row>
    <row r="487" spans="1:8" x14ac:dyDescent="0.25">
      <c r="A487">
        <v>486</v>
      </c>
      <c r="B487" s="1" t="s">
        <v>9</v>
      </c>
      <c r="C487" s="1" t="s">
        <v>33</v>
      </c>
      <c r="D487">
        <v>2019</v>
      </c>
      <c r="E487">
        <v>17</v>
      </c>
      <c r="F487">
        <v>39</v>
      </c>
      <c r="G487" s="5">
        <f>IF(VLOOKUP(hist_data__2[[#This Row],[item_code]],hist_data__2[[#This Row],[item_code]:[sale_year]],3,FALSE)=2020,VLOOKUP(hist_data__2[[#This Row],[item_code]],Product[],5,FALSE),VLOOKUP(hist_data__2[[#This Row],[item_code]],Product[],4,FALSE))</f>
        <v>11385</v>
      </c>
      <c r="H487" s="6">
        <f>hist_data__2[[#This Row],[quantity]]*hist_data__2[[#This Row],[sale_price]]</f>
        <v>444015</v>
      </c>
    </row>
    <row r="488" spans="1:8" x14ac:dyDescent="0.25">
      <c r="A488">
        <v>487</v>
      </c>
      <c r="B488" s="1" t="s">
        <v>9</v>
      </c>
      <c r="C488" s="1" t="s">
        <v>33</v>
      </c>
      <c r="D488">
        <v>2019</v>
      </c>
      <c r="E488">
        <v>18</v>
      </c>
      <c r="F488">
        <v>39</v>
      </c>
      <c r="G488" s="5">
        <f>IF(VLOOKUP(hist_data__2[[#This Row],[item_code]],hist_data__2[[#This Row],[item_code]:[sale_year]],3,FALSE)=2020,VLOOKUP(hist_data__2[[#This Row],[item_code]],Product[],5,FALSE),VLOOKUP(hist_data__2[[#This Row],[item_code]],Product[],4,FALSE))</f>
        <v>11385</v>
      </c>
      <c r="H488" s="6">
        <f>hist_data__2[[#This Row],[quantity]]*hist_data__2[[#This Row],[sale_price]]</f>
        <v>444015</v>
      </c>
    </row>
    <row r="489" spans="1:8" x14ac:dyDescent="0.25">
      <c r="A489">
        <v>488</v>
      </c>
      <c r="B489" s="1" t="s">
        <v>9</v>
      </c>
      <c r="C489" s="1" t="s">
        <v>33</v>
      </c>
      <c r="D489">
        <v>2019</v>
      </c>
      <c r="E489">
        <v>19</v>
      </c>
      <c r="F489">
        <v>48</v>
      </c>
      <c r="G489" s="5">
        <f>IF(VLOOKUP(hist_data__2[[#This Row],[item_code]],hist_data__2[[#This Row],[item_code]:[sale_year]],3,FALSE)=2020,VLOOKUP(hist_data__2[[#This Row],[item_code]],Product[],5,FALSE),VLOOKUP(hist_data__2[[#This Row],[item_code]],Product[],4,FALSE))</f>
        <v>11385</v>
      </c>
      <c r="H489" s="6">
        <f>hist_data__2[[#This Row],[quantity]]*hist_data__2[[#This Row],[sale_price]]</f>
        <v>546480</v>
      </c>
    </row>
    <row r="490" spans="1:8" x14ac:dyDescent="0.25">
      <c r="A490">
        <v>489</v>
      </c>
      <c r="B490" s="1" t="s">
        <v>9</v>
      </c>
      <c r="C490" s="1" t="s">
        <v>33</v>
      </c>
      <c r="D490">
        <v>2019</v>
      </c>
      <c r="E490">
        <v>20</v>
      </c>
      <c r="F490">
        <v>32</v>
      </c>
      <c r="G490" s="5">
        <f>IF(VLOOKUP(hist_data__2[[#This Row],[item_code]],hist_data__2[[#This Row],[item_code]:[sale_year]],3,FALSE)=2020,VLOOKUP(hist_data__2[[#This Row],[item_code]],Product[],5,FALSE),VLOOKUP(hist_data__2[[#This Row],[item_code]],Product[],4,FALSE))</f>
        <v>11385</v>
      </c>
      <c r="H490" s="6">
        <f>hist_data__2[[#This Row],[quantity]]*hist_data__2[[#This Row],[sale_price]]</f>
        <v>364320</v>
      </c>
    </row>
    <row r="491" spans="1:8" x14ac:dyDescent="0.25">
      <c r="A491">
        <v>490</v>
      </c>
      <c r="B491" s="1" t="s">
        <v>9</v>
      </c>
      <c r="C491" s="1" t="s">
        <v>33</v>
      </c>
      <c r="D491">
        <v>2019</v>
      </c>
      <c r="E491">
        <v>21</v>
      </c>
      <c r="F491">
        <v>39</v>
      </c>
      <c r="G491" s="5">
        <f>IF(VLOOKUP(hist_data__2[[#This Row],[item_code]],hist_data__2[[#This Row],[item_code]:[sale_year]],3,FALSE)=2020,VLOOKUP(hist_data__2[[#This Row],[item_code]],Product[],5,FALSE),VLOOKUP(hist_data__2[[#This Row],[item_code]],Product[],4,FALSE))</f>
        <v>11385</v>
      </c>
      <c r="H491" s="6">
        <f>hist_data__2[[#This Row],[quantity]]*hist_data__2[[#This Row],[sale_price]]</f>
        <v>444015</v>
      </c>
    </row>
    <row r="492" spans="1:8" x14ac:dyDescent="0.25">
      <c r="A492">
        <v>491</v>
      </c>
      <c r="B492" s="1" t="s">
        <v>9</v>
      </c>
      <c r="C492" s="1" t="s">
        <v>33</v>
      </c>
      <c r="D492">
        <v>2019</v>
      </c>
      <c r="E492">
        <v>22</v>
      </c>
      <c r="F492">
        <v>35</v>
      </c>
      <c r="G492" s="5">
        <f>IF(VLOOKUP(hist_data__2[[#This Row],[item_code]],hist_data__2[[#This Row],[item_code]:[sale_year]],3,FALSE)=2020,VLOOKUP(hist_data__2[[#This Row],[item_code]],Product[],5,FALSE),VLOOKUP(hist_data__2[[#This Row],[item_code]],Product[],4,FALSE))</f>
        <v>11385</v>
      </c>
      <c r="H492" s="6">
        <f>hist_data__2[[#This Row],[quantity]]*hist_data__2[[#This Row],[sale_price]]</f>
        <v>398475</v>
      </c>
    </row>
    <row r="493" spans="1:8" x14ac:dyDescent="0.25">
      <c r="A493">
        <v>492</v>
      </c>
      <c r="B493" s="1" t="s">
        <v>9</v>
      </c>
      <c r="C493" s="1" t="s">
        <v>33</v>
      </c>
      <c r="D493">
        <v>2019</v>
      </c>
      <c r="E493">
        <v>23</v>
      </c>
      <c r="F493">
        <v>39</v>
      </c>
      <c r="G493" s="5">
        <f>IF(VLOOKUP(hist_data__2[[#This Row],[item_code]],hist_data__2[[#This Row],[item_code]:[sale_year]],3,FALSE)=2020,VLOOKUP(hist_data__2[[#This Row],[item_code]],Product[],5,FALSE),VLOOKUP(hist_data__2[[#This Row],[item_code]],Product[],4,FALSE))</f>
        <v>11385</v>
      </c>
      <c r="H493" s="6">
        <f>hist_data__2[[#This Row],[quantity]]*hist_data__2[[#This Row],[sale_price]]</f>
        <v>444015</v>
      </c>
    </row>
    <row r="494" spans="1:8" x14ac:dyDescent="0.25">
      <c r="A494">
        <v>493</v>
      </c>
      <c r="B494" s="1" t="s">
        <v>9</v>
      </c>
      <c r="C494" s="1" t="s">
        <v>33</v>
      </c>
      <c r="D494">
        <v>2019</v>
      </c>
      <c r="E494">
        <v>24</v>
      </c>
      <c r="F494">
        <v>31</v>
      </c>
      <c r="G494" s="5">
        <f>IF(VLOOKUP(hist_data__2[[#This Row],[item_code]],hist_data__2[[#This Row],[item_code]:[sale_year]],3,FALSE)=2020,VLOOKUP(hist_data__2[[#This Row],[item_code]],Product[],5,FALSE),VLOOKUP(hist_data__2[[#This Row],[item_code]],Product[],4,FALSE))</f>
        <v>11385</v>
      </c>
      <c r="H494" s="6">
        <f>hist_data__2[[#This Row],[quantity]]*hist_data__2[[#This Row],[sale_price]]</f>
        <v>352935</v>
      </c>
    </row>
    <row r="495" spans="1:8" x14ac:dyDescent="0.25">
      <c r="A495">
        <v>494</v>
      </c>
      <c r="B495" s="1" t="s">
        <v>9</v>
      </c>
      <c r="C495" s="1" t="s">
        <v>33</v>
      </c>
      <c r="D495">
        <v>2019</v>
      </c>
      <c r="E495">
        <v>25</v>
      </c>
      <c r="F495">
        <v>35</v>
      </c>
      <c r="G495" s="5">
        <f>IF(VLOOKUP(hist_data__2[[#This Row],[item_code]],hist_data__2[[#This Row],[item_code]:[sale_year]],3,FALSE)=2020,VLOOKUP(hist_data__2[[#This Row],[item_code]],Product[],5,FALSE),VLOOKUP(hist_data__2[[#This Row],[item_code]],Product[],4,FALSE))</f>
        <v>11385</v>
      </c>
      <c r="H495" s="6">
        <f>hist_data__2[[#This Row],[quantity]]*hist_data__2[[#This Row],[sale_price]]</f>
        <v>398475</v>
      </c>
    </row>
    <row r="496" spans="1:8" x14ac:dyDescent="0.25">
      <c r="A496">
        <v>495</v>
      </c>
      <c r="B496" s="1" t="s">
        <v>9</v>
      </c>
      <c r="C496" s="1" t="s">
        <v>33</v>
      </c>
      <c r="D496">
        <v>2019</v>
      </c>
      <c r="E496">
        <v>26</v>
      </c>
      <c r="F496">
        <v>31</v>
      </c>
      <c r="G496" s="5">
        <f>IF(VLOOKUP(hist_data__2[[#This Row],[item_code]],hist_data__2[[#This Row],[item_code]:[sale_year]],3,FALSE)=2020,VLOOKUP(hist_data__2[[#This Row],[item_code]],Product[],5,FALSE),VLOOKUP(hist_data__2[[#This Row],[item_code]],Product[],4,FALSE))</f>
        <v>11385</v>
      </c>
      <c r="H496" s="6">
        <f>hist_data__2[[#This Row],[quantity]]*hist_data__2[[#This Row],[sale_price]]</f>
        <v>352935</v>
      </c>
    </row>
    <row r="497" spans="1:8" x14ac:dyDescent="0.25">
      <c r="A497">
        <v>496</v>
      </c>
      <c r="B497" s="1" t="s">
        <v>9</v>
      </c>
      <c r="C497" s="1" t="s">
        <v>33</v>
      </c>
      <c r="D497">
        <v>2019</v>
      </c>
      <c r="E497">
        <v>27</v>
      </c>
      <c r="F497">
        <v>26</v>
      </c>
      <c r="G497" s="5">
        <f>IF(VLOOKUP(hist_data__2[[#This Row],[item_code]],hist_data__2[[#This Row],[item_code]:[sale_year]],3,FALSE)=2020,VLOOKUP(hist_data__2[[#This Row],[item_code]],Product[],5,FALSE),VLOOKUP(hist_data__2[[#This Row],[item_code]],Product[],4,FALSE))</f>
        <v>11385</v>
      </c>
      <c r="H497" s="6">
        <f>hist_data__2[[#This Row],[quantity]]*hist_data__2[[#This Row],[sale_price]]</f>
        <v>296010</v>
      </c>
    </row>
    <row r="498" spans="1:8" x14ac:dyDescent="0.25">
      <c r="A498">
        <v>497</v>
      </c>
      <c r="B498" s="1" t="s">
        <v>9</v>
      </c>
      <c r="C498" s="1" t="s">
        <v>33</v>
      </c>
      <c r="D498">
        <v>2019</v>
      </c>
      <c r="E498">
        <v>28</v>
      </c>
      <c r="F498">
        <v>29</v>
      </c>
      <c r="G498" s="5">
        <f>IF(VLOOKUP(hist_data__2[[#This Row],[item_code]],hist_data__2[[#This Row],[item_code]:[sale_year]],3,FALSE)=2020,VLOOKUP(hist_data__2[[#This Row],[item_code]],Product[],5,FALSE),VLOOKUP(hist_data__2[[#This Row],[item_code]],Product[],4,FALSE))</f>
        <v>11385</v>
      </c>
      <c r="H498" s="6">
        <f>hist_data__2[[#This Row],[quantity]]*hist_data__2[[#This Row],[sale_price]]</f>
        <v>330165</v>
      </c>
    </row>
    <row r="499" spans="1:8" x14ac:dyDescent="0.25">
      <c r="A499">
        <v>498</v>
      </c>
      <c r="B499" s="1" t="s">
        <v>9</v>
      </c>
      <c r="C499" s="1" t="s">
        <v>33</v>
      </c>
      <c r="D499">
        <v>2019</v>
      </c>
      <c r="E499">
        <v>29</v>
      </c>
      <c r="F499">
        <v>36</v>
      </c>
      <c r="G499" s="5">
        <f>IF(VLOOKUP(hist_data__2[[#This Row],[item_code]],hist_data__2[[#This Row],[item_code]:[sale_year]],3,FALSE)=2020,VLOOKUP(hist_data__2[[#This Row],[item_code]],Product[],5,FALSE),VLOOKUP(hist_data__2[[#This Row],[item_code]],Product[],4,FALSE))</f>
        <v>11385</v>
      </c>
      <c r="H499" s="6">
        <f>hist_data__2[[#This Row],[quantity]]*hist_data__2[[#This Row],[sale_price]]</f>
        <v>409860</v>
      </c>
    </row>
    <row r="500" spans="1:8" x14ac:dyDescent="0.25">
      <c r="A500">
        <v>499</v>
      </c>
      <c r="B500" s="1" t="s">
        <v>9</v>
      </c>
      <c r="C500" s="1" t="s">
        <v>33</v>
      </c>
      <c r="D500">
        <v>2019</v>
      </c>
      <c r="E500">
        <v>30</v>
      </c>
      <c r="F500">
        <v>37</v>
      </c>
      <c r="G500" s="5">
        <f>IF(VLOOKUP(hist_data__2[[#This Row],[item_code]],hist_data__2[[#This Row],[item_code]:[sale_year]],3,FALSE)=2020,VLOOKUP(hist_data__2[[#This Row],[item_code]],Product[],5,FALSE),VLOOKUP(hist_data__2[[#This Row],[item_code]],Product[],4,FALSE))</f>
        <v>11385</v>
      </c>
      <c r="H500" s="6">
        <f>hist_data__2[[#This Row],[quantity]]*hist_data__2[[#This Row],[sale_price]]</f>
        <v>421245</v>
      </c>
    </row>
    <row r="501" spans="1:8" x14ac:dyDescent="0.25">
      <c r="A501">
        <v>500</v>
      </c>
      <c r="B501" s="1" t="s">
        <v>9</v>
      </c>
      <c r="C501" s="1" t="s">
        <v>33</v>
      </c>
      <c r="D501">
        <v>2019</v>
      </c>
      <c r="E501">
        <v>31</v>
      </c>
      <c r="F501">
        <v>27</v>
      </c>
      <c r="G501" s="5">
        <f>IF(VLOOKUP(hist_data__2[[#This Row],[item_code]],hist_data__2[[#This Row],[item_code]:[sale_year]],3,FALSE)=2020,VLOOKUP(hist_data__2[[#This Row],[item_code]],Product[],5,FALSE),VLOOKUP(hist_data__2[[#This Row],[item_code]],Product[],4,FALSE))</f>
        <v>11385</v>
      </c>
      <c r="H501" s="6">
        <f>hist_data__2[[#This Row],[quantity]]*hist_data__2[[#This Row],[sale_price]]</f>
        <v>307395</v>
      </c>
    </row>
    <row r="502" spans="1:8" x14ac:dyDescent="0.25">
      <c r="A502">
        <v>501</v>
      </c>
      <c r="B502" s="1" t="s">
        <v>9</v>
      </c>
      <c r="C502" s="1" t="s">
        <v>33</v>
      </c>
      <c r="D502">
        <v>2019</v>
      </c>
      <c r="E502">
        <v>32</v>
      </c>
      <c r="F502">
        <v>26</v>
      </c>
      <c r="G502" s="5">
        <f>IF(VLOOKUP(hist_data__2[[#This Row],[item_code]],hist_data__2[[#This Row],[item_code]:[sale_year]],3,FALSE)=2020,VLOOKUP(hist_data__2[[#This Row],[item_code]],Product[],5,FALSE),VLOOKUP(hist_data__2[[#This Row],[item_code]],Product[],4,FALSE))</f>
        <v>11385</v>
      </c>
      <c r="H502" s="6">
        <f>hist_data__2[[#This Row],[quantity]]*hist_data__2[[#This Row],[sale_price]]</f>
        <v>296010</v>
      </c>
    </row>
    <row r="503" spans="1:8" x14ac:dyDescent="0.25">
      <c r="A503">
        <v>502</v>
      </c>
      <c r="B503" s="1" t="s">
        <v>9</v>
      </c>
      <c r="C503" s="1" t="s">
        <v>33</v>
      </c>
      <c r="D503">
        <v>2019</v>
      </c>
      <c r="E503">
        <v>33</v>
      </c>
      <c r="F503">
        <v>26</v>
      </c>
      <c r="G503" s="5">
        <f>IF(VLOOKUP(hist_data__2[[#This Row],[item_code]],hist_data__2[[#This Row],[item_code]:[sale_year]],3,FALSE)=2020,VLOOKUP(hist_data__2[[#This Row],[item_code]],Product[],5,FALSE),VLOOKUP(hist_data__2[[#This Row],[item_code]],Product[],4,FALSE))</f>
        <v>11385</v>
      </c>
      <c r="H503" s="6">
        <f>hist_data__2[[#This Row],[quantity]]*hist_data__2[[#This Row],[sale_price]]</f>
        <v>296010</v>
      </c>
    </row>
    <row r="504" spans="1:8" x14ac:dyDescent="0.25">
      <c r="A504">
        <v>503</v>
      </c>
      <c r="B504" s="1" t="s">
        <v>9</v>
      </c>
      <c r="C504" s="1" t="s">
        <v>33</v>
      </c>
      <c r="D504">
        <v>2019</v>
      </c>
      <c r="E504">
        <v>34</v>
      </c>
      <c r="F504">
        <v>33</v>
      </c>
      <c r="G504" s="5">
        <f>IF(VLOOKUP(hist_data__2[[#This Row],[item_code]],hist_data__2[[#This Row],[item_code]:[sale_year]],3,FALSE)=2020,VLOOKUP(hist_data__2[[#This Row],[item_code]],Product[],5,FALSE),VLOOKUP(hist_data__2[[#This Row],[item_code]],Product[],4,FALSE))</f>
        <v>11385</v>
      </c>
      <c r="H504" s="6">
        <f>hist_data__2[[#This Row],[quantity]]*hist_data__2[[#This Row],[sale_price]]</f>
        <v>375705</v>
      </c>
    </row>
    <row r="505" spans="1:8" x14ac:dyDescent="0.25">
      <c r="A505">
        <v>504</v>
      </c>
      <c r="B505" s="1" t="s">
        <v>9</v>
      </c>
      <c r="C505" s="1" t="s">
        <v>33</v>
      </c>
      <c r="D505">
        <v>2019</v>
      </c>
      <c r="E505">
        <v>35</v>
      </c>
      <c r="F505">
        <v>39</v>
      </c>
      <c r="G505" s="5">
        <f>IF(VLOOKUP(hist_data__2[[#This Row],[item_code]],hist_data__2[[#This Row],[item_code]:[sale_year]],3,FALSE)=2020,VLOOKUP(hist_data__2[[#This Row],[item_code]],Product[],5,FALSE),VLOOKUP(hist_data__2[[#This Row],[item_code]],Product[],4,FALSE))</f>
        <v>11385</v>
      </c>
      <c r="H505" s="6">
        <f>hist_data__2[[#This Row],[quantity]]*hist_data__2[[#This Row],[sale_price]]</f>
        <v>444015</v>
      </c>
    </row>
    <row r="506" spans="1:8" x14ac:dyDescent="0.25">
      <c r="A506">
        <v>505</v>
      </c>
      <c r="B506" s="1" t="s">
        <v>9</v>
      </c>
      <c r="C506" s="1" t="s">
        <v>33</v>
      </c>
      <c r="D506">
        <v>2019</v>
      </c>
      <c r="E506">
        <v>36</v>
      </c>
      <c r="F506">
        <v>42</v>
      </c>
      <c r="G506" s="5">
        <f>IF(VLOOKUP(hist_data__2[[#This Row],[item_code]],hist_data__2[[#This Row],[item_code]:[sale_year]],3,FALSE)=2020,VLOOKUP(hist_data__2[[#This Row],[item_code]],Product[],5,FALSE),VLOOKUP(hist_data__2[[#This Row],[item_code]],Product[],4,FALSE))</f>
        <v>11385</v>
      </c>
      <c r="H506" s="6">
        <f>hist_data__2[[#This Row],[quantity]]*hist_data__2[[#This Row],[sale_price]]</f>
        <v>478170</v>
      </c>
    </row>
    <row r="507" spans="1:8" x14ac:dyDescent="0.25">
      <c r="A507">
        <v>506</v>
      </c>
      <c r="B507" s="1" t="s">
        <v>9</v>
      </c>
      <c r="C507" s="1" t="s">
        <v>33</v>
      </c>
      <c r="D507">
        <v>2019</v>
      </c>
      <c r="E507">
        <v>37</v>
      </c>
      <c r="F507">
        <v>28</v>
      </c>
      <c r="G507" s="5">
        <f>IF(VLOOKUP(hist_data__2[[#This Row],[item_code]],hist_data__2[[#This Row],[item_code]:[sale_year]],3,FALSE)=2020,VLOOKUP(hist_data__2[[#This Row],[item_code]],Product[],5,FALSE),VLOOKUP(hist_data__2[[#This Row],[item_code]],Product[],4,FALSE))</f>
        <v>11385</v>
      </c>
      <c r="H507" s="6">
        <f>hist_data__2[[#This Row],[quantity]]*hist_data__2[[#This Row],[sale_price]]</f>
        <v>318780</v>
      </c>
    </row>
    <row r="508" spans="1:8" x14ac:dyDescent="0.25">
      <c r="A508">
        <v>507</v>
      </c>
      <c r="B508" s="1" t="s">
        <v>9</v>
      </c>
      <c r="C508" s="1" t="s">
        <v>33</v>
      </c>
      <c r="D508">
        <v>2019</v>
      </c>
      <c r="E508">
        <v>38</v>
      </c>
      <c r="F508">
        <v>21</v>
      </c>
      <c r="G508" s="5">
        <f>IF(VLOOKUP(hist_data__2[[#This Row],[item_code]],hist_data__2[[#This Row],[item_code]:[sale_year]],3,FALSE)=2020,VLOOKUP(hist_data__2[[#This Row],[item_code]],Product[],5,FALSE),VLOOKUP(hist_data__2[[#This Row],[item_code]],Product[],4,FALSE))</f>
        <v>11385</v>
      </c>
      <c r="H508" s="6">
        <f>hist_data__2[[#This Row],[quantity]]*hist_data__2[[#This Row],[sale_price]]</f>
        <v>239085</v>
      </c>
    </row>
    <row r="509" spans="1:8" x14ac:dyDescent="0.25">
      <c r="A509">
        <v>508</v>
      </c>
      <c r="B509" s="1" t="s">
        <v>9</v>
      </c>
      <c r="C509" s="1" t="s">
        <v>33</v>
      </c>
      <c r="D509">
        <v>2019</v>
      </c>
      <c r="E509">
        <v>39</v>
      </c>
      <c r="F509">
        <v>37</v>
      </c>
      <c r="G509" s="5">
        <f>IF(VLOOKUP(hist_data__2[[#This Row],[item_code]],hist_data__2[[#This Row],[item_code]:[sale_year]],3,FALSE)=2020,VLOOKUP(hist_data__2[[#This Row],[item_code]],Product[],5,FALSE),VLOOKUP(hist_data__2[[#This Row],[item_code]],Product[],4,FALSE))</f>
        <v>11385</v>
      </c>
      <c r="H509" s="6">
        <f>hist_data__2[[#This Row],[quantity]]*hist_data__2[[#This Row],[sale_price]]</f>
        <v>421245</v>
      </c>
    </row>
    <row r="510" spans="1:8" x14ac:dyDescent="0.25">
      <c r="A510">
        <v>509</v>
      </c>
      <c r="B510" s="1" t="s">
        <v>9</v>
      </c>
      <c r="C510" s="1" t="s">
        <v>33</v>
      </c>
      <c r="D510">
        <v>2019</v>
      </c>
      <c r="E510">
        <v>40</v>
      </c>
      <c r="F510">
        <v>32</v>
      </c>
      <c r="G510" s="5">
        <f>IF(VLOOKUP(hist_data__2[[#This Row],[item_code]],hist_data__2[[#This Row],[item_code]:[sale_year]],3,FALSE)=2020,VLOOKUP(hist_data__2[[#This Row],[item_code]],Product[],5,FALSE),VLOOKUP(hist_data__2[[#This Row],[item_code]],Product[],4,FALSE))</f>
        <v>11385</v>
      </c>
      <c r="H510" s="6">
        <f>hist_data__2[[#This Row],[quantity]]*hist_data__2[[#This Row],[sale_price]]</f>
        <v>364320</v>
      </c>
    </row>
    <row r="511" spans="1:8" x14ac:dyDescent="0.25">
      <c r="A511">
        <v>510</v>
      </c>
      <c r="B511" s="1" t="s">
        <v>9</v>
      </c>
      <c r="C511" s="1" t="s">
        <v>33</v>
      </c>
      <c r="D511">
        <v>2019</v>
      </c>
      <c r="E511">
        <v>41</v>
      </c>
      <c r="F511">
        <v>36</v>
      </c>
      <c r="G511" s="5">
        <f>IF(VLOOKUP(hist_data__2[[#This Row],[item_code]],hist_data__2[[#This Row],[item_code]:[sale_year]],3,FALSE)=2020,VLOOKUP(hist_data__2[[#This Row],[item_code]],Product[],5,FALSE),VLOOKUP(hist_data__2[[#This Row],[item_code]],Product[],4,FALSE))</f>
        <v>11385</v>
      </c>
      <c r="H511" s="6">
        <f>hist_data__2[[#This Row],[quantity]]*hist_data__2[[#This Row],[sale_price]]</f>
        <v>409860</v>
      </c>
    </row>
    <row r="512" spans="1:8" x14ac:dyDescent="0.25">
      <c r="A512">
        <v>511</v>
      </c>
      <c r="B512" s="1" t="s">
        <v>9</v>
      </c>
      <c r="C512" s="1" t="s">
        <v>33</v>
      </c>
      <c r="D512">
        <v>2019</v>
      </c>
      <c r="E512">
        <v>42</v>
      </c>
      <c r="F512">
        <v>25</v>
      </c>
      <c r="G512" s="5">
        <f>IF(VLOOKUP(hist_data__2[[#This Row],[item_code]],hist_data__2[[#This Row],[item_code]:[sale_year]],3,FALSE)=2020,VLOOKUP(hist_data__2[[#This Row],[item_code]],Product[],5,FALSE),VLOOKUP(hist_data__2[[#This Row],[item_code]],Product[],4,FALSE))</f>
        <v>11385</v>
      </c>
      <c r="H512" s="6">
        <f>hist_data__2[[#This Row],[quantity]]*hist_data__2[[#This Row],[sale_price]]</f>
        <v>284625</v>
      </c>
    </row>
    <row r="513" spans="1:8" x14ac:dyDescent="0.25">
      <c r="A513">
        <v>512</v>
      </c>
      <c r="B513" s="1" t="s">
        <v>9</v>
      </c>
      <c r="C513" s="1" t="s">
        <v>33</v>
      </c>
      <c r="D513">
        <v>2019</v>
      </c>
      <c r="E513">
        <v>43</v>
      </c>
      <c r="F513">
        <v>49</v>
      </c>
      <c r="G513" s="5">
        <f>IF(VLOOKUP(hist_data__2[[#This Row],[item_code]],hist_data__2[[#This Row],[item_code]:[sale_year]],3,FALSE)=2020,VLOOKUP(hist_data__2[[#This Row],[item_code]],Product[],5,FALSE),VLOOKUP(hist_data__2[[#This Row],[item_code]],Product[],4,FALSE))</f>
        <v>11385</v>
      </c>
      <c r="H513" s="6">
        <f>hist_data__2[[#This Row],[quantity]]*hist_data__2[[#This Row],[sale_price]]</f>
        <v>557865</v>
      </c>
    </row>
    <row r="514" spans="1:8" x14ac:dyDescent="0.25">
      <c r="A514">
        <v>513</v>
      </c>
      <c r="B514" s="1" t="s">
        <v>9</v>
      </c>
      <c r="C514" s="1" t="s">
        <v>33</v>
      </c>
      <c r="D514">
        <v>2019</v>
      </c>
      <c r="E514">
        <v>44</v>
      </c>
      <c r="F514">
        <v>36</v>
      </c>
      <c r="G514" s="5">
        <f>IF(VLOOKUP(hist_data__2[[#This Row],[item_code]],hist_data__2[[#This Row],[item_code]:[sale_year]],3,FALSE)=2020,VLOOKUP(hist_data__2[[#This Row],[item_code]],Product[],5,FALSE),VLOOKUP(hist_data__2[[#This Row],[item_code]],Product[],4,FALSE))</f>
        <v>11385</v>
      </c>
      <c r="H514" s="6">
        <f>hist_data__2[[#This Row],[quantity]]*hist_data__2[[#This Row],[sale_price]]</f>
        <v>409860</v>
      </c>
    </row>
    <row r="515" spans="1:8" x14ac:dyDescent="0.25">
      <c r="A515">
        <v>514</v>
      </c>
      <c r="B515" s="1" t="s">
        <v>9</v>
      </c>
      <c r="C515" s="1" t="s">
        <v>33</v>
      </c>
      <c r="D515">
        <v>2019</v>
      </c>
      <c r="E515">
        <v>45</v>
      </c>
      <c r="F515">
        <v>27</v>
      </c>
      <c r="G515" s="5">
        <f>IF(VLOOKUP(hist_data__2[[#This Row],[item_code]],hist_data__2[[#This Row],[item_code]:[sale_year]],3,FALSE)=2020,VLOOKUP(hist_data__2[[#This Row],[item_code]],Product[],5,FALSE),VLOOKUP(hist_data__2[[#This Row],[item_code]],Product[],4,FALSE))</f>
        <v>11385</v>
      </c>
      <c r="H515" s="6">
        <f>hist_data__2[[#This Row],[quantity]]*hist_data__2[[#This Row],[sale_price]]</f>
        <v>307395</v>
      </c>
    </row>
    <row r="516" spans="1:8" x14ac:dyDescent="0.25">
      <c r="A516">
        <v>515</v>
      </c>
      <c r="B516" s="1" t="s">
        <v>9</v>
      </c>
      <c r="C516" s="1" t="s">
        <v>33</v>
      </c>
      <c r="D516">
        <v>2019</v>
      </c>
      <c r="E516">
        <v>46</v>
      </c>
      <c r="F516">
        <v>33</v>
      </c>
      <c r="G516" s="5">
        <f>IF(VLOOKUP(hist_data__2[[#This Row],[item_code]],hist_data__2[[#This Row],[item_code]:[sale_year]],3,FALSE)=2020,VLOOKUP(hist_data__2[[#This Row],[item_code]],Product[],5,FALSE),VLOOKUP(hist_data__2[[#This Row],[item_code]],Product[],4,FALSE))</f>
        <v>11385</v>
      </c>
      <c r="H516" s="6">
        <f>hist_data__2[[#This Row],[quantity]]*hist_data__2[[#This Row],[sale_price]]</f>
        <v>375705</v>
      </c>
    </row>
    <row r="517" spans="1:8" x14ac:dyDescent="0.25">
      <c r="A517">
        <v>516</v>
      </c>
      <c r="B517" s="1" t="s">
        <v>9</v>
      </c>
      <c r="C517" s="1" t="s">
        <v>33</v>
      </c>
      <c r="D517">
        <v>2019</v>
      </c>
      <c r="E517">
        <v>47</v>
      </c>
      <c r="F517">
        <v>41</v>
      </c>
      <c r="G517" s="5">
        <f>IF(VLOOKUP(hist_data__2[[#This Row],[item_code]],hist_data__2[[#This Row],[item_code]:[sale_year]],3,FALSE)=2020,VLOOKUP(hist_data__2[[#This Row],[item_code]],Product[],5,FALSE),VLOOKUP(hist_data__2[[#This Row],[item_code]],Product[],4,FALSE))</f>
        <v>11385</v>
      </c>
      <c r="H517" s="6">
        <f>hist_data__2[[#This Row],[quantity]]*hist_data__2[[#This Row],[sale_price]]</f>
        <v>466785</v>
      </c>
    </row>
    <row r="518" spans="1:8" x14ac:dyDescent="0.25">
      <c r="A518">
        <v>517</v>
      </c>
      <c r="B518" s="1" t="s">
        <v>9</v>
      </c>
      <c r="C518" s="1" t="s">
        <v>33</v>
      </c>
      <c r="D518">
        <v>2019</v>
      </c>
      <c r="E518">
        <v>48</v>
      </c>
      <c r="F518">
        <v>37</v>
      </c>
      <c r="G518" s="5">
        <f>IF(VLOOKUP(hist_data__2[[#This Row],[item_code]],hist_data__2[[#This Row],[item_code]:[sale_year]],3,FALSE)=2020,VLOOKUP(hist_data__2[[#This Row],[item_code]],Product[],5,FALSE),VLOOKUP(hist_data__2[[#This Row],[item_code]],Product[],4,FALSE))</f>
        <v>11385</v>
      </c>
      <c r="H518" s="6">
        <f>hist_data__2[[#This Row],[quantity]]*hist_data__2[[#This Row],[sale_price]]</f>
        <v>421245</v>
      </c>
    </row>
    <row r="519" spans="1:8" x14ac:dyDescent="0.25">
      <c r="A519">
        <v>518</v>
      </c>
      <c r="B519" s="1" t="s">
        <v>9</v>
      </c>
      <c r="C519" s="1" t="s">
        <v>33</v>
      </c>
      <c r="D519">
        <v>2019</v>
      </c>
      <c r="E519">
        <v>49</v>
      </c>
      <c r="F519">
        <v>22</v>
      </c>
      <c r="G519" s="5">
        <f>IF(VLOOKUP(hist_data__2[[#This Row],[item_code]],hist_data__2[[#This Row],[item_code]:[sale_year]],3,FALSE)=2020,VLOOKUP(hist_data__2[[#This Row],[item_code]],Product[],5,FALSE),VLOOKUP(hist_data__2[[#This Row],[item_code]],Product[],4,FALSE))</f>
        <v>11385</v>
      </c>
      <c r="H519" s="6">
        <f>hist_data__2[[#This Row],[quantity]]*hist_data__2[[#This Row],[sale_price]]</f>
        <v>250470</v>
      </c>
    </row>
    <row r="520" spans="1:8" x14ac:dyDescent="0.25">
      <c r="A520">
        <v>519</v>
      </c>
      <c r="B520" s="1" t="s">
        <v>9</v>
      </c>
      <c r="C520" s="1" t="s">
        <v>33</v>
      </c>
      <c r="D520">
        <v>2019</v>
      </c>
      <c r="E520">
        <v>50</v>
      </c>
      <c r="F520">
        <v>33</v>
      </c>
      <c r="G520" s="5">
        <f>IF(VLOOKUP(hist_data__2[[#This Row],[item_code]],hist_data__2[[#This Row],[item_code]:[sale_year]],3,FALSE)=2020,VLOOKUP(hist_data__2[[#This Row],[item_code]],Product[],5,FALSE),VLOOKUP(hist_data__2[[#This Row],[item_code]],Product[],4,FALSE))</f>
        <v>11385</v>
      </c>
      <c r="H520" s="6">
        <f>hist_data__2[[#This Row],[quantity]]*hist_data__2[[#This Row],[sale_price]]</f>
        <v>375705</v>
      </c>
    </row>
    <row r="521" spans="1:8" x14ac:dyDescent="0.25">
      <c r="A521">
        <v>520</v>
      </c>
      <c r="B521" s="1" t="s">
        <v>9</v>
      </c>
      <c r="C521" s="1" t="s">
        <v>33</v>
      </c>
      <c r="D521">
        <v>2019</v>
      </c>
      <c r="E521">
        <v>51</v>
      </c>
      <c r="F521">
        <v>23</v>
      </c>
      <c r="G521" s="5">
        <f>IF(VLOOKUP(hist_data__2[[#This Row],[item_code]],hist_data__2[[#This Row],[item_code]:[sale_year]],3,FALSE)=2020,VLOOKUP(hist_data__2[[#This Row],[item_code]],Product[],5,FALSE),VLOOKUP(hist_data__2[[#This Row],[item_code]],Product[],4,FALSE))</f>
        <v>11385</v>
      </c>
      <c r="H521" s="6">
        <f>hist_data__2[[#This Row],[quantity]]*hist_data__2[[#This Row],[sale_price]]</f>
        <v>261855</v>
      </c>
    </row>
    <row r="522" spans="1:8" x14ac:dyDescent="0.25">
      <c r="A522">
        <v>521</v>
      </c>
      <c r="B522" s="1" t="s">
        <v>16</v>
      </c>
      <c r="C522" s="1" t="s">
        <v>33</v>
      </c>
      <c r="D522">
        <v>2020</v>
      </c>
      <c r="E522">
        <v>0</v>
      </c>
      <c r="F522">
        <v>19</v>
      </c>
      <c r="G522" s="5">
        <f>IF(VLOOKUP(hist_data__2[[#This Row],[item_code]],hist_data__2[[#This Row],[item_code]:[sale_year]],3,FALSE)=2020,VLOOKUP(hist_data__2[[#This Row],[item_code]],Product[],5,FALSE),VLOOKUP(hist_data__2[[#This Row],[item_code]],Product[],4,FALSE))</f>
        <v>14998</v>
      </c>
      <c r="H522" s="6">
        <f>hist_data__2[[#This Row],[quantity]]*hist_data__2[[#This Row],[sale_price]]</f>
        <v>284962</v>
      </c>
    </row>
    <row r="523" spans="1:8" x14ac:dyDescent="0.25">
      <c r="A523">
        <v>522</v>
      </c>
      <c r="B523" s="1" t="s">
        <v>16</v>
      </c>
      <c r="C523" s="1" t="s">
        <v>33</v>
      </c>
      <c r="D523">
        <v>2020</v>
      </c>
      <c r="E523">
        <v>1</v>
      </c>
      <c r="F523">
        <v>53</v>
      </c>
      <c r="G523" s="5">
        <f>IF(VLOOKUP(hist_data__2[[#This Row],[item_code]],hist_data__2[[#This Row],[item_code]:[sale_year]],3,FALSE)=2020,VLOOKUP(hist_data__2[[#This Row],[item_code]],Product[],5,FALSE),VLOOKUP(hist_data__2[[#This Row],[item_code]],Product[],4,FALSE))</f>
        <v>14998</v>
      </c>
      <c r="H523" s="6">
        <f>hist_data__2[[#This Row],[quantity]]*hist_data__2[[#This Row],[sale_price]]</f>
        <v>794894</v>
      </c>
    </row>
    <row r="524" spans="1:8" x14ac:dyDescent="0.25">
      <c r="A524">
        <v>523</v>
      </c>
      <c r="B524" s="1" t="s">
        <v>16</v>
      </c>
      <c r="C524" s="1" t="s">
        <v>33</v>
      </c>
      <c r="D524">
        <v>2020</v>
      </c>
      <c r="E524">
        <v>2</v>
      </c>
      <c r="F524">
        <v>43</v>
      </c>
      <c r="G524" s="5">
        <f>IF(VLOOKUP(hist_data__2[[#This Row],[item_code]],hist_data__2[[#This Row],[item_code]:[sale_year]],3,FALSE)=2020,VLOOKUP(hist_data__2[[#This Row],[item_code]],Product[],5,FALSE),VLOOKUP(hist_data__2[[#This Row],[item_code]],Product[],4,FALSE))</f>
        <v>14998</v>
      </c>
      <c r="H524" s="6">
        <f>hist_data__2[[#This Row],[quantity]]*hist_data__2[[#This Row],[sale_price]]</f>
        <v>644914</v>
      </c>
    </row>
    <row r="525" spans="1:8" x14ac:dyDescent="0.25">
      <c r="A525">
        <v>524</v>
      </c>
      <c r="B525" s="1" t="s">
        <v>16</v>
      </c>
      <c r="C525" s="1" t="s">
        <v>33</v>
      </c>
      <c r="D525">
        <v>2020</v>
      </c>
      <c r="E525">
        <v>3</v>
      </c>
      <c r="F525">
        <v>41</v>
      </c>
      <c r="G525" s="5">
        <f>IF(VLOOKUP(hist_data__2[[#This Row],[item_code]],hist_data__2[[#This Row],[item_code]:[sale_year]],3,FALSE)=2020,VLOOKUP(hist_data__2[[#This Row],[item_code]],Product[],5,FALSE),VLOOKUP(hist_data__2[[#This Row],[item_code]],Product[],4,FALSE))</f>
        <v>14998</v>
      </c>
      <c r="H525" s="6">
        <f>hist_data__2[[#This Row],[quantity]]*hist_data__2[[#This Row],[sale_price]]</f>
        <v>614918</v>
      </c>
    </row>
    <row r="526" spans="1:8" x14ac:dyDescent="0.25">
      <c r="A526">
        <v>525</v>
      </c>
      <c r="B526" s="1" t="s">
        <v>16</v>
      </c>
      <c r="C526" s="1" t="s">
        <v>33</v>
      </c>
      <c r="D526">
        <v>2020</v>
      </c>
      <c r="E526">
        <v>4</v>
      </c>
      <c r="F526">
        <v>39</v>
      </c>
      <c r="G526" s="5">
        <f>IF(VLOOKUP(hist_data__2[[#This Row],[item_code]],hist_data__2[[#This Row],[item_code]:[sale_year]],3,FALSE)=2020,VLOOKUP(hist_data__2[[#This Row],[item_code]],Product[],5,FALSE),VLOOKUP(hist_data__2[[#This Row],[item_code]],Product[],4,FALSE))</f>
        <v>14998</v>
      </c>
      <c r="H526" s="6">
        <f>hist_data__2[[#This Row],[quantity]]*hist_data__2[[#This Row],[sale_price]]</f>
        <v>584922</v>
      </c>
    </row>
    <row r="527" spans="1:8" x14ac:dyDescent="0.25">
      <c r="A527">
        <v>526</v>
      </c>
      <c r="B527" s="1" t="s">
        <v>16</v>
      </c>
      <c r="C527" s="1" t="s">
        <v>33</v>
      </c>
      <c r="D527">
        <v>2020</v>
      </c>
      <c r="E527">
        <v>5</v>
      </c>
      <c r="F527">
        <v>46</v>
      </c>
      <c r="G527" s="5">
        <f>IF(VLOOKUP(hist_data__2[[#This Row],[item_code]],hist_data__2[[#This Row],[item_code]:[sale_year]],3,FALSE)=2020,VLOOKUP(hist_data__2[[#This Row],[item_code]],Product[],5,FALSE),VLOOKUP(hist_data__2[[#This Row],[item_code]],Product[],4,FALSE))</f>
        <v>14998</v>
      </c>
      <c r="H527" s="6">
        <f>hist_data__2[[#This Row],[quantity]]*hist_data__2[[#This Row],[sale_price]]</f>
        <v>689908</v>
      </c>
    </row>
    <row r="528" spans="1:8" x14ac:dyDescent="0.25">
      <c r="A528">
        <v>527</v>
      </c>
      <c r="B528" s="1" t="s">
        <v>16</v>
      </c>
      <c r="C528" s="1" t="s">
        <v>33</v>
      </c>
      <c r="D528">
        <v>2020</v>
      </c>
      <c r="E528">
        <v>6</v>
      </c>
      <c r="F528">
        <v>45</v>
      </c>
      <c r="G528" s="5">
        <f>IF(VLOOKUP(hist_data__2[[#This Row],[item_code]],hist_data__2[[#This Row],[item_code]:[sale_year]],3,FALSE)=2020,VLOOKUP(hist_data__2[[#This Row],[item_code]],Product[],5,FALSE),VLOOKUP(hist_data__2[[#This Row],[item_code]],Product[],4,FALSE))</f>
        <v>14998</v>
      </c>
      <c r="H528" s="6">
        <f>hist_data__2[[#This Row],[quantity]]*hist_data__2[[#This Row],[sale_price]]</f>
        <v>674910</v>
      </c>
    </row>
    <row r="529" spans="1:8" x14ac:dyDescent="0.25">
      <c r="A529">
        <v>528</v>
      </c>
      <c r="B529" s="1" t="s">
        <v>16</v>
      </c>
      <c r="C529" s="1" t="s">
        <v>33</v>
      </c>
      <c r="D529">
        <v>2020</v>
      </c>
      <c r="E529">
        <v>7</v>
      </c>
      <c r="F529">
        <v>31</v>
      </c>
      <c r="G529" s="5">
        <f>IF(VLOOKUP(hist_data__2[[#This Row],[item_code]],hist_data__2[[#This Row],[item_code]:[sale_year]],3,FALSE)=2020,VLOOKUP(hist_data__2[[#This Row],[item_code]],Product[],5,FALSE),VLOOKUP(hist_data__2[[#This Row],[item_code]],Product[],4,FALSE))</f>
        <v>14998</v>
      </c>
      <c r="H529" s="6">
        <f>hist_data__2[[#This Row],[quantity]]*hist_data__2[[#This Row],[sale_price]]</f>
        <v>464938</v>
      </c>
    </row>
    <row r="530" spans="1:8" x14ac:dyDescent="0.25">
      <c r="A530">
        <v>529</v>
      </c>
      <c r="B530" s="1" t="s">
        <v>16</v>
      </c>
      <c r="C530" s="1" t="s">
        <v>33</v>
      </c>
      <c r="D530">
        <v>2020</v>
      </c>
      <c r="E530">
        <v>8</v>
      </c>
      <c r="F530">
        <v>50</v>
      </c>
      <c r="G530" s="5">
        <f>IF(VLOOKUP(hist_data__2[[#This Row],[item_code]],hist_data__2[[#This Row],[item_code]:[sale_year]],3,FALSE)=2020,VLOOKUP(hist_data__2[[#This Row],[item_code]],Product[],5,FALSE),VLOOKUP(hist_data__2[[#This Row],[item_code]],Product[],4,FALSE))</f>
        <v>14998</v>
      </c>
      <c r="H530" s="6">
        <f>hist_data__2[[#This Row],[quantity]]*hist_data__2[[#This Row],[sale_price]]</f>
        <v>749900</v>
      </c>
    </row>
    <row r="531" spans="1:8" x14ac:dyDescent="0.25">
      <c r="A531">
        <v>530</v>
      </c>
      <c r="B531" s="1" t="s">
        <v>16</v>
      </c>
      <c r="C531" s="1" t="s">
        <v>33</v>
      </c>
      <c r="D531">
        <v>2020</v>
      </c>
      <c r="E531">
        <v>9</v>
      </c>
      <c r="F531">
        <v>46</v>
      </c>
      <c r="G531" s="5">
        <f>IF(VLOOKUP(hist_data__2[[#This Row],[item_code]],hist_data__2[[#This Row],[item_code]:[sale_year]],3,FALSE)=2020,VLOOKUP(hist_data__2[[#This Row],[item_code]],Product[],5,FALSE),VLOOKUP(hist_data__2[[#This Row],[item_code]],Product[],4,FALSE))</f>
        <v>14998</v>
      </c>
      <c r="H531" s="6">
        <f>hist_data__2[[#This Row],[quantity]]*hist_data__2[[#This Row],[sale_price]]</f>
        <v>689908</v>
      </c>
    </row>
    <row r="532" spans="1:8" x14ac:dyDescent="0.25">
      <c r="A532">
        <v>531</v>
      </c>
      <c r="B532" s="1" t="s">
        <v>16</v>
      </c>
      <c r="C532" s="1" t="s">
        <v>33</v>
      </c>
      <c r="D532">
        <v>2020</v>
      </c>
      <c r="E532">
        <v>10</v>
      </c>
      <c r="F532">
        <v>39</v>
      </c>
      <c r="G532" s="5">
        <f>IF(VLOOKUP(hist_data__2[[#This Row],[item_code]],hist_data__2[[#This Row],[item_code]:[sale_year]],3,FALSE)=2020,VLOOKUP(hist_data__2[[#This Row],[item_code]],Product[],5,FALSE),VLOOKUP(hist_data__2[[#This Row],[item_code]],Product[],4,FALSE))</f>
        <v>14998</v>
      </c>
      <c r="H532" s="6">
        <f>hist_data__2[[#This Row],[quantity]]*hist_data__2[[#This Row],[sale_price]]</f>
        <v>584922</v>
      </c>
    </row>
    <row r="533" spans="1:8" x14ac:dyDescent="0.25">
      <c r="A533">
        <v>532</v>
      </c>
      <c r="B533" s="1" t="s">
        <v>16</v>
      </c>
      <c r="C533" s="1" t="s">
        <v>33</v>
      </c>
      <c r="D533">
        <v>2020</v>
      </c>
      <c r="E533">
        <v>11</v>
      </c>
      <c r="F533">
        <v>35</v>
      </c>
      <c r="G533" s="5">
        <f>IF(VLOOKUP(hist_data__2[[#This Row],[item_code]],hist_data__2[[#This Row],[item_code]:[sale_year]],3,FALSE)=2020,VLOOKUP(hist_data__2[[#This Row],[item_code]],Product[],5,FALSE),VLOOKUP(hist_data__2[[#This Row],[item_code]],Product[],4,FALSE))</f>
        <v>14998</v>
      </c>
      <c r="H533" s="6">
        <f>hist_data__2[[#This Row],[quantity]]*hist_data__2[[#This Row],[sale_price]]</f>
        <v>524930</v>
      </c>
    </row>
    <row r="534" spans="1:8" x14ac:dyDescent="0.25">
      <c r="A534">
        <v>533</v>
      </c>
      <c r="B534" s="1" t="s">
        <v>16</v>
      </c>
      <c r="C534" s="1" t="s">
        <v>33</v>
      </c>
      <c r="D534">
        <v>2020</v>
      </c>
      <c r="E534">
        <v>12</v>
      </c>
      <c r="F534">
        <v>38</v>
      </c>
      <c r="G534" s="5">
        <f>IF(VLOOKUP(hist_data__2[[#This Row],[item_code]],hist_data__2[[#This Row],[item_code]:[sale_year]],3,FALSE)=2020,VLOOKUP(hist_data__2[[#This Row],[item_code]],Product[],5,FALSE),VLOOKUP(hist_data__2[[#This Row],[item_code]],Product[],4,FALSE))</f>
        <v>14998</v>
      </c>
      <c r="H534" s="6">
        <f>hist_data__2[[#This Row],[quantity]]*hist_data__2[[#This Row],[sale_price]]</f>
        <v>569924</v>
      </c>
    </row>
    <row r="535" spans="1:8" x14ac:dyDescent="0.25">
      <c r="A535">
        <v>534</v>
      </c>
      <c r="B535" s="1" t="s">
        <v>16</v>
      </c>
      <c r="C535" s="1" t="s">
        <v>33</v>
      </c>
      <c r="D535">
        <v>2020</v>
      </c>
      <c r="E535">
        <v>13</v>
      </c>
      <c r="F535">
        <v>29</v>
      </c>
      <c r="G535" s="5">
        <f>IF(VLOOKUP(hist_data__2[[#This Row],[item_code]],hist_data__2[[#This Row],[item_code]:[sale_year]],3,FALSE)=2020,VLOOKUP(hist_data__2[[#This Row],[item_code]],Product[],5,FALSE),VLOOKUP(hist_data__2[[#This Row],[item_code]],Product[],4,FALSE))</f>
        <v>14998</v>
      </c>
      <c r="H535" s="6">
        <f>hist_data__2[[#This Row],[quantity]]*hist_data__2[[#This Row],[sale_price]]</f>
        <v>434942</v>
      </c>
    </row>
    <row r="536" spans="1:8" x14ac:dyDescent="0.25">
      <c r="A536">
        <v>535</v>
      </c>
      <c r="B536" s="1" t="s">
        <v>16</v>
      </c>
      <c r="C536" s="1" t="s">
        <v>33</v>
      </c>
      <c r="D536">
        <v>2020</v>
      </c>
      <c r="E536">
        <v>14</v>
      </c>
      <c r="F536">
        <v>37</v>
      </c>
      <c r="G536" s="5">
        <f>IF(VLOOKUP(hist_data__2[[#This Row],[item_code]],hist_data__2[[#This Row],[item_code]:[sale_year]],3,FALSE)=2020,VLOOKUP(hist_data__2[[#This Row],[item_code]],Product[],5,FALSE),VLOOKUP(hist_data__2[[#This Row],[item_code]],Product[],4,FALSE))</f>
        <v>14998</v>
      </c>
      <c r="H536" s="6">
        <f>hist_data__2[[#This Row],[quantity]]*hist_data__2[[#This Row],[sale_price]]</f>
        <v>554926</v>
      </c>
    </row>
    <row r="537" spans="1:8" x14ac:dyDescent="0.25">
      <c r="A537">
        <v>536</v>
      </c>
      <c r="B537" s="1" t="s">
        <v>16</v>
      </c>
      <c r="C537" s="1" t="s">
        <v>33</v>
      </c>
      <c r="D537">
        <v>2020</v>
      </c>
      <c r="E537">
        <v>15</v>
      </c>
      <c r="F537">
        <v>28</v>
      </c>
      <c r="G537" s="5">
        <f>IF(VLOOKUP(hist_data__2[[#This Row],[item_code]],hist_data__2[[#This Row],[item_code]:[sale_year]],3,FALSE)=2020,VLOOKUP(hist_data__2[[#This Row],[item_code]],Product[],5,FALSE),VLOOKUP(hist_data__2[[#This Row],[item_code]],Product[],4,FALSE))</f>
        <v>14998</v>
      </c>
      <c r="H537" s="6">
        <f>hist_data__2[[#This Row],[quantity]]*hist_data__2[[#This Row],[sale_price]]</f>
        <v>419944</v>
      </c>
    </row>
    <row r="538" spans="1:8" x14ac:dyDescent="0.25">
      <c r="A538">
        <v>537</v>
      </c>
      <c r="B538" s="1" t="s">
        <v>16</v>
      </c>
      <c r="C538" s="1" t="s">
        <v>33</v>
      </c>
      <c r="D538">
        <v>2020</v>
      </c>
      <c r="E538">
        <v>16</v>
      </c>
      <c r="F538">
        <v>32</v>
      </c>
      <c r="G538" s="5">
        <f>IF(VLOOKUP(hist_data__2[[#This Row],[item_code]],hist_data__2[[#This Row],[item_code]:[sale_year]],3,FALSE)=2020,VLOOKUP(hist_data__2[[#This Row],[item_code]],Product[],5,FALSE),VLOOKUP(hist_data__2[[#This Row],[item_code]],Product[],4,FALSE))</f>
        <v>14998</v>
      </c>
      <c r="H538" s="6">
        <f>hist_data__2[[#This Row],[quantity]]*hist_data__2[[#This Row],[sale_price]]</f>
        <v>479936</v>
      </c>
    </row>
    <row r="539" spans="1:8" x14ac:dyDescent="0.25">
      <c r="A539">
        <v>538</v>
      </c>
      <c r="B539" s="1" t="s">
        <v>16</v>
      </c>
      <c r="C539" s="1" t="s">
        <v>33</v>
      </c>
      <c r="D539">
        <v>2020</v>
      </c>
      <c r="E539">
        <v>17</v>
      </c>
      <c r="F539">
        <v>46</v>
      </c>
      <c r="G539" s="5">
        <f>IF(VLOOKUP(hist_data__2[[#This Row],[item_code]],hist_data__2[[#This Row],[item_code]:[sale_year]],3,FALSE)=2020,VLOOKUP(hist_data__2[[#This Row],[item_code]],Product[],5,FALSE),VLOOKUP(hist_data__2[[#This Row],[item_code]],Product[],4,FALSE))</f>
        <v>14998</v>
      </c>
      <c r="H539" s="6">
        <f>hist_data__2[[#This Row],[quantity]]*hist_data__2[[#This Row],[sale_price]]</f>
        <v>689908</v>
      </c>
    </row>
    <row r="540" spans="1:8" x14ac:dyDescent="0.25">
      <c r="A540">
        <v>539</v>
      </c>
      <c r="B540" s="1" t="s">
        <v>16</v>
      </c>
      <c r="C540" s="1" t="s">
        <v>33</v>
      </c>
      <c r="D540">
        <v>2020</v>
      </c>
      <c r="E540">
        <v>18</v>
      </c>
      <c r="F540">
        <v>49</v>
      </c>
      <c r="G540" s="5">
        <f>IF(VLOOKUP(hist_data__2[[#This Row],[item_code]],hist_data__2[[#This Row],[item_code]:[sale_year]],3,FALSE)=2020,VLOOKUP(hist_data__2[[#This Row],[item_code]],Product[],5,FALSE),VLOOKUP(hist_data__2[[#This Row],[item_code]],Product[],4,FALSE))</f>
        <v>14998</v>
      </c>
      <c r="H540" s="6">
        <f>hist_data__2[[#This Row],[quantity]]*hist_data__2[[#This Row],[sale_price]]</f>
        <v>734902</v>
      </c>
    </row>
    <row r="541" spans="1:8" x14ac:dyDescent="0.25">
      <c r="A541">
        <v>540</v>
      </c>
      <c r="B541" s="1" t="s">
        <v>16</v>
      </c>
      <c r="C541" s="1" t="s">
        <v>33</v>
      </c>
      <c r="D541">
        <v>2020</v>
      </c>
      <c r="E541">
        <v>19</v>
      </c>
      <c r="F541">
        <v>28</v>
      </c>
      <c r="G541" s="5">
        <f>IF(VLOOKUP(hist_data__2[[#This Row],[item_code]],hist_data__2[[#This Row],[item_code]:[sale_year]],3,FALSE)=2020,VLOOKUP(hist_data__2[[#This Row],[item_code]],Product[],5,FALSE),VLOOKUP(hist_data__2[[#This Row],[item_code]],Product[],4,FALSE))</f>
        <v>14998</v>
      </c>
      <c r="H541" s="6">
        <f>hist_data__2[[#This Row],[quantity]]*hist_data__2[[#This Row],[sale_price]]</f>
        <v>419944</v>
      </c>
    </row>
    <row r="542" spans="1:8" x14ac:dyDescent="0.25">
      <c r="A542">
        <v>541</v>
      </c>
      <c r="B542" s="1" t="s">
        <v>16</v>
      </c>
      <c r="C542" s="1" t="s">
        <v>33</v>
      </c>
      <c r="D542">
        <v>2020</v>
      </c>
      <c r="E542">
        <v>20</v>
      </c>
      <c r="F542">
        <v>43</v>
      </c>
      <c r="G542" s="5">
        <f>IF(VLOOKUP(hist_data__2[[#This Row],[item_code]],hist_data__2[[#This Row],[item_code]:[sale_year]],3,FALSE)=2020,VLOOKUP(hist_data__2[[#This Row],[item_code]],Product[],5,FALSE),VLOOKUP(hist_data__2[[#This Row],[item_code]],Product[],4,FALSE))</f>
        <v>14998</v>
      </c>
      <c r="H542" s="6">
        <f>hist_data__2[[#This Row],[quantity]]*hist_data__2[[#This Row],[sale_price]]</f>
        <v>644914</v>
      </c>
    </row>
    <row r="543" spans="1:8" x14ac:dyDescent="0.25">
      <c r="A543">
        <v>542</v>
      </c>
      <c r="B543" s="1" t="s">
        <v>16</v>
      </c>
      <c r="C543" s="1" t="s">
        <v>33</v>
      </c>
      <c r="D543">
        <v>2020</v>
      </c>
      <c r="E543">
        <v>21</v>
      </c>
      <c r="F543">
        <v>42</v>
      </c>
      <c r="G543" s="5">
        <f>IF(VLOOKUP(hist_data__2[[#This Row],[item_code]],hist_data__2[[#This Row],[item_code]:[sale_year]],3,FALSE)=2020,VLOOKUP(hist_data__2[[#This Row],[item_code]],Product[],5,FALSE),VLOOKUP(hist_data__2[[#This Row],[item_code]],Product[],4,FALSE))</f>
        <v>14998</v>
      </c>
      <c r="H543" s="6">
        <f>hist_data__2[[#This Row],[quantity]]*hist_data__2[[#This Row],[sale_price]]</f>
        <v>629916</v>
      </c>
    </row>
    <row r="544" spans="1:8" x14ac:dyDescent="0.25">
      <c r="A544">
        <v>543</v>
      </c>
      <c r="B544" s="1" t="s">
        <v>16</v>
      </c>
      <c r="C544" s="1" t="s">
        <v>33</v>
      </c>
      <c r="D544">
        <v>2020</v>
      </c>
      <c r="E544">
        <v>22</v>
      </c>
      <c r="F544">
        <v>46</v>
      </c>
      <c r="G544" s="5">
        <f>IF(VLOOKUP(hist_data__2[[#This Row],[item_code]],hist_data__2[[#This Row],[item_code]:[sale_year]],3,FALSE)=2020,VLOOKUP(hist_data__2[[#This Row],[item_code]],Product[],5,FALSE),VLOOKUP(hist_data__2[[#This Row],[item_code]],Product[],4,FALSE))</f>
        <v>14998</v>
      </c>
      <c r="H544" s="6">
        <f>hist_data__2[[#This Row],[quantity]]*hist_data__2[[#This Row],[sale_price]]</f>
        <v>689908</v>
      </c>
    </row>
    <row r="545" spans="1:8" x14ac:dyDescent="0.25">
      <c r="A545">
        <v>544</v>
      </c>
      <c r="B545" s="1" t="s">
        <v>16</v>
      </c>
      <c r="C545" s="1" t="s">
        <v>33</v>
      </c>
      <c r="D545">
        <v>2020</v>
      </c>
      <c r="E545">
        <v>23</v>
      </c>
      <c r="F545">
        <v>29</v>
      </c>
      <c r="G545" s="5">
        <f>IF(VLOOKUP(hist_data__2[[#This Row],[item_code]],hist_data__2[[#This Row],[item_code]:[sale_year]],3,FALSE)=2020,VLOOKUP(hist_data__2[[#This Row],[item_code]],Product[],5,FALSE),VLOOKUP(hist_data__2[[#This Row],[item_code]],Product[],4,FALSE))</f>
        <v>14998</v>
      </c>
      <c r="H545" s="6">
        <f>hist_data__2[[#This Row],[quantity]]*hist_data__2[[#This Row],[sale_price]]</f>
        <v>434942</v>
      </c>
    </row>
    <row r="546" spans="1:8" x14ac:dyDescent="0.25">
      <c r="A546">
        <v>545</v>
      </c>
      <c r="B546" s="1" t="s">
        <v>16</v>
      </c>
      <c r="C546" s="1" t="s">
        <v>33</v>
      </c>
      <c r="D546">
        <v>2020</v>
      </c>
      <c r="E546">
        <v>24</v>
      </c>
      <c r="F546">
        <v>35</v>
      </c>
      <c r="G546" s="5">
        <f>IF(VLOOKUP(hist_data__2[[#This Row],[item_code]],hist_data__2[[#This Row],[item_code]:[sale_year]],3,FALSE)=2020,VLOOKUP(hist_data__2[[#This Row],[item_code]],Product[],5,FALSE),VLOOKUP(hist_data__2[[#This Row],[item_code]],Product[],4,FALSE))</f>
        <v>14998</v>
      </c>
      <c r="H546" s="6">
        <f>hist_data__2[[#This Row],[quantity]]*hist_data__2[[#This Row],[sale_price]]</f>
        <v>524930</v>
      </c>
    </row>
    <row r="547" spans="1:8" x14ac:dyDescent="0.25">
      <c r="A547">
        <v>546</v>
      </c>
      <c r="B547" s="1" t="s">
        <v>16</v>
      </c>
      <c r="C547" s="1" t="s">
        <v>33</v>
      </c>
      <c r="D547">
        <v>2020</v>
      </c>
      <c r="E547">
        <v>25</v>
      </c>
      <c r="F547">
        <v>20</v>
      </c>
      <c r="G547" s="5">
        <f>IF(VLOOKUP(hist_data__2[[#This Row],[item_code]],hist_data__2[[#This Row],[item_code]:[sale_year]],3,FALSE)=2020,VLOOKUP(hist_data__2[[#This Row],[item_code]],Product[],5,FALSE),VLOOKUP(hist_data__2[[#This Row],[item_code]],Product[],4,FALSE))</f>
        <v>14998</v>
      </c>
      <c r="H547" s="6">
        <f>hist_data__2[[#This Row],[quantity]]*hist_data__2[[#This Row],[sale_price]]</f>
        <v>299960</v>
      </c>
    </row>
    <row r="548" spans="1:8" x14ac:dyDescent="0.25">
      <c r="A548">
        <v>547</v>
      </c>
      <c r="B548" s="1" t="s">
        <v>16</v>
      </c>
      <c r="C548" s="1" t="s">
        <v>33</v>
      </c>
      <c r="D548">
        <v>2020</v>
      </c>
      <c r="E548">
        <v>26</v>
      </c>
      <c r="F548">
        <v>46</v>
      </c>
      <c r="G548" s="5">
        <f>IF(VLOOKUP(hist_data__2[[#This Row],[item_code]],hist_data__2[[#This Row],[item_code]:[sale_year]],3,FALSE)=2020,VLOOKUP(hist_data__2[[#This Row],[item_code]],Product[],5,FALSE),VLOOKUP(hist_data__2[[#This Row],[item_code]],Product[],4,FALSE))</f>
        <v>14998</v>
      </c>
      <c r="H548" s="6">
        <f>hist_data__2[[#This Row],[quantity]]*hist_data__2[[#This Row],[sale_price]]</f>
        <v>689908</v>
      </c>
    </row>
    <row r="549" spans="1:8" x14ac:dyDescent="0.25">
      <c r="A549">
        <v>548</v>
      </c>
      <c r="B549" s="1" t="s">
        <v>16</v>
      </c>
      <c r="C549" s="1" t="s">
        <v>33</v>
      </c>
      <c r="D549">
        <v>2020</v>
      </c>
      <c r="E549">
        <v>27</v>
      </c>
      <c r="F549">
        <v>27</v>
      </c>
      <c r="G549" s="5">
        <f>IF(VLOOKUP(hist_data__2[[#This Row],[item_code]],hist_data__2[[#This Row],[item_code]:[sale_year]],3,FALSE)=2020,VLOOKUP(hist_data__2[[#This Row],[item_code]],Product[],5,FALSE),VLOOKUP(hist_data__2[[#This Row],[item_code]],Product[],4,FALSE))</f>
        <v>14998</v>
      </c>
      <c r="H549" s="6">
        <f>hist_data__2[[#This Row],[quantity]]*hist_data__2[[#This Row],[sale_price]]</f>
        <v>404946</v>
      </c>
    </row>
    <row r="550" spans="1:8" x14ac:dyDescent="0.25">
      <c r="A550">
        <v>549</v>
      </c>
      <c r="B550" s="1" t="s">
        <v>16</v>
      </c>
      <c r="C550" s="1" t="s">
        <v>33</v>
      </c>
      <c r="D550">
        <v>2020</v>
      </c>
      <c r="E550">
        <v>28</v>
      </c>
      <c r="F550">
        <v>29</v>
      </c>
      <c r="G550" s="5">
        <f>IF(VLOOKUP(hist_data__2[[#This Row],[item_code]],hist_data__2[[#This Row],[item_code]:[sale_year]],3,FALSE)=2020,VLOOKUP(hist_data__2[[#This Row],[item_code]],Product[],5,FALSE),VLOOKUP(hist_data__2[[#This Row],[item_code]],Product[],4,FALSE))</f>
        <v>14998</v>
      </c>
      <c r="H550" s="6">
        <f>hist_data__2[[#This Row],[quantity]]*hist_data__2[[#This Row],[sale_price]]</f>
        <v>434942</v>
      </c>
    </row>
    <row r="551" spans="1:8" x14ac:dyDescent="0.25">
      <c r="A551">
        <v>550</v>
      </c>
      <c r="B551" s="1" t="s">
        <v>16</v>
      </c>
      <c r="C551" s="1" t="s">
        <v>33</v>
      </c>
      <c r="D551">
        <v>2020</v>
      </c>
      <c r="E551">
        <v>29</v>
      </c>
      <c r="F551">
        <v>32</v>
      </c>
      <c r="G551" s="5">
        <f>IF(VLOOKUP(hist_data__2[[#This Row],[item_code]],hist_data__2[[#This Row],[item_code]:[sale_year]],3,FALSE)=2020,VLOOKUP(hist_data__2[[#This Row],[item_code]],Product[],5,FALSE),VLOOKUP(hist_data__2[[#This Row],[item_code]],Product[],4,FALSE))</f>
        <v>14998</v>
      </c>
      <c r="H551" s="6">
        <f>hist_data__2[[#This Row],[quantity]]*hist_data__2[[#This Row],[sale_price]]</f>
        <v>479936</v>
      </c>
    </row>
    <row r="552" spans="1:8" x14ac:dyDescent="0.25">
      <c r="A552">
        <v>551</v>
      </c>
      <c r="B552" s="1" t="s">
        <v>16</v>
      </c>
      <c r="C552" s="1" t="s">
        <v>33</v>
      </c>
      <c r="D552">
        <v>2020</v>
      </c>
      <c r="E552">
        <v>30</v>
      </c>
      <c r="F552">
        <v>16</v>
      </c>
      <c r="G552" s="5">
        <f>IF(VLOOKUP(hist_data__2[[#This Row],[item_code]],hist_data__2[[#This Row],[item_code]:[sale_year]],3,FALSE)=2020,VLOOKUP(hist_data__2[[#This Row],[item_code]],Product[],5,FALSE),VLOOKUP(hist_data__2[[#This Row],[item_code]],Product[],4,FALSE))</f>
        <v>14998</v>
      </c>
      <c r="H552" s="6">
        <f>hist_data__2[[#This Row],[quantity]]*hist_data__2[[#This Row],[sale_price]]</f>
        <v>239968</v>
      </c>
    </row>
    <row r="553" spans="1:8" x14ac:dyDescent="0.25">
      <c r="A553">
        <v>552</v>
      </c>
      <c r="B553" s="1" t="s">
        <v>16</v>
      </c>
      <c r="C553" s="1" t="s">
        <v>33</v>
      </c>
      <c r="D553">
        <v>2020</v>
      </c>
      <c r="E553">
        <v>31</v>
      </c>
      <c r="F553">
        <v>37</v>
      </c>
      <c r="G553" s="5">
        <f>IF(VLOOKUP(hist_data__2[[#This Row],[item_code]],hist_data__2[[#This Row],[item_code]:[sale_year]],3,FALSE)=2020,VLOOKUP(hist_data__2[[#This Row],[item_code]],Product[],5,FALSE),VLOOKUP(hist_data__2[[#This Row],[item_code]],Product[],4,FALSE))</f>
        <v>14998</v>
      </c>
      <c r="H553" s="6">
        <f>hist_data__2[[#This Row],[quantity]]*hist_data__2[[#This Row],[sale_price]]</f>
        <v>554926</v>
      </c>
    </row>
    <row r="554" spans="1:8" x14ac:dyDescent="0.25">
      <c r="A554">
        <v>553</v>
      </c>
      <c r="B554" s="1" t="s">
        <v>16</v>
      </c>
      <c r="C554" s="1" t="s">
        <v>33</v>
      </c>
      <c r="D554">
        <v>2020</v>
      </c>
      <c r="E554">
        <v>32</v>
      </c>
      <c r="F554">
        <v>29</v>
      </c>
      <c r="G554" s="5">
        <f>IF(VLOOKUP(hist_data__2[[#This Row],[item_code]],hist_data__2[[#This Row],[item_code]:[sale_year]],3,FALSE)=2020,VLOOKUP(hist_data__2[[#This Row],[item_code]],Product[],5,FALSE),VLOOKUP(hist_data__2[[#This Row],[item_code]],Product[],4,FALSE))</f>
        <v>14998</v>
      </c>
      <c r="H554" s="6">
        <f>hist_data__2[[#This Row],[quantity]]*hist_data__2[[#This Row],[sale_price]]</f>
        <v>434942</v>
      </c>
    </row>
    <row r="555" spans="1:8" x14ac:dyDescent="0.25">
      <c r="A555">
        <v>554</v>
      </c>
      <c r="B555" s="1" t="s">
        <v>16</v>
      </c>
      <c r="C555" s="1" t="s">
        <v>33</v>
      </c>
      <c r="D555">
        <v>2020</v>
      </c>
      <c r="E555">
        <v>33</v>
      </c>
      <c r="F555">
        <v>27</v>
      </c>
      <c r="G555" s="5">
        <f>IF(VLOOKUP(hist_data__2[[#This Row],[item_code]],hist_data__2[[#This Row],[item_code]:[sale_year]],3,FALSE)=2020,VLOOKUP(hist_data__2[[#This Row],[item_code]],Product[],5,FALSE),VLOOKUP(hist_data__2[[#This Row],[item_code]],Product[],4,FALSE))</f>
        <v>14998</v>
      </c>
      <c r="H555" s="6">
        <f>hist_data__2[[#This Row],[quantity]]*hist_data__2[[#This Row],[sale_price]]</f>
        <v>404946</v>
      </c>
    </row>
    <row r="556" spans="1:8" x14ac:dyDescent="0.25">
      <c r="A556">
        <v>555</v>
      </c>
      <c r="B556" s="1" t="s">
        <v>16</v>
      </c>
      <c r="C556" s="1" t="s">
        <v>33</v>
      </c>
      <c r="D556">
        <v>2020</v>
      </c>
      <c r="E556">
        <v>34</v>
      </c>
      <c r="F556">
        <v>36</v>
      </c>
      <c r="G556" s="5">
        <f>IF(VLOOKUP(hist_data__2[[#This Row],[item_code]],hist_data__2[[#This Row],[item_code]:[sale_year]],3,FALSE)=2020,VLOOKUP(hist_data__2[[#This Row],[item_code]],Product[],5,FALSE),VLOOKUP(hist_data__2[[#This Row],[item_code]],Product[],4,FALSE))</f>
        <v>14998</v>
      </c>
      <c r="H556" s="6">
        <f>hist_data__2[[#This Row],[quantity]]*hist_data__2[[#This Row],[sale_price]]</f>
        <v>539928</v>
      </c>
    </row>
    <row r="557" spans="1:8" x14ac:dyDescent="0.25">
      <c r="A557">
        <v>556</v>
      </c>
      <c r="B557" s="1" t="s">
        <v>16</v>
      </c>
      <c r="C557" s="1" t="s">
        <v>33</v>
      </c>
      <c r="D557">
        <v>2020</v>
      </c>
      <c r="E557">
        <v>35</v>
      </c>
      <c r="F557">
        <v>26</v>
      </c>
      <c r="G557" s="5">
        <f>IF(VLOOKUP(hist_data__2[[#This Row],[item_code]],hist_data__2[[#This Row],[item_code]:[sale_year]],3,FALSE)=2020,VLOOKUP(hist_data__2[[#This Row],[item_code]],Product[],5,FALSE),VLOOKUP(hist_data__2[[#This Row],[item_code]],Product[],4,FALSE))</f>
        <v>14998</v>
      </c>
      <c r="H557" s="6">
        <f>hist_data__2[[#This Row],[quantity]]*hist_data__2[[#This Row],[sale_price]]</f>
        <v>389948</v>
      </c>
    </row>
    <row r="558" spans="1:8" x14ac:dyDescent="0.25">
      <c r="A558">
        <v>557</v>
      </c>
      <c r="B558" s="1" t="s">
        <v>16</v>
      </c>
      <c r="C558" s="1" t="s">
        <v>33</v>
      </c>
      <c r="D558">
        <v>2020</v>
      </c>
      <c r="E558">
        <v>36</v>
      </c>
      <c r="F558">
        <v>30</v>
      </c>
      <c r="G558" s="5">
        <f>IF(VLOOKUP(hist_data__2[[#This Row],[item_code]],hist_data__2[[#This Row],[item_code]:[sale_year]],3,FALSE)=2020,VLOOKUP(hist_data__2[[#This Row],[item_code]],Product[],5,FALSE),VLOOKUP(hist_data__2[[#This Row],[item_code]],Product[],4,FALSE))</f>
        <v>14998</v>
      </c>
      <c r="H558" s="6">
        <f>hist_data__2[[#This Row],[quantity]]*hist_data__2[[#This Row],[sale_price]]</f>
        <v>449940</v>
      </c>
    </row>
    <row r="559" spans="1:8" x14ac:dyDescent="0.25">
      <c r="A559">
        <v>558</v>
      </c>
      <c r="B559" s="1" t="s">
        <v>16</v>
      </c>
      <c r="C559" s="1" t="s">
        <v>33</v>
      </c>
      <c r="D559">
        <v>2020</v>
      </c>
      <c r="E559">
        <v>37</v>
      </c>
      <c r="F559">
        <v>37</v>
      </c>
      <c r="G559" s="5">
        <f>IF(VLOOKUP(hist_data__2[[#This Row],[item_code]],hist_data__2[[#This Row],[item_code]:[sale_year]],3,FALSE)=2020,VLOOKUP(hist_data__2[[#This Row],[item_code]],Product[],5,FALSE),VLOOKUP(hist_data__2[[#This Row],[item_code]],Product[],4,FALSE))</f>
        <v>14998</v>
      </c>
      <c r="H559" s="6">
        <f>hist_data__2[[#This Row],[quantity]]*hist_data__2[[#This Row],[sale_price]]</f>
        <v>554926</v>
      </c>
    </row>
    <row r="560" spans="1:8" x14ac:dyDescent="0.25">
      <c r="A560">
        <v>559</v>
      </c>
      <c r="B560" s="1" t="s">
        <v>16</v>
      </c>
      <c r="C560" s="1" t="s">
        <v>33</v>
      </c>
      <c r="D560">
        <v>2020</v>
      </c>
      <c r="E560">
        <v>38</v>
      </c>
      <c r="F560">
        <v>30</v>
      </c>
      <c r="G560" s="5">
        <f>IF(VLOOKUP(hist_data__2[[#This Row],[item_code]],hist_data__2[[#This Row],[item_code]:[sale_year]],3,FALSE)=2020,VLOOKUP(hist_data__2[[#This Row],[item_code]],Product[],5,FALSE),VLOOKUP(hist_data__2[[#This Row],[item_code]],Product[],4,FALSE))</f>
        <v>14998</v>
      </c>
      <c r="H560" s="6">
        <f>hist_data__2[[#This Row],[quantity]]*hist_data__2[[#This Row],[sale_price]]</f>
        <v>449940</v>
      </c>
    </row>
    <row r="561" spans="1:8" x14ac:dyDescent="0.25">
      <c r="A561">
        <v>560</v>
      </c>
      <c r="B561" s="1" t="s">
        <v>16</v>
      </c>
      <c r="C561" s="1" t="s">
        <v>33</v>
      </c>
      <c r="D561">
        <v>2020</v>
      </c>
      <c r="E561">
        <v>39</v>
      </c>
      <c r="F561">
        <v>31</v>
      </c>
      <c r="G561" s="5">
        <f>IF(VLOOKUP(hist_data__2[[#This Row],[item_code]],hist_data__2[[#This Row],[item_code]:[sale_year]],3,FALSE)=2020,VLOOKUP(hist_data__2[[#This Row],[item_code]],Product[],5,FALSE),VLOOKUP(hist_data__2[[#This Row],[item_code]],Product[],4,FALSE))</f>
        <v>14998</v>
      </c>
      <c r="H561" s="6">
        <f>hist_data__2[[#This Row],[quantity]]*hist_data__2[[#This Row],[sale_price]]</f>
        <v>464938</v>
      </c>
    </row>
    <row r="562" spans="1:8" x14ac:dyDescent="0.25">
      <c r="A562">
        <v>561</v>
      </c>
      <c r="B562" s="1" t="s">
        <v>16</v>
      </c>
      <c r="C562" s="1" t="s">
        <v>33</v>
      </c>
      <c r="D562">
        <v>2020</v>
      </c>
      <c r="E562">
        <v>40</v>
      </c>
      <c r="F562">
        <v>25</v>
      </c>
      <c r="G562" s="5">
        <f>IF(VLOOKUP(hist_data__2[[#This Row],[item_code]],hist_data__2[[#This Row],[item_code]:[sale_year]],3,FALSE)=2020,VLOOKUP(hist_data__2[[#This Row],[item_code]],Product[],5,FALSE),VLOOKUP(hist_data__2[[#This Row],[item_code]],Product[],4,FALSE))</f>
        <v>14998</v>
      </c>
      <c r="H562" s="6">
        <f>hist_data__2[[#This Row],[quantity]]*hist_data__2[[#This Row],[sale_price]]</f>
        <v>374950</v>
      </c>
    </row>
    <row r="563" spans="1:8" x14ac:dyDescent="0.25">
      <c r="A563">
        <v>562</v>
      </c>
      <c r="B563" s="1" t="s">
        <v>16</v>
      </c>
      <c r="C563" s="1" t="s">
        <v>33</v>
      </c>
      <c r="D563">
        <v>2020</v>
      </c>
      <c r="E563">
        <v>41</v>
      </c>
      <c r="F563">
        <v>36</v>
      </c>
      <c r="G563" s="5">
        <f>IF(VLOOKUP(hist_data__2[[#This Row],[item_code]],hist_data__2[[#This Row],[item_code]:[sale_year]],3,FALSE)=2020,VLOOKUP(hist_data__2[[#This Row],[item_code]],Product[],5,FALSE),VLOOKUP(hist_data__2[[#This Row],[item_code]],Product[],4,FALSE))</f>
        <v>14998</v>
      </c>
      <c r="H563" s="6">
        <f>hist_data__2[[#This Row],[quantity]]*hist_data__2[[#This Row],[sale_price]]</f>
        <v>539928</v>
      </c>
    </row>
    <row r="564" spans="1:8" x14ac:dyDescent="0.25">
      <c r="A564">
        <v>563</v>
      </c>
      <c r="B564" s="1" t="s">
        <v>16</v>
      </c>
      <c r="C564" s="1" t="s">
        <v>33</v>
      </c>
      <c r="D564">
        <v>2020</v>
      </c>
      <c r="E564">
        <v>42</v>
      </c>
      <c r="F564">
        <v>35</v>
      </c>
      <c r="G564" s="5">
        <f>IF(VLOOKUP(hist_data__2[[#This Row],[item_code]],hist_data__2[[#This Row],[item_code]:[sale_year]],3,FALSE)=2020,VLOOKUP(hist_data__2[[#This Row],[item_code]],Product[],5,FALSE),VLOOKUP(hist_data__2[[#This Row],[item_code]],Product[],4,FALSE))</f>
        <v>14998</v>
      </c>
      <c r="H564" s="6">
        <f>hist_data__2[[#This Row],[quantity]]*hist_data__2[[#This Row],[sale_price]]</f>
        <v>524930</v>
      </c>
    </row>
    <row r="565" spans="1:8" x14ac:dyDescent="0.25">
      <c r="A565">
        <v>564</v>
      </c>
      <c r="B565" s="1" t="s">
        <v>16</v>
      </c>
      <c r="C565" s="1" t="s">
        <v>33</v>
      </c>
      <c r="D565">
        <v>2020</v>
      </c>
      <c r="E565">
        <v>43</v>
      </c>
      <c r="F565">
        <v>32</v>
      </c>
      <c r="G565" s="5">
        <f>IF(VLOOKUP(hist_data__2[[#This Row],[item_code]],hist_data__2[[#This Row],[item_code]:[sale_year]],3,FALSE)=2020,VLOOKUP(hist_data__2[[#This Row],[item_code]],Product[],5,FALSE),VLOOKUP(hist_data__2[[#This Row],[item_code]],Product[],4,FALSE))</f>
        <v>14998</v>
      </c>
      <c r="H565" s="6">
        <f>hist_data__2[[#This Row],[quantity]]*hist_data__2[[#This Row],[sale_price]]</f>
        <v>479936</v>
      </c>
    </row>
    <row r="566" spans="1:8" x14ac:dyDescent="0.25">
      <c r="A566">
        <v>565</v>
      </c>
      <c r="B566" s="1" t="s">
        <v>16</v>
      </c>
      <c r="C566" s="1" t="s">
        <v>33</v>
      </c>
      <c r="D566">
        <v>2020</v>
      </c>
      <c r="E566">
        <v>44</v>
      </c>
      <c r="F566">
        <v>22</v>
      </c>
      <c r="G566" s="5">
        <f>IF(VLOOKUP(hist_data__2[[#This Row],[item_code]],hist_data__2[[#This Row],[item_code]:[sale_year]],3,FALSE)=2020,VLOOKUP(hist_data__2[[#This Row],[item_code]],Product[],5,FALSE),VLOOKUP(hist_data__2[[#This Row],[item_code]],Product[],4,FALSE))</f>
        <v>14998</v>
      </c>
      <c r="H566" s="6">
        <f>hist_data__2[[#This Row],[quantity]]*hist_data__2[[#This Row],[sale_price]]</f>
        <v>329956</v>
      </c>
    </row>
    <row r="567" spans="1:8" x14ac:dyDescent="0.25">
      <c r="A567">
        <v>566</v>
      </c>
      <c r="B567" s="1" t="s">
        <v>16</v>
      </c>
      <c r="C567" s="1" t="s">
        <v>33</v>
      </c>
      <c r="D567">
        <v>2020</v>
      </c>
      <c r="E567">
        <v>45</v>
      </c>
      <c r="F567">
        <v>36</v>
      </c>
      <c r="G567" s="5">
        <f>IF(VLOOKUP(hist_data__2[[#This Row],[item_code]],hist_data__2[[#This Row],[item_code]:[sale_year]],3,FALSE)=2020,VLOOKUP(hist_data__2[[#This Row],[item_code]],Product[],5,FALSE),VLOOKUP(hist_data__2[[#This Row],[item_code]],Product[],4,FALSE))</f>
        <v>14998</v>
      </c>
      <c r="H567" s="6">
        <f>hist_data__2[[#This Row],[quantity]]*hist_data__2[[#This Row],[sale_price]]</f>
        <v>539928</v>
      </c>
    </row>
    <row r="568" spans="1:8" x14ac:dyDescent="0.25">
      <c r="A568">
        <v>567</v>
      </c>
      <c r="B568" s="1" t="s">
        <v>16</v>
      </c>
      <c r="C568" s="1" t="s">
        <v>33</v>
      </c>
      <c r="D568">
        <v>2020</v>
      </c>
      <c r="E568">
        <v>46</v>
      </c>
      <c r="F568">
        <v>30</v>
      </c>
      <c r="G568" s="5">
        <f>IF(VLOOKUP(hist_data__2[[#This Row],[item_code]],hist_data__2[[#This Row],[item_code]:[sale_year]],3,FALSE)=2020,VLOOKUP(hist_data__2[[#This Row],[item_code]],Product[],5,FALSE),VLOOKUP(hist_data__2[[#This Row],[item_code]],Product[],4,FALSE))</f>
        <v>14998</v>
      </c>
      <c r="H568" s="6">
        <f>hist_data__2[[#This Row],[quantity]]*hist_data__2[[#This Row],[sale_price]]</f>
        <v>449940</v>
      </c>
    </row>
    <row r="569" spans="1:8" x14ac:dyDescent="0.25">
      <c r="A569">
        <v>568</v>
      </c>
      <c r="B569" s="1" t="s">
        <v>16</v>
      </c>
      <c r="C569" s="1" t="s">
        <v>33</v>
      </c>
      <c r="D569">
        <v>2020</v>
      </c>
      <c r="E569">
        <v>47</v>
      </c>
      <c r="F569">
        <v>26</v>
      </c>
      <c r="G569" s="5">
        <f>IF(VLOOKUP(hist_data__2[[#This Row],[item_code]],hist_data__2[[#This Row],[item_code]:[sale_year]],3,FALSE)=2020,VLOOKUP(hist_data__2[[#This Row],[item_code]],Product[],5,FALSE),VLOOKUP(hist_data__2[[#This Row],[item_code]],Product[],4,FALSE))</f>
        <v>14998</v>
      </c>
      <c r="H569" s="6">
        <f>hist_data__2[[#This Row],[quantity]]*hist_data__2[[#This Row],[sale_price]]</f>
        <v>389948</v>
      </c>
    </row>
    <row r="570" spans="1:8" x14ac:dyDescent="0.25">
      <c r="A570">
        <v>569</v>
      </c>
      <c r="B570" s="1" t="s">
        <v>16</v>
      </c>
      <c r="C570" s="1" t="s">
        <v>33</v>
      </c>
      <c r="D570">
        <v>2020</v>
      </c>
      <c r="E570">
        <v>48</v>
      </c>
      <c r="F570">
        <v>31</v>
      </c>
      <c r="G570" s="5">
        <f>IF(VLOOKUP(hist_data__2[[#This Row],[item_code]],hist_data__2[[#This Row],[item_code]:[sale_year]],3,FALSE)=2020,VLOOKUP(hist_data__2[[#This Row],[item_code]],Product[],5,FALSE),VLOOKUP(hist_data__2[[#This Row],[item_code]],Product[],4,FALSE))</f>
        <v>14998</v>
      </c>
      <c r="H570" s="6">
        <f>hist_data__2[[#This Row],[quantity]]*hist_data__2[[#This Row],[sale_price]]</f>
        <v>464938</v>
      </c>
    </row>
    <row r="571" spans="1:8" x14ac:dyDescent="0.25">
      <c r="A571">
        <v>570</v>
      </c>
      <c r="B571" s="1" t="s">
        <v>16</v>
      </c>
      <c r="C571" s="1" t="s">
        <v>33</v>
      </c>
      <c r="D571">
        <v>2020</v>
      </c>
      <c r="E571">
        <v>49</v>
      </c>
      <c r="F571">
        <v>29</v>
      </c>
      <c r="G571" s="5">
        <f>IF(VLOOKUP(hist_data__2[[#This Row],[item_code]],hist_data__2[[#This Row],[item_code]:[sale_year]],3,FALSE)=2020,VLOOKUP(hist_data__2[[#This Row],[item_code]],Product[],5,FALSE),VLOOKUP(hist_data__2[[#This Row],[item_code]],Product[],4,FALSE))</f>
        <v>14998</v>
      </c>
      <c r="H571" s="6">
        <f>hist_data__2[[#This Row],[quantity]]*hist_data__2[[#This Row],[sale_price]]</f>
        <v>434942</v>
      </c>
    </row>
    <row r="572" spans="1:8" x14ac:dyDescent="0.25">
      <c r="A572">
        <v>571</v>
      </c>
      <c r="B572" s="1" t="s">
        <v>16</v>
      </c>
      <c r="C572" s="1" t="s">
        <v>33</v>
      </c>
      <c r="D572">
        <v>2020</v>
      </c>
      <c r="E572">
        <v>50</v>
      </c>
      <c r="F572">
        <v>26</v>
      </c>
      <c r="G572" s="5">
        <f>IF(VLOOKUP(hist_data__2[[#This Row],[item_code]],hist_data__2[[#This Row],[item_code]:[sale_year]],3,FALSE)=2020,VLOOKUP(hist_data__2[[#This Row],[item_code]],Product[],5,FALSE),VLOOKUP(hist_data__2[[#This Row],[item_code]],Product[],4,FALSE))</f>
        <v>14998</v>
      </c>
      <c r="H572" s="6">
        <f>hist_data__2[[#This Row],[quantity]]*hist_data__2[[#This Row],[sale_price]]</f>
        <v>389948</v>
      </c>
    </row>
    <row r="573" spans="1:8" x14ac:dyDescent="0.25">
      <c r="A573">
        <v>572</v>
      </c>
      <c r="B573" s="1" t="s">
        <v>16</v>
      </c>
      <c r="C573" s="1" t="s">
        <v>33</v>
      </c>
      <c r="D573">
        <v>2020</v>
      </c>
      <c r="E573">
        <v>51</v>
      </c>
      <c r="F573">
        <v>15</v>
      </c>
      <c r="G573" s="5">
        <f>IF(VLOOKUP(hist_data__2[[#This Row],[item_code]],hist_data__2[[#This Row],[item_code]:[sale_year]],3,FALSE)=2020,VLOOKUP(hist_data__2[[#This Row],[item_code]],Product[],5,FALSE),VLOOKUP(hist_data__2[[#This Row],[item_code]],Product[],4,FALSE))</f>
        <v>14998</v>
      </c>
      <c r="H573" s="6">
        <f>hist_data__2[[#This Row],[quantity]]*hist_data__2[[#This Row],[sale_price]]</f>
        <v>224970</v>
      </c>
    </row>
    <row r="574" spans="1:8" x14ac:dyDescent="0.25">
      <c r="A574">
        <v>573</v>
      </c>
      <c r="B574" s="1" t="s">
        <v>16</v>
      </c>
      <c r="C574" s="1" t="s">
        <v>33</v>
      </c>
      <c r="D574">
        <v>2019</v>
      </c>
      <c r="E574">
        <v>0</v>
      </c>
      <c r="F574">
        <v>31</v>
      </c>
      <c r="G574" s="5">
        <f>IF(VLOOKUP(hist_data__2[[#This Row],[item_code]],hist_data__2[[#This Row],[item_code]:[sale_year]],3,FALSE)=2020,VLOOKUP(hist_data__2[[#This Row],[item_code]],Product[],5,FALSE),VLOOKUP(hist_data__2[[#This Row],[item_code]],Product[],4,FALSE))</f>
        <v>14786</v>
      </c>
      <c r="H574" s="6">
        <f>hist_data__2[[#This Row],[quantity]]*hist_data__2[[#This Row],[sale_price]]</f>
        <v>458366</v>
      </c>
    </row>
    <row r="575" spans="1:8" x14ac:dyDescent="0.25">
      <c r="A575">
        <v>574</v>
      </c>
      <c r="B575" s="1" t="s">
        <v>16</v>
      </c>
      <c r="C575" s="1" t="s">
        <v>33</v>
      </c>
      <c r="D575">
        <v>2019</v>
      </c>
      <c r="E575">
        <v>1</v>
      </c>
      <c r="F575">
        <v>21</v>
      </c>
      <c r="G575" s="5">
        <f>IF(VLOOKUP(hist_data__2[[#This Row],[item_code]],hist_data__2[[#This Row],[item_code]:[sale_year]],3,FALSE)=2020,VLOOKUP(hist_data__2[[#This Row],[item_code]],Product[],5,FALSE),VLOOKUP(hist_data__2[[#This Row],[item_code]],Product[],4,FALSE))</f>
        <v>14786</v>
      </c>
      <c r="H575" s="6">
        <f>hist_data__2[[#This Row],[quantity]]*hist_data__2[[#This Row],[sale_price]]</f>
        <v>310506</v>
      </c>
    </row>
    <row r="576" spans="1:8" x14ac:dyDescent="0.25">
      <c r="A576">
        <v>575</v>
      </c>
      <c r="B576" s="1" t="s">
        <v>16</v>
      </c>
      <c r="C576" s="1" t="s">
        <v>33</v>
      </c>
      <c r="D576">
        <v>2019</v>
      </c>
      <c r="E576">
        <v>2</v>
      </c>
      <c r="F576">
        <v>28</v>
      </c>
      <c r="G576" s="5">
        <f>IF(VLOOKUP(hist_data__2[[#This Row],[item_code]],hist_data__2[[#This Row],[item_code]:[sale_year]],3,FALSE)=2020,VLOOKUP(hist_data__2[[#This Row],[item_code]],Product[],5,FALSE),VLOOKUP(hist_data__2[[#This Row],[item_code]],Product[],4,FALSE))</f>
        <v>14786</v>
      </c>
      <c r="H576" s="6">
        <f>hist_data__2[[#This Row],[quantity]]*hist_data__2[[#This Row],[sale_price]]</f>
        <v>414008</v>
      </c>
    </row>
    <row r="577" spans="1:8" x14ac:dyDescent="0.25">
      <c r="A577">
        <v>576</v>
      </c>
      <c r="B577" s="1" t="s">
        <v>16</v>
      </c>
      <c r="C577" s="1" t="s">
        <v>33</v>
      </c>
      <c r="D577">
        <v>2019</v>
      </c>
      <c r="E577">
        <v>3</v>
      </c>
      <c r="F577">
        <v>39</v>
      </c>
      <c r="G577" s="5">
        <f>IF(VLOOKUP(hist_data__2[[#This Row],[item_code]],hist_data__2[[#This Row],[item_code]:[sale_year]],3,FALSE)=2020,VLOOKUP(hist_data__2[[#This Row],[item_code]],Product[],5,FALSE),VLOOKUP(hist_data__2[[#This Row],[item_code]],Product[],4,FALSE))</f>
        <v>14786</v>
      </c>
      <c r="H577" s="6">
        <f>hist_data__2[[#This Row],[quantity]]*hist_data__2[[#This Row],[sale_price]]</f>
        <v>576654</v>
      </c>
    </row>
    <row r="578" spans="1:8" x14ac:dyDescent="0.25">
      <c r="A578">
        <v>577</v>
      </c>
      <c r="B578" s="1" t="s">
        <v>16</v>
      </c>
      <c r="C578" s="1" t="s">
        <v>33</v>
      </c>
      <c r="D578">
        <v>2019</v>
      </c>
      <c r="E578">
        <v>4</v>
      </c>
      <c r="F578">
        <v>53</v>
      </c>
      <c r="G578" s="5">
        <f>IF(VLOOKUP(hist_data__2[[#This Row],[item_code]],hist_data__2[[#This Row],[item_code]:[sale_year]],3,FALSE)=2020,VLOOKUP(hist_data__2[[#This Row],[item_code]],Product[],5,FALSE),VLOOKUP(hist_data__2[[#This Row],[item_code]],Product[],4,FALSE))</f>
        <v>14786</v>
      </c>
      <c r="H578" s="6">
        <f>hist_data__2[[#This Row],[quantity]]*hist_data__2[[#This Row],[sale_price]]</f>
        <v>783658</v>
      </c>
    </row>
    <row r="579" spans="1:8" x14ac:dyDescent="0.25">
      <c r="A579">
        <v>578</v>
      </c>
      <c r="B579" s="1" t="s">
        <v>16</v>
      </c>
      <c r="C579" s="1" t="s">
        <v>33</v>
      </c>
      <c r="D579">
        <v>2019</v>
      </c>
      <c r="E579">
        <v>5</v>
      </c>
      <c r="F579">
        <v>39</v>
      </c>
      <c r="G579" s="5">
        <f>IF(VLOOKUP(hist_data__2[[#This Row],[item_code]],hist_data__2[[#This Row],[item_code]:[sale_year]],3,FALSE)=2020,VLOOKUP(hist_data__2[[#This Row],[item_code]],Product[],5,FALSE),VLOOKUP(hist_data__2[[#This Row],[item_code]],Product[],4,FALSE))</f>
        <v>14786</v>
      </c>
      <c r="H579" s="6">
        <f>hist_data__2[[#This Row],[quantity]]*hist_data__2[[#This Row],[sale_price]]</f>
        <v>576654</v>
      </c>
    </row>
    <row r="580" spans="1:8" x14ac:dyDescent="0.25">
      <c r="A580">
        <v>579</v>
      </c>
      <c r="B580" s="1" t="s">
        <v>16</v>
      </c>
      <c r="C580" s="1" t="s">
        <v>33</v>
      </c>
      <c r="D580">
        <v>2019</v>
      </c>
      <c r="E580">
        <v>6</v>
      </c>
      <c r="F580">
        <v>25</v>
      </c>
      <c r="G580" s="5">
        <f>IF(VLOOKUP(hist_data__2[[#This Row],[item_code]],hist_data__2[[#This Row],[item_code]:[sale_year]],3,FALSE)=2020,VLOOKUP(hist_data__2[[#This Row],[item_code]],Product[],5,FALSE),VLOOKUP(hist_data__2[[#This Row],[item_code]],Product[],4,FALSE))</f>
        <v>14786</v>
      </c>
      <c r="H580" s="6">
        <f>hist_data__2[[#This Row],[quantity]]*hist_data__2[[#This Row],[sale_price]]</f>
        <v>369650</v>
      </c>
    </row>
    <row r="581" spans="1:8" x14ac:dyDescent="0.25">
      <c r="A581">
        <v>580</v>
      </c>
      <c r="B581" s="1" t="s">
        <v>16</v>
      </c>
      <c r="C581" s="1" t="s">
        <v>33</v>
      </c>
      <c r="D581">
        <v>2019</v>
      </c>
      <c r="E581">
        <v>7</v>
      </c>
      <c r="F581">
        <v>31</v>
      </c>
      <c r="G581" s="5">
        <f>IF(VLOOKUP(hist_data__2[[#This Row],[item_code]],hist_data__2[[#This Row],[item_code]:[sale_year]],3,FALSE)=2020,VLOOKUP(hist_data__2[[#This Row],[item_code]],Product[],5,FALSE),VLOOKUP(hist_data__2[[#This Row],[item_code]],Product[],4,FALSE))</f>
        <v>14786</v>
      </c>
      <c r="H581" s="6">
        <f>hist_data__2[[#This Row],[quantity]]*hist_data__2[[#This Row],[sale_price]]</f>
        <v>458366</v>
      </c>
    </row>
    <row r="582" spans="1:8" x14ac:dyDescent="0.25">
      <c r="A582">
        <v>581</v>
      </c>
      <c r="B582" s="1" t="s">
        <v>16</v>
      </c>
      <c r="C582" s="1" t="s">
        <v>33</v>
      </c>
      <c r="D582">
        <v>2019</v>
      </c>
      <c r="E582">
        <v>8</v>
      </c>
      <c r="F582">
        <v>43</v>
      </c>
      <c r="G582" s="5">
        <f>IF(VLOOKUP(hist_data__2[[#This Row],[item_code]],hist_data__2[[#This Row],[item_code]:[sale_year]],3,FALSE)=2020,VLOOKUP(hist_data__2[[#This Row],[item_code]],Product[],5,FALSE),VLOOKUP(hist_data__2[[#This Row],[item_code]],Product[],4,FALSE))</f>
        <v>14786</v>
      </c>
      <c r="H582" s="6">
        <f>hist_data__2[[#This Row],[quantity]]*hist_data__2[[#This Row],[sale_price]]</f>
        <v>635798</v>
      </c>
    </row>
    <row r="583" spans="1:8" x14ac:dyDescent="0.25">
      <c r="A583">
        <v>582</v>
      </c>
      <c r="B583" s="1" t="s">
        <v>16</v>
      </c>
      <c r="C583" s="1" t="s">
        <v>33</v>
      </c>
      <c r="D583">
        <v>2019</v>
      </c>
      <c r="E583">
        <v>9</v>
      </c>
      <c r="F583">
        <v>40</v>
      </c>
      <c r="G583" s="5">
        <f>IF(VLOOKUP(hist_data__2[[#This Row],[item_code]],hist_data__2[[#This Row],[item_code]:[sale_year]],3,FALSE)=2020,VLOOKUP(hist_data__2[[#This Row],[item_code]],Product[],5,FALSE),VLOOKUP(hist_data__2[[#This Row],[item_code]],Product[],4,FALSE))</f>
        <v>14786</v>
      </c>
      <c r="H583" s="6">
        <f>hist_data__2[[#This Row],[quantity]]*hist_data__2[[#This Row],[sale_price]]</f>
        <v>591440</v>
      </c>
    </row>
    <row r="584" spans="1:8" x14ac:dyDescent="0.25">
      <c r="A584">
        <v>583</v>
      </c>
      <c r="B584" s="1" t="s">
        <v>16</v>
      </c>
      <c r="C584" s="1" t="s">
        <v>33</v>
      </c>
      <c r="D584">
        <v>2019</v>
      </c>
      <c r="E584">
        <v>10</v>
      </c>
      <c r="F584">
        <v>41</v>
      </c>
      <c r="G584" s="5">
        <f>IF(VLOOKUP(hist_data__2[[#This Row],[item_code]],hist_data__2[[#This Row],[item_code]:[sale_year]],3,FALSE)=2020,VLOOKUP(hist_data__2[[#This Row],[item_code]],Product[],5,FALSE),VLOOKUP(hist_data__2[[#This Row],[item_code]],Product[],4,FALSE))</f>
        <v>14786</v>
      </c>
      <c r="H584" s="6">
        <f>hist_data__2[[#This Row],[quantity]]*hist_data__2[[#This Row],[sale_price]]</f>
        <v>606226</v>
      </c>
    </row>
    <row r="585" spans="1:8" x14ac:dyDescent="0.25">
      <c r="A585">
        <v>584</v>
      </c>
      <c r="B585" s="1" t="s">
        <v>16</v>
      </c>
      <c r="C585" s="1" t="s">
        <v>33</v>
      </c>
      <c r="D585">
        <v>2019</v>
      </c>
      <c r="E585">
        <v>11</v>
      </c>
      <c r="F585">
        <v>43</v>
      </c>
      <c r="G585" s="5">
        <f>IF(VLOOKUP(hist_data__2[[#This Row],[item_code]],hist_data__2[[#This Row],[item_code]:[sale_year]],3,FALSE)=2020,VLOOKUP(hist_data__2[[#This Row],[item_code]],Product[],5,FALSE),VLOOKUP(hist_data__2[[#This Row],[item_code]],Product[],4,FALSE))</f>
        <v>14786</v>
      </c>
      <c r="H585" s="6">
        <f>hist_data__2[[#This Row],[quantity]]*hist_data__2[[#This Row],[sale_price]]</f>
        <v>635798</v>
      </c>
    </row>
    <row r="586" spans="1:8" x14ac:dyDescent="0.25">
      <c r="A586">
        <v>585</v>
      </c>
      <c r="B586" s="1" t="s">
        <v>16</v>
      </c>
      <c r="C586" s="1" t="s">
        <v>33</v>
      </c>
      <c r="D586">
        <v>2019</v>
      </c>
      <c r="E586">
        <v>12</v>
      </c>
      <c r="F586">
        <v>47</v>
      </c>
      <c r="G586" s="5">
        <f>IF(VLOOKUP(hist_data__2[[#This Row],[item_code]],hist_data__2[[#This Row],[item_code]:[sale_year]],3,FALSE)=2020,VLOOKUP(hist_data__2[[#This Row],[item_code]],Product[],5,FALSE),VLOOKUP(hist_data__2[[#This Row],[item_code]],Product[],4,FALSE))</f>
        <v>14786</v>
      </c>
      <c r="H586" s="6">
        <f>hist_data__2[[#This Row],[quantity]]*hist_data__2[[#This Row],[sale_price]]</f>
        <v>694942</v>
      </c>
    </row>
    <row r="587" spans="1:8" x14ac:dyDescent="0.25">
      <c r="A587">
        <v>586</v>
      </c>
      <c r="B587" s="1" t="s">
        <v>16</v>
      </c>
      <c r="C587" s="1" t="s">
        <v>33</v>
      </c>
      <c r="D587">
        <v>2019</v>
      </c>
      <c r="E587">
        <v>13</v>
      </c>
      <c r="F587">
        <v>35</v>
      </c>
      <c r="G587" s="5">
        <f>IF(VLOOKUP(hist_data__2[[#This Row],[item_code]],hist_data__2[[#This Row],[item_code]:[sale_year]],3,FALSE)=2020,VLOOKUP(hist_data__2[[#This Row],[item_code]],Product[],5,FALSE),VLOOKUP(hist_data__2[[#This Row],[item_code]],Product[],4,FALSE))</f>
        <v>14786</v>
      </c>
      <c r="H587" s="6">
        <f>hist_data__2[[#This Row],[quantity]]*hist_data__2[[#This Row],[sale_price]]</f>
        <v>517510</v>
      </c>
    </row>
    <row r="588" spans="1:8" x14ac:dyDescent="0.25">
      <c r="A588">
        <v>587</v>
      </c>
      <c r="B588" s="1" t="s">
        <v>16</v>
      </c>
      <c r="C588" s="1" t="s">
        <v>33</v>
      </c>
      <c r="D588">
        <v>2019</v>
      </c>
      <c r="E588">
        <v>14</v>
      </c>
      <c r="F588">
        <v>36</v>
      </c>
      <c r="G588" s="5">
        <f>IF(VLOOKUP(hist_data__2[[#This Row],[item_code]],hist_data__2[[#This Row],[item_code]:[sale_year]],3,FALSE)=2020,VLOOKUP(hist_data__2[[#This Row],[item_code]],Product[],5,FALSE),VLOOKUP(hist_data__2[[#This Row],[item_code]],Product[],4,FALSE))</f>
        <v>14786</v>
      </c>
      <c r="H588" s="6">
        <f>hist_data__2[[#This Row],[quantity]]*hist_data__2[[#This Row],[sale_price]]</f>
        <v>532296</v>
      </c>
    </row>
    <row r="589" spans="1:8" x14ac:dyDescent="0.25">
      <c r="A589">
        <v>588</v>
      </c>
      <c r="B589" s="1" t="s">
        <v>16</v>
      </c>
      <c r="C589" s="1" t="s">
        <v>33</v>
      </c>
      <c r="D589">
        <v>2019</v>
      </c>
      <c r="E589">
        <v>15</v>
      </c>
      <c r="F589">
        <v>34</v>
      </c>
      <c r="G589" s="5">
        <f>IF(VLOOKUP(hist_data__2[[#This Row],[item_code]],hist_data__2[[#This Row],[item_code]:[sale_year]],3,FALSE)=2020,VLOOKUP(hist_data__2[[#This Row],[item_code]],Product[],5,FALSE),VLOOKUP(hist_data__2[[#This Row],[item_code]],Product[],4,FALSE))</f>
        <v>14786</v>
      </c>
      <c r="H589" s="6">
        <f>hist_data__2[[#This Row],[quantity]]*hist_data__2[[#This Row],[sale_price]]</f>
        <v>502724</v>
      </c>
    </row>
    <row r="590" spans="1:8" x14ac:dyDescent="0.25">
      <c r="A590">
        <v>589</v>
      </c>
      <c r="B590" s="1" t="s">
        <v>16</v>
      </c>
      <c r="C590" s="1" t="s">
        <v>33</v>
      </c>
      <c r="D590">
        <v>2019</v>
      </c>
      <c r="E590">
        <v>16</v>
      </c>
      <c r="F590">
        <v>35</v>
      </c>
      <c r="G590" s="5">
        <f>IF(VLOOKUP(hist_data__2[[#This Row],[item_code]],hist_data__2[[#This Row],[item_code]:[sale_year]],3,FALSE)=2020,VLOOKUP(hist_data__2[[#This Row],[item_code]],Product[],5,FALSE),VLOOKUP(hist_data__2[[#This Row],[item_code]],Product[],4,FALSE))</f>
        <v>14786</v>
      </c>
      <c r="H590" s="6">
        <f>hist_data__2[[#This Row],[quantity]]*hist_data__2[[#This Row],[sale_price]]</f>
        <v>517510</v>
      </c>
    </row>
    <row r="591" spans="1:8" x14ac:dyDescent="0.25">
      <c r="A591">
        <v>590</v>
      </c>
      <c r="B591" s="1" t="s">
        <v>16</v>
      </c>
      <c r="C591" s="1" t="s">
        <v>33</v>
      </c>
      <c r="D591">
        <v>2019</v>
      </c>
      <c r="E591">
        <v>17</v>
      </c>
      <c r="F591">
        <v>40</v>
      </c>
      <c r="G591" s="5">
        <f>IF(VLOOKUP(hist_data__2[[#This Row],[item_code]],hist_data__2[[#This Row],[item_code]:[sale_year]],3,FALSE)=2020,VLOOKUP(hist_data__2[[#This Row],[item_code]],Product[],5,FALSE),VLOOKUP(hist_data__2[[#This Row],[item_code]],Product[],4,FALSE))</f>
        <v>14786</v>
      </c>
      <c r="H591" s="6">
        <f>hist_data__2[[#This Row],[quantity]]*hist_data__2[[#This Row],[sale_price]]</f>
        <v>591440</v>
      </c>
    </row>
    <row r="592" spans="1:8" x14ac:dyDescent="0.25">
      <c r="A592">
        <v>591</v>
      </c>
      <c r="B592" s="1" t="s">
        <v>16</v>
      </c>
      <c r="C592" s="1" t="s">
        <v>33</v>
      </c>
      <c r="D592">
        <v>2019</v>
      </c>
      <c r="E592">
        <v>18</v>
      </c>
      <c r="F592">
        <v>54</v>
      </c>
      <c r="G592" s="5">
        <f>IF(VLOOKUP(hist_data__2[[#This Row],[item_code]],hist_data__2[[#This Row],[item_code]:[sale_year]],3,FALSE)=2020,VLOOKUP(hist_data__2[[#This Row],[item_code]],Product[],5,FALSE),VLOOKUP(hist_data__2[[#This Row],[item_code]],Product[],4,FALSE))</f>
        <v>14786</v>
      </c>
      <c r="H592" s="6">
        <f>hist_data__2[[#This Row],[quantity]]*hist_data__2[[#This Row],[sale_price]]</f>
        <v>798444</v>
      </c>
    </row>
    <row r="593" spans="1:8" x14ac:dyDescent="0.25">
      <c r="A593">
        <v>592</v>
      </c>
      <c r="B593" s="1" t="s">
        <v>16</v>
      </c>
      <c r="C593" s="1" t="s">
        <v>33</v>
      </c>
      <c r="D593">
        <v>2019</v>
      </c>
      <c r="E593">
        <v>19</v>
      </c>
      <c r="F593">
        <v>38</v>
      </c>
      <c r="G593" s="5">
        <f>IF(VLOOKUP(hist_data__2[[#This Row],[item_code]],hist_data__2[[#This Row],[item_code]:[sale_year]],3,FALSE)=2020,VLOOKUP(hist_data__2[[#This Row],[item_code]],Product[],5,FALSE),VLOOKUP(hist_data__2[[#This Row],[item_code]],Product[],4,FALSE))</f>
        <v>14786</v>
      </c>
      <c r="H593" s="6">
        <f>hist_data__2[[#This Row],[quantity]]*hist_data__2[[#This Row],[sale_price]]</f>
        <v>561868</v>
      </c>
    </row>
    <row r="594" spans="1:8" x14ac:dyDescent="0.25">
      <c r="A594">
        <v>593</v>
      </c>
      <c r="B594" s="1" t="s">
        <v>16</v>
      </c>
      <c r="C594" s="1" t="s">
        <v>33</v>
      </c>
      <c r="D594">
        <v>2019</v>
      </c>
      <c r="E594">
        <v>20</v>
      </c>
      <c r="F594">
        <v>34</v>
      </c>
      <c r="G594" s="5">
        <f>IF(VLOOKUP(hist_data__2[[#This Row],[item_code]],hist_data__2[[#This Row],[item_code]:[sale_year]],3,FALSE)=2020,VLOOKUP(hist_data__2[[#This Row],[item_code]],Product[],5,FALSE),VLOOKUP(hist_data__2[[#This Row],[item_code]],Product[],4,FALSE))</f>
        <v>14786</v>
      </c>
      <c r="H594" s="6">
        <f>hist_data__2[[#This Row],[quantity]]*hist_data__2[[#This Row],[sale_price]]</f>
        <v>502724</v>
      </c>
    </row>
    <row r="595" spans="1:8" x14ac:dyDescent="0.25">
      <c r="A595">
        <v>594</v>
      </c>
      <c r="B595" s="1" t="s">
        <v>16</v>
      </c>
      <c r="C595" s="1" t="s">
        <v>33</v>
      </c>
      <c r="D595">
        <v>2019</v>
      </c>
      <c r="E595">
        <v>21</v>
      </c>
      <c r="F595">
        <v>34</v>
      </c>
      <c r="G595" s="5">
        <f>IF(VLOOKUP(hist_data__2[[#This Row],[item_code]],hist_data__2[[#This Row],[item_code]:[sale_year]],3,FALSE)=2020,VLOOKUP(hist_data__2[[#This Row],[item_code]],Product[],5,FALSE),VLOOKUP(hist_data__2[[#This Row],[item_code]],Product[],4,FALSE))</f>
        <v>14786</v>
      </c>
      <c r="H595" s="6">
        <f>hist_data__2[[#This Row],[quantity]]*hist_data__2[[#This Row],[sale_price]]</f>
        <v>502724</v>
      </c>
    </row>
    <row r="596" spans="1:8" x14ac:dyDescent="0.25">
      <c r="A596">
        <v>595</v>
      </c>
      <c r="B596" s="1" t="s">
        <v>16</v>
      </c>
      <c r="C596" s="1" t="s">
        <v>33</v>
      </c>
      <c r="D596">
        <v>2019</v>
      </c>
      <c r="E596">
        <v>22</v>
      </c>
      <c r="F596">
        <v>30</v>
      </c>
      <c r="G596" s="5">
        <f>IF(VLOOKUP(hist_data__2[[#This Row],[item_code]],hist_data__2[[#This Row],[item_code]:[sale_year]],3,FALSE)=2020,VLOOKUP(hist_data__2[[#This Row],[item_code]],Product[],5,FALSE),VLOOKUP(hist_data__2[[#This Row],[item_code]],Product[],4,FALSE))</f>
        <v>14786</v>
      </c>
      <c r="H596" s="6">
        <f>hist_data__2[[#This Row],[quantity]]*hist_data__2[[#This Row],[sale_price]]</f>
        <v>443580</v>
      </c>
    </row>
    <row r="597" spans="1:8" x14ac:dyDescent="0.25">
      <c r="A597">
        <v>596</v>
      </c>
      <c r="B597" s="1" t="s">
        <v>16</v>
      </c>
      <c r="C597" s="1" t="s">
        <v>33</v>
      </c>
      <c r="D597">
        <v>2019</v>
      </c>
      <c r="E597">
        <v>23</v>
      </c>
      <c r="F597">
        <v>44</v>
      </c>
      <c r="G597" s="5">
        <f>IF(VLOOKUP(hist_data__2[[#This Row],[item_code]],hist_data__2[[#This Row],[item_code]:[sale_year]],3,FALSE)=2020,VLOOKUP(hist_data__2[[#This Row],[item_code]],Product[],5,FALSE),VLOOKUP(hist_data__2[[#This Row],[item_code]],Product[],4,FALSE))</f>
        <v>14786</v>
      </c>
      <c r="H597" s="6">
        <f>hist_data__2[[#This Row],[quantity]]*hist_data__2[[#This Row],[sale_price]]</f>
        <v>650584</v>
      </c>
    </row>
    <row r="598" spans="1:8" x14ac:dyDescent="0.25">
      <c r="A598">
        <v>597</v>
      </c>
      <c r="B598" s="1" t="s">
        <v>16</v>
      </c>
      <c r="C598" s="1" t="s">
        <v>33</v>
      </c>
      <c r="D598">
        <v>2019</v>
      </c>
      <c r="E598">
        <v>24</v>
      </c>
      <c r="F598">
        <v>33</v>
      </c>
      <c r="G598" s="5">
        <f>IF(VLOOKUP(hist_data__2[[#This Row],[item_code]],hist_data__2[[#This Row],[item_code]:[sale_year]],3,FALSE)=2020,VLOOKUP(hist_data__2[[#This Row],[item_code]],Product[],5,FALSE),VLOOKUP(hist_data__2[[#This Row],[item_code]],Product[],4,FALSE))</f>
        <v>14786</v>
      </c>
      <c r="H598" s="6">
        <f>hist_data__2[[#This Row],[quantity]]*hist_data__2[[#This Row],[sale_price]]</f>
        <v>487938</v>
      </c>
    </row>
    <row r="599" spans="1:8" x14ac:dyDescent="0.25">
      <c r="A599">
        <v>598</v>
      </c>
      <c r="B599" s="1" t="s">
        <v>16</v>
      </c>
      <c r="C599" s="1" t="s">
        <v>33</v>
      </c>
      <c r="D599">
        <v>2019</v>
      </c>
      <c r="E599">
        <v>25</v>
      </c>
      <c r="F599">
        <v>28</v>
      </c>
      <c r="G599" s="5">
        <f>IF(VLOOKUP(hist_data__2[[#This Row],[item_code]],hist_data__2[[#This Row],[item_code]:[sale_year]],3,FALSE)=2020,VLOOKUP(hist_data__2[[#This Row],[item_code]],Product[],5,FALSE),VLOOKUP(hist_data__2[[#This Row],[item_code]],Product[],4,FALSE))</f>
        <v>14786</v>
      </c>
      <c r="H599" s="6">
        <f>hist_data__2[[#This Row],[quantity]]*hist_data__2[[#This Row],[sale_price]]</f>
        <v>414008</v>
      </c>
    </row>
    <row r="600" spans="1:8" x14ac:dyDescent="0.25">
      <c r="A600">
        <v>599</v>
      </c>
      <c r="B600" s="1" t="s">
        <v>16</v>
      </c>
      <c r="C600" s="1" t="s">
        <v>33</v>
      </c>
      <c r="D600">
        <v>2019</v>
      </c>
      <c r="E600">
        <v>26</v>
      </c>
      <c r="F600">
        <v>22</v>
      </c>
      <c r="G600" s="5">
        <f>IF(VLOOKUP(hist_data__2[[#This Row],[item_code]],hist_data__2[[#This Row],[item_code]:[sale_year]],3,FALSE)=2020,VLOOKUP(hist_data__2[[#This Row],[item_code]],Product[],5,FALSE),VLOOKUP(hist_data__2[[#This Row],[item_code]],Product[],4,FALSE))</f>
        <v>14786</v>
      </c>
      <c r="H600" s="6">
        <f>hist_data__2[[#This Row],[quantity]]*hist_data__2[[#This Row],[sale_price]]</f>
        <v>325292</v>
      </c>
    </row>
    <row r="601" spans="1:8" x14ac:dyDescent="0.25">
      <c r="A601">
        <v>600</v>
      </c>
      <c r="B601" s="1" t="s">
        <v>16</v>
      </c>
      <c r="C601" s="1" t="s">
        <v>33</v>
      </c>
      <c r="D601">
        <v>2019</v>
      </c>
      <c r="E601">
        <v>27</v>
      </c>
      <c r="F601">
        <v>24</v>
      </c>
      <c r="G601" s="5">
        <f>IF(VLOOKUP(hist_data__2[[#This Row],[item_code]],hist_data__2[[#This Row],[item_code]:[sale_year]],3,FALSE)=2020,VLOOKUP(hist_data__2[[#This Row],[item_code]],Product[],5,FALSE),VLOOKUP(hist_data__2[[#This Row],[item_code]],Product[],4,FALSE))</f>
        <v>14786</v>
      </c>
      <c r="H601" s="6">
        <f>hist_data__2[[#This Row],[quantity]]*hist_data__2[[#This Row],[sale_price]]</f>
        <v>354864</v>
      </c>
    </row>
    <row r="602" spans="1:8" x14ac:dyDescent="0.25">
      <c r="A602">
        <v>601</v>
      </c>
      <c r="B602" s="1" t="s">
        <v>16</v>
      </c>
      <c r="C602" s="1" t="s">
        <v>33</v>
      </c>
      <c r="D602">
        <v>2019</v>
      </c>
      <c r="E602">
        <v>28</v>
      </c>
      <c r="F602">
        <v>31</v>
      </c>
      <c r="G602" s="5">
        <f>IF(VLOOKUP(hist_data__2[[#This Row],[item_code]],hist_data__2[[#This Row],[item_code]:[sale_year]],3,FALSE)=2020,VLOOKUP(hist_data__2[[#This Row],[item_code]],Product[],5,FALSE),VLOOKUP(hist_data__2[[#This Row],[item_code]],Product[],4,FALSE))</f>
        <v>14786</v>
      </c>
      <c r="H602" s="6">
        <f>hist_data__2[[#This Row],[quantity]]*hist_data__2[[#This Row],[sale_price]]</f>
        <v>458366</v>
      </c>
    </row>
    <row r="603" spans="1:8" x14ac:dyDescent="0.25">
      <c r="A603">
        <v>602</v>
      </c>
      <c r="B603" s="1" t="s">
        <v>16</v>
      </c>
      <c r="C603" s="1" t="s">
        <v>33</v>
      </c>
      <c r="D603">
        <v>2019</v>
      </c>
      <c r="E603">
        <v>29</v>
      </c>
      <c r="F603">
        <v>21</v>
      </c>
      <c r="G603" s="5">
        <f>IF(VLOOKUP(hist_data__2[[#This Row],[item_code]],hist_data__2[[#This Row],[item_code]:[sale_year]],3,FALSE)=2020,VLOOKUP(hist_data__2[[#This Row],[item_code]],Product[],5,FALSE),VLOOKUP(hist_data__2[[#This Row],[item_code]],Product[],4,FALSE))</f>
        <v>14786</v>
      </c>
      <c r="H603" s="6">
        <f>hist_data__2[[#This Row],[quantity]]*hist_data__2[[#This Row],[sale_price]]</f>
        <v>310506</v>
      </c>
    </row>
    <row r="604" spans="1:8" x14ac:dyDescent="0.25">
      <c r="A604">
        <v>603</v>
      </c>
      <c r="B604" s="1" t="s">
        <v>16</v>
      </c>
      <c r="C604" s="1" t="s">
        <v>33</v>
      </c>
      <c r="D604">
        <v>2019</v>
      </c>
      <c r="E604">
        <v>30</v>
      </c>
      <c r="F604">
        <v>41</v>
      </c>
      <c r="G604" s="5">
        <f>IF(VLOOKUP(hist_data__2[[#This Row],[item_code]],hist_data__2[[#This Row],[item_code]:[sale_year]],3,FALSE)=2020,VLOOKUP(hist_data__2[[#This Row],[item_code]],Product[],5,FALSE),VLOOKUP(hist_data__2[[#This Row],[item_code]],Product[],4,FALSE))</f>
        <v>14786</v>
      </c>
      <c r="H604" s="6">
        <f>hist_data__2[[#This Row],[quantity]]*hist_data__2[[#This Row],[sale_price]]</f>
        <v>606226</v>
      </c>
    </row>
    <row r="605" spans="1:8" x14ac:dyDescent="0.25">
      <c r="A605">
        <v>604</v>
      </c>
      <c r="B605" s="1" t="s">
        <v>16</v>
      </c>
      <c r="C605" s="1" t="s">
        <v>33</v>
      </c>
      <c r="D605">
        <v>2019</v>
      </c>
      <c r="E605">
        <v>31</v>
      </c>
      <c r="F605">
        <v>26</v>
      </c>
      <c r="G605" s="5">
        <f>IF(VLOOKUP(hist_data__2[[#This Row],[item_code]],hist_data__2[[#This Row],[item_code]:[sale_year]],3,FALSE)=2020,VLOOKUP(hist_data__2[[#This Row],[item_code]],Product[],5,FALSE),VLOOKUP(hist_data__2[[#This Row],[item_code]],Product[],4,FALSE))</f>
        <v>14786</v>
      </c>
      <c r="H605" s="6">
        <f>hist_data__2[[#This Row],[quantity]]*hist_data__2[[#This Row],[sale_price]]</f>
        <v>384436</v>
      </c>
    </row>
    <row r="606" spans="1:8" x14ac:dyDescent="0.25">
      <c r="A606">
        <v>605</v>
      </c>
      <c r="B606" s="1" t="s">
        <v>16</v>
      </c>
      <c r="C606" s="1" t="s">
        <v>33</v>
      </c>
      <c r="D606">
        <v>2019</v>
      </c>
      <c r="E606">
        <v>32</v>
      </c>
      <c r="F606">
        <v>30</v>
      </c>
      <c r="G606" s="5">
        <f>IF(VLOOKUP(hist_data__2[[#This Row],[item_code]],hist_data__2[[#This Row],[item_code]:[sale_year]],3,FALSE)=2020,VLOOKUP(hist_data__2[[#This Row],[item_code]],Product[],5,FALSE),VLOOKUP(hist_data__2[[#This Row],[item_code]],Product[],4,FALSE))</f>
        <v>14786</v>
      </c>
      <c r="H606" s="6">
        <f>hist_data__2[[#This Row],[quantity]]*hist_data__2[[#This Row],[sale_price]]</f>
        <v>443580</v>
      </c>
    </row>
    <row r="607" spans="1:8" x14ac:dyDescent="0.25">
      <c r="A607">
        <v>606</v>
      </c>
      <c r="B607" s="1" t="s">
        <v>16</v>
      </c>
      <c r="C607" s="1" t="s">
        <v>33</v>
      </c>
      <c r="D607">
        <v>2019</v>
      </c>
      <c r="E607">
        <v>33</v>
      </c>
      <c r="F607">
        <v>44</v>
      </c>
      <c r="G607" s="5">
        <f>IF(VLOOKUP(hist_data__2[[#This Row],[item_code]],hist_data__2[[#This Row],[item_code]:[sale_year]],3,FALSE)=2020,VLOOKUP(hist_data__2[[#This Row],[item_code]],Product[],5,FALSE),VLOOKUP(hist_data__2[[#This Row],[item_code]],Product[],4,FALSE))</f>
        <v>14786</v>
      </c>
      <c r="H607" s="6">
        <f>hist_data__2[[#This Row],[quantity]]*hist_data__2[[#This Row],[sale_price]]</f>
        <v>650584</v>
      </c>
    </row>
    <row r="608" spans="1:8" x14ac:dyDescent="0.25">
      <c r="A608">
        <v>607</v>
      </c>
      <c r="B608" s="1" t="s">
        <v>16</v>
      </c>
      <c r="C608" s="1" t="s">
        <v>33</v>
      </c>
      <c r="D608">
        <v>2019</v>
      </c>
      <c r="E608">
        <v>34</v>
      </c>
      <c r="F608">
        <v>30</v>
      </c>
      <c r="G608" s="5">
        <f>IF(VLOOKUP(hist_data__2[[#This Row],[item_code]],hist_data__2[[#This Row],[item_code]:[sale_year]],3,FALSE)=2020,VLOOKUP(hist_data__2[[#This Row],[item_code]],Product[],5,FALSE),VLOOKUP(hist_data__2[[#This Row],[item_code]],Product[],4,FALSE))</f>
        <v>14786</v>
      </c>
      <c r="H608" s="6">
        <f>hist_data__2[[#This Row],[quantity]]*hist_data__2[[#This Row],[sale_price]]</f>
        <v>443580</v>
      </c>
    </row>
    <row r="609" spans="1:8" x14ac:dyDescent="0.25">
      <c r="A609">
        <v>608</v>
      </c>
      <c r="B609" s="1" t="s">
        <v>16</v>
      </c>
      <c r="C609" s="1" t="s">
        <v>33</v>
      </c>
      <c r="D609">
        <v>2019</v>
      </c>
      <c r="E609">
        <v>35</v>
      </c>
      <c r="F609">
        <v>20</v>
      </c>
      <c r="G609" s="5">
        <f>IF(VLOOKUP(hist_data__2[[#This Row],[item_code]],hist_data__2[[#This Row],[item_code]:[sale_year]],3,FALSE)=2020,VLOOKUP(hist_data__2[[#This Row],[item_code]],Product[],5,FALSE),VLOOKUP(hist_data__2[[#This Row],[item_code]],Product[],4,FALSE))</f>
        <v>14786</v>
      </c>
      <c r="H609" s="6">
        <f>hist_data__2[[#This Row],[quantity]]*hist_data__2[[#This Row],[sale_price]]</f>
        <v>295720</v>
      </c>
    </row>
    <row r="610" spans="1:8" x14ac:dyDescent="0.25">
      <c r="A610">
        <v>609</v>
      </c>
      <c r="B610" s="1" t="s">
        <v>16</v>
      </c>
      <c r="C610" s="1" t="s">
        <v>33</v>
      </c>
      <c r="D610">
        <v>2019</v>
      </c>
      <c r="E610">
        <v>36</v>
      </c>
      <c r="F610">
        <v>28</v>
      </c>
      <c r="G610" s="5">
        <f>IF(VLOOKUP(hist_data__2[[#This Row],[item_code]],hist_data__2[[#This Row],[item_code]:[sale_year]],3,FALSE)=2020,VLOOKUP(hist_data__2[[#This Row],[item_code]],Product[],5,FALSE),VLOOKUP(hist_data__2[[#This Row],[item_code]],Product[],4,FALSE))</f>
        <v>14786</v>
      </c>
      <c r="H610" s="6">
        <f>hist_data__2[[#This Row],[quantity]]*hist_data__2[[#This Row],[sale_price]]</f>
        <v>414008</v>
      </c>
    </row>
    <row r="611" spans="1:8" x14ac:dyDescent="0.25">
      <c r="A611">
        <v>610</v>
      </c>
      <c r="B611" s="1" t="s">
        <v>16</v>
      </c>
      <c r="C611" s="1" t="s">
        <v>33</v>
      </c>
      <c r="D611">
        <v>2019</v>
      </c>
      <c r="E611">
        <v>37</v>
      </c>
      <c r="F611">
        <v>23</v>
      </c>
      <c r="G611" s="5">
        <f>IF(VLOOKUP(hist_data__2[[#This Row],[item_code]],hist_data__2[[#This Row],[item_code]:[sale_year]],3,FALSE)=2020,VLOOKUP(hist_data__2[[#This Row],[item_code]],Product[],5,FALSE),VLOOKUP(hist_data__2[[#This Row],[item_code]],Product[],4,FALSE))</f>
        <v>14786</v>
      </c>
      <c r="H611" s="6">
        <f>hist_data__2[[#This Row],[quantity]]*hist_data__2[[#This Row],[sale_price]]</f>
        <v>340078</v>
      </c>
    </row>
    <row r="612" spans="1:8" x14ac:dyDescent="0.25">
      <c r="A612">
        <v>611</v>
      </c>
      <c r="B612" s="1" t="s">
        <v>16</v>
      </c>
      <c r="C612" s="1" t="s">
        <v>33</v>
      </c>
      <c r="D612">
        <v>2019</v>
      </c>
      <c r="E612">
        <v>38</v>
      </c>
      <c r="F612">
        <v>42</v>
      </c>
      <c r="G612" s="5">
        <f>IF(VLOOKUP(hist_data__2[[#This Row],[item_code]],hist_data__2[[#This Row],[item_code]:[sale_year]],3,FALSE)=2020,VLOOKUP(hist_data__2[[#This Row],[item_code]],Product[],5,FALSE),VLOOKUP(hist_data__2[[#This Row],[item_code]],Product[],4,FALSE))</f>
        <v>14786</v>
      </c>
      <c r="H612" s="6">
        <f>hist_data__2[[#This Row],[quantity]]*hist_data__2[[#This Row],[sale_price]]</f>
        <v>621012</v>
      </c>
    </row>
    <row r="613" spans="1:8" x14ac:dyDescent="0.25">
      <c r="A613">
        <v>612</v>
      </c>
      <c r="B613" s="1" t="s">
        <v>16</v>
      </c>
      <c r="C613" s="1" t="s">
        <v>33</v>
      </c>
      <c r="D613">
        <v>2019</v>
      </c>
      <c r="E613">
        <v>39</v>
      </c>
      <c r="F613">
        <v>21</v>
      </c>
      <c r="G613" s="5">
        <f>IF(VLOOKUP(hist_data__2[[#This Row],[item_code]],hist_data__2[[#This Row],[item_code]:[sale_year]],3,FALSE)=2020,VLOOKUP(hist_data__2[[#This Row],[item_code]],Product[],5,FALSE),VLOOKUP(hist_data__2[[#This Row],[item_code]],Product[],4,FALSE))</f>
        <v>14786</v>
      </c>
      <c r="H613" s="6">
        <f>hist_data__2[[#This Row],[quantity]]*hist_data__2[[#This Row],[sale_price]]</f>
        <v>310506</v>
      </c>
    </row>
    <row r="614" spans="1:8" x14ac:dyDescent="0.25">
      <c r="A614">
        <v>613</v>
      </c>
      <c r="B614" s="1" t="s">
        <v>16</v>
      </c>
      <c r="C614" s="1" t="s">
        <v>33</v>
      </c>
      <c r="D614">
        <v>2019</v>
      </c>
      <c r="E614">
        <v>40</v>
      </c>
      <c r="F614">
        <v>30</v>
      </c>
      <c r="G614" s="5">
        <f>IF(VLOOKUP(hist_data__2[[#This Row],[item_code]],hist_data__2[[#This Row],[item_code]:[sale_year]],3,FALSE)=2020,VLOOKUP(hist_data__2[[#This Row],[item_code]],Product[],5,FALSE),VLOOKUP(hist_data__2[[#This Row],[item_code]],Product[],4,FALSE))</f>
        <v>14786</v>
      </c>
      <c r="H614" s="6">
        <f>hist_data__2[[#This Row],[quantity]]*hist_data__2[[#This Row],[sale_price]]</f>
        <v>443580</v>
      </c>
    </row>
    <row r="615" spans="1:8" x14ac:dyDescent="0.25">
      <c r="A615">
        <v>614</v>
      </c>
      <c r="B615" s="1" t="s">
        <v>16</v>
      </c>
      <c r="C615" s="1" t="s">
        <v>33</v>
      </c>
      <c r="D615">
        <v>2019</v>
      </c>
      <c r="E615">
        <v>41</v>
      </c>
      <c r="F615">
        <v>30</v>
      </c>
      <c r="G615" s="5">
        <f>IF(VLOOKUP(hist_data__2[[#This Row],[item_code]],hist_data__2[[#This Row],[item_code]:[sale_year]],3,FALSE)=2020,VLOOKUP(hist_data__2[[#This Row],[item_code]],Product[],5,FALSE),VLOOKUP(hist_data__2[[#This Row],[item_code]],Product[],4,FALSE))</f>
        <v>14786</v>
      </c>
      <c r="H615" s="6">
        <f>hist_data__2[[#This Row],[quantity]]*hist_data__2[[#This Row],[sale_price]]</f>
        <v>443580</v>
      </c>
    </row>
    <row r="616" spans="1:8" x14ac:dyDescent="0.25">
      <c r="A616">
        <v>615</v>
      </c>
      <c r="B616" s="1" t="s">
        <v>16</v>
      </c>
      <c r="C616" s="1" t="s">
        <v>33</v>
      </c>
      <c r="D616">
        <v>2019</v>
      </c>
      <c r="E616">
        <v>42</v>
      </c>
      <c r="F616">
        <v>45</v>
      </c>
      <c r="G616" s="5">
        <f>IF(VLOOKUP(hist_data__2[[#This Row],[item_code]],hist_data__2[[#This Row],[item_code]:[sale_year]],3,FALSE)=2020,VLOOKUP(hist_data__2[[#This Row],[item_code]],Product[],5,FALSE),VLOOKUP(hist_data__2[[#This Row],[item_code]],Product[],4,FALSE))</f>
        <v>14786</v>
      </c>
      <c r="H616" s="6">
        <f>hist_data__2[[#This Row],[quantity]]*hist_data__2[[#This Row],[sale_price]]</f>
        <v>665370</v>
      </c>
    </row>
    <row r="617" spans="1:8" x14ac:dyDescent="0.25">
      <c r="A617">
        <v>616</v>
      </c>
      <c r="B617" s="1" t="s">
        <v>16</v>
      </c>
      <c r="C617" s="1" t="s">
        <v>33</v>
      </c>
      <c r="D617">
        <v>2019</v>
      </c>
      <c r="E617">
        <v>43</v>
      </c>
      <c r="F617">
        <v>34</v>
      </c>
      <c r="G617" s="5">
        <f>IF(VLOOKUP(hist_data__2[[#This Row],[item_code]],hist_data__2[[#This Row],[item_code]:[sale_year]],3,FALSE)=2020,VLOOKUP(hist_data__2[[#This Row],[item_code]],Product[],5,FALSE),VLOOKUP(hist_data__2[[#This Row],[item_code]],Product[],4,FALSE))</f>
        <v>14786</v>
      </c>
      <c r="H617" s="6">
        <f>hist_data__2[[#This Row],[quantity]]*hist_data__2[[#This Row],[sale_price]]</f>
        <v>502724</v>
      </c>
    </row>
    <row r="618" spans="1:8" x14ac:dyDescent="0.25">
      <c r="A618">
        <v>617</v>
      </c>
      <c r="B618" s="1" t="s">
        <v>16</v>
      </c>
      <c r="C618" s="1" t="s">
        <v>33</v>
      </c>
      <c r="D618">
        <v>2019</v>
      </c>
      <c r="E618">
        <v>44</v>
      </c>
      <c r="F618">
        <v>28</v>
      </c>
      <c r="G618" s="5">
        <f>IF(VLOOKUP(hist_data__2[[#This Row],[item_code]],hist_data__2[[#This Row],[item_code]:[sale_year]],3,FALSE)=2020,VLOOKUP(hist_data__2[[#This Row],[item_code]],Product[],5,FALSE),VLOOKUP(hist_data__2[[#This Row],[item_code]],Product[],4,FALSE))</f>
        <v>14786</v>
      </c>
      <c r="H618" s="6">
        <f>hist_data__2[[#This Row],[quantity]]*hist_data__2[[#This Row],[sale_price]]</f>
        <v>414008</v>
      </c>
    </row>
    <row r="619" spans="1:8" x14ac:dyDescent="0.25">
      <c r="A619">
        <v>618</v>
      </c>
      <c r="B619" s="1" t="s">
        <v>16</v>
      </c>
      <c r="C619" s="1" t="s">
        <v>33</v>
      </c>
      <c r="D619">
        <v>2019</v>
      </c>
      <c r="E619">
        <v>45</v>
      </c>
      <c r="F619">
        <v>37</v>
      </c>
      <c r="G619" s="5">
        <f>IF(VLOOKUP(hist_data__2[[#This Row],[item_code]],hist_data__2[[#This Row],[item_code]:[sale_year]],3,FALSE)=2020,VLOOKUP(hist_data__2[[#This Row],[item_code]],Product[],5,FALSE),VLOOKUP(hist_data__2[[#This Row],[item_code]],Product[],4,FALSE))</f>
        <v>14786</v>
      </c>
      <c r="H619" s="6">
        <f>hist_data__2[[#This Row],[quantity]]*hist_data__2[[#This Row],[sale_price]]</f>
        <v>547082</v>
      </c>
    </row>
    <row r="620" spans="1:8" x14ac:dyDescent="0.25">
      <c r="A620">
        <v>619</v>
      </c>
      <c r="B620" s="1" t="s">
        <v>16</v>
      </c>
      <c r="C620" s="1" t="s">
        <v>33</v>
      </c>
      <c r="D620">
        <v>2019</v>
      </c>
      <c r="E620">
        <v>46</v>
      </c>
      <c r="F620">
        <v>40</v>
      </c>
      <c r="G620" s="5">
        <f>IF(VLOOKUP(hist_data__2[[#This Row],[item_code]],hist_data__2[[#This Row],[item_code]:[sale_year]],3,FALSE)=2020,VLOOKUP(hist_data__2[[#This Row],[item_code]],Product[],5,FALSE),VLOOKUP(hist_data__2[[#This Row],[item_code]],Product[],4,FALSE))</f>
        <v>14786</v>
      </c>
      <c r="H620" s="6">
        <f>hist_data__2[[#This Row],[quantity]]*hist_data__2[[#This Row],[sale_price]]</f>
        <v>591440</v>
      </c>
    </row>
    <row r="621" spans="1:8" x14ac:dyDescent="0.25">
      <c r="A621">
        <v>620</v>
      </c>
      <c r="B621" s="1" t="s">
        <v>16</v>
      </c>
      <c r="C621" s="1" t="s">
        <v>33</v>
      </c>
      <c r="D621">
        <v>2019</v>
      </c>
      <c r="E621">
        <v>47</v>
      </c>
      <c r="F621">
        <v>30</v>
      </c>
      <c r="G621" s="5">
        <f>IF(VLOOKUP(hist_data__2[[#This Row],[item_code]],hist_data__2[[#This Row],[item_code]:[sale_year]],3,FALSE)=2020,VLOOKUP(hist_data__2[[#This Row],[item_code]],Product[],5,FALSE),VLOOKUP(hist_data__2[[#This Row],[item_code]],Product[],4,FALSE))</f>
        <v>14786</v>
      </c>
      <c r="H621" s="6">
        <f>hist_data__2[[#This Row],[quantity]]*hist_data__2[[#This Row],[sale_price]]</f>
        <v>443580</v>
      </c>
    </row>
    <row r="622" spans="1:8" x14ac:dyDescent="0.25">
      <c r="A622">
        <v>621</v>
      </c>
      <c r="B622" s="1" t="s">
        <v>16</v>
      </c>
      <c r="C622" s="1" t="s">
        <v>33</v>
      </c>
      <c r="D622">
        <v>2019</v>
      </c>
      <c r="E622">
        <v>48</v>
      </c>
      <c r="F622">
        <v>33</v>
      </c>
      <c r="G622" s="5">
        <f>IF(VLOOKUP(hist_data__2[[#This Row],[item_code]],hist_data__2[[#This Row],[item_code]:[sale_year]],3,FALSE)=2020,VLOOKUP(hist_data__2[[#This Row],[item_code]],Product[],5,FALSE),VLOOKUP(hist_data__2[[#This Row],[item_code]],Product[],4,FALSE))</f>
        <v>14786</v>
      </c>
      <c r="H622" s="6">
        <f>hist_data__2[[#This Row],[quantity]]*hist_data__2[[#This Row],[sale_price]]</f>
        <v>487938</v>
      </c>
    </row>
    <row r="623" spans="1:8" x14ac:dyDescent="0.25">
      <c r="A623">
        <v>622</v>
      </c>
      <c r="B623" s="1" t="s">
        <v>16</v>
      </c>
      <c r="C623" s="1" t="s">
        <v>33</v>
      </c>
      <c r="D623">
        <v>2019</v>
      </c>
      <c r="E623">
        <v>49</v>
      </c>
      <c r="F623">
        <v>32</v>
      </c>
      <c r="G623" s="5">
        <f>IF(VLOOKUP(hist_data__2[[#This Row],[item_code]],hist_data__2[[#This Row],[item_code]:[sale_year]],3,FALSE)=2020,VLOOKUP(hist_data__2[[#This Row],[item_code]],Product[],5,FALSE),VLOOKUP(hist_data__2[[#This Row],[item_code]],Product[],4,FALSE))</f>
        <v>14786</v>
      </c>
      <c r="H623" s="6">
        <f>hist_data__2[[#This Row],[quantity]]*hist_data__2[[#This Row],[sale_price]]</f>
        <v>473152</v>
      </c>
    </row>
    <row r="624" spans="1:8" x14ac:dyDescent="0.25">
      <c r="A624">
        <v>623</v>
      </c>
      <c r="B624" s="1" t="s">
        <v>16</v>
      </c>
      <c r="C624" s="1" t="s">
        <v>33</v>
      </c>
      <c r="D624">
        <v>2019</v>
      </c>
      <c r="E624">
        <v>50</v>
      </c>
      <c r="F624">
        <v>33</v>
      </c>
      <c r="G624" s="5">
        <f>IF(VLOOKUP(hist_data__2[[#This Row],[item_code]],hist_data__2[[#This Row],[item_code]:[sale_year]],3,FALSE)=2020,VLOOKUP(hist_data__2[[#This Row],[item_code]],Product[],5,FALSE),VLOOKUP(hist_data__2[[#This Row],[item_code]],Product[],4,FALSE))</f>
        <v>14786</v>
      </c>
      <c r="H624" s="6">
        <f>hist_data__2[[#This Row],[quantity]]*hist_data__2[[#This Row],[sale_price]]</f>
        <v>487938</v>
      </c>
    </row>
    <row r="625" spans="1:8" x14ac:dyDescent="0.25">
      <c r="A625">
        <v>624</v>
      </c>
      <c r="B625" s="1" t="s">
        <v>16</v>
      </c>
      <c r="C625" s="1" t="s">
        <v>33</v>
      </c>
      <c r="D625">
        <v>2019</v>
      </c>
      <c r="E625">
        <v>51</v>
      </c>
      <c r="F625">
        <v>25</v>
      </c>
      <c r="G625" s="5">
        <f>IF(VLOOKUP(hist_data__2[[#This Row],[item_code]],hist_data__2[[#This Row],[item_code]:[sale_year]],3,FALSE)=2020,VLOOKUP(hist_data__2[[#This Row],[item_code]],Product[],5,FALSE),VLOOKUP(hist_data__2[[#This Row],[item_code]],Product[],4,FALSE))</f>
        <v>14786</v>
      </c>
      <c r="H625" s="6">
        <f>hist_data__2[[#This Row],[quantity]]*hist_data__2[[#This Row],[sale_price]]</f>
        <v>369650</v>
      </c>
    </row>
    <row r="626" spans="1:8" x14ac:dyDescent="0.25">
      <c r="A626">
        <v>625</v>
      </c>
      <c r="B626" s="1" t="s">
        <v>6</v>
      </c>
      <c r="C626" s="1" t="s">
        <v>33</v>
      </c>
      <c r="D626">
        <v>2020</v>
      </c>
      <c r="E626">
        <v>0</v>
      </c>
      <c r="F626">
        <v>26</v>
      </c>
      <c r="G626" s="5">
        <f>IF(VLOOKUP(hist_data__2[[#This Row],[item_code]],hist_data__2[[#This Row],[item_code]:[sale_year]],3,FALSE)=2020,VLOOKUP(hist_data__2[[#This Row],[item_code]],Product[],5,FALSE),VLOOKUP(hist_data__2[[#This Row],[item_code]],Product[],4,FALSE))</f>
        <v>14225</v>
      </c>
      <c r="H626" s="6">
        <f>hist_data__2[[#This Row],[quantity]]*hist_data__2[[#This Row],[sale_price]]</f>
        <v>369850</v>
      </c>
    </row>
    <row r="627" spans="1:8" x14ac:dyDescent="0.25">
      <c r="A627">
        <v>626</v>
      </c>
      <c r="B627" s="1" t="s">
        <v>6</v>
      </c>
      <c r="C627" s="1" t="s">
        <v>33</v>
      </c>
      <c r="D627">
        <v>2020</v>
      </c>
      <c r="E627">
        <v>1</v>
      </c>
      <c r="F627">
        <v>43</v>
      </c>
      <c r="G627" s="5">
        <f>IF(VLOOKUP(hist_data__2[[#This Row],[item_code]],hist_data__2[[#This Row],[item_code]:[sale_year]],3,FALSE)=2020,VLOOKUP(hist_data__2[[#This Row],[item_code]],Product[],5,FALSE),VLOOKUP(hist_data__2[[#This Row],[item_code]],Product[],4,FALSE))</f>
        <v>14225</v>
      </c>
      <c r="H627" s="6">
        <f>hist_data__2[[#This Row],[quantity]]*hist_data__2[[#This Row],[sale_price]]</f>
        <v>611675</v>
      </c>
    </row>
    <row r="628" spans="1:8" x14ac:dyDescent="0.25">
      <c r="A628">
        <v>627</v>
      </c>
      <c r="B628" s="1" t="s">
        <v>6</v>
      </c>
      <c r="C628" s="1" t="s">
        <v>33</v>
      </c>
      <c r="D628">
        <v>2020</v>
      </c>
      <c r="E628">
        <v>2</v>
      </c>
      <c r="F628">
        <v>46</v>
      </c>
      <c r="G628" s="5">
        <f>IF(VLOOKUP(hist_data__2[[#This Row],[item_code]],hist_data__2[[#This Row],[item_code]:[sale_year]],3,FALSE)=2020,VLOOKUP(hist_data__2[[#This Row],[item_code]],Product[],5,FALSE),VLOOKUP(hist_data__2[[#This Row],[item_code]],Product[],4,FALSE))</f>
        <v>14225</v>
      </c>
      <c r="H628" s="6">
        <f>hist_data__2[[#This Row],[quantity]]*hist_data__2[[#This Row],[sale_price]]</f>
        <v>654350</v>
      </c>
    </row>
    <row r="629" spans="1:8" x14ac:dyDescent="0.25">
      <c r="A629">
        <v>628</v>
      </c>
      <c r="B629" s="1" t="s">
        <v>6</v>
      </c>
      <c r="C629" s="1" t="s">
        <v>33</v>
      </c>
      <c r="D629">
        <v>2020</v>
      </c>
      <c r="E629">
        <v>3</v>
      </c>
      <c r="F629">
        <v>39</v>
      </c>
      <c r="G629" s="5">
        <f>IF(VLOOKUP(hist_data__2[[#This Row],[item_code]],hist_data__2[[#This Row],[item_code]:[sale_year]],3,FALSE)=2020,VLOOKUP(hist_data__2[[#This Row],[item_code]],Product[],5,FALSE),VLOOKUP(hist_data__2[[#This Row],[item_code]],Product[],4,FALSE))</f>
        <v>14225</v>
      </c>
      <c r="H629" s="6">
        <f>hist_data__2[[#This Row],[quantity]]*hist_data__2[[#This Row],[sale_price]]</f>
        <v>554775</v>
      </c>
    </row>
    <row r="630" spans="1:8" x14ac:dyDescent="0.25">
      <c r="A630">
        <v>629</v>
      </c>
      <c r="B630" s="1" t="s">
        <v>6</v>
      </c>
      <c r="C630" s="1" t="s">
        <v>33</v>
      </c>
      <c r="D630">
        <v>2020</v>
      </c>
      <c r="E630">
        <v>4</v>
      </c>
      <c r="F630">
        <v>41</v>
      </c>
      <c r="G630" s="5">
        <f>IF(VLOOKUP(hist_data__2[[#This Row],[item_code]],hist_data__2[[#This Row],[item_code]:[sale_year]],3,FALSE)=2020,VLOOKUP(hist_data__2[[#This Row],[item_code]],Product[],5,FALSE),VLOOKUP(hist_data__2[[#This Row],[item_code]],Product[],4,FALSE))</f>
        <v>14225</v>
      </c>
      <c r="H630" s="6">
        <f>hist_data__2[[#This Row],[quantity]]*hist_data__2[[#This Row],[sale_price]]</f>
        <v>583225</v>
      </c>
    </row>
    <row r="631" spans="1:8" x14ac:dyDescent="0.25">
      <c r="A631">
        <v>630</v>
      </c>
      <c r="B631" s="1" t="s">
        <v>6</v>
      </c>
      <c r="C631" s="1" t="s">
        <v>33</v>
      </c>
      <c r="D631">
        <v>2020</v>
      </c>
      <c r="E631">
        <v>5</v>
      </c>
      <c r="F631">
        <v>31</v>
      </c>
      <c r="G631" s="5">
        <f>IF(VLOOKUP(hist_data__2[[#This Row],[item_code]],hist_data__2[[#This Row],[item_code]:[sale_year]],3,FALSE)=2020,VLOOKUP(hist_data__2[[#This Row],[item_code]],Product[],5,FALSE),VLOOKUP(hist_data__2[[#This Row],[item_code]],Product[],4,FALSE))</f>
        <v>14225</v>
      </c>
      <c r="H631" s="6">
        <f>hist_data__2[[#This Row],[quantity]]*hist_data__2[[#This Row],[sale_price]]</f>
        <v>440975</v>
      </c>
    </row>
    <row r="632" spans="1:8" x14ac:dyDescent="0.25">
      <c r="A632">
        <v>631</v>
      </c>
      <c r="B632" s="1" t="s">
        <v>6</v>
      </c>
      <c r="C632" s="1" t="s">
        <v>33</v>
      </c>
      <c r="D632">
        <v>2020</v>
      </c>
      <c r="E632">
        <v>6</v>
      </c>
      <c r="F632">
        <v>41</v>
      </c>
      <c r="G632" s="5">
        <f>IF(VLOOKUP(hist_data__2[[#This Row],[item_code]],hist_data__2[[#This Row],[item_code]:[sale_year]],3,FALSE)=2020,VLOOKUP(hist_data__2[[#This Row],[item_code]],Product[],5,FALSE),VLOOKUP(hist_data__2[[#This Row],[item_code]],Product[],4,FALSE))</f>
        <v>14225</v>
      </c>
      <c r="H632" s="6">
        <f>hist_data__2[[#This Row],[quantity]]*hist_data__2[[#This Row],[sale_price]]</f>
        <v>583225</v>
      </c>
    </row>
    <row r="633" spans="1:8" x14ac:dyDescent="0.25">
      <c r="A633">
        <v>632</v>
      </c>
      <c r="B633" s="1" t="s">
        <v>6</v>
      </c>
      <c r="C633" s="1" t="s">
        <v>33</v>
      </c>
      <c r="D633">
        <v>2020</v>
      </c>
      <c r="E633">
        <v>7</v>
      </c>
      <c r="F633">
        <v>35</v>
      </c>
      <c r="G633" s="5">
        <f>IF(VLOOKUP(hist_data__2[[#This Row],[item_code]],hist_data__2[[#This Row],[item_code]:[sale_year]],3,FALSE)=2020,VLOOKUP(hist_data__2[[#This Row],[item_code]],Product[],5,FALSE),VLOOKUP(hist_data__2[[#This Row],[item_code]],Product[],4,FALSE))</f>
        <v>14225</v>
      </c>
      <c r="H633" s="6">
        <f>hist_data__2[[#This Row],[quantity]]*hist_data__2[[#This Row],[sale_price]]</f>
        <v>497875</v>
      </c>
    </row>
    <row r="634" spans="1:8" x14ac:dyDescent="0.25">
      <c r="A634">
        <v>633</v>
      </c>
      <c r="B634" s="1" t="s">
        <v>6</v>
      </c>
      <c r="C634" s="1" t="s">
        <v>33</v>
      </c>
      <c r="D634">
        <v>2020</v>
      </c>
      <c r="E634">
        <v>8</v>
      </c>
      <c r="F634">
        <v>44</v>
      </c>
      <c r="G634" s="5">
        <f>IF(VLOOKUP(hist_data__2[[#This Row],[item_code]],hist_data__2[[#This Row],[item_code]:[sale_year]],3,FALSE)=2020,VLOOKUP(hist_data__2[[#This Row],[item_code]],Product[],5,FALSE),VLOOKUP(hist_data__2[[#This Row],[item_code]],Product[],4,FALSE))</f>
        <v>14225</v>
      </c>
      <c r="H634" s="6">
        <f>hist_data__2[[#This Row],[quantity]]*hist_data__2[[#This Row],[sale_price]]</f>
        <v>625900</v>
      </c>
    </row>
    <row r="635" spans="1:8" x14ac:dyDescent="0.25">
      <c r="A635">
        <v>634</v>
      </c>
      <c r="B635" s="1" t="s">
        <v>6</v>
      </c>
      <c r="C635" s="1" t="s">
        <v>33</v>
      </c>
      <c r="D635">
        <v>2020</v>
      </c>
      <c r="E635">
        <v>9</v>
      </c>
      <c r="F635">
        <v>26</v>
      </c>
      <c r="G635" s="5">
        <f>IF(VLOOKUP(hist_data__2[[#This Row],[item_code]],hist_data__2[[#This Row],[item_code]:[sale_year]],3,FALSE)=2020,VLOOKUP(hist_data__2[[#This Row],[item_code]],Product[],5,FALSE),VLOOKUP(hist_data__2[[#This Row],[item_code]],Product[],4,FALSE))</f>
        <v>14225</v>
      </c>
      <c r="H635" s="6">
        <f>hist_data__2[[#This Row],[quantity]]*hist_data__2[[#This Row],[sale_price]]</f>
        <v>369850</v>
      </c>
    </row>
    <row r="636" spans="1:8" x14ac:dyDescent="0.25">
      <c r="A636">
        <v>635</v>
      </c>
      <c r="B636" s="1" t="s">
        <v>6</v>
      </c>
      <c r="C636" s="1" t="s">
        <v>33</v>
      </c>
      <c r="D636">
        <v>2020</v>
      </c>
      <c r="E636">
        <v>10</v>
      </c>
      <c r="F636">
        <v>48</v>
      </c>
      <c r="G636" s="5">
        <f>IF(VLOOKUP(hist_data__2[[#This Row],[item_code]],hist_data__2[[#This Row],[item_code]:[sale_year]],3,FALSE)=2020,VLOOKUP(hist_data__2[[#This Row],[item_code]],Product[],5,FALSE),VLOOKUP(hist_data__2[[#This Row],[item_code]],Product[],4,FALSE))</f>
        <v>14225</v>
      </c>
      <c r="H636" s="6">
        <f>hist_data__2[[#This Row],[quantity]]*hist_data__2[[#This Row],[sale_price]]</f>
        <v>682800</v>
      </c>
    </row>
    <row r="637" spans="1:8" x14ac:dyDescent="0.25">
      <c r="A637">
        <v>636</v>
      </c>
      <c r="B637" s="1" t="s">
        <v>6</v>
      </c>
      <c r="C637" s="1" t="s">
        <v>33</v>
      </c>
      <c r="D637">
        <v>2020</v>
      </c>
      <c r="E637">
        <v>11</v>
      </c>
      <c r="F637">
        <v>46</v>
      </c>
      <c r="G637" s="5">
        <f>IF(VLOOKUP(hist_data__2[[#This Row],[item_code]],hist_data__2[[#This Row],[item_code]:[sale_year]],3,FALSE)=2020,VLOOKUP(hist_data__2[[#This Row],[item_code]],Product[],5,FALSE),VLOOKUP(hist_data__2[[#This Row],[item_code]],Product[],4,FALSE))</f>
        <v>14225</v>
      </c>
      <c r="H637" s="6">
        <f>hist_data__2[[#This Row],[quantity]]*hist_data__2[[#This Row],[sale_price]]</f>
        <v>654350</v>
      </c>
    </row>
    <row r="638" spans="1:8" x14ac:dyDescent="0.25">
      <c r="A638">
        <v>637</v>
      </c>
      <c r="B638" s="1" t="s">
        <v>6</v>
      </c>
      <c r="C638" s="1" t="s">
        <v>33</v>
      </c>
      <c r="D638">
        <v>2020</v>
      </c>
      <c r="E638">
        <v>12</v>
      </c>
      <c r="F638">
        <v>35</v>
      </c>
      <c r="G638" s="5">
        <f>IF(VLOOKUP(hist_data__2[[#This Row],[item_code]],hist_data__2[[#This Row],[item_code]:[sale_year]],3,FALSE)=2020,VLOOKUP(hist_data__2[[#This Row],[item_code]],Product[],5,FALSE),VLOOKUP(hist_data__2[[#This Row],[item_code]],Product[],4,FALSE))</f>
        <v>14225</v>
      </c>
      <c r="H638" s="6">
        <f>hist_data__2[[#This Row],[quantity]]*hist_data__2[[#This Row],[sale_price]]</f>
        <v>497875</v>
      </c>
    </row>
    <row r="639" spans="1:8" x14ac:dyDescent="0.25">
      <c r="A639">
        <v>638</v>
      </c>
      <c r="B639" s="1" t="s">
        <v>6</v>
      </c>
      <c r="C639" s="1" t="s">
        <v>33</v>
      </c>
      <c r="D639">
        <v>2020</v>
      </c>
      <c r="E639">
        <v>13</v>
      </c>
      <c r="F639">
        <v>38</v>
      </c>
      <c r="G639" s="5">
        <f>IF(VLOOKUP(hist_data__2[[#This Row],[item_code]],hist_data__2[[#This Row],[item_code]:[sale_year]],3,FALSE)=2020,VLOOKUP(hist_data__2[[#This Row],[item_code]],Product[],5,FALSE),VLOOKUP(hist_data__2[[#This Row],[item_code]],Product[],4,FALSE))</f>
        <v>14225</v>
      </c>
      <c r="H639" s="6">
        <f>hist_data__2[[#This Row],[quantity]]*hist_data__2[[#This Row],[sale_price]]</f>
        <v>540550</v>
      </c>
    </row>
    <row r="640" spans="1:8" x14ac:dyDescent="0.25">
      <c r="A640">
        <v>639</v>
      </c>
      <c r="B640" s="1" t="s">
        <v>6</v>
      </c>
      <c r="C640" s="1" t="s">
        <v>33</v>
      </c>
      <c r="D640">
        <v>2020</v>
      </c>
      <c r="E640">
        <v>14</v>
      </c>
      <c r="F640">
        <v>39</v>
      </c>
      <c r="G640" s="5">
        <f>IF(VLOOKUP(hist_data__2[[#This Row],[item_code]],hist_data__2[[#This Row],[item_code]:[sale_year]],3,FALSE)=2020,VLOOKUP(hist_data__2[[#This Row],[item_code]],Product[],5,FALSE),VLOOKUP(hist_data__2[[#This Row],[item_code]],Product[],4,FALSE))</f>
        <v>14225</v>
      </c>
      <c r="H640" s="6">
        <f>hist_data__2[[#This Row],[quantity]]*hist_data__2[[#This Row],[sale_price]]</f>
        <v>554775</v>
      </c>
    </row>
    <row r="641" spans="1:8" x14ac:dyDescent="0.25">
      <c r="A641">
        <v>640</v>
      </c>
      <c r="B641" s="1" t="s">
        <v>6</v>
      </c>
      <c r="C641" s="1" t="s">
        <v>33</v>
      </c>
      <c r="D641">
        <v>2020</v>
      </c>
      <c r="E641">
        <v>15</v>
      </c>
      <c r="F641">
        <v>36</v>
      </c>
      <c r="G641" s="5">
        <f>IF(VLOOKUP(hist_data__2[[#This Row],[item_code]],hist_data__2[[#This Row],[item_code]:[sale_year]],3,FALSE)=2020,VLOOKUP(hist_data__2[[#This Row],[item_code]],Product[],5,FALSE),VLOOKUP(hist_data__2[[#This Row],[item_code]],Product[],4,FALSE))</f>
        <v>14225</v>
      </c>
      <c r="H641" s="6">
        <f>hist_data__2[[#This Row],[quantity]]*hist_data__2[[#This Row],[sale_price]]</f>
        <v>512100</v>
      </c>
    </row>
    <row r="642" spans="1:8" x14ac:dyDescent="0.25">
      <c r="A642">
        <v>641</v>
      </c>
      <c r="B642" s="1" t="s">
        <v>6</v>
      </c>
      <c r="C642" s="1" t="s">
        <v>33</v>
      </c>
      <c r="D642">
        <v>2020</v>
      </c>
      <c r="E642">
        <v>16</v>
      </c>
      <c r="F642">
        <v>38</v>
      </c>
      <c r="G642" s="5">
        <f>IF(VLOOKUP(hist_data__2[[#This Row],[item_code]],hist_data__2[[#This Row],[item_code]:[sale_year]],3,FALSE)=2020,VLOOKUP(hist_data__2[[#This Row],[item_code]],Product[],5,FALSE),VLOOKUP(hist_data__2[[#This Row],[item_code]],Product[],4,FALSE))</f>
        <v>14225</v>
      </c>
      <c r="H642" s="6">
        <f>hist_data__2[[#This Row],[quantity]]*hist_data__2[[#This Row],[sale_price]]</f>
        <v>540550</v>
      </c>
    </row>
    <row r="643" spans="1:8" x14ac:dyDescent="0.25">
      <c r="A643">
        <v>642</v>
      </c>
      <c r="B643" s="1" t="s">
        <v>6</v>
      </c>
      <c r="C643" s="1" t="s">
        <v>33</v>
      </c>
      <c r="D643">
        <v>2020</v>
      </c>
      <c r="E643">
        <v>17</v>
      </c>
      <c r="F643">
        <v>35</v>
      </c>
      <c r="G643" s="5">
        <f>IF(VLOOKUP(hist_data__2[[#This Row],[item_code]],hist_data__2[[#This Row],[item_code]:[sale_year]],3,FALSE)=2020,VLOOKUP(hist_data__2[[#This Row],[item_code]],Product[],5,FALSE),VLOOKUP(hist_data__2[[#This Row],[item_code]],Product[],4,FALSE))</f>
        <v>14225</v>
      </c>
      <c r="H643" s="6">
        <f>hist_data__2[[#This Row],[quantity]]*hist_data__2[[#This Row],[sale_price]]</f>
        <v>497875</v>
      </c>
    </row>
    <row r="644" spans="1:8" x14ac:dyDescent="0.25">
      <c r="A644">
        <v>643</v>
      </c>
      <c r="B644" s="1" t="s">
        <v>6</v>
      </c>
      <c r="C644" s="1" t="s">
        <v>33</v>
      </c>
      <c r="D644">
        <v>2020</v>
      </c>
      <c r="E644">
        <v>18</v>
      </c>
      <c r="F644">
        <v>31</v>
      </c>
      <c r="G644" s="5">
        <f>IF(VLOOKUP(hist_data__2[[#This Row],[item_code]],hist_data__2[[#This Row],[item_code]:[sale_year]],3,FALSE)=2020,VLOOKUP(hist_data__2[[#This Row],[item_code]],Product[],5,FALSE),VLOOKUP(hist_data__2[[#This Row],[item_code]],Product[],4,FALSE))</f>
        <v>14225</v>
      </c>
      <c r="H644" s="6">
        <f>hist_data__2[[#This Row],[quantity]]*hist_data__2[[#This Row],[sale_price]]</f>
        <v>440975</v>
      </c>
    </row>
    <row r="645" spans="1:8" x14ac:dyDescent="0.25">
      <c r="A645">
        <v>644</v>
      </c>
      <c r="B645" s="1" t="s">
        <v>6</v>
      </c>
      <c r="C645" s="1" t="s">
        <v>33</v>
      </c>
      <c r="D645">
        <v>2020</v>
      </c>
      <c r="E645">
        <v>19</v>
      </c>
      <c r="F645">
        <v>41</v>
      </c>
      <c r="G645" s="5">
        <f>IF(VLOOKUP(hist_data__2[[#This Row],[item_code]],hist_data__2[[#This Row],[item_code]:[sale_year]],3,FALSE)=2020,VLOOKUP(hist_data__2[[#This Row],[item_code]],Product[],5,FALSE),VLOOKUP(hist_data__2[[#This Row],[item_code]],Product[],4,FALSE))</f>
        <v>14225</v>
      </c>
      <c r="H645" s="6">
        <f>hist_data__2[[#This Row],[quantity]]*hist_data__2[[#This Row],[sale_price]]</f>
        <v>583225</v>
      </c>
    </row>
    <row r="646" spans="1:8" x14ac:dyDescent="0.25">
      <c r="A646">
        <v>645</v>
      </c>
      <c r="B646" s="1" t="s">
        <v>6</v>
      </c>
      <c r="C646" s="1" t="s">
        <v>33</v>
      </c>
      <c r="D646">
        <v>2020</v>
      </c>
      <c r="E646">
        <v>20</v>
      </c>
      <c r="F646">
        <v>43</v>
      </c>
      <c r="G646" s="5">
        <f>IF(VLOOKUP(hist_data__2[[#This Row],[item_code]],hist_data__2[[#This Row],[item_code]:[sale_year]],3,FALSE)=2020,VLOOKUP(hist_data__2[[#This Row],[item_code]],Product[],5,FALSE),VLOOKUP(hist_data__2[[#This Row],[item_code]],Product[],4,FALSE))</f>
        <v>14225</v>
      </c>
      <c r="H646" s="6">
        <f>hist_data__2[[#This Row],[quantity]]*hist_data__2[[#This Row],[sale_price]]</f>
        <v>611675</v>
      </c>
    </row>
    <row r="647" spans="1:8" x14ac:dyDescent="0.25">
      <c r="A647">
        <v>646</v>
      </c>
      <c r="B647" s="1" t="s">
        <v>6</v>
      </c>
      <c r="C647" s="1" t="s">
        <v>33</v>
      </c>
      <c r="D647">
        <v>2020</v>
      </c>
      <c r="E647">
        <v>21</v>
      </c>
      <c r="F647">
        <v>36</v>
      </c>
      <c r="G647" s="5">
        <f>IF(VLOOKUP(hist_data__2[[#This Row],[item_code]],hist_data__2[[#This Row],[item_code]:[sale_year]],3,FALSE)=2020,VLOOKUP(hist_data__2[[#This Row],[item_code]],Product[],5,FALSE),VLOOKUP(hist_data__2[[#This Row],[item_code]],Product[],4,FALSE))</f>
        <v>14225</v>
      </c>
      <c r="H647" s="6">
        <f>hist_data__2[[#This Row],[quantity]]*hist_data__2[[#This Row],[sale_price]]</f>
        <v>512100</v>
      </c>
    </row>
    <row r="648" spans="1:8" x14ac:dyDescent="0.25">
      <c r="A648">
        <v>647</v>
      </c>
      <c r="B648" s="1" t="s">
        <v>6</v>
      </c>
      <c r="C648" s="1" t="s">
        <v>33</v>
      </c>
      <c r="D648">
        <v>2020</v>
      </c>
      <c r="E648">
        <v>22</v>
      </c>
      <c r="F648">
        <v>44</v>
      </c>
      <c r="G648" s="5">
        <f>IF(VLOOKUP(hist_data__2[[#This Row],[item_code]],hist_data__2[[#This Row],[item_code]:[sale_year]],3,FALSE)=2020,VLOOKUP(hist_data__2[[#This Row],[item_code]],Product[],5,FALSE),VLOOKUP(hist_data__2[[#This Row],[item_code]],Product[],4,FALSE))</f>
        <v>14225</v>
      </c>
      <c r="H648" s="6">
        <f>hist_data__2[[#This Row],[quantity]]*hist_data__2[[#This Row],[sale_price]]</f>
        <v>625900</v>
      </c>
    </row>
    <row r="649" spans="1:8" x14ac:dyDescent="0.25">
      <c r="A649">
        <v>648</v>
      </c>
      <c r="B649" s="1" t="s">
        <v>6</v>
      </c>
      <c r="C649" s="1" t="s">
        <v>33</v>
      </c>
      <c r="D649">
        <v>2020</v>
      </c>
      <c r="E649">
        <v>23</v>
      </c>
      <c r="F649">
        <v>27</v>
      </c>
      <c r="G649" s="5">
        <f>IF(VLOOKUP(hist_data__2[[#This Row],[item_code]],hist_data__2[[#This Row],[item_code]:[sale_year]],3,FALSE)=2020,VLOOKUP(hist_data__2[[#This Row],[item_code]],Product[],5,FALSE),VLOOKUP(hist_data__2[[#This Row],[item_code]],Product[],4,FALSE))</f>
        <v>14225</v>
      </c>
      <c r="H649" s="6">
        <f>hist_data__2[[#This Row],[quantity]]*hist_data__2[[#This Row],[sale_price]]</f>
        <v>384075</v>
      </c>
    </row>
    <row r="650" spans="1:8" x14ac:dyDescent="0.25">
      <c r="A650">
        <v>649</v>
      </c>
      <c r="B650" s="1" t="s">
        <v>6</v>
      </c>
      <c r="C650" s="1" t="s">
        <v>33</v>
      </c>
      <c r="D650">
        <v>2020</v>
      </c>
      <c r="E650">
        <v>24</v>
      </c>
      <c r="F650">
        <v>26</v>
      </c>
      <c r="G650" s="5">
        <f>IF(VLOOKUP(hist_data__2[[#This Row],[item_code]],hist_data__2[[#This Row],[item_code]:[sale_year]],3,FALSE)=2020,VLOOKUP(hist_data__2[[#This Row],[item_code]],Product[],5,FALSE),VLOOKUP(hist_data__2[[#This Row],[item_code]],Product[],4,FALSE))</f>
        <v>14225</v>
      </c>
      <c r="H650" s="6">
        <f>hist_data__2[[#This Row],[quantity]]*hist_data__2[[#This Row],[sale_price]]</f>
        <v>369850</v>
      </c>
    </row>
    <row r="651" spans="1:8" x14ac:dyDescent="0.25">
      <c r="A651">
        <v>650</v>
      </c>
      <c r="B651" s="1" t="s">
        <v>6</v>
      </c>
      <c r="C651" s="1" t="s">
        <v>33</v>
      </c>
      <c r="D651">
        <v>2020</v>
      </c>
      <c r="E651">
        <v>25</v>
      </c>
      <c r="F651">
        <v>20</v>
      </c>
      <c r="G651" s="5">
        <f>IF(VLOOKUP(hist_data__2[[#This Row],[item_code]],hist_data__2[[#This Row],[item_code]:[sale_year]],3,FALSE)=2020,VLOOKUP(hist_data__2[[#This Row],[item_code]],Product[],5,FALSE),VLOOKUP(hist_data__2[[#This Row],[item_code]],Product[],4,FALSE))</f>
        <v>14225</v>
      </c>
      <c r="H651" s="6">
        <f>hist_data__2[[#This Row],[quantity]]*hist_data__2[[#This Row],[sale_price]]</f>
        <v>284500</v>
      </c>
    </row>
    <row r="652" spans="1:8" x14ac:dyDescent="0.25">
      <c r="A652">
        <v>651</v>
      </c>
      <c r="B652" s="1" t="s">
        <v>6</v>
      </c>
      <c r="C652" s="1" t="s">
        <v>33</v>
      </c>
      <c r="D652">
        <v>2020</v>
      </c>
      <c r="E652">
        <v>26</v>
      </c>
      <c r="F652">
        <v>35</v>
      </c>
      <c r="G652" s="5">
        <f>IF(VLOOKUP(hist_data__2[[#This Row],[item_code]],hist_data__2[[#This Row],[item_code]:[sale_year]],3,FALSE)=2020,VLOOKUP(hist_data__2[[#This Row],[item_code]],Product[],5,FALSE),VLOOKUP(hist_data__2[[#This Row],[item_code]],Product[],4,FALSE))</f>
        <v>14225</v>
      </c>
      <c r="H652" s="6">
        <f>hist_data__2[[#This Row],[quantity]]*hist_data__2[[#This Row],[sale_price]]</f>
        <v>497875</v>
      </c>
    </row>
    <row r="653" spans="1:8" x14ac:dyDescent="0.25">
      <c r="A653">
        <v>652</v>
      </c>
      <c r="B653" s="1" t="s">
        <v>6</v>
      </c>
      <c r="C653" s="1" t="s">
        <v>33</v>
      </c>
      <c r="D653">
        <v>2020</v>
      </c>
      <c r="E653">
        <v>27</v>
      </c>
      <c r="F653">
        <v>32</v>
      </c>
      <c r="G653" s="5">
        <f>IF(VLOOKUP(hist_data__2[[#This Row],[item_code]],hist_data__2[[#This Row],[item_code]:[sale_year]],3,FALSE)=2020,VLOOKUP(hist_data__2[[#This Row],[item_code]],Product[],5,FALSE),VLOOKUP(hist_data__2[[#This Row],[item_code]],Product[],4,FALSE))</f>
        <v>14225</v>
      </c>
      <c r="H653" s="6">
        <f>hist_data__2[[#This Row],[quantity]]*hist_data__2[[#This Row],[sale_price]]</f>
        <v>455200</v>
      </c>
    </row>
    <row r="654" spans="1:8" x14ac:dyDescent="0.25">
      <c r="A654">
        <v>653</v>
      </c>
      <c r="B654" s="1" t="s">
        <v>6</v>
      </c>
      <c r="C654" s="1" t="s">
        <v>33</v>
      </c>
      <c r="D654">
        <v>2020</v>
      </c>
      <c r="E654">
        <v>28</v>
      </c>
      <c r="F654">
        <v>19</v>
      </c>
      <c r="G654" s="5">
        <f>IF(VLOOKUP(hist_data__2[[#This Row],[item_code]],hist_data__2[[#This Row],[item_code]:[sale_year]],3,FALSE)=2020,VLOOKUP(hist_data__2[[#This Row],[item_code]],Product[],5,FALSE),VLOOKUP(hist_data__2[[#This Row],[item_code]],Product[],4,FALSE))</f>
        <v>14225</v>
      </c>
      <c r="H654" s="6">
        <f>hist_data__2[[#This Row],[quantity]]*hist_data__2[[#This Row],[sale_price]]</f>
        <v>270275</v>
      </c>
    </row>
    <row r="655" spans="1:8" x14ac:dyDescent="0.25">
      <c r="A655">
        <v>654</v>
      </c>
      <c r="B655" s="1" t="s">
        <v>6</v>
      </c>
      <c r="C655" s="1" t="s">
        <v>33</v>
      </c>
      <c r="D655">
        <v>2020</v>
      </c>
      <c r="E655">
        <v>29</v>
      </c>
      <c r="F655">
        <v>39</v>
      </c>
      <c r="G655" s="5">
        <f>IF(VLOOKUP(hist_data__2[[#This Row],[item_code]],hist_data__2[[#This Row],[item_code]:[sale_year]],3,FALSE)=2020,VLOOKUP(hist_data__2[[#This Row],[item_code]],Product[],5,FALSE),VLOOKUP(hist_data__2[[#This Row],[item_code]],Product[],4,FALSE))</f>
        <v>14225</v>
      </c>
      <c r="H655" s="6">
        <f>hist_data__2[[#This Row],[quantity]]*hist_data__2[[#This Row],[sale_price]]</f>
        <v>554775</v>
      </c>
    </row>
    <row r="656" spans="1:8" x14ac:dyDescent="0.25">
      <c r="A656">
        <v>655</v>
      </c>
      <c r="B656" s="1" t="s">
        <v>6</v>
      </c>
      <c r="C656" s="1" t="s">
        <v>33</v>
      </c>
      <c r="D656">
        <v>2020</v>
      </c>
      <c r="E656">
        <v>30</v>
      </c>
      <c r="F656">
        <v>38</v>
      </c>
      <c r="G656" s="5">
        <f>IF(VLOOKUP(hist_data__2[[#This Row],[item_code]],hist_data__2[[#This Row],[item_code]:[sale_year]],3,FALSE)=2020,VLOOKUP(hist_data__2[[#This Row],[item_code]],Product[],5,FALSE),VLOOKUP(hist_data__2[[#This Row],[item_code]],Product[],4,FALSE))</f>
        <v>14225</v>
      </c>
      <c r="H656" s="6">
        <f>hist_data__2[[#This Row],[quantity]]*hist_data__2[[#This Row],[sale_price]]</f>
        <v>540550</v>
      </c>
    </row>
    <row r="657" spans="1:8" x14ac:dyDescent="0.25">
      <c r="A657">
        <v>656</v>
      </c>
      <c r="B657" s="1" t="s">
        <v>6</v>
      </c>
      <c r="C657" s="1" t="s">
        <v>33</v>
      </c>
      <c r="D657">
        <v>2020</v>
      </c>
      <c r="E657">
        <v>31</v>
      </c>
      <c r="F657">
        <v>33</v>
      </c>
      <c r="G657" s="5">
        <f>IF(VLOOKUP(hist_data__2[[#This Row],[item_code]],hist_data__2[[#This Row],[item_code]:[sale_year]],3,FALSE)=2020,VLOOKUP(hist_data__2[[#This Row],[item_code]],Product[],5,FALSE),VLOOKUP(hist_data__2[[#This Row],[item_code]],Product[],4,FALSE))</f>
        <v>14225</v>
      </c>
      <c r="H657" s="6">
        <f>hist_data__2[[#This Row],[quantity]]*hist_data__2[[#This Row],[sale_price]]</f>
        <v>469425</v>
      </c>
    </row>
    <row r="658" spans="1:8" x14ac:dyDescent="0.25">
      <c r="A658">
        <v>657</v>
      </c>
      <c r="B658" s="1" t="s">
        <v>6</v>
      </c>
      <c r="C658" s="1" t="s">
        <v>33</v>
      </c>
      <c r="D658">
        <v>2020</v>
      </c>
      <c r="E658">
        <v>32</v>
      </c>
      <c r="F658">
        <v>24</v>
      </c>
      <c r="G658" s="5">
        <f>IF(VLOOKUP(hist_data__2[[#This Row],[item_code]],hist_data__2[[#This Row],[item_code]:[sale_year]],3,FALSE)=2020,VLOOKUP(hist_data__2[[#This Row],[item_code]],Product[],5,FALSE),VLOOKUP(hist_data__2[[#This Row],[item_code]],Product[],4,FALSE))</f>
        <v>14225</v>
      </c>
      <c r="H658" s="6">
        <f>hist_data__2[[#This Row],[quantity]]*hist_data__2[[#This Row],[sale_price]]</f>
        <v>341400</v>
      </c>
    </row>
    <row r="659" spans="1:8" x14ac:dyDescent="0.25">
      <c r="A659">
        <v>658</v>
      </c>
      <c r="B659" s="1" t="s">
        <v>6</v>
      </c>
      <c r="C659" s="1" t="s">
        <v>33</v>
      </c>
      <c r="D659">
        <v>2020</v>
      </c>
      <c r="E659">
        <v>33</v>
      </c>
      <c r="F659">
        <v>23</v>
      </c>
      <c r="G659" s="5">
        <f>IF(VLOOKUP(hist_data__2[[#This Row],[item_code]],hist_data__2[[#This Row],[item_code]:[sale_year]],3,FALSE)=2020,VLOOKUP(hist_data__2[[#This Row],[item_code]],Product[],5,FALSE),VLOOKUP(hist_data__2[[#This Row],[item_code]],Product[],4,FALSE))</f>
        <v>14225</v>
      </c>
      <c r="H659" s="6">
        <f>hist_data__2[[#This Row],[quantity]]*hist_data__2[[#This Row],[sale_price]]</f>
        <v>327175</v>
      </c>
    </row>
    <row r="660" spans="1:8" x14ac:dyDescent="0.25">
      <c r="A660">
        <v>659</v>
      </c>
      <c r="B660" s="1" t="s">
        <v>6</v>
      </c>
      <c r="C660" s="1" t="s">
        <v>33</v>
      </c>
      <c r="D660">
        <v>2020</v>
      </c>
      <c r="E660">
        <v>34</v>
      </c>
      <c r="F660">
        <v>35</v>
      </c>
      <c r="G660" s="5">
        <f>IF(VLOOKUP(hist_data__2[[#This Row],[item_code]],hist_data__2[[#This Row],[item_code]:[sale_year]],3,FALSE)=2020,VLOOKUP(hist_data__2[[#This Row],[item_code]],Product[],5,FALSE),VLOOKUP(hist_data__2[[#This Row],[item_code]],Product[],4,FALSE))</f>
        <v>14225</v>
      </c>
      <c r="H660" s="6">
        <f>hist_data__2[[#This Row],[quantity]]*hist_data__2[[#This Row],[sale_price]]</f>
        <v>497875</v>
      </c>
    </row>
    <row r="661" spans="1:8" x14ac:dyDescent="0.25">
      <c r="A661">
        <v>660</v>
      </c>
      <c r="B661" s="1" t="s">
        <v>6</v>
      </c>
      <c r="C661" s="1" t="s">
        <v>33</v>
      </c>
      <c r="D661">
        <v>2020</v>
      </c>
      <c r="E661">
        <v>35</v>
      </c>
      <c r="F661">
        <v>28</v>
      </c>
      <c r="G661" s="5">
        <f>IF(VLOOKUP(hist_data__2[[#This Row],[item_code]],hist_data__2[[#This Row],[item_code]:[sale_year]],3,FALSE)=2020,VLOOKUP(hist_data__2[[#This Row],[item_code]],Product[],5,FALSE),VLOOKUP(hist_data__2[[#This Row],[item_code]],Product[],4,FALSE))</f>
        <v>14225</v>
      </c>
      <c r="H661" s="6">
        <f>hist_data__2[[#This Row],[quantity]]*hist_data__2[[#This Row],[sale_price]]</f>
        <v>398300</v>
      </c>
    </row>
    <row r="662" spans="1:8" x14ac:dyDescent="0.25">
      <c r="A662">
        <v>661</v>
      </c>
      <c r="B662" s="1" t="s">
        <v>6</v>
      </c>
      <c r="C662" s="1" t="s">
        <v>33</v>
      </c>
      <c r="D662">
        <v>2020</v>
      </c>
      <c r="E662">
        <v>36</v>
      </c>
      <c r="F662">
        <v>34</v>
      </c>
      <c r="G662" s="5">
        <f>IF(VLOOKUP(hist_data__2[[#This Row],[item_code]],hist_data__2[[#This Row],[item_code]:[sale_year]],3,FALSE)=2020,VLOOKUP(hist_data__2[[#This Row],[item_code]],Product[],5,FALSE),VLOOKUP(hist_data__2[[#This Row],[item_code]],Product[],4,FALSE))</f>
        <v>14225</v>
      </c>
      <c r="H662" s="6">
        <f>hist_data__2[[#This Row],[quantity]]*hist_data__2[[#This Row],[sale_price]]</f>
        <v>483650</v>
      </c>
    </row>
    <row r="663" spans="1:8" x14ac:dyDescent="0.25">
      <c r="A663">
        <v>662</v>
      </c>
      <c r="B663" s="1" t="s">
        <v>6</v>
      </c>
      <c r="C663" s="1" t="s">
        <v>33</v>
      </c>
      <c r="D663">
        <v>2020</v>
      </c>
      <c r="E663">
        <v>37</v>
      </c>
      <c r="F663">
        <v>27</v>
      </c>
      <c r="G663" s="5">
        <f>IF(VLOOKUP(hist_data__2[[#This Row],[item_code]],hist_data__2[[#This Row],[item_code]:[sale_year]],3,FALSE)=2020,VLOOKUP(hist_data__2[[#This Row],[item_code]],Product[],5,FALSE),VLOOKUP(hist_data__2[[#This Row],[item_code]],Product[],4,FALSE))</f>
        <v>14225</v>
      </c>
      <c r="H663" s="6">
        <f>hist_data__2[[#This Row],[quantity]]*hist_data__2[[#This Row],[sale_price]]</f>
        <v>384075</v>
      </c>
    </row>
    <row r="664" spans="1:8" x14ac:dyDescent="0.25">
      <c r="A664">
        <v>663</v>
      </c>
      <c r="B664" s="1" t="s">
        <v>6</v>
      </c>
      <c r="C664" s="1" t="s">
        <v>33</v>
      </c>
      <c r="D664">
        <v>2020</v>
      </c>
      <c r="E664">
        <v>38</v>
      </c>
      <c r="F664">
        <v>24</v>
      </c>
      <c r="G664" s="5">
        <f>IF(VLOOKUP(hist_data__2[[#This Row],[item_code]],hist_data__2[[#This Row],[item_code]:[sale_year]],3,FALSE)=2020,VLOOKUP(hist_data__2[[#This Row],[item_code]],Product[],5,FALSE),VLOOKUP(hist_data__2[[#This Row],[item_code]],Product[],4,FALSE))</f>
        <v>14225</v>
      </c>
      <c r="H664" s="6">
        <f>hist_data__2[[#This Row],[quantity]]*hist_data__2[[#This Row],[sale_price]]</f>
        <v>341400</v>
      </c>
    </row>
    <row r="665" spans="1:8" x14ac:dyDescent="0.25">
      <c r="A665">
        <v>664</v>
      </c>
      <c r="B665" s="1" t="s">
        <v>6</v>
      </c>
      <c r="C665" s="1" t="s">
        <v>33</v>
      </c>
      <c r="D665">
        <v>2020</v>
      </c>
      <c r="E665">
        <v>39</v>
      </c>
      <c r="F665">
        <v>30</v>
      </c>
      <c r="G665" s="5">
        <f>IF(VLOOKUP(hist_data__2[[#This Row],[item_code]],hist_data__2[[#This Row],[item_code]:[sale_year]],3,FALSE)=2020,VLOOKUP(hist_data__2[[#This Row],[item_code]],Product[],5,FALSE),VLOOKUP(hist_data__2[[#This Row],[item_code]],Product[],4,FALSE))</f>
        <v>14225</v>
      </c>
      <c r="H665" s="6">
        <f>hist_data__2[[#This Row],[quantity]]*hist_data__2[[#This Row],[sale_price]]</f>
        <v>426750</v>
      </c>
    </row>
    <row r="666" spans="1:8" x14ac:dyDescent="0.25">
      <c r="A666">
        <v>665</v>
      </c>
      <c r="B666" s="1" t="s">
        <v>6</v>
      </c>
      <c r="C666" s="1" t="s">
        <v>33</v>
      </c>
      <c r="D666">
        <v>2020</v>
      </c>
      <c r="E666">
        <v>40</v>
      </c>
      <c r="F666">
        <v>36</v>
      </c>
      <c r="G666" s="5">
        <f>IF(VLOOKUP(hist_data__2[[#This Row],[item_code]],hist_data__2[[#This Row],[item_code]:[sale_year]],3,FALSE)=2020,VLOOKUP(hist_data__2[[#This Row],[item_code]],Product[],5,FALSE),VLOOKUP(hist_data__2[[#This Row],[item_code]],Product[],4,FALSE))</f>
        <v>14225</v>
      </c>
      <c r="H666" s="6">
        <f>hist_data__2[[#This Row],[quantity]]*hist_data__2[[#This Row],[sale_price]]</f>
        <v>512100</v>
      </c>
    </row>
    <row r="667" spans="1:8" x14ac:dyDescent="0.25">
      <c r="A667">
        <v>666</v>
      </c>
      <c r="B667" s="1" t="s">
        <v>6</v>
      </c>
      <c r="C667" s="1" t="s">
        <v>33</v>
      </c>
      <c r="D667">
        <v>2020</v>
      </c>
      <c r="E667">
        <v>41</v>
      </c>
      <c r="F667">
        <v>30</v>
      </c>
      <c r="G667" s="5">
        <f>IF(VLOOKUP(hist_data__2[[#This Row],[item_code]],hist_data__2[[#This Row],[item_code]:[sale_year]],3,FALSE)=2020,VLOOKUP(hist_data__2[[#This Row],[item_code]],Product[],5,FALSE),VLOOKUP(hist_data__2[[#This Row],[item_code]],Product[],4,FALSE))</f>
        <v>14225</v>
      </c>
      <c r="H667" s="6">
        <f>hist_data__2[[#This Row],[quantity]]*hist_data__2[[#This Row],[sale_price]]</f>
        <v>426750</v>
      </c>
    </row>
    <row r="668" spans="1:8" x14ac:dyDescent="0.25">
      <c r="A668">
        <v>667</v>
      </c>
      <c r="B668" s="1" t="s">
        <v>6</v>
      </c>
      <c r="C668" s="1" t="s">
        <v>33</v>
      </c>
      <c r="D668">
        <v>2020</v>
      </c>
      <c r="E668">
        <v>42</v>
      </c>
      <c r="F668">
        <v>29</v>
      </c>
      <c r="G668" s="5">
        <f>IF(VLOOKUP(hist_data__2[[#This Row],[item_code]],hist_data__2[[#This Row],[item_code]:[sale_year]],3,FALSE)=2020,VLOOKUP(hist_data__2[[#This Row],[item_code]],Product[],5,FALSE),VLOOKUP(hist_data__2[[#This Row],[item_code]],Product[],4,FALSE))</f>
        <v>14225</v>
      </c>
      <c r="H668" s="6">
        <f>hist_data__2[[#This Row],[quantity]]*hist_data__2[[#This Row],[sale_price]]</f>
        <v>412525</v>
      </c>
    </row>
    <row r="669" spans="1:8" x14ac:dyDescent="0.25">
      <c r="A669">
        <v>668</v>
      </c>
      <c r="B669" s="1" t="s">
        <v>6</v>
      </c>
      <c r="C669" s="1" t="s">
        <v>33</v>
      </c>
      <c r="D669">
        <v>2020</v>
      </c>
      <c r="E669">
        <v>43</v>
      </c>
      <c r="F669">
        <v>22</v>
      </c>
      <c r="G669" s="5">
        <f>IF(VLOOKUP(hist_data__2[[#This Row],[item_code]],hist_data__2[[#This Row],[item_code]:[sale_year]],3,FALSE)=2020,VLOOKUP(hist_data__2[[#This Row],[item_code]],Product[],5,FALSE),VLOOKUP(hist_data__2[[#This Row],[item_code]],Product[],4,FALSE))</f>
        <v>14225</v>
      </c>
      <c r="H669" s="6">
        <f>hist_data__2[[#This Row],[quantity]]*hist_data__2[[#This Row],[sale_price]]</f>
        <v>312950</v>
      </c>
    </row>
    <row r="670" spans="1:8" x14ac:dyDescent="0.25">
      <c r="A670">
        <v>669</v>
      </c>
      <c r="B670" s="1" t="s">
        <v>6</v>
      </c>
      <c r="C670" s="1" t="s">
        <v>33</v>
      </c>
      <c r="D670">
        <v>2020</v>
      </c>
      <c r="E670">
        <v>44</v>
      </c>
      <c r="F670">
        <v>36</v>
      </c>
      <c r="G670" s="5">
        <f>IF(VLOOKUP(hist_data__2[[#This Row],[item_code]],hist_data__2[[#This Row],[item_code]:[sale_year]],3,FALSE)=2020,VLOOKUP(hist_data__2[[#This Row],[item_code]],Product[],5,FALSE),VLOOKUP(hist_data__2[[#This Row],[item_code]],Product[],4,FALSE))</f>
        <v>14225</v>
      </c>
      <c r="H670" s="6">
        <f>hist_data__2[[#This Row],[quantity]]*hist_data__2[[#This Row],[sale_price]]</f>
        <v>512100</v>
      </c>
    </row>
    <row r="671" spans="1:8" x14ac:dyDescent="0.25">
      <c r="A671">
        <v>670</v>
      </c>
      <c r="B671" s="1" t="s">
        <v>6</v>
      </c>
      <c r="C671" s="1" t="s">
        <v>33</v>
      </c>
      <c r="D671">
        <v>2020</v>
      </c>
      <c r="E671">
        <v>45</v>
      </c>
      <c r="F671">
        <v>26</v>
      </c>
      <c r="G671" s="5">
        <f>IF(VLOOKUP(hist_data__2[[#This Row],[item_code]],hist_data__2[[#This Row],[item_code]:[sale_year]],3,FALSE)=2020,VLOOKUP(hist_data__2[[#This Row],[item_code]],Product[],5,FALSE),VLOOKUP(hist_data__2[[#This Row],[item_code]],Product[],4,FALSE))</f>
        <v>14225</v>
      </c>
      <c r="H671" s="6">
        <f>hist_data__2[[#This Row],[quantity]]*hist_data__2[[#This Row],[sale_price]]</f>
        <v>369850</v>
      </c>
    </row>
    <row r="672" spans="1:8" x14ac:dyDescent="0.25">
      <c r="A672">
        <v>671</v>
      </c>
      <c r="B672" s="1" t="s">
        <v>6</v>
      </c>
      <c r="C672" s="1" t="s">
        <v>33</v>
      </c>
      <c r="D672">
        <v>2020</v>
      </c>
      <c r="E672">
        <v>46</v>
      </c>
      <c r="F672">
        <v>33</v>
      </c>
      <c r="G672" s="5">
        <f>IF(VLOOKUP(hist_data__2[[#This Row],[item_code]],hist_data__2[[#This Row],[item_code]:[sale_year]],3,FALSE)=2020,VLOOKUP(hist_data__2[[#This Row],[item_code]],Product[],5,FALSE),VLOOKUP(hist_data__2[[#This Row],[item_code]],Product[],4,FALSE))</f>
        <v>14225</v>
      </c>
      <c r="H672" s="6">
        <f>hist_data__2[[#This Row],[quantity]]*hist_data__2[[#This Row],[sale_price]]</f>
        <v>469425</v>
      </c>
    </row>
    <row r="673" spans="1:8" x14ac:dyDescent="0.25">
      <c r="A673">
        <v>672</v>
      </c>
      <c r="B673" s="1" t="s">
        <v>6</v>
      </c>
      <c r="C673" s="1" t="s">
        <v>33</v>
      </c>
      <c r="D673">
        <v>2020</v>
      </c>
      <c r="E673">
        <v>47</v>
      </c>
      <c r="F673">
        <v>44</v>
      </c>
      <c r="G673" s="5">
        <f>IF(VLOOKUP(hist_data__2[[#This Row],[item_code]],hist_data__2[[#This Row],[item_code]:[sale_year]],3,FALSE)=2020,VLOOKUP(hist_data__2[[#This Row],[item_code]],Product[],5,FALSE),VLOOKUP(hist_data__2[[#This Row],[item_code]],Product[],4,FALSE))</f>
        <v>14225</v>
      </c>
      <c r="H673" s="6">
        <f>hist_data__2[[#This Row],[quantity]]*hist_data__2[[#This Row],[sale_price]]</f>
        <v>625900</v>
      </c>
    </row>
    <row r="674" spans="1:8" x14ac:dyDescent="0.25">
      <c r="A674">
        <v>673</v>
      </c>
      <c r="B674" s="1" t="s">
        <v>6</v>
      </c>
      <c r="C674" s="1" t="s">
        <v>33</v>
      </c>
      <c r="D674">
        <v>2020</v>
      </c>
      <c r="E674">
        <v>48</v>
      </c>
      <c r="F674">
        <v>29</v>
      </c>
      <c r="G674" s="5">
        <f>IF(VLOOKUP(hist_data__2[[#This Row],[item_code]],hist_data__2[[#This Row],[item_code]:[sale_year]],3,FALSE)=2020,VLOOKUP(hist_data__2[[#This Row],[item_code]],Product[],5,FALSE),VLOOKUP(hist_data__2[[#This Row],[item_code]],Product[],4,FALSE))</f>
        <v>14225</v>
      </c>
      <c r="H674" s="6">
        <f>hist_data__2[[#This Row],[quantity]]*hist_data__2[[#This Row],[sale_price]]</f>
        <v>412525</v>
      </c>
    </row>
    <row r="675" spans="1:8" x14ac:dyDescent="0.25">
      <c r="A675">
        <v>674</v>
      </c>
      <c r="B675" s="1" t="s">
        <v>6</v>
      </c>
      <c r="C675" s="1" t="s">
        <v>33</v>
      </c>
      <c r="D675">
        <v>2020</v>
      </c>
      <c r="E675">
        <v>49</v>
      </c>
      <c r="F675">
        <v>36</v>
      </c>
      <c r="G675" s="5">
        <f>IF(VLOOKUP(hist_data__2[[#This Row],[item_code]],hist_data__2[[#This Row],[item_code]:[sale_year]],3,FALSE)=2020,VLOOKUP(hist_data__2[[#This Row],[item_code]],Product[],5,FALSE),VLOOKUP(hist_data__2[[#This Row],[item_code]],Product[],4,FALSE))</f>
        <v>14225</v>
      </c>
      <c r="H675" s="6">
        <f>hist_data__2[[#This Row],[quantity]]*hist_data__2[[#This Row],[sale_price]]</f>
        <v>512100</v>
      </c>
    </row>
    <row r="676" spans="1:8" x14ac:dyDescent="0.25">
      <c r="A676">
        <v>675</v>
      </c>
      <c r="B676" s="1" t="s">
        <v>6</v>
      </c>
      <c r="C676" s="1" t="s">
        <v>33</v>
      </c>
      <c r="D676">
        <v>2020</v>
      </c>
      <c r="E676">
        <v>50</v>
      </c>
      <c r="F676">
        <v>27</v>
      </c>
      <c r="G676" s="5">
        <f>IF(VLOOKUP(hist_data__2[[#This Row],[item_code]],hist_data__2[[#This Row],[item_code]:[sale_year]],3,FALSE)=2020,VLOOKUP(hist_data__2[[#This Row],[item_code]],Product[],5,FALSE),VLOOKUP(hist_data__2[[#This Row],[item_code]],Product[],4,FALSE))</f>
        <v>14225</v>
      </c>
      <c r="H676" s="6">
        <f>hist_data__2[[#This Row],[quantity]]*hist_data__2[[#This Row],[sale_price]]</f>
        <v>384075</v>
      </c>
    </row>
    <row r="677" spans="1:8" x14ac:dyDescent="0.25">
      <c r="A677">
        <v>676</v>
      </c>
      <c r="B677" s="1" t="s">
        <v>6</v>
      </c>
      <c r="C677" s="1" t="s">
        <v>33</v>
      </c>
      <c r="D677">
        <v>2020</v>
      </c>
      <c r="E677">
        <v>51</v>
      </c>
      <c r="F677">
        <v>22</v>
      </c>
      <c r="G677" s="5">
        <f>IF(VLOOKUP(hist_data__2[[#This Row],[item_code]],hist_data__2[[#This Row],[item_code]:[sale_year]],3,FALSE)=2020,VLOOKUP(hist_data__2[[#This Row],[item_code]],Product[],5,FALSE),VLOOKUP(hist_data__2[[#This Row],[item_code]],Product[],4,FALSE))</f>
        <v>14225</v>
      </c>
      <c r="H677" s="6">
        <f>hist_data__2[[#This Row],[quantity]]*hist_data__2[[#This Row],[sale_price]]</f>
        <v>312950</v>
      </c>
    </row>
    <row r="678" spans="1:8" x14ac:dyDescent="0.25">
      <c r="A678">
        <v>677</v>
      </c>
      <c r="B678" s="1" t="s">
        <v>6</v>
      </c>
      <c r="C678" s="1" t="s">
        <v>33</v>
      </c>
      <c r="D678">
        <v>2019</v>
      </c>
      <c r="E678">
        <v>0</v>
      </c>
      <c r="F678">
        <v>32</v>
      </c>
      <c r="G678" s="5">
        <f>IF(VLOOKUP(hist_data__2[[#This Row],[item_code]],hist_data__2[[#This Row],[item_code]:[sale_year]],3,FALSE)=2020,VLOOKUP(hist_data__2[[#This Row],[item_code]],Product[],5,FALSE),VLOOKUP(hist_data__2[[#This Row],[item_code]],Product[],4,FALSE))</f>
        <v>13995</v>
      </c>
      <c r="H678" s="6">
        <f>hist_data__2[[#This Row],[quantity]]*hist_data__2[[#This Row],[sale_price]]</f>
        <v>447840</v>
      </c>
    </row>
    <row r="679" spans="1:8" x14ac:dyDescent="0.25">
      <c r="A679">
        <v>678</v>
      </c>
      <c r="B679" s="1" t="s">
        <v>6</v>
      </c>
      <c r="C679" s="1" t="s">
        <v>33</v>
      </c>
      <c r="D679">
        <v>2019</v>
      </c>
      <c r="E679">
        <v>1</v>
      </c>
      <c r="F679">
        <v>34</v>
      </c>
      <c r="G679" s="5">
        <f>IF(VLOOKUP(hist_data__2[[#This Row],[item_code]],hist_data__2[[#This Row],[item_code]:[sale_year]],3,FALSE)=2020,VLOOKUP(hist_data__2[[#This Row],[item_code]],Product[],5,FALSE),VLOOKUP(hist_data__2[[#This Row],[item_code]],Product[],4,FALSE))</f>
        <v>13995</v>
      </c>
      <c r="H679" s="6">
        <f>hist_data__2[[#This Row],[quantity]]*hist_data__2[[#This Row],[sale_price]]</f>
        <v>475830</v>
      </c>
    </row>
    <row r="680" spans="1:8" x14ac:dyDescent="0.25">
      <c r="A680">
        <v>679</v>
      </c>
      <c r="B680" s="1" t="s">
        <v>6</v>
      </c>
      <c r="C680" s="1" t="s">
        <v>33</v>
      </c>
      <c r="D680">
        <v>2019</v>
      </c>
      <c r="E680">
        <v>2</v>
      </c>
      <c r="F680">
        <v>38</v>
      </c>
      <c r="G680" s="5">
        <f>IF(VLOOKUP(hist_data__2[[#This Row],[item_code]],hist_data__2[[#This Row],[item_code]:[sale_year]],3,FALSE)=2020,VLOOKUP(hist_data__2[[#This Row],[item_code]],Product[],5,FALSE),VLOOKUP(hist_data__2[[#This Row],[item_code]],Product[],4,FALSE))</f>
        <v>13995</v>
      </c>
      <c r="H680" s="6">
        <f>hist_data__2[[#This Row],[quantity]]*hist_data__2[[#This Row],[sale_price]]</f>
        <v>531810</v>
      </c>
    </row>
    <row r="681" spans="1:8" x14ac:dyDescent="0.25">
      <c r="A681">
        <v>680</v>
      </c>
      <c r="B681" s="1" t="s">
        <v>6</v>
      </c>
      <c r="C681" s="1" t="s">
        <v>33</v>
      </c>
      <c r="D681">
        <v>2019</v>
      </c>
      <c r="E681">
        <v>3</v>
      </c>
      <c r="F681">
        <v>41</v>
      </c>
      <c r="G681" s="5">
        <f>IF(VLOOKUP(hist_data__2[[#This Row],[item_code]],hist_data__2[[#This Row],[item_code]:[sale_year]],3,FALSE)=2020,VLOOKUP(hist_data__2[[#This Row],[item_code]],Product[],5,FALSE),VLOOKUP(hist_data__2[[#This Row],[item_code]],Product[],4,FALSE))</f>
        <v>13995</v>
      </c>
      <c r="H681" s="6">
        <f>hist_data__2[[#This Row],[quantity]]*hist_data__2[[#This Row],[sale_price]]</f>
        <v>573795</v>
      </c>
    </row>
    <row r="682" spans="1:8" x14ac:dyDescent="0.25">
      <c r="A682">
        <v>681</v>
      </c>
      <c r="B682" s="1" t="s">
        <v>6</v>
      </c>
      <c r="C682" s="1" t="s">
        <v>33</v>
      </c>
      <c r="D682">
        <v>2019</v>
      </c>
      <c r="E682">
        <v>4</v>
      </c>
      <c r="F682">
        <v>24</v>
      </c>
      <c r="G682" s="5">
        <f>IF(VLOOKUP(hist_data__2[[#This Row],[item_code]],hist_data__2[[#This Row],[item_code]:[sale_year]],3,FALSE)=2020,VLOOKUP(hist_data__2[[#This Row],[item_code]],Product[],5,FALSE),VLOOKUP(hist_data__2[[#This Row],[item_code]],Product[],4,FALSE))</f>
        <v>13995</v>
      </c>
      <c r="H682" s="6">
        <f>hist_data__2[[#This Row],[quantity]]*hist_data__2[[#This Row],[sale_price]]</f>
        <v>335880</v>
      </c>
    </row>
    <row r="683" spans="1:8" x14ac:dyDescent="0.25">
      <c r="A683">
        <v>682</v>
      </c>
      <c r="B683" s="1" t="s">
        <v>6</v>
      </c>
      <c r="C683" s="1" t="s">
        <v>33</v>
      </c>
      <c r="D683">
        <v>2019</v>
      </c>
      <c r="E683">
        <v>5</v>
      </c>
      <c r="F683">
        <v>29</v>
      </c>
      <c r="G683" s="5">
        <f>IF(VLOOKUP(hist_data__2[[#This Row],[item_code]],hist_data__2[[#This Row],[item_code]:[sale_year]],3,FALSE)=2020,VLOOKUP(hist_data__2[[#This Row],[item_code]],Product[],5,FALSE),VLOOKUP(hist_data__2[[#This Row],[item_code]],Product[],4,FALSE))</f>
        <v>13995</v>
      </c>
      <c r="H683" s="6">
        <f>hist_data__2[[#This Row],[quantity]]*hist_data__2[[#This Row],[sale_price]]</f>
        <v>405855</v>
      </c>
    </row>
    <row r="684" spans="1:8" x14ac:dyDescent="0.25">
      <c r="A684">
        <v>683</v>
      </c>
      <c r="B684" s="1" t="s">
        <v>6</v>
      </c>
      <c r="C684" s="1" t="s">
        <v>33</v>
      </c>
      <c r="D684">
        <v>2019</v>
      </c>
      <c r="E684">
        <v>6</v>
      </c>
      <c r="F684">
        <v>34</v>
      </c>
      <c r="G684" s="5">
        <f>IF(VLOOKUP(hist_data__2[[#This Row],[item_code]],hist_data__2[[#This Row],[item_code]:[sale_year]],3,FALSE)=2020,VLOOKUP(hist_data__2[[#This Row],[item_code]],Product[],5,FALSE),VLOOKUP(hist_data__2[[#This Row],[item_code]],Product[],4,FALSE))</f>
        <v>13995</v>
      </c>
      <c r="H684" s="6">
        <f>hist_data__2[[#This Row],[quantity]]*hist_data__2[[#This Row],[sale_price]]</f>
        <v>475830</v>
      </c>
    </row>
    <row r="685" spans="1:8" x14ac:dyDescent="0.25">
      <c r="A685">
        <v>684</v>
      </c>
      <c r="B685" s="1" t="s">
        <v>6</v>
      </c>
      <c r="C685" s="1" t="s">
        <v>33</v>
      </c>
      <c r="D685">
        <v>2019</v>
      </c>
      <c r="E685">
        <v>7</v>
      </c>
      <c r="F685">
        <v>47</v>
      </c>
      <c r="G685" s="5">
        <f>IF(VLOOKUP(hist_data__2[[#This Row],[item_code]],hist_data__2[[#This Row],[item_code]:[sale_year]],3,FALSE)=2020,VLOOKUP(hist_data__2[[#This Row],[item_code]],Product[],5,FALSE),VLOOKUP(hist_data__2[[#This Row],[item_code]],Product[],4,FALSE))</f>
        <v>13995</v>
      </c>
      <c r="H685" s="6">
        <f>hist_data__2[[#This Row],[quantity]]*hist_data__2[[#This Row],[sale_price]]</f>
        <v>657765</v>
      </c>
    </row>
    <row r="686" spans="1:8" x14ac:dyDescent="0.25">
      <c r="A686">
        <v>685</v>
      </c>
      <c r="B686" s="1" t="s">
        <v>6</v>
      </c>
      <c r="C686" s="1" t="s">
        <v>33</v>
      </c>
      <c r="D686">
        <v>2019</v>
      </c>
      <c r="E686">
        <v>8</v>
      </c>
      <c r="F686">
        <v>41</v>
      </c>
      <c r="G686" s="5">
        <f>IF(VLOOKUP(hist_data__2[[#This Row],[item_code]],hist_data__2[[#This Row],[item_code]:[sale_year]],3,FALSE)=2020,VLOOKUP(hist_data__2[[#This Row],[item_code]],Product[],5,FALSE),VLOOKUP(hist_data__2[[#This Row],[item_code]],Product[],4,FALSE))</f>
        <v>13995</v>
      </c>
      <c r="H686" s="6">
        <f>hist_data__2[[#This Row],[quantity]]*hist_data__2[[#This Row],[sale_price]]</f>
        <v>573795</v>
      </c>
    </row>
    <row r="687" spans="1:8" x14ac:dyDescent="0.25">
      <c r="A687">
        <v>686</v>
      </c>
      <c r="B687" s="1" t="s">
        <v>6</v>
      </c>
      <c r="C687" s="1" t="s">
        <v>33</v>
      </c>
      <c r="D687">
        <v>2019</v>
      </c>
      <c r="E687">
        <v>9</v>
      </c>
      <c r="F687">
        <v>42</v>
      </c>
      <c r="G687" s="5">
        <f>IF(VLOOKUP(hist_data__2[[#This Row],[item_code]],hist_data__2[[#This Row],[item_code]:[sale_year]],3,FALSE)=2020,VLOOKUP(hist_data__2[[#This Row],[item_code]],Product[],5,FALSE),VLOOKUP(hist_data__2[[#This Row],[item_code]],Product[],4,FALSE))</f>
        <v>13995</v>
      </c>
      <c r="H687" s="6">
        <f>hist_data__2[[#This Row],[quantity]]*hist_data__2[[#This Row],[sale_price]]</f>
        <v>587790</v>
      </c>
    </row>
    <row r="688" spans="1:8" x14ac:dyDescent="0.25">
      <c r="A688">
        <v>687</v>
      </c>
      <c r="B688" s="1" t="s">
        <v>6</v>
      </c>
      <c r="C688" s="1" t="s">
        <v>33</v>
      </c>
      <c r="D688">
        <v>2019</v>
      </c>
      <c r="E688">
        <v>10</v>
      </c>
      <c r="F688">
        <v>28</v>
      </c>
      <c r="G688" s="5">
        <f>IF(VLOOKUP(hist_data__2[[#This Row],[item_code]],hist_data__2[[#This Row],[item_code]:[sale_year]],3,FALSE)=2020,VLOOKUP(hist_data__2[[#This Row],[item_code]],Product[],5,FALSE),VLOOKUP(hist_data__2[[#This Row],[item_code]],Product[],4,FALSE))</f>
        <v>13995</v>
      </c>
      <c r="H688" s="6">
        <f>hist_data__2[[#This Row],[quantity]]*hist_data__2[[#This Row],[sale_price]]</f>
        <v>391860</v>
      </c>
    </row>
    <row r="689" spans="1:8" x14ac:dyDescent="0.25">
      <c r="A689">
        <v>688</v>
      </c>
      <c r="B689" s="1" t="s">
        <v>6</v>
      </c>
      <c r="C689" s="1" t="s">
        <v>33</v>
      </c>
      <c r="D689">
        <v>2019</v>
      </c>
      <c r="E689">
        <v>11</v>
      </c>
      <c r="F689">
        <v>35</v>
      </c>
      <c r="G689" s="5">
        <f>IF(VLOOKUP(hist_data__2[[#This Row],[item_code]],hist_data__2[[#This Row],[item_code]:[sale_year]],3,FALSE)=2020,VLOOKUP(hist_data__2[[#This Row],[item_code]],Product[],5,FALSE),VLOOKUP(hist_data__2[[#This Row],[item_code]],Product[],4,FALSE))</f>
        <v>13995</v>
      </c>
      <c r="H689" s="6">
        <f>hist_data__2[[#This Row],[quantity]]*hist_data__2[[#This Row],[sale_price]]</f>
        <v>489825</v>
      </c>
    </row>
    <row r="690" spans="1:8" x14ac:dyDescent="0.25">
      <c r="A690">
        <v>689</v>
      </c>
      <c r="B690" s="1" t="s">
        <v>6</v>
      </c>
      <c r="C690" s="1" t="s">
        <v>33</v>
      </c>
      <c r="D690">
        <v>2019</v>
      </c>
      <c r="E690">
        <v>12</v>
      </c>
      <c r="F690">
        <v>26</v>
      </c>
      <c r="G690" s="5">
        <f>IF(VLOOKUP(hist_data__2[[#This Row],[item_code]],hist_data__2[[#This Row],[item_code]:[sale_year]],3,FALSE)=2020,VLOOKUP(hist_data__2[[#This Row],[item_code]],Product[],5,FALSE),VLOOKUP(hist_data__2[[#This Row],[item_code]],Product[],4,FALSE))</f>
        <v>13995</v>
      </c>
      <c r="H690" s="6">
        <f>hist_data__2[[#This Row],[quantity]]*hist_data__2[[#This Row],[sale_price]]</f>
        <v>363870</v>
      </c>
    </row>
    <row r="691" spans="1:8" x14ac:dyDescent="0.25">
      <c r="A691">
        <v>690</v>
      </c>
      <c r="B691" s="1" t="s">
        <v>6</v>
      </c>
      <c r="C691" s="1" t="s">
        <v>33</v>
      </c>
      <c r="D691">
        <v>2019</v>
      </c>
      <c r="E691">
        <v>13</v>
      </c>
      <c r="F691">
        <v>32</v>
      </c>
      <c r="G691" s="5">
        <f>IF(VLOOKUP(hist_data__2[[#This Row],[item_code]],hist_data__2[[#This Row],[item_code]:[sale_year]],3,FALSE)=2020,VLOOKUP(hist_data__2[[#This Row],[item_code]],Product[],5,FALSE),VLOOKUP(hist_data__2[[#This Row],[item_code]],Product[],4,FALSE))</f>
        <v>13995</v>
      </c>
      <c r="H691" s="6">
        <f>hist_data__2[[#This Row],[quantity]]*hist_data__2[[#This Row],[sale_price]]</f>
        <v>447840</v>
      </c>
    </row>
    <row r="692" spans="1:8" x14ac:dyDescent="0.25">
      <c r="A692">
        <v>691</v>
      </c>
      <c r="B692" s="1" t="s">
        <v>6</v>
      </c>
      <c r="C692" s="1" t="s">
        <v>33</v>
      </c>
      <c r="D692">
        <v>2019</v>
      </c>
      <c r="E692">
        <v>14</v>
      </c>
      <c r="F692">
        <v>36</v>
      </c>
      <c r="G692" s="5">
        <f>IF(VLOOKUP(hist_data__2[[#This Row],[item_code]],hist_data__2[[#This Row],[item_code]:[sale_year]],3,FALSE)=2020,VLOOKUP(hist_data__2[[#This Row],[item_code]],Product[],5,FALSE),VLOOKUP(hist_data__2[[#This Row],[item_code]],Product[],4,FALSE))</f>
        <v>13995</v>
      </c>
      <c r="H692" s="6">
        <f>hist_data__2[[#This Row],[quantity]]*hist_data__2[[#This Row],[sale_price]]</f>
        <v>503820</v>
      </c>
    </row>
    <row r="693" spans="1:8" x14ac:dyDescent="0.25">
      <c r="A693">
        <v>692</v>
      </c>
      <c r="B693" s="1" t="s">
        <v>6</v>
      </c>
      <c r="C693" s="1" t="s">
        <v>33</v>
      </c>
      <c r="D693">
        <v>2019</v>
      </c>
      <c r="E693">
        <v>15</v>
      </c>
      <c r="F693">
        <v>41</v>
      </c>
      <c r="G693" s="5">
        <f>IF(VLOOKUP(hist_data__2[[#This Row],[item_code]],hist_data__2[[#This Row],[item_code]:[sale_year]],3,FALSE)=2020,VLOOKUP(hist_data__2[[#This Row],[item_code]],Product[],5,FALSE),VLOOKUP(hist_data__2[[#This Row],[item_code]],Product[],4,FALSE))</f>
        <v>13995</v>
      </c>
      <c r="H693" s="6">
        <f>hist_data__2[[#This Row],[quantity]]*hist_data__2[[#This Row],[sale_price]]</f>
        <v>573795</v>
      </c>
    </row>
    <row r="694" spans="1:8" x14ac:dyDescent="0.25">
      <c r="A694">
        <v>693</v>
      </c>
      <c r="B694" s="1" t="s">
        <v>6</v>
      </c>
      <c r="C694" s="1" t="s">
        <v>33</v>
      </c>
      <c r="D694">
        <v>2019</v>
      </c>
      <c r="E694">
        <v>16</v>
      </c>
      <c r="F694">
        <v>35</v>
      </c>
      <c r="G694" s="5">
        <f>IF(VLOOKUP(hist_data__2[[#This Row],[item_code]],hist_data__2[[#This Row],[item_code]:[sale_year]],3,FALSE)=2020,VLOOKUP(hist_data__2[[#This Row],[item_code]],Product[],5,FALSE),VLOOKUP(hist_data__2[[#This Row],[item_code]],Product[],4,FALSE))</f>
        <v>13995</v>
      </c>
      <c r="H694" s="6">
        <f>hist_data__2[[#This Row],[quantity]]*hist_data__2[[#This Row],[sale_price]]</f>
        <v>489825</v>
      </c>
    </row>
    <row r="695" spans="1:8" x14ac:dyDescent="0.25">
      <c r="A695">
        <v>694</v>
      </c>
      <c r="B695" s="1" t="s">
        <v>6</v>
      </c>
      <c r="C695" s="1" t="s">
        <v>33</v>
      </c>
      <c r="D695">
        <v>2019</v>
      </c>
      <c r="E695">
        <v>17</v>
      </c>
      <c r="F695">
        <v>30</v>
      </c>
      <c r="G695" s="5">
        <f>IF(VLOOKUP(hist_data__2[[#This Row],[item_code]],hist_data__2[[#This Row],[item_code]:[sale_year]],3,FALSE)=2020,VLOOKUP(hist_data__2[[#This Row],[item_code]],Product[],5,FALSE),VLOOKUP(hist_data__2[[#This Row],[item_code]],Product[],4,FALSE))</f>
        <v>13995</v>
      </c>
      <c r="H695" s="6">
        <f>hist_data__2[[#This Row],[quantity]]*hist_data__2[[#This Row],[sale_price]]</f>
        <v>419850</v>
      </c>
    </row>
    <row r="696" spans="1:8" x14ac:dyDescent="0.25">
      <c r="A696">
        <v>695</v>
      </c>
      <c r="B696" s="1" t="s">
        <v>6</v>
      </c>
      <c r="C696" s="1" t="s">
        <v>33</v>
      </c>
      <c r="D696">
        <v>2019</v>
      </c>
      <c r="E696">
        <v>18</v>
      </c>
      <c r="F696">
        <v>47</v>
      </c>
      <c r="G696" s="5">
        <f>IF(VLOOKUP(hist_data__2[[#This Row],[item_code]],hist_data__2[[#This Row],[item_code]:[sale_year]],3,FALSE)=2020,VLOOKUP(hist_data__2[[#This Row],[item_code]],Product[],5,FALSE),VLOOKUP(hist_data__2[[#This Row],[item_code]],Product[],4,FALSE))</f>
        <v>13995</v>
      </c>
      <c r="H696" s="6">
        <f>hist_data__2[[#This Row],[quantity]]*hist_data__2[[#This Row],[sale_price]]</f>
        <v>657765</v>
      </c>
    </row>
    <row r="697" spans="1:8" x14ac:dyDescent="0.25">
      <c r="A697">
        <v>696</v>
      </c>
      <c r="B697" s="1" t="s">
        <v>6</v>
      </c>
      <c r="C697" s="1" t="s">
        <v>33</v>
      </c>
      <c r="D697">
        <v>2019</v>
      </c>
      <c r="E697">
        <v>19</v>
      </c>
      <c r="F697">
        <v>20</v>
      </c>
      <c r="G697" s="5">
        <f>IF(VLOOKUP(hist_data__2[[#This Row],[item_code]],hist_data__2[[#This Row],[item_code]:[sale_year]],3,FALSE)=2020,VLOOKUP(hist_data__2[[#This Row],[item_code]],Product[],5,FALSE),VLOOKUP(hist_data__2[[#This Row],[item_code]],Product[],4,FALSE))</f>
        <v>13995</v>
      </c>
      <c r="H697" s="6">
        <f>hist_data__2[[#This Row],[quantity]]*hist_data__2[[#This Row],[sale_price]]</f>
        <v>279900</v>
      </c>
    </row>
    <row r="698" spans="1:8" x14ac:dyDescent="0.25">
      <c r="A698">
        <v>697</v>
      </c>
      <c r="B698" s="1" t="s">
        <v>6</v>
      </c>
      <c r="C698" s="1" t="s">
        <v>33</v>
      </c>
      <c r="D698">
        <v>2019</v>
      </c>
      <c r="E698">
        <v>20</v>
      </c>
      <c r="F698">
        <v>28</v>
      </c>
      <c r="G698" s="5">
        <f>IF(VLOOKUP(hist_data__2[[#This Row],[item_code]],hist_data__2[[#This Row],[item_code]:[sale_year]],3,FALSE)=2020,VLOOKUP(hist_data__2[[#This Row],[item_code]],Product[],5,FALSE),VLOOKUP(hist_data__2[[#This Row],[item_code]],Product[],4,FALSE))</f>
        <v>13995</v>
      </c>
      <c r="H698" s="6">
        <f>hist_data__2[[#This Row],[quantity]]*hist_data__2[[#This Row],[sale_price]]</f>
        <v>391860</v>
      </c>
    </row>
    <row r="699" spans="1:8" x14ac:dyDescent="0.25">
      <c r="A699">
        <v>698</v>
      </c>
      <c r="B699" s="1" t="s">
        <v>6</v>
      </c>
      <c r="C699" s="1" t="s">
        <v>33</v>
      </c>
      <c r="D699">
        <v>2019</v>
      </c>
      <c r="E699">
        <v>21</v>
      </c>
      <c r="F699">
        <v>48</v>
      </c>
      <c r="G699" s="5">
        <f>IF(VLOOKUP(hist_data__2[[#This Row],[item_code]],hist_data__2[[#This Row],[item_code]:[sale_year]],3,FALSE)=2020,VLOOKUP(hist_data__2[[#This Row],[item_code]],Product[],5,FALSE),VLOOKUP(hist_data__2[[#This Row],[item_code]],Product[],4,FALSE))</f>
        <v>13995</v>
      </c>
      <c r="H699" s="6">
        <f>hist_data__2[[#This Row],[quantity]]*hist_data__2[[#This Row],[sale_price]]</f>
        <v>671760</v>
      </c>
    </row>
    <row r="700" spans="1:8" x14ac:dyDescent="0.25">
      <c r="A700">
        <v>699</v>
      </c>
      <c r="B700" s="1" t="s">
        <v>6</v>
      </c>
      <c r="C700" s="1" t="s">
        <v>33</v>
      </c>
      <c r="D700">
        <v>2019</v>
      </c>
      <c r="E700">
        <v>22</v>
      </c>
      <c r="F700">
        <v>43</v>
      </c>
      <c r="G700" s="5">
        <f>IF(VLOOKUP(hist_data__2[[#This Row],[item_code]],hist_data__2[[#This Row],[item_code]:[sale_year]],3,FALSE)=2020,VLOOKUP(hist_data__2[[#This Row],[item_code]],Product[],5,FALSE),VLOOKUP(hist_data__2[[#This Row],[item_code]],Product[],4,FALSE))</f>
        <v>13995</v>
      </c>
      <c r="H700" s="6">
        <f>hist_data__2[[#This Row],[quantity]]*hist_data__2[[#This Row],[sale_price]]</f>
        <v>601785</v>
      </c>
    </row>
    <row r="701" spans="1:8" x14ac:dyDescent="0.25">
      <c r="A701">
        <v>700</v>
      </c>
      <c r="B701" s="1" t="s">
        <v>6</v>
      </c>
      <c r="C701" s="1" t="s">
        <v>33</v>
      </c>
      <c r="D701">
        <v>2019</v>
      </c>
      <c r="E701">
        <v>23</v>
      </c>
      <c r="F701">
        <v>43</v>
      </c>
      <c r="G701" s="5">
        <f>IF(VLOOKUP(hist_data__2[[#This Row],[item_code]],hist_data__2[[#This Row],[item_code]:[sale_year]],3,FALSE)=2020,VLOOKUP(hist_data__2[[#This Row],[item_code]],Product[],5,FALSE),VLOOKUP(hist_data__2[[#This Row],[item_code]],Product[],4,FALSE))</f>
        <v>13995</v>
      </c>
      <c r="H701" s="6">
        <f>hist_data__2[[#This Row],[quantity]]*hist_data__2[[#This Row],[sale_price]]</f>
        <v>601785</v>
      </c>
    </row>
    <row r="702" spans="1:8" x14ac:dyDescent="0.25">
      <c r="A702">
        <v>701</v>
      </c>
      <c r="B702" s="1" t="s">
        <v>6</v>
      </c>
      <c r="C702" s="1" t="s">
        <v>33</v>
      </c>
      <c r="D702">
        <v>2019</v>
      </c>
      <c r="E702">
        <v>24</v>
      </c>
      <c r="F702">
        <v>42</v>
      </c>
      <c r="G702" s="5">
        <f>IF(VLOOKUP(hist_data__2[[#This Row],[item_code]],hist_data__2[[#This Row],[item_code]:[sale_year]],3,FALSE)=2020,VLOOKUP(hist_data__2[[#This Row],[item_code]],Product[],5,FALSE),VLOOKUP(hist_data__2[[#This Row],[item_code]],Product[],4,FALSE))</f>
        <v>13995</v>
      </c>
      <c r="H702" s="6">
        <f>hist_data__2[[#This Row],[quantity]]*hist_data__2[[#This Row],[sale_price]]</f>
        <v>587790</v>
      </c>
    </row>
    <row r="703" spans="1:8" x14ac:dyDescent="0.25">
      <c r="A703">
        <v>702</v>
      </c>
      <c r="B703" s="1" t="s">
        <v>6</v>
      </c>
      <c r="C703" s="1" t="s">
        <v>33</v>
      </c>
      <c r="D703">
        <v>2019</v>
      </c>
      <c r="E703">
        <v>25</v>
      </c>
      <c r="F703">
        <v>27</v>
      </c>
      <c r="G703" s="5">
        <f>IF(VLOOKUP(hist_data__2[[#This Row],[item_code]],hist_data__2[[#This Row],[item_code]:[sale_year]],3,FALSE)=2020,VLOOKUP(hist_data__2[[#This Row],[item_code]],Product[],5,FALSE),VLOOKUP(hist_data__2[[#This Row],[item_code]],Product[],4,FALSE))</f>
        <v>13995</v>
      </c>
      <c r="H703" s="6">
        <f>hist_data__2[[#This Row],[quantity]]*hist_data__2[[#This Row],[sale_price]]</f>
        <v>377865</v>
      </c>
    </row>
    <row r="704" spans="1:8" x14ac:dyDescent="0.25">
      <c r="A704">
        <v>703</v>
      </c>
      <c r="B704" s="1" t="s">
        <v>6</v>
      </c>
      <c r="C704" s="1" t="s">
        <v>33</v>
      </c>
      <c r="D704">
        <v>2019</v>
      </c>
      <c r="E704">
        <v>26</v>
      </c>
      <c r="F704">
        <v>21</v>
      </c>
      <c r="G704" s="5">
        <f>IF(VLOOKUP(hist_data__2[[#This Row],[item_code]],hist_data__2[[#This Row],[item_code]:[sale_year]],3,FALSE)=2020,VLOOKUP(hist_data__2[[#This Row],[item_code]],Product[],5,FALSE),VLOOKUP(hist_data__2[[#This Row],[item_code]],Product[],4,FALSE))</f>
        <v>13995</v>
      </c>
      <c r="H704" s="6">
        <f>hist_data__2[[#This Row],[quantity]]*hist_data__2[[#This Row],[sale_price]]</f>
        <v>293895</v>
      </c>
    </row>
    <row r="705" spans="1:8" x14ac:dyDescent="0.25">
      <c r="A705">
        <v>704</v>
      </c>
      <c r="B705" s="1" t="s">
        <v>6</v>
      </c>
      <c r="C705" s="1" t="s">
        <v>33</v>
      </c>
      <c r="D705">
        <v>2019</v>
      </c>
      <c r="E705">
        <v>27</v>
      </c>
      <c r="F705">
        <v>24</v>
      </c>
      <c r="G705" s="5">
        <f>IF(VLOOKUP(hist_data__2[[#This Row],[item_code]],hist_data__2[[#This Row],[item_code]:[sale_year]],3,FALSE)=2020,VLOOKUP(hist_data__2[[#This Row],[item_code]],Product[],5,FALSE),VLOOKUP(hist_data__2[[#This Row],[item_code]],Product[],4,FALSE))</f>
        <v>13995</v>
      </c>
      <c r="H705" s="6">
        <f>hist_data__2[[#This Row],[quantity]]*hist_data__2[[#This Row],[sale_price]]</f>
        <v>335880</v>
      </c>
    </row>
    <row r="706" spans="1:8" x14ac:dyDescent="0.25">
      <c r="A706">
        <v>705</v>
      </c>
      <c r="B706" s="1" t="s">
        <v>6</v>
      </c>
      <c r="C706" s="1" t="s">
        <v>33</v>
      </c>
      <c r="D706">
        <v>2019</v>
      </c>
      <c r="E706">
        <v>28</v>
      </c>
      <c r="F706">
        <v>25</v>
      </c>
      <c r="G706" s="5">
        <f>IF(VLOOKUP(hist_data__2[[#This Row],[item_code]],hist_data__2[[#This Row],[item_code]:[sale_year]],3,FALSE)=2020,VLOOKUP(hist_data__2[[#This Row],[item_code]],Product[],5,FALSE),VLOOKUP(hist_data__2[[#This Row],[item_code]],Product[],4,FALSE))</f>
        <v>13995</v>
      </c>
      <c r="H706" s="6">
        <f>hist_data__2[[#This Row],[quantity]]*hist_data__2[[#This Row],[sale_price]]</f>
        <v>349875</v>
      </c>
    </row>
    <row r="707" spans="1:8" x14ac:dyDescent="0.25">
      <c r="A707">
        <v>706</v>
      </c>
      <c r="B707" s="1" t="s">
        <v>6</v>
      </c>
      <c r="C707" s="1" t="s">
        <v>33</v>
      </c>
      <c r="D707">
        <v>2019</v>
      </c>
      <c r="E707">
        <v>29</v>
      </c>
      <c r="F707">
        <v>40</v>
      </c>
      <c r="G707" s="5">
        <f>IF(VLOOKUP(hist_data__2[[#This Row],[item_code]],hist_data__2[[#This Row],[item_code]:[sale_year]],3,FALSE)=2020,VLOOKUP(hist_data__2[[#This Row],[item_code]],Product[],5,FALSE),VLOOKUP(hist_data__2[[#This Row],[item_code]],Product[],4,FALSE))</f>
        <v>13995</v>
      </c>
      <c r="H707" s="6">
        <f>hist_data__2[[#This Row],[quantity]]*hist_data__2[[#This Row],[sale_price]]</f>
        <v>559800</v>
      </c>
    </row>
    <row r="708" spans="1:8" x14ac:dyDescent="0.25">
      <c r="A708">
        <v>707</v>
      </c>
      <c r="B708" s="1" t="s">
        <v>6</v>
      </c>
      <c r="C708" s="1" t="s">
        <v>33</v>
      </c>
      <c r="D708">
        <v>2019</v>
      </c>
      <c r="E708">
        <v>30</v>
      </c>
      <c r="F708">
        <v>38</v>
      </c>
      <c r="G708" s="5">
        <f>IF(VLOOKUP(hist_data__2[[#This Row],[item_code]],hist_data__2[[#This Row],[item_code]:[sale_year]],3,FALSE)=2020,VLOOKUP(hist_data__2[[#This Row],[item_code]],Product[],5,FALSE),VLOOKUP(hist_data__2[[#This Row],[item_code]],Product[],4,FALSE))</f>
        <v>13995</v>
      </c>
      <c r="H708" s="6">
        <f>hist_data__2[[#This Row],[quantity]]*hist_data__2[[#This Row],[sale_price]]</f>
        <v>531810</v>
      </c>
    </row>
    <row r="709" spans="1:8" x14ac:dyDescent="0.25">
      <c r="A709">
        <v>708</v>
      </c>
      <c r="B709" s="1" t="s">
        <v>6</v>
      </c>
      <c r="C709" s="1" t="s">
        <v>33</v>
      </c>
      <c r="D709">
        <v>2019</v>
      </c>
      <c r="E709">
        <v>31</v>
      </c>
      <c r="F709">
        <v>31</v>
      </c>
      <c r="G709" s="5">
        <f>IF(VLOOKUP(hist_data__2[[#This Row],[item_code]],hist_data__2[[#This Row],[item_code]:[sale_year]],3,FALSE)=2020,VLOOKUP(hist_data__2[[#This Row],[item_code]],Product[],5,FALSE),VLOOKUP(hist_data__2[[#This Row],[item_code]],Product[],4,FALSE))</f>
        <v>13995</v>
      </c>
      <c r="H709" s="6">
        <f>hist_data__2[[#This Row],[quantity]]*hist_data__2[[#This Row],[sale_price]]</f>
        <v>433845</v>
      </c>
    </row>
    <row r="710" spans="1:8" x14ac:dyDescent="0.25">
      <c r="A710">
        <v>709</v>
      </c>
      <c r="B710" s="1" t="s">
        <v>6</v>
      </c>
      <c r="C710" s="1" t="s">
        <v>33</v>
      </c>
      <c r="D710">
        <v>2019</v>
      </c>
      <c r="E710">
        <v>32</v>
      </c>
      <c r="F710">
        <v>29</v>
      </c>
      <c r="G710" s="5">
        <f>IF(VLOOKUP(hist_data__2[[#This Row],[item_code]],hist_data__2[[#This Row],[item_code]:[sale_year]],3,FALSE)=2020,VLOOKUP(hist_data__2[[#This Row],[item_code]],Product[],5,FALSE),VLOOKUP(hist_data__2[[#This Row],[item_code]],Product[],4,FALSE))</f>
        <v>13995</v>
      </c>
      <c r="H710" s="6">
        <f>hist_data__2[[#This Row],[quantity]]*hist_data__2[[#This Row],[sale_price]]</f>
        <v>405855</v>
      </c>
    </row>
    <row r="711" spans="1:8" x14ac:dyDescent="0.25">
      <c r="A711">
        <v>710</v>
      </c>
      <c r="B711" s="1" t="s">
        <v>6</v>
      </c>
      <c r="C711" s="1" t="s">
        <v>33</v>
      </c>
      <c r="D711">
        <v>2019</v>
      </c>
      <c r="E711">
        <v>33</v>
      </c>
      <c r="F711">
        <v>29</v>
      </c>
      <c r="G711" s="5">
        <f>IF(VLOOKUP(hist_data__2[[#This Row],[item_code]],hist_data__2[[#This Row],[item_code]:[sale_year]],3,FALSE)=2020,VLOOKUP(hist_data__2[[#This Row],[item_code]],Product[],5,FALSE),VLOOKUP(hist_data__2[[#This Row],[item_code]],Product[],4,FALSE))</f>
        <v>13995</v>
      </c>
      <c r="H711" s="6">
        <f>hist_data__2[[#This Row],[quantity]]*hist_data__2[[#This Row],[sale_price]]</f>
        <v>405855</v>
      </c>
    </row>
    <row r="712" spans="1:8" x14ac:dyDescent="0.25">
      <c r="A712">
        <v>711</v>
      </c>
      <c r="B712" s="1" t="s">
        <v>6</v>
      </c>
      <c r="C712" s="1" t="s">
        <v>33</v>
      </c>
      <c r="D712">
        <v>2019</v>
      </c>
      <c r="E712">
        <v>34</v>
      </c>
      <c r="F712">
        <v>33</v>
      </c>
      <c r="G712" s="5">
        <f>IF(VLOOKUP(hist_data__2[[#This Row],[item_code]],hist_data__2[[#This Row],[item_code]:[sale_year]],3,FALSE)=2020,VLOOKUP(hist_data__2[[#This Row],[item_code]],Product[],5,FALSE),VLOOKUP(hist_data__2[[#This Row],[item_code]],Product[],4,FALSE))</f>
        <v>13995</v>
      </c>
      <c r="H712" s="6">
        <f>hist_data__2[[#This Row],[quantity]]*hist_data__2[[#This Row],[sale_price]]</f>
        <v>461835</v>
      </c>
    </row>
    <row r="713" spans="1:8" x14ac:dyDescent="0.25">
      <c r="A713">
        <v>712</v>
      </c>
      <c r="B713" s="1" t="s">
        <v>6</v>
      </c>
      <c r="C713" s="1" t="s">
        <v>33</v>
      </c>
      <c r="D713">
        <v>2019</v>
      </c>
      <c r="E713">
        <v>35</v>
      </c>
      <c r="F713">
        <v>35</v>
      </c>
      <c r="G713" s="5">
        <f>IF(VLOOKUP(hist_data__2[[#This Row],[item_code]],hist_data__2[[#This Row],[item_code]:[sale_year]],3,FALSE)=2020,VLOOKUP(hist_data__2[[#This Row],[item_code]],Product[],5,FALSE),VLOOKUP(hist_data__2[[#This Row],[item_code]],Product[],4,FALSE))</f>
        <v>13995</v>
      </c>
      <c r="H713" s="6">
        <f>hist_data__2[[#This Row],[quantity]]*hist_data__2[[#This Row],[sale_price]]</f>
        <v>489825</v>
      </c>
    </row>
    <row r="714" spans="1:8" x14ac:dyDescent="0.25">
      <c r="A714">
        <v>713</v>
      </c>
      <c r="B714" s="1" t="s">
        <v>6</v>
      </c>
      <c r="C714" s="1" t="s">
        <v>33</v>
      </c>
      <c r="D714">
        <v>2019</v>
      </c>
      <c r="E714">
        <v>36</v>
      </c>
      <c r="F714">
        <v>33</v>
      </c>
      <c r="G714" s="5">
        <f>IF(VLOOKUP(hist_data__2[[#This Row],[item_code]],hist_data__2[[#This Row],[item_code]:[sale_year]],3,FALSE)=2020,VLOOKUP(hist_data__2[[#This Row],[item_code]],Product[],5,FALSE),VLOOKUP(hist_data__2[[#This Row],[item_code]],Product[],4,FALSE))</f>
        <v>13995</v>
      </c>
      <c r="H714" s="6">
        <f>hist_data__2[[#This Row],[quantity]]*hist_data__2[[#This Row],[sale_price]]</f>
        <v>461835</v>
      </c>
    </row>
    <row r="715" spans="1:8" x14ac:dyDescent="0.25">
      <c r="A715">
        <v>714</v>
      </c>
      <c r="B715" s="1" t="s">
        <v>6</v>
      </c>
      <c r="C715" s="1" t="s">
        <v>33</v>
      </c>
      <c r="D715">
        <v>2019</v>
      </c>
      <c r="E715">
        <v>37</v>
      </c>
      <c r="F715">
        <v>27</v>
      </c>
      <c r="G715" s="5">
        <f>IF(VLOOKUP(hist_data__2[[#This Row],[item_code]],hist_data__2[[#This Row],[item_code]:[sale_year]],3,FALSE)=2020,VLOOKUP(hist_data__2[[#This Row],[item_code]],Product[],5,FALSE),VLOOKUP(hist_data__2[[#This Row],[item_code]],Product[],4,FALSE))</f>
        <v>13995</v>
      </c>
      <c r="H715" s="6">
        <f>hist_data__2[[#This Row],[quantity]]*hist_data__2[[#This Row],[sale_price]]</f>
        <v>377865</v>
      </c>
    </row>
    <row r="716" spans="1:8" x14ac:dyDescent="0.25">
      <c r="A716">
        <v>715</v>
      </c>
      <c r="B716" s="1" t="s">
        <v>6</v>
      </c>
      <c r="C716" s="1" t="s">
        <v>33</v>
      </c>
      <c r="D716">
        <v>2019</v>
      </c>
      <c r="E716">
        <v>38</v>
      </c>
      <c r="F716">
        <v>28</v>
      </c>
      <c r="G716" s="5">
        <f>IF(VLOOKUP(hist_data__2[[#This Row],[item_code]],hist_data__2[[#This Row],[item_code]:[sale_year]],3,FALSE)=2020,VLOOKUP(hist_data__2[[#This Row],[item_code]],Product[],5,FALSE),VLOOKUP(hist_data__2[[#This Row],[item_code]],Product[],4,FALSE))</f>
        <v>13995</v>
      </c>
      <c r="H716" s="6">
        <f>hist_data__2[[#This Row],[quantity]]*hist_data__2[[#This Row],[sale_price]]</f>
        <v>391860</v>
      </c>
    </row>
    <row r="717" spans="1:8" x14ac:dyDescent="0.25">
      <c r="A717">
        <v>716</v>
      </c>
      <c r="B717" s="1" t="s">
        <v>6</v>
      </c>
      <c r="C717" s="1" t="s">
        <v>33</v>
      </c>
      <c r="D717">
        <v>2019</v>
      </c>
      <c r="E717">
        <v>39</v>
      </c>
      <c r="F717">
        <v>25</v>
      </c>
      <c r="G717" s="5">
        <f>IF(VLOOKUP(hist_data__2[[#This Row],[item_code]],hist_data__2[[#This Row],[item_code]:[sale_year]],3,FALSE)=2020,VLOOKUP(hist_data__2[[#This Row],[item_code]],Product[],5,FALSE),VLOOKUP(hist_data__2[[#This Row],[item_code]],Product[],4,FALSE))</f>
        <v>13995</v>
      </c>
      <c r="H717" s="6">
        <f>hist_data__2[[#This Row],[quantity]]*hist_data__2[[#This Row],[sale_price]]</f>
        <v>349875</v>
      </c>
    </row>
    <row r="718" spans="1:8" x14ac:dyDescent="0.25">
      <c r="A718">
        <v>717</v>
      </c>
      <c r="B718" s="1" t="s">
        <v>6</v>
      </c>
      <c r="C718" s="1" t="s">
        <v>33</v>
      </c>
      <c r="D718">
        <v>2019</v>
      </c>
      <c r="E718">
        <v>40</v>
      </c>
      <c r="F718">
        <v>35</v>
      </c>
      <c r="G718" s="5">
        <f>IF(VLOOKUP(hist_data__2[[#This Row],[item_code]],hist_data__2[[#This Row],[item_code]:[sale_year]],3,FALSE)=2020,VLOOKUP(hist_data__2[[#This Row],[item_code]],Product[],5,FALSE),VLOOKUP(hist_data__2[[#This Row],[item_code]],Product[],4,FALSE))</f>
        <v>13995</v>
      </c>
      <c r="H718" s="6">
        <f>hist_data__2[[#This Row],[quantity]]*hist_data__2[[#This Row],[sale_price]]</f>
        <v>489825</v>
      </c>
    </row>
    <row r="719" spans="1:8" x14ac:dyDescent="0.25">
      <c r="A719">
        <v>718</v>
      </c>
      <c r="B719" s="1" t="s">
        <v>6</v>
      </c>
      <c r="C719" s="1" t="s">
        <v>33</v>
      </c>
      <c r="D719">
        <v>2019</v>
      </c>
      <c r="E719">
        <v>41</v>
      </c>
      <c r="F719">
        <v>29</v>
      </c>
      <c r="G719" s="5">
        <f>IF(VLOOKUP(hist_data__2[[#This Row],[item_code]],hist_data__2[[#This Row],[item_code]:[sale_year]],3,FALSE)=2020,VLOOKUP(hist_data__2[[#This Row],[item_code]],Product[],5,FALSE),VLOOKUP(hist_data__2[[#This Row],[item_code]],Product[],4,FALSE))</f>
        <v>13995</v>
      </c>
      <c r="H719" s="6">
        <f>hist_data__2[[#This Row],[quantity]]*hist_data__2[[#This Row],[sale_price]]</f>
        <v>405855</v>
      </c>
    </row>
    <row r="720" spans="1:8" x14ac:dyDescent="0.25">
      <c r="A720">
        <v>719</v>
      </c>
      <c r="B720" s="1" t="s">
        <v>6</v>
      </c>
      <c r="C720" s="1" t="s">
        <v>33</v>
      </c>
      <c r="D720">
        <v>2019</v>
      </c>
      <c r="E720">
        <v>42</v>
      </c>
      <c r="F720">
        <v>33</v>
      </c>
      <c r="G720" s="5">
        <f>IF(VLOOKUP(hist_data__2[[#This Row],[item_code]],hist_data__2[[#This Row],[item_code]:[sale_year]],3,FALSE)=2020,VLOOKUP(hist_data__2[[#This Row],[item_code]],Product[],5,FALSE),VLOOKUP(hist_data__2[[#This Row],[item_code]],Product[],4,FALSE))</f>
        <v>13995</v>
      </c>
      <c r="H720" s="6">
        <f>hist_data__2[[#This Row],[quantity]]*hist_data__2[[#This Row],[sale_price]]</f>
        <v>461835</v>
      </c>
    </row>
    <row r="721" spans="1:8" x14ac:dyDescent="0.25">
      <c r="A721">
        <v>720</v>
      </c>
      <c r="B721" s="1" t="s">
        <v>6</v>
      </c>
      <c r="C721" s="1" t="s">
        <v>33</v>
      </c>
      <c r="D721">
        <v>2019</v>
      </c>
      <c r="E721">
        <v>43</v>
      </c>
      <c r="F721">
        <v>31</v>
      </c>
      <c r="G721" s="5">
        <f>IF(VLOOKUP(hist_data__2[[#This Row],[item_code]],hist_data__2[[#This Row],[item_code]:[sale_year]],3,FALSE)=2020,VLOOKUP(hist_data__2[[#This Row],[item_code]],Product[],5,FALSE),VLOOKUP(hist_data__2[[#This Row],[item_code]],Product[],4,FALSE))</f>
        <v>13995</v>
      </c>
      <c r="H721" s="6">
        <f>hist_data__2[[#This Row],[quantity]]*hist_data__2[[#This Row],[sale_price]]</f>
        <v>433845</v>
      </c>
    </row>
    <row r="722" spans="1:8" x14ac:dyDescent="0.25">
      <c r="A722">
        <v>721</v>
      </c>
      <c r="B722" s="1" t="s">
        <v>6</v>
      </c>
      <c r="C722" s="1" t="s">
        <v>33</v>
      </c>
      <c r="D722">
        <v>2019</v>
      </c>
      <c r="E722">
        <v>44</v>
      </c>
      <c r="F722">
        <v>28</v>
      </c>
      <c r="G722" s="5">
        <f>IF(VLOOKUP(hist_data__2[[#This Row],[item_code]],hist_data__2[[#This Row],[item_code]:[sale_year]],3,FALSE)=2020,VLOOKUP(hist_data__2[[#This Row],[item_code]],Product[],5,FALSE),VLOOKUP(hist_data__2[[#This Row],[item_code]],Product[],4,FALSE))</f>
        <v>13995</v>
      </c>
      <c r="H722" s="6">
        <f>hist_data__2[[#This Row],[quantity]]*hist_data__2[[#This Row],[sale_price]]</f>
        <v>391860</v>
      </c>
    </row>
    <row r="723" spans="1:8" x14ac:dyDescent="0.25">
      <c r="A723">
        <v>722</v>
      </c>
      <c r="B723" s="1" t="s">
        <v>6</v>
      </c>
      <c r="C723" s="1" t="s">
        <v>33</v>
      </c>
      <c r="D723">
        <v>2019</v>
      </c>
      <c r="E723">
        <v>45</v>
      </c>
      <c r="F723">
        <v>34</v>
      </c>
      <c r="G723" s="5">
        <f>IF(VLOOKUP(hist_data__2[[#This Row],[item_code]],hist_data__2[[#This Row],[item_code]:[sale_year]],3,FALSE)=2020,VLOOKUP(hist_data__2[[#This Row],[item_code]],Product[],5,FALSE),VLOOKUP(hist_data__2[[#This Row],[item_code]],Product[],4,FALSE))</f>
        <v>13995</v>
      </c>
      <c r="H723" s="6">
        <f>hist_data__2[[#This Row],[quantity]]*hist_data__2[[#This Row],[sale_price]]</f>
        <v>475830</v>
      </c>
    </row>
    <row r="724" spans="1:8" x14ac:dyDescent="0.25">
      <c r="A724">
        <v>723</v>
      </c>
      <c r="B724" s="1" t="s">
        <v>6</v>
      </c>
      <c r="C724" s="1" t="s">
        <v>33</v>
      </c>
      <c r="D724">
        <v>2019</v>
      </c>
      <c r="E724">
        <v>46</v>
      </c>
      <c r="F724">
        <v>38</v>
      </c>
      <c r="G724" s="5">
        <f>IF(VLOOKUP(hist_data__2[[#This Row],[item_code]],hist_data__2[[#This Row],[item_code]:[sale_year]],3,FALSE)=2020,VLOOKUP(hist_data__2[[#This Row],[item_code]],Product[],5,FALSE),VLOOKUP(hist_data__2[[#This Row],[item_code]],Product[],4,FALSE))</f>
        <v>13995</v>
      </c>
      <c r="H724" s="6">
        <f>hist_data__2[[#This Row],[quantity]]*hist_data__2[[#This Row],[sale_price]]</f>
        <v>531810</v>
      </c>
    </row>
    <row r="725" spans="1:8" x14ac:dyDescent="0.25">
      <c r="A725">
        <v>724</v>
      </c>
      <c r="B725" s="1" t="s">
        <v>6</v>
      </c>
      <c r="C725" s="1" t="s">
        <v>33</v>
      </c>
      <c r="D725">
        <v>2019</v>
      </c>
      <c r="E725">
        <v>47</v>
      </c>
      <c r="F725">
        <v>38</v>
      </c>
      <c r="G725" s="5">
        <f>IF(VLOOKUP(hist_data__2[[#This Row],[item_code]],hist_data__2[[#This Row],[item_code]:[sale_year]],3,FALSE)=2020,VLOOKUP(hist_data__2[[#This Row],[item_code]],Product[],5,FALSE),VLOOKUP(hist_data__2[[#This Row],[item_code]],Product[],4,FALSE))</f>
        <v>13995</v>
      </c>
      <c r="H725" s="6">
        <f>hist_data__2[[#This Row],[quantity]]*hist_data__2[[#This Row],[sale_price]]</f>
        <v>531810</v>
      </c>
    </row>
    <row r="726" spans="1:8" x14ac:dyDescent="0.25">
      <c r="A726">
        <v>725</v>
      </c>
      <c r="B726" s="1" t="s">
        <v>6</v>
      </c>
      <c r="C726" s="1" t="s">
        <v>33</v>
      </c>
      <c r="D726">
        <v>2019</v>
      </c>
      <c r="E726">
        <v>48</v>
      </c>
      <c r="F726">
        <v>31</v>
      </c>
      <c r="G726" s="5">
        <f>IF(VLOOKUP(hist_data__2[[#This Row],[item_code]],hist_data__2[[#This Row],[item_code]:[sale_year]],3,FALSE)=2020,VLOOKUP(hist_data__2[[#This Row],[item_code]],Product[],5,FALSE),VLOOKUP(hist_data__2[[#This Row],[item_code]],Product[],4,FALSE))</f>
        <v>13995</v>
      </c>
      <c r="H726" s="6">
        <f>hist_data__2[[#This Row],[quantity]]*hist_data__2[[#This Row],[sale_price]]</f>
        <v>433845</v>
      </c>
    </row>
    <row r="727" spans="1:8" x14ac:dyDescent="0.25">
      <c r="A727">
        <v>726</v>
      </c>
      <c r="B727" s="1" t="s">
        <v>6</v>
      </c>
      <c r="C727" s="1" t="s">
        <v>33</v>
      </c>
      <c r="D727">
        <v>2019</v>
      </c>
      <c r="E727">
        <v>49</v>
      </c>
      <c r="F727">
        <v>38</v>
      </c>
      <c r="G727" s="5">
        <f>IF(VLOOKUP(hist_data__2[[#This Row],[item_code]],hist_data__2[[#This Row],[item_code]:[sale_year]],3,FALSE)=2020,VLOOKUP(hist_data__2[[#This Row],[item_code]],Product[],5,FALSE),VLOOKUP(hist_data__2[[#This Row],[item_code]],Product[],4,FALSE))</f>
        <v>13995</v>
      </c>
      <c r="H727" s="6">
        <f>hist_data__2[[#This Row],[quantity]]*hist_data__2[[#This Row],[sale_price]]</f>
        <v>531810</v>
      </c>
    </row>
    <row r="728" spans="1:8" x14ac:dyDescent="0.25">
      <c r="A728">
        <v>727</v>
      </c>
      <c r="B728" s="1" t="s">
        <v>6</v>
      </c>
      <c r="C728" s="1" t="s">
        <v>33</v>
      </c>
      <c r="D728">
        <v>2019</v>
      </c>
      <c r="E728">
        <v>50</v>
      </c>
      <c r="F728">
        <v>31</v>
      </c>
      <c r="G728" s="5">
        <f>IF(VLOOKUP(hist_data__2[[#This Row],[item_code]],hist_data__2[[#This Row],[item_code]:[sale_year]],3,FALSE)=2020,VLOOKUP(hist_data__2[[#This Row],[item_code]],Product[],5,FALSE),VLOOKUP(hist_data__2[[#This Row],[item_code]],Product[],4,FALSE))</f>
        <v>13995</v>
      </c>
      <c r="H728" s="6">
        <f>hist_data__2[[#This Row],[quantity]]*hist_data__2[[#This Row],[sale_price]]</f>
        <v>433845</v>
      </c>
    </row>
    <row r="729" spans="1:8" x14ac:dyDescent="0.25">
      <c r="A729">
        <v>728</v>
      </c>
      <c r="B729" s="1" t="s">
        <v>6</v>
      </c>
      <c r="C729" s="1" t="s">
        <v>33</v>
      </c>
      <c r="D729">
        <v>2019</v>
      </c>
      <c r="E729">
        <v>51</v>
      </c>
      <c r="F729">
        <v>31</v>
      </c>
      <c r="G729" s="5">
        <f>IF(VLOOKUP(hist_data__2[[#This Row],[item_code]],hist_data__2[[#This Row],[item_code]:[sale_year]],3,FALSE)=2020,VLOOKUP(hist_data__2[[#This Row],[item_code]],Product[],5,FALSE),VLOOKUP(hist_data__2[[#This Row],[item_code]],Product[],4,FALSE))</f>
        <v>13995</v>
      </c>
      <c r="H729" s="6">
        <f>hist_data__2[[#This Row],[quantity]]*hist_data__2[[#This Row],[sale_price]]</f>
        <v>433845</v>
      </c>
    </row>
    <row r="730" spans="1:8" x14ac:dyDescent="0.25">
      <c r="A730">
        <v>729</v>
      </c>
      <c r="B730" s="1" t="s">
        <v>27</v>
      </c>
      <c r="C730" s="1" t="s">
        <v>32</v>
      </c>
      <c r="D730">
        <v>2020</v>
      </c>
      <c r="E730">
        <v>0</v>
      </c>
      <c r="F730">
        <v>38</v>
      </c>
      <c r="G730" s="5">
        <f>IF(VLOOKUP(hist_data__2[[#This Row],[item_code]],hist_data__2[[#This Row],[item_code]:[sale_year]],3,FALSE)=2020,VLOOKUP(hist_data__2[[#This Row],[item_code]],Product[],5,FALSE),VLOOKUP(hist_data__2[[#This Row],[item_code]],Product[],4,FALSE))</f>
        <v>15066</v>
      </c>
      <c r="H730" s="6">
        <f>hist_data__2[[#This Row],[quantity]]*hist_data__2[[#This Row],[sale_price]]</f>
        <v>572508</v>
      </c>
    </row>
    <row r="731" spans="1:8" x14ac:dyDescent="0.25">
      <c r="A731">
        <v>730</v>
      </c>
      <c r="B731" s="1" t="s">
        <v>27</v>
      </c>
      <c r="C731" s="1" t="s">
        <v>32</v>
      </c>
      <c r="D731">
        <v>2020</v>
      </c>
      <c r="E731">
        <v>1</v>
      </c>
      <c r="F731">
        <v>26</v>
      </c>
      <c r="G731" s="5">
        <f>IF(VLOOKUP(hist_data__2[[#This Row],[item_code]],hist_data__2[[#This Row],[item_code]:[sale_year]],3,FALSE)=2020,VLOOKUP(hist_data__2[[#This Row],[item_code]],Product[],5,FALSE),VLOOKUP(hist_data__2[[#This Row],[item_code]],Product[],4,FALSE))</f>
        <v>15066</v>
      </c>
      <c r="H731" s="6">
        <f>hist_data__2[[#This Row],[quantity]]*hist_data__2[[#This Row],[sale_price]]</f>
        <v>391716</v>
      </c>
    </row>
    <row r="732" spans="1:8" x14ac:dyDescent="0.25">
      <c r="A732">
        <v>731</v>
      </c>
      <c r="B732" s="1" t="s">
        <v>27</v>
      </c>
      <c r="C732" s="1" t="s">
        <v>32</v>
      </c>
      <c r="D732">
        <v>2020</v>
      </c>
      <c r="E732">
        <v>2</v>
      </c>
      <c r="F732">
        <v>37</v>
      </c>
      <c r="G732" s="5">
        <f>IF(VLOOKUP(hist_data__2[[#This Row],[item_code]],hist_data__2[[#This Row],[item_code]:[sale_year]],3,FALSE)=2020,VLOOKUP(hist_data__2[[#This Row],[item_code]],Product[],5,FALSE),VLOOKUP(hist_data__2[[#This Row],[item_code]],Product[],4,FALSE))</f>
        <v>15066</v>
      </c>
      <c r="H732" s="6">
        <f>hist_data__2[[#This Row],[quantity]]*hist_data__2[[#This Row],[sale_price]]</f>
        <v>557442</v>
      </c>
    </row>
    <row r="733" spans="1:8" x14ac:dyDescent="0.25">
      <c r="A733">
        <v>732</v>
      </c>
      <c r="B733" s="1" t="s">
        <v>27</v>
      </c>
      <c r="C733" s="1" t="s">
        <v>32</v>
      </c>
      <c r="D733">
        <v>2020</v>
      </c>
      <c r="E733">
        <v>3</v>
      </c>
      <c r="F733">
        <v>43</v>
      </c>
      <c r="G733" s="5">
        <f>IF(VLOOKUP(hist_data__2[[#This Row],[item_code]],hist_data__2[[#This Row],[item_code]:[sale_year]],3,FALSE)=2020,VLOOKUP(hist_data__2[[#This Row],[item_code]],Product[],5,FALSE),VLOOKUP(hist_data__2[[#This Row],[item_code]],Product[],4,FALSE))</f>
        <v>15066</v>
      </c>
      <c r="H733" s="6">
        <f>hist_data__2[[#This Row],[quantity]]*hist_data__2[[#This Row],[sale_price]]</f>
        <v>647838</v>
      </c>
    </row>
    <row r="734" spans="1:8" x14ac:dyDescent="0.25">
      <c r="A734">
        <v>733</v>
      </c>
      <c r="B734" s="1" t="s">
        <v>27</v>
      </c>
      <c r="C734" s="1" t="s">
        <v>32</v>
      </c>
      <c r="D734">
        <v>2020</v>
      </c>
      <c r="E734">
        <v>4</v>
      </c>
      <c r="F734">
        <v>51</v>
      </c>
      <c r="G734" s="5">
        <f>IF(VLOOKUP(hist_data__2[[#This Row],[item_code]],hist_data__2[[#This Row],[item_code]:[sale_year]],3,FALSE)=2020,VLOOKUP(hist_data__2[[#This Row],[item_code]],Product[],5,FALSE),VLOOKUP(hist_data__2[[#This Row],[item_code]],Product[],4,FALSE))</f>
        <v>15066</v>
      </c>
      <c r="H734" s="6">
        <f>hist_data__2[[#This Row],[quantity]]*hist_data__2[[#This Row],[sale_price]]</f>
        <v>768366</v>
      </c>
    </row>
    <row r="735" spans="1:8" x14ac:dyDescent="0.25">
      <c r="A735">
        <v>734</v>
      </c>
      <c r="B735" s="1" t="s">
        <v>27</v>
      </c>
      <c r="C735" s="1" t="s">
        <v>32</v>
      </c>
      <c r="D735">
        <v>2020</v>
      </c>
      <c r="E735">
        <v>5</v>
      </c>
      <c r="F735">
        <v>39</v>
      </c>
      <c r="G735" s="5">
        <f>IF(VLOOKUP(hist_data__2[[#This Row],[item_code]],hist_data__2[[#This Row],[item_code]:[sale_year]],3,FALSE)=2020,VLOOKUP(hist_data__2[[#This Row],[item_code]],Product[],5,FALSE),VLOOKUP(hist_data__2[[#This Row],[item_code]],Product[],4,FALSE))</f>
        <v>15066</v>
      </c>
      <c r="H735" s="6">
        <f>hist_data__2[[#This Row],[quantity]]*hist_data__2[[#This Row],[sale_price]]</f>
        <v>587574</v>
      </c>
    </row>
    <row r="736" spans="1:8" x14ac:dyDescent="0.25">
      <c r="A736">
        <v>735</v>
      </c>
      <c r="B736" s="1" t="s">
        <v>27</v>
      </c>
      <c r="C736" s="1" t="s">
        <v>32</v>
      </c>
      <c r="D736">
        <v>2020</v>
      </c>
      <c r="E736">
        <v>6</v>
      </c>
      <c r="F736">
        <v>42</v>
      </c>
      <c r="G736" s="5">
        <f>IF(VLOOKUP(hist_data__2[[#This Row],[item_code]],hist_data__2[[#This Row],[item_code]:[sale_year]],3,FALSE)=2020,VLOOKUP(hist_data__2[[#This Row],[item_code]],Product[],5,FALSE),VLOOKUP(hist_data__2[[#This Row],[item_code]],Product[],4,FALSE))</f>
        <v>15066</v>
      </c>
      <c r="H736" s="6">
        <f>hist_data__2[[#This Row],[quantity]]*hist_data__2[[#This Row],[sale_price]]</f>
        <v>632772</v>
      </c>
    </row>
    <row r="737" spans="1:8" x14ac:dyDescent="0.25">
      <c r="A737">
        <v>736</v>
      </c>
      <c r="B737" s="1" t="s">
        <v>27</v>
      </c>
      <c r="C737" s="1" t="s">
        <v>32</v>
      </c>
      <c r="D737">
        <v>2020</v>
      </c>
      <c r="E737">
        <v>7</v>
      </c>
      <c r="F737">
        <v>27</v>
      </c>
      <c r="G737" s="5">
        <f>IF(VLOOKUP(hist_data__2[[#This Row],[item_code]],hist_data__2[[#This Row],[item_code]:[sale_year]],3,FALSE)=2020,VLOOKUP(hist_data__2[[#This Row],[item_code]],Product[],5,FALSE),VLOOKUP(hist_data__2[[#This Row],[item_code]],Product[],4,FALSE))</f>
        <v>15066</v>
      </c>
      <c r="H737" s="6">
        <f>hist_data__2[[#This Row],[quantity]]*hist_data__2[[#This Row],[sale_price]]</f>
        <v>406782</v>
      </c>
    </row>
    <row r="738" spans="1:8" x14ac:dyDescent="0.25">
      <c r="A738">
        <v>737</v>
      </c>
      <c r="B738" s="1" t="s">
        <v>27</v>
      </c>
      <c r="C738" s="1" t="s">
        <v>32</v>
      </c>
      <c r="D738">
        <v>2020</v>
      </c>
      <c r="E738">
        <v>8</v>
      </c>
      <c r="F738">
        <v>36</v>
      </c>
      <c r="G738" s="5">
        <f>IF(VLOOKUP(hist_data__2[[#This Row],[item_code]],hist_data__2[[#This Row],[item_code]:[sale_year]],3,FALSE)=2020,VLOOKUP(hist_data__2[[#This Row],[item_code]],Product[],5,FALSE),VLOOKUP(hist_data__2[[#This Row],[item_code]],Product[],4,FALSE))</f>
        <v>15066</v>
      </c>
      <c r="H738" s="6">
        <f>hist_data__2[[#This Row],[quantity]]*hist_data__2[[#This Row],[sale_price]]</f>
        <v>542376</v>
      </c>
    </row>
    <row r="739" spans="1:8" x14ac:dyDescent="0.25">
      <c r="A739">
        <v>738</v>
      </c>
      <c r="B739" s="1" t="s">
        <v>27</v>
      </c>
      <c r="C739" s="1" t="s">
        <v>32</v>
      </c>
      <c r="D739">
        <v>2020</v>
      </c>
      <c r="E739">
        <v>9</v>
      </c>
      <c r="F739">
        <v>45</v>
      </c>
      <c r="G739" s="5">
        <f>IF(VLOOKUP(hist_data__2[[#This Row],[item_code]],hist_data__2[[#This Row],[item_code]:[sale_year]],3,FALSE)=2020,VLOOKUP(hist_data__2[[#This Row],[item_code]],Product[],5,FALSE),VLOOKUP(hist_data__2[[#This Row],[item_code]],Product[],4,FALSE))</f>
        <v>15066</v>
      </c>
      <c r="H739" s="6">
        <f>hist_data__2[[#This Row],[quantity]]*hist_data__2[[#This Row],[sale_price]]</f>
        <v>677970</v>
      </c>
    </row>
    <row r="740" spans="1:8" x14ac:dyDescent="0.25">
      <c r="A740">
        <v>739</v>
      </c>
      <c r="B740" s="1" t="s">
        <v>27</v>
      </c>
      <c r="C740" s="1" t="s">
        <v>32</v>
      </c>
      <c r="D740">
        <v>2020</v>
      </c>
      <c r="E740">
        <v>10</v>
      </c>
      <c r="F740">
        <v>27</v>
      </c>
      <c r="G740" s="5">
        <f>IF(VLOOKUP(hist_data__2[[#This Row],[item_code]],hist_data__2[[#This Row],[item_code]:[sale_year]],3,FALSE)=2020,VLOOKUP(hist_data__2[[#This Row],[item_code]],Product[],5,FALSE),VLOOKUP(hist_data__2[[#This Row],[item_code]],Product[],4,FALSE))</f>
        <v>15066</v>
      </c>
      <c r="H740" s="6">
        <f>hist_data__2[[#This Row],[quantity]]*hist_data__2[[#This Row],[sale_price]]</f>
        <v>406782</v>
      </c>
    </row>
    <row r="741" spans="1:8" x14ac:dyDescent="0.25">
      <c r="A741">
        <v>740</v>
      </c>
      <c r="B741" s="1" t="s">
        <v>27</v>
      </c>
      <c r="C741" s="1" t="s">
        <v>32</v>
      </c>
      <c r="D741">
        <v>2020</v>
      </c>
      <c r="E741">
        <v>11</v>
      </c>
      <c r="F741">
        <v>39</v>
      </c>
      <c r="G741" s="5">
        <f>IF(VLOOKUP(hist_data__2[[#This Row],[item_code]],hist_data__2[[#This Row],[item_code]:[sale_year]],3,FALSE)=2020,VLOOKUP(hist_data__2[[#This Row],[item_code]],Product[],5,FALSE),VLOOKUP(hist_data__2[[#This Row],[item_code]],Product[],4,FALSE))</f>
        <v>15066</v>
      </c>
      <c r="H741" s="6">
        <f>hist_data__2[[#This Row],[quantity]]*hist_data__2[[#This Row],[sale_price]]</f>
        <v>587574</v>
      </c>
    </row>
    <row r="742" spans="1:8" x14ac:dyDescent="0.25">
      <c r="A742">
        <v>741</v>
      </c>
      <c r="B742" s="1" t="s">
        <v>27</v>
      </c>
      <c r="C742" s="1" t="s">
        <v>32</v>
      </c>
      <c r="D742">
        <v>2020</v>
      </c>
      <c r="E742">
        <v>12</v>
      </c>
      <c r="F742">
        <v>37</v>
      </c>
      <c r="G742" s="5">
        <f>IF(VLOOKUP(hist_data__2[[#This Row],[item_code]],hist_data__2[[#This Row],[item_code]:[sale_year]],3,FALSE)=2020,VLOOKUP(hist_data__2[[#This Row],[item_code]],Product[],5,FALSE),VLOOKUP(hist_data__2[[#This Row],[item_code]],Product[],4,FALSE))</f>
        <v>15066</v>
      </c>
      <c r="H742" s="6">
        <f>hist_data__2[[#This Row],[quantity]]*hist_data__2[[#This Row],[sale_price]]</f>
        <v>557442</v>
      </c>
    </row>
    <row r="743" spans="1:8" x14ac:dyDescent="0.25">
      <c r="A743">
        <v>742</v>
      </c>
      <c r="B743" s="1" t="s">
        <v>27</v>
      </c>
      <c r="C743" s="1" t="s">
        <v>32</v>
      </c>
      <c r="D743">
        <v>2020</v>
      </c>
      <c r="E743">
        <v>13</v>
      </c>
      <c r="F743">
        <v>41</v>
      </c>
      <c r="G743" s="5">
        <f>IF(VLOOKUP(hist_data__2[[#This Row],[item_code]],hist_data__2[[#This Row],[item_code]:[sale_year]],3,FALSE)=2020,VLOOKUP(hist_data__2[[#This Row],[item_code]],Product[],5,FALSE),VLOOKUP(hist_data__2[[#This Row],[item_code]],Product[],4,FALSE))</f>
        <v>15066</v>
      </c>
      <c r="H743" s="6">
        <f>hist_data__2[[#This Row],[quantity]]*hist_data__2[[#This Row],[sale_price]]</f>
        <v>617706</v>
      </c>
    </row>
    <row r="744" spans="1:8" x14ac:dyDescent="0.25">
      <c r="A744">
        <v>743</v>
      </c>
      <c r="B744" s="1" t="s">
        <v>27</v>
      </c>
      <c r="C744" s="1" t="s">
        <v>32</v>
      </c>
      <c r="D744">
        <v>2020</v>
      </c>
      <c r="E744">
        <v>14</v>
      </c>
      <c r="F744">
        <v>28</v>
      </c>
      <c r="G744" s="5">
        <f>IF(VLOOKUP(hist_data__2[[#This Row],[item_code]],hist_data__2[[#This Row],[item_code]:[sale_year]],3,FALSE)=2020,VLOOKUP(hist_data__2[[#This Row],[item_code]],Product[],5,FALSE),VLOOKUP(hist_data__2[[#This Row],[item_code]],Product[],4,FALSE))</f>
        <v>15066</v>
      </c>
      <c r="H744" s="6">
        <f>hist_data__2[[#This Row],[quantity]]*hist_data__2[[#This Row],[sale_price]]</f>
        <v>421848</v>
      </c>
    </row>
    <row r="745" spans="1:8" x14ac:dyDescent="0.25">
      <c r="A745">
        <v>744</v>
      </c>
      <c r="B745" s="1" t="s">
        <v>27</v>
      </c>
      <c r="C745" s="1" t="s">
        <v>32</v>
      </c>
      <c r="D745">
        <v>2020</v>
      </c>
      <c r="E745">
        <v>15</v>
      </c>
      <c r="F745">
        <v>45</v>
      </c>
      <c r="G745" s="5">
        <f>IF(VLOOKUP(hist_data__2[[#This Row],[item_code]],hist_data__2[[#This Row],[item_code]:[sale_year]],3,FALSE)=2020,VLOOKUP(hist_data__2[[#This Row],[item_code]],Product[],5,FALSE),VLOOKUP(hist_data__2[[#This Row],[item_code]],Product[],4,FALSE))</f>
        <v>15066</v>
      </c>
      <c r="H745" s="6">
        <f>hist_data__2[[#This Row],[quantity]]*hist_data__2[[#This Row],[sale_price]]</f>
        <v>677970</v>
      </c>
    </row>
    <row r="746" spans="1:8" x14ac:dyDescent="0.25">
      <c r="A746">
        <v>745</v>
      </c>
      <c r="B746" s="1" t="s">
        <v>27</v>
      </c>
      <c r="C746" s="1" t="s">
        <v>32</v>
      </c>
      <c r="D746">
        <v>2020</v>
      </c>
      <c r="E746">
        <v>16</v>
      </c>
      <c r="F746">
        <v>39</v>
      </c>
      <c r="G746" s="5">
        <f>IF(VLOOKUP(hist_data__2[[#This Row],[item_code]],hist_data__2[[#This Row],[item_code]:[sale_year]],3,FALSE)=2020,VLOOKUP(hist_data__2[[#This Row],[item_code]],Product[],5,FALSE),VLOOKUP(hist_data__2[[#This Row],[item_code]],Product[],4,FALSE))</f>
        <v>15066</v>
      </c>
      <c r="H746" s="6">
        <f>hist_data__2[[#This Row],[quantity]]*hist_data__2[[#This Row],[sale_price]]</f>
        <v>587574</v>
      </c>
    </row>
    <row r="747" spans="1:8" x14ac:dyDescent="0.25">
      <c r="A747">
        <v>746</v>
      </c>
      <c r="B747" s="1" t="s">
        <v>27</v>
      </c>
      <c r="C747" s="1" t="s">
        <v>32</v>
      </c>
      <c r="D747">
        <v>2020</v>
      </c>
      <c r="E747">
        <v>17</v>
      </c>
      <c r="F747">
        <v>34</v>
      </c>
      <c r="G747" s="5">
        <f>IF(VLOOKUP(hist_data__2[[#This Row],[item_code]],hist_data__2[[#This Row],[item_code]:[sale_year]],3,FALSE)=2020,VLOOKUP(hist_data__2[[#This Row],[item_code]],Product[],5,FALSE),VLOOKUP(hist_data__2[[#This Row],[item_code]],Product[],4,FALSE))</f>
        <v>15066</v>
      </c>
      <c r="H747" s="6">
        <f>hist_data__2[[#This Row],[quantity]]*hist_data__2[[#This Row],[sale_price]]</f>
        <v>512244</v>
      </c>
    </row>
    <row r="748" spans="1:8" x14ac:dyDescent="0.25">
      <c r="A748">
        <v>747</v>
      </c>
      <c r="B748" s="1" t="s">
        <v>27</v>
      </c>
      <c r="C748" s="1" t="s">
        <v>32</v>
      </c>
      <c r="D748">
        <v>2020</v>
      </c>
      <c r="E748">
        <v>18</v>
      </c>
      <c r="F748">
        <v>40</v>
      </c>
      <c r="G748" s="5">
        <f>IF(VLOOKUP(hist_data__2[[#This Row],[item_code]],hist_data__2[[#This Row],[item_code]:[sale_year]],3,FALSE)=2020,VLOOKUP(hist_data__2[[#This Row],[item_code]],Product[],5,FALSE),VLOOKUP(hist_data__2[[#This Row],[item_code]],Product[],4,FALSE))</f>
        <v>15066</v>
      </c>
      <c r="H748" s="6">
        <f>hist_data__2[[#This Row],[quantity]]*hist_data__2[[#This Row],[sale_price]]</f>
        <v>602640</v>
      </c>
    </row>
    <row r="749" spans="1:8" x14ac:dyDescent="0.25">
      <c r="A749">
        <v>748</v>
      </c>
      <c r="B749" s="1" t="s">
        <v>27</v>
      </c>
      <c r="C749" s="1" t="s">
        <v>32</v>
      </c>
      <c r="D749">
        <v>2020</v>
      </c>
      <c r="E749">
        <v>19</v>
      </c>
      <c r="F749">
        <v>45</v>
      </c>
      <c r="G749" s="5">
        <f>IF(VLOOKUP(hist_data__2[[#This Row],[item_code]],hist_data__2[[#This Row],[item_code]:[sale_year]],3,FALSE)=2020,VLOOKUP(hist_data__2[[#This Row],[item_code]],Product[],5,FALSE),VLOOKUP(hist_data__2[[#This Row],[item_code]],Product[],4,FALSE))</f>
        <v>15066</v>
      </c>
      <c r="H749" s="6">
        <f>hist_data__2[[#This Row],[quantity]]*hist_data__2[[#This Row],[sale_price]]</f>
        <v>677970</v>
      </c>
    </row>
    <row r="750" spans="1:8" x14ac:dyDescent="0.25">
      <c r="A750">
        <v>749</v>
      </c>
      <c r="B750" s="1" t="s">
        <v>27</v>
      </c>
      <c r="C750" s="1" t="s">
        <v>32</v>
      </c>
      <c r="D750">
        <v>2020</v>
      </c>
      <c r="E750">
        <v>20</v>
      </c>
      <c r="F750">
        <v>39</v>
      </c>
      <c r="G750" s="5">
        <f>IF(VLOOKUP(hist_data__2[[#This Row],[item_code]],hist_data__2[[#This Row],[item_code]:[sale_year]],3,FALSE)=2020,VLOOKUP(hist_data__2[[#This Row],[item_code]],Product[],5,FALSE),VLOOKUP(hist_data__2[[#This Row],[item_code]],Product[],4,FALSE))</f>
        <v>15066</v>
      </c>
      <c r="H750" s="6">
        <f>hist_data__2[[#This Row],[quantity]]*hist_data__2[[#This Row],[sale_price]]</f>
        <v>587574</v>
      </c>
    </row>
    <row r="751" spans="1:8" x14ac:dyDescent="0.25">
      <c r="A751">
        <v>750</v>
      </c>
      <c r="B751" s="1" t="s">
        <v>27</v>
      </c>
      <c r="C751" s="1" t="s">
        <v>32</v>
      </c>
      <c r="D751">
        <v>2020</v>
      </c>
      <c r="E751">
        <v>21</v>
      </c>
      <c r="F751">
        <v>35</v>
      </c>
      <c r="G751" s="5">
        <f>IF(VLOOKUP(hist_data__2[[#This Row],[item_code]],hist_data__2[[#This Row],[item_code]:[sale_year]],3,FALSE)=2020,VLOOKUP(hist_data__2[[#This Row],[item_code]],Product[],5,FALSE),VLOOKUP(hist_data__2[[#This Row],[item_code]],Product[],4,FALSE))</f>
        <v>15066</v>
      </c>
      <c r="H751" s="6">
        <f>hist_data__2[[#This Row],[quantity]]*hist_data__2[[#This Row],[sale_price]]</f>
        <v>527310</v>
      </c>
    </row>
    <row r="752" spans="1:8" x14ac:dyDescent="0.25">
      <c r="A752">
        <v>751</v>
      </c>
      <c r="B752" s="1" t="s">
        <v>27</v>
      </c>
      <c r="C752" s="1" t="s">
        <v>32</v>
      </c>
      <c r="D752">
        <v>2020</v>
      </c>
      <c r="E752">
        <v>22</v>
      </c>
      <c r="F752">
        <v>35</v>
      </c>
      <c r="G752" s="5">
        <f>IF(VLOOKUP(hist_data__2[[#This Row],[item_code]],hist_data__2[[#This Row],[item_code]:[sale_year]],3,FALSE)=2020,VLOOKUP(hist_data__2[[#This Row],[item_code]],Product[],5,FALSE),VLOOKUP(hist_data__2[[#This Row],[item_code]],Product[],4,FALSE))</f>
        <v>15066</v>
      </c>
      <c r="H752" s="6">
        <f>hist_data__2[[#This Row],[quantity]]*hist_data__2[[#This Row],[sale_price]]</f>
        <v>527310</v>
      </c>
    </row>
    <row r="753" spans="1:8" x14ac:dyDescent="0.25">
      <c r="A753">
        <v>752</v>
      </c>
      <c r="B753" s="1" t="s">
        <v>27</v>
      </c>
      <c r="C753" s="1" t="s">
        <v>32</v>
      </c>
      <c r="D753">
        <v>2020</v>
      </c>
      <c r="E753">
        <v>23</v>
      </c>
      <c r="F753">
        <v>45</v>
      </c>
      <c r="G753" s="5">
        <f>IF(VLOOKUP(hist_data__2[[#This Row],[item_code]],hist_data__2[[#This Row],[item_code]:[sale_year]],3,FALSE)=2020,VLOOKUP(hist_data__2[[#This Row],[item_code]],Product[],5,FALSE),VLOOKUP(hist_data__2[[#This Row],[item_code]],Product[],4,FALSE))</f>
        <v>15066</v>
      </c>
      <c r="H753" s="6">
        <f>hist_data__2[[#This Row],[quantity]]*hist_data__2[[#This Row],[sale_price]]</f>
        <v>677970</v>
      </c>
    </row>
    <row r="754" spans="1:8" x14ac:dyDescent="0.25">
      <c r="A754">
        <v>753</v>
      </c>
      <c r="B754" s="1" t="s">
        <v>27</v>
      </c>
      <c r="C754" s="1" t="s">
        <v>32</v>
      </c>
      <c r="D754">
        <v>2020</v>
      </c>
      <c r="E754">
        <v>24</v>
      </c>
      <c r="F754">
        <v>32</v>
      </c>
      <c r="G754" s="5">
        <f>IF(VLOOKUP(hist_data__2[[#This Row],[item_code]],hist_data__2[[#This Row],[item_code]:[sale_year]],3,FALSE)=2020,VLOOKUP(hist_data__2[[#This Row],[item_code]],Product[],5,FALSE),VLOOKUP(hist_data__2[[#This Row],[item_code]],Product[],4,FALSE))</f>
        <v>15066</v>
      </c>
      <c r="H754" s="6">
        <f>hist_data__2[[#This Row],[quantity]]*hist_data__2[[#This Row],[sale_price]]</f>
        <v>482112</v>
      </c>
    </row>
    <row r="755" spans="1:8" x14ac:dyDescent="0.25">
      <c r="A755">
        <v>754</v>
      </c>
      <c r="B755" s="1" t="s">
        <v>27</v>
      </c>
      <c r="C755" s="1" t="s">
        <v>32</v>
      </c>
      <c r="D755">
        <v>2020</v>
      </c>
      <c r="E755">
        <v>25</v>
      </c>
      <c r="F755">
        <v>17</v>
      </c>
      <c r="G755" s="5">
        <f>IF(VLOOKUP(hist_data__2[[#This Row],[item_code]],hist_data__2[[#This Row],[item_code]:[sale_year]],3,FALSE)=2020,VLOOKUP(hist_data__2[[#This Row],[item_code]],Product[],5,FALSE),VLOOKUP(hist_data__2[[#This Row],[item_code]],Product[],4,FALSE))</f>
        <v>15066</v>
      </c>
      <c r="H755" s="6">
        <f>hist_data__2[[#This Row],[quantity]]*hist_data__2[[#This Row],[sale_price]]</f>
        <v>256122</v>
      </c>
    </row>
    <row r="756" spans="1:8" x14ac:dyDescent="0.25">
      <c r="A756">
        <v>755</v>
      </c>
      <c r="B756" s="1" t="s">
        <v>27</v>
      </c>
      <c r="C756" s="1" t="s">
        <v>32</v>
      </c>
      <c r="D756">
        <v>2020</v>
      </c>
      <c r="E756">
        <v>26</v>
      </c>
      <c r="F756">
        <v>23</v>
      </c>
      <c r="G756" s="5">
        <f>IF(VLOOKUP(hist_data__2[[#This Row],[item_code]],hist_data__2[[#This Row],[item_code]:[sale_year]],3,FALSE)=2020,VLOOKUP(hist_data__2[[#This Row],[item_code]],Product[],5,FALSE),VLOOKUP(hist_data__2[[#This Row],[item_code]],Product[],4,FALSE))</f>
        <v>15066</v>
      </c>
      <c r="H756" s="6">
        <f>hist_data__2[[#This Row],[quantity]]*hist_data__2[[#This Row],[sale_price]]</f>
        <v>346518</v>
      </c>
    </row>
    <row r="757" spans="1:8" x14ac:dyDescent="0.25">
      <c r="A757">
        <v>756</v>
      </c>
      <c r="B757" s="1" t="s">
        <v>27</v>
      </c>
      <c r="C757" s="1" t="s">
        <v>32</v>
      </c>
      <c r="D757">
        <v>2020</v>
      </c>
      <c r="E757">
        <v>27</v>
      </c>
      <c r="F757">
        <v>28</v>
      </c>
      <c r="G757" s="5">
        <f>IF(VLOOKUP(hist_data__2[[#This Row],[item_code]],hist_data__2[[#This Row],[item_code]:[sale_year]],3,FALSE)=2020,VLOOKUP(hist_data__2[[#This Row],[item_code]],Product[],5,FALSE),VLOOKUP(hist_data__2[[#This Row],[item_code]],Product[],4,FALSE))</f>
        <v>15066</v>
      </c>
      <c r="H757" s="6">
        <f>hist_data__2[[#This Row],[quantity]]*hist_data__2[[#This Row],[sale_price]]</f>
        <v>421848</v>
      </c>
    </row>
    <row r="758" spans="1:8" x14ac:dyDescent="0.25">
      <c r="A758">
        <v>757</v>
      </c>
      <c r="B758" s="1" t="s">
        <v>27</v>
      </c>
      <c r="C758" s="1" t="s">
        <v>32</v>
      </c>
      <c r="D758">
        <v>2020</v>
      </c>
      <c r="E758">
        <v>28</v>
      </c>
      <c r="F758">
        <v>38</v>
      </c>
      <c r="G758" s="5">
        <f>IF(VLOOKUP(hist_data__2[[#This Row],[item_code]],hist_data__2[[#This Row],[item_code]:[sale_year]],3,FALSE)=2020,VLOOKUP(hist_data__2[[#This Row],[item_code]],Product[],5,FALSE),VLOOKUP(hist_data__2[[#This Row],[item_code]],Product[],4,FALSE))</f>
        <v>15066</v>
      </c>
      <c r="H758" s="6">
        <f>hist_data__2[[#This Row],[quantity]]*hist_data__2[[#This Row],[sale_price]]</f>
        <v>572508</v>
      </c>
    </row>
    <row r="759" spans="1:8" x14ac:dyDescent="0.25">
      <c r="A759">
        <v>758</v>
      </c>
      <c r="B759" s="1" t="s">
        <v>27</v>
      </c>
      <c r="C759" s="1" t="s">
        <v>32</v>
      </c>
      <c r="D759">
        <v>2020</v>
      </c>
      <c r="E759">
        <v>29</v>
      </c>
      <c r="F759">
        <v>26</v>
      </c>
      <c r="G759" s="5">
        <f>IF(VLOOKUP(hist_data__2[[#This Row],[item_code]],hist_data__2[[#This Row],[item_code]:[sale_year]],3,FALSE)=2020,VLOOKUP(hist_data__2[[#This Row],[item_code]],Product[],5,FALSE),VLOOKUP(hist_data__2[[#This Row],[item_code]],Product[],4,FALSE))</f>
        <v>15066</v>
      </c>
      <c r="H759" s="6">
        <f>hist_data__2[[#This Row],[quantity]]*hist_data__2[[#This Row],[sale_price]]</f>
        <v>391716</v>
      </c>
    </row>
    <row r="760" spans="1:8" x14ac:dyDescent="0.25">
      <c r="A760">
        <v>759</v>
      </c>
      <c r="B760" s="1" t="s">
        <v>27</v>
      </c>
      <c r="C760" s="1" t="s">
        <v>32</v>
      </c>
      <c r="D760">
        <v>2020</v>
      </c>
      <c r="E760">
        <v>30</v>
      </c>
      <c r="F760">
        <v>36</v>
      </c>
      <c r="G760" s="5">
        <f>IF(VLOOKUP(hist_data__2[[#This Row],[item_code]],hist_data__2[[#This Row],[item_code]:[sale_year]],3,FALSE)=2020,VLOOKUP(hist_data__2[[#This Row],[item_code]],Product[],5,FALSE),VLOOKUP(hist_data__2[[#This Row],[item_code]],Product[],4,FALSE))</f>
        <v>15066</v>
      </c>
      <c r="H760" s="6">
        <f>hist_data__2[[#This Row],[quantity]]*hist_data__2[[#This Row],[sale_price]]</f>
        <v>542376</v>
      </c>
    </row>
    <row r="761" spans="1:8" x14ac:dyDescent="0.25">
      <c r="A761">
        <v>760</v>
      </c>
      <c r="B761" s="1" t="s">
        <v>27</v>
      </c>
      <c r="C761" s="1" t="s">
        <v>32</v>
      </c>
      <c r="D761">
        <v>2020</v>
      </c>
      <c r="E761">
        <v>31</v>
      </c>
      <c r="F761">
        <v>35</v>
      </c>
      <c r="G761" s="5">
        <f>IF(VLOOKUP(hist_data__2[[#This Row],[item_code]],hist_data__2[[#This Row],[item_code]:[sale_year]],3,FALSE)=2020,VLOOKUP(hist_data__2[[#This Row],[item_code]],Product[],5,FALSE),VLOOKUP(hist_data__2[[#This Row],[item_code]],Product[],4,FALSE))</f>
        <v>15066</v>
      </c>
      <c r="H761" s="6">
        <f>hist_data__2[[#This Row],[quantity]]*hist_data__2[[#This Row],[sale_price]]</f>
        <v>527310</v>
      </c>
    </row>
    <row r="762" spans="1:8" x14ac:dyDescent="0.25">
      <c r="A762">
        <v>761</v>
      </c>
      <c r="B762" s="1" t="s">
        <v>27</v>
      </c>
      <c r="C762" s="1" t="s">
        <v>32</v>
      </c>
      <c r="D762">
        <v>2020</v>
      </c>
      <c r="E762">
        <v>32</v>
      </c>
      <c r="F762">
        <v>24</v>
      </c>
      <c r="G762" s="5">
        <f>IF(VLOOKUP(hist_data__2[[#This Row],[item_code]],hist_data__2[[#This Row],[item_code]:[sale_year]],3,FALSE)=2020,VLOOKUP(hist_data__2[[#This Row],[item_code]],Product[],5,FALSE),VLOOKUP(hist_data__2[[#This Row],[item_code]],Product[],4,FALSE))</f>
        <v>15066</v>
      </c>
      <c r="H762" s="6">
        <f>hist_data__2[[#This Row],[quantity]]*hist_data__2[[#This Row],[sale_price]]</f>
        <v>361584</v>
      </c>
    </row>
    <row r="763" spans="1:8" x14ac:dyDescent="0.25">
      <c r="A763">
        <v>762</v>
      </c>
      <c r="B763" s="1" t="s">
        <v>27</v>
      </c>
      <c r="C763" s="1" t="s">
        <v>32</v>
      </c>
      <c r="D763">
        <v>2020</v>
      </c>
      <c r="E763">
        <v>33</v>
      </c>
      <c r="F763">
        <v>24</v>
      </c>
      <c r="G763" s="5">
        <f>IF(VLOOKUP(hist_data__2[[#This Row],[item_code]],hist_data__2[[#This Row],[item_code]:[sale_year]],3,FALSE)=2020,VLOOKUP(hist_data__2[[#This Row],[item_code]],Product[],5,FALSE),VLOOKUP(hist_data__2[[#This Row],[item_code]],Product[],4,FALSE))</f>
        <v>15066</v>
      </c>
      <c r="H763" s="6">
        <f>hist_data__2[[#This Row],[quantity]]*hist_data__2[[#This Row],[sale_price]]</f>
        <v>361584</v>
      </c>
    </row>
    <row r="764" spans="1:8" x14ac:dyDescent="0.25">
      <c r="A764">
        <v>763</v>
      </c>
      <c r="B764" s="1" t="s">
        <v>27</v>
      </c>
      <c r="C764" s="1" t="s">
        <v>32</v>
      </c>
      <c r="D764">
        <v>2020</v>
      </c>
      <c r="E764">
        <v>34</v>
      </c>
      <c r="F764">
        <v>32</v>
      </c>
      <c r="G764" s="5">
        <f>IF(VLOOKUP(hist_data__2[[#This Row],[item_code]],hist_data__2[[#This Row],[item_code]:[sale_year]],3,FALSE)=2020,VLOOKUP(hist_data__2[[#This Row],[item_code]],Product[],5,FALSE),VLOOKUP(hist_data__2[[#This Row],[item_code]],Product[],4,FALSE))</f>
        <v>15066</v>
      </c>
      <c r="H764" s="6">
        <f>hist_data__2[[#This Row],[quantity]]*hist_data__2[[#This Row],[sale_price]]</f>
        <v>482112</v>
      </c>
    </row>
    <row r="765" spans="1:8" x14ac:dyDescent="0.25">
      <c r="A765">
        <v>764</v>
      </c>
      <c r="B765" s="1" t="s">
        <v>27</v>
      </c>
      <c r="C765" s="1" t="s">
        <v>32</v>
      </c>
      <c r="D765">
        <v>2020</v>
      </c>
      <c r="E765">
        <v>35</v>
      </c>
      <c r="F765">
        <v>34</v>
      </c>
      <c r="G765" s="5">
        <f>IF(VLOOKUP(hist_data__2[[#This Row],[item_code]],hist_data__2[[#This Row],[item_code]:[sale_year]],3,FALSE)=2020,VLOOKUP(hist_data__2[[#This Row],[item_code]],Product[],5,FALSE),VLOOKUP(hist_data__2[[#This Row],[item_code]],Product[],4,FALSE))</f>
        <v>15066</v>
      </c>
      <c r="H765" s="6">
        <f>hist_data__2[[#This Row],[quantity]]*hist_data__2[[#This Row],[sale_price]]</f>
        <v>512244</v>
      </c>
    </row>
    <row r="766" spans="1:8" x14ac:dyDescent="0.25">
      <c r="A766">
        <v>765</v>
      </c>
      <c r="B766" s="1" t="s">
        <v>27</v>
      </c>
      <c r="C766" s="1" t="s">
        <v>32</v>
      </c>
      <c r="D766">
        <v>2020</v>
      </c>
      <c r="E766">
        <v>36</v>
      </c>
      <c r="F766">
        <v>30</v>
      </c>
      <c r="G766" s="5">
        <f>IF(VLOOKUP(hist_data__2[[#This Row],[item_code]],hist_data__2[[#This Row],[item_code]:[sale_year]],3,FALSE)=2020,VLOOKUP(hist_data__2[[#This Row],[item_code]],Product[],5,FALSE),VLOOKUP(hist_data__2[[#This Row],[item_code]],Product[],4,FALSE))</f>
        <v>15066</v>
      </c>
      <c r="H766" s="6">
        <f>hist_data__2[[#This Row],[quantity]]*hist_data__2[[#This Row],[sale_price]]</f>
        <v>451980</v>
      </c>
    </row>
    <row r="767" spans="1:8" x14ac:dyDescent="0.25">
      <c r="A767">
        <v>766</v>
      </c>
      <c r="B767" s="1" t="s">
        <v>27</v>
      </c>
      <c r="C767" s="1" t="s">
        <v>32</v>
      </c>
      <c r="D767">
        <v>2020</v>
      </c>
      <c r="E767">
        <v>37</v>
      </c>
      <c r="F767">
        <v>30</v>
      </c>
      <c r="G767" s="5">
        <f>IF(VLOOKUP(hist_data__2[[#This Row],[item_code]],hist_data__2[[#This Row],[item_code]:[sale_year]],3,FALSE)=2020,VLOOKUP(hist_data__2[[#This Row],[item_code]],Product[],5,FALSE),VLOOKUP(hist_data__2[[#This Row],[item_code]],Product[],4,FALSE))</f>
        <v>15066</v>
      </c>
      <c r="H767" s="6">
        <f>hist_data__2[[#This Row],[quantity]]*hist_data__2[[#This Row],[sale_price]]</f>
        <v>451980</v>
      </c>
    </row>
    <row r="768" spans="1:8" x14ac:dyDescent="0.25">
      <c r="A768">
        <v>767</v>
      </c>
      <c r="B768" s="1" t="s">
        <v>27</v>
      </c>
      <c r="C768" s="1" t="s">
        <v>32</v>
      </c>
      <c r="D768">
        <v>2020</v>
      </c>
      <c r="E768">
        <v>38</v>
      </c>
      <c r="F768">
        <v>17</v>
      </c>
      <c r="G768" s="5">
        <f>IF(VLOOKUP(hist_data__2[[#This Row],[item_code]],hist_data__2[[#This Row],[item_code]:[sale_year]],3,FALSE)=2020,VLOOKUP(hist_data__2[[#This Row],[item_code]],Product[],5,FALSE),VLOOKUP(hist_data__2[[#This Row],[item_code]],Product[],4,FALSE))</f>
        <v>15066</v>
      </c>
      <c r="H768" s="6">
        <f>hist_data__2[[#This Row],[quantity]]*hist_data__2[[#This Row],[sale_price]]</f>
        <v>256122</v>
      </c>
    </row>
    <row r="769" spans="1:8" x14ac:dyDescent="0.25">
      <c r="A769">
        <v>768</v>
      </c>
      <c r="B769" s="1" t="s">
        <v>27</v>
      </c>
      <c r="C769" s="1" t="s">
        <v>32</v>
      </c>
      <c r="D769">
        <v>2020</v>
      </c>
      <c r="E769">
        <v>39</v>
      </c>
      <c r="F769">
        <v>27</v>
      </c>
      <c r="G769" s="5">
        <f>IF(VLOOKUP(hist_data__2[[#This Row],[item_code]],hist_data__2[[#This Row],[item_code]:[sale_year]],3,FALSE)=2020,VLOOKUP(hist_data__2[[#This Row],[item_code]],Product[],5,FALSE),VLOOKUP(hist_data__2[[#This Row],[item_code]],Product[],4,FALSE))</f>
        <v>15066</v>
      </c>
      <c r="H769" s="6">
        <f>hist_data__2[[#This Row],[quantity]]*hist_data__2[[#This Row],[sale_price]]</f>
        <v>406782</v>
      </c>
    </row>
    <row r="770" spans="1:8" x14ac:dyDescent="0.25">
      <c r="A770">
        <v>769</v>
      </c>
      <c r="B770" s="1" t="s">
        <v>27</v>
      </c>
      <c r="C770" s="1" t="s">
        <v>32</v>
      </c>
      <c r="D770">
        <v>2020</v>
      </c>
      <c r="E770">
        <v>40</v>
      </c>
      <c r="F770">
        <v>36</v>
      </c>
      <c r="G770" s="5">
        <f>IF(VLOOKUP(hist_data__2[[#This Row],[item_code]],hist_data__2[[#This Row],[item_code]:[sale_year]],3,FALSE)=2020,VLOOKUP(hist_data__2[[#This Row],[item_code]],Product[],5,FALSE),VLOOKUP(hist_data__2[[#This Row],[item_code]],Product[],4,FALSE))</f>
        <v>15066</v>
      </c>
      <c r="H770" s="6">
        <f>hist_data__2[[#This Row],[quantity]]*hist_data__2[[#This Row],[sale_price]]</f>
        <v>542376</v>
      </c>
    </row>
    <row r="771" spans="1:8" x14ac:dyDescent="0.25">
      <c r="A771">
        <v>770</v>
      </c>
      <c r="B771" s="1" t="s">
        <v>27</v>
      </c>
      <c r="C771" s="1" t="s">
        <v>32</v>
      </c>
      <c r="D771">
        <v>2020</v>
      </c>
      <c r="E771">
        <v>41</v>
      </c>
      <c r="F771">
        <v>35</v>
      </c>
      <c r="G771" s="5">
        <f>IF(VLOOKUP(hist_data__2[[#This Row],[item_code]],hist_data__2[[#This Row],[item_code]:[sale_year]],3,FALSE)=2020,VLOOKUP(hist_data__2[[#This Row],[item_code]],Product[],5,FALSE),VLOOKUP(hist_data__2[[#This Row],[item_code]],Product[],4,FALSE))</f>
        <v>15066</v>
      </c>
      <c r="H771" s="6">
        <f>hist_data__2[[#This Row],[quantity]]*hist_data__2[[#This Row],[sale_price]]</f>
        <v>527310</v>
      </c>
    </row>
    <row r="772" spans="1:8" x14ac:dyDescent="0.25">
      <c r="A772">
        <v>771</v>
      </c>
      <c r="B772" s="1" t="s">
        <v>27</v>
      </c>
      <c r="C772" s="1" t="s">
        <v>32</v>
      </c>
      <c r="D772">
        <v>2020</v>
      </c>
      <c r="E772">
        <v>42</v>
      </c>
      <c r="F772">
        <v>33</v>
      </c>
      <c r="G772" s="5">
        <f>IF(VLOOKUP(hist_data__2[[#This Row],[item_code]],hist_data__2[[#This Row],[item_code]:[sale_year]],3,FALSE)=2020,VLOOKUP(hist_data__2[[#This Row],[item_code]],Product[],5,FALSE),VLOOKUP(hist_data__2[[#This Row],[item_code]],Product[],4,FALSE))</f>
        <v>15066</v>
      </c>
      <c r="H772" s="6">
        <f>hist_data__2[[#This Row],[quantity]]*hist_data__2[[#This Row],[sale_price]]</f>
        <v>497178</v>
      </c>
    </row>
    <row r="773" spans="1:8" x14ac:dyDescent="0.25">
      <c r="A773">
        <v>772</v>
      </c>
      <c r="B773" s="1" t="s">
        <v>27</v>
      </c>
      <c r="C773" s="1" t="s">
        <v>32</v>
      </c>
      <c r="D773">
        <v>2020</v>
      </c>
      <c r="E773">
        <v>43</v>
      </c>
      <c r="F773">
        <v>29</v>
      </c>
      <c r="G773" s="5">
        <f>IF(VLOOKUP(hist_data__2[[#This Row],[item_code]],hist_data__2[[#This Row],[item_code]:[sale_year]],3,FALSE)=2020,VLOOKUP(hist_data__2[[#This Row],[item_code]],Product[],5,FALSE),VLOOKUP(hist_data__2[[#This Row],[item_code]],Product[],4,FALSE))</f>
        <v>15066</v>
      </c>
      <c r="H773" s="6">
        <f>hist_data__2[[#This Row],[quantity]]*hist_data__2[[#This Row],[sale_price]]</f>
        <v>436914</v>
      </c>
    </row>
    <row r="774" spans="1:8" x14ac:dyDescent="0.25">
      <c r="A774">
        <v>773</v>
      </c>
      <c r="B774" s="1" t="s">
        <v>27</v>
      </c>
      <c r="C774" s="1" t="s">
        <v>32</v>
      </c>
      <c r="D774">
        <v>2020</v>
      </c>
      <c r="E774">
        <v>44</v>
      </c>
      <c r="F774">
        <v>37</v>
      </c>
      <c r="G774" s="5">
        <f>IF(VLOOKUP(hist_data__2[[#This Row],[item_code]],hist_data__2[[#This Row],[item_code]:[sale_year]],3,FALSE)=2020,VLOOKUP(hist_data__2[[#This Row],[item_code]],Product[],5,FALSE),VLOOKUP(hist_data__2[[#This Row],[item_code]],Product[],4,FALSE))</f>
        <v>15066</v>
      </c>
      <c r="H774" s="6">
        <f>hist_data__2[[#This Row],[quantity]]*hist_data__2[[#This Row],[sale_price]]</f>
        <v>557442</v>
      </c>
    </row>
    <row r="775" spans="1:8" x14ac:dyDescent="0.25">
      <c r="A775">
        <v>774</v>
      </c>
      <c r="B775" s="1" t="s">
        <v>27</v>
      </c>
      <c r="C775" s="1" t="s">
        <v>32</v>
      </c>
      <c r="D775">
        <v>2020</v>
      </c>
      <c r="E775">
        <v>45</v>
      </c>
      <c r="F775">
        <v>20</v>
      </c>
      <c r="G775" s="5">
        <f>IF(VLOOKUP(hist_data__2[[#This Row],[item_code]],hist_data__2[[#This Row],[item_code]:[sale_year]],3,FALSE)=2020,VLOOKUP(hist_data__2[[#This Row],[item_code]],Product[],5,FALSE),VLOOKUP(hist_data__2[[#This Row],[item_code]],Product[],4,FALSE))</f>
        <v>15066</v>
      </c>
      <c r="H775" s="6">
        <f>hist_data__2[[#This Row],[quantity]]*hist_data__2[[#This Row],[sale_price]]</f>
        <v>301320</v>
      </c>
    </row>
    <row r="776" spans="1:8" x14ac:dyDescent="0.25">
      <c r="A776">
        <v>775</v>
      </c>
      <c r="B776" s="1" t="s">
        <v>27</v>
      </c>
      <c r="C776" s="1" t="s">
        <v>32</v>
      </c>
      <c r="D776">
        <v>2020</v>
      </c>
      <c r="E776">
        <v>46</v>
      </c>
      <c r="F776">
        <v>38</v>
      </c>
      <c r="G776" s="5">
        <f>IF(VLOOKUP(hist_data__2[[#This Row],[item_code]],hist_data__2[[#This Row],[item_code]:[sale_year]],3,FALSE)=2020,VLOOKUP(hist_data__2[[#This Row],[item_code]],Product[],5,FALSE),VLOOKUP(hist_data__2[[#This Row],[item_code]],Product[],4,FALSE))</f>
        <v>15066</v>
      </c>
      <c r="H776" s="6">
        <f>hist_data__2[[#This Row],[quantity]]*hist_data__2[[#This Row],[sale_price]]</f>
        <v>572508</v>
      </c>
    </row>
    <row r="777" spans="1:8" x14ac:dyDescent="0.25">
      <c r="A777">
        <v>776</v>
      </c>
      <c r="B777" s="1" t="s">
        <v>27</v>
      </c>
      <c r="C777" s="1" t="s">
        <v>32</v>
      </c>
      <c r="D777">
        <v>2020</v>
      </c>
      <c r="E777">
        <v>47</v>
      </c>
      <c r="F777">
        <v>38</v>
      </c>
      <c r="G777" s="5">
        <f>IF(VLOOKUP(hist_data__2[[#This Row],[item_code]],hist_data__2[[#This Row],[item_code]:[sale_year]],3,FALSE)=2020,VLOOKUP(hist_data__2[[#This Row],[item_code]],Product[],5,FALSE),VLOOKUP(hist_data__2[[#This Row],[item_code]],Product[],4,FALSE))</f>
        <v>15066</v>
      </c>
      <c r="H777" s="6">
        <f>hist_data__2[[#This Row],[quantity]]*hist_data__2[[#This Row],[sale_price]]</f>
        <v>572508</v>
      </c>
    </row>
    <row r="778" spans="1:8" x14ac:dyDescent="0.25">
      <c r="A778">
        <v>777</v>
      </c>
      <c r="B778" s="1" t="s">
        <v>27</v>
      </c>
      <c r="C778" s="1" t="s">
        <v>32</v>
      </c>
      <c r="D778">
        <v>2020</v>
      </c>
      <c r="E778">
        <v>48</v>
      </c>
      <c r="F778">
        <v>32</v>
      </c>
      <c r="G778" s="5">
        <f>IF(VLOOKUP(hist_data__2[[#This Row],[item_code]],hist_data__2[[#This Row],[item_code]:[sale_year]],3,FALSE)=2020,VLOOKUP(hist_data__2[[#This Row],[item_code]],Product[],5,FALSE),VLOOKUP(hist_data__2[[#This Row],[item_code]],Product[],4,FALSE))</f>
        <v>15066</v>
      </c>
      <c r="H778" s="6">
        <f>hist_data__2[[#This Row],[quantity]]*hist_data__2[[#This Row],[sale_price]]</f>
        <v>482112</v>
      </c>
    </row>
    <row r="779" spans="1:8" x14ac:dyDescent="0.25">
      <c r="A779">
        <v>778</v>
      </c>
      <c r="B779" s="1" t="s">
        <v>27</v>
      </c>
      <c r="C779" s="1" t="s">
        <v>32</v>
      </c>
      <c r="D779">
        <v>2020</v>
      </c>
      <c r="E779">
        <v>49</v>
      </c>
      <c r="F779">
        <v>14</v>
      </c>
      <c r="G779" s="5">
        <f>IF(VLOOKUP(hist_data__2[[#This Row],[item_code]],hist_data__2[[#This Row],[item_code]:[sale_year]],3,FALSE)=2020,VLOOKUP(hist_data__2[[#This Row],[item_code]],Product[],5,FALSE),VLOOKUP(hist_data__2[[#This Row],[item_code]],Product[],4,FALSE))</f>
        <v>15066</v>
      </c>
      <c r="H779" s="6">
        <f>hist_data__2[[#This Row],[quantity]]*hist_data__2[[#This Row],[sale_price]]</f>
        <v>210924</v>
      </c>
    </row>
    <row r="780" spans="1:8" x14ac:dyDescent="0.25">
      <c r="A780">
        <v>779</v>
      </c>
      <c r="B780" s="1" t="s">
        <v>27</v>
      </c>
      <c r="C780" s="1" t="s">
        <v>32</v>
      </c>
      <c r="D780">
        <v>2020</v>
      </c>
      <c r="E780">
        <v>50</v>
      </c>
      <c r="F780">
        <v>26</v>
      </c>
      <c r="G780" s="5">
        <f>IF(VLOOKUP(hist_data__2[[#This Row],[item_code]],hist_data__2[[#This Row],[item_code]:[sale_year]],3,FALSE)=2020,VLOOKUP(hist_data__2[[#This Row],[item_code]],Product[],5,FALSE),VLOOKUP(hist_data__2[[#This Row],[item_code]],Product[],4,FALSE))</f>
        <v>15066</v>
      </c>
      <c r="H780" s="6">
        <f>hist_data__2[[#This Row],[quantity]]*hist_data__2[[#This Row],[sale_price]]</f>
        <v>391716</v>
      </c>
    </row>
    <row r="781" spans="1:8" x14ac:dyDescent="0.25">
      <c r="A781">
        <v>780</v>
      </c>
      <c r="B781" s="1" t="s">
        <v>27</v>
      </c>
      <c r="C781" s="1" t="s">
        <v>32</v>
      </c>
      <c r="D781">
        <v>2020</v>
      </c>
      <c r="E781">
        <v>51</v>
      </c>
      <c r="F781">
        <v>20</v>
      </c>
      <c r="G781" s="5">
        <f>IF(VLOOKUP(hist_data__2[[#This Row],[item_code]],hist_data__2[[#This Row],[item_code]:[sale_year]],3,FALSE)=2020,VLOOKUP(hist_data__2[[#This Row],[item_code]],Product[],5,FALSE),VLOOKUP(hist_data__2[[#This Row],[item_code]],Product[],4,FALSE))</f>
        <v>15066</v>
      </c>
      <c r="H781" s="6">
        <f>hist_data__2[[#This Row],[quantity]]*hist_data__2[[#This Row],[sale_price]]</f>
        <v>301320</v>
      </c>
    </row>
    <row r="782" spans="1:8" x14ac:dyDescent="0.25">
      <c r="A782">
        <v>781</v>
      </c>
      <c r="B782" s="1" t="s">
        <v>27</v>
      </c>
      <c r="C782" s="1" t="s">
        <v>32</v>
      </c>
      <c r="D782">
        <v>2019</v>
      </c>
      <c r="E782">
        <v>0</v>
      </c>
      <c r="F782">
        <v>27</v>
      </c>
      <c r="G782" s="5">
        <f>IF(VLOOKUP(hist_data__2[[#This Row],[item_code]],hist_data__2[[#This Row],[item_code]:[sale_year]],3,FALSE)=2020,VLOOKUP(hist_data__2[[#This Row],[item_code]],Product[],5,FALSE),VLOOKUP(hist_data__2[[#This Row],[item_code]],Product[],4,FALSE))</f>
        <v>14999</v>
      </c>
      <c r="H782" s="6">
        <f>hist_data__2[[#This Row],[quantity]]*hist_data__2[[#This Row],[sale_price]]</f>
        <v>404973</v>
      </c>
    </row>
    <row r="783" spans="1:8" x14ac:dyDescent="0.25">
      <c r="A783">
        <v>782</v>
      </c>
      <c r="B783" s="1" t="s">
        <v>27</v>
      </c>
      <c r="C783" s="1" t="s">
        <v>32</v>
      </c>
      <c r="D783">
        <v>2019</v>
      </c>
      <c r="E783">
        <v>1</v>
      </c>
      <c r="F783">
        <v>46</v>
      </c>
      <c r="G783" s="5">
        <f>IF(VLOOKUP(hist_data__2[[#This Row],[item_code]],hist_data__2[[#This Row],[item_code]:[sale_year]],3,FALSE)=2020,VLOOKUP(hist_data__2[[#This Row],[item_code]],Product[],5,FALSE),VLOOKUP(hist_data__2[[#This Row],[item_code]],Product[],4,FALSE))</f>
        <v>14999</v>
      </c>
      <c r="H783" s="6">
        <f>hist_data__2[[#This Row],[quantity]]*hist_data__2[[#This Row],[sale_price]]</f>
        <v>689954</v>
      </c>
    </row>
    <row r="784" spans="1:8" x14ac:dyDescent="0.25">
      <c r="A784">
        <v>783</v>
      </c>
      <c r="B784" s="1" t="s">
        <v>27</v>
      </c>
      <c r="C784" s="1" t="s">
        <v>32</v>
      </c>
      <c r="D784">
        <v>2019</v>
      </c>
      <c r="E784">
        <v>2</v>
      </c>
      <c r="F784">
        <v>31</v>
      </c>
      <c r="G784" s="5">
        <f>IF(VLOOKUP(hist_data__2[[#This Row],[item_code]],hist_data__2[[#This Row],[item_code]:[sale_year]],3,FALSE)=2020,VLOOKUP(hist_data__2[[#This Row],[item_code]],Product[],5,FALSE),VLOOKUP(hist_data__2[[#This Row],[item_code]],Product[],4,FALSE))</f>
        <v>14999</v>
      </c>
      <c r="H784" s="6">
        <f>hist_data__2[[#This Row],[quantity]]*hist_data__2[[#This Row],[sale_price]]</f>
        <v>464969</v>
      </c>
    </row>
    <row r="785" spans="1:8" x14ac:dyDescent="0.25">
      <c r="A785">
        <v>784</v>
      </c>
      <c r="B785" s="1" t="s">
        <v>27</v>
      </c>
      <c r="C785" s="1" t="s">
        <v>32</v>
      </c>
      <c r="D785">
        <v>2019</v>
      </c>
      <c r="E785">
        <v>3</v>
      </c>
      <c r="F785">
        <v>38</v>
      </c>
      <c r="G785" s="5">
        <f>IF(VLOOKUP(hist_data__2[[#This Row],[item_code]],hist_data__2[[#This Row],[item_code]:[sale_year]],3,FALSE)=2020,VLOOKUP(hist_data__2[[#This Row],[item_code]],Product[],5,FALSE),VLOOKUP(hist_data__2[[#This Row],[item_code]],Product[],4,FALSE))</f>
        <v>14999</v>
      </c>
      <c r="H785" s="6">
        <f>hist_data__2[[#This Row],[quantity]]*hist_data__2[[#This Row],[sale_price]]</f>
        <v>569962</v>
      </c>
    </row>
    <row r="786" spans="1:8" x14ac:dyDescent="0.25">
      <c r="A786">
        <v>785</v>
      </c>
      <c r="B786" s="1" t="s">
        <v>27</v>
      </c>
      <c r="C786" s="1" t="s">
        <v>32</v>
      </c>
      <c r="D786">
        <v>2019</v>
      </c>
      <c r="E786">
        <v>4</v>
      </c>
      <c r="F786">
        <v>40</v>
      </c>
      <c r="G786" s="5">
        <f>IF(VLOOKUP(hist_data__2[[#This Row],[item_code]],hist_data__2[[#This Row],[item_code]:[sale_year]],3,FALSE)=2020,VLOOKUP(hist_data__2[[#This Row],[item_code]],Product[],5,FALSE),VLOOKUP(hist_data__2[[#This Row],[item_code]],Product[],4,FALSE))</f>
        <v>14999</v>
      </c>
      <c r="H786" s="6">
        <f>hist_data__2[[#This Row],[quantity]]*hist_data__2[[#This Row],[sale_price]]</f>
        <v>599960</v>
      </c>
    </row>
    <row r="787" spans="1:8" x14ac:dyDescent="0.25">
      <c r="A787">
        <v>786</v>
      </c>
      <c r="B787" s="1" t="s">
        <v>27</v>
      </c>
      <c r="C787" s="1" t="s">
        <v>32</v>
      </c>
      <c r="D787">
        <v>2019</v>
      </c>
      <c r="E787">
        <v>5</v>
      </c>
      <c r="F787">
        <v>40</v>
      </c>
      <c r="G787" s="5">
        <f>IF(VLOOKUP(hist_data__2[[#This Row],[item_code]],hist_data__2[[#This Row],[item_code]:[sale_year]],3,FALSE)=2020,VLOOKUP(hist_data__2[[#This Row],[item_code]],Product[],5,FALSE),VLOOKUP(hist_data__2[[#This Row],[item_code]],Product[],4,FALSE))</f>
        <v>14999</v>
      </c>
      <c r="H787" s="6">
        <f>hist_data__2[[#This Row],[quantity]]*hist_data__2[[#This Row],[sale_price]]</f>
        <v>599960</v>
      </c>
    </row>
    <row r="788" spans="1:8" x14ac:dyDescent="0.25">
      <c r="A788">
        <v>787</v>
      </c>
      <c r="B788" s="1" t="s">
        <v>27</v>
      </c>
      <c r="C788" s="1" t="s">
        <v>32</v>
      </c>
      <c r="D788">
        <v>2019</v>
      </c>
      <c r="E788">
        <v>6</v>
      </c>
      <c r="F788">
        <v>53</v>
      </c>
      <c r="G788" s="5">
        <f>IF(VLOOKUP(hist_data__2[[#This Row],[item_code]],hist_data__2[[#This Row],[item_code]:[sale_year]],3,FALSE)=2020,VLOOKUP(hist_data__2[[#This Row],[item_code]],Product[],5,FALSE),VLOOKUP(hist_data__2[[#This Row],[item_code]],Product[],4,FALSE))</f>
        <v>14999</v>
      </c>
      <c r="H788" s="6">
        <f>hist_data__2[[#This Row],[quantity]]*hist_data__2[[#This Row],[sale_price]]</f>
        <v>794947</v>
      </c>
    </row>
    <row r="789" spans="1:8" x14ac:dyDescent="0.25">
      <c r="A789">
        <v>788</v>
      </c>
      <c r="B789" s="1" t="s">
        <v>27</v>
      </c>
      <c r="C789" s="1" t="s">
        <v>32</v>
      </c>
      <c r="D789">
        <v>2019</v>
      </c>
      <c r="E789">
        <v>7</v>
      </c>
      <c r="F789">
        <v>43</v>
      </c>
      <c r="G789" s="5">
        <f>IF(VLOOKUP(hist_data__2[[#This Row],[item_code]],hist_data__2[[#This Row],[item_code]:[sale_year]],3,FALSE)=2020,VLOOKUP(hist_data__2[[#This Row],[item_code]],Product[],5,FALSE),VLOOKUP(hist_data__2[[#This Row],[item_code]],Product[],4,FALSE))</f>
        <v>14999</v>
      </c>
      <c r="H789" s="6">
        <f>hist_data__2[[#This Row],[quantity]]*hist_data__2[[#This Row],[sale_price]]</f>
        <v>644957</v>
      </c>
    </row>
    <row r="790" spans="1:8" x14ac:dyDescent="0.25">
      <c r="A790">
        <v>789</v>
      </c>
      <c r="B790" s="1" t="s">
        <v>27</v>
      </c>
      <c r="C790" s="1" t="s">
        <v>32</v>
      </c>
      <c r="D790">
        <v>2019</v>
      </c>
      <c r="E790">
        <v>8</v>
      </c>
      <c r="F790">
        <v>45</v>
      </c>
      <c r="G790" s="5">
        <f>IF(VLOOKUP(hist_data__2[[#This Row],[item_code]],hist_data__2[[#This Row],[item_code]:[sale_year]],3,FALSE)=2020,VLOOKUP(hist_data__2[[#This Row],[item_code]],Product[],5,FALSE),VLOOKUP(hist_data__2[[#This Row],[item_code]],Product[],4,FALSE))</f>
        <v>14999</v>
      </c>
      <c r="H790" s="6">
        <f>hist_data__2[[#This Row],[quantity]]*hist_data__2[[#This Row],[sale_price]]</f>
        <v>674955</v>
      </c>
    </row>
    <row r="791" spans="1:8" x14ac:dyDescent="0.25">
      <c r="A791">
        <v>790</v>
      </c>
      <c r="B791" s="1" t="s">
        <v>27</v>
      </c>
      <c r="C791" s="1" t="s">
        <v>32</v>
      </c>
      <c r="D791">
        <v>2019</v>
      </c>
      <c r="E791">
        <v>9</v>
      </c>
      <c r="F791">
        <v>32</v>
      </c>
      <c r="G791" s="5">
        <f>IF(VLOOKUP(hist_data__2[[#This Row],[item_code]],hist_data__2[[#This Row],[item_code]:[sale_year]],3,FALSE)=2020,VLOOKUP(hist_data__2[[#This Row],[item_code]],Product[],5,FALSE),VLOOKUP(hist_data__2[[#This Row],[item_code]],Product[],4,FALSE))</f>
        <v>14999</v>
      </c>
      <c r="H791" s="6">
        <f>hist_data__2[[#This Row],[quantity]]*hist_data__2[[#This Row],[sale_price]]</f>
        <v>479968</v>
      </c>
    </row>
    <row r="792" spans="1:8" x14ac:dyDescent="0.25">
      <c r="A792">
        <v>791</v>
      </c>
      <c r="B792" s="1" t="s">
        <v>27</v>
      </c>
      <c r="C792" s="1" t="s">
        <v>32</v>
      </c>
      <c r="D792">
        <v>2019</v>
      </c>
      <c r="E792">
        <v>10</v>
      </c>
      <c r="F792">
        <v>37</v>
      </c>
      <c r="G792" s="5">
        <f>IF(VLOOKUP(hist_data__2[[#This Row],[item_code]],hist_data__2[[#This Row],[item_code]:[sale_year]],3,FALSE)=2020,VLOOKUP(hist_data__2[[#This Row],[item_code]],Product[],5,FALSE),VLOOKUP(hist_data__2[[#This Row],[item_code]],Product[],4,FALSE))</f>
        <v>14999</v>
      </c>
      <c r="H792" s="6">
        <f>hist_data__2[[#This Row],[quantity]]*hist_data__2[[#This Row],[sale_price]]</f>
        <v>554963</v>
      </c>
    </row>
    <row r="793" spans="1:8" x14ac:dyDescent="0.25">
      <c r="A793">
        <v>792</v>
      </c>
      <c r="B793" s="1" t="s">
        <v>27</v>
      </c>
      <c r="C793" s="1" t="s">
        <v>32</v>
      </c>
      <c r="D793">
        <v>2019</v>
      </c>
      <c r="E793">
        <v>11</v>
      </c>
      <c r="F793">
        <v>32</v>
      </c>
      <c r="G793" s="5">
        <f>IF(VLOOKUP(hist_data__2[[#This Row],[item_code]],hist_data__2[[#This Row],[item_code]:[sale_year]],3,FALSE)=2020,VLOOKUP(hist_data__2[[#This Row],[item_code]],Product[],5,FALSE),VLOOKUP(hist_data__2[[#This Row],[item_code]],Product[],4,FALSE))</f>
        <v>14999</v>
      </c>
      <c r="H793" s="6">
        <f>hist_data__2[[#This Row],[quantity]]*hist_data__2[[#This Row],[sale_price]]</f>
        <v>479968</v>
      </c>
    </row>
    <row r="794" spans="1:8" x14ac:dyDescent="0.25">
      <c r="A794">
        <v>793</v>
      </c>
      <c r="B794" s="1" t="s">
        <v>27</v>
      </c>
      <c r="C794" s="1" t="s">
        <v>32</v>
      </c>
      <c r="D794">
        <v>2019</v>
      </c>
      <c r="E794">
        <v>12</v>
      </c>
      <c r="F794">
        <v>38</v>
      </c>
      <c r="G794" s="5">
        <f>IF(VLOOKUP(hist_data__2[[#This Row],[item_code]],hist_data__2[[#This Row],[item_code]:[sale_year]],3,FALSE)=2020,VLOOKUP(hist_data__2[[#This Row],[item_code]],Product[],5,FALSE),VLOOKUP(hist_data__2[[#This Row],[item_code]],Product[],4,FALSE))</f>
        <v>14999</v>
      </c>
      <c r="H794" s="6">
        <f>hist_data__2[[#This Row],[quantity]]*hist_data__2[[#This Row],[sale_price]]</f>
        <v>569962</v>
      </c>
    </row>
    <row r="795" spans="1:8" x14ac:dyDescent="0.25">
      <c r="A795">
        <v>794</v>
      </c>
      <c r="B795" s="1" t="s">
        <v>27</v>
      </c>
      <c r="C795" s="1" t="s">
        <v>32</v>
      </c>
      <c r="D795">
        <v>2019</v>
      </c>
      <c r="E795">
        <v>13</v>
      </c>
      <c r="F795">
        <v>39</v>
      </c>
      <c r="G795" s="5">
        <f>IF(VLOOKUP(hist_data__2[[#This Row],[item_code]],hist_data__2[[#This Row],[item_code]:[sale_year]],3,FALSE)=2020,VLOOKUP(hist_data__2[[#This Row],[item_code]],Product[],5,FALSE),VLOOKUP(hist_data__2[[#This Row],[item_code]],Product[],4,FALSE))</f>
        <v>14999</v>
      </c>
      <c r="H795" s="6">
        <f>hist_data__2[[#This Row],[quantity]]*hist_data__2[[#This Row],[sale_price]]</f>
        <v>584961</v>
      </c>
    </row>
    <row r="796" spans="1:8" x14ac:dyDescent="0.25">
      <c r="A796">
        <v>795</v>
      </c>
      <c r="B796" s="1" t="s">
        <v>27</v>
      </c>
      <c r="C796" s="1" t="s">
        <v>32</v>
      </c>
      <c r="D796">
        <v>2019</v>
      </c>
      <c r="E796">
        <v>14</v>
      </c>
      <c r="F796">
        <v>28</v>
      </c>
      <c r="G796" s="5">
        <f>IF(VLOOKUP(hist_data__2[[#This Row],[item_code]],hist_data__2[[#This Row],[item_code]:[sale_year]],3,FALSE)=2020,VLOOKUP(hist_data__2[[#This Row],[item_code]],Product[],5,FALSE),VLOOKUP(hist_data__2[[#This Row],[item_code]],Product[],4,FALSE))</f>
        <v>14999</v>
      </c>
      <c r="H796" s="6">
        <f>hist_data__2[[#This Row],[quantity]]*hist_data__2[[#This Row],[sale_price]]</f>
        <v>419972</v>
      </c>
    </row>
    <row r="797" spans="1:8" x14ac:dyDescent="0.25">
      <c r="A797">
        <v>796</v>
      </c>
      <c r="B797" s="1" t="s">
        <v>27</v>
      </c>
      <c r="C797" s="1" t="s">
        <v>32</v>
      </c>
      <c r="D797">
        <v>2019</v>
      </c>
      <c r="E797">
        <v>15</v>
      </c>
      <c r="F797">
        <v>43</v>
      </c>
      <c r="G797" s="5">
        <f>IF(VLOOKUP(hist_data__2[[#This Row],[item_code]],hist_data__2[[#This Row],[item_code]:[sale_year]],3,FALSE)=2020,VLOOKUP(hist_data__2[[#This Row],[item_code]],Product[],5,FALSE),VLOOKUP(hist_data__2[[#This Row],[item_code]],Product[],4,FALSE))</f>
        <v>14999</v>
      </c>
      <c r="H797" s="6">
        <f>hist_data__2[[#This Row],[quantity]]*hist_data__2[[#This Row],[sale_price]]</f>
        <v>644957</v>
      </c>
    </row>
    <row r="798" spans="1:8" x14ac:dyDescent="0.25">
      <c r="A798">
        <v>797</v>
      </c>
      <c r="B798" s="1" t="s">
        <v>27</v>
      </c>
      <c r="C798" s="1" t="s">
        <v>32</v>
      </c>
      <c r="D798">
        <v>2019</v>
      </c>
      <c r="E798">
        <v>16</v>
      </c>
      <c r="F798">
        <v>50</v>
      </c>
      <c r="G798" s="5">
        <f>IF(VLOOKUP(hist_data__2[[#This Row],[item_code]],hist_data__2[[#This Row],[item_code]:[sale_year]],3,FALSE)=2020,VLOOKUP(hist_data__2[[#This Row],[item_code]],Product[],5,FALSE),VLOOKUP(hist_data__2[[#This Row],[item_code]],Product[],4,FALSE))</f>
        <v>14999</v>
      </c>
      <c r="H798" s="6">
        <f>hist_data__2[[#This Row],[quantity]]*hist_data__2[[#This Row],[sale_price]]</f>
        <v>749950</v>
      </c>
    </row>
    <row r="799" spans="1:8" x14ac:dyDescent="0.25">
      <c r="A799">
        <v>798</v>
      </c>
      <c r="B799" s="1" t="s">
        <v>27</v>
      </c>
      <c r="C799" s="1" t="s">
        <v>32</v>
      </c>
      <c r="D799">
        <v>2019</v>
      </c>
      <c r="E799">
        <v>17</v>
      </c>
      <c r="F799">
        <v>39</v>
      </c>
      <c r="G799" s="5">
        <f>IF(VLOOKUP(hist_data__2[[#This Row],[item_code]],hist_data__2[[#This Row],[item_code]:[sale_year]],3,FALSE)=2020,VLOOKUP(hist_data__2[[#This Row],[item_code]],Product[],5,FALSE),VLOOKUP(hist_data__2[[#This Row],[item_code]],Product[],4,FALSE))</f>
        <v>14999</v>
      </c>
      <c r="H799" s="6">
        <f>hist_data__2[[#This Row],[quantity]]*hist_data__2[[#This Row],[sale_price]]</f>
        <v>584961</v>
      </c>
    </row>
    <row r="800" spans="1:8" x14ac:dyDescent="0.25">
      <c r="A800">
        <v>799</v>
      </c>
      <c r="B800" s="1" t="s">
        <v>27</v>
      </c>
      <c r="C800" s="1" t="s">
        <v>32</v>
      </c>
      <c r="D800">
        <v>2019</v>
      </c>
      <c r="E800">
        <v>18</v>
      </c>
      <c r="F800">
        <v>44</v>
      </c>
      <c r="G800" s="5">
        <f>IF(VLOOKUP(hist_data__2[[#This Row],[item_code]],hist_data__2[[#This Row],[item_code]:[sale_year]],3,FALSE)=2020,VLOOKUP(hist_data__2[[#This Row],[item_code]],Product[],5,FALSE),VLOOKUP(hist_data__2[[#This Row],[item_code]],Product[],4,FALSE))</f>
        <v>14999</v>
      </c>
      <c r="H800" s="6">
        <f>hist_data__2[[#This Row],[quantity]]*hist_data__2[[#This Row],[sale_price]]</f>
        <v>659956</v>
      </c>
    </row>
    <row r="801" spans="1:8" x14ac:dyDescent="0.25">
      <c r="A801">
        <v>800</v>
      </c>
      <c r="B801" s="1" t="s">
        <v>27</v>
      </c>
      <c r="C801" s="1" t="s">
        <v>32</v>
      </c>
      <c r="D801">
        <v>2019</v>
      </c>
      <c r="E801">
        <v>19</v>
      </c>
      <c r="F801">
        <v>33</v>
      </c>
      <c r="G801" s="5">
        <f>IF(VLOOKUP(hist_data__2[[#This Row],[item_code]],hist_data__2[[#This Row],[item_code]:[sale_year]],3,FALSE)=2020,VLOOKUP(hist_data__2[[#This Row],[item_code]],Product[],5,FALSE),VLOOKUP(hist_data__2[[#This Row],[item_code]],Product[],4,FALSE))</f>
        <v>14999</v>
      </c>
      <c r="H801" s="6">
        <f>hist_data__2[[#This Row],[quantity]]*hist_data__2[[#This Row],[sale_price]]</f>
        <v>494967</v>
      </c>
    </row>
    <row r="802" spans="1:8" x14ac:dyDescent="0.25">
      <c r="A802">
        <v>801</v>
      </c>
      <c r="B802" s="1" t="s">
        <v>27</v>
      </c>
      <c r="C802" s="1" t="s">
        <v>32</v>
      </c>
      <c r="D802">
        <v>2019</v>
      </c>
      <c r="E802">
        <v>20</v>
      </c>
      <c r="F802">
        <v>35</v>
      </c>
      <c r="G802" s="5">
        <f>IF(VLOOKUP(hist_data__2[[#This Row],[item_code]],hist_data__2[[#This Row],[item_code]:[sale_year]],3,FALSE)=2020,VLOOKUP(hist_data__2[[#This Row],[item_code]],Product[],5,FALSE),VLOOKUP(hist_data__2[[#This Row],[item_code]],Product[],4,FALSE))</f>
        <v>14999</v>
      </c>
      <c r="H802" s="6">
        <f>hist_data__2[[#This Row],[quantity]]*hist_data__2[[#This Row],[sale_price]]</f>
        <v>524965</v>
      </c>
    </row>
    <row r="803" spans="1:8" x14ac:dyDescent="0.25">
      <c r="A803">
        <v>802</v>
      </c>
      <c r="B803" s="1" t="s">
        <v>27</v>
      </c>
      <c r="C803" s="1" t="s">
        <v>32</v>
      </c>
      <c r="D803">
        <v>2019</v>
      </c>
      <c r="E803">
        <v>21</v>
      </c>
      <c r="F803">
        <v>33</v>
      </c>
      <c r="G803" s="5">
        <f>IF(VLOOKUP(hist_data__2[[#This Row],[item_code]],hist_data__2[[#This Row],[item_code]:[sale_year]],3,FALSE)=2020,VLOOKUP(hist_data__2[[#This Row],[item_code]],Product[],5,FALSE),VLOOKUP(hist_data__2[[#This Row],[item_code]],Product[],4,FALSE))</f>
        <v>14999</v>
      </c>
      <c r="H803" s="6">
        <f>hist_data__2[[#This Row],[quantity]]*hist_data__2[[#This Row],[sale_price]]</f>
        <v>494967</v>
      </c>
    </row>
    <row r="804" spans="1:8" x14ac:dyDescent="0.25">
      <c r="A804">
        <v>803</v>
      </c>
      <c r="B804" s="1" t="s">
        <v>27</v>
      </c>
      <c r="C804" s="1" t="s">
        <v>32</v>
      </c>
      <c r="D804">
        <v>2019</v>
      </c>
      <c r="E804">
        <v>22</v>
      </c>
      <c r="F804">
        <v>38</v>
      </c>
      <c r="G804" s="5">
        <f>IF(VLOOKUP(hist_data__2[[#This Row],[item_code]],hist_data__2[[#This Row],[item_code]:[sale_year]],3,FALSE)=2020,VLOOKUP(hist_data__2[[#This Row],[item_code]],Product[],5,FALSE),VLOOKUP(hist_data__2[[#This Row],[item_code]],Product[],4,FALSE))</f>
        <v>14999</v>
      </c>
      <c r="H804" s="6">
        <f>hist_data__2[[#This Row],[quantity]]*hist_data__2[[#This Row],[sale_price]]</f>
        <v>569962</v>
      </c>
    </row>
    <row r="805" spans="1:8" x14ac:dyDescent="0.25">
      <c r="A805">
        <v>804</v>
      </c>
      <c r="B805" s="1" t="s">
        <v>27</v>
      </c>
      <c r="C805" s="1" t="s">
        <v>32</v>
      </c>
      <c r="D805">
        <v>2019</v>
      </c>
      <c r="E805">
        <v>23</v>
      </c>
      <c r="F805">
        <v>26</v>
      </c>
      <c r="G805" s="5">
        <f>IF(VLOOKUP(hist_data__2[[#This Row],[item_code]],hist_data__2[[#This Row],[item_code]:[sale_year]],3,FALSE)=2020,VLOOKUP(hist_data__2[[#This Row],[item_code]],Product[],5,FALSE),VLOOKUP(hist_data__2[[#This Row],[item_code]],Product[],4,FALSE))</f>
        <v>14999</v>
      </c>
      <c r="H805" s="6">
        <f>hist_data__2[[#This Row],[quantity]]*hist_data__2[[#This Row],[sale_price]]</f>
        <v>389974</v>
      </c>
    </row>
    <row r="806" spans="1:8" x14ac:dyDescent="0.25">
      <c r="A806">
        <v>805</v>
      </c>
      <c r="B806" s="1" t="s">
        <v>27</v>
      </c>
      <c r="C806" s="1" t="s">
        <v>32</v>
      </c>
      <c r="D806">
        <v>2019</v>
      </c>
      <c r="E806">
        <v>24</v>
      </c>
      <c r="F806">
        <v>28</v>
      </c>
      <c r="G806" s="5">
        <f>IF(VLOOKUP(hist_data__2[[#This Row],[item_code]],hist_data__2[[#This Row],[item_code]:[sale_year]],3,FALSE)=2020,VLOOKUP(hist_data__2[[#This Row],[item_code]],Product[],5,FALSE),VLOOKUP(hist_data__2[[#This Row],[item_code]],Product[],4,FALSE))</f>
        <v>14999</v>
      </c>
      <c r="H806" s="6">
        <f>hist_data__2[[#This Row],[quantity]]*hist_data__2[[#This Row],[sale_price]]</f>
        <v>419972</v>
      </c>
    </row>
    <row r="807" spans="1:8" x14ac:dyDescent="0.25">
      <c r="A807">
        <v>806</v>
      </c>
      <c r="B807" s="1" t="s">
        <v>27</v>
      </c>
      <c r="C807" s="1" t="s">
        <v>32</v>
      </c>
      <c r="D807">
        <v>2019</v>
      </c>
      <c r="E807">
        <v>25</v>
      </c>
      <c r="F807">
        <v>24</v>
      </c>
      <c r="G807" s="5">
        <f>IF(VLOOKUP(hist_data__2[[#This Row],[item_code]],hist_data__2[[#This Row],[item_code]:[sale_year]],3,FALSE)=2020,VLOOKUP(hist_data__2[[#This Row],[item_code]],Product[],5,FALSE),VLOOKUP(hist_data__2[[#This Row],[item_code]],Product[],4,FALSE))</f>
        <v>14999</v>
      </c>
      <c r="H807" s="6">
        <f>hist_data__2[[#This Row],[quantity]]*hist_data__2[[#This Row],[sale_price]]</f>
        <v>359976</v>
      </c>
    </row>
    <row r="808" spans="1:8" x14ac:dyDescent="0.25">
      <c r="A808">
        <v>807</v>
      </c>
      <c r="B808" s="1" t="s">
        <v>27</v>
      </c>
      <c r="C808" s="1" t="s">
        <v>32</v>
      </c>
      <c r="D808">
        <v>2019</v>
      </c>
      <c r="E808">
        <v>26</v>
      </c>
      <c r="F808">
        <v>21</v>
      </c>
      <c r="G808" s="5">
        <f>IF(VLOOKUP(hist_data__2[[#This Row],[item_code]],hist_data__2[[#This Row],[item_code]:[sale_year]],3,FALSE)=2020,VLOOKUP(hist_data__2[[#This Row],[item_code]],Product[],5,FALSE),VLOOKUP(hist_data__2[[#This Row],[item_code]],Product[],4,FALSE))</f>
        <v>14999</v>
      </c>
      <c r="H808" s="6">
        <f>hist_data__2[[#This Row],[quantity]]*hist_data__2[[#This Row],[sale_price]]</f>
        <v>314979</v>
      </c>
    </row>
    <row r="809" spans="1:8" x14ac:dyDescent="0.25">
      <c r="A809">
        <v>808</v>
      </c>
      <c r="B809" s="1" t="s">
        <v>27</v>
      </c>
      <c r="C809" s="1" t="s">
        <v>32</v>
      </c>
      <c r="D809">
        <v>2019</v>
      </c>
      <c r="E809">
        <v>27</v>
      </c>
      <c r="F809">
        <v>26</v>
      </c>
      <c r="G809" s="5">
        <f>IF(VLOOKUP(hist_data__2[[#This Row],[item_code]],hist_data__2[[#This Row],[item_code]:[sale_year]],3,FALSE)=2020,VLOOKUP(hist_data__2[[#This Row],[item_code]],Product[],5,FALSE),VLOOKUP(hist_data__2[[#This Row],[item_code]],Product[],4,FALSE))</f>
        <v>14999</v>
      </c>
      <c r="H809" s="6">
        <f>hist_data__2[[#This Row],[quantity]]*hist_data__2[[#This Row],[sale_price]]</f>
        <v>389974</v>
      </c>
    </row>
    <row r="810" spans="1:8" x14ac:dyDescent="0.25">
      <c r="A810">
        <v>809</v>
      </c>
      <c r="B810" s="1" t="s">
        <v>27</v>
      </c>
      <c r="C810" s="1" t="s">
        <v>32</v>
      </c>
      <c r="D810">
        <v>2019</v>
      </c>
      <c r="E810">
        <v>28</v>
      </c>
      <c r="F810">
        <v>24</v>
      </c>
      <c r="G810" s="5">
        <f>IF(VLOOKUP(hist_data__2[[#This Row],[item_code]],hist_data__2[[#This Row],[item_code]:[sale_year]],3,FALSE)=2020,VLOOKUP(hist_data__2[[#This Row],[item_code]],Product[],5,FALSE),VLOOKUP(hist_data__2[[#This Row],[item_code]],Product[],4,FALSE))</f>
        <v>14999</v>
      </c>
      <c r="H810" s="6">
        <f>hist_data__2[[#This Row],[quantity]]*hist_data__2[[#This Row],[sale_price]]</f>
        <v>359976</v>
      </c>
    </row>
    <row r="811" spans="1:8" x14ac:dyDescent="0.25">
      <c r="A811">
        <v>810</v>
      </c>
      <c r="B811" s="1" t="s">
        <v>27</v>
      </c>
      <c r="C811" s="1" t="s">
        <v>32</v>
      </c>
      <c r="D811">
        <v>2019</v>
      </c>
      <c r="E811">
        <v>29</v>
      </c>
      <c r="F811">
        <v>33</v>
      </c>
      <c r="G811" s="5">
        <f>IF(VLOOKUP(hist_data__2[[#This Row],[item_code]],hist_data__2[[#This Row],[item_code]:[sale_year]],3,FALSE)=2020,VLOOKUP(hist_data__2[[#This Row],[item_code]],Product[],5,FALSE),VLOOKUP(hist_data__2[[#This Row],[item_code]],Product[],4,FALSE))</f>
        <v>14999</v>
      </c>
      <c r="H811" s="6">
        <f>hist_data__2[[#This Row],[quantity]]*hist_data__2[[#This Row],[sale_price]]</f>
        <v>494967</v>
      </c>
    </row>
    <row r="812" spans="1:8" x14ac:dyDescent="0.25">
      <c r="A812">
        <v>811</v>
      </c>
      <c r="B812" s="1" t="s">
        <v>27</v>
      </c>
      <c r="C812" s="1" t="s">
        <v>32</v>
      </c>
      <c r="D812">
        <v>2019</v>
      </c>
      <c r="E812">
        <v>30</v>
      </c>
      <c r="F812">
        <v>28</v>
      </c>
      <c r="G812" s="5">
        <f>IF(VLOOKUP(hist_data__2[[#This Row],[item_code]],hist_data__2[[#This Row],[item_code]:[sale_year]],3,FALSE)=2020,VLOOKUP(hist_data__2[[#This Row],[item_code]],Product[],5,FALSE),VLOOKUP(hist_data__2[[#This Row],[item_code]],Product[],4,FALSE))</f>
        <v>14999</v>
      </c>
      <c r="H812" s="6">
        <f>hist_data__2[[#This Row],[quantity]]*hist_data__2[[#This Row],[sale_price]]</f>
        <v>419972</v>
      </c>
    </row>
    <row r="813" spans="1:8" x14ac:dyDescent="0.25">
      <c r="A813">
        <v>812</v>
      </c>
      <c r="B813" s="1" t="s">
        <v>27</v>
      </c>
      <c r="C813" s="1" t="s">
        <v>32</v>
      </c>
      <c r="D813">
        <v>2019</v>
      </c>
      <c r="E813">
        <v>31</v>
      </c>
      <c r="F813">
        <v>24</v>
      </c>
      <c r="G813" s="5">
        <f>IF(VLOOKUP(hist_data__2[[#This Row],[item_code]],hist_data__2[[#This Row],[item_code]:[sale_year]],3,FALSE)=2020,VLOOKUP(hist_data__2[[#This Row],[item_code]],Product[],5,FALSE),VLOOKUP(hist_data__2[[#This Row],[item_code]],Product[],4,FALSE))</f>
        <v>14999</v>
      </c>
      <c r="H813" s="6">
        <f>hist_data__2[[#This Row],[quantity]]*hist_data__2[[#This Row],[sale_price]]</f>
        <v>359976</v>
      </c>
    </row>
    <row r="814" spans="1:8" x14ac:dyDescent="0.25">
      <c r="A814">
        <v>813</v>
      </c>
      <c r="B814" s="1" t="s">
        <v>27</v>
      </c>
      <c r="C814" s="1" t="s">
        <v>32</v>
      </c>
      <c r="D814">
        <v>2019</v>
      </c>
      <c r="E814">
        <v>32</v>
      </c>
      <c r="F814">
        <v>24</v>
      </c>
      <c r="G814" s="5">
        <f>IF(VLOOKUP(hist_data__2[[#This Row],[item_code]],hist_data__2[[#This Row],[item_code]:[sale_year]],3,FALSE)=2020,VLOOKUP(hist_data__2[[#This Row],[item_code]],Product[],5,FALSE),VLOOKUP(hist_data__2[[#This Row],[item_code]],Product[],4,FALSE))</f>
        <v>14999</v>
      </c>
      <c r="H814" s="6">
        <f>hist_data__2[[#This Row],[quantity]]*hist_data__2[[#This Row],[sale_price]]</f>
        <v>359976</v>
      </c>
    </row>
    <row r="815" spans="1:8" x14ac:dyDescent="0.25">
      <c r="A815">
        <v>814</v>
      </c>
      <c r="B815" s="1" t="s">
        <v>27</v>
      </c>
      <c r="C815" s="1" t="s">
        <v>32</v>
      </c>
      <c r="D815">
        <v>2019</v>
      </c>
      <c r="E815">
        <v>33</v>
      </c>
      <c r="F815">
        <v>29</v>
      </c>
      <c r="G815" s="5">
        <f>IF(VLOOKUP(hist_data__2[[#This Row],[item_code]],hist_data__2[[#This Row],[item_code]:[sale_year]],3,FALSE)=2020,VLOOKUP(hist_data__2[[#This Row],[item_code]],Product[],5,FALSE),VLOOKUP(hist_data__2[[#This Row],[item_code]],Product[],4,FALSE))</f>
        <v>14999</v>
      </c>
      <c r="H815" s="6">
        <f>hist_data__2[[#This Row],[quantity]]*hist_data__2[[#This Row],[sale_price]]</f>
        <v>434971</v>
      </c>
    </row>
    <row r="816" spans="1:8" x14ac:dyDescent="0.25">
      <c r="A816">
        <v>815</v>
      </c>
      <c r="B816" s="1" t="s">
        <v>27</v>
      </c>
      <c r="C816" s="1" t="s">
        <v>32</v>
      </c>
      <c r="D816">
        <v>2019</v>
      </c>
      <c r="E816">
        <v>34</v>
      </c>
      <c r="F816">
        <v>23</v>
      </c>
      <c r="G816" s="5">
        <f>IF(VLOOKUP(hist_data__2[[#This Row],[item_code]],hist_data__2[[#This Row],[item_code]:[sale_year]],3,FALSE)=2020,VLOOKUP(hist_data__2[[#This Row],[item_code]],Product[],5,FALSE),VLOOKUP(hist_data__2[[#This Row],[item_code]],Product[],4,FALSE))</f>
        <v>14999</v>
      </c>
      <c r="H816" s="6">
        <f>hist_data__2[[#This Row],[quantity]]*hist_data__2[[#This Row],[sale_price]]</f>
        <v>344977</v>
      </c>
    </row>
    <row r="817" spans="1:8" x14ac:dyDescent="0.25">
      <c r="A817">
        <v>816</v>
      </c>
      <c r="B817" s="1" t="s">
        <v>27</v>
      </c>
      <c r="C817" s="1" t="s">
        <v>32</v>
      </c>
      <c r="D817">
        <v>2019</v>
      </c>
      <c r="E817">
        <v>35</v>
      </c>
      <c r="F817">
        <v>30</v>
      </c>
      <c r="G817" s="5">
        <f>IF(VLOOKUP(hist_data__2[[#This Row],[item_code]],hist_data__2[[#This Row],[item_code]:[sale_year]],3,FALSE)=2020,VLOOKUP(hist_data__2[[#This Row],[item_code]],Product[],5,FALSE),VLOOKUP(hist_data__2[[#This Row],[item_code]],Product[],4,FALSE))</f>
        <v>14999</v>
      </c>
      <c r="H817" s="6">
        <f>hist_data__2[[#This Row],[quantity]]*hist_data__2[[#This Row],[sale_price]]</f>
        <v>449970</v>
      </c>
    </row>
    <row r="818" spans="1:8" x14ac:dyDescent="0.25">
      <c r="A818">
        <v>817</v>
      </c>
      <c r="B818" s="1" t="s">
        <v>27</v>
      </c>
      <c r="C818" s="1" t="s">
        <v>32</v>
      </c>
      <c r="D818">
        <v>2019</v>
      </c>
      <c r="E818">
        <v>36</v>
      </c>
      <c r="F818">
        <v>38</v>
      </c>
      <c r="G818" s="5">
        <f>IF(VLOOKUP(hist_data__2[[#This Row],[item_code]],hist_data__2[[#This Row],[item_code]:[sale_year]],3,FALSE)=2020,VLOOKUP(hist_data__2[[#This Row],[item_code]],Product[],5,FALSE),VLOOKUP(hist_data__2[[#This Row],[item_code]],Product[],4,FALSE))</f>
        <v>14999</v>
      </c>
      <c r="H818" s="6">
        <f>hist_data__2[[#This Row],[quantity]]*hist_data__2[[#This Row],[sale_price]]</f>
        <v>569962</v>
      </c>
    </row>
    <row r="819" spans="1:8" x14ac:dyDescent="0.25">
      <c r="A819">
        <v>818</v>
      </c>
      <c r="B819" s="1" t="s">
        <v>27</v>
      </c>
      <c r="C819" s="1" t="s">
        <v>32</v>
      </c>
      <c r="D819">
        <v>2019</v>
      </c>
      <c r="E819">
        <v>37</v>
      </c>
      <c r="F819">
        <v>29</v>
      </c>
      <c r="G819" s="5">
        <f>IF(VLOOKUP(hist_data__2[[#This Row],[item_code]],hist_data__2[[#This Row],[item_code]:[sale_year]],3,FALSE)=2020,VLOOKUP(hist_data__2[[#This Row],[item_code]],Product[],5,FALSE),VLOOKUP(hist_data__2[[#This Row],[item_code]],Product[],4,FALSE))</f>
        <v>14999</v>
      </c>
      <c r="H819" s="6">
        <f>hist_data__2[[#This Row],[quantity]]*hist_data__2[[#This Row],[sale_price]]</f>
        <v>434971</v>
      </c>
    </row>
    <row r="820" spans="1:8" x14ac:dyDescent="0.25">
      <c r="A820">
        <v>819</v>
      </c>
      <c r="B820" s="1" t="s">
        <v>27</v>
      </c>
      <c r="C820" s="1" t="s">
        <v>32</v>
      </c>
      <c r="D820">
        <v>2019</v>
      </c>
      <c r="E820">
        <v>38</v>
      </c>
      <c r="F820">
        <v>23</v>
      </c>
      <c r="G820" s="5">
        <f>IF(VLOOKUP(hist_data__2[[#This Row],[item_code]],hist_data__2[[#This Row],[item_code]:[sale_year]],3,FALSE)=2020,VLOOKUP(hist_data__2[[#This Row],[item_code]],Product[],5,FALSE),VLOOKUP(hist_data__2[[#This Row],[item_code]],Product[],4,FALSE))</f>
        <v>14999</v>
      </c>
      <c r="H820" s="6">
        <f>hist_data__2[[#This Row],[quantity]]*hist_data__2[[#This Row],[sale_price]]</f>
        <v>344977</v>
      </c>
    </row>
    <row r="821" spans="1:8" x14ac:dyDescent="0.25">
      <c r="A821">
        <v>820</v>
      </c>
      <c r="B821" s="1" t="s">
        <v>27</v>
      </c>
      <c r="C821" s="1" t="s">
        <v>32</v>
      </c>
      <c r="D821">
        <v>2019</v>
      </c>
      <c r="E821">
        <v>39</v>
      </c>
      <c r="F821">
        <v>30</v>
      </c>
      <c r="G821" s="5">
        <f>IF(VLOOKUP(hist_data__2[[#This Row],[item_code]],hist_data__2[[#This Row],[item_code]:[sale_year]],3,FALSE)=2020,VLOOKUP(hist_data__2[[#This Row],[item_code]],Product[],5,FALSE),VLOOKUP(hist_data__2[[#This Row],[item_code]],Product[],4,FALSE))</f>
        <v>14999</v>
      </c>
      <c r="H821" s="6">
        <f>hist_data__2[[#This Row],[quantity]]*hist_data__2[[#This Row],[sale_price]]</f>
        <v>449970</v>
      </c>
    </row>
    <row r="822" spans="1:8" x14ac:dyDescent="0.25">
      <c r="A822">
        <v>821</v>
      </c>
      <c r="B822" s="1" t="s">
        <v>27</v>
      </c>
      <c r="C822" s="1" t="s">
        <v>32</v>
      </c>
      <c r="D822">
        <v>2019</v>
      </c>
      <c r="E822">
        <v>40</v>
      </c>
      <c r="F822">
        <v>41</v>
      </c>
      <c r="G822" s="5">
        <f>IF(VLOOKUP(hist_data__2[[#This Row],[item_code]],hist_data__2[[#This Row],[item_code]:[sale_year]],3,FALSE)=2020,VLOOKUP(hist_data__2[[#This Row],[item_code]],Product[],5,FALSE),VLOOKUP(hist_data__2[[#This Row],[item_code]],Product[],4,FALSE))</f>
        <v>14999</v>
      </c>
      <c r="H822" s="6">
        <f>hist_data__2[[#This Row],[quantity]]*hist_data__2[[#This Row],[sale_price]]</f>
        <v>614959</v>
      </c>
    </row>
    <row r="823" spans="1:8" x14ac:dyDescent="0.25">
      <c r="A823">
        <v>822</v>
      </c>
      <c r="B823" s="1" t="s">
        <v>27</v>
      </c>
      <c r="C823" s="1" t="s">
        <v>32</v>
      </c>
      <c r="D823">
        <v>2019</v>
      </c>
      <c r="E823">
        <v>41</v>
      </c>
      <c r="F823">
        <v>30</v>
      </c>
      <c r="G823" s="5">
        <f>IF(VLOOKUP(hist_data__2[[#This Row],[item_code]],hist_data__2[[#This Row],[item_code]:[sale_year]],3,FALSE)=2020,VLOOKUP(hist_data__2[[#This Row],[item_code]],Product[],5,FALSE),VLOOKUP(hist_data__2[[#This Row],[item_code]],Product[],4,FALSE))</f>
        <v>14999</v>
      </c>
      <c r="H823" s="6">
        <f>hist_data__2[[#This Row],[quantity]]*hist_data__2[[#This Row],[sale_price]]</f>
        <v>449970</v>
      </c>
    </row>
    <row r="824" spans="1:8" x14ac:dyDescent="0.25">
      <c r="A824">
        <v>823</v>
      </c>
      <c r="B824" s="1" t="s">
        <v>27</v>
      </c>
      <c r="C824" s="1" t="s">
        <v>32</v>
      </c>
      <c r="D824">
        <v>2019</v>
      </c>
      <c r="E824">
        <v>42</v>
      </c>
      <c r="F824">
        <v>33</v>
      </c>
      <c r="G824" s="5">
        <f>IF(VLOOKUP(hist_data__2[[#This Row],[item_code]],hist_data__2[[#This Row],[item_code]:[sale_year]],3,FALSE)=2020,VLOOKUP(hist_data__2[[#This Row],[item_code]],Product[],5,FALSE),VLOOKUP(hist_data__2[[#This Row],[item_code]],Product[],4,FALSE))</f>
        <v>14999</v>
      </c>
      <c r="H824" s="6">
        <f>hist_data__2[[#This Row],[quantity]]*hist_data__2[[#This Row],[sale_price]]</f>
        <v>494967</v>
      </c>
    </row>
    <row r="825" spans="1:8" x14ac:dyDescent="0.25">
      <c r="A825">
        <v>824</v>
      </c>
      <c r="B825" s="1" t="s">
        <v>27</v>
      </c>
      <c r="C825" s="1" t="s">
        <v>32</v>
      </c>
      <c r="D825">
        <v>2019</v>
      </c>
      <c r="E825">
        <v>43</v>
      </c>
      <c r="F825">
        <v>46</v>
      </c>
      <c r="G825" s="5">
        <f>IF(VLOOKUP(hist_data__2[[#This Row],[item_code]],hist_data__2[[#This Row],[item_code]:[sale_year]],3,FALSE)=2020,VLOOKUP(hist_data__2[[#This Row],[item_code]],Product[],5,FALSE),VLOOKUP(hist_data__2[[#This Row],[item_code]],Product[],4,FALSE))</f>
        <v>14999</v>
      </c>
      <c r="H825" s="6">
        <f>hist_data__2[[#This Row],[quantity]]*hist_data__2[[#This Row],[sale_price]]</f>
        <v>689954</v>
      </c>
    </row>
    <row r="826" spans="1:8" x14ac:dyDescent="0.25">
      <c r="A826">
        <v>825</v>
      </c>
      <c r="B826" s="1" t="s">
        <v>27</v>
      </c>
      <c r="C826" s="1" t="s">
        <v>32</v>
      </c>
      <c r="D826">
        <v>2019</v>
      </c>
      <c r="E826">
        <v>44</v>
      </c>
      <c r="F826">
        <v>30</v>
      </c>
      <c r="G826" s="5">
        <f>IF(VLOOKUP(hist_data__2[[#This Row],[item_code]],hist_data__2[[#This Row],[item_code]:[sale_year]],3,FALSE)=2020,VLOOKUP(hist_data__2[[#This Row],[item_code]],Product[],5,FALSE),VLOOKUP(hist_data__2[[#This Row],[item_code]],Product[],4,FALSE))</f>
        <v>14999</v>
      </c>
      <c r="H826" s="6">
        <f>hist_data__2[[#This Row],[quantity]]*hist_data__2[[#This Row],[sale_price]]</f>
        <v>449970</v>
      </c>
    </row>
    <row r="827" spans="1:8" x14ac:dyDescent="0.25">
      <c r="A827">
        <v>826</v>
      </c>
      <c r="B827" s="1" t="s">
        <v>27</v>
      </c>
      <c r="C827" s="1" t="s">
        <v>32</v>
      </c>
      <c r="D827">
        <v>2019</v>
      </c>
      <c r="E827">
        <v>45</v>
      </c>
      <c r="F827">
        <v>29</v>
      </c>
      <c r="G827" s="5">
        <f>IF(VLOOKUP(hist_data__2[[#This Row],[item_code]],hist_data__2[[#This Row],[item_code]:[sale_year]],3,FALSE)=2020,VLOOKUP(hist_data__2[[#This Row],[item_code]],Product[],5,FALSE),VLOOKUP(hist_data__2[[#This Row],[item_code]],Product[],4,FALSE))</f>
        <v>14999</v>
      </c>
      <c r="H827" s="6">
        <f>hist_data__2[[#This Row],[quantity]]*hist_data__2[[#This Row],[sale_price]]</f>
        <v>434971</v>
      </c>
    </row>
    <row r="828" spans="1:8" x14ac:dyDescent="0.25">
      <c r="A828">
        <v>827</v>
      </c>
      <c r="B828" s="1" t="s">
        <v>27</v>
      </c>
      <c r="C828" s="1" t="s">
        <v>32</v>
      </c>
      <c r="D828">
        <v>2019</v>
      </c>
      <c r="E828">
        <v>46</v>
      </c>
      <c r="F828">
        <v>31</v>
      </c>
      <c r="G828" s="5">
        <f>IF(VLOOKUP(hist_data__2[[#This Row],[item_code]],hist_data__2[[#This Row],[item_code]:[sale_year]],3,FALSE)=2020,VLOOKUP(hist_data__2[[#This Row],[item_code]],Product[],5,FALSE),VLOOKUP(hist_data__2[[#This Row],[item_code]],Product[],4,FALSE))</f>
        <v>14999</v>
      </c>
      <c r="H828" s="6">
        <f>hist_data__2[[#This Row],[quantity]]*hist_data__2[[#This Row],[sale_price]]</f>
        <v>464969</v>
      </c>
    </row>
    <row r="829" spans="1:8" x14ac:dyDescent="0.25">
      <c r="A829">
        <v>828</v>
      </c>
      <c r="B829" s="1" t="s">
        <v>27</v>
      </c>
      <c r="C829" s="1" t="s">
        <v>32</v>
      </c>
      <c r="D829">
        <v>2019</v>
      </c>
      <c r="E829">
        <v>47</v>
      </c>
      <c r="F829">
        <v>32</v>
      </c>
      <c r="G829" s="5">
        <f>IF(VLOOKUP(hist_data__2[[#This Row],[item_code]],hist_data__2[[#This Row],[item_code]:[sale_year]],3,FALSE)=2020,VLOOKUP(hist_data__2[[#This Row],[item_code]],Product[],5,FALSE),VLOOKUP(hist_data__2[[#This Row],[item_code]],Product[],4,FALSE))</f>
        <v>14999</v>
      </c>
      <c r="H829" s="6">
        <f>hist_data__2[[#This Row],[quantity]]*hist_data__2[[#This Row],[sale_price]]</f>
        <v>479968</v>
      </c>
    </row>
    <row r="830" spans="1:8" x14ac:dyDescent="0.25">
      <c r="A830">
        <v>829</v>
      </c>
      <c r="B830" s="1" t="s">
        <v>27</v>
      </c>
      <c r="C830" s="1" t="s">
        <v>32</v>
      </c>
      <c r="D830">
        <v>2019</v>
      </c>
      <c r="E830">
        <v>48</v>
      </c>
      <c r="F830">
        <v>21</v>
      </c>
      <c r="G830" s="5">
        <f>IF(VLOOKUP(hist_data__2[[#This Row],[item_code]],hist_data__2[[#This Row],[item_code]:[sale_year]],3,FALSE)=2020,VLOOKUP(hist_data__2[[#This Row],[item_code]],Product[],5,FALSE),VLOOKUP(hist_data__2[[#This Row],[item_code]],Product[],4,FALSE))</f>
        <v>14999</v>
      </c>
      <c r="H830" s="6">
        <f>hist_data__2[[#This Row],[quantity]]*hist_data__2[[#This Row],[sale_price]]</f>
        <v>314979</v>
      </c>
    </row>
    <row r="831" spans="1:8" x14ac:dyDescent="0.25">
      <c r="A831">
        <v>830</v>
      </c>
      <c r="B831" s="1" t="s">
        <v>27</v>
      </c>
      <c r="C831" s="1" t="s">
        <v>32</v>
      </c>
      <c r="D831">
        <v>2019</v>
      </c>
      <c r="E831">
        <v>49</v>
      </c>
      <c r="F831">
        <v>34</v>
      </c>
      <c r="G831" s="5">
        <f>IF(VLOOKUP(hist_data__2[[#This Row],[item_code]],hist_data__2[[#This Row],[item_code]:[sale_year]],3,FALSE)=2020,VLOOKUP(hist_data__2[[#This Row],[item_code]],Product[],5,FALSE),VLOOKUP(hist_data__2[[#This Row],[item_code]],Product[],4,FALSE))</f>
        <v>14999</v>
      </c>
      <c r="H831" s="6">
        <f>hist_data__2[[#This Row],[quantity]]*hist_data__2[[#This Row],[sale_price]]</f>
        <v>509966</v>
      </c>
    </row>
    <row r="832" spans="1:8" x14ac:dyDescent="0.25">
      <c r="A832">
        <v>831</v>
      </c>
      <c r="B832" s="1" t="s">
        <v>27</v>
      </c>
      <c r="C832" s="1" t="s">
        <v>32</v>
      </c>
      <c r="D832">
        <v>2019</v>
      </c>
      <c r="E832">
        <v>50</v>
      </c>
      <c r="F832">
        <v>31</v>
      </c>
      <c r="G832" s="5">
        <f>IF(VLOOKUP(hist_data__2[[#This Row],[item_code]],hist_data__2[[#This Row],[item_code]:[sale_year]],3,FALSE)=2020,VLOOKUP(hist_data__2[[#This Row],[item_code]],Product[],5,FALSE),VLOOKUP(hist_data__2[[#This Row],[item_code]],Product[],4,FALSE))</f>
        <v>14999</v>
      </c>
      <c r="H832" s="6">
        <f>hist_data__2[[#This Row],[quantity]]*hist_data__2[[#This Row],[sale_price]]</f>
        <v>464969</v>
      </c>
    </row>
    <row r="833" spans="1:8" x14ac:dyDescent="0.25">
      <c r="A833">
        <v>832</v>
      </c>
      <c r="B833" s="1" t="s">
        <v>27</v>
      </c>
      <c r="C833" s="1" t="s">
        <v>32</v>
      </c>
      <c r="D833">
        <v>2019</v>
      </c>
      <c r="E833">
        <v>51</v>
      </c>
      <c r="F833">
        <v>14</v>
      </c>
      <c r="G833" s="5">
        <f>IF(VLOOKUP(hist_data__2[[#This Row],[item_code]],hist_data__2[[#This Row],[item_code]:[sale_year]],3,FALSE)=2020,VLOOKUP(hist_data__2[[#This Row],[item_code]],Product[],5,FALSE),VLOOKUP(hist_data__2[[#This Row],[item_code]],Product[],4,FALSE))</f>
        <v>14999</v>
      </c>
      <c r="H833" s="6">
        <f>hist_data__2[[#This Row],[quantity]]*hist_data__2[[#This Row],[sale_price]]</f>
        <v>209986</v>
      </c>
    </row>
    <row r="834" spans="1:8" x14ac:dyDescent="0.25">
      <c r="A834">
        <v>833</v>
      </c>
      <c r="B834" s="1" t="s">
        <v>2</v>
      </c>
      <c r="C834" s="1" t="s">
        <v>33</v>
      </c>
      <c r="D834">
        <v>2020</v>
      </c>
      <c r="E834">
        <v>0</v>
      </c>
      <c r="F834">
        <v>42</v>
      </c>
      <c r="G834" s="5">
        <f>IF(VLOOKUP(hist_data__2[[#This Row],[item_code]],hist_data__2[[#This Row],[item_code]:[sale_year]],3,FALSE)=2020,VLOOKUP(hist_data__2[[#This Row],[item_code]],Product[],5,FALSE),VLOOKUP(hist_data__2[[#This Row],[item_code]],Product[],4,FALSE))</f>
        <v>4649</v>
      </c>
      <c r="H834" s="6">
        <f>hist_data__2[[#This Row],[quantity]]*hist_data__2[[#This Row],[sale_price]]</f>
        <v>195258</v>
      </c>
    </row>
    <row r="835" spans="1:8" x14ac:dyDescent="0.25">
      <c r="A835">
        <v>834</v>
      </c>
      <c r="B835" s="1" t="s">
        <v>2</v>
      </c>
      <c r="C835" s="1" t="s">
        <v>33</v>
      </c>
      <c r="D835">
        <v>2020</v>
      </c>
      <c r="E835">
        <v>1</v>
      </c>
      <c r="F835">
        <v>34</v>
      </c>
      <c r="G835" s="5">
        <f>IF(VLOOKUP(hist_data__2[[#This Row],[item_code]],hist_data__2[[#This Row],[item_code]:[sale_year]],3,FALSE)=2020,VLOOKUP(hist_data__2[[#This Row],[item_code]],Product[],5,FALSE),VLOOKUP(hist_data__2[[#This Row],[item_code]],Product[],4,FALSE))</f>
        <v>4649</v>
      </c>
      <c r="H835" s="6">
        <f>hist_data__2[[#This Row],[quantity]]*hist_data__2[[#This Row],[sale_price]]</f>
        <v>158066</v>
      </c>
    </row>
    <row r="836" spans="1:8" x14ac:dyDescent="0.25">
      <c r="A836">
        <v>835</v>
      </c>
      <c r="B836" s="1" t="s">
        <v>2</v>
      </c>
      <c r="C836" s="1" t="s">
        <v>33</v>
      </c>
      <c r="D836">
        <v>2020</v>
      </c>
      <c r="E836">
        <v>2</v>
      </c>
      <c r="F836">
        <v>40</v>
      </c>
      <c r="G836" s="5">
        <f>IF(VLOOKUP(hist_data__2[[#This Row],[item_code]],hist_data__2[[#This Row],[item_code]:[sale_year]],3,FALSE)=2020,VLOOKUP(hist_data__2[[#This Row],[item_code]],Product[],5,FALSE),VLOOKUP(hist_data__2[[#This Row],[item_code]],Product[],4,FALSE))</f>
        <v>4649</v>
      </c>
      <c r="H836" s="6">
        <f>hist_data__2[[#This Row],[quantity]]*hist_data__2[[#This Row],[sale_price]]</f>
        <v>185960</v>
      </c>
    </row>
    <row r="837" spans="1:8" x14ac:dyDescent="0.25">
      <c r="A837">
        <v>836</v>
      </c>
      <c r="B837" s="1" t="s">
        <v>2</v>
      </c>
      <c r="C837" s="1" t="s">
        <v>33</v>
      </c>
      <c r="D837">
        <v>2020</v>
      </c>
      <c r="E837">
        <v>3</v>
      </c>
      <c r="F837">
        <v>39</v>
      </c>
      <c r="G837" s="5">
        <f>IF(VLOOKUP(hist_data__2[[#This Row],[item_code]],hist_data__2[[#This Row],[item_code]:[sale_year]],3,FALSE)=2020,VLOOKUP(hist_data__2[[#This Row],[item_code]],Product[],5,FALSE),VLOOKUP(hist_data__2[[#This Row],[item_code]],Product[],4,FALSE))</f>
        <v>4649</v>
      </c>
      <c r="H837" s="6">
        <f>hist_data__2[[#This Row],[quantity]]*hist_data__2[[#This Row],[sale_price]]</f>
        <v>181311</v>
      </c>
    </row>
    <row r="838" spans="1:8" x14ac:dyDescent="0.25">
      <c r="A838">
        <v>837</v>
      </c>
      <c r="B838" s="1" t="s">
        <v>2</v>
      </c>
      <c r="C838" s="1" t="s">
        <v>33</v>
      </c>
      <c r="D838">
        <v>2020</v>
      </c>
      <c r="E838">
        <v>4</v>
      </c>
      <c r="F838">
        <v>47</v>
      </c>
      <c r="G838" s="5">
        <f>IF(VLOOKUP(hist_data__2[[#This Row],[item_code]],hist_data__2[[#This Row],[item_code]:[sale_year]],3,FALSE)=2020,VLOOKUP(hist_data__2[[#This Row],[item_code]],Product[],5,FALSE),VLOOKUP(hist_data__2[[#This Row],[item_code]],Product[],4,FALSE))</f>
        <v>4649</v>
      </c>
      <c r="H838" s="6">
        <f>hist_data__2[[#This Row],[quantity]]*hist_data__2[[#This Row],[sale_price]]</f>
        <v>218503</v>
      </c>
    </row>
    <row r="839" spans="1:8" x14ac:dyDescent="0.25">
      <c r="A839">
        <v>838</v>
      </c>
      <c r="B839" s="1" t="s">
        <v>2</v>
      </c>
      <c r="C839" s="1" t="s">
        <v>33</v>
      </c>
      <c r="D839">
        <v>2020</v>
      </c>
      <c r="E839">
        <v>5</v>
      </c>
      <c r="F839">
        <v>31</v>
      </c>
      <c r="G839" s="5">
        <f>IF(VLOOKUP(hist_data__2[[#This Row],[item_code]],hist_data__2[[#This Row],[item_code]:[sale_year]],3,FALSE)=2020,VLOOKUP(hist_data__2[[#This Row],[item_code]],Product[],5,FALSE),VLOOKUP(hist_data__2[[#This Row],[item_code]],Product[],4,FALSE))</f>
        <v>4649</v>
      </c>
      <c r="H839" s="6">
        <f>hist_data__2[[#This Row],[quantity]]*hist_data__2[[#This Row],[sale_price]]</f>
        <v>144119</v>
      </c>
    </row>
    <row r="840" spans="1:8" x14ac:dyDescent="0.25">
      <c r="A840">
        <v>839</v>
      </c>
      <c r="B840" s="1" t="s">
        <v>2</v>
      </c>
      <c r="C840" s="1" t="s">
        <v>33</v>
      </c>
      <c r="D840">
        <v>2020</v>
      </c>
      <c r="E840">
        <v>6</v>
      </c>
      <c r="F840">
        <v>43</v>
      </c>
      <c r="G840" s="5">
        <f>IF(VLOOKUP(hist_data__2[[#This Row],[item_code]],hist_data__2[[#This Row],[item_code]:[sale_year]],3,FALSE)=2020,VLOOKUP(hist_data__2[[#This Row],[item_code]],Product[],5,FALSE),VLOOKUP(hist_data__2[[#This Row],[item_code]],Product[],4,FALSE))</f>
        <v>4649</v>
      </c>
      <c r="H840" s="6">
        <f>hist_data__2[[#This Row],[quantity]]*hist_data__2[[#This Row],[sale_price]]</f>
        <v>199907</v>
      </c>
    </row>
    <row r="841" spans="1:8" x14ac:dyDescent="0.25">
      <c r="A841">
        <v>840</v>
      </c>
      <c r="B841" s="1" t="s">
        <v>2</v>
      </c>
      <c r="C841" s="1" t="s">
        <v>33</v>
      </c>
      <c r="D841">
        <v>2020</v>
      </c>
      <c r="E841">
        <v>7</v>
      </c>
      <c r="F841">
        <v>40</v>
      </c>
      <c r="G841" s="5">
        <f>IF(VLOOKUP(hist_data__2[[#This Row],[item_code]],hist_data__2[[#This Row],[item_code]:[sale_year]],3,FALSE)=2020,VLOOKUP(hist_data__2[[#This Row],[item_code]],Product[],5,FALSE),VLOOKUP(hist_data__2[[#This Row],[item_code]],Product[],4,FALSE))</f>
        <v>4649</v>
      </c>
      <c r="H841" s="6">
        <f>hist_data__2[[#This Row],[quantity]]*hist_data__2[[#This Row],[sale_price]]</f>
        <v>185960</v>
      </c>
    </row>
    <row r="842" spans="1:8" x14ac:dyDescent="0.25">
      <c r="A842">
        <v>841</v>
      </c>
      <c r="B842" s="1" t="s">
        <v>2</v>
      </c>
      <c r="C842" s="1" t="s">
        <v>33</v>
      </c>
      <c r="D842">
        <v>2020</v>
      </c>
      <c r="E842">
        <v>8</v>
      </c>
      <c r="F842">
        <v>47</v>
      </c>
      <c r="G842" s="5">
        <f>IF(VLOOKUP(hist_data__2[[#This Row],[item_code]],hist_data__2[[#This Row],[item_code]:[sale_year]],3,FALSE)=2020,VLOOKUP(hist_data__2[[#This Row],[item_code]],Product[],5,FALSE),VLOOKUP(hist_data__2[[#This Row],[item_code]],Product[],4,FALSE))</f>
        <v>4649</v>
      </c>
      <c r="H842" s="6">
        <f>hist_data__2[[#This Row],[quantity]]*hist_data__2[[#This Row],[sale_price]]</f>
        <v>218503</v>
      </c>
    </row>
    <row r="843" spans="1:8" x14ac:dyDescent="0.25">
      <c r="A843">
        <v>842</v>
      </c>
      <c r="B843" s="1" t="s">
        <v>2</v>
      </c>
      <c r="C843" s="1" t="s">
        <v>33</v>
      </c>
      <c r="D843">
        <v>2020</v>
      </c>
      <c r="E843">
        <v>9</v>
      </c>
      <c r="F843">
        <v>35</v>
      </c>
      <c r="G843" s="5">
        <f>IF(VLOOKUP(hist_data__2[[#This Row],[item_code]],hist_data__2[[#This Row],[item_code]:[sale_year]],3,FALSE)=2020,VLOOKUP(hist_data__2[[#This Row],[item_code]],Product[],5,FALSE),VLOOKUP(hist_data__2[[#This Row],[item_code]],Product[],4,FALSE))</f>
        <v>4649</v>
      </c>
      <c r="H843" s="6">
        <f>hist_data__2[[#This Row],[quantity]]*hist_data__2[[#This Row],[sale_price]]</f>
        <v>162715</v>
      </c>
    </row>
    <row r="844" spans="1:8" x14ac:dyDescent="0.25">
      <c r="A844">
        <v>843</v>
      </c>
      <c r="B844" s="1" t="s">
        <v>2</v>
      </c>
      <c r="C844" s="1" t="s">
        <v>33</v>
      </c>
      <c r="D844">
        <v>2020</v>
      </c>
      <c r="E844">
        <v>10</v>
      </c>
      <c r="F844">
        <v>38</v>
      </c>
      <c r="G844" s="5">
        <f>IF(VLOOKUP(hist_data__2[[#This Row],[item_code]],hist_data__2[[#This Row],[item_code]:[sale_year]],3,FALSE)=2020,VLOOKUP(hist_data__2[[#This Row],[item_code]],Product[],5,FALSE),VLOOKUP(hist_data__2[[#This Row],[item_code]],Product[],4,FALSE))</f>
        <v>4649</v>
      </c>
      <c r="H844" s="6">
        <f>hist_data__2[[#This Row],[quantity]]*hist_data__2[[#This Row],[sale_price]]</f>
        <v>176662</v>
      </c>
    </row>
    <row r="845" spans="1:8" x14ac:dyDescent="0.25">
      <c r="A845">
        <v>844</v>
      </c>
      <c r="B845" s="1" t="s">
        <v>2</v>
      </c>
      <c r="C845" s="1" t="s">
        <v>33</v>
      </c>
      <c r="D845">
        <v>2020</v>
      </c>
      <c r="E845">
        <v>11</v>
      </c>
      <c r="F845">
        <v>37</v>
      </c>
      <c r="G845" s="5">
        <f>IF(VLOOKUP(hist_data__2[[#This Row],[item_code]],hist_data__2[[#This Row],[item_code]:[sale_year]],3,FALSE)=2020,VLOOKUP(hist_data__2[[#This Row],[item_code]],Product[],5,FALSE),VLOOKUP(hist_data__2[[#This Row],[item_code]],Product[],4,FALSE))</f>
        <v>4649</v>
      </c>
      <c r="H845" s="6">
        <f>hist_data__2[[#This Row],[quantity]]*hist_data__2[[#This Row],[sale_price]]</f>
        <v>172013</v>
      </c>
    </row>
    <row r="846" spans="1:8" x14ac:dyDescent="0.25">
      <c r="A846">
        <v>845</v>
      </c>
      <c r="B846" s="1" t="s">
        <v>2</v>
      </c>
      <c r="C846" s="1" t="s">
        <v>33</v>
      </c>
      <c r="D846">
        <v>2020</v>
      </c>
      <c r="E846">
        <v>12</v>
      </c>
      <c r="F846">
        <v>44</v>
      </c>
      <c r="G846" s="5">
        <f>IF(VLOOKUP(hist_data__2[[#This Row],[item_code]],hist_data__2[[#This Row],[item_code]:[sale_year]],3,FALSE)=2020,VLOOKUP(hist_data__2[[#This Row],[item_code]],Product[],5,FALSE),VLOOKUP(hist_data__2[[#This Row],[item_code]],Product[],4,FALSE))</f>
        <v>4649</v>
      </c>
      <c r="H846" s="6">
        <f>hist_data__2[[#This Row],[quantity]]*hist_data__2[[#This Row],[sale_price]]</f>
        <v>204556</v>
      </c>
    </row>
    <row r="847" spans="1:8" x14ac:dyDescent="0.25">
      <c r="A847">
        <v>846</v>
      </c>
      <c r="B847" s="1" t="s">
        <v>2</v>
      </c>
      <c r="C847" s="1" t="s">
        <v>33</v>
      </c>
      <c r="D847">
        <v>2020</v>
      </c>
      <c r="E847">
        <v>13</v>
      </c>
      <c r="F847">
        <v>27</v>
      </c>
      <c r="G847" s="5">
        <f>IF(VLOOKUP(hist_data__2[[#This Row],[item_code]],hist_data__2[[#This Row],[item_code]:[sale_year]],3,FALSE)=2020,VLOOKUP(hist_data__2[[#This Row],[item_code]],Product[],5,FALSE),VLOOKUP(hist_data__2[[#This Row],[item_code]],Product[],4,FALSE))</f>
        <v>4649</v>
      </c>
      <c r="H847" s="6">
        <f>hist_data__2[[#This Row],[quantity]]*hist_data__2[[#This Row],[sale_price]]</f>
        <v>125523</v>
      </c>
    </row>
    <row r="848" spans="1:8" x14ac:dyDescent="0.25">
      <c r="A848">
        <v>847</v>
      </c>
      <c r="B848" s="1" t="s">
        <v>2</v>
      </c>
      <c r="C848" s="1" t="s">
        <v>33</v>
      </c>
      <c r="D848">
        <v>2020</v>
      </c>
      <c r="E848">
        <v>14</v>
      </c>
      <c r="F848">
        <v>30</v>
      </c>
      <c r="G848" s="5">
        <f>IF(VLOOKUP(hist_data__2[[#This Row],[item_code]],hist_data__2[[#This Row],[item_code]:[sale_year]],3,FALSE)=2020,VLOOKUP(hist_data__2[[#This Row],[item_code]],Product[],5,FALSE),VLOOKUP(hist_data__2[[#This Row],[item_code]],Product[],4,FALSE))</f>
        <v>4649</v>
      </c>
      <c r="H848" s="6">
        <f>hist_data__2[[#This Row],[quantity]]*hist_data__2[[#This Row],[sale_price]]</f>
        <v>139470</v>
      </c>
    </row>
    <row r="849" spans="1:8" x14ac:dyDescent="0.25">
      <c r="A849">
        <v>848</v>
      </c>
      <c r="B849" s="1" t="s">
        <v>2</v>
      </c>
      <c r="C849" s="1" t="s">
        <v>33</v>
      </c>
      <c r="D849">
        <v>2020</v>
      </c>
      <c r="E849">
        <v>15</v>
      </c>
      <c r="F849">
        <v>47</v>
      </c>
      <c r="G849" s="5">
        <f>IF(VLOOKUP(hist_data__2[[#This Row],[item_code]],hist_data__2[[#This Row],[item_code]:[sale_year]],3,FALSE)=2020,VLOOKUP(hist_data__2[[#This Row],[item_code]],Product[],5,FALSE),VLOOKUP(hist_data__2[[#This Row],[item_code]],Product[],4,FALSE))</f>
        <v>4649</v>
      </c>
      <c r="H849" s="6">
        <f>hist_data__2[[#This Row],[quantity]]*hist_data__2[[#This Row],[sale_price]]</f>
        <v>218503</v>
      </c>
    </row>
    <row r="850" spans="1:8" x14ac:dyDescent="0.25">
      <c r="A850">
        <v>849</v>
      </c>
      <c r="B850" s="1" t="s">
        <v>2</v>
      </c>
      <c r="C850" s="1" t="s">
        <v>33</v>
      </c>
      <c r="D850">
        <v>2020</v>
      </c>
      <c r="E850">
        <v>16</v>
      </c>
      <c r="F850">
        <v>39</v>
      </c>
      <c r="G850" s="5">
        <f>IF(VLOOKUP(hist_data__2[[#This Row],[item_code]],hist_data__2[[#This Row],[item_code]:[sale_year]],3,FALSE)=2020,VLOOKUP(hist_data__2[[#This Row],[item_code]],Product[],5,FALSE),VLOOKUP(hist_data__2[[#This Row],[item_code]],Product[],4,FALSE))</f>
        <v>4649</v>
      </c>
      <c r="H850" s="6">
        <f>hist_data__2[[#This Row],[quantity]]*hist_data__2[[#This Row],[sale_price]]</f>
        <v>181311</v>
      </c>
    </row>
    <row r="851" spans="1:8" x14ac:dyDescent="0.25">
      <c r="A851">
        <v>850</v>
      </c>
      <c r="B851" s="1" t="s">
        <v>2</v>
      </c>
      <c r="C851" s="1" t="s">
        <v>33</v>
      </c>
      <c r="D851">
        <v>2020</v>
      </c>
      <c r="E851">
        <v>17</v>
      </c>
      <c r="F851">
        <v>34</v>
      </c>
      <c r="G851" s="5">
        <f>IF(VLOOKUP(hist_data__2[[#This Row],[item_code]],hist_data__2[[#This Row],[item_code]:[sale_year]],3,FALSE)=2020,VLOOKUP(hist_data__2[[#This Row],[item_code]],Product[],5,FALSE),VLOOKUP(hist_data__2[[#This Row],[item_code]],Product[],4,FALSE))</f>
        <v>4649</v>
      </c>
      <c r="H851" s="6">
        <f>hist_data__2[[#This Row],[quantity]]*hist_data__2[[#This Row],[sale_price]]</f>
        <v>158066</v>
      </c>
    </row>
    <row r="852" spans="1:8" x14ac:dyDescent="0.25">
      <c r="A852">
        <v>851</v>
      </c>
      <c r="B852" s="1" t="s">
        <v>2</v>
      </c>
      <c r="C852" s="1" t="s">
        <v>33</v>
      </c>
      <c r="D852">
        <v>2020</v>
      </c>
      <c r="E852">
        <v>18</v>
      </c>
      <c r="F852">
        <v>35</v>
      </c>
      <c r="G852" s="5">
        <f>IF(VLOOKUP(hist_data__2[[#This Row],[item_code]],hist_data__2[[#This Row],[item_code]:[sale_year]],3,FALSE)=2020,VLOOKUP(hist_data__2[[#This Row],[item_code]],Product[],5,FALSE),VLOOKUP(hist_data__2[[#This Row],[item_code]],Product[],4,FALSE))</f>
        <v>4649</v>
      </c>
      <c r="H852" s="6">
        <f>hist_data__2[[#This Row],[quantity]]*hist_data__2[[#This Row],[sale_price]]</f>
        <v>162715</v>
      </c>
    </row>
    <row r="853" spans="1:8" x14ac:dyDescent="0.25">
      <c r="A853">
        <v>852</v>
      </c>
      <c r="B853" s="1" t="s">
        <v>2</v>
      </c>
      <c r="C853" s="1" t="s">
        <v>33</v>
      </c>
      <c r="D853">
        <v>2020</v>
      </c>
      <c r="E853">
        <v>19</v>
      </c>
      <c r="F853">
        <v>30</v>
      </c>
      <c r="G853" s="5">
        <f>IF(VLOOKUP(hist_data__2[[#This Row],[item_code]],hist_data__2[[#This Row],[item_code]:[sale_year]],3,FALSE)=2020,VLOOKUP(hist_data__2[[#This Row],[item_code]],Product[],5,FALSE),VLOOKUP(hist_data__2[[#This Row],[item_code]],Product[],4,FALSE))</f>
        <v>4649</v>
      </c>
      <c r="H853" s="6">
        <f>hist_data__2[[#This Row],[quantity]]*hist_data__2[[#This Row],[sale_price]]</f>
        <v>139470</v>
      </c>
    </row>
    <row r="854" spans="1:8" x14ac:dyDescent="0.25">
      <c r="A854">
        <v>853</v>
      </c>
      <c r="B854" s="1" t="s">
        <v>2</v>
      </c>
      <c r="C854" s="1" t="s">
        <v>33</v>
      </c>
      <c r="D854">
        <v>2020</v>
      </c>
      <c r="E854">
        <v>20</v>
      </c>
      <c r="F854">
        <v>27</v>
      </c>
      <c r="G854" s="5">
        <f>IF(VLOOKUP(hist_data__2[[#This Row],[item_code]],hist_data__2[[#This Row],[item_code]:[sale_year]],3,FALSE)=2020,VLOOKUP(hist_data__2[[#This Row],[item_code]],Product[],5,FALSE),VLOOKUP(hist_data__2[[#This Row],[item_code]],Product[],4,FALSE))</f>
        <v>4649</v>
      </c>
      <c r="H854" s="6">
        <f>hist_data__2[[#This Row],[quantity]]*hist_data__2[[#This Row],[sale_price]]</f>
        <v>125523</v>
      </c>
    </row>
    <row r="855" spans="1:8" x14ac:dyDescent="0.25">
      <c r="A855">
        <v>854</v>
      </c>
      <c r="B855" s="1" t="s">
        <v>2</v>
      </c>
      <c r="C855" s="1" t="s">
        <v>33</v>
      </c>
      <c r="D855">
        <v>2020</v>
      </c>
      <c r="E855">
        <v>21</v>
      </c>
      <c r="F855">
        <v>34</v>
      </c>
      <c r="G855" s="5">
        <f>IF(VLOOKUP(hist_data__2[[#This Row],[item_code]],hist_data__2[[#This Row],[item_code]:[sale_year]],3,FALSE)=2020,VLOOKUP(hist_data__2[[#This Row],[item_code]],Product[],5,FALSE),VLOOKUP(hist_data__2[[#This Row],[item_code]],Product[],4,FALSE))</f>
        <v>4649</v>
      </c>
      <c r="H855" s="6">
        <f>hist_data__2[[#This Row],[quantity]]*hist_data__2[[#This Row],[sale_price]]</f>
        <v>158066</v>
      </c>
    </row>
    <row r="856" spans="1:8" x14ac:dyDescent="0.25">
      <c r="A856">
        <v>855</v>
      </c>
      <c r="B856" s="1" t="s">
        <v>2</v>
      </c>
      <c r="C856" s="1" t="s">
        <v>33</v>
      </c>
      <c r="D856">
        <v>2020</v>
      </c>
      <c r="E856">
        <v>22</v>
      </c>
      <c r="F856">
        <v>29</v>
      </c>
      <c r="G856" s="5">
        <f>IF(VLOOKUP(hist_data__2[[#This Row],[item_code]],hist_data__2[[#This Row],[item_code]:[sale_year]],3,FALSE)=2020,VLOOKUP(hist_data__2[[#This Row],[item_code]],Product[],5,FALSE),VLOOKUP(hist_data__2[[#This Row],[item_code]],Product[],4,FALSE))</f>
        <v>4649</v>
      </c>
      <c r="H856" s="6">
        <f>hist_data__2[[#This Row],[quantity]]*hist_data__2[[#This Row],[sale_price]]</f>
        <v>134821</v>
      </c>
    </row>
    <row r="857" spans="1:8" x14ac:dyDescent="0.25">
      <c r="A857">
        <v>856</v>
      </c>
      <c r="B857" s="1" t="s">
        <v>2</v>
      </c>
      <c r="C857" s="1" t="s">
        <v>33</v>
      </c>
      <c r="D857">
        <v>2020</v>
      </c>
      <c r="E857">
        <v>23</v>
      </c>
      <c r="F857">
        <v>28</v>
      </c>
      <c r="G857" s="5">
        <f>IF(VLOOKUP(hist_data__2[[#This Row],[item_code]],hist_data__2[[#This Row],[item_code]:[sale_year]],3,FALSE)=2020,VLOOKUP(hist_data__2[[#This Row],[item_code]],Product[],5,FALSE),VLOOKUP(hist_data__2[[#This Row],[item_code]],Product[],4,FALSE))</f>
        <v>4649</v>
      </c>
      <c r="H857" s="6">
        <f>hist_data__2[[#This Row],[quantity]]*hist_data__2[[#This Row],[sale_price]]</f>
        <v>130172</v>
      </c>
    </row>
    <row r="858" spans="1:8" x14ac:dyDescent="0.25">
      <c r="A858">
        <v>857</v>
      </c>
      <c r="B858" s="1" t="s">
        <v>2</v>
      </c>
      <c r="C858" s="1" t="s">
        <v>33</v>
      </c>
      <c r="D858">
        <v>2020</v>
      </c>
      <c r="E858">
        <v>24</v>
      </c>
      <c r="F858">
        <v>27</v>
      </c>
      <c r="G858" s="5">
        <f>IF(VLOOKUP(hist_data__2[[#This Row],[item_code]],hist_data__2[[#This Row],[item_code]:[sale_year]],3,FALSE)=2020,VLOOKUP(hist_data__2[[#This Row],[item_code]],Product[],5,FALSE),VLOOKUP(hist_data__2[[#This Row],[item_code]],Product[],4,FALSE))</f>
        <v>4649</v>
      </c>
      <c r="H858" s="6">
        <f>hist_data__2[[#This Row],[quantity]]*hist_data__2[[#This Row],[sale_price]]</f>
        <v>125523</v>
      </c>
    </row>
    <row r="859" spans="1:8" x14ac:dyDescent="0.25">
      <c r="A859">
        <v>858</v>
      </c>
      <c r="B859" s="1" t="s">
        <v>2</v>
      </c>
      <c r="C859" s="1" t="s">
        <v>33</v>
      </c>
      <c r="D859">
        <v>2020</v>
      </c>
      <c r="E859">
        <v>25</v>
      </c>
      <c r="F859">
        <v>28</v>
      </c>
      <c r="G859" s="5">
        <f>IF(VLOOKUP(hist_data__2[[#This Row],[item_code]],hist_data__2[[#This Row],[item_code]:[sale_year]],3,FALSE)=2020,VLOOKUP(hist_data__2[[#This Row],[item_code]],Product[],5,FALSE),VLOOKUP(hist_data__2[[#This Row],[item_code]],Product[],4,FALSE))</f>
        <v>4649</v>
      </c>
      <c r="H859" s="6">
        <f>hist_data__2[[#This Row],[quantity]]*hist_data__2[[#This Row],[sale_price]]</f>
        <v>130172</v>
      </c>
    </row>
    <row r="860" spans="1:8" x14ac:dyDescent="0.25">
      <c r="A860">
        <v>859</v>
      </c>
      <c r="B860" s="1" t="s">
        <v>2</v>
      </c>
      <c r="C860" s="1" t="s">
        <v>33</v>
      </c>
      <c r="D860">
        <v>2020</v>
      </c>
      <c r="E860">
        <v>26</v>
      </c>
      <c r="F860">
        <v>27</v>
      </c>
      <c r="G860" s="5">
        <f>IF(VLOOKUP(hist_data__2[[#This Row],[item_code]],hist_data__2[[#This Row],[item_code]:[sale_year]],3,FALSE)=2020,VLOOKUP(hist_data__2[[#This Row],[item_code]],Product[],5,FALSE),VLOOKUP(hist_data__2[[#This Row],[item_code]],Product[],4,FALSE))</f>
        <v>4649</v>
      </c>
      <c r="H860" s="6">
        <f>hist_data__2[[#This Row],[quantity]]*hist_data__2[[#This Row],[sale_price]]</f>
        <v>125523</v>
      </c>
    </row>
    <row r="861" spans="1:8" x14ac:dyDescent="0.25">
      <c r="A861">
        <v>860</v>
      </c>
      <c r="B861" s="1" t="s">
        <v>2</v>
      </c>
      <c r="C861" s="1" t="s">
        <v>33</v>
      </c>
      <c r="D861">
        <v>2020</v>
      </c>
      <c r="E861">
        <v>27</v>
      </c>
      <c r="F861">
        <v>30</v>
      </c>
      <c r="G861" s="5">
        <f>IF(VLOOKUP(hist_data__2[[#This Row],[item_code]],hist_data__2[[#This Row],[item_code]:[sale_year]],3,FALSE)=2020,VLOOKUP(hist_data__2[[#This Row],[item_code]],Product[],5,FALSE),VLOOKUP(hist_data__2[[#This Row],[item_code]],Product[],4,FALSE))</f>
        <v>4649</v>
      </c>
      <c r="H861" s="6">
        <f>hist_data__2[[#This Row],[quantity]]*hist_data__2[[#This Row],[sale_price]]</f>
        <v>139470</v>
      </c>
    </row>
    <row r="862" spans="1:8" x14ac:dyDescent="0.25">
      <c r="A862">
        <v>861</v>
      </c>
      <c r="B862" s="1" t="s">
        <v>2</v>
      </c>
      <c r="C862" s="1" t="s">
        <v>33</v>
      </c>
      <c r="D862">
        <v>2020</v>
      </c>
      <c r="E862">
        <v>28</v>
      </c>
      <c r="F862">
        <v>27</v>
      </c>
      <c r="G862" s="5">
        <f>IF(VLOOKUP(hist_data__2[[#This Row],[item_code]],hist_data__2[[#This Row],[item_code]:[sale_year]],3,FALSE)=2020,VLOOKUP(hist_data__2[[#This Row],[item_code]],Product[],5,FALSE),VLOOKUP(hist_data__2[[#This Row],[item_code]],Product[],4,FALSE))</f>
        <v>4649</v>
      </c>
      <c r="H862" s="6">
        <f>hist_data__2[[#This Row],[quantity]]*hist_data__2[[#This Row],[sale_price]]</f>
        <v>125523</v>
      </c>
    </row>
    <row r="863" spans="1:8" x14ac:dyDescent="0.25">
      <c r="A863">
        <v>862</v>
      </c>
      <c r="B863" s="1" t="s">
        <v>2</v>
      </c>
      <c r="C863" s="1" t="s">
        <v>33</v>
      </c>
      <c r="D863">
        <v>2020</v>
      </c>
      <c r="E863">
        <v>29</v>
      </c>
      <c r="F863">
        <v>25</v>
      </c>
      <c r="G863" s="5">
        <f>IF(VLOOKUP(hist_data__2[[#This Row],[item_code]],hist_data__2[[#This Row],[item_code]:[sale_year]],3,FALSE)=2020,VLOOKUP(hist_data__2[[#This Row],[item_code]],Product[],5,FALSE),VLOOKUP(hist_data__2[[#This Row],[item_code]],Product[],4,FALSE))</f>
        <v>4649</v>
      </c>
      <c r="H863" s="6">
        <f>hist_data__2[[#This Row],[quantity]]*hist_data__2[[#This Row],[sale_price]]</f>
        <v>116225</v>
      </c>
    </row>
    <row r="864" spans="1:8" x14ac:dyDescent="0.25">
      <c r="A864">
        <v>863</v>
      </c>
      <c r="B864" s="1" t="s">
        <v>2</v>
      </c>
      <c r="C864" s="1" t="s">
        <v>33</v>
      </c>
      <c r="D864">
        <v>2020</v>
      </c>
      <c r="E864">
        <v>30</v>
      </c>
      <c r="F864">
        <v>35</v>
      </c>
      <c r="G864" s="5">
        <f>IF(VLOOKUP(hist_data__2[[#This Row],[item_code]],hist_data__2[[#This Row],[item_code]:[sale_year]],3,FALSE)=2020,VLOOKUP(hist_data__2[[#This Row],[item_code]],Product[],5,FALSE),VLOOKUP(hist_data__2[[#This Row],[item_code]],Product[],4,FALSE))</f>
        <v>4649</v>
      </c>
      <c r="H864" s="6">
        <f>hist_data__2[[#This Row],[quantity]]*hist_data__2[[#This Row],[sale_price]]</f>
        <v>162715</v>
      </c>
    </row>
    <row r="865" spans="1:8" x14ac:dyDescent="0.25">
      <c r="A865">
        <v>864</v>
      </c>
      <c r="B865" s="1" t="s">
        <v>2</v>
      </c>
      <c r="C865" s="1" t="s">
        <v>33</v>
      </c>
      <c r="D865">
        <v>2020</v>
      </c>
      <c r="E865">
        <v>31</v>
      </c>
      <c r="F865">
        <v>25</v>
      </c>
      <c r="G865" s="5">
        <f>IF(VLOOKUP(hist_data__2[[#This Row],[item_code]],hist_data__2[[#This Row],[item_code]:[sale_year]],3,FALSE)=2020,VLOOKUP(hist_data__2[[#This Row],[item_code]],Product[],5,FALSE),VLOOKUP(hist_data__2[[#This Row],[item_code]],Product[],4,FALSE))</f>
        <v>4649</v>
      </c>
      <c r="H865" s="6">
        <f>hist_data__2[[#This Row],[quantity]]*hist_data__2[[#This Row],[sale_price]]</f>
        <v>116225</v>
      </c>
    </row>
    <row r="866" spans="1:8" x14ac:dyDescent="0.25">
      <c r="A866">
        <v>865</v>
      </c>
      <c r="B866" s="1" t="s">
        <v>2</v>
      </c>
      <c r="C866" s="1" t="s">
        <v>33</v>
      </c>
      <c r="D866">
        <v>2020</v>
      </c>
      <c r="E866">
        <v>32</v>
      </c>
      <c r="F866">
        <v>40</v>
      </c>
      <c r="G866" s="5">
        <f>IF(VLOOKUP(hist_data__2[[#This Row],[item_code]],hist_data__2[[#This Row],[item_code]:[sale_year]],3,FALSE)=2020,VLOOKUP(hist_data__2[[#This Row],[item_code]],Product[],5,FALSE),VLOOKUP(hist_data__2[[#This Row],[item_code]],Product[],4,FALSE))</f>
        <v>4649</v>
      </c>
      <c r="H866" s="6">
        <f>hist_data__2[[#This Row],[quantity]]*hist_data__2[[#This Row],[sale_price]]</f>
        <v>185960</v>
      </c>
    </row>
    <row r="867" spans="1:8" x14ac:dyDescent="0.25">
      <c r="A867">
        <v>866</v>
      </c>
      <c r="B867" s="1" t="s">
        <v>2</v>
      </c>
      <c r="C867" s="1" t="s">
        <v>33</v>
      </c>
      <c r="D867">
        <v>2020</v>
      </c>
      <c r="E867">
        <v>33</v>
      </c>
      <c r="F867">
        <v>32</v>
      </c>
      <c r="G867" s="5">
        <f>IF(VLOOKUP(hist_data__2[[#This Row],[item_code]],hist_data__2[[#This Row],[item_code]:[sale_year]],3,FALSE)=2020,VLOOKUP(hist_data__2[[#This Row],[item_code]],Product[],5,FALSE),VLOOKUP(hist_data__2[[#This Row],[item_code]],Product[],4,FALSE))</f>
        <v>4649</v>
      </c>
      <c r="H867" s="6">
        <f>hist_data__2[[#This Row],[quantity]]*hist_data__2[[#This Row],[sale_price]]</f>
        <v>148768</v>
      </c>
    </row>
    <row r="868" spans="1:8" x14ac:dyDescent="0.25">
      <c r="A868">
        <v>867</v>
      </c>
      <c r="B868" s="1" t="s">
        <v>2</v>
      </c>
      <c r="C868" s="1" t="s">
        <v>33</v>
      </c>
      <c r="D868">
        <v>2020</v>
      </c>
      <c r="E868">
        <v>34</v>
      </c>
      <c r="F868">
        <v>28</v>
      </c>
      <c r="G868" s="5">
        <f>IF(VLOOKUP(hist_data__2[[#This Row],[item_code]],hist_data__2[[#This Row],[item_code]:[sale_year]],3,FALSE)=2020,VLOOKUP(hist_data__2[[#This Row],[item_code]],Product[],5,FALSE),VLOOKUP(hist_data__2[[#This Row],[item_code]],Product[],4,FALSE))</f>
        <v>4649</v>
      </c>
      <c r="H868" s="6">
        <f>hist_data__2[[#This Row],[quantity]]*hist_data__2[[#This Row],[sale_price]]</f>
        <v>130172</v>
      </c>
    </row>
    <row r="869" spans="1:8" x14ac:dyDescent="0.25">
      <c r="A869">
        <v>868</v>
      </c>
      <c r="B869" s="1" t="s">
        <v>2</v>
      </c>
      <c r="C869" s="1" t="s">
        <v>33</v>
      </c>
      <c r="D869">
        <v>2020</v>
      </c>
      <c r="E869">
        <v>35</v>
      </c>
      <c r="F869">
        <v>26</v>
      </c>
      <c r="G869" s="5">
        <f>IF(VLOOKUP(hist_data__2[[#This Row],[item_code]],hist_data__2[[#This Row],[item_code]:[sale_year]],3,FALSE)=2020,VLOOKUP(hist_data__2[[#This Row],[item_code]],Product[],5,FALSE),VLOOKUP(hist_data__2[[#This Row],[item_code]],Product[],4,FALSE))</f>
        <v>4649</v>
      </c>
      <c r="H869" s="6">
        <f>hist_data__2[[#This Row],[quantity]]*hist_data__2[[#This Row],[sale_price]]</f>
        <v>120874</v>
      </c>
    </row>
    <row r="870" spans="1:8" x14ac:dyDescent="0.25">
      <c r="A870">
        <v>869</v>
      </c>
      <c r="B870" s="1" t="s">
        <v>2</v>
      </c>
      <c r="C870" s="1" t="s">
        <v>33</v>
      </c>
      <c r="D870">
        <v>2020</v>
      </c>
      <c r="E870">
        <v>36</v>
      </c>
      <c r="F870">
        <v>27</v>
      </c>
      <c r="G870" s="5">
        <f>IF(VLOOKUP(hist_data__2[[#This Row],[item_code]],hist_data__2[[#This Row],[item_code]:[sale_year]],3,FALSE)=2020,VLOOKUP(hist_data__2[[#This Row],[item_code]],Product[],5,FALSE),VLOOKUP(hist_data__2[[#This Row],[item_code]],Product[],4,FALSE))</f>
        <v>4649</v>
      </c>
      <c r="H870" s="6">
        <f>hist_data__2[[#This Row],[quantity]]*hist_data__2[[#This Row],[sale_price]]</f>
        <v>125523</v>
      </c>
    </row>
    <row r="871" spans="1:8" x14ac:dyDescent="0.25">
      <c r="A871">
        <v>870</v>
      </c>
      <c r="B871" s="1" t="s">
        <v>2</v>
      </c>
      <c r="C871" s="1" t="s">
        <v>33</v>
      </c>
      <c r="D871">
        <v>2020</v>
      </c>
      <c r="E871">
        <v>37</v>
      </c>
      <c r="F871">
        <v>32</v>
      </c>
      <c r="G871" s="5">
        <f>IF(VLOOKUP(hist_data__2[[#This Row],[item_code]],hist_data__2[[#This Row],[item_code]:[sale_year]],3,FALSE)=2020,VLOOKUP(hist_data__2[[#This Row],[item_code]],Product[],5,FALSE),VLOOKUP(hist_data__2[[#This Row],[item_code]],Product[],4,FALSE))</f>
        <v>4649</v>
      </c>
      <c r="H871" s="6">
        <f>hist_data__2[[#This Row],[quantity]]*hist_data__2[[#This Row],[sale_price]]</f>
        <v>148768</v>
      </c>
    </row>
    <row r="872" spans="1:8" x14ac:dyDescent="0.25">
      <c r="A872">
        <v>871</v>
      </c>
      <c r="B872" s="1" t="s">
        <v>2</v>
      </c>
      <c r="C872" s="1" t="s">
        <v>33</v>
      </c>
      <c r="D872">
        <v>2020</v>
      </c>
      <c r="E872">
        <v>38</v>
      </c>
      <c r="F872">
        <v>31</v>
      </c>
      <c r="G872" s="5">
        <f>IF(VLOOKUP(hist_data__2[[#This Row],[item_code]],hist_data__2[[#This Row],[item_code]:[sale_year]],3,FALSE)=2020,VLOOKUP(hist_data__2[[#This Row],[item_code]],Product[],5,FALSE),VLOOKUP(hist_data__2[[#This Row],[item_code]],Product[],4,FALSE))</f>
        <v>4649</v>
      </c>
      <c r="H872" s="6">
        <f>hist_data__2[[#This Row],[quantity]]*hist_data__2[[#This Row],[sale_price]]</f>
        <v>144119</v>
      </c>
    </row>
    <row r="873" spans="1:8" x14ac:dyDescent="0.25">
      <c r="A873">
        <v>872</v>
      </c>
      <c r="B873" s="1" t="s">
        <v>2</v>
      </c>
      <c r="C873" s="1" t="s">
        <v>33</v>
      </c>
      <c r="D873">
        <v>2020</v>
      </c>
      <c r="E873">
        <v>39</v>
      </c>
      <c r="F873">
        <v>33</v>
      </c>
      <c r="G873" s="5">
        <f>IF(VLOOKUP(hist_data__2[[#This Row],[item_code]],hist_data__2[[#This Row],[item_code]:[sale_year]],3,FALSE)=2020,VLOOKUP(hist_data__2[[#This Row],[item_code]],Product[],5,FALSE),VLOOKUP(hist_data__2[[#This Row],[item_code]],Product[],4,FALSE))</f>
        <v>4649</v>
      </c>
      <c r="H873" s="6">
        <f>hist_data__2[[#This Row],[quantity]]*hist_data__2[[#This Row],[sale_price]]</f>
        <v>153417</v>
      </c>
    </row>
    <row r="874" spans="1:8" x14ac:dyDescent="0.25">
      <c r="A874">
        <v>873</v>
      </c>
      <c r="B874" s="1" t="s">
        <v>2</v>
      </c>
      <c r="C874" s="1" t="s">
        <v>33</v>
      </c>
      <c r="D874">
        <v>2020</v>
      </c>
      <c r="E874">
        <v>40</v>
      </c>
      <c r="F874">
        <v>32</v>
      </c>
      <c r="G874" s="5">
        <f>IF(VLOOKUP(hist_data__2[[#This Row],[item_code]],hist_data__2[[#This Row],[item_code]:[sale_year]],3,FALSE)=2020,VLOOKUP(hist_data__2[[#This Row],[item_code]],Product[],5,FALSE),VLOOKUP(hist_data__2[[#This Row],[item_code]],Product[],4,FALSE))</f>
        <v>4649</v>
      </c>
      <c r="H874" s="6">
        <f>hist_data__2[[#This Row],[quantity]]*hist_data__2[[#This Row],[sale_price]]</f>
        <v>148768</v>
      </c>
    </row>
    <row r="875" spans="1:8" x14ac:dyDescent="0.25">
      <c r="A875">
        <v>874</v>
      </c>
      <c r="B875" s="1" t="s">
        <v>2</v>
      </c>
      <c r="C875" s="1" t="s">
        <v>33</v>
      </c>
      <c r="D875">
        <v>2020</v>
      </c>
      <c r="E875">
        <v>41</v>
      </c>
      <c r="F875">
        <v>23</v>
      </c>
      <c r="G875" s="5">
        <f>IF(VLOOKUP(hist_data__2[[#This Row],[item_code]],hist_data__2[[#This Row],[item_code]:[sale_year]],3,FALSE)=2020,VLOOKUP(hist_data__2[[#This Row],[item_code]],Product[],5,FALSE),VLOOKUP(hist_data__2[[#This Row],[item_code]],Product[],4,FALSE))</f>
        <v>4649</v>
      </c>
      <c r="H875" s="6">
        <f>hist_data__2[[#This Row],[quantity]]*hist_data__2[[#This Row],[sale_price]]</f>
        <v>106927</v>
      </c>
    </row>
    <row r="876" spans="1:8" x14ac:dyDescent="0.25">
      <c r="A876">
        <v>875</v>
      </c>
      <c r="B876" s="1" t="s">
        <v>2</v>
      </c>
      <c r="C876" s="1" t="s">
        <v>33</v>
      </c>
      <c r="D876">
        <v>2020</v>
      </c>
      <c r="E876">
        <v>42</v>
      </c>
      <c r="F876">
        <v>33</v>
      </c>
      <c r="G876" s="5">
        <f>IF(VLOOKUP(hist_data__2[[#This Row],[item_code]],hist_data__2[[#This Row],[item_code]:[sale_year]],3,FALSE)=2020,VLOOKUP(hist_data__2[[#This Row],[item_code]],Product[],5,FALSE),VLOOKUP(hist_data__2[[#This Row],[item_code]],Product[],4,FALSE))</f>
        <v>4649</v>
      </c>
      <c r="H876" s="6">
        <f>hist_data__2[[#This Row],[quantity]]*hist_data__2[[#This Row],[sale_price]]</f>
        <v>153417</v>
      </c>
    </row>
    <row r="877" spans="1:8" x14ac:dyDescent="0.25">
      <c r="A877">
        <v>876</v>
      </c>
      <c r="B877" s="1" t="s">
        <v>2</v>
      </c>
      <c r="C877" s="1" t="s">
        <v>33</v>
      </c>
      <c r="D877">
        <v>2020</v>
      </c>
      <c r="E877">
        <v>43</v>
      </c>
      <c r="F877">
        <v>29</v>
      </c>
      <c r="G877" s="5">
        <f>IF(VLOOKUP(hist_data__2[[#This Row],[item_code]],hist_data__2[[#This Row],[item_code]:[sale_year]],3,FALSE)=2020,VLOOKUP(hist_data__2[[#This Row],[item_code]],Product[],5,FALSE),VLOOKUP(hist_data__2[[#This Row],[item_code]],Product[],4,FALSE))</f>
        <v>4649</v>
      </c>
      <c r="H877" s="6">
        <f>hist_data__2[[#This Row],[quantity]]*hist_data__2[[#This Row],[sale_price]]</f>
        <v>134821</v>
      </c>
    </row>
    <row r="878" spans="1:8" x14ac:dyDescent="0.25">
      <c r="A878">
        <v>877</v>
      </c>
      <c r="B878" s="1" t="s">
        <v>2</v>
      </c>
      <c r="C878" s="1" t="s">
        <v>33</v>
      </c>
      <c r="D878">
        <v>2020</v>
      </c>
      <c r="E878">
        <v>44</v>
      </c>
      <c r="F878">
        <v>25</v>
      </c>
      <c r="G878" s="5">
        <f>IF(VLOOKUP(hist_data__2[[#This Row],[item_code]],hist_data__2[[#This Row],[item_code]:[sale_year]],3,FALSE)=2020,VLOOKUP(hist_data__2[[#This Row],[item_code]],Product[],5,FALSE),VLOOKUP(hist_data__2[[#This Row],[item_code]],Product[],4,FALSE))</f>
        <v>4649</v>
      </c>
      <c r="H878" s="6">
        <f>hist_data__2[[#This Row],[quantity]]*hist_data__2[[#This Row],[sale_price]]</f>
        <v>116225</v>
      </c>
    </row>
    <row r="879" spans="1:8" x14ac:dyDescent="0.25">
      <c r="A879">
        <v>878</v>
      </c>
      <c r="B879" s="1" t="s">
        <v>2</v>
      </c>
      <c r="C879" s="1" t="s">
        <v>33</v>
      </c>
      <c r="D879">
        <v>2020</v>
      </c>
      <c r="E879">
        <v>45</v>
      </c>
      <c r="F879">
        <v>30</v>
      </c>
      <c r="G879" s="5">
        <f>IF(VLOOKUP(hist_data__2[[#This Row],[item_code]],hist_data__2[[#This Row],[item_code]:[sale_year]],3,FALSE)=2020,VLOOKUP(hist_data__2[[#This Row],[item_code]],Product[],5,FALSE),VLOOKUP(hist_data__2[[#This Row],[item_code]],Product[],4,FALSE))</f>
        <v>4649</v>
      </c>
      <c r="H879" s="6">
        <f>hist_data__2[[#This Row],[quantity]]*hist_data__2[[#This Row],[sale_price]]</f>
        <v>139470</v>
      </c>
    </row>
    <row r="880" spans="1:8" x14ac:dyDescent="0.25">
      <c r="A880">
        <v>879</v>
      </c>
      <c r="B880" s="1" t="s">
        <v>2</v>
      </c>
      <c r="C880" s="1" t="s">
        <v>33</v>
      </c>
      <c r="D880">
        <v>2020</v>
      </c>
      <c r="E880">
        <v>46</v>
      </c>
      <c r="F880">
        <v>40</v>
      </c>
      <c r="G880" s="5">
        <f>IF(VLOOKUP(hist_data__2[[#This Row],[item_code]],hist_data__2[[#This Row],[item_code]:[sale_year]],3,FALSE)=2020,VLOOKUP(hist_data__2[[#This Row],[item_code]],Product[],5,FALSE),VLOOKUP(hist_data__2[[#This Row],[item_code]],Product[],4,FALSE))</f>
        <v>4649</v>
      </c>
      <c r="H880" s="6">
        <f>hist_data__2[[#This Row],[quantity]]*hist_data__2[[#This Row],[sale_price]]</f>
        <v>185960</v>
      </c>
    </row>
    <row r="881" spans="1:8" x14ac:dyDescent="0.25">
      <c r="A881">
        <v>880</v>
      </c>
      <c r="B881" s="1" t="s">
        <v>2</v>
      </c>
      <c r="C881" s="1" t="s">
        <v>33</v>
      </c>
      <c r="D881">
        <v>2020</v>
      </c>
      <c r="E881">
        <v>47</v>
      </c>
      <c r="F881">
        <v>37</v>
      </c>
      <c r="G881" s="5">
        <f>IF(VLOOKUP(hist_data__2[[#This Row],[item_code]],hist_data__2[[#This Row],[item_code]:[sale_year]],3,FALSE)=2020,VLOOKUP(hist_data__2[[#This Row],[item_code]],Product[],5,FALSE),VLOOKUP(hist_data__2[[#This Row],[item_code]],Product[],4,FALSE))</f>
        <v>4649</v>
      </c>
      <c r="H881" s="6">
        <f>hist_data__2[[#This Row],[quantity]]*hist_data__2[[#This Row],[sale_price]]</f>
        <v>172013</v>
      </c>
    </row>
    <row r="882" spans="1:8" x14ac:dyDescent="0.25">
      <c r="A882">
        <v>881</v>
      </c>
      <c r="B882" s="1" t="s">
        <v>2</v>
      </c>
      <c r="C882" s="1" t="s">
        <v>33</v>
      </c>
      <c r="D882">
        <v>2020</v>
      </c>
      <c r="E882">
        <v>48</v>
      </c>
      <c r="F882">
        <v>36</v>
      </c>
      <c r="G882" s="5">
        <f>IF(VLOOKUP(hist_data__2[[#This Row],[item_code]],hist_data__2[[#This Row],[item_code]:[sale_year]],3,FALSE)=2020,VLOOKUP(hist_data__2[[#This Row],[item_code]],Product[],5,FALSE),VLOOKUP(hist_data__2[[#This Row],[item_code]],Product[],4,FALSE))</f>
        <v>4649</v>
      </c>
      <c r="H882" s="6">
        <f>hist_data__2[[#This Row],[quantity]]*hist_data__2[[#This Row],[sale_price]]</f>
        <v>167364</v>
      </c>
    </row>
    <row r="883" spans="1:8" x14ac:dyDescent="0.25">
      <c r="A883">
        <v>882</v>
      </c>
      <c r="B883" s="1" t="s">
        <v>2</v>
      </c>
      <c r="C883" s="1" t="s">
        <v>33</v>
      </c>
      <c r="D883">
        <v>2020</v>
      </c>
      <c r="E883">
        <v>49</v>
      </c>
      <c r="F883">
        <v>29</v>
      </c>
      <c r="G883" s="5">
        <f>IF(VLOOKUP(hist_data__2[[#This Row],[item_code]],hist_data__2[[#This Row],[item_code]:[sale_year]],3,FALSE)=2020,VLOOKUP(hist_data__2[[#This Row],[item_code]],Product[],5,FALSE),VLOOKUP(hist_data__2[[#This Row],[item_code]],Product[],4,FALSE))</f>
        <v>4649</v>
      </c>
      <c r="H883" s="6">
        <f>hist_data__2[[#This Row],[quantity]]*hist_data__2[[#This Row],[sale_price]]</f>
        <v>134821</v>
      </c>
    </row>
    <row r="884" spans="1:8" x14ac:dyDescent="0.25">
      <c r="A884">
        <v>883</v>
      </c>
      <c r="B884" s="1" t="s">
        <v>2</v>
      </c>
      <c r="C884" s="1" t="s">
        <v>33</v>
      </c>
      <c r="D884">
        <v>2020</v>
      </c>
      <c r="E884">
        <v>50</v>
      </c>
      <c r="F884">
        <v>27</v>
      </c>
      <c r="G884" s="5">
        <f>IF(VLOOKUP(hist_data__2[[#This Row],[item_code]],hist_data__2[[#This Row],[item_code]:[sale_year]],3,FALSE)=2020,VLOOKUP(hist_data__2[[#This Row],[item_code]],Product[],5,FALSE),VLOOKUP(hist_data__2[[#This Row],[item_code]],Product[],4,FALSE))</f>
        <v>4649</v>
      </c>
      <c r="H884" s="6">
        <f>hist_data__2[[#This Row],[quantity]]*hist_data__2[[#This Row],[sale_price]]</f>
        <v>125523</v>
      </c>
    </row>
    <row r="885" spans="1:8" x14ac:dyDescent="0.25">
      <c r="A885">
        <v>884</v>
      </c>
      <c r="B885" s="1" t="s">
        <v>2</v>
      </c>
      <c r="C885" s="1" t="s">
        <v>33</v>
      </c>
      <c r="D885">
        <v>2020</v>
      </c>
      <c r="E885">
        <v>51</v>
      </c>
      <c r="F885">
        <v>18</v>
      </c>
      <c r="G885" s="5">
        <f>IF(VLOOKUP(hist_data__2[[#This Row],[item_code]],hist_data__2[[#This Row],[item_code]:[sale_year]],3,FALSE)=2020,VLOOKUP(hist_data__2[[#This Row],[item_code]],Product[],5,FALSE),VLOOKUP(hist_data__2[[#This Row],[item_code]],Product[],4,FALSE))</f>
        <v>4649</v>
      </c>
      <c r="H885" s="6">
        <f>hist_data__2[[#This Row],[quantity]]*hist_data__2[[#This Row],[sale_price]]</f>
        <v>83682</v>
      </c>
    </row>
    <row r="886" spans="1:8" x14ac:dyDescent="0.25">
      <c r="A886">
        <v>885</v>
      </c>
      <c r="B886" s="1" t="s">
        <v>2</v>
      </c>
      <c r="C886" s="1" t="s">
        <v>33</v>
      </c>
      <c r="D886">
        <v>2019</v>
      </c>
      <c r="E886">
        <v>0</v>
      </c>
      <c r="F886">
        <v>32</v>
      </c>
      <c r="G886" s="5">
        <f>IF(VLOOKUP(hist_data__2[[#This Row],[item_code]],hist_data__2[[#This Row],[item_code]:[sale_year]],3,FALSE)=2020,VLOOKUP(hist_data__2[[#This Row],[item_code]],Product[],5,FALSE),VLOOKUP(hist_data__2[[#This Row],[item_code]],Product[],4,FALSE))</f>
        <v>4575</v>
      </c>
      <c r="H886" s="6">
        <f>hist_data__2[[#This Row],[quantity]]*hist_data__2[[#This Row],[sale_price]]</f>
        <v>146400</v>
      </c>
    </row>
    <row r="887" spans="1:8" x14ac:dyDescent="0.25">
      <c r="A887">
        <v>886</v>
      </c>
      <c r="B887" s="1" t="s">
        <v>2</v>
      </c>
      <c r="C887" s="1" t="s">
        <v>33</v>
      </c>
      <c r="D887">
        <v>2019</v>
      </c>
      <c r="E887">
        <v>1</v>
      </c>
      <c r="F887">
        <v>44</v>
      </c>
      <c r="G887" s="5">
        <f>IF(VLOOKUP(hist_data__2[[#This Row],[item_code]],hist_data__2[[#This Row],[item_code]:[sale_year]],3,FALSE)=2020,VLOOKUP(hist_data__2[[#This Row],[item_code]],Product[],5,FALSE),VLOOKUP(hist_data__2[[#This Row],[item_code]],Product[],4,FALSE))</f>
        <v>4575</v>
      </c>
      <c r="H887" s="6">
        <f>hist_data__2[[#This Row],[quantity]]*hist_data__2[[#This Row],[sale_price]]</f>
        <v>201300</v>
      </c>
    </row>
    <row r="888" spans="1:8" x14ac:dyDescent="0.25">
      <c r="A888">
        <v>887</v>
      </c>
      <c r="B888" s="1" t="s">
        <v>2</v>
      </c>
      <c r="C888" s="1" t="s">
        <v>33</v>
      </c>
      <c r="D888">
        <v>2019</v>
      </c>
      <c r="E888">
        <v>2</v>
      </c>
      <c r="F888">
        <v>31</v>
      </c>
      <c r="G888" s="5">
        <f>IF(VLOOKUP(hist_data__2[[#This Row],[item_code]],hist_data__2[[#This Row],[item_code]:[sale_year]],3,FALSE)=2020,VLOOKUP(hist_data__2[[#This Row],[item_code]],Product[],5,FALSE),VLOOKUP(hist_data__2[[#This Row],[item_code]],Product[],4,FALSE))</f>
        <v>4575</v>
      </c>
      <c r="H888" s="6">
        <f>hist_data__2[[#This Row],[quantity]]*hist_data__2[[#This Row],[sale_price]]</f>
        <v>141825</v>
      </c>
    </row>
    <row r="889" spans="1:8" x14ac:dyDescent="0.25">
      <c r="A889">
        <v>888</v>
      </c>
      <c r="B889" s="1" t="s">
        <v>2</v>
      </c>
      <c r="C889" s="1" t="s">
        <v>33</v>
      </c>
      <c r="D889">
        <v>2019</v>
      </c>
      <c r="E889">
        <v>3</v>
      </c>
      <c r="F889">
        <v>38</v>
      </c>
      <c r="G889" s="5">
        <f>IF(VLOOKUP(hist_data__2[[#This Row],[item_code]],hist_data__2[[#This Row],[item_code]:[sale_year]],3,FALSE)=2020,VLOOKUP(hist_data__2[[#This Row],[item_code]],Product[],5,FALSE),VLOOKUP(hist_data__2[[#This Row],[item_code]],Product[],4,FALSE))</f>
        <v>4575</v>
      </c>
      <c r="H889" s="6">
        <f>hist_data__2[[#This Row],[quantity]]*hist_data__2[[#This Row],[sale_price]]</f>
        <v>173850</v>
      </c>
    </row>
    <row r="890" spans="1:8" x14ac:dyDescent="0.25">
      <c r="A890">
        <v>889</v>
      </c>
      <c r="B890" s="1" t="s">
        <v>2</v>
      </c>
      <c r="C890" s="1" t="s">
        <v>33</v>
      </c>
      <c r="D890">
        <v>2019</v>
      </c>
      <c r="E890">
        <v>4</v>
      </c>
      <c r="F890">
        <v>37</v>
      </c>
      <c r="G890" s="5">
        <f>IF(VLOOKUP(hist_data__2[[#This Row],[item_code]],hist_data__2[[#This Row],[item_code]:[sale_year]],3,FALSE)=2020,VLOOKUP(hist_data__2[[#This Row],[item_code]],Product[],5,FALSE),VLOOKUP(hist_data__2[[#This Row],[item_code]],Product[],4,FALSE))</f>
        <v>4575</v>
      </c>
      <c r="H890" s="6">
        <f>hist_data__2[[#This Row],[quantity]]*hist_data__2[[#This Row],[sale_price]]</f>
        <v>169275</v>
      </c>
    </row>
    <row r="891" spans="1:8" x14ac:dyDescent="0.25">
      <c r="A891">
        <v>890</v>
      </c>
      <c r="B891" s="1" t="s">
        <v>2</v>
      </c>
      <c r="C891" s="1" t="s">
        <v>33</v>
      </c>
      <c r="D891">
        <v>2019</v>
      </c>
      <c r="E891">
        <v>5</v>
      </c>
      <c r="F891">
        <v>36</v>
      </c>
      <c r="G891" s="5">
        <f>IF(VLOOKUP(hist_data__2[[#This Row],[item_code]],hist_data__2[[#This Row],[item_code]:[sale_year]],3,FALSE)=2020,VLOOKUP(hist_data__2[[#This Row],[item_code]],Product[],5,FALSE),VLOOKUP(hist_data__2[[#This Row],[item_code]],Product[],4,FALSE))</f>
        <v>4575</v>
      </c>
      <c r="H891" s="6">
        <f>hist_data__2[[#This Row],[quantity]]*hist_data__2[[#This Row],[sale_price]]</f>
        <v>164700</v>
      </c>
    </row>
    <row r="892" spans="1:8" x14ac:dyDescent="0.25">
      <c r="A892">
        <v>891</v>
      </c>
      <c r="B892" s="1" t="s">
        <v>2</v>
      </c>
      <c r="C892" s="1" t="s">
        <v>33</v>
      </c>
      <c r="D892">
        <v>2019</v>
      </c>
      <c r="E892">
        <v>6</v>
      </c>
      <c r="F892">
        <v>30</v>
      </c>
      <c r="G892" s="5">
        <f>IF(VLOOKUP(hist_data__2[[#This Row],[item_code]],hist_data__2[[#This Row],[item_code]:[sale_year]],3,FALSE)=2020,VLOOKUP(hist_data__2[[#This Row],[item_code]],Product[],5,FALSE),VLOOKUP(hist_data__2[[#This Row],[item_code]],Product[],4,FALSE))</f>
        <v>4575</v>
      </c>
      <c r="H892" s="6">
        <f>hist_data__2[[#This Row],[quantity]]*hist_data__2[[#This Row],[sale_price]]</f>
        <v>137250</v>
      </c>
    </row>
    <row r="893" spans="1:8" x14ac:dyDescent="0.25">
      <c r="A893">
        <v>892</v>
      </c>
      <c r="B893" s="1" t="s">
        <v>2</v>
      </c>
      <c r="C893" s="1" t="s">
        <v>33</v>
      </c>
      <c r="D893">
        <v>2019</v>
      </c>
      <c r="E893">
        <v>7</v>
      </c>
      <c r="F893">
        <v>42</v>
      </c>
      <c r="G893" s="5">
        <f>IF(VLOOKUP(hist_data__2[[#This Row],[item_code]],hist_data__2[[#This Row],[item_code]:[sale_year]],3,FALSE)=2020,VLOOKUP(hist_data__2[[#This Row],[item_code]],Product[],5,FALSE),VLOOKUP(hist_data__2[[#This Row],[item_code]],Product[],4,FALSE))</f>
        <v>4575</v>
      </c>
      <c r="H893" s="6">
        <f>hist_data__2[[#This Row],[quantity]]*hist_data__2[[#This Row],[sale_price]]</f>
        <v>192150</v>
      </c>
    </row>
    <row r="894" spans="1:8" x14ac:dyDescent="0.25">
      <c r="A894">
        <v>893</v>
      </c>
      <c r="B894" s="1" t="s">
        <v>2</v>
      </c>
      <c r="C894" s="1" t="s">
        <v>33</v>
      </c>
      <c r="D894">
        <v>2019</v>
      </c>
      <c r="E894">
        <v>8</v>
      </c>
      <c r="F894">
        <v>49</v>
      </c>
      <c r="G894" s="5">
        <f>IF(VLOOKUP(hist_data__2[[#This Row],[item_code]],hist_data__2[[#This Row],[item_code]:[sale_year]],3,FALSE)=2020,VLOOKUP(hist_data__2[[#This Row],[item_code]],Product[],5,FALSE),VLOOKUP(hist_data__2[[#This Row],[item_code]],Product[],4,FALSE))</f>
        <v>4575</v>
      </c>
      <c r="H894" s="6">
        <f>hist_data__2[[#This Row],[quantity]]*hist_data__2[[#This Row],[sale_price]]</f>
        <v>224175</v>
      </c>
    </row>
    <row r="895" spans="1:8" x14ac:dyDescent="0.25">
      <c r="A895">
        <v>894</v>
      </c>
      <c r="B895" s="1" t="s">
        <v>2</v>
      </c>
      <c r="C895" s="1" t="s">
        <v>33</v>
      </c>
      <c r="D895">
        <v>2019</v>
      </c>
      <c r="E895">
        <v>9</v>
      </c>
      <c r="F895">
        <v>46</v>
      </c>
      <c r="G895" s="5">
        <f>IF(VLOOKUP(hist_data__2[[#This Row],[item_code]],hist_data__2[[#This Row],[item_code]:[sale_year]],3,FALSE)=2020,VLOOKUP(hist_data__2[[#This Row],[item_code]],Product[],5,FALSE),VLOOKUP(hist_data__2[[#This Row],[item_code]],Product[],4,FALSE))</f>
        <v>4575</v>
      </c>
      <c r="H895" s="6">
        <f>hist_data__2[[#This Row],[quantity]]*hist_data__2[[#This Row],[sale_price]]</f>
        <v>210450</v>
      </c>
    </row>
    <row r="896" spans="1:8" x14ac:dyDescent="0.25">
      <c r="A896">
        <v>895</v>
      </c>
      <c r="B896" s="1" t="s">
        <v>2</v>
      </c>
      <c r="C896" s="1" t="s">
        <v>33</v>
      </c>
      <c r="D896">
        <v>2019</v>
      </c>
      <c r="E896">
        <v>10</v>
      </c>
      <c r="F896">
        <v>26</v>
      </c>
      <c r="G896" s="5">
        <f>IF(VLOOKUP(hist_data__2[[#This Row],[item_code]],hist_data__2[[#This Row],[item_code]:[sale_year]],3,FALSE)=2020,VLOOKUP(hist_data__2[[#This Row],[item_code]],Product[],5,FALSE),VLOOKUP(hist_data__2[[#This Row],[item_code]],Product[],4,FALSE))</f>
        <v>4575</v>
      </c>
      <c r="H896" s="6">
        <f>hist_data__2[[#This Row],[quantity]]*hist_data__2[[#This Row],[sale_price]]</f>
        <v>118950</v>
      </c>
    </row>
    <row r="897" spans="1:8" x14ac:dyDescent="0.25">
      <c r="A897">
        <v>896</v>
      </c>
      <c r="B897" s="1" t="s">
        <v>2</v>
      </c>
      <c r="C897" s="1" t="s">
        <v>33</v>
      </c>
      <c r="D897">
        <v>2019</v>
      </c>
      <c r="E897">
        <v>11</v>
      </c>
      <c r="F897">
        <v>31</v>
      </c>
      <c r="G897" s="5">
        <f>IF(VLOOKUP(hist_data__2[[#This Row],[item_code]],hist_data__2[[#This Row],[item_code]:[sale_year]],3,FALSE)=2020,VLOOKUP(hist_data__2[[#This Row],[item_code]],Product[],5,FALSE),VLOOKUP(hist_data__2[[#This Row],[item_code]],Product[],4,FALSE))</f>
        <v>4575</v>
      </c>
      <c r="H897" s="6">
        <f>hist_data__2[[#This Row],[quantity]]*hist_data__2[[#This Row],[sale_price]]</f>
        <v>141825</v>
      </c>
    </row>
    <row r="898" spans="1:8" x14ac:dyDescent="0.25">
      <c r="A898">
        <v>897</v>
      </c>
      <c r="B898" s="1" t="s">
        <v>2</v>
      </c>
      <c r="C898" s="1" t="s">
        <v>33</v>
      </c>
      <c r="D898">
        <v>2019</v>
      </c>
      <c r="E898">
        <v>12</v>
      </c>
      <c r="F898">
        <v>39</v>
      </c>
      <c r="G898" s="5">
        <f>IF(VLOOKUP(hist_data__2[[#This Row],[item_code]],hist_data__2[[#This Row],[item_code]:[sale_year]],3,FALSE)=2020,VLOOKUP(hist_data__2[[#This Row],[item_code]],Product[],5,FALSE),VLOOKUP(hist_data__2[[#This Row],[item_code]],Product[],4,FALSE))</f>
        <v>4575</v>
      </c>
      <c r="H898" s="6">
        <f>hist_data__2[[#This Row],[quantity]]*hist_data__2[[#This Row],[sale_price]]</f>
        <v>178425</v>
      </c>
    </row>
    <row r="899" spans="1:8" x14ac:dyDescent="0.25">
      <c r="A899">
        <v>898</v>
      </c>
      <c r="B899" s="1" t="s">
        <v>2</v>
      </c>
      <c r="C899" s="1" t="s">
        <v>33</v>
      </c>
      <c r="D899">
        <v>2019</v>
      </c>
      <c r="E899">
        <v>13</v>
      </c>
      <c r="F899">
        <v>47</v>
      </c>
      <c r="G899" s="5">
        <f>IF(VLOOKUP(hist_data__2[[#This Row],[item_code]],hist_data__2[[#This Row],[item_code]:[sale_year]],3,FALSE)=2020,VLOOKUP(hist_data__2[[#This Row],[item_code]],Product[],5,FALSE),VLOOKUP(hist_data__2[[#This Row],[item_code]],Product[],4,FALSE))</f>
        <v>4575</v>
      </c>
      <c r="H899" s="6">
        <f>hist_data__2[[#This Row],[quantity]]*hist_data__2[[#This Row],[sale_price]]</f>
        <v>215025</v>
      </c>
    </row>
    <row r="900" spans="1:8" x14ac:dyDescent="0.25">
      <c r="A900">
        <v>899</v>
      </c>
      <c r="B900" s="1" t="s">
        <v>2</v>
      </c>
      <c r="C900" s="1" t="s">
        <v>33</v>
      </c>
      <c r="D900">
        <v>2019</v>
      </c>
      <c r="E900">
        <v>14</v>
      </c>
      <c r="F900">
        <v>43</v>
      </c>
      <c r="G900" s="5">
        <f>IF(VLOOKUP(hist_data__2[[#This Row],[item_code]],hist_data__2[[#This Row],[item_code]:[sale_year]],3,FALSE)=2020,VLOOKUP(hist_data__2[[#This Row],[item_code]],Product[],5,FALSE),VLOOKUP(hist_data__2[[#This Row],[item_code]],Product[],4,FALSE))</f>
        <v>4575</v>
      </c>
      <c r="H900" s="6">
        <f>hist_data__2[[#This Row],[quantity]]*hist_data__2[[#This Row],[sale_price]]</f>
        <v>196725</v>
      </c>
    </row>
    <row r="901" spans="1:8" x14ac:dyDescent="0.25">
      <c r="A901">
        <v>900</v>
      </c>
      <c r="B901" s="1" t="s">
        <v>2</v>
      </c>
      <c r="C901" s="1" t="s">
        <v>33</v>
      </c>
      <c r="D901">
        <v>2019</v>
      </c>
      <c r="E901">
        <v>15</v>
      </c>
      <c r="F901">
        <v>50</v>
      </c>
      <c r="G901" s="5">
        <f>IF(VLOOKUP(hist_data__2[[#This Row],[item_code]],hist_data__2[[#This Row],[item_code]:[sale_year]],3,FALSE)=2020,VLOOKUP(hist_data__2[[#This Row],[item_code]],Product[],5,FALSE),VLOOKUP(hist_data__2[[#This Row],[item_code]],Product[],4,FALSE))</f>
        <v>4575</v>
      </c>
      <c r="H901" s="6">
        <f>hist_data__2[[#This Row],[quantity]]*hist_data__2[[#This Row],[sale_price]]</f>
        <v>228750</v>
      </c>
    </row>
    <row r="902" spans="1:8" x14ac:dyDescent="0.25">
      <c r="A902">
        <v>901</v>
      </c>
      <c r="B902" s="1" t="s">
        <v>2</v>
      </c>
      <c r="C902" s="1" t="s">
        <v>33</v>
      </c>
      <c r="D902">
        <v>2019</v>
      </c>
      <c r="E902">
        <v>16</v>
      </c>
      <c r="F902">
        <v>35</v>
      </c>
      <c r="G902" s="5">
        <f>IF(VLOOKUP(hist_data__2[[#This Row],[item_code]],hist_data__2[[#This Row],[item_code]:[sale_year]],3,FALSE)=2020,VLOOKUP(hist_data__2[[#This Row],[item_code]],Product[],5,FALSE),VLOOKUP(hist_data__2[[#This Row],[item_code]],Product[],4,FALSE))</f>
        <v>4575</v>
      </c>
      <c r="H902" s="6">
        <f>hist_data__2[[#This Row],[quantity]]*hist_data__2[[#This Row],[sale_price]]</f>
        <v>160125</v>
      </c>
    </row>
    <row r="903" spans="1:8" x14ac:dyDescent="0.25">
      <c r="A903">
        <v>902</v>
      </c>
      <c r="B903" s="1" t="s">
        <v>2</v>
      </c>
      <c r="C903" s="1" t="s">
        <v>33</v>
      </c>
      <c r="D903">
        <v>2019</v>
      </c>
      <c r="E903">
        <v>17</v>
      </c>
      <c r="F903">
        <v>37</v>
      </c>
      <c r="G903" s="5">
        <f>IF(VLOOKUP(hist_data__2[[#This Row],[item_code]],hist_data__2[[#This Row],[item_code]:[sale_year]],3,FALSE)=2020,VLOOKUP(hist_data__2[[#This Row],[item_code]],Product[],5,FALSE),VLOOKUP(hist_data__2[[#This Row],[item_code]],Product[],4,FALSE))</f>
        <v>4575</v>
      </c>
      <c r="H903" s="6">
        <f>hist_data__2[[#This Row],[quantity]]*hist_data__2[[#This Row],[sale_price]]</f>
        <v>169275</v>
      </c>
    </row>
    <row r="904" spans="1:8" x14ac:dyDescent="0.25">
      <c r="A904">
        <v>903</v>
      </c>
      <c r="B904" s="1" t="s">
        <v>2</v>
      </c>
      <c r="C904" s="1" t="s">
        <v>33</v>
      </c>
      <c r="D904">
        <v>2019</v>
      </c>
      <c r="E904">
        <v>18</v>
      </c>
      <c r="F904">
        <v>32</v>
      </c>
      <c r="G904" s="5">
        <f>IF(VLOOKUP(hist_data__2[[#This Row],[item_code]],hist_data__2[[#This Row],[item_code]:[sale_year]],3,FALSE)=2020,VLOOKUP(hist_data__2[[#This Row],[item_code]],Product[],5,FALSE),VLOOKUP(hist_data__2[[#This Row],[item_code]],Product[],4,FALSE))</f>
        <v>4575</v>
      </c>
      <c r="H904" s="6">
        <f>hist_data__2[[#This Row],[quantity]]*hist_data__2[[#This Row],[sale_price]]</f>
        <v>146400</v>
      </c>
    </row>
    <row r="905" spans="1:8" x14ac:dyDescent="0.25">
      <c r="A905">
        <v>904</v>
      </c>
      <c r="B905" s="1" t="s">
        <v>2</v>
      </c>
      <c r="C905" s="1" t="s">
        <v>33</v>
      </c>
      <c r="D905">
        <v>2019</v>
      </c>
      <c r="E905">
        <v>19</v>
      </c>
      <c r="F905">
        <v>31</v>
      </c>
      <c r="G905" s="5">
        <f>IF(VLOOKUP(hist_data__2[[#This Row],[item_code]],hist_data__2[[#This Row],[item_code]:[sale_year]],3,FALSE)=2020,VLOOKUP(hist_data__2[[#This Row],[item_code]],Product[],5,FALSE),VLOOKUP(hist_data__2[[#This Row],[item_code]],Product[],4,FALSE))</f>
        <v>4575</v>
      </c>
      <c r="H905" s="6">
        <f>hist_data__2[[#This Row],[quantity]]*hist_data__2[[#This Row],[sale_price]]</f>
        <v>141825</v>
      </c>
    </row>
    <row r="906" spans="1:8" x14ac:dyDescent="0.25">
      <c r="A906">
        <v>905</v>
      </c>
      <c r="B906" s="1" t="s">
        <v>2</v>
      </c>
      <c r="C906" s="1" t="s">
        <v>33</v>
      </c>
      <c r="D906">
        <v>2019</v>
      </c>
      <c r="E906">
        <v>20</v>
      </c>
      <c r="F906">
        <v>29</v>
      </c>
      <c r="G906" s="5">
        <f>IF(VLOOKUP(hist_data__2[[#This Row],[item_code]],hist_data__2[[#This Row],[item_code]:[sale_year]],3,FALSE)=2020,VLOOKUP(hist_data__2[[#This Row],[item_code]],Product[],5,FALSE),VLOOKUP(hist_data__2[[#This Row],[item_code]],Product[],4,FALSE))</f>
        <v>4575</v>
      </c>
      <c r="H906" s="6">
        <f>hist_data__2[[#This Row],[quantity]]*hist_data__2[[#This Row],[sale_price]]</f>
        <v>132675</v>
      </c>
    </row>
    <row r="907" spans="1:8" x14ac:dyDescent="0.25">
      <c r="A907">
        <v>906</v>
      </c>
      <c r="B907" s="1" t="s">
        <v>2</v>
      </c>
      <c r="C907" s="1" t="s">
        <v>33</v>
      </c>
      <c r="D907">
        <v>2019</v>
      </c>
      <c r="E907">
        <v>21</v>
      </c>
      <c r="F907">
        <v>45</v>
      </c>
      <c r="G907" s="5">
        <f>IF(VLOOKUP(hist_data__2[[#This Row],[item_code]],hist_data__2[[#This Row],[item_code]:[sale_year]],3,FALSE)=2020,VLOOKUP(hist_data__2[[#This Row],[item_code]],Product[],5,FALSE),VLOOKUP(hist_data__2[[#This Row],[item_code]],Product[],4,FALSE))</f>
        <v>4575</v>
      </c>
      <c r="H907" s="6">
        <f>hist_data__2[[#This Row],[quantity]]*hist_data__2[[#This Row],[sale_price]]</f>
        <v>205875</v>
      </c>
    </row>
    <row r="908" spans="1:8" x14ac:dyDescent="0.25">
      <c r="A908">
        <v>907</v>
      </c>
      <c r="B908" s="1" t="s">
        <v>2</v>
      </c>
      <c r="C908" s="1" t="s">
        <v>33</v>
      </c>
      <c r="D908">
        <v>2019</v>
      </c>
      <c r="E908">
        <v>22</v>
      </c>
      <c r="F908">
        <v>33</v>
      </c>
      <c r="G908" s="5">
        <f>IF(VLOOKUP(hist_data__2[[#This Row],[item_code]],hist_data__2[[#This Row],[item_code]:[sale_year]],3,FALSE)=2020,VLOOKUP(hist_data__2[[#This Row],[item_code]],Product[],5,FALSE),VLOOKUP(hist_data__2[[#This Row],[item_code]],Product[],4,FALSE))</f>
        <v>4575</v>
      </c>
      <c r="H908" s="6">
        <f>hist_data__2[[#This Row],[quantity]]*hist_data__2[[#This Row],[sale_price]]</f>
        <v>150975</v>
      </c>
    </row>
    <row r="909" spans="1:8" x14ac:dyDescent="0.25">
      <c r="A909">
        <v>908</v>
      </c>
      <c r="B909" s="1" t="s">
        <v>2</v>
      </c>
      <c r="C909" s="1" t="s">
        <v>33</v>
      </c>
      <c r="D909">
        <v>2019</v>
      </c>
      <c r="E909">
        <v>23</v>
      </c>
      <c r="F909">
        <v>35</v>
      </c>
      <c r="G909" s="5">
        <f>IF(VLOOKUP(hist_data__2[[#This Row],[item_code]],hist_data__2[[#This Row],[item_code]:[sale_year]],3,FALSE)=2020,VLOOKUP(hist_data__2[[#This Row],[item_code]],Product[],5,FALSE),VLOOKUP(hist_data__2[[#This Row],[item_code]],Product[],4,FALSE))</f>
        <v>4575</v>
      </c>
      <c r="H909" s="6">
        <f>hist_data__2[[#This Row],[quantity]]*hist_data__2[[#This Row],[sale_price]]</f>
        <v>160125</v>
      </c>
    </row>
    <row r="910" spans="1:8" x14ac:dyDescent="0.25">
      <c r="A910">
        <v>909</v>
      </c>
      <c r="B910" s="1" t="s">
        <v>2</v>
      </c>
      <c r="C910" s="1" t="s">
        <v>33</v>
      </c>
      <c r="D910">
        <v>2019</v>
      </c>
      <c r="E910">
        <v>24</v>
      </c>
      <c r="F910">
        <v>29</v>
      </c>
      <c r="G910" s="5">
        <f>IF(VLOOKUP(hist_data__2[[#This Row],[item_code]],hist_data__2[[#This Row],[item_code]:[sale_year]],3,FALSE)=2020,VLOOKUP(hist_data__2[[#This Row],[item_code]],Product[],5,FALSE),VLOOKUP(hist_data__2[[#This Row],[item_code]],Product[],4,FALSE))</f>
        <v>4575</v>
      </c>
      <c r="H910" s="6">
        <f>hist_data__2[[#This Row],[quantity]]*hist_data__2[[#This Row],[sale_price]]</f>
        <v>132675</v>
      </c>
    </row>
    <row r="911" spans="1:8" x14ac:dyDescent="0.25">
      <c r="A911">
        <v>910</v>
      </c>
      <c r="B911" s="1" t="s">
        <v>2</v>
      </c>
      <c r="C911" s="1" t="s">
        <v>33</v>
      </c>
      <c r="D911">
        <v>2019</v>
      </c>
      <c r="E911">
        <v>25</v>
      </c>
      <c r="F911">
        <v>16</v>
      </c>
      <c r="G911" s="5">
        <f>IF(VLOOKUP(hist_data__2[[#This Row],[item_code]],hist_data__2[[#This Row],[item_code]:[sale_year]],3,FALSE)=2020,VLOOKUP(hist_data__2[[#This Row],[item_code]],Product[],5,FALSE),VLOOKUP(hist_data__2[[#This Row],[item_code]],Product[],4,FALSE))</f>
        <v>4575</v>
      </c>
      <c r="H911" s="6">
        <f>hist_data__2[[#This Row],[quantity]]*hist_data__2[[#This Row],[sale_price]]</f>
        <v>73200</v>
      </c>
    </row>
    <row r="912" spans="1:8" x14ac:dyDescent="0.25">
      <c r="A912">
        <v>911</v>
      </c>
      <c r="B912" s="1" t="s">
        <v>2</v>
      </c>
      <c r="C912" s="1" t="s">
        <v>33</v>
      </c>
      <c r="D912">
        <v>2019</v>
      </c>
      <c r="E912">
        <v>26</v>
      </c>
      <c r="F912">
        <v>34</v>
      </c>
      <c r="G912" s="5">
        <f>IF(VLOOKUP(hist_data__2[[#This Row],[item_code]],hist_data__2[[#This Row],[item_code]:[sale_year]],3,FALSE)=2020,VLOOKUP(hist_data__2[[#This Row],[item_code]],Product[],5,FALSE),VLOOKUP(hist_data__2[[#This Row],[item_code]],Product[],4,FALSE))</f>
        <v>4575</v>
      </c>
      <c r="H912" s="6">
        <f>hist_data__2[[#This Row],[quantity]]*hist_data__2[[#This Row],[sale_price]]</f>
        <v>155550</v>
      </c>
    </row>
    <row r="913" spans="1:8" x14ac:dyDescent="0.25">
      <c r="A913">
        <v>912</v>
      </c>
      <c r="B913" s="1" t="s">
        <v>2</v>
      </c>
      <c r="C913" s="1" t="s">
        <v>33</v>
      </c>
      <c r="D913">
        <v>2019</v>
      </c>
      <c r="E913">
        <v>27</v>
      </c>
      <c r="F913">
        <v>28</v>
      </c>
      <c r="G913" s="5">
        <f>IF(VLOOKUP(hist_data__2[[#This Row],[item_code]],hist_data__2[[#This Row],[item_code]:[sale_year]],3,FALSE)=2020,VLOOKUP(hist_data__2[[#This Row],[item_code]],Product[],5,FALSE),VLOOKUP(hist_data__2[[#This Row],[item_code]],Product[],4,FALSE))</f>
        <v>4575</v>
      </c>
      <c r="H913" s="6">
        <f>hist_data__2[[#This Row],[quantity]]*hist_data__2[[#This Row],[sale_price]]</f>
        <v>128100</v>
      </c>
    </row>
    <row r="914" spans="1:8" x14ac:dyDescent="0.25">
      <c r="A914">
        <v>913</v>
      </c>
      <c r="B914" s="1" t="s">
        <v>2</v>
      </c>
      <c r="C914" s="1" t="s">
        <v>33</v>
      </c>
      <c r="D914">
        <v>2019</v>
      </c>
      <c r="E914">
        <v>28</v>
      </c>
      <c r="F914">
        <v>30</v>
      </c>
      <c r="G914" s="5">
        <f>IF(VLOOKUP(hist_data__2[[#This Row],[item_code]],hist_data__2[[#This Row],[item_code]:[sale_year]],3,FALSE)=2020,VLOOKUP(hist_data__2[[#This Row],[item_code]],Product[],5,FALSE),VLOOKUP(hist_data__2[[#This Row],[item_code]],Product[],4,FALSE))</f>
        <v>4575</v>
      </c>
      <c r="H914" s="6">
        <f>hist_data__2[[#This Row],[quantity]]*hist_data__2[[#This Row],[sale_price]]</f>
        <v>137250</v>
      </c>
    </row>
    <row r="915" spans="1:8" x14ac:dyDescent="0.25">
      <c r="A915">
        <v>914</v>
      </c>
      <c r="B915" s="1" t="s">
        <v>2</v>
      </c>
      <c r="C915" s="1" t="s">
        <v>33</v>
      </c>
      <c r="D915">
        <v>2019</v>
      </c>
      <c r="E915">
        <v>29</v>
      </c>
      <c r="F915">
        <v>30</v>
      </c>
      <c r="G915" s="5">
        <f>IF(VLOOKUP(hist_data__2[[#This Row],[item_code]],hist_data__2[[#This Row],[item_code]:[sale_year]],3,FALSE)=2020,VLOOKUP(hist_data__2[[#This Row],[item_code]],Product[],5,FALSE),VLOOKUP(hist_data__2[[#This Row],[item_code]],Product[],4,FALSE))</f>
        <v>4575</v>
      </c>
      <c r="H915" s="6">
        <f>hist_data__2[[#This Row],[quantity]]*hist_data__2[[#This Row],[sale_price]]</f>
        <v>137250</v>
      </c>
    </row>
    <row r="916" spans="1:8" x14ac:dyDescent="0.25">
      <c r="A916">
        <v>915</v>
      </c>
      <c r="B916" s="1" t="s">
        <v>2</v>
      </c>
      <c r="C916" s="1" t="s">
        <v>33</v>
      </c>
      <c r="D916">
        <v>2019</v>
      </c>
      <c r="E916">
        <v>30</v>
      </c>
      <c r="F916">
        <v>17</v>
      </c>
      <c r="G916" s="5">
        <f>IF(VLOOKUP(hist_data__2[[#This Row],[item_code]],hist_data__2[[#This Row],[item_code]:[sale_year]],3,FALSE)=2020,VLOOKUP(hist_data__2[[#This Row],[item_code]],Product[],5,FALSE),VLOOKUP(hist_data__2[[#This Row],[item_code]],Product[],4,FALSE))</f>
        <v>4575</v>
      </c>
      <c r="H916" s="6">
        <f>hist_data__2[[#This Row],[quantity]]*hist_data__2[[#This Row],[sale_price]]</f>
        <v>77775</v>
      </c>
    </row>
    <row r="917" spans="1:8" x14ac:dyDescent="0.25">
      <c r="A917">
        <v>916</v>
      </c>
      <c r="B917" s="1" t="s">
        <v>2</v>
      </c>
      <c r="C917" s="1" t="s">
        <v>33</v>
      </c>
      <c r="D917">
        <v>2019</v>
      </c>
      <c r="E917">
        <v>31</v>
      </c>
      <c r="F917">
        <v>32</v>
      </c>
      <c r="G917" s="5">
        <f>IF(VLOOKUP(hist_data__2[[#This Row],[item_code]],hist_data__2[[#This Row],[item_code]:[sale_year]],3,FALSE)=2020,VLOOKUP(hist_data__2[[#This Row],[item_code]],Product[],5,FALSE),VLOOKUP(hist_data__2[[#This Row],[item_code]],Product[],4,FALSE))</f>
        <v>4575</v>
      </c>
      <c r="H917" s="6">
        <f>hist_data__2[[#This Row],[quantity]]*hist_data__2[[#This Row],[sale_price]]</f>
        <v>146400</v>
      </c>
    </row>
    <row r="918" spans="1:8" x14ac:dyDescent="0.25">
      <c r="A918">
        <v>917</v>
      </c>
      <c r="B918" s="1" t="s">
        <v>2</v>
      </c>
      <c r="C918" s="1" t="s">
        <v>33</v>
      </c>
      <c r="D918">
        <v>2019</v>
      </c>
      <c r="E918">
        <v>32</v>
      </c>
      <c r="F918">
        <v>37</v>
      </c>
      <c r="G918" s="5">
        <f>IF(VLOOKUP(hist_data__2[[#This Row],[item_code]],hist_data__2[[#This Row],[item_code]:[sale_year]],3,FALSE)=2020,VLOOKUP(hist_data__2[[#This Row],[item_code]],Product[],5,FALSE),VLOOKUP(hist_data__2[[#This Row],[item_code]],Product[],4,FALSE))</f>
        <v>4575</v>
      </c>
      <c r="H918" s="6">
        <f>hist_data__2[[#This Row],[quantity]]*hist_data__2[[#This Row],[sale_price]]</f>
        <v>169275</v>
      </c>
    </row>
    <row r="919" spans="1:8" x14ac:dyDescent="0.25">
      <c r="A919">
        <v>918</v>
      </c>
      <c r="B919" s="1" t="s">
        <v>2</v>
      </c>
      <c r="C919" s="1" t="s">
        <v>33</v>
      </c>
      <c r="D919">
        <v>2019</v>
      </c>
      <c r="E919">
        <v>33</v>
      </c>
      <c r="F919">
        <v>31</v>
      </c>
      <c r="G919" s="5">
        <f>IF(VLOOKUP(hist_data__2[[#This Row],[item_code]],hist_data__2[[#This Row],[item_code]:[sale_year]],3,FALSE)=2020,VLOOKUP(hist_data__2[[#This Row],[item_code]],Product[],5,FALSE),VLOOKUP(hist_data__2[[#This Row],[item_code]],Product[],4,FALSE))</f>
        <v>4575</v>
      </c>
      <c r="H919" s="6">
        <f>hist_data__2[[#This Row],[quantity]]*hist_data__2[[#This Row],[sale_price]]</f>
        <v>141825</v>
      </c>
    </row>
    <row r="920" spans="1:8" x14ac:dyDescent="0.25">
      <c r="A920">
        <v>919</v>
      </c>
      <c r="B920" s="1" t="s">
        <v>2</v>
      </c>
      <c r="C920" s="1" t="s">
        <v>33</v>
      </c>
      <c r="D920">
        <v>2019</v>
      </c>
      <c r="E920">
        <v>34</v>
      </c>
      <c r="F920">
        <v>24</v>
      </c>
      <c r="G920" s="5">
        <f>IF(VLOOKUP(hist_data__2[[#This Row],[item_code]],hist_data__2[[#This Row],[item_code]:[sale_year]],3,FALSE)=2020,VLOOKUP(hist_data__2[[#This Row],[item_code]],Product[],5,FALSE),VLOOKUP(hist_data__2[[#This Row],[item_code]],Product[],4,FALSE))</f>
        <v>4575</v>
      </c>
      <c r="H920" s="6">
        <f>hist_data__2[[#This Row],[quantity]]*hist_data__2[[#This Row],[sale_price]]</f>
        <v>109800</v>
      </c>
    </row>
    <row r="921" spans="1:8" x14ac:dyDescent="0.25">
      <c r="A921">
        <v>920</v>
      </c>
      <c r="B921" s="1" t="s">
        <v>2</v>
      </c>
      <c r="C921" s="1" t="s">
        <v>33</v>
      </c>
      <c r="D921">
        <v>2019</v>
      </c>
      <c r="E921">
        <v>35</v>
      </c>
      <c r="F921">
        <v>34</v>
      </c>
      <c r="G921" s="5">
        <f>IF(VLOOKUP(hist_data__2[[#This Row],[item_code]],hist_data__2[[#This Row],[item_code]:[sale_year]],3,FALSE)=2020,VLOOKUP(hist_data__2[[#This Row],[item_code]],Product[],5,FALSE),VLOOKUP(hist_data__2[[#This Row],[item_code]],Product[],4,FALSE))</f>
        <v>4575</v>
      </c>
      <c r="H921" s="6">
        <f>hist_data__2[[#This Row],[quantity]]*hist_data__2[[#This Row],[sale_price]]</f>
        <v>155550</v>
      </c>
    </row>
    <row r="922" spans="1:8" x14ac:dyDescent="0.25">
      <c r="A922">
        <v>921</v>
      </c>
      <c r="B922" s="1" t="s">
        <v>2</v>
      </c>
      <c r="C922" s="1" t="s">
        <v>33</v>
      </c>
      <c r="D922">
        <v>2019</v>
      </c>
      <c r="E922">
        <v>36</v>
      </c>
      <c r="F922">
        <v>33</v>
      </c>
      <c r="G922" s="5">
        <f>IF(VLOOKUP(hist_data__2[[#This Row],[item_code]],hist_data__2[[#This Row],[item_code]:[sale_year]],3,FALSE)=2020,VLOOKUP(hist_data__2[[#This Row],[item_code]],Product[],5,FALSE),VLOOKUP(hist_data__2[[#This Row],[item_code]],Product[],4,FALSE))</f>
        <v>4575</v>
      </c>
      <c r="H922" s="6">
        <f>hist_data__2[[#This Row],[quantity]]*hist_data__2[[#This Row],[sale_price]]</f>
        <v>150975</v>
      </c>
    </row>
    <row r="923" spans="1:8" x14ac:dyDescent="0.25">
      <c r="A923">
        <v>922</v>
      </c>
      <c r="B923" s="1" t="s">
        <v>2</v>
      </c>
      <c r="C923" s="1" t="s">
        <v>33</v>
      </c>
      <c r="D923">
        <v>2019</v>
      </c>
      <c r="E923">
        <v>37</v>
      </c>
      <c r="F923">
        <v>38</v>
      </c>
      <c r="G923" s="5">
        <f>IF(VLOOKUP(hist_data__2[[#This Row],[item_code]],hist_data__2[[#This Row],[item_code]:[sale_year]],3,FALSE)=2020,VLOOKUP(hist_data__2[[#This Row],[item_code]],Product[],5,FALSE),VLOOKUP(hist_data__2[[#This Row],[item_code]],Product[],4,FALSE))</f>
        <v>4575</v>
      </c>
      <c r="H923" s="6">
        <f>hist_data__2[[#This Row],[quantity]]*hist_data__2[[#This Row],[sale_price]]</f>
        <v>173850</v>
      </c>
    </row>
    <row r="924" spans="1:8" x14ac:dyDescent="0.25">
      <c r="A924">
        <v>923</v>
      </c>
      <c r="B924" s="1" t="s">
        <v>2</v>
      </c>
      <c r="C924" s="1" t="s">
        <v>33</v>
      </c>
      <c r="D924">
        <v>2019</v>
      </c>
      <c r="E924">
        <v>38</v>
      </c>
      <c r="F924">
        <v>35</v>
      </c>
      <c r="G924" s="5">
        <f>IF(VLOOKUP(hist_data__2[[#This Row],[item_code]],hist_data__2[[#This Row],[item_code]:[sale_year]],3,FALSE)=2020,VLOOKUP(hist_data__2[[#This Row],[item_code]],Product[],5,FALSE),VLOOKUP(hist_data__2[[#This Row],[item_code]],Product[],4,FALSE))</f>
        <v>4575</v>
      </c>
      <c r="H924" s="6">
        <f>hist_data__2[[#This Row],[quantity]]*hist_data__2[[#This Row],[sale_price]]</f>
        <v>160125</v>
      </c>
    </row>
    <row r="925" spans="1:8" x14ac:dyDescent="0.25">
      <c r="A925">
        <v>924</v>
      </c>
      <c r="B925" s="1" t="s">
        <v>2</v>
      </c>
      <c r="C925" s="1" t="s">
        <v>33</v>
      </c>
      <c r="D925">
        <v>2019</v>
      </c>
      <c r="E925">
        <v>39</v>
      </c>
      <c r="F925">
        <v>28</v>
      </c>
      <c r="G925" s="5">
        <f>IF(VLOOKUP(hist_data__2[[#This Row],[item_code]],hist_data__2[[#This Row],[item_code]:[sale_year]],3,FALSE)=2020,VLOOKUP(hist_data__2[[#This Row],[item_code]],Product[],5,FALSE),VLOOKUP(hist_data__2[[#This Row],[item_code]],Product[],4,FALSE))</f>
        <v>4575</v>
      </c>
      <c r="H925" s="6">
        <f>hist_data__2[[#This Row],[quantity]]*hist_data__2[[#This Row],[sale_price]]</f>
        <v>128100</v>
      </c>
    </row>
    <row r="926" spans="1:8" x14ac:dyDescent="0.25">
      <c r="A926">
        <v>925</v>
      </c>
      <c r="B926" s="1" t="s">
        <v>2</v>
      </c>
      <c r="C926" s="1" t="s">
        <v>33</v>
      </c>
      <c r="D926">
        <v>2019</v>
      </c>
      <c r="E926">
        <v>40</v>
      </c>
      <c r="F926">
        <v>34</v>
      </c>
      <c r="G926" s="5">
        <f>IF(VLOOKUP(hist_data__2[[#This Row],[item_code]],hist_data__2[[#This Row],[item_code]:[sale_year]],3,FALSE)=2020,VLOOKUP(hist_data__2[[#This Row],[item_code]],Product[],5,FALSE),VLOOKUP(hist_data__2[[#This Row],[item_code]],Product[],4,FALSE))</f>
        <v>4575</v>
      </c>
      <c r="H926" s="6">
        <f>hist_data__2[[#This Row],[quantity]]*hist_data__2[[#This Row],[sale_price]]</f>
        <v>155550</v>
      </c>
    </row>
    <row r="927" spans="1:8" x14ac:dyDescent="0.25">
      <c r="A927">
        <v>926</v>
      </c>
      <c r="B927" s="1" t="s">
        <v>2</v>
      </c>
      <c r="C927" s="1" t="s">
        <v>33</v>
      </c>
      <c r="D927">
        <v>2019</v>
      </c>
      <c r="E927">
        <v>41</v>
      </c>
      <c r="F927">
        <v>28</v>
      </c>
      <c r="G927" s="5">
        <f>IF(VLOOKUP(hist_data__2[[#This Row],[item_code]],hist_data__2[[#This Row],[item_code]:[sale_year]],3,FALSE)=2020,VLOOKUP(hist_data__2[[#This Row],[item_code]],Product[],5,FALSE),VLOOKUP(hist_data__2[[#This Row],[item_code]],Product[],4,FALSE))</f>
        <v>4575</v>
      </c>
      <c r="H927" s="6">
        <f>hist_data__2[[#This Row],[quantity]]*hist_data__2[[#This Row],[sale_price]]</f>
        <v>128100</v>
      </c>
    </row>
    <row r="928" spans="1:8" x14ac:dyDescent="0.25">
      <c r="A928">
        <v>927</v>
      </c>
      <c r="B928" s="1" t="s">
        <v>2</v>
      </c>
      <c r="C928" s="1" t="s">
        <v>33</v>
      </c>
      <c r="D928">
        <v>2019</v>
      </c>
      <c r="E928">
        <v>42</v>
      </c>
      <c r="F928">
        <v>32</v>
      </c>
      <c r="G928" s="5">
        <f>IF(VLOOKUP(hist_data__2[[#This Row],[item_code]],hist_data__2[[#This Row],[item_code]:[sale_year]],3,FALSE)=2020,VLOOKUP(hist_data__2[[#This Row],[item_code]],Product[],5,FALSE),VLOOKUP(hist_data__2[[#This Row],[item_code]],Product[],4,FALSE))</f>
        <v>4575</v>
      </c>
      <c r="H928" s="6">
        <f>hist_data__2[[#This Row],[quantity]]*hist_data__2[[#This Row],[sale_price]]</f>
        <v>146400</v>
      </c>
    </row>
    <row r="929" spans="1:8" x14ac:dyDescent="0.25">
      <c r="A929">
        <v>928</v>
      </c>
      <c r="B929" s="1" t="s">
        <v>2</v>
      </c>
      <c r="C929" s="1" t="s">
        <v>33</v>
      </c>
      <c r="D929">
        <v>2019</v>
      </c>
      <c r="E929">
        <v>43</v>
      </c>
      <c r="F929">
        <v>24</v>
      </c>
      <c r="G929" s="5">
        <f>IF(VLOOKUP(hist_data__2[[#This Row],[item_code]],hist_data__2[[#This Row],[item_code]:[sale_year]],3,FALSE)=2020,VLOOKUP(hist_data__2[[#This Row],[item_code]],Product[],5,FALSE),VLOOKUP(hist_data__2[[#This Row],[item_code]],Product[],4,FALSE))</f>
        <v>4575</v>
      </c>
      <c r="H929" s="6">
        <f>hist_data__2[[#This Row],[quantity]]*hist_data__2[[#This Row],[sale_price]]</f>
        <v>109800</v>
      </c>
    </row>
    <row r="930" spans="1:8" x14ac:dyDescent="0.25">
      <c r="A930">
        <v>929</v>
      </c>
      <c r="B930" s="1" t="s">
        <v>2</v>
      </c>
      <c r="C930" s="1" t="s">
        <v>33</v>
      </c>
      <c r="D930">
        <v>2019</v>
      </c>
      <c r="E930">
        <v>44</v>
      </c>
      <c r="F930">
        <v>28</v>
      </c>
      <c r="G930" s="5">
        <f>IF(VLOOKUP(hist_data__2[[#This Row],[item_code]],hist_data__2[[#This Row],[item_code]:[sale_year]],3,FALSE)=2020,VLOOKUP(hist_data__2[[#This Row],[item_code]],Product[],5,FALSE),VLOOKUP(hist_data__2[[#This Row],[item_code]],Product[],4,FALSE))</f>
        <v>4575</v>
      </c>
      <c r="H930" s="6">
        <f>hist_data__2[[#This Row],[quantity]]*hist_data__2[[#This Row],[sale_price]]</f>
        <v>128100</v>
      </c>
    </row>
    <row r="931" spans="1:8" x14ac:dyDescent="0.25">
      <c r="A931">
        <v>930</v>
      </c>
      <c r="B931" s="1" t="s">
        <v>2</v>
      </c>
      <c r="C931" s="1" t="s">
        <v>33</v>
      </c>
      <c r="D931">
        <v>2019</v>
      </c>
      <c r="E931">
        <v>45</v>
      </c>
      <c r="F931">
        <v>22</v>
      </c>
      <c r="G931" s="5">
        <f>IF(VLOOKUP(hist_data__2[[#This Row],[item_code]],hist_data__2[[#This Row],[item_code]:[sale_year]],3,FALSE)=2020,VLOOKUP(hist_data__2[[#This Row],[item_code]],Product[],5,FALSE),VLOOKUP(hist_data__2[[#This Row],[item_code]],Product[],4,FALSE))</f>
        <v>4575</v>
      </c>
      <c r="H931" s="6">
        <f>hist_data__2[[#This Row],[quantity]]*hist_data__2[[#This Row],[sale_price]]</f>
        <v>100650</v>
      </c>
    </row>
    <row r="932" spans="1:8" x14ac:dyDescent="0.25">
      <c r="A932">
        <v>931</v>
      </c>
      <c r="B932" s="1" t="s">
        <v>2</v>
      </c>
      <c r="C932" s="1" t="s">
        <v>33</v>
      </c>
      <c r="D932">
        <v>2019</v>
      </c>
      <c r="E932">
        <v>46</v>
      </c>
      <c r="F932">
        <v>24</v>
      </c>
      <c r="G932" s="5">
        <f>IF(VLOOKUP(hist_data__2[[#This Row],[item_code]],hist_data__2[[#This Row],[item_code]:[sale_year]],3,FALSE)=2020,VLOOKUP(hist_data__2[[#This Row],[item_code]],Product[],5,FALSE),VLOOKUP(hist_data__2[[#This Row],[item_code]],Product[],4,FALSE))</f>
        <v>4575</v>
      </c>
      <c r="H932" s="6">
        <f>hist_data__2[[#This Row],[quantity]]*hist_data__2[[#This Row],[sale_price]]</f>
        <v>109800</v>
      </c>
    </row>
    <row r="933" spans="1:8" x14ac:dyDescent="0.25">
      <c r="A933">
        <v>932</v>
      </c>
      <c r="B933" s="1" t="s">
        <v>2</v>
      </c>
      <c r="C933" s="1" t="s">
        <v>33</v>
      </c>
      <c r="D933">
        <v>2019</v>
      </c>
      <c r="E933">
        <v>47</v>
      </c>
      <c r="F933">
        <v>26</v>
      </c>
      <c r="G933" s="5">
        <f>IF(VLOOKUP(hist_data__2[[#This Row],[item_code]],hist_data__2[[#This Row],[item_code]:[sale_year]],3,FALSE)=2020,VLOOKUP(hist_data__2[[#This Row],[item_code]],Product[],5,FALSE),VLOOKUP(hist_data__2[[#This Row],[item_code]],Product[],4,FALSE))</f>
        <v>4575</v>
      </c>
      <c r="H933" s="6">
        <f>hist_data__2[[#This Row],[quantity]]*hist_data__2[[#This Row],[sale_price]]</f>
        <v>118950</v>
      </c>
    </row>
    <row r="934" spans="1:8" x14ac:dyDescent="0.25">
      <c r="A934">
        <v>933</v>
      </c>
      <c r="B934" s="1" t="s">
        <v>2</v>
      </c>
      <c r="C934" s="1" t="s">
        <v>33</v>
      </c>
      <c r="D934">
        <v>2019</v>
      </c>
      <c r="E934">
        <v>48</v>
      </c>
      <c r="F934">
        <v>33</v>
      </c>
      <c r="G934" s="5">
        <f>IF(VLOOKUP(hist_data__2[[#This Row],[item_code]],hist_data__2[[#This Row],[item_code]:[sale_year]],3,FALSE)=2020,VLOOKUP(hist_data__2[[#This Row],[item_code]],Product[],5,FALSE),VLOOKUP(hist_data__2[[#This Row],[item_code]],Product[],4,FALSE))</f>
        <v>4575</v>
      </c>
      <c r="H934" s="6">
        <f>hist_data__2[[#This Row],[quantity]]*hist_data__2[[#This Row],[sale_price]]</f>
        <v>150975</v>
      </c>
    </row>
    <row r="935" spans="1:8" x14ac:dyDescent="0.25">
      <c r="A935">
        <v>934</v>
      </c>
      <c r="B935" s="1" t="s">
        <v>2</v>
      </c>
      <c r="C935" s="1" t="s">
        <v>33</v>
      </c>
      <c r="D935">
        <v>2019</v>
      </c>
      <c r="E935">
        <v>49</v>
      </c>
      <c r="F935">
        <v>25</v>
      </c>
      <c r="G935" s="5">
        <f>IF(VLOOKUP(hist_data__2[[#This Row],[item_code]],hist_data__2[[#This Row],[item_code]:[sale_year]],3,FALSE)=2020,VLOOKUP(hist_data__2[[#This Row],[item_code]],Product[],5,FALSE),VLOOKUP(hist_data__2[[#This Row],[item_code]],Product[],4,FALSE))</f>
        <v>4575</v>
      </c>
      <c r="H935" s="6">
        <f>hist_data__2[[#This Row],[quantity]]*hist_data__2[[#This Row],[sale_price]]</f>
        <v>114375</v>
      </c>
    </row>
    <row r="936" spans="1:8" x14ac:dyDescent="0.25">
      <c r="A936">
        <v>935</v>
      </c>
      <c r="B936" s="1" t="s">
        <v>2</v>
      </c>
      <c r="C936" s="1" t="s">
        <v>33</v>
      </c>
      <c r="D936">
        <v>2019</v>
      </c>
      <c r="E936">
        <v>50</v>
      </c>
      <c r="F936">
        <v>40</v>
      </c>
      <c r="G936" s="5">
        <f>IF(VLOOKUP(hist_data__2[[#This Row],[item_code]],hist_data__2[[#This Row],[item_code]:[sale_year]],3,FALSE)=2020,VLOOKUP(hist_data__2[[#This Row],[item_code]],Product[],5,FALSE),VLOOKUP(hist_data__2[[#This Row],[item_code]],Product[],4,FALSE))</f>
        <v>4575</v>
      </c>
      <c r="H936" s="6">
        <f>hist_data__2[[#This Row],[quantity]]*hist_data__2[[#This Row],[sale_price]]</f>
        <v>183000</v>
      </c>
    </row>
    <row r="937" spans="1:8" x14ac:dyDescent="0.25">
      <c r="A937">
        <v>936</v>
      </c>
      <c r="B937" s="1" t="s">
        <v>2</v>
      </c>
      <c r="C937" s="1" t="s">
        <v>33</v>
      </c>
      <c r="D937">
        <v>2019</v>
      </c>
      <c r="E937">
        <v>51</v>
      </c>
      <c r="F937">
        <v>15</v>
      </c>
      <c r="G937" s="5">
        <f>IF(VLOOKUP(hist_data__2[[#This Row],[item_code]],hist_data__2[[#This Row],[item_code]:[sale_year]],3,FALSE)=2020,VLOOKUP(hist_data__2[[#This Row],[item_code]],Product[],5,FALSE),VLOOKUP(hist_data__2[[#This Row],[item_code]],Product[],4,FALSE))</f>
        <v>4575</v>
      </c>
      <c r="H937" s="6">
        <f>hist_data__2[[#This Row],[quantity]]*hist_data__2[[#This Row],[sale_price]]</f>
        <v>68625</v>
      </c>
    </row>
    <row r="938" spans="1:8" x14ac:dyDescent="0.25">
      <c r="A938">
        <v>937</v>
      </c>
      <c r="B938" s="1" t="s">
        <v>9</v>
      </c>
      <c r="C938" s="1" t="s">
        <v>32</v>
      </c>
      <c r="D938">
        <v>2020</v>
      </c>
      <c r="E938">
        <v>0</v>
      </c>
      <c r="F938">
        <v>31</v>
      </c>
      <c r="G938" s="5">
        <f>IF(VLOOKUP(hist_data__2[[#This Row],[item_code]],hist_data__2[[#This Row],[item_code]:[sale_year]],3,FALSE)=2020,VLOOKUP(hist_data__2[[#This Row],[item_code]],Product[],5,FALSE),VLOOKUP(hist_data__2[[#This Row],[item_code]],Product[],4,FALSE))</f>
        <v>11527</v>
      </c>
      <c r="H938" s="6">
        <f>hist_data__2[[#This Row],[quantity]]*hist_data__2[[#This Row],[sale_price]]</f>
        <v>357337</v>
      </c>
    </row>
    <row r="939" spans="1:8" x14ac:dyDescent="0.25">
      <c r="A939">
        <v>938</v>
      </c>
      <c r="B939" s="1" t="s">
        <v>9</v>
      </c>
      <c r="C939" s="1" t="s">
        <v>32</v>
      </c>
      <c r="D939">
        <v>2020</v>
      </c>
      <c r="E939">
        <v>1</v>
      </c>
      <c r="F939">
        <v>28</v>
      </c>
      <c r="G939" s="5">
        <f>IF(VLOOKUP(hist_data__2[[#This Row],[item_code]],hist_data__2[[#This Row],[item_code]:[sale_year]],3,FALSE)=2020,VLOOKUP(hist_data__2[[#This Row],[item_code]],Product[],5,FALSE),VLOOKUP(hist_data__2[[#This Row],[item_code]],Product[],4,FALSE))</f>
        <v>11527</v>
      </c>
      <c r="H939" s="6">
        <f>hist_data__2[[#This Row],[quantity]]*hist_data__2[[#This Row],[sale_price]]</f>
        <v>322756</v>
      </c>
    </row>
    <row r="940" spans="1:8" x14ac:dyDescent="0.25">
      <c r="A940">
        <v>939</v>
      </c>
      <c r="B940" s="1" t="s">
        <v>9</v>
      </c>
      <c r="C940" s="1" t="s">
        <v>32</v>
      </c>
      <c r="D940">
        <v>2020</v>
      </c>
      <c r="E940">
        <v>2</v>
      </c>
      <c r="F940">
        <v>41</v>
      </c>
      <c r="G940" s="5">
        <f>IF(VLOOKUP(hist_data__2[[#This Row],[item_code]],hist_data__2[[#This Row],[item_code]:[sale_year]],3,FALSE)=2020,VLOOKUP(hist_data__2[[#This Row],[item_code]],Product[],5,FALSE),VLOOKUP(hist_data__2[[#This Row],[item_code]],Product[],4,FALSE))</f>
        <v>11527</v>
      </c>
      <c r="H940" s="6">
        <f>hist_data__2[[#This Row],[quantity]]*hist_data__2[[#This Row],[sale_price]]</f>
        <v>472607</v>
      </c>
    </row>
    <row r="941" spans="1:8" x14ac:dyDescent="0.25">
      <c r="A941">
        <v>940</v>
      </c>
      <c r="B941" s="1" t="s">
        <v>9</v>
      </c>
      <c r="C941" s="1" t="s">
        <v>32</v>
      </c>
      <c r="D941">
        <v>2020</v>
      </c>
      <c r="E941">
        <v>3</v>
      </c>
      <c r="F941">
        <v>36</v>
      </c>
      <c r="G941" s="5">
        <f>IF(VLOOKUP(hist_data__2[[#This Row],[item_code]],hist_data__2[[#This Row],[item_code]:[sale_year]],3,FALSE)=2020,VLOOKUP(hist_data__2[[#This Row],[item_code]],Product[],5,FALSE),VLOOKUP(hist_data__2[[#This Row],[item_code]],Product[],4,FALSE))</f>
        <v>11527</v>
      </c>
      <c r="H941" s="6">
        <f>hist_data__2[[#This Row],[quantity]]*hist_data__2[[#This Row],[sale_price]]</f>
        <v>414972</v>
      </c>
    </row>
    <row r="942" spans="1:8" x14ac:dyDescent="0.25">
      <c r="A942">
        <v>941</v>
      </c>
      <c r="B942" s="1" t="s">
        <v>9</v>
      </c>
      <c r="C942" s="1" t="s">
        <v>32</v>
      </c>
      <c r="D942">
        <v>2020</v>
      </c>
      <c r="E942">
        <v>4</v>
      </c>
      <c r="F942">
        <v>45</v>
      </c>
      <c r="G942" s="5">
        <f>IF(VLOOKUP(hist_data__2[[#This Row],[item_code]],hist_data__2[[#This Row],[item_code]:[sale_year]],3,FALSE)=2020,VLOOKUP(hist_data__2[[#This Row],[item_code]],Product[],5,FALSE),VLOOKUP(hist_data__2[[#This Row],[item_code]],Product[],4,FALSE))</f>
        <v>11527</v>
      </c>
      <c r="H942" s="6">
        <f>hist_data__2[[#This Row],[quantity]]*hist_data__2[[#This Row],[sale_price]]</f>
        <v>518715</v>
      </c>
    </row>
    <row r="943" spans="1:8" x14ac:dyDescent="0.25">
      <c r="A943">
        <v>942</v>
      </c>
      <c r="B943" s="1" t="s">
        <v>9</v>
      </c>
      <c r="C943" s="1" t="s">
        <v>32</v>
      </c>
      <c r="D943">
        <v>2020</v>
      </c>
      <c r="E943">
        <v>5</v>
      </c>
      <c r="F943">
        <v>25</v>
      </c>
      <c r="G943" s="5">
        <f>IF(VLOOKUP(hist_data__2[[#This Row],[item_code]],hist_data__2[[#This Row],[item_code]:[sale_year]],3,FALSE)=2020,VLOOKUP(hist_data__2[[#This Row],[item_code]],Product[],5,FALSE),VLOOKUP(hist_data__2[[#This Row],[item_code]],Product[],4,FALSE))</f>
        <v>11527</v>
      </c>
      <c r="H943" s="6">
        <f>hist_data__2[[#This Row],[quantity]]*hist_data__2[[#This Row],[sale_price]]</f>
        <v>288175</v>
      </c>
    </row>
    <row r="944" spans="1:8" x14ac:dyDescent="0.25">
      <c r="A944">
        <v>943</v>
      </c>
      <c r="B944" s="1" t="s">
        <v>9</v>
      </c>
      <c r="C944" s="1" t="s">
        <v>32</v>
      </c>
      <c r="D944">
        <v>2020</v>
      </c>
      <c r="E944">
        <v>6</v>
      </c>
      <c r="F944">
        <v>42</v>
      </c>
      <c r="G944" s="5">
        <f>IF(VLOOKUP(hist_data__2[[#This Row],[item_code]],hist_data__2[[#This Row],[item_code]:[sale_year]],3,FALSE)=2020,VLOOKUP(hist_data__2[[#This Row],[item_code]],Product[],5,FALSE),VLOOKUP(hist_data__2[[#This Row],[item_code]],Product[],4,FALSE))</f>
        <v>11527</v>
      </c>
      <c r="H944" s="6">
        <f>hist_data__2[[#This Row],[quantity]]*hist_data__2[[#This Row],[sale_price]]</f>
        <v>484134</v>
      </c>
    </row>
    <row r="945" spans="1:8" x14ac:dyDescent="0.25">
      <c r="A945">
        <v>944</v>
      </c>
      <c r="B945" s="1" t="s">
        <v>9</v>
      </c>
      <c r="C945" s="1" t="s">
        <v>32</v>
      </c>
      <c r="D945">
        <v>2020</v>
      </c>
      <c r="E945">
        <v>7</v>
      </c>
      <c r="F945">
        <v>47</v>
      </c>
      <c r="G945" s="5">
        <f>IF(VLOOKUP(hist_data__2[[#This Row],[item_code]],hist_data__2[[#This Row],[item_code]:[sale_year]],3,FALSE)=2020,VLOOKUP(hist_data__2[[#This Row],[item_code]],Product[],5,FALSE),VLOOKUP(hist_data__2[[#This Row],[item_code]],Product[],4,FALSE))</f>
        <v>11527</v>
      </c>
      <c r="H945" s="6">
        <f>hist_data__2[[#This Row],[quantity]]*hist_data__2[[#This Row],[sale_price]]</f>
        <v>541769</v>
      </c>
    </row>
    <row r="946" spans="1:8" x14ac:dyDescent="0.25">
      <c r="A946">
        <v>945</v>
      </c>
      <c r="B946" s="1" t="s">
        <v>9</v>
      </c>
      <c r="C946" s="1" t="s">
        <v>32</v>
      </c>
      <c r="D946">
        <v>2020</v>
      </c>
      <c r="E946">
        <v>8</v>
      </c>
      <c r="F946">
        <v>36</v>
      </c>
      <c r="G946" s="5">
        <f>IF(VLOOKUP(hist_data__2[[#This Row],[item_code]],hist_data__2[[#This Row],[item_code]:[sale_year]],3,FALSE)=2020,VLOOKUP(hist_data__2[[#This Row],[item_code]],Product[],5,FALSE),VLOOKUP(hist_data__2[[#This Row],[item_code]],Product[],4,FALSE))</f>
        <v>11527</v>
      </c>
      <c r="H946" s="6">
        <f>hist_data__2[[#This Row],[quantity]]*hist_data__2[[#This Row],[sale_price]]</f>
        <v>414972</v>
      </c>
    </row>
    <row r="947" spans="1:8" x14ac:dyDescent="0.25">
      <c r="A947">
        <v>946</v>
      </c>
      <c r="B947" s="1" t="s">
        <v>9</v>
      </c>
      <c r="C947" s="1" t="s">
        <v>32</v>
      </c>
      <c r="D947">
        <v>2020</v>
      </c>
      <c r="E947">
        <v>9</v>
      </c>
      <c r="F947">
        <v>42</v>
      </c>
      <c r="G947" s="5">
        <f>IF(VLOOKUP(hist_data__2[[#This Row],[item_code]],hist_data__2[[#This Row],[item_code]:[sale_year]],3,FALSE)=2020,VLOOKUP(hist_data__2[[#This Row],[item_code]],Product[],5,FALSE),VLOOKUP(hist_data__2[[#This Row],[item_code]],Product[],4,FALSE))</f>
        <v>11527</v>
      </c>
      <c r="H947" s="6">
        <f>hist_data__2[[#This Row],[quantity]]*hist_data__2[[#This Row],[sale_price]]</f>
        <v>484134</v>
      </c>
    </row>
    <row r="948" spans="1:8" x14ac:dyDescent="0.25">
      <c r="A948">
        <v>947</v>
      </c>
      <c r="B948" s="1" t="s">
        <v>9</v>
      </c>
      <c r="C948" s="1" t="s">
        <v>32</v>
      </c>
      <c r="D948">
        <v>2020</v>
      </c>
      <c r="E948">
        <v>10</v>
      </c>
      <c r="F948">
        <v>42</v>
      </c>
      <c r="G948" s="5">
        <f>IF(VLOOKUP(hist_data__2[[#This Row],[item_code]],hist_data__2[[#This Row],[item_code]:[sale_year]],3,FALSE)=2020,VLOOKUP(hist_data__2[[#This Row],[item_code]],Product[],5,FALSE),VLOOKUP(hist_data__2[[#This Row],[item_code]],Product[],4,FALSE))</f>
        <v>11527</v>
      </c>
      <c r="H948" s="6">
        <f>hist_data__2[[#This Row],[quantity]]*hist_data__2[[#This Row],[sale_price]]</f>
        <v>484134</v>
      </c>
    </row>
    <row r="949" spans="1:8" x14ac:dyDescent="0.25">
      <c r="A949">
        <v>948</v>
      </c>
      <c r="B949" s="1" t="s">
        <v>9</v>
      </c>
      <c r="C949" s="1" t="s">
        <v>32</v>
      </c>
      <c r="D949">
        <v>2020</v>
      </c>
      <c r="E949">
        <v>11</v>
      </c>
      <c r="F949">
        <v>37</v>
      </c>
      <c r="G949" s="5">
        <f>IF(VLOOKUP(hist_data__2[[#This Row],[item_code]],hist_data__2[[#This Row],[item_code]:[sale_year]],3,FALSE)=2020,VLOOKUP(hist_data__2[[#This Row],[item_code]],Product[],5,FALSE),VLOOKUP(hist_data__2[[#This Row],[item_code]],Product[],4,FALSE))</f>
        <v>11527</v>
      </c>
      <c r="H949" s="6">
        <f>hist_data__2[[#This Row],[quantity]]*hist_data__2[[#This Row],[sale_price]]</f>
        <v>426499</v>
      </c>
    </row>
    <row r="950" spans="1:8" x14ac:dyDescent="0.25">
      <c r="A950">
        <v>949</v>
      </c>
      <c r="B950" s="1" t="s">
        <v>9</v>
      </c>
      <c r="C950" s="1" t="s">
        <v>32</v>
      </c>
      <c r="D950">
        <v>2020</v>
      </c>
      <c r="E950">
        <v>12</v>
      </c>
      <c r="F950">
        <v>45</v>
      </c>
      <c r="G950" s="5">
        <f>IF(VLOOKUP(hist_data__2[[#This Row],[item_code]],hist_data__2[[#This Row],[item_code]:[sale_year]],3,FALSE)=2020,VLOOKUP(hist_data__2[[#This Row],[item_code]],Product[],5,FALSE),VLOOKUP(hist_data__2[[#This Row],[item_code]],Product[],4,FALSE))</f>
        <v>11527</v>
      </c>
      <c r="H950" s="6">
        <f>hist_data__2[[#This Row],[quantity]]*hist_data__2[[#This Row],[sale_price]]</f>
        <v>518715</v>
      </c>
    </row>
    <row r="951" spans="1:8" x14ac:dyDescent="0.25">
      <c r="A951">
        <v>950</v>
      </c>
      <c r="B951" s="1" t="s">
        <v>9</v>
      </c>
      <c r="C951" s="1" t="s">
        <v>32</v>
      </c>
      <c r="D951">
        <v>2020</v>
      </c>
      <c r="E951">
        <v>13</v>
      </c>
      <c r="F951">
        <v>38</v>
      </c>
      <c r="G951" s="5">
        <f>IF(VLOOKUP(hist_data__2[[#This Row],[item_code]],hist_data__2[[#This Row],[item_code]:[sale_year]],3,FALSE)=2020,VLOOKUP(hist_data__2[[#This Row],[item_code]],Product[],5,FALSE),VLOOKUP(hist_data__2[[#This Row],[item_code]],Product[],4,FALSE))</f>
        <v>11527</v>
      </c>
      <c r="H951" s="6">
        <f>hist_data__2[[#This Row],[quantity]]*hist_data__2[[#This Row],[sale_price]]</f>
        <v>438026</v>
      </c>
    </row>
    <row r="952" spans="1:8" x14ac:dyDescent="0.25">
      <c r="A952">
        <v>951</v>
      </c>
      <c r="B952" s="1" t="s">
        <v>9</v>
      </c>
      <c r="C952" s="1" t="s">
        <v>32</v>
      </c>
      <c r="D952">
        <v>2020</v>
      </c>
      <c r="E952">
        <v>14</v>
      </c>
      <c r="F952">
        <v>40</v>
      </c>
      <c r="G952" s="5">
        <f>IF(VLOOKUP(hist_data__2[[#This Row],[item_code]],hist_data__2[[#This Row],[item_code]:[sale_year]],3,FALSE)=2020,VLOOKUP(hist_data__2[[#This Row],[item_code]],Product[],5,FALSE),VLOOKUP(hist_data__2[[#This Row],[item_code]],Product[],4,FALSE))</f>
        <v>11527</v>
      </c>
      <c r="H952" s="6">
        <f>hist_data__2[[#This Row],[quantity]]*hist_data__2[[#This Row],[sale_price]]</f>
        <v>461080</v>
      </c>
    </row>
    <row r="953" spans="1:8" x14ac:dyDescent="0.25">
      <c r="A953">
        <v>952</v>
      </c>
      <c r="B953" s="1" t="s">
        <v>9</v>
      </c>
      <c r="C953" s="1" t="s">
        <v>32</v>
      </c>
      <c r="D953">
        <v>2020</v>
      </c>
      <c r="E953">
        <v>15</v>
      </c>
      <c r="F953">
        <v>31</v>
      </c>
      <c r="G953" s="5">
        <f>IF(VLOOKUP(hist_data__2[[#This Row],[item_code]],hist_data__2[[#This Row],[item_code]:[sale_year]],3,FALSE)=2020,VLOOKUP(hist_data__2[[#This Row],[item_code]],Product[],5,FALSE),VLOOKUP(hist_data__2[[#This Row],[item_code]],Product[],4,FALSE))</f>
        <v>11527</v>
      </c>
      <c r="H953" s="6">
        <f>hist_data__2[[#This Row],[quantity]]*hist_data__2[[#This Row],[sale_price]]</f>
        <v>357337</v>
      </c>
    </row>
    <row r="954" spans="1:8" x14ac:dyDescent="0.25">
      <c r="A954">
        <v>953</v>
      </c>
      <c r="B954" s="1" t="s">
        <v>9</v>
      </c>
      <c r="C954" s="1" t="s">
        <v>32</v>
      </c>
      <c r="D954">
        <v>2020</v>
      </c>
      <c r="E954">
        <v>16</v>
      </c>
      <c r="F954">
        <v>34</v>
      </c>
      <c r="G954" s="5">
        <f>IF(VLOOKUP(hist_data__2[[#This Row],[item_code]],hist_data__2[[#This Row],[item_code]:[sale_year]],3,FALSE)=2020,VLOOKUP(hist_data__2[[#This Row],[item_code]],Product[],5,FALSE),VLOOKUP(hist_data__2[[#This Row],[item_code]],Product[],4,FALSE))</f>
        <v>11527</v>
      </c>
      <c r="H954" s="6">
        <f>hist_data__2[[#This Row],[quantity]]*hist_data__2[[#This Row],[sale_price]]</f>
        <v>391918</v>
      </c>
    </row>
    <row r="955" spans="1:8" x14ac:dyDescent="0.25">
      <c r="A955">
        <v>954</v>
      </c>
      <c r="B955" s="1" t="s">
        <v>9</v>
      </c>
      <c r="C955" s="1" t="s">
        <v>32</v>
      </c>
      <c r="D955">
        <v>2020</v>
      </c>
      <c r="E955">
        <v>17</v>
      </c>
      <c r="F955">
        <v>28</v>
      </c>
      <c r="G955" s="5">
        <f>IF(VLOOKUP(hist_data__2[[#This Row],[item_code]],hist_data__2[[#This Row],[item_code]:[sale_year]],3,FALSE)=2020,VLOOKUP(hist_data__2[[#This Row],[item_code]],Product[],5,FALSE),VLOOKUP(hist_data__2[[#This Row],[item_code]],Product[],4,FALSE))</f>
        <v>11527</v>
      </c>
      <c r="H955" s="6">
        <f>hist_data__2[[#This Row],[quantity]]*hist_data__2[[#This Row],[sale_price]]</f>
        <v>322756</v>
      </c>
    </row>
    <row r="956" spans="1:8" x14ac:dyDescent="0.25">
      <c r="A956">
        <v>955</v>
      </c>
      <c r="B956" s="1" t="s">
        <v>9</v>
      </c>
      <c r="C956" s="1" t="s">
        <v>32</v>
      </c>
      <c r="D956">
        <v>2020</v>
      </c>
      <c r="E956">
        <v>18</v>
      </c>
      <c r="F956">
        <v>27</v>
      </c>
      <c r="G956" s="5">
        <f>IF(VLOOKUP(hist_data__2[[#This Row],[item_code]],hist_data__2[[#This Row],[item_code]:[sale_year]],3,FALSE)=2020,VLOOKUP(hist_data__2[[#This Row],[item_code]],Product[],5,FALSE),VLOOKUP(hist_data__2[[#This Row],[item_code]],Product[],4,FALSE))</f>
        <v>11527</v>
      </c>
      <c r="H956" s="6">
        <f>hist_data__2[[#This Row],[quantity]]*hist_data__2[[#This Row],[sale_price]]</f>
        <v>311229</v>
      </c>
    </row>
    <row r="957" spans="1:8" x14ac:dyDescent="0.25">
      <c r="A957">
        <v>956</v>
      </c>
      <c r="B957" s="1" t="s">
        <v>9</v>
      </c>
      <c r="C957" s="1" t="s">
        <v>32</v>
      </c>
      <c r="D957">
        <v>2020</v>
      </c>
      <c r="E957">
        <v>19</v>
      </c>
      <c r="F957">
        <v>35</v>
      </c>
      <c r="G957" s="5">
        <f>IF(VLOOKUP(hist_data__2[[#This Row],[item_code]],hist_data__2[[#This Row],[item_code]:[sale_year]],3,FALSE)=2020,VLOOKUP(hist_data__2[[#This Row],[item_code]],Product[],5,FALSE),VLOOKUP(hist_data__2[[#This Row],[item_code]],Product[],4,FALSE))</f>
        <v>11527</v>
      </c>
      <c r="H957" s="6">
        <f>hist_data__2[[#This Row],[quantity]]*hist_data__2[[#This Row],[sale_price]]</f>
        <v>403445</v>
      </c>
    </row>
    <row r="958" spans="1:8" x14ac:dyDescent="0.25">
      <c r="A958">
        <v>957</v>
      </c>
      <c r="B958" s="1" t="s">
        <v>9</v>
      </c>
      <c r="C958" s="1" t="s">
        <v>32</v>
      </c>
      <c r="D958">
        <v>2020</v>
      </c>
      <c r="E958">
        <v>20</v>
      </c>
      <c r="F958">
        <v>40</v>
      </c>
      <c r="G958" s="5">
        <f>IF(VLOOKUP(hist_data__2[[#This Row],[item_code]],hist_data__2[[#This Row],[item_code]:[sale_year]],3,FALSE)=2020,VLOOKUP(hist_data__2[[#This Row],[item_code]],Product[],5,FALSE),VLOOKUP(hist_data__2[[#This Row],[item_code]],Product[],4,FALSE))</f>
        <v>11527</v>
      </c>
      <c r="H958" s="6">
        <f>hist_data__2[[#This Row],[quantity]]*hist_data__2[[#This Row],[sale_price]]</f>
        <v>461080</v>
      </c>
    </row>
    <row r="959" spans="1:8" x14ac:dyDescent="0.25">
      <c r="A959">
        <v>958</v>
      </c>
      <c r="B959" s="1" t="s">
        <v>9</v>
      </c>
      <c r="C959" s="1" t="s">
        <v>32</v>
      </c>
      <c r="D959">
        <v>2020</v>
      </c>
      <c r="E959">
        <v>21</v>
      </c>
      <c r="F959">
        <v>41</v>
      </c>
      <c r="G959" s="5">
        <f>IF(VLOOKUP(hist_data__2[[#This Row],[item_code]],hist_data__2[[#This Row],[item_code]:[sale_year]],3,FALSE)=2020,VLOOKUP(hist_data__2[[#This Row],[item_code]],Product[],5,FALSE),VLOOKUP(hist_data__2[[#This Row],[item_code]],Product[],4,FALSE))</f>
        <v>11527</v>
      </c>
      <c r="H959" s="6">
        <f>hist_data__2[[#This Row],[quantity]]*hist_data__2[[#This Row],[sale_price]]</f>
        <v>472607</v>
      </c>
    </row>
    <row r="960" spans="1:8" x14ac:dyDescent="0.25">
      <c r="A960">
        <v>959</v>
      </c>
      <c r="B960" s="1" t="s">
        <v>9</v>
      </c>
      <c r="C960" s="1" t="s">
        <v>32</v>
      </c>
      <c r="D960">
        <v>2020</v>
      </c>
      <c r="E960">
        <v>22</v>
      </c>
      <c r="F960">
        <v>32</v>
      </c>
      <c r="G960" s="5">
        <f>IF(VLOOKUP(hist_data__2[[#This Row],[item_code]],hist_data__2[[#This Row],[item_code]:[sale_year]],3,FALSE)=2020,VLOOKUP(hist_data__2[[#This Row],[item_code]],Product[],5,FALSE),VLOOKUP(hist_data__2[[#This Row],[item_code]],Product[],4,FALSE))</f>
        <v>11527</v>
      </c>
      <c r="H960" s="6">
        <f>hist_data__2[[#This Row],[quantity]]*hist_data__2[[#This Row],[sale_price]]</f>
        <v>368864</v>
      </c>
    </row>
    <row r="961" spans="1:8" x14ac:dyDescent="0.25">
      <c r="A961">
        <v>960</v>
      </c>
      <c r="B961" s="1" t="s">
        <v>9</v>
      </c>
      <c r="C961" s="1" t="s">
        <v>32</v>
      </c>
      <c r="D961">
        <v>2020</v>
      </c>
      <c r="E961">
        <v>23</v>
      </c>
      <c r="F961">
        <v>31</v>
      </c>
      <c r="G961" s="5">
        <f>IF(VLOOKUP(hist_data__2[[#This Row],[item_code]],hist_data__2[[#This Row],[item_code]:[sale_year]],3,FALSE)=2020,VLOOKUP(hist_data__2[[#This Row],[item_code]],Product[],5,FALSE),VLOOKUP(hist_data__2[[#This Row],[item_code]],Product[],4,FALSE))</f>
        <v>11527</v>
      </c>
      <c r="H961" s="6">
        <f>hist_data__2[[#This Row],[quantity]]*hist_data__2[[#This Row],[sale_price]]</f>
        <v>357337</v>
      </c>
    </row>
    <row r="962" spans="1:8" x14ac:dyDescent="0.25">
      <c r="A962">
        <v>961</v>
      </c>
      <c r="B962" s="1" t="s">
        <v>9</v>
      </c>
      <c r="C962" s="1" t="s">
        <v>32</v>
      </c>
      <c r="D962">
        <v>2020</v>
      </c>
      <c r="E962">
        <v>24</v>
      </c>
      <c r="F962">
        <v>35</v>
      </c>
      <c r="G962" s="5">
        <f>IF(VLOOKUP(hist_data__2[[#This Row],[item_code]],hist_data__2[[#This Row],[item_code]:[sale_year]],3,FALSE)=2020,VLOOKUP(hist_data__2[[#This Row],[item_code]],Product[],5,FALSE),VLOOKUP(hist_data__2[[#This Row],[item_code]],Product[],4,FALSE))</f>
        <v>11527</v>
      </c>
      <c r="H962" s="6">
        <f>hist_data__2[[#This Row],[quantity]]*hist_data__2[[#This Row],[sale_price]]</f>
        <v>403445</v>
      </c>
    </row>
    <row r="963" spans="1:8" x14ac:dyDescent="0.25">
      <c r="A963">
        <v>962</v>
      </c>
      <c r="B963" s="1" t="s">
        <v>9</v>
      </c>
      <c r="C963" s="1" t="s">
        <v>32</v>
      </c>
      <c r="D963">
        <v>2020</v>
      </c>
      <c r="E963">
        <v>25</v>
      </c>
      <c r="F963">
        <v>28</v>
      </c>
      <c r="G963" s="5">
        <f>IF(VLOOKUP(hist_data__2[[#This Row],[item_code]],hist_data__2[[#This Row],[item_code]:[sale_year]],3,FALSE)=2020,VLOOKUP(hist_data__2[[#This Row],[item_code]],Product[],5,FALSE),VLOOKUP(hist_data__2[[#This Row],[item_code]],Product[],4,FALSE))</f>
        <v>11527</v>
      </c>
      <c r="H963" s="6">
        <f>hist_data__2[[#This Row],[quantity]]*hist_data__2[[#This Row],[sale_price]]</f>
        <v>322756</v>
      </c>
    </row>
    <row r="964" spans="1:8" x14ac:dyDescent="0.25">
      <c r="A964">
        <v>963</v>
      </c>
      <c r="B964" s="1" t="s">
        <v>9</v>
      </c>
      <c r="C964" s="1" t="s">
        <v>32</v>
      </c>
      <c r="D964">
        <v>2020</v>
      </c>
      <c r="E964">
        <v>26</v>
      </c>
      <c r="F964">
        <v>19</v>
      </c>
      <c r="G964" s="5">
        <f>IF(VLOOKUP(hist_data__2[[#This Row],[item_code]],hist_data__2[[#This Row],[item_code]:[sale_year]],3,FALSE)=2020,VLOOKUP(hist_data__2[[#This Row],[item_code]],Product[],5,FALSE),VLOOKUP(hist_data__2[[#This Row],[item_code]],Product[],4,FALSE))</f>
        <v>11527</v>
      </c>
      <c r="H964" s="6">
        <f>hist_data__2[[#This Row],[quantity]]*hist_data__2[[#This Row],[sale_price]]</f>
        <v>219013</v>
      </c>
    </row>
    <row r="965" spans="1:8" x14ac:dyDescent="0.25">
      <c r="A965">
        <v>964</v>
      </c>
      <c r="B965" s="1" t="s">
        <v>9</v>
      </c>
      <c r="C965" s="1" t="s">
        <v>32</v>
      </c>
      <c r="D965">
        <v>2020</v>
      </c>
      <c r="E965">
        <v>27</v>
      </c>
      <c r="F965">
        <v>25</v>
      </c>
      <c r="G965" s="5">
        <f>IF(VLOOKUP(hist_data__2[[#This Row],[item_code]],hist_data__2[[#This Row],[item_code]:[sale_year]],3,FALSE)=2020,VLOOKUP(hist_data__2[[#This Row],[item_code]],Product[],5,FALSE),VLOOKUP(hist_data__2[[#This Row],[item_code]],Product[],4,FALSE))</f>
        <v>11527</v>
      </c>
      <c r="H965" s="6">
        <f>hist_data__2[[#This Row],[quantity]]*hist_data__2[[#This Row],[sale_price]]</f>
        <v>288175</v>
      </c>
    </row>
    <row r="966" spans="1:8" x14ac:dyDescent="0.25">
      <c r="A966">
        <v>965</v>
      </c>
      <c r="B966" s="1" t="s">
        <v>9</v>
      </c>
      <c r="C966" s="1" t="s">
        <v>32</v>
      </c>
      <c r="D966">
        <v>2020</v>
      </c>
      <c r="E966">
        <v>28</v>
      </c>
      <c r="F966">
        <v>28</v>
      </c>
      <c r="G966" s="5">
        <f>IF(VLOOKUP(hist_data__2[[#This Row],[item_code]],hist_data__2[[#This Row],[item_code]:[sale_year]],3,FALSE)=2020,VLOOKUP(hist_data__2[[#This Row],[item_code]],Product[],5,FALSE),VLOOKUP(hist_data__2[[#This Row],[item_code]],Product[],4,FALSE))</f>
        <v>11527</v>
      </c>
      <c r="H966" s="6">
        <f>hist_data__2[[#This Row],[quantity]]*hist_data__2[[#This Row],[sale_price]]</f>
        <v>322756</v>
      </c>
    </row>
    <row r="967" spans="1:8" x14ac:dyDescent="0.25">
      <c r="A967">
        <v>966</v>
      </c>
      <c r="B967" s="1" t="s">
        <v>9</v>
      </c>
      <c r="C967" s="1" t="s">
        <v>32</v>
      </c>
      <c r="D967">
        <v>2020</v>
      </c>
      <c r="E967">
        <v>29</v>
      </c>
      <c r="F967">
        <v>21</v>
      </c>
      <c r="G967" s="5">
        <f>IF(VLOOKUP(hist_data__2[[#This Row],[item_code]],hist_data__2[[#This Row],[item_code]:[sale_year]],3,FALSE)=2020,VLOOKUP(hist_data__2[[#This Row],[item_code]],Product[],5,FALSE),VLOOKUP(hist_data__2[[#This Row],[item_code]],Product[],4,FALSE))</f>
        <v>11527</v>
      </c>
      <c r="H967" s="6">
        <f>hist_data__2[[#This Row],[quantity]]*hist_data__2[[#This Row],[sale_price]]</f>
        <v>242067</v>
      </c>
    </row>
    <row r="968" spans="1:8" x14ac:dyDescent="0.25">
      <c r="A968">
        <v>967</v>
      </c>
      <c r="B968" s="1" t="s">
        <v>9</v>
      </c>
      <c r="C968" s="1" t="s">
        <v>32</v>
      </c>
      <c r="D968">
        <v>2020</v>
      </c>
      <c r="E968">
        <v>30</v>
      </c>
      <c r="F968">
        <v>32</v>
      </c>
      <c r="G968" s="5">
        <f>IF(VLOOKUP(hist_data__2[[#This Row],[item_code]],hist_data__2[[#This Row],[item_code]:[sale_year]],3,FALSE)=2020,VLOOKUP(hist_data__2[[#This Row],[item_code]],Product[],5,FALSE),VLOOKUP(hist_data__2[[#This Row],[item_code]],Product[],4,FALSE))</f>
        <v>11527</v>
      </c>
      <c r="H968" s="6">
        <f>hist_data__2[[#This Row],[quantity]]*hist_data__2[[#This Row],[sale_price]]</f>
        <v>368864</v>
      </c>
    </row>
    <row r="969" spans="1:8" x14ac:dyDescent="0.25">
      <c r="A969">
        <v>968</v>
      </c>
      <c r="B969" s="1" t="s">
        <v>9</v>
      </c>
      <c r="C969" s="1" t="s">
        <v>32</v>
      </c>
      <c r="D969">
        <v>2020</v>
      </c>
      <c r="E969">
        <v>31</v>
      </c>
      <c r="F969">
        <v>36</v>
      </c>
      <c r="G969" s="5">
        <f>IF(VLOOKUP(hist_data__2[[#This Row],[item_code]],hist_data__2[[#This Row],[item_code]:[sale_year]],3,FALSE)=2020,VLOOKUP(hist_data__2[[#This Row],[item_code]],Product[],5,FALSE),VLOOKUP(hist_data__2[[#This Row],[item_code]],Product[],4,FALSE))</f>
        <v>11527</v>
      </c>
      <c r="H969" s="6">
        <f>hist_data__2[[#This Row],[quantity]]*hist_data__2[[#This Row],[sale_price]]</f>
        <v>414972</v>
      </c>
    </row>
    <row r="970" spans="1:8" x14ac:dyDescent="0.25">
      <c r="A970">
        <v>969</v>
      </c>
      <c r="B970" s="1" t="s">
        <v>9</v>
      </c>
      <c r="C970" s="1" t="s">
        <v>32</v>
      </c>
      <c r="D970">
        <v>2020</v>
      </c>
      <c r="E970">
        <v>32</v>
      </c>
      <c r="F970">
        <v>29</v>
      </c>
      <c r="G970" s="5">
        <f>IF(VLOOKUP(hist_data__2[[#This Row],[item_code]],hist_data__2[[#This Row],[item_code]:[sale_year]],3,FALSE)=2020,VLOOKUP(hist_data__2[[#This Row],[item_code]],Product[],5,FALSE),VLOOKUP(hist_data__2[[#This Row],[item_code]],Product[],4,FALSE))</f>
        <v>11527</v>
      </c>
      <c r="H970" s="6">
        <f>hist_data__2[[#This Row],[quantity]]*hist_data__2[[#This Row],[sale_price]]</f>
        <v>334283</v>
      </c>
    </row>
    <row r="971" spans="1:8" x14ac:dyDescent="0.25">
      <c r="A971">
        <v>970</v>
      </c>
      <c r="B971" s="1" t="s">
        <v>9</v>
      </c>
      <c r="C971" s="1" t="s">
        <v>32</v>
      </c>
      <c r="D971">
        <v>2020</v>
      </c>
      <c r="E971">
        <v>33</v>
      </c>
      <c r="F971">
        <v>32</v>
      </c>
      <c r="G971" s="5">
        <f>IF(VLOOKUP(hist_data__2[[#This Row],[item_code]],hist_data__2[[#This Row],[item_code]:[sale_year]],3,FALSE)=2020,VLOOKUP(hist_data__2[[#This Row],[item_code]],Product[],5,FALSE),VLOOKUP(hist_data__2[[#This Row],[item_code]],Product[],4,FALSE))</f>
        <v>11527</v>
      </c>
      <c r="H971" s="6">
        <f>hist_data__2[[#This Row],[quantity]]*hist_data__2[[#This Row],[sale_price]]</f>
        <v>368864</v>
      </c>
    </row>
    <row r="972" spans="1:8" x14ac:dyDescent="0.25">
      <c r="A972">
        <v>971</v>
      </c>
      <c r="B972" s="1" t="s">
        <v>9</v>
      </c>
      <c r="C972" s="1" t="s">
        <v>32</v>
      </c>
      <c r="D972">
        <v>2020</v>
      </c>
      <c r="E972">
        <v>34</v>
      </c>
      <c r="F972">
        <v>31</v>
      </c>
      <c r="G972" s="5">
        <f>IF(VLOOKUP(hist_data__2[[#This Row],[item_code]],hist_data__2[[#This Row],[item_code]:[sale_year]],3,FALSE)=2020,VLOOKUP(hist_data__2[[#This Row],[item_code]],Product[],5,FALSE),VLOOKUP(hist_data__2[[#This Row],[item_code]],Product[],4,FALSE))</f>
        <v>11527</v>
      </c>
      <c r="H972" s="6">
        <f>hist_data__2[[#This Row],[quantity]]*hist_data__2[[#This Row],[sale_price]]</f>
        <v>357337</v>
      </c>
    </row>
    <row r="973" spans="1:8" x14ac:dyDescent="0.25">
      <c r="A973">
        <v>972</v>
      </c>
      <c r="B973" s="1" t="s">
        <v>9</v>
      </c>
      <c r="C973" s="1" t="s">
        <v>32</v>
      </c>
      <c r="D973">
        <v>2020</v>
      </c>
      <c r="E973">
        <v>35</v>
      </c>
      <c r="F973">
        <v>20</v>
      </c>
      <c r="G973" s="5">
        <f>IF(VLOOKUP(hist_data__2[[#This Row],[item_code]],hist_data__2[[#This Row],[item_code]:[sale_year]],3,FALSE)=2020,VLOOKUP(hist_data__2[[#This Row],[item_code]],Product[],5,FALSE),VLOOKUP(hist_data__2[[#This Row],[item_code]],Product[],4,FALSE))</f>
        <v>11527</v>
      </c>
      <c r="H973" s="6">
        <f>hist_data__2[[#This Row],[quantity]]*hist_data__2[[#This Row],[sale_price]]</f>
        <v>230540</v>
      </c>
    </row>
    <row r="974" spans="1:8" x14ac:dyDescent="0.25">
      <c r="A974">
        <v>973</v>
      </c>
      <c r="B974" s="1" t="s">
        <v>9</v>
      </c>
      <c r="C974" s="1" t="s">
        <v>32</v>
      </c>
      <c r="D974">
        <v>2020</v>
      </c>
      <c r="E974">
        <v>36</v>
      </c>
      <c r="F974">
        <v>25</v>
      </c>
      <c r="G974" s="5">
        <f>IF(VLOOKUP(hist_data__2[[#This Row],[item_code]],hist_data__2[[#This Row],[item_code]:[sale_year]],3,FALSE)=2020,VLOOKUP(hist_data__2[[#This Row],[item_code]],Product[],5,FALSE),VLOOKUP(hist_data__2[[#This Row],[item_code]],Product[],4,FALSE))</f>
        <v>11527</v>
      </c>
      <c r="H974" s="6">
        <f>hist_data__2[[#This Row],[quantity]]*hist_data__2[[#This Row],[sale_price]]</f>
        <v>288175</v>
      </c>
    </row>
    <row r="975" spans="1:8" x14ac:dyDescent="0.25">
      <c r="A975">
        <v>974</v>
      </c>
      <c r="B975" s="1" t="s">
        <v>9</v>
      </c>
      <c r="C975" s="1" t="s">
        <v>32</v>
      </c>
      <c r="D975">
        <v>2020</v>
      </c>
      <c r="E975">
        <v>37</v>
      </c>
      <c r="F975">
        <v>21</v>
      </c>
      <c r="G975" s="5">
        <f>IF(VLOOKUP(hist_data__2[[#This Row],[item_code]],hist_data__2[[#This Row],[item_code]:[sale_year]],3,FALSE)=2020,VLOOKUP(hist_data__2[[#This Row],[item_code]],Product[],5,FALSE),VLOOKUP(hist_data__2[[#This Row],[item_code]],Product[],4,FALSE))</f>
        <v>11527</v>
      </c>
      <c r="H975" s="6">
        <f>hist_data__2[[#This Row],[quantity]]*hist_data__2[[#This Row],[sale_price]]</f>
        <v>242067</v>
      </c>
    </row>
    <row r="976" spans="1:8" x14ac:dyDescent="0.25">
      <c r="A976">
        <v>975</v>
      </c>
      <c r="B976" s="1" t="s">
        <v>9</v>
      </c>
      <c r="C976" s="1" t="s">
        <v>32</v>
      </c>
      <c r="D976">
        <v>2020</v>
      </c>
      <c r="E976">
        <v>38</v>
      </c>
      <c r="F976">
        <v>38</v>
      </c>
      <c r="G976" s="5">
        <f>IF(VLOOKUP(hist_data__2[[#This Row],[item_code]],hist_data__2[[#This Row],[item_code]:[sale_year]],3,FALSE)=2020,VLOOKUP(hist_data__2[[#This Row],[item_code]],Product[],5,FALSE),VLOOKUP(hist_data__2[[#This Row],[item_code]],Product[],4,FALSE))</f>
        <v>11527</v>
      </c>
      <c r="H976" s="6">
        <f>hist_data__2[[#This Row],[quantity]]*hist_data__2[[#This Row],[sale_price]]</f>
        <v>438026</v>
      </c>
    </row>
    <row r="977" spans="1:8" x14ac:dyDescent="0.25">
      <c r="A977">
        <v>976</v>
      </c>
      <c r="B977" s="1" t="s">
        <v>9</v>
      </c>
      <c r="C977" s="1" t="s">
        <v>32</v>
      </c>
      <c r="D977">
        <v>2020</v>
      </c>
      <c r="E977">
        <v>39</v>
      </c>
      <c r="F977">
        <v>29</v>
      </c>
      <c r="G977" s="5">
        <f>IF(VLOOKUP(hist_data__2[[#This Row],[item_code]],hist_data__2[[#This Row],[item_code]:[sale_year]],3,FALSE)=2020,VLOOKUP(hist_data__2[[#This Row],[item_code]],Product[],5,FALSE),VLOOKUP(hist_data__2[[#This Row],[item_code]],Product[],4,FALSE))</f>
        <v>11527</v>
      </c>
      <c r="H977" s="6">
        <f>hist_data__2[[#This Row],[quantity]]*hist_data__2[[#This Row],[sale_price]]</f>
        <v>334283</v>
      </c>
    </row>
    <row r="978" spans="1:8" x14ac:dyDescent="0.25">
      <c r="A978">
        <v>977</v>
      </c>
      <c r="B978" s="1" t="s">
        <v>9</v>
      </c>
      <c r="C978" s="1" t="s">
        <v>32</v>
      </c>
      <c r="D978">
        <v>2020</v>
      </c>
      <c r="E978">
        <v>40</v>
      </c>
      <c r="F978">
        <v>32</v>
      </c>
      <c r="G978" s="5">
        <f>IF(VLOOKUP(hist_data__2[[#This Row],[item_code]],hist_data__2[[#This Row],[item_code]:[sale_year]],3,FALSE)=2020,VLOOKUP(hist_data__2[[#This Row],[item_code]],Product[],5,FALSE),VLOOKUP(hist_data__2[[#This Row],[item_code]],Product[],4,FALSE))</f>
        <v>11527</v>
      </c>
      <c r="H978" s="6">
        <f>hist_data__2[[#This Row],[quantity]]*hist_data__2[[#This Row],[sale_price]]</f>
        <v>368864</v>
      </c>
    </row>
    <row r="979" spans="1:8" x14ac:dyDescent="0.25">
      <c r="A979">
        <v>978</v>
      </c>
      <c r="B979" s="1" t="s">
        <v>9</v>
      </c>
      <c r="C979" s="1" t="s">
        <v>32</v>
      </c>
      <c r="D979">
        <v>2020</v>
      </c>
      <c r="E979">
        <v>41</v>
      </c>
      <c r="F979">
        <v>32</v>
      </c>
      <c r="G979" s="5">
        <f>IF(VLOOKUP(hist_data__2[[#This Row],[item_code]],hist_data__2[[#This Row],[item_code]:[sale_year]],3,FALSE)=2020,VLOOKUP(hist_data__2[[#This Row],[item_code]],Product[],5,FALSE),VLOOKUP(hist_data__2[[#This Row],[item_code]],Product[],4,FALSE))</f>
        <v>11527</v>
      </c>
      <c r="H979" s="6">
        <f>hist_data__2[[#This Row],[quantity]]*hist_data__2[[#This Row],[sale_price]]</f>
        <v>368864</v>
      </c>
    </row>
    <row r="980" spans="1:8" x14ac:dyDescent="0.25">
      <c r="A980">
        <v>979</v>
      </c>
      <c r="B980" s="1" t="s">
        <v>9</v>
      </c>
      <c r="C980" s="1" t="s">
        <v>32</v>
      </c>
      <c r="D980">
        <v>2020</v>
      </c>
      <c r="E980">
        <v>42</v>
      </c>
      <c r="F980">
        <v>27</v>
      </c>
      <c r="G980" s="5">
        <f>IF(VLOOKUP(hist_data__2[[#This Row],[item_code]],hist_data__2[[#This Row],[item_code]:[sale_year]],3,FALSE)=2020,VLOOKUP(hist_data__2[[#This Row],[item_code]],Product[],5,FALSE),VLOOKUP(hist_data__2[[#This Row],[item_code]],Product[],4,FALSE))</f>
        <v>11527</v>
      </c>
      <c r="H980" s="6">
        <f>hist_data__2[[#This Row],[quantity]]*hist_data__2[[#This Row],[sale_price]]</f>
        <v>311229</v>
      </c>
    </row>
    <row r="981" spans="1:8" x14ac:dyDescent="0.25">
      <c r="A981">
        <v>980</v>
      </c>
      <c r="B981" s="1" t="s">
        <v>9</v>
      </c>
      <c r="C981" s="1" t="s">
        <v>32</v>
      </c>
      <c r="D981">
        <v>2020</v>
      </c>
      <c r="E981">
        <v>43</v>
      </c>
      <c r="F981">
        <v>36</v>
      </c>
      <c r="G981" s="5">
        <f>IF(VLOOKUP(hist_data__2[[#This Row],[item_code]],hist_data__2[[#This Row],[item_code]:[sale_year]],3,FALSE)=2020,VLOOKUP(hist_data__2[[#This Row],[item_code]],Product[],5,FALSE),VLOOKUP(hist_data__2[[#This Row],[item_code]],Product[],4,FALSE))</f>
        <v>11527</v>
      </c>
      <c r="H981" s="6">
        <f>hist_data__2[[#This Row],[quantity]]*hist_data__2[[#This Row],[sale_price]]</f>
        <v>414972</v>
      </c>
    </row>
    <row r="982" spans="1:8" x14ac:dyDescent="0.25">
      <c r="A982">
        <v>981</v>
      </c>
      <c r="B982" s="1" t="s">
        <v>9</v>
      </c>
      <c r="C982" s="1" t="s">
        <v>32</v>
      </c>
      <c r="D982">
        <v>2020</v>
      </c>
      <c r="E982">
        <v>44</v>
      </c>
      <c r="F982">
        <v>31</v>
      </c>
      <c r="G982" s="5">
        <f>IF(VLOOKUP(hist_data__2[[#This Row],[item_code]],hist_data__2[[#This Row],[item_code]:[sale_year]],3,FALSE)=2020,VLOOKUP(hist_data__2[[#This Row],[item_code]],Product[],5,FALSE),VLOOKUP(hist_data__2[[#This Row],[item_code]],Product[],4,FALSE))</f>
        <v>11527</v>
      </c>
      <c r="H982" s="6">
        <f>hist_data__2[[#This Row],[quantity]]*hist_data__2[[#This Row],[sale_price]]</f>
        <v>357337</v>
      </c>
    </row>
    <row r="983" spans="1:8" x14ac:dyDescent="0.25">
      <c r="A983">
        <v>982</v>
      </c>
      <c r="B983" s="1" t="s">
        <v>9</v>
      </c>
      <c r="C983" s="1" t="s">
        <v>32</v>
      </c>
      <c r="D983">
        <v>2020</v>
      </c>
      <c r="E983">
        <v>45</v>
      </c>
      <c r="F983">
        <v>29</v>
      </c>
      <c r="G983" s="5">
        <f>IF(VLOOKUP(hist_data__2[[#This Row],[item_code]],hist_data__2[[#This Row],[item_code]:[sale_year]],3,FALSE)=2020,VLOOKUP(hist_data__2[[#This Row],[item_code]],Product[],5,FALSE),VLOOKUP(hist_data__2[[#This Row],[item_code]],Product[],4,FALSE))</f>
        <v>11527</v>
      </c>
      <c r="H983" s="6">
        <f>hist_data__2[[#This Row],[quantity]]*hist_data__2[[#This Row],[sale_price]]</f>
        <v>334283</v>
      </c>
    </row>
    <row r="984" spans="1:8" x14ac:dyDescent="0.25">
      <c r="A984">
        <v>983</v>
      </c>
      <c r="B984" s="1" t="s">
        <v>9</v>
      </c>
      <c r="C984" s="1" t="s">
        <v>32</v>
      </c>
      <c r="D984">
        <v>2020</v>
      </c>
      <c r="E984">
        <v>46</v>
      </c>
      <c r="F984">
        <v>36</v>
      </c>
      <c r="G984" s="5">
        <f>IF(VLOOKUP(hist_data__2[[#This Row],[item_code]],hist_data__2[[#This Row],[item_code]:[sale_year]],3,FALSE)=2020,VLOOKUP(hist_data__2[[#This Row],[item_code]],Product[],5,FALSE),VLOOKUP(hist_data__2[[#This Row],[item_code]],Product[],4,FALSE))</f>
        <v>11527</v>
      </c>
      <c r="H984" s="6">
        <f>hist_data__2[[#This Row],[quantity]]*hist_data__2[[#This Row],[sale_price]]</f>
        <v>414972</v>
      </c>
    </row>
    <row r="985" spans="1:8" x14ac:dyDescent="0.25">
      <c r="A985">
        <v>984</v>
      </c>
      <c r="B985" s="1" t="s">
        <v>9</v>
      </c>
      <c r="C985" s="1" t="s">
        <v>32</v>
      </c>
      <c r="D985">
        <v>2020</v>
      </c>
      <c r="E985">
        <v>47</v>
      </c>
      <c r="F985">
        <v>26</v>
      </c>
      <c r="G985" s="5">
        <f>IF(VLOOKUP(hist_data__2[[#This Row],[item_code]],hist_data__2[[#This Row],[item_code]:[sale_year]],3,FALSE)=2020,VLOOKUP(hist_data__2[[#This Row],[item_code]],Product[],5,FALSE),VLOOKUP(hist_data__2[[#This Row],[item_code]],Product[],4,FALSE))</f>
        <v>11527</v>
      </c>
      <c r="H985" s="6">
        <f>hist_data__2[[#This Row],[quantity]]*hist_data__2[[#This Row],[sale_price]]</f>
        <v>299702</v>
      </c>
    </row>
    <row r="986" spans="1:8" x14ac:dyDescent="0.25">
      <c r="A986">
        <v>985</v>
      </c>
      <c r="B986" s="1" t="s">
        <v>9</v>
      </c>
      <c r="C986" s="1" t="s">
        <v>32</v>
      </c>
      <c r="D986">
        <v>2020</v>
      </c>
      <c r="E986">
        <v>48</v>
      </c>
      <c r="F986">
        <v>43</v>
      </c>
      <c r="G986" s="5">
        <f>IF(VLOOKUP(hist_data__2[[#This Row],[item_code]],hist_data__2[[#This Row],[item_code]:[sale_year]],3,FALSE)=2020,VLOOKUP(hist_data__2[[#This Row],[item_code]],Product[],5,FALSE),VLOOKUP(hist_data__2[[#This Row],[item_code]],Product[],4,FALSE))</f>
        <v>11527</v>
      </c>
      <c r="H986" s="6">
        <f>hist_data__2[[#This Row],[quantity]]*hist_data__2[[#This Row],[sale_price]]</f>
        <v>495661</v>
      </c>
    </row>
    <row r="987" spans="1:8" x14ac:dyDescent="0.25">
      <c r="A987">
        <v>986</v>
      </c>
      <c r="B987" s="1" t="s">
        <v>9</v>
      </c>
      <c r="C987" s="1" t="s">
        <v>32</v>
      </c>
      <c r="D987">
        <v>2020</v>
      </c>
      <c r="E987">
        <v>49</v>
      </c>
      <c r="F987">
        <v>32</v>
      </c>
      <c r="G987" s="5">
        <f>IF(VLOOKUP(hist_data__2[[#This Row],[item_code]],hist_data__2[[#This Row],[item_code]:[sale_year]],3,FALSE)=2020,VLOOKUP(hist_data__2[[#This Row],[item_code]],Product[],5,FALSE),VLOOKUP(hist_data__2[[#This Row],[item_code]],Product[],4,FALSE))</f>
        <v>11527</v>
      </c>
      <c r="H987" s="6">
        <f>hist_data__2[[#This Row],[quantity]]*hist_data__2[[#This Row],[sale_price]]</f>
        <v>368864</v>
      </c>
    </row>
    <row r="988" spans="1:8" x14ac:dyDescent="0.25">
      <c r="A988">
        <v>987</v>
      </c>
      <c r="B988" s="1" t="s">
        <v>9</v>
      </c>
      <c r="C988" s="1" t="s">
        <v>32</v>
      </c>
      <c r="D988">
        <v>2020</v>
      </c>
      <c r="E988">
        <v>50</v>
      </c>
      <c r="F988">
        <v>35</v>
      </c>
      <c r="G988" s="5">
        <f>IF(VLOOKUP(hist_data__2[[#This Row],[item_code]],hist_data__2[[#This Row],[item_code]:[sale_year]],3,FALSE)=2020,VLOOKUP(hist_data__2[[#This Row],[item_code]],Product[],5,FALSE),VLOOKUP(hist_data__2[[#This Row],[item_code]],Product[],4,FALSE))</f>
        <v>11527</v>
      </c>
      <c r="H988" s="6">
        <f>hist_data__2[[#This Row],[quantity]]*hist_data__2[[#This Row],[sale_price]]</f>
        <v>403445</v>
      </c>
    </row>
    <row r="989" spans="1:8" x14ac:dyDescent="0.25">
      <c r="A989">
        <v>988</v>
      </c>
      <c r="B989" s="1" t="s">
        <v>9</v>
      </c>
      <c r="C989" s="1" t="s">
        <v>32</v>
      </c>
      <c r="D989">
        <v>2020</v>
      </c>
      <c r="E989">
        <v>51</v>
      </c>
      <c r="F989">
        <v>19</v>
      </c>
      <c r="G989" s="5">
        <f>IF(VLOOKUP(hist_data__2[[#This Row],[item_code]],hist_data__2[[#This Row],[item_code]:[sale_year]],3,FALSE)=2020,VLOOKUP(hist_data__2[[#This Row],[item_code]],Product[],5,FALSE),VLOOKUP(hist_data__2[[#This Row],[item_code]],Product[],4,FALSE))</f>
        <v>11527</v>
      </c>
      <c r="H989" s="6">
        <f>hist_data__2[[#This Row],[quantity]]*hist_data__2[[#This Row],[sale_price]]</f>
        <v>219013</v>
      </c>
    </row>
    <row r="990" spans="1:8" x14ac:dyDescent="0.25">
      <c r="A990">
        <v>989</v>
      </c>
      <c r="B990" s="1" t="s">
        <v>9</v>
      </c>
      <c r="C990" s="1" t="s">
        <v>32</v>
      </c>
      <c r="D990">
        <v>2019</v>
      </c>
      <c r="E990">
        <v>0</v>
      </c>
      <c r="F990">
        <v>43</v>
      </c>
      <c r="G990" s="5">
        <f>IF(VLOOKUP(hist_data__2[[#This Row],[item_code]],hist_data__2[[#This Row],[item_code]:[sale_year]],3,FALSE)=2020,VLOOKUP(hist_data__2[[#This Row],[item_code]],Product[],5,FALSE),VLOOKUP(hist_data__2[[#This Row],[item_code]],Product[],4,FALSE))</f>
        <v>11385</v>
      </c>
      <c r="H990" s="6">
        <f>hist_data__2[[#This Row],[quantity]]*hist_data__2[[#This Row],[sale_price]]</f>
        <v>489555</v>
      </c>
    </row>
    <row r="991" spans="1:8" x14ac:dyDescent="0.25">
      <c r="A991">
        <v>990</v>
      </c>
      <c r="B991" s="1" t="s">
        <v>9</v>
      </c>
      <c r="C991" s="1" t="s">
        <v>32</v>
      </c>
      <c r="D991">
        <v>2019</v>
      </c>
      <c r="E991">
        <v>1</v>
      </c>
      <c r="F991">
        <v>34</v>
      </c>
      <c r="G991" s="5">
        <f>IF(VLOOKUP(hist_data__2[[#This Row],[item_code]],hist_data__2[[#This Row],[item_code]:[sale_year]],3,FALSE)=2020,VLOOKUP(hist_data__2[[#This Row],[item_code]],Product[],5,FALSE),VLOOKUP(hist_data__2[[#This Row],[item_code]],Product[],4,FALSE))</f>
        <v>11385</v>
      </c>
      <c r="H991" s="6">
        <f>hist_data__2[[#This Row],[quantity]]*hist_data__2[[#This Row],[sale_price]]</f>
        <v>387090</v>
      </c>
    </row>
    <row r="992" spans="1:8" x14ac:dyDescent="0.25">
      <c r="A992">
        <v>991</v>
      </c>
      <c r="B992" s="1" t="s">
        <v>9</v>
      </c>
      <c r="C992" s="1" t="s">
        <v>32</v>
      </c>
      <c r="D992">
        <v>2019</v>
      </c>
      <c r="E992">
        <v>2</v>
      </c>
      <c r="F992">
        <v>39</v>
      </c>
      <c r="G992" s="5">
        <f>IF(VLOOKUP(hist_data__2[[#This Row],[item_code]],hist_data__2[[#This Row],[item_code]:[sale_year]],3,FALSE)=2020,VLOOKUP(hist_data__2[[#This Row],[item_code]],Product[],5,FALSE),VLOOKUP(hist_data__2[[#This Row],[item_code]],Product[],4,FALSE))</f>
        <v>11385</v>
      </c>
      <c r="H992" s="6">
        <f>hist_data__2[[#This Row],[quantity]]*hist_data__2[[#This Row],[sale_price]]</f>
        <v>444015</v>
      </c>
    </row>
    <row r="993" spans="1:8" x14ac:dyDescent="0.25">
      <c r="A993">
        <v>992</v>
      </c>
      <c r="B993" s="1" t="s">
        <v>9</v>
      </c>
      <c r="C993" s="1" t="s">
        <v>32</v>
      </c>
      <c r="D993">
        <v>2019</v>
      </c>
      <c r="E993">
        <v>3</v>
      </c>
      <c r="F993">
        <v>32</v>
      </c>
      <c r="G993" s="5">
        <f>IF(VLOOKUP(hist_data__2[[#This Row],[item_code]],hist_data__2[[#This Row],[item_code]:[sale_year]],3,FALSE)=2020,VLOOKUP(hist_data__2[[#This Row],[item_code]],Product[],5,FALSE),VLOOKUP(hist_data__2[[#This Row],[item_code]],Product[],4,FALSE))</f>
        <v>11385</v>
      </c>
      <c r="H993" s="6">
        <f>hist_data__2[[#This Row],[quantity]]*hist_data__2[[#This Row],[sale_price]]</f>
        <v>364320</v>
      </c>
    </row>
    <row r="994" spans="1:8" x14ac:dyDescent="0.25">
      <c r="A994">
        <v>993</v>
      </c>
      <c r="B994" s="1" t="s">
        <v>9</v>
      </c>
      <c r="C994" s="1" t="s">
        <v>32</v>
      </c>
      <c r="D994">
        <v>2019</v>
      </c>
      <c r="E994">
        <v>4</v>
      </c>
      <c r="F994">
        <v>45</v>
      </c>
      <c r="G994" s="5">
        <f>IF(VLOOKUP(hist_data__2[[#This Row],[item_code]],hist_data__2[[#This Row],[item_code]:[sale_year]],3,FALSE)=2020,VLOOKUP(hist_data__2[[#This Row],[item_code]],Product[],5,FALSE),VLOOKUP(hist_data__2[[#This Row],[item_code]],Product[],4,FALSE))</f>
        <v>11385</v>
      </c>
      <c r="H994" s="6">
        <f>hist_data__2[[#This Row],[quantity]]*hist_data__2[[#This Row],[sale_price]]</f>
        <v>512325</v>
      </c>
    </row>
    <row r="995" spans="1:8" x14ac:dyDescent="0.25">
      <c r="A995">
        <v>994</v>
      </c>
      <c r="B995" s="1" t="s">
        <v>9</v>
      </c>
      <c r="C995" s="1" t="s">
        <v>32</v>
      </c>
      <c r="D995">
        <v>2019</v>
      </c>
      <c r="E995">
        <v>5</v>
      </c>
      <c r="F995">
        <v>35</v>
      </c>
      <c r="G995" s="5">
        <f>IF(VLOOKUP(hist_data__2[[#This Row],[item_code]],hist_data__2[[#This Row],[item_code]:[sale_year]],3,FALSE)=2020,VLOOKUP(hist_data__2[[#This Row],[item_code]],Product[],5,FALSE),VLOOKUP(hist_data__2[[#This Row],[item_code]],Product[],4,FALSE))</f>
        <v>11385</v>
      </c>
      <c r="H995" s="6">
        <f>hist_data__2[[#This Row],[quantity]]*hist_data__2[[#This Row],[sale_price]]</f>
        <v>398475</v>
      </c>
    </row>
    <row r="996" spans="1:8" x14ac:dyDescent="0.25">
      <c r="A996">
        <v>995</v>
      </c>
      <c r="B996" s="1" t="s">
        <v>9</v>
      </c>
      <c r="C996" s="1" t="s">
        <v>32</v>
      </c>
      <c r="D996">
        <v>2019</v>
      </c>
      <c r="E996">
        <v>6</v>
      </c>
      <c r="F996">
        <v>43</v>
      </c>
      <c r="G996" s="5">
        <f>IF(VLOOKUP(hist_data__2[[#This Row],[item_code]],hist_data__2[[#This Row],[item_code]:[sale_year]],3,FALSE)=2020,VLOOKUP(hist_data__2[[#This Row],[item_code]],Product[],5,FALSE),VLOOKUP(hist_data__2[[#This Row],[item_code]],Product[],4,FALSE))</f>
        <v>11385</v>
      </c>
      <c r="H996" s="6">
        <f>hist_data__2[[#This Row],[quantity]]*hist_data__2[[#This Row],[sale_price]]</f>
        <v>489555</v>
      </c>
    </row>
    <row r="997" spans="1:8" x14ac:dyDescent="0.25">
      <c r="A997">
        <v>996</v>
      </c>
      <c r="B997" s="1" t="s">
        <v>9</v>
      </c>
      <c r="C997" s="1" t="s">
        <v>32</v>
      </c>
      <c r="D997">
        <v>2019</v>
      </c>
      <c r="E997">
        <v>7</v>
      </c>
      <c r="F997">
        <v>44</v>
      </c>
      <c r="G997" s="5">
        <f>IF(VLOOKUP(hist_data__2[[#This Row],[item_code]],hist_data__2[[#This Row],[item_code]:[sale_year]],3,FALSE)=2020,VLOOKUP(hist_data__2[[#This Row],[item_code]],Product[],5,FALSE),VLOOKUP(hist_data__2[[#This Row],[item_code]],Product[],4,FALSE))</f>
        <v>11385</v>
      </c>
      <c r="H997" s="6">
        <f>hist_data__2[[#This Row],[quantity]]*hist_data__2[[#This Row],[sale_price]]</f>
        <v>500940</v>
      </c>
    </row>
    <row r="998" spans="1:8" x14ac:dyDescent="0.25">
      <c r="A998">
        <v>997</v>
      </c>
      <c r="B998" s="1" t="s">
        <v>9</v>
      </c>
      <c r="C998" s="1" t="s">
        <v>32</v>
      </c>
      <c r="D998">
        <v>2019</v>
      </c>
      <c r="E998">
        <v>8</v>
      </c>
      <c r="F998">
        <v>36</v>
      </c>
      <c r="G998" s="5">
        <f>IF(VLOOKUP(hist_data__2[[#This Row],[item_code]],hist_data__2[[#This Row],[item_code]:[sale_year]],3,FALSE)=2020,VLOOKUP(hist_data__2[[#This Row],[item_code]],Product[],5,FALSE),VLOOKUP(hist_data__2[[#This Row],[item_code]],Product[],4,FALSE))</f>
        <v>11385</v>
      </c>
      <c r="H998" s="6">
        <f>hist_data__2[[#This Row],[quantity]]*hist_data__2[[#This Row],[sale_price]]</f>
        <v>409860</v>
      </c>
    </row>
    <row r="999" spans="1:8" x14ac:dyDescent="0.25">
      <c r="A999">
        <v>998</v>
      </c>
      <c r="B999" s="1" t="s">
        <v>9</v>
      </c>
      <c r="C999" s="1" t="s">
        <v>32</v>
      </c>
      <c r="D999">
        <v>2019</v>
      </c>
      <c r="E999">
        <v>9</v>
      </c>
      <c r="F999">
        <v>39</v>
      </c>
      <c r="G999" s="5">
        <f>IF(VLOOKUP(hist_data__2[[#This Row],[item_code]],hist_data__2[[#This Row],[item_code]:[sale_year]],3,FALSE)=2020,VLOOKUP(hist_data__2[[#This Row],[item_code]],Product[],5,FALSE),VLOOKUP(hist_data__2[[#This Row],[item_code]],Product[],4,FALSE))</f>
        <v>11385</v>
      </c>
      <c r="H999" s="6">
        <f>hist_data__2[[#This Row],[quantity]]*hist_data__2[[#This Row],[sale_price]]</f>
        <v>444015</v>
      </c>
    </row>
    <row r="1000" spans="1:8" x14ac:dyDescent="0.25">
      <c r="A1000">
        <v>999</v>
      </c>
      <c r="B1000" s="1" t="s">
        <v>9</v>
      </c>
      <c r="C1000" s="1" t="s">
        <v>32</v>
      </c>
      <c r="D1000">
        <v>2019</v>
      </c>
      <c r="E1000">
        <v>10</v>
      </c>
      <c r="F1000">
        <v>37</v>
      </c>
      <c r="G1000" s="5">
        <f>IF(VLOOKUP(hist_data__2[[#This Row],[item_code]],hist_data__2[[#This Row],[item_code]:[sale_year]],3,FALSE)=2020,VLOOKUP(hist_data__2[[#This Row],[item_code]],Product[],5,FALSE),VLOOKUP(hist_data__2[[#This Row],[item_code]],Product[],4,FALSE))</f>
        <v>11385</v>
      </c>
      <c r="H1000" s="6">
        <f>hist_data__2[[#This Row],[quantity]]*hist_data__2[[#This Row],[sale_price]]</f>
        <v>421245</v>
      </c>
    </row>
    <row r="1001" spans="1:8" x14ac:dyDescent="0.25">
      <c r="A1001">
        <v>1000</v>
      </c>
      <c r="B1001" s="1" t="s">
        <v>9</v>
      </c>
      <c r="C1001" s="1" t="s">
        <v>32</v>
      </c>
      <c r="D1001">
        <v>2019</v>
      </c>
      <c r="E1001">
        <v>11</v>
      </c>
      <c r="F1001">
        <v>27</v>
      </c>
      <c r="G1001" s="5">
        <f>IF(VLOOKUP(hist_data__2[[#This Row],[item_code]],hist_data__2[[#This Row],[item_code]:[sale_year]],3,FALSE)=2020,VLOOKUP(hist_data__2[[#This Row],[item_code]],Product[],5,FALSE),VLOOKUP(hist_data__2[[#This Row],[item_code]],Product[],4,FALSE))</f>
        <v>11385</v>
      </c>
      <c r="H1001" s="6">
        <f>hist_data__2[[#This Row],[quantity]]*hist_data__2[[#This Row],[sale_price]]</f>
        <v>307395</v>
      </c>
    </row>
    <row r="1002" spans="1:8" x14ac:dyDescent="0.25">
      <c r="A1002">
        <v>1001</v>
      </c>
      <c r="B1002" s="1" t="s">
        <v>9</v>
      </c>
      <c r="C1002" s="1" t="s">
        <v>32</v>
      </c>
      <c r="D1002">
        <v>2019</v>
      </c>
      <c r="E1002">
        <v>12</v>
      </c>
      <c r="F1002">
        <v>38</v>
      </c>
      <c r="G1002" s="5">
        <f>IF(VLOOKUP(hist_data__2[[#This Row],[item_code]],hist_data__2[[#This Row],[item_code]:[sale_year]],3,FALSE)=2020,VLOOKUP(hist_data__2[[#This Row],[item_code]],Product[],5,FALSE),VLOOKUP(hist_data__2[[#This Row],[item_code]],Product[],4,FALSE))</f>
        <v>11385</v>
      </c>
      <c r="H1002" s="6">
        <f>hist_data__2[[#This Row],[quantity]]*hist_data__2[[#This Row],[sale_price]]</f>
        <v>432630</v>
      </c>
    </row>
    <row r="1003" spans="1:8" x14ac:dyDescent="0.25">
      <c r="A1003">
        <v>1002</v>
      </c>
      <c r="B1003" s="1" t="s">
        <v>9</v>
      </c>
      <c r="C1003" s="1" t="s">
        <v>32</v>
      </c>
      <c r="D1003">
        <v>2019</v>
      </c>
      <c r="E1003">
        <v>13</v>
      </c>
      <c r="F1003">
        <v>34</v>
      </c>
      <c r="G1003" s="5">
        <f>IF(VLOOKUP(hist_data__2[[#This Row],[item_code]],hist_data__2[[#This Row],[item_code]:[sale_year]],3,FALSE)=2020,VLOOKUP(hist_data__2[[#This Row],[item_code]],Product[],5,FALSE),VLOOKUP(hist_data__2[[#This Row],[item_code]],Product[],4,FALSE))</f>
        <v>11385</v>
      </c>
      <c r="H1003" s="6">
        <f>hist_data__2[[#This Row],[quantity]]*hist_data__2[[#This Row],[sale_price]]</f>
        <v>387090</v>
      </c>
    </row>
    <row r="1004" spans="1:8" x14ac:dyDescent="0.25">
      <c r="A1004">
        <v>1003</v>
      </c>
      <c r="B1004" s="1" t="s">
        <v>9</v>
      </c>
      <c r="C1004" s="1" t="s">
        <v>32</v>
      </c>
      <c r="D1004">
        <v>2019</v>
      </c>
      <c r="E1004">
        <v>14</v>
      </c>
      <c r="F1004">
        <v>32</v>
      </c>
      <c r="G1004" s="5">
        <f>IF(VLOOKUP(hist_data__2[[#This Row],[item_code]],hist_data__2[[#This Row],[item_code]:[sale_year]],3,FALSE)=2020,VLOOKUP(hist_data__2[[#This Row],[item_code]],Product[],5,FALSE),VLOOKUP(hist_data__2[[#This Row],[item_code]],Product[],4,FALSE))</f>
        <v>11385</v>
      </c>
      <c r="H1004" s="6">
        <f>hist_data__2[[#This Row],[quantity]]*hist_data__2[[#This Row],[sale_price]]</f>
        <v>364320</v>
      </c>
    </row>
    <row r="1005" spans="1:8" x14ac:dyDescent="0.25">
      <c r="A1005">
        <v>1004</v>
      </c>
      <c r="B1005" s="1" t="s">
        <v>9</v>
      </c>
      <c r="C1005" s="1" t="s">
        <v>32</v>
      </c>
      <c r="D1005">
        <v>2019</v>
      </c>
      <c r="E1005">
        <v>15</v>
      </c>
      <c r="F1005">
        <v>30</v>
      </c>
      <c r="G1005" s="5">
        <f>IF(VLOOKUP(hist_data__2[[#This Row],[item_code]],hist_data__2[[#This Row],[item_code]:[sale_year]],3,FALSE)=2020,VLOOKUP(hist_data__2[[#This Row],[item_code]],Product[],5,FALSE),VLOOKUP(hist_data__2[[#This Row],[item_code]],Product[],4,FALSE))</f>
        <v>11385</v>
      </c>
      <c r="H1005" s="6">
        <f>hist_data__2[[#This Row],[quantity]]*hist_data__2[[#This Row],[sale_price]]</f>
        <v>341550</v>
      </c>
    </row>
    <row r="1006" spans="1:8" x14ac:dyDescent="0.25">
      <c r="A1006">
        <v>1005</v>
      </c>
      <c r="B1006" s="1" t="s">
        <v>9</v>
      </c>
      <c r="C1006" s="1" t="s">
        <v>32</v>
      </c>
      <c r="D1006">
        <v>2019</v>
      </c>
      <c r="E1006">
        <v>16</v>
      </c>
      <c r="F1006">
        <v>47</v>
      </c>
      <c r="G1006" s="5">
        <f>IF(VLOOKUP(hist_data__2[[#This Row],[item_code]],hist_data__2[[#This Row],[item_code]:[sale_year]],3,FALSE)=2020,VLOOKUP(hist_data__2[[#This Row],[item_code]],Product[],5,FALSE),VLOOKUP(hist_data__2[[#This Row],[item_code]],Product[],4,FALSE))</f>
        <v>11385</v>
      </c>
      <c r="H1006" s="6">
        <f>hist_data__2[[#This Row],[quantity]]*hist_data__2[[#This Row],[sale_price]]</f>
        <v>535095</v>
      </c>
    </row>
    <row r="1007" spans="1:8" x14ac:dyDescent="0.25">
      <c r="A1007">
        <v>1006</v>
      </c>
      <c r="B1007" s="1" t="s">
        <v>9</v>
      </c>
      <c r="C1007" s="1" t="s">
        <v>32</v>
      </c>
      <c r="D1007">
        <v>2019</v>
      </c>
      <c r="E1007">
        <v>17</v>
      </c>
      <c r="F1007">
        <v>33</v>
      </c>
      <c r="G1007" s="5">
        <f>IF(VLOOKUP(hist_data__2[[#This Row],[item_code]],hist_data__2[[#This Row],[item_code]:[sale_year]],3,FALSE)=2020,VLOOKUP(hist_data__2[[#This Row],[item_code]],Product[],5,FALSE),VLOOKUP(hist_data__2[[#This Row],[item_code]],Product[],4,FALSE))</f>
        <v>11385</v>
      </c>
      <c r="H1007" s="6">
        <f>hist_data__2[[#This Row],[quantity]]*hist_data__2[[#This Row],[sale_price]]</f>
        <v>375705</v>
      </c>
    </row>
    <row r="1008" spans="1:8" x14ac:dyDescent="0.25">
      <c r="A1008">
        <v>1007</v>
      </c>
      <c r="B1008" s="1" t="s">
        <v>9</v>
      </c>
      <c r="C1008" s="1" t="s">
        <v>32</v>
      </c>
      <c r="D1008">
        <v>2019</v>
      </c>
      <c r="E1008">
        <v>18</v>
      </c>
      <c r="F1008">
        <v>30</v>
      </c>
      <c r="G1008" s="5">
        <f>IF(VLOOKUP(hist_data__2[[#This Row],[item_code]],hist_data__2[[#This Row],[item_code]:[sale_year]],3,FALSE)=2020,VLOOKUP(hist_data__2[[#This Row],[item_code]],Product[],5,FALSE),VLOOKUP(hist_data__2[[#This Row],[item_code]],Product[],4,FALSE))</f>
        <v>11385</v>
      </c>
      <c r="H1008" s="6">
        <f>hist_data__2[[#This Row],[quantity]]*hist_data__2[[#This Row],[sale_price]]</f>
        <v>341550</v>
      </c>
    </row>
    <row r="1009" spans="1:8" x14ac:dyDescent="0.25">
      <c r="A1009">
        <v>1008</v>
      </c>
      <c r="B1009" s="1" t="s">
        <v>9</v>
      </c>
      <c r="C1009" s="1" t="s">
        <v>32</v>
      </c>
      <c r="D1009">
        <v>2019</v>
      </c>
      <c r="E1009">
        <v>19</v>
      </c>
      <c r="F1009">
        <v>26</v>
      </c>
      <c r="G1009" s="5">
        <f>IF(VLOOKUP(hist_data__2[[#This Row],[item_code]],hist_data__2[[#This Row],[item_code]:[sale_year]],3,FALSE)=2020,VLOOKUP(hist_data__2[[#This Row],[item_code]],Product[],5,FALSE),VLOOKUP(hist_data__2[[#This Row],[item_code]],Product[],4,FALSE))</f>
        <v>11385</v>
      </c>
      <c r="H1009" s="6">
        <f>hist_data__2[[#This Row],[quantity]]*hist_data__2[[#This Row],[sale_price]]</f>
        <v>296010</v>
      </c>
    </row>
    <row r="1010" spans="1:8" x14ac:dyDescent="0.25">
      <c r="A1010">
        <v>1009</v>
      </c>
      <c r="B1010" s="1" t="s">
        <v>9</v>
      </c>
      <c r="C1010" s="1" t="s">
        <v>32</v>
      </c>
      <c r="D1010">
        <v>2019</v>
      </c>
      <c r="E1010">
        <v>20</v>
      </c>
      <c r="F1010">
        <v>31</v>
      </c>
      <c r="G1010" s="5">
        <f>IF(VLOOKUP(hist_data__2[[#This Row],[item_code]],hist_data__2[[#This Row],[item_code]:[sale_year]],3,FALSE)=2020,VLOOKUP(hist_data__2[[#This Row],[item_code]],Product[],5,FALSE),VLOOKUP(hist_data__2[[#This Row],[item_code]],Product[],4,FALSE))</f>
        <v>11385</v>
      </c>
      <c r="H1010" s="6">
        <f>hist_data__2[[#This Row],[quantity]]*hist_data__2[[#This Row],[sale_price]]</f>
        <v>352935</v>
      </c>
    </row>
    <row r="1011" spans="1:8" x14ac:dyDescent="0.25">
      <c r="A1011">
        <v>1010</v>
      </c>
      <c r="B1011" s="1" t="s">
        <v>9</v>
      </c>
      <c r="C1011" s="1" t="s">
        <v>32</v>
      </c>
      <c r="D1011">
        <v>2019</v>
      </c>
      <c r="E1011">
        <v>21</v>
      </c>
      <c r="F1011">
        <v>35</v>
      </c>
      <c r="G1011" s="5">
        <f>IF(VLOOKUP(hist_data__2[[#This Row],[item_code]],hist_data__2[[#This Row],[item_code]:[sale_year]],3,FALSE)=2020,VLOOKUP(hist_data__2[[#This Row],[item_code]],Product[],5,FALSE),VLOOKUP(hist_data__2[[#This Row],[item_code]],Product[],4,FALSE))</f>
        <v>11385</v>
      </c>
      <c r="H1011" s="6">
        <f>hist_data__2[[#This Row],[quantity]]*hist_data__2[[#This Row],[sale_price]]</f>
        <v>398475</v>
      </c>
    </row>
    <row r="1012" spans="1:8" x14ac:dyDescent="0.25">
      <c r="A1012">
        <v>1011</v>
      </c>
      <c r="B1012" s="1" t="s">
        <v>9</v>
      </c>
      <c r="C1012" s="1" t="s">
        <v>32</v>
      </c>
      <c r="D1012">
        <v>2019</v>
      </c>
      <c r="E1012">
        <v>22</v>
      </c>
      <c r="F1012">
        <v>22</v>
      </c>
      <c r="G1012" s="5">
        <f>IF(VLOOKUP(hist_data__2[[#This Row],[item_code]],hist_data__2[[#This Row],[item_code]:[sale_year]],3,FALSE)=2020,VLOOKUP(hist_data__2[[#This Row],[item_code]],Product[],5,FALSE),VLOOKUP(hist_data__2[[#This Row],[item_code]],Product[],4,FALSE))</f>
        <v>11385</v>
      </c>
      <c r="H1012" s="6">
        <f>hist_data__2[[#This Row],[quantity]]*hist_data__2[[#This Row],[sale_price]]</f>
        <v>250470</v>
      </c>
    </row>
    <row r="1013" spans="1:8" x14ac:dyDescent="0.25">
      <c r="A1013">
        <v>1012</v>
      </c>
      <c r="B1013" s="1" t="s">
        <v>9</v>
      </c>
      <c r="C1013" s="1" t="s">
        <v>32</v>
      </c>
      <c r="D1013">
        <v>2019</v>
      </c>
      <c r="E1013">
        <v>23</v>
      </c>
      <c r="F1013">
        <v>26</v>
      </c>
      <c r="G1013" s="5">
        <f>IF(VLOOKUP(hist_data__2[[#This Row],[item_code]],hist_data__2[[#This Row],[item_code]:[sale_year]],3,FALSE)=2020,VLOOKUP(hist_data__2[[#This Row],[item_code]],Product[],5,FALSE),VLOOKUP(hist_data__2[[#This Row],[item_code]],Product[],4,FALSE))</f>
        <v>11385</v>
      </c>
      <c r="H1013" s="6">
        <f>hist_data__2[[#This Row],[quantity]]*hist_data__2[[#This Row],[sale_price]]</f>
        <v>296010</v>
      </c>
    </row>
    <row r="1014" spans="1:8" x14ac:dyDescent="0.25">
      <c r="A1014">
        <v>1013</v>
      </c>
      <c r="B1014" s="1" t="s">
        <v>9</v>
      </c>
      <c r="C1014" s="1" t="s">
        <v>32</v>
      </c>
      <c r="D1014">
        <v>2019</v>
      </c>
      <c r="E1014">
        <v>24</v>
      </c>
      <c r="F1014">
        <v>44</v>
      </c>
      <c r="G1014" s="5">
        <f>IF(VLOOKUP(hist_data__2[[#This Row],[item_code]],hist_data__2[[#This Row],[item_code]:[sale_year]],3,FALSE)=2020,VLOOKUP(hist_data__2[[#This Row],[item_code]],Product[],5,FALSE),VLOOKUP(hist_data__2[[#This Row],[item_code]],Product[],4,FALSE))</f>
        <v>11385</v>
      </c>
      <c r="H1014" s="6">
        <f>hist_data__2[[#This Row],[quantity]]*hist_data__2[[#This Row],[sale_price]]</f>
        <v>500940</v>
      </c>
    </row>
    <row r="1015" spans="1:8" x14ac:dyDescent="0.25">
      <c r="A1015">
        <v>1014</v>
      </c>
      <c r="B1015" s="1" t="s">
        <v>9</v>
      </c>
      <c r="C1015" s="1" t="s">
        <v>32</v>
      </c>
      <c r="D1015">
        <v>2019</v>
      </c>
      <c r="E1015">
        <v>25</v>
      </c>
      <c r="F1015">
        <v>18</v>
      </c>
      <c r="G1015" s="5">
        <f>IF(VLOOKUP(hist_data__2[[#This Row],[item_code]],hist_data__2[[#This Row],[item_code]:[sale_year]],3,FALSE)=2020,VLOOKUP(hist_data__2[[#This Row],[item_code]],Product[],5,FALSE),VLOOKUP(hist_data__2[[#This Row],[item_code]],Product[],4,FALSE))</f>
        <v>11385</v>
      </c>
      <c r="H1015" s="6">
        <f>hist_data__2[[#This Row],[quantity]]*hist_data__2[[#This Row],[sale_price]]</f>
        <v>204930</v>
      </c>
    </row>
    <row r="1016" spans="1:8" x14ac:dyDescent="0.25">
      <c r="A1016">
        <v>1015</v>
      </c>
      <c r="B1016" s="1" t="s">
        <v>9</v>
      </c>
      <c r="C1016" s="1" t="s">
        <v>32</v>
      </c>
      <c r="D1016">
        <v>2019</v>
      </c>
      <c r="E1016">
        <v>26</v>
      </c>
      <c r="F1016">
        <v>41</v>
      </c>
      <c r="G1016" s="5">
        <f>IF(VLOOKUP(hist_data__2[[#This Row],[item_code]],hist_data__2[[#This Row],[item_code]:[sale_year]],3,FALSE)=2020,VLOOKUP(hist_data__2[[#This Row],[item_code]],Product[],5,FALSE),VLOOKUP(hist_data__2[[#This Row],[item_code]],Product[],4,FALSE))</f>
        <v>11385</v>
      </c>
      <c r="H1016" s="6">
        <f>hist_data__2[[#This Row],[quantity]]*hist_data__2[[#This Row],[sale_price]]</f>
        <v>466785</v>
      </c>
    </row>
    <row r="1017" spans="1:8" x14ac:dyDescent="0.25">
      <c r="A1017">
        <v>1016</v>
      </c>
      <c r="B1017" s="1" t="s">
        <v>9</v>
      </c>
      <c r="C1017" s="1" t="s">
        <v>32</v>
      </c>
      <c r="D1017">
        <v>2019</v>
      </c>
      <c r="E1017">
        <v>27</v>
      </c>
      <c r="F1017">
        <v>30</v>
      </c>
      <c r="G1017" s="5">
        <f>IF(VLOOKUP(hist_data__2[[#This Row],[item_code]],hist_data__2[[#This Row],[item_code]:[sale_year]],3,FALSE)=2020,VLOOKUP(hist_data__2[[#This Row],[item_code]],Product[],5,FALSE),VLOOKUP(hist_data__2[[#This Row],[item_code]],Product[],4,FALSE))</f>
        <v>11385</v>
      </c>
      <c r="H1017" s="6">
        <f>hist_data__2[[#This Row],[quantity]]*hist_data__2[[#This Row],[sale_price]]</f>
        <v>341550</v>
      </c>
    </row>
    <row r="1018" spans="1:8" x14ac:dyDescent="0.25">
      <c r="A1018">
        <v>1017</v>
      </c>
      <c r="B1018" s="1" t="s">
        <v>9</v>
      </c>
      <c r="C1018" s="1" t="s">
        <v>32</v>
      </c>
      <c r="D1018">
        <v>2019</v>
      </c>
      <c r="E1018">
        <v>28</v>
      </c>
      <c r="F1018">
        <v>22</v>
      </c>
      <c r="G1018" s="5">
        <f>IF(VLOOKUP(hist_data__2[[#This Row],[item_code]],hist_data__2[[#This Row],[item_code]:[sale_year]],3,FALSE)=2020,VLOOKUP(hist_data__2[[#This Row],[item_code]],Product[],5,FALSE),VLOOKUP(hist_data__2[[#This Row],[item_code]],Product[],4,FALSE))</f>
        <v>11385</v>
      </c>
      <c r="H1018" s="6">
        <f>hist_data__2[[#This Row],[quantity]]*hist_data__2[[#This Row],[sale_price]]</f>
        <v>250470</v>
      </c>
    </row>
    <row r="1019" spans="1:8" x14ac:dyDescent="0.25">
      <c r="A1019">
        <v>1018</v>
      </c>
      <c r="B1019" s="1" t="s">
        <v>9</v>
      </c>
      <c r="C1019" s="1" t="s">
        <v>32</v>
      </c>
      <c r="D1019">
        <v>2019</v>
      </c>
      <c r="E1019">
        <v>29</v>
      </c>
      <c r="F1019">
        <v>28</v>
      </c>
      <c r="G1019" s="5">
        <f>IF(VLOOKUP(hist_data__2[[#This Row],[item_code]],hist_data__2[[#This Row],[item_code]:[sale_year]],3,FALSE)=2020,VLOOKUP(hist_data__2[[#This Row],[item_code]],Product[],5,FALSE),VLOOKUP(hist_data__2[[#This Row],[item_code]],Product[],4,FALSE))</f>
        <v>11385</v>
      </c>
      <c r="H1019" s="6">
        <f>hist_data__2[[#This Row],[quantity]]*hist_data__2[[#This Row],[sale_price]]</f>
        <v>318780</v>
      </c>
    </row>
    <row r="1020" spans="1:8" x14ac:dyDescent="0.25">
      <c r="A1020">
        <v>1019</v>
      </c>
      <c r="B1020" s="1" t="s">
        <v>9</v>
      </c>
      <c r="C1020" s="1" t="s">
        <v>32</v>
      </c>
      <c r="D1020">
        <v>2019</v>
      </c>
      <c r="E1020">
        <v>30</v>
      </c>
      <c r="F1020">
        <v>31</v>
      </c>
      <c r="G1020" s="5">
        <f>IF(VLOOKUP(hist_data__2[[#This Row],[item_code]],hist_data__2[[#This Row],[item_code]:[sale_year]],3,FALSE)=2020,VLOOKUP(hist_data__2[[#This Row],[item_code]],Product[],5,FALSE),VLOOKUP(hist_data__2[[#This Row],[item_code]],Product[],4,FALSE))</f>
        <v>11385</v>
      </c>
      <c r="H1020" s="6">
        <f>hist_data__2[[#This Row],[quantity]]*hist_data__2[[#This Row],[sale_price]]</f>
        <v>352935</v>
      </c>
    </row>
    <row r="1021" spans="1:8" x14ac:dyDescent="0.25">
      <c r="A1021">
        <v>1020</v>
      </c>
      <c r="B1021" s="1" t="s">
        <v>9</v>
      </c>
      <c r="C1021" s="1" t="s">
        <v>32</v>
      </c>
      <c r="D1021">
        <v>2019</v>
      </c>
      <c r="E1021">
        <v>31</v>
      </c>
      <c r="F1021">
        <v>21</v>
      </c>
      <c r="G1021" s="5">
        <f>IF(VLOOKUP(hist_data__2[[#This Row],[item_code]],hist_data__2[[#This Row],[item_code]:[sale_year]],3,FALSE)=2020,VLOOKUP(hist_data__2[[#This Row],[item_code]],Product[],5,FALSE),VLOOKUP(hist_data__2[[#This Row],[item_code]],Product[],4,FALSE))</f>
        <v>11385</v>
      </c>
      <c r="H1021" s="6">
        <f>hist_data__2[[#This Row],[quantity]]*hist_data__2[[#This Row],[sale_price]]</f>
        <v>239085</v>
      </c>
    </row>
    <row r="1022" spans="1:8" x14ac:dyDescent="0.25">
      <c r="A1022">
        <v>1021</v>
      </c>
      <c r="B1022" s="1" t="s">
        <v>9</v>
      </c>
      <c r="C1022" s="1" t="s">
        <v>32</v>
      </c>
      <c r="D1022">
        <v>2019</v>
      </c>
      <c r="E1022">
        <v>32</v>
      </c>
      <c r="F1022">
        <v>27</v>
      </c>
      <c r="G1022" s="5">
        <f>IF(VLOOKUP(hist_data__2[[#This Row],[item_code]],hist_data__2[[#This Row],[item_code]:[sale_year]],3,FALSE)=2020,VLOOKUP(hist_data__2[[#This Row],[item_code]],Product[],5,FALSE),VLOOKUP(hist_data__2[[#This Row],[item_code]],Product[],4,FALSE))</f>
        <v>11385</v>
      </c>
      <c r="H1022" s="6">
        <f>hist_data__2[[#This Row],[quantity]]*hist_data__2[[#This Row],[sale_price]]</f>
        <v>307395</v>
      </c>
    </row>
    <row r="1023" spans="1:8" x14ac:dyDescent="0.25">
      <c r="A1023">
        <v>1022</v>
      </c>
      <c r="B1023" s="1" t="s">
        <v>9</v>
      </c>
      <c r="C1023" s="1" t="s">
        <v>32</v>
      </c>
      <c r="D1023">
        <v>2019</v>
      </c>
      <c r="E1023">
        <v>33</v>
      </c>
      <c r="F1023">
        <v>33</v>
      </c>
      <c r="G1023" s="5">
        <f>IF(VLOOKUP(hist_data__2[[#This Row],[item_code]],hist_data__2[[#This Row],[item_code]:[sale_year]],3,FALSE)=2020,VLOOKUP(hist_data__2[[#This Row],[item_code]],Product[],5,FALSE),VLOOKUP(hist_data__2[[#This Row],[item_code]],Product[],4,FALSE))</f>
        <v>11385</v>
      </c>
      <c r="H1023" s="6">
        <f>hist_data__2[[#This Row],[quantity]]*hist_data__2[[#This Row],[sale_price]]</f>
        <v>375705</v>
      </c>
    </row>
    <row r="1024" spans="1:8" x14ac:dyDescent="0.25">
      <c r="A1024">
        <v>1023</v>
      </c>
      <c r="B1024" s="1" t="s">
        <v>9</v>
      </c>
      <c r="C1024" s="1" t="s">
        <v>32</v>
      </c>
      <c r="D1024">
        <v>2019</v>
      </c>
      <c r="E1024">
        <v>34</v>
      </c>
      <c r="F1024">
        <v>39</v>
      </c>
      <c r="G1024" s="5">
        <f>IF(VLOOKUP(hist_data__2[[#This Row],[item_code]],hist_data__2[[#This Row],[item_code]:[sale_year]],3,FALSE)=2020,VLOOKUP(hist_data__2[[#This Row],[item_code]],Product[],5,FALSE),VLOOKUP(hist_data__2[[#This Row],[item_code]],Product[],4,FALSE))</f>
        <v>11385</v>
      </c>
      <c r="H1024" s="6">
        <f>hist_data__2[[#This Row],[quantity]]*hist_data__2[[#This Row],[sale_price]]</f>
        <v>444015</v>
      </c>
    </row>
    <row r="1025" spans="1:8" x14ac:dyDescent="0.25">
      <c r="A1025">
        <v>1024</v>
      </c>
      <c r="B1025" s="1" t="s">
        <v>9</v>
      </c>
      <c r="C1025" s="1" t="s">
        <v>32</v>
      </c>
      <c r="D1025">
        <v>2019</v>
      </c>
      <c r="E1025">
        <v>35</v>
      </c>
      <c r="F1025">
        <v>27</v>
      </c>
      <c r="G1025" s="5">
        <f>IF(VLOOKUP(hist_data__2[[#This Row],[item_code]],hist_data__2[[#This Row],[item_code]:[sale_year]],3,FALSE)=2020,VLOOKUP(hist_data__2[[#This Row],[item_code]],Product[],5,FALSE),VLOOKUP(hist_data__2[[#This Row],[item_code]],Product[],4,FALSE))</f>
        <v>11385</v>
      </c>
      <c r="H1025" s="6">
        <f>hist_data__2[[#This Row],[quantity]]*hist_data__2[[#This Row],[sale_price]]</f>
        <v>307395</v>
      </c>
    </row>
    <row r="1026" spans="1:8" x14ac:dyDescent="0.25">
      <c r="A1026">
        <v>1025</v>
      </c>
      <c r="B1026" s="1" t="s">
        <v>9</v>
      </c>
      <c r="C1026" s="1" t="s">
        <v>32</v>
      </c>
      <c r="D1026">
        <v>2019</v>
      </c>
      <c r="E1026">
        <v>36</v>
      </c>
      <c r="F1026">
        <v>29</v>
      </c>
      <c r="G1026" s="5">
        <f>IF(VLOOKUP(hist_data__2[[#This Row],[item_code]],hist_data__2[[#This Row],[item_code]:[sale_year]],3,FALSE)=2020,VLOOKUP(hist_data__2[[#This Row],[item_code]],Product[],5,FALSE),VLOOKUP(hist_data__2[[#This Row],[item_code]],Product[],4,FALSE))</f>
        <v>11385</v>
      </c>
      <c r="H1026" s="6">
        <f>hist_data__2[[#This Row],[quantity]]*hist_data__2[[#This Row],[sale_price]]</f>
        <v>330165</v>
      </c>
    </row>
    <row r="1027" spans="1:8" x14ac:dyDescent="0.25">
      <c r="A1027">
        <v>1026</v>
      </c>
      <c r="B1027" s="1" t="s">
        <v>9</v>
      </c>
      <c r="C1027" s="1" t="s">
        <v>32</v>
      </c>
      <c r="D1027">
        <v>2019</v>
      </c>
      <c r="E1027">
        <v>37</v>
      </c>
      <c r="F1027">
        <v>22</v>
      </c>
      <c r="G1027" s="5">
        <f>IF(VLOOKUP(hist_data__2[[#This Row],[item_code]],hist_data__2[[#This Row],[item_code]:[sale_year]],3,FALSE)=2020,VLOOKUP(hist_data__2[[#This Row],[item_code]],Product[],5,FALSE),VLOOKUP(hist_data__2[[#This Row],[item_code]],Product[],4,FALSE))</f>
        <v>11385</v>
      </c>
      <c r="H1027" s="6">
        <f>hist_data__2[[#This Row],[quantity]]*hist_data__2[[#This Row],[sale_price]]</f>
        <v>250470</v>
      </c>
    </row>
    <row r="1028" spans="1:8" x14ac:dyDescent="0.25">
      <c r="A1028">
        <v>1027</v>
      </c>
      <c r="B1028" s="1" t="s">
        <v>9</v>
      </c>
      <c r="C1028" s="1" t="s">
        <v>32</v>
      </c>
      <c r="D1028">
        <v>2019</v>
      </c>
      <c r="E1028">
        <v>38</v>
      </c>
      <c r="F1028">
        <v>36</v>
      </c>
      <c r="G1028" s="5">
        <f>IF(VLOOKUP(hist_data__2[[#This Row],[item_code]],hist_data__2[[#This Row],[item_code]:[sale_year]],3,FALSE)=2020,VLOOKUP(hist_data__2[[#This Row],[item_code]],Product[],5,FALSE),VLOOKUP(hist_data__2[[#This Row],[item_code]],Product[],4,FALSE))</f>
        <v>11385</v>
      </c>
      <c r="H1028" s="6">
        <f>hist_data__2[[#This Row],[quantity]]*hist_data__2[[#This Row],[sale_price]]</f>
        <v>409860</v>
      </c>
    </row>
    <row r="1029" spans="1:8" x14ac:dyDescent="0.25">
      <c r="A1029">
        <v>1028</v>
      </c>
      <c r="B1029" s="1" t="s">
        <v>9</v>
      </c>
      <c r="C1029" s="1" t="s">
        <v>32</v>
      </c>
      <c r="D1029">
        <v>2019</v>
      </c>
      <c r="E1029">
        <v>39</v>
      </c>
      <c r="F1029">
        <v>30</v>
      </c>
      <c r="G1029" s="5">
        <f>IF(VLOOKUP(hist_data__2[[#This Row],[item_code]],hist_data__2[[#This Row],[item_code]:[sale_year]],3,FALSE)=2020,VLOOKUP(hist_data__2[[#This Row],[item_code]],Product[],5,FALSE),VLOOKUP(hist_data__2[[#This Row],[item_code]],Product[],4,FALSE))</f>
        <v>11385</v>
      </c>
      <c r="H1029" s="6">
        <f>hist_data__2[[#This Row],[quantity]]*hist_data__2[[#This Row],[sale_price]]</f>
        <v>341550</v>
      </c>
    </row>
    <row r="1030" spans="1:8" x14ac:dyDescent="0.25">
      <c r="A1030">
        <v>1029</v>
      </c>
      <c r="B1030" s="1" t="s">
        <v>9</v>
      </c>
      <c r="C1030" s="1" t="s">
        <v>32</v>
      </c>
      <c r="D1030">
        <v>2019</v>
      </c>
      <c r="E1030">
        <v>40</v>
      </c>
      <c r="F1030">
        <v>29</v>
      </c>
      <c r="G1030" s="5">
        <f>IF(VLOOKUP(hist_data__2[[#This Row],[item_code]],hist_data__2[[#This Row],[item_code]:[sale_year]],3,FALSE)=2020,VLOOKUP(hist_data__2[[#This Row],[item_code]],Product[],5,FALSE),VLOOKUP(hist_data__2[[#This Row],[item_code]],Product[],4,FALSE))</f>
        <v>11385</v>
      </c>
      <c r="H1030" s="6">
        <f>hist_data__2[[#This Row],[quantity]]*hist_data__2[[#This Row],[sale_price]]</f>
        <v>330165</v>
      </c>
    </row>
    <row r="1031" spans="1:8" x14ac:dyDescent="0.25">
      <c r="A1031">
        <v>1030</v>
      </c>
      <c r="B1031" s="1" t="s">
        <v>9</v>
      </c>
      <c r="C1031" s="1" t="s">
        <v>32</v>
      </c>
      <c r="D1031">
        <v>2019</v>
      </c>
      <c r="E1031">
        <v>41</v>
      </c>
      <c r="F1031">
        <v>38</v>
      </c>
      <c r="G1031" s="5">
        <f>IF(VLOOKUP(hist_data__2[[#This Row],[item_code]],hist_data__2[[#This Row],[item_code]:[sale_year]],3,FALSE)=2020,VLOOKUP(hist_data__2[[#This Row],[item_code]],Product[],5,FALSE),VLOOKUP(hist_data__2[[#This Row],[item_code]],Product[],4,FALSE))</f>
        <v>11385</v>
      </c>
      <c r="H1031" s="6">
        <f>hist_data__2[[#This Row],[quantity]]*hist_data__2[[#This Row],[sale_price]]</f>
        <v>432630</v>
      </c>
    </row>
    <row r="1032" spans="1:8" x14ac:dyDescent="0.25">
      <c r="A1032">
        <v>1031</v>
      </c>
      <c r="B1032" s="1" t="s">
        <v>9</v>
      </c>
      <c r="C1032" s="1" t="s">
        <v>32</v>
      </c>
      <c r="D1032">
        <v>2019</v>
      </c>
      <c r="E1032">
        <v>42</v>
      </c>
      <c r="F1032">
        <v>27</v>
      </c>
      <c r="G1032" s="5">
        <f>IF(VLOOKUP(hist_data__2[[#This Row],[item_code]],hist_data__2[[#This Row],[item_code]:[sale_year]],3,FALSE)=2020,VLOOKUP(hist_data__2[[#This Row],[item_code]],Product[],5,FALSE),VLOOKUP(hist_data__2[[#This Row],[item_code]],Product[],4,FALSE))</f>
        <v>11385</v>
      </c>
      <c r="H1032" s="6">
        <f>hist_data__2[[#This Row],[quantity]]*hist_data__2[[#This Row],[sale_price]]</f>
        <v>307395</v>
      </c>
    </row>
    <row r="1033" spans="1:8" x14ac:dyDescent="0.25">
      <c r="A1033">
        <v>1032</v>
      </c>
      <c r="B1033" s="1" t="s">
        <v>9</v>
      </c>
      <c r="C1033" s="1" t="s">
        <v>32</v>
      </c>
      <c r="D1033">
        <v>2019</v>
      </c>
      <c r="E1033">
        <v>43</v>
      </c>
      <c r="F1033">
        <v>29</v>
      </c>
      <c r="G1033" s="5">
        <f>IF(VLOOKUP(hist_data__2[[#This Row],[item_code]],hist_data__2[[#This Row],[item_code]:[sale_year]],3,FALSE)=2020,VLOOKUP(hist_data__2[[#This Row],[item_code]],Product[],5,FALSE),VLOOKUP(hist_data__2[[#This Row],[item_code]],Product[],4,FALSE))</f>
        <v>11385</v>
      </c>
      <c r="H1033" s="6">
        <f>hist_data__2[[#This Row],[quantity]]*hist_data__2[[#This Row],[sale_price]]</f>
        <v>330165</v>
      </c>
    </row>
    <row r="1034" spans="1:8" x14ac:dyDescent="0.25">
      <c r="A1034">
        <v>1033</v>
      </c>
      <c r="B1034" s="1" t="s">
        <v>9</v>
      </c>
      <c r="C1034" s="1" t="s">
        <v>32</v>
      </c>
      <c r="D1034">
        <v>2019</v>
      </c>
      <c r="E1034">
        <v>44</v>
      </c>
      <c r="F1034">
        <v>42</v>
      </c>
      <c r="G1034" s="5">
        <f>IF(VLOOKUP(hist_data__2[[#This Row],[item_code]],hist_data__2[[#This Row],[item_code]:[sale_year]],3,FALSE)=2020,VLOOKUP(hist_data__2[[#This Row],[item_code]],Product[],5,FALSE),VLOOKUP(hist_data__2[[#This Row],[item_code]],Product[],4,FALSE))</f>
        <v>11385</v>
      </c>
      <c r="H1034" s="6">
        <f>hist_data__2[[#This Row],[quantity]]*hist_data__2[[#This Row],[sale_price]]</f>
        <v>478170</v>
      </c>
    </row>
    <row r="1035" spans="1:8" x14ac:dyDescent="0.25">
      <c r="A1035">
        <v>1034</v>
      </c>
      <c r="B1035" s="1" t="s">
        <v>9</v>
      </c>
      <c r="C1035" s="1" t="s">
        <v>32</v>
      </c>
      <c r="D1035">
        <v>2019</v>
      </c>
      <c r="E1035">
        <v>45</v>
      </c>
      <c r="F1035">
        <v>38</v>
      </c>
      <c r="G1035" s="5">
        <f>IF(VLOOKUP(hist_data__2[[#This Row],[item_code]],hist_data__2[[#This Row],[item_code]:[sale_year]],3,FALSE)=2020,VLOOKUP(hist_data__2[[#This Row],[item_code]],Product[],5,FALSE),VLOOKUP(hist_data__2[[#This Row],[item_code]],Product[],4,FALSE))</f>
        <v>11385</v>
      </c>
      <c r="H1035" s="6">
        <f>hist_data__2[[#This Row],[quantity]]*hist_data__2[[#This Row],[sale_price]]</f>
        <v>432630</v>
      </c>
    </row>
    <row r="1036" spans="1:8" x14ac:dyDescent="0.25">
      <c r="A1036">
        <v>1035</v>
      </c>
      <c r="B1036" s="1" t="s">
        <v>9</v>
      </c>
      <c r="C1036" s="1" t="s">
        <v>32</v>
      </c>
      <c r="D1036">
        <v>2019</v>
      </c>
      <c r="E1036">
        <v>46</v>
      </c>
      <c r="F1036">
        <v>30</v>
      </c>
      <c r="G1036" s="5">
        <f>IF(VLOOKUP(hist_data__2[[#This Row],[item_code]],hist_data__2[[#This Row],[item_code]:[sale_year]],3,FALSE)=2020,VLOOKUP(hist_data__2[[#This Row],[item_code]],Product[],5,FALSE),VLOOKUP(hist_data__2[[#This Row],[item_code]],Product[],4,FALSE))</f>
        <v>11385</v>
      </c>
      <c r="H1036" s="6">
        <f>hist_data__2[[#This Row],[quantity]]*hist_data__2[[#This Row],[sale_price]]</f>
        <v>341550</v>
      </c>
    </row>
    <row r="1037" spans="1:8" x14ac:dyDescent="0.25">
      <c r="A1037">
        <v>1036</v>
      </c>
      <c r="B1037" s="1" t="s">
        <v>9</v>
      </c>
      <c r="C1037" s="1" t="s">
        <v>32</v>
      </c>
      <c r="D1037">
        <v>2019</v>
      </c>
      <c r="E1037">
        <v>47</v>
      </c>
      <c r="F1037">
        <v>28</v>
      </c>
      <c r="G1037" s="5">
        <f>IF(VLOOKUP(hist_data__2[[#This Row],[item_code]],hist_data__2[[#This Row],[item_code]:[sale_year]],3,FALSE)=2020,VLOOKUP(hist_data__2[[#This Row],[item_code]],Product[],5,FALSE),VLOOKUP(hist_data__2[[#This Row],[item_code]],Product[],4,FALSE))</f>
        <v>11385</v>
      </c>
      <c r="H1037" s="6">
        <f>hist_data__2[[#This Row],[quantity]]*hist_data__2[[#This Row],[sale_price]]</f>
        <v>318780</v>
      </c>
    </row>
    <row r="1038" spans="1:8" x14ac:dyDescent="0.25">
      <c r="A1038">
        <v>1037</v>
      </c>
      <c r="B1038" s="1" t="s">
        <v>9</v>
      </c>
      <c r="C1038" s="1" t="s">
        <v>32</v>
      </c>
      <c r="D1038">
        <v>2019</v>
      </c>
      <c r="E1038">
        <v>48</v>
      </c>
      <c r="F1038">
        <v>28</v>
      </c>
      <c r="G1038" s="5">
        <f>IF(VLOOKUP(hist_data__2[[#This Row],[item_code]],hist_data__2[[#This Row],[item_code]:[sale_year]],3,FALSE)=2020,VLOOKUP(hist_data__2[[#This Row],[item_code]],Product[],5,FALSE),VLOOKUP(hist_data__2[[#This Row],[item_code]],Product[],4,FALSE))</f>
        <v>11385</v>
      </c>
      <c r="H1038" s="6">
        <f>hist_data__2[[#This Row],[quantity]]*hist_data__2[[#This Row],[sale_price]]</f>
        <v>318780</v>
      </c>
    </row>
    <row r="1039" spans="1:8" x14ac:dyDescent="0.25">
      <c r="A1039">
        <v>1038</v>
      </c>
      <c r="B1039" s="1" t="s">
        <v>9</v>
      </c>
      <c r="C1039" s="1" t="s">
        <v>32</v>
      </c>
      <c r="D1039">
        <v>2019</v>
      </c>
      <c r="E1039">
        <v>49</v>
      </c>
      <c r="F1039">
        <v>30</v>
      </c>
      <c r="G1039" s="5">
        <f>IF(VLOOKUP(hist_data__2[[#This Row],[item_code]],hist_data__2[[#This Row],[item_code]:[sale_year]],3,FALSE)=2020,VLOOKUP(hist_data__2[[#This Row],[item_code]],Product[],5,FALSE),VLOOKUP(hist_data__2[[#This Row],[item_code]],Product[],4,FALSE))</f>
        <v>11385</v>
      </c>
      <c r="H1039" s="6">
        <f>hist_data__2[[#This Row],[quantity]]*hist_data__2[[#This Row],[sale_price]]</f>
        <v>341550</v>
      </c>
    </row>
    <row r="1040" spans="1:8" x14ac:dyDescent="0.25">
      <c r="A1040">
        <v>1039</v>
      </c>
      <c r="B1040" s="1" t="s">
        <v>9</v>
      </c>
      <c r="C1040" s="1" t="s">
        <v>32</v>
      </c>
      <c r="D1040">
        <v>2019</v>
      </c>
      <c r="E1040">
        <v>50</v>
      </c>
      <c r="F1040">
        <v>34</v>
      </c>
      <c r="G1040" s="5">
        <f>IF(VLOOKUP(hist_data__2[[#This Row],[item_code]],hist_data__2[[#This Row],[item_code]:[sale_year]],3,FALSE)=2020,VLOOKUP(hist_data__2[[#This Row],[item_code]],Product[],5,FALSE),VLOOKUP(hist_data__2[[#This Row],[item_code]],Product[],4,FALSE))</f>
        <v>11385</v>
      </c>
      <c r="H1040" s="6">
        <f>hist_data__2[[#This Row],[quantity]]*hist_data__2[[#This Row],[sale_price]]</f>
        <v>387090</v>
      </c>
    </row>
    <row r="1041" spans="1:8" x14ac:dyDescent="0.25">
      <c r="A1041">
        <v>1040</v>
      </c>
      <c r="B1041" s="1" t="s">
        <v>9</v>
      </c>
      <c r="C1041" s="1" t="s">
        <v>32</v>
      </c>
      <c r="D1041">
        <v>2019</v>
      </c>
      <c r="E1041">
        <v>51</v>
      </c>
      <c r="F1041">
        <v>28</v>
      </c>
      <c r="G1041" s="5">
        <f>IF(VLOOKUP(hist_data__2[[#This Row],[item_code]],hist_data__2[[#This Row],[item_code]:[sale_year]],3,FALSE)=2020,VLOOKUP(hist_data__2[[#This Row],[item_code]],Product[],5,FALSE),VLOOKUP(hist_data__2[[#This Row],[item_code]],Product[],4,FALSE))</f>
        <v>11385</v>
      </c>
      <c r="H1041" s="6">
        <f>hist_data__2[[#This Row],[quantity]]*hist_data__2[[#This Row],[sale_price]]</f>
        <v>318780</v>
      </c>
    </row>
    <row r="1042" spans="1:8" x14ac:dyDescent="0.25">
      <c r="A1042">
        <v>1041</v>
      </c>
      <c r="B1042" s="1" t="s">
        <v>20</v>
      </c>
      <c r="C1042" s="1" t="s">
        <v>34</v>
      </c>
      <c r="D1042">
        <v>2020</v>
      </c>
      <c r="E1042">
        <v>0</v>
      </c>
      <c r="F1042">
        <v>31</v>
      </c>
      <c r="G1042" s="5">
        <f>IF(VLOOKUP(hist_data__2[[#This Row],[item_code]],hist_data__2[[#This Row],[item_code]:[sale_year]],3,FALSE)=2020,VLOOKUP(hist_data__2[[#This Row],[item_code]],Product[],5,FALSE),VLOOKUP(hist_data__2[[#This Row],[item_code]],Product[],4,FALSE))</f>
        <v>12499</v>
      </c>
      <c r="H1042" s="6">
        <f>hist_data__2[[#This Row],[quantity]]*hist_data__2[[#This Row],[sale_price]]</f>
        <v>387469</v>
      </c>
    </row>
    <row r="1043" spans="1:8" x14ac:dyDescent="0.25">
      <c r="A1043">
        <v>1042</v>
      </c>
      <c r="B1043" s="1" t="s">
        <v>20</v>
      </c>
      <c r="C1043" s="1" t="s">
        <v>34</v>
      </c>
      <c r="D1043">
        <v>2020</v>
      </c>
      <c r="E1043">
        <v>1</v>
      </c>
      <c r="F1043">
        <v>35</v>
      </c>
      <c r="G1043" s="5">
        <f>IF(VLOOKUP(hist_data__2[[#This Row],[item_code]],hist_data__2[[#This Row],[item_code]:[sale_year]],3,FALSE)=2020,VLOOKUP(hist_data__2[[#This Row],[item_code]],Product[],5,FALSE),VLOOKUP(hist_data__2[[#This Row],[item_code]],Product[],4,FALSE))</f>
        <v>12499</v>
      </c>
      <c r="H1043" s="6">
        <f>hist_data__2[[#This Row],[quantity]]*hist_data__2[[#This Row],[sale_price]]</f>
        <v>437465</v>
      </c>
    </row>
    <row r="1044" spans="1:8" x14ac:dyDescent="0.25">
      <c r="A1044">
        <v>1043</v>
      </c>
      <c r="B1044" s="1" t="s">
        <v>20</v>
      </c>
      <c r="C1044" s="1" t="s">
        <v>34</v>
      </c>
      <c r="D1044">
        <v>2020</v>
      </c>
      <c r="E1044">
        <v>2</v>
      </c>
      <c r="F1044">
        <v>29</v>
      </c>
      <c r="G1044" s="5">
        <f>IF(VLOOKUP(hist_data__2[[#This Row],[item_code]],hist_data__2[[#This Row],[item_code]:[sale_year]],3,FALSE)=2020,VLOOKUP(hist_data__2[[#This Row],[item_code]],Product[],5,FALSE),VLOOKUP(hist_data__2[[#This Row],[item_code]],Product[],4,FALSE))</f>
        <v>12499</v>
      </c>
      <c r="H1044" s="6">
        <f>hist_data__2[[#This Row],[quantity]]*hist_data__2[[#This Row],[sale_price]]</f>
        <v>362471</v>
      </c>
    </row>
    <row r="1045" spans="1:8" x14ac:dyDescent="0.25">
      <c r="A1045">
        <v>1044</v>
      </c>
      <c r="B1045" s="1" t="s">
        <v>20</v>
      </c>
      <c r="C1045" s="1" t="s">
        <v>34</v>
      </c>
      <c r="D1045">
        <v>2020</v>
      </c>
      <c r="E1045">
        <v>3</v>
      </c>
      <c r="F1045">
        <v>42</v>
      </c>
      <c r="G1045" s="5">
        <f>IF(VLOOKUP(hist_data__2[[#This Row],[item_code]],hist_data__2[[#This Row],[item_code]:[sale_year]],3,FALSE)=2020,VLOOKUP(hist_data__2[[#This Row],[item_code]],Product[],5,FALSE),VLOOKUP(hist_data__2[[#This Row],[item_code]],Product[],4,FALSE))</f>
        <v>12499</v>
      </c>
      <c r="H1045" s="6">
        <f>hist_data__2[[#This Row],[quantity]]*hist_data__2[[#This Row],[sale_price]]</f>
        <v>524958</v>
      </c>
    </row>
    <row r="1046" spans="1:8" x14ac:dyDescent="0.25">
      <c r="A1046">
        <v>1045</v>
      </c>
      <c r="B1046" s="1" t="s">
        <v>20</v>
      </c>
      <c r="C1046" s="1" t="s">
        <v>34</v>
      </c>
      <c r="D1046">
        <v>2020</v>
      </c>
      <c r="E1046">
        <v>4</v>
      </c>
      <c r="F1046">
        <v>31</v>
      </c>
      <c r="G1046" s="5">
        <f>IF(VLOOKUP(hist_data__2[[#This Row],[item_code]],hist_data__2[[#This Row],[item_code]:[sale_year]],3,FALSE)=2020,VLOOKUP(hist_data__2[[#This Row],[item_code]],Product[],5,FALSE),VLOOKUP(hist_data__2[[#This Row],[item_code]],Product[],4,FALSE))</f>
        <v>12499</v>
      </c>
      <c r="H1046" s="6">
        <f>hist_data__2[[#This Row],[quantity]]*hist_data__2[[#This Row],[sale_price]]</f>
        <v>387469</v>
      </c>
    </row>
    <row r="1047" spans="1:8" x14ac:dyDescent="0.25">
      <c r="A1047">
        <v>1046</v>
      </c>
      <c r="B1047" s="1" t="s">
        <v>20</v>
      </c>
      <c r="C1047" s="1" t="s">
        <v>34</v>
      </c>
      <c r="D1047">
        <v>2020</v>
      </c>
      <c r="E1047">
        <v>5</v>
      </c>
      <c r="F1047">
        <v>35</v>
      </c>
      <c r="G1047" s="5">
        <f>IF(VLOOKUP(hist_data__2[[#This Row],[item_code]],hist_data__2[[#This Row],[item_code]:[sale_year]],3,FALSE)=2020,VLOOKUP(hist_data__2[[#This Row],[item_code]],Product[],5,FALSE),VLOOKUP(hist_data__2[[#This Row],[item_code]],Product[],4,FALSE))</f>
        <v>12499</v>
      </c>
      <c r="H1047" s="6">
        <f>hist_data__2[[#This Row],[quantity]]*hist_data__2[[#This Row],[sale_price]]</f>
        <v>437465</v>
      </c>
    </row>
    <row r="1048" spans="1:8" x14ac:dyDescent="0.25">
      <c r="A1048">
        <v>1047</v>
      </c>
      <c r="B1048" s="1" t="s">
        <v>20</v>
      </c>
      <c r="C1048" s="1" t="s">
        <v>34</v>
      </c>
      <c r="D1048">
        <v>2020</v>
      </c>
      <c r="E1048">
        <v>6</v>
      </c>
      <c r="F1048">
        <v>28</v>
      </c>
      <c r="G1048" s="5">
        <f>IF(VLOOKUP(hist_data__2[[#This Row],[item_code]],hist_data__2[[#This Row],[item_code]:[sale_year]],3,FALSE)=2020,VLOOKUP(hist_data__2[[#This Row],[item_code]],Product[],5,FALSE),VLOOKUP(hist_data__2[[#This Row],[item_code]],Product[],4,FALSE))</f>
        <v>12499</v>
      </c>
      <c r="H1048" s="6">
        <f>hist_data__2[[#This Row],[quantity]]*hist_data__2[[#This Row],[sale_price]]</f>
        <v>349972</v>
      </c>
    </row>
    <row r="1049" spans="1:8" x14ac:dyDescent="0.25">
      <c r="A1049">
        <v>1048</v>
      </c>
      <c r="B1049" s="1" t="s">
        <v>20</v>
      </c>
      <c r="C1049" s="1" t="s">
        <v>34</v>
      </c>
      <c r="D1049">
        <v>2020</v>
      </c>
      <c r="E1049">
        <v>7</v>
      </c>
      <c r="F1049">
        <v>41</v>
      </c>
      <c r="G1049" s="5">
        <f>IF(VLOOKUP(hist_data__2[[#This Row],[item_code]],hist_data__2[[#This Row],[item_code]:[sale_year]],3,FALSE)=2020,VLOOKUP(hist_data__2[[#This Row],[item_code]],Product[],5,FALSE),VLOOKUP(hist_data__2[[#This Row],[item_code]],Product[],4,FALSE))</f>
        <v>12499</v>
      </c>
      <c r="H1049" s="6">
        <f>hist_data__2[[#This Row],[quantity]]*hist_data__2[[#This Row],[sale_price]]</f>
        <v>512459</v>
      </c>
    </row>
    <row r="1050" spans="1:8" x14ac:dyDescent="0.25">
      <c r="A1050">
        <v>1049</v>
      </c>
      <c r="B1050" s="1" t="s">
        <v>20</v>
      </c>
      <c r="C1050" s="1" t="s">
        <v>34</v>
      </c>
      <c r="D1050">
        <v>2020</v>
      </c>
      <c r="E1050">
        <v>8</v>
      </c>
      <c r="F1050">
        <v>49</v>
      </c>
      <c r="G1050" s="5">
        <f>IF(VLOOKUP(hist_data__2[[#This Row],[item_code]],hist_data__2[[#This Row],[item_code]:[sale_year]],3,FALSE)=2020,VLOOKUP(hist_data__2[[#This Row],[item_code]],Product[],5,FALSE),VLOOKUP(hist_data__2[[#This Row],[item_code]],Product[],4,FALSE))</f>
        <v>12499</v>
      </c>
      <c r="H1050" s="6">
        <f>hist_data__2[[#This Row],[quantity]]*hist_data__2[[#This Row],[sale_price]]</f>
        <v>612451</v>
      </c>
    </row>
    <row r="1051" spans="1:8" x14ac:dyDescent="0.25">
      <c r="A1051">
        <v>1050</v>
      </c>
      <c r="B1051" s="1" t="s">
        <v>20</v>
      </c>
      <c r="C1051" s="1" t="s">
        <v>34</v>
      </c>
      <c r="D1051">
        <v>2020</v>
      </c>
      <c r="E1051">
        <v>9</v>
      </c>
      <c r="F1051">
        <v>41</v>
      </c>
      <c r="G1051" s="5">
        <f>IF(VLOOKUP(hist_data__2[[#This Row],[item_code]],hist_data__2[[#This Row],[item_code]:[sale_year]],3,FALSE)=2020,VLOOKUP(hist_data__2[[#This Row],[item_code]],Product[],5,FALSE),VLOOKUP(hist_data__2[[#This Row],[item_code]],Product[],4,FALSE))</f>
        <v>12499</v>
      </c>
      <c r="H1051" s="6">
        <f>hist_data__2[[#This Row],[quantity]]*hist_data__2[[#This Row],[sale_price]]</f>
        <v>512459</v>
      </c>
    </row>
    <row r="1052" spans="1:8" x14ac:dyDescent="0.25">
      <c r="A1052">
        <v>1051</v>
      </c>
      <c r="B1052" s="1" t="s">
        <v>20</v>
      </c>
      <c r="C1052" s="1" t="s">
        <v>34</v>
      </c>
      <c r="D1052">
        <v>2020</v>
      </c>
      <c r="E1052">
        <v>10</v>
      </c>
      <c r="F1052">
        <v>36</v>
      </c>
      <c r="G1052" s="5">
        <f>IF(VLOOKUP(hist_data__2[[#This Row],[item_code]],hist_data__2[[#This Row],[item_code]:[sale_year]],3,FALSE)=2020,VLOOKUP(hist_data__2[[#This Row],[item_code]],Product[],5,FALSE),VLOOKUP(hist_data__2[[#This Row],[item_code]],Product[],4,FALSE))</f>
        <v>12499</v>
      </c>
      <c r="H1052" s="6">
        <f>hist_data__2[[#This Row],[quantity]]*hist_data__2[[#This Row],[sale_price]]</f>
        <v>449964</v>
      </c>
    </row>
    <row r="1053" spans="1:8" x14ac:dyDescent="0.25">
      <c r="A1053">
        <v>1052</v>
      </c>
      <c r="B1053" s="1" t="s">
        <v>20</v>
      </c>
      <c r="C1053" s="1" t="s">
        <v>34</v>
      </c>
      <c r="D1053">
        <v>2020</v>
      </c>
      <c r="E1053">
        <v>11</v>
      </c>
      <c r="F1053">
        <v>27</v>
      </c>
      <c r="G1053" s="5">
        <f>IF(VLOOKUP(hist_data__2[[#This Row],[item_code]],hist_data__2[[#This Row],[item_code]:[sale_year]],3,FALSE)=2020,VLOOKUP(hist_data__2[[#This Row],[item_code]],Product[],5,FALSE),VLOOKUP(hist_data__2[[#This Row],[item_code]],Product[],4,FALSE))</f>
        <v>12499</v>
      </c>
      <c r="H1053" s="6">
        <f>hist_data__2[[#This Row],[quantity]]*hist_data__2[[#This Row],[sale_price]]</f>
        <v>337473</v>
      </c>
    </row>
    <row r="1054" spans="1:8" x14ac:dyDescent="0.25">
      <c r="A1054">
        <v>1053</v>
      </c>
      <c r="B1054" s="1" t="s">
        <v>20</v>
      </c>
      <c r="C1054" s="1" t="s">
        <v>34</v>
      </c>
      <c r="D1054">
        <v>2020</v>
      </c>
      <c r="E1054">
        <v>12</v>
      </c>
      <c r="F1054">
        <v>39</v>
      </c>
      <c r="G1054" s="5">
        <f>IF(VLOOKUP(hist_data__2[[#This Row],[item_code]],hist_data__2[[#This Row],[item_code]:[sale_year]],3,FALSE)=2020,VLOOKUP(hist_data__2[[#This Row],[item_code]],Product[],5,FALSE),VLOOKUP(hist_data__2[[#This Row],[item_code]],Product[],4,FALSE))</f>
        <v>12499</v>
      </c>
      <c r="H1054" s="6">
        <f>hist_data__2[[#This Row],[quantity]]*hist_data__2[[#This Row],[sale_price]]</f>
        <v>487461</v>
      </c>
    </row>
    <row r="1055" spans="1:8" x14ac:dyDescent="0.25">
      <c r="A1055">
        <v>1054</v>
      </c>
      <c r="B1055" s="1" t="s">
        <v>20</v>
      </c>
      <c r="C1055" s="1" t="s">
        <v>34</v>
      </c>
      <c r="D1055">
        <v>2020</v>
      </c>
      <c r="E1055">
        <v>13</v>
      </c>
      <c r="F1055">
        <v>43</v>
      </c>
      <c r="G1055" s="5">
        <f>IF(VLOOKUP(hist_data__2[[#This Row],[item_code]],hist_data__2[[#This Row],[item_code]:[sale_year]],3,FALSE)=2020,VLOOKUP(hist_data__2[[#This Row],[item_code]],Product[],5,FALSE),VLOOKUP(hist_data__2[[#This Row],[item_code]],Product[],4,FALSE))</f>
        <v>12499</v>
      </c>
      <c r="H1055" s="6">
        <f>hist_data__2[[#This Row],[quantity]]*hist_data__2[[#This Row],[sale_price]]</f>
        <v>537457</v>
      </c>
    </row>
    <row r="1056" spans="1:8" x14ac:dyDescent="0.25">
      <c r="A1056">
        <v>1055</v>
      </c>
      <c r="B1056" s="1" t="s">
        <v>20</v>
      </c>
      <c r="C1056" s="1" t="s">
        <v>34</v>
      </c>
      <c r="D1056">
        <v>2020</v>
      </c>
      <c r="E1056">
        <v>14</v>
      </c>
      <c r="F1056">
        <v>33</v>
      </c>
      <c r="G1056" s="5">
        <f>IF(VLOOKUP(hist_data__2[[#This Row],[item_code]],hist_data__2[[#This Row],[item_code]:[sale_year]],3,FALSE)=2020,VLOOKUP(hist_data__2[[#This Row],[item_code]],Product[],5,FALSE),VLOOKUP(hist_data__2[[#This Row],[item_code]],Product[],4,FALSE))</f>
        <v>12499</v>
      </c>
      <c r="H1056" s="6">
        <f>hist_data__2[[#This Row],[quantity]]*hist_data__2[[#This Row],[sale_price]]</f>
        <v>412467</v>
      </c>
    </row>
    <row r="1057" spans="1:8" x14ac:dyDescent="0.25">
      <c r="A1057">
        <v>1056</v>
      </c>
      <c r="B1057" s="1" t="s">
        <v>20</v>
      </c>
      <c r="C1057" s="1" t="s">
        <v>34</v>
      </c>
      <c r="D1057">
        <v>2020</v>
      </c>
      <c r="E1057">
        <v>15</v>
      </c>
      <c r="F1057">
        <v>47</v>
      </c>
      <c r="G1057" s="5">
        <f>IF(VLOOKUP(hist_data__2[[#This Row],[item_code]],hist_data__2[[#This Row],[item_code]:[sale_year]],3,FALSE)=2020,VLOOKUP(hist_data__2[[#This Row],[item_code]],Product[],5,FALSE),VLOOKUP(hist_data__2[[#This Row],[item_code]],Product[],4,FALSE))</f>
        <v>12499</v>
      </c>
      <c r="H1057" s="6">
        <f>hist_data__2[[#This Row],[quantity]]*hist_data__2[[#This Row],[sale_price]]</f>
        <v>587453</v>
      </c>
    </row>
    <row r="1058" spans="1:8" x14ac:dyDescent="0.25">
      <c r="A1058">
        <v>1057</v>
      </c>
      <c r="B1058" s="1" t="s">
        <v>20</v>
      </c>
      <c r="C1058" s="1" t="s">
        <v>34</v>
      </c>
      <c r="D1058">
        <v>2020</v>
      </c>
      <c r="E1058">
        <v>16</v>
      </c>
      <c r="F1058">
        <v>43</v>
      </c>
      <c r="G1058" s="5">
        <f>IF(VLOOKUP(hist_data__2[[#This Row],[item_code]],hist_data__2[[#This Row],[item_code]:[sale_year]],3,FALSE)=2020,VLOOKUP(hist_data__2[[#This Row],[item_code]],Product[],5,FALSE),VLOOKUP(hist_data__2[[#This Row],[item_code]],Product[],4,FALSE))</f>
        <v>12499</v>
      </c>
      <c r="H1058" s="6">
        <f>hist_data__2[[#This Row],[quantity]]*hist_data__2[[#This Row],[sale_price]]</f>
        <v>537457</v>
      </c>
    </row>
    <row r="1059" spans="1:8" x14ac:dyDescent="0.25">
      <c r="A1059">
        <v>1058</v>
      </c>
      <c r="B1059" s="1" t="s">
        <v>20</v>
      </c>
      <c r="C1059" s="1" t="s">
        <v>34</v>
      </c>
      <c r="D1059">
        <v>2020</v>
      </c>
      <c r="E1059">
        <v>17</v>
      </c>
      <c r="F1059">
        <v>34</v>
      </c>
      <c r="G1059" s="5">
        <f>IF(VLOOKUP(hist_data__2[[#This Row],[item_code]],hist_data__2[[#This Row],[item_code]:[sale_year]],3,FALSE)=2020,VLOOKUP(hist_data__2[[#This Row],[item_code]],Product[],5,FALSE),VLOOKUP(hist_data__2[[#This Row],[item_code]],Product[],4,FALSE))</f>
        <v>12499</v>
      </c>
      <c r="H1059" s="6">
        <f>hist_data__2[[#This Row],[quantity]]*hist_data__2[[#This Row],[sale_price]]</f>
        <v>424966</v>
      </c>
    </row>
    <row r="1060" spans="1:8" x14ac:dyDescent="0.25">
      <c r="A1060">
        <v>1059</v>
      </c>
      <c r="B1060" s="1" t="s">
        <v>20</v>
      </c>
      <c r="C1060" s="1" t="s">
        <v>34</v>
      </c>
      <c r="D1060">
        <v>2020</v>
      </c>
      <c r="E1060">
        <v>18</v>
      </c>
      <c r="F1060">
        <v>43</v>
      </c>
      <c r="G1060" s="5">
        <f>IF(VLOOKUP(hist_data__2[[#This Row],[item_code]],hist_data__2[[#This Row],[item_code]:[sale_year]],3,FALSE)=2020,VLOOKUP(hist_data__2[[#This Row],[item_code]],Product[],5,FALSE),VLOOKUP(hist_data__2[[#This Row],[item_code]],Product[],4,FALSE))</f>
        <v>12499</v>
      </c>
      <c r="H1060" s="6">
        <f>hist_data__2[[#This Row],[quantity]]*hist_data__2[[#This Row],[sale_price]]</f>
        <v>537457</v>
      </c>
    </row>
    <row r="1061" spans="1:8" x14ac:dyDescent="0.25">
      <c r="A1061">
        <v>1060</v>
      </c>
      <c r="B1061" s="1" t="s">
        <v>20</v>
      </c>
      <c r="C1061" s="1" t="s">
        <v>34</v>
      </c>
      <c r="D1061">
        <v>2020</v>
      </c>
      <c r="E1061">
        <v>19</v>
      </c>
      <c r="F1061">
        <v>40</v>
      </c>
      <c r="G1061" s="5">
        <f>IF(VLOOKUP(hist_data__2[[#This Row],[item_code]],hist_data__2[[#This Row],[item_code]:[sale_year]],3,FALSE)=2020,VLOOKUP(hist_data__2[[#This Row],[item_code]],Product[],5,FALSE),VLOOKUP(hist_data__2[[#This Row],[item_code]],Product[],4,FALSE))</f>
        <v>12499</v>
      </c>
      <c r="H1061" s="6">
        <f>hist_data__2[[#This Row],[quantity]]*hist_data__2[[#This Row],[sale_price]]</f>
        <v>499960</v>
      </c>
    </row>
    <row r="1062" spans="1:8" x14ac:dyDescent="0.25">
      <c r="A1062">
        <v>1061</v>
      </c>
      <c r="B1062" s="1" t="s">
        <v>20</v>
      </c>
      <c r="C1062" s="1" t="s">
        <v>34</v>
      </c>
      <c r="D1062">
        <v>2020</v>
      </c>
      <c r="E1062">
        <v>20</v>
      </c>
      <c r="F1062">
        <v>36</v>
      </c>
      <c r="G1062" s="5">
        <f>IF(VLOOKUP(hist_data__2[[#This Row],[item_code]],hist_data__2[[#This Row],[item_code]:[sale_year]],3,FALSE)=2020,VLOOKUP(hist_data__2[[#This Row],[item_code]],Product[],5,FALSE),VLOOKUP(hist_data__2[[#This Row],[item_code]],Product[],4,FALSE))</f>
        <v>12499</v>
      </c>
      <c r="H1062" s="6">
        <f>hist_data__2[[#This Row],[quantity]]*hist_data__2[[#This Row],[sale_price]]</f>
        <v>449964</v>
      </c>
    </row>
    <row r="1063" spans="1:8" x14ac:dyDescent="0.25">
      <c r="A1063">
        <v>1062</v>
      </c>
      <c r="B1063" s="1" t="s">
        <v>20</v>
      </c>
      <c r="C1063" s="1" t="s">
        <v>34</v>
      </c>
      <c r="D1063">
        <v>2020</v>
      </c>
      <c r="E1063">
        <v>21</v>
      </c>
      <c r="F1063">
        <v>35</v>
      </c>
      <c r="G1063" s="5">
        <f>IF(VLOOKUP(hist_data__2[[#This Row],[item_code]],hist_data__2[[#This Row],[item_code]:[sale_year]],3,FALSE)=2020,VLOOKUP(hist_data__2[[#This Row],[item_code]],Product[],5,FALSE),VLOOKUP(hist_data__2[[#This Row],[item_code]],Product[],4,FALSE))</f>
        <v>12499</v>
      </c>
      <c r="H1063" s="6">
        <f>hist_data__2[[#This Row],[quantity]]*hist_data__2[[#This Row],[sale_price]]</f>
        <v>437465</v>
      </c>
    </row>
    <row r="1064" spans="1:8" x14ac:dyDescent="0.25">
      <c r="A1064">
        <v>1063</v>
      </c>
      <c r="B1064" s="1" t="s">
        <v>20</v>
      </c>
      <c r="C1064" s="1" t="s">
        <v>34</v>
      </c>
      <c r="D1064">
        <v>2020</v>
      </c>
      <c r="E1064">
        <v>22</v>
      </c>
      <c r="F1064">
        <v>36</v>
      </c>
      <c r="G1064" s="5">
        <f>IF(VLOOKUP(hist_data__2[[#This Row],[item_code]],hist_data__2[[#This Row],[item_code]:[sale_year]],3,FALSE)=2020,VLOOKUP(hist_data__2[[#This Row],[item_code]],Product[],5,FALSE),VLOOKUP(hist_data__2[[#This Row],[item_code]],Product[],4,FALSE))</f>
        <v>12499</v>
      </c>
      <c r="H1064" s="6">
        <f>hist_data__2[[#This Row],[quantity]]*hist_data__2[[#This Row],[sale_price]]</f>
        <v>449964</v>
      </c>
    </row>
    <row r="1065" spans="1:8" x14ac:dyDescent="0.25">
      <c r="A1065">
        <v>1064</v>
      </c>
      <c r="B1065" s="1" t="s">
        <v>20</v>
      </c>
      <c r="C1065" s="1" t="s">
        <v>34</v>
      </c>
      <c r="D1065">
        <v>2020</v>
      </c>
      <c r="E1065">
        <v>23</v>
      </c>
      <c r="F1065">
        <v>41</v>
      </c>
      <c r="G1065" s="5">
        <f>IF(VLOOKUP(hist_data__2[[#This Row],[item_code]],hist_data__2[[#This Row],[item_code]:[sale_year]],3,FALSE)=2020,VLOOKUP(hist_data__2[[#This Row],[item_code]],Product[],5,FALSE),VLOOKUP(hist_data__2[[#This Row],[item_code]],Product[],4,FALSE))</f>
        <v>12499</v>
      </c>
      <c r="H1065" s="6">
        <f>hist_data__2[[#This Row],[quantity]]*hist_data__2[[#This Row],[sale_price]]</f>
        <v>512459</v>
      </c>
    </row>
    <row r="1066" spans="1:8" x14ac:dyDescent="0.25">
      <c r="A1066">
        <v>1065</v>
      </c>
      <c r="B1066" s="1" t="s">
        <v>20</v>
      </c>
      <c r="C1066" s="1" t="s">
        <v>34</v>
      </c>
      <c r="D1066">
        <v>2020</v>
      </c>
      <c r="E1066">
        <v>24</v>
      </c>
      <c r="F1066">
        <v>35</v>
      </c>
      <c r="G1066" s="5">
        <f>IF(VLOOKUP(hist_data__2[[#This Row],[item_code]],hist_data__2[[#This Row],[item_code]:[sale_year]],3,FALSE)=2020,VLOOKUP(hist_data__2[[#This Row],[item_code]],Product[],5,FALSE),VLOOKUP(hist_data__2[[#This Row],[item_code]],Product[],4,FALSE))</f>
        <v>12499</v>
      </c>
      <c r="H1066" s="6">
        <f>hist_data__2[[#This Row],[quantity]]*hist_data__2[[#This Row],[sale_price]]</f>
        <v>437465</v>
      </c>
    </row>
    <row r="1067" spans="1:8" x14ac:dyDescent="0.25">
      <c r="A1067">
        <v>1066</v>
      </c>
      <c r="B1067" s="1" t="s">
        <v>20</v>
      </c>
      <c r="C1067" s="1" t="s">
        <v>34</v>
      </c>
      <c r="D1067">
        <v>2020</v>
      </c>
      <c r="E1067">
        <v>25</v>
      </c>
      <c r="F1067">
        <v>30</v>
      </c>
      <c r="G1067" s="5">
        <f>IF(VLOOKUP(hist_data__2[[#This Row],[item_code]],hist_data__2[[#This Row],[item_code]:[sale_year]],3,FALSE)=2020,VLOOKUP(hist_data__2[[#This Row],[item_code]],Product[],5,FALSE),VLOOKUP(hist_data__2[[#This Row],[item_code]],Product[],4,FALSE))</f>
        <v>12499</v>
      </c>
      <c r="H1067" s="6">
        <f>hist_data__2[[#This Row],[quantity]]*hist_data__2[[#This Row],[sale_price]]</f>
        <v>374970</v>
      </c>
    </row>
    <row r="1068" spans="1:8" x14ac:dyDescent="0.25">
      <c r="A1068">
        <v>1067</v>
      </c>
      <c r="B1068" s="1" t="s">
        <v>20</v>
      </c>
      <c r="C1068" s="1" t="s">
        <v>34</v>
      </c>
      <c r="D1068">
        <v>2020</v>
      </c>
      <c r="E1068">
        <v>26</v>
      </c>
      <c r="F1068">
        <v>27</v>
      </c>
      <c r="G1068" s="5">
        <f>IF(VLOOKUP(hist_data__2[[#This Row],[item_code]],hist_data__2[[#This Row],[item_code]:[sale_year]],3,FALSE)=2020,VLOOKUP(hist_data__2[[#This Row],[item_code]],Product[],5,FALSE),VLOOKUP(hist_data__2[[#This Row],[item_code]],Product[],4,FALSE))</f>
        <v>12499</v>
      </c>
      <c r="H1068" s="6">
        <f>hist_data__2[[#This Row],[quantity]]*hist_data__2[[#This Row],[sale_price]]</f>
        <v>337473</v>
      </c>
    </row>
    <row r="1069" spans="1:8" x14ac:dyDescent="0.25">
      <c r="A1069">
        <v>1068</v>
      </c>
      <c r="B1069" s="1" t="s">
        <v>20</v>
      </c>
      <c r="C1069" s="1" t="s">
        <v>34</v>
      </c>
      <c r="D1069">
        <v>2020</v>
      </c>
      <c r="E1069">
        <v>27</v>
      </c>
      <c r="F1069">
        <v>30</v>
      </c>
      <c r="G1069" s="5">
        <f>IF(VLOOKUP(hist_data__2[[#This Row],[item_code]],hist_data__2[[#This Row],[item_code]:[sale_year]],3,FALSE)=2020,VLOOKUP(hist_data__2[[#This Row],[item_code]],Product[],5,FALSE),VLOOKUP(hist_data__2[[#This Row],[item_code]],Product[],4,FALSE))</f>
        <v>12499</v>
      </c>
      <c r="H1069" s="6">
        <f>hist_data__2[[#This Row],[quantity]]*hist_data__2[[#This Row],[sale_price]]</f>
        <v>374970</v>
      </c>
    </row>
    <row r="1070" spans="1:8" x14ac:dyDescent="0.25">
      <c r="A1070">
        <v>1069</v>
      </c>
      <c r="B1070" s="1" t="s">
        <v>20</v>
      </c>
      <c r="C1070" s="1" t="s">
        <v>34</v>
      </c>
      <c r="D1070">
        <v>2020</v>
      </c>
      <c r="E1070">
        <v>28</v>
      </c>
      <c r="F1070">
        <v>28</v>
      </c>
      <c r="G1070" s="5">
        <f>IF(VLOOKUP(hist_data__2[[#This Row],[item_code]],hist_data__2[[#This Row],[item_code]:[sale_year]],3,FALSE)=2020,VLOOKUP(hist_data__2[[#This Row],[item_code]],Product[],5,FALSE),VLOOKUP(hist_data__2[[#This Row],[item_code]],Product[],4,FALSE))</f>
        <v>12499</v>
      </c>
      <c r="H1070" s="6">
        <f>hist_data__2[[#This Row],[quantity]]*hist_data__2[[#This Row],[sale_price]]</f>
        <v>349972</v>
      </c>
    </row>
    <row r="1071" spans="1:8" x14ac:dyDescent="0.25">
      <c r="A1071">
        <v>1070</v>
      </c>
      <c r="B1071" s="1" t="s">
        <v>20</v>
      </c>
      <c r="C1071" s="1" t="s">
        <v>34</v>
      </c>
      <c r="D1071">
        <v>2020</v>
      </c>
      <c r="E1071">
        <v>29</v>
      </c>
      <c r="F1071">
        <v>25</v>
      </c>
      <c r="G1071" s="5">
        <f>IF(VLOOKUP(hist_data__2[[#This Row],[item_code]],hist_data__2[[#This Row],[item_code]:[sale_year]],3,FALSE)=2020,VLOOKUP(hist_data__2[[#This Row],[item_code]],Product[],5,FALSE),VLOOKUP(hist_data__2[[#This Row],[item_code]],Product[],4,FALSE))</f>
        <v>12499</v>
      </c>
      <c r="H1071" s="6">
        <f>hist_data__2[[#This Row],[quantity]]*hist_data__2[[#This Row],[sale_price]]</f>
        <v>312475</v>
      </c>
    </row>
    <row r="1072" spans="1:8" x14ac:dyDescent="0.25">
      <c r="A1072">
        <v>1071</v>
      </c>
      <c r="B1072" s="1" t="s">
        <v>20</v>
      </c>
      <c r="C1072" s="1" t="s">
        <v>34</v>
      </c>
      <c r="D1072">
        <v>2020</v>
      </c>
      <c r="E1072">
        <v>30</v>
      </c>
      <c r="F1072">
        <v>47</v>
      </c>
      <c r="G1072" s="5">
        <f>IF(VLOOKUP(hist_data__2[[#This Row],[item_code]],hist_data__2[[#This Row],[item_code]:[sale_year]],3,FALSE)=2020,VLOOKUP(hist_data__2[[#This Row],[item_code]],Product[],5,FALSE),VLOOKUP(hist_data__2[[#This Row],[item_code]],Product[],4,FALSE))</f>
        <v>12499</v>
      </c>
      <c r="H1072" s="6">
        <f>hist_data__2[[#This Row],[quantity]]*hist_data__2[[#This Row],[sale_price]]</f>
        <v>587453</v>
      </c>
    </row>
    <row r="1073" spans="1:8" x14ac:dyDescent="0.25">
      <c r="A1073">
        <v>1072</v>
      </c>
      <c r="B1073" s="1" t="s">
        <v>20</v>
      </c>
      <c r="C1073" s="1" t="s">
        <v>34</v>
      </c>
      <c r="D1073">
        <v>2020</v>
      </c>
      <c r="E1073">
        <v>31</v>
      </c>
      <c r="F1073">
        <v>21</v>
      </c>
      <c r="G1073" s="5">
        <f>IF(VLOOKUP(hist_data__2[[#This Row],[item_code]],hist_data__2[[#This Row],[item_code]:[sale_year]],3,FALSE)=2020,VLOOKUP(hist_data__2[[#This Row],[item_code]],Product[],5,FALSE),VLOOKUP(hist_data__2[[#This Row],[item_code]],Product[],4,FALSE))</f>
        <v>12499</v>
      </c>
      <c r="H1073" s="6">
        <f>hist_data__2[[#This Row],[quantity]]*hist_data__2[[#This Row],[sale_price]]</f>
        <v>262479</v>
      </c>
    </row>
    <row r="1074" spans="1:8" x14ac:dyDescent="0.25">
      <c r="A1074">
        <v>1073</v>
      </c>
      <c r="B1074" s="1" t="s">
        <v>20</v>
      </c>
      <c r="C1074" s="1" t="s">
        <v>34</v>
      </c>
      <c r="D1074">
        <v>2020</v>
      </c>
      <c r="E1074">
        <v>32</v>
      </c>
      <c r="F1074">
        <v>32</v>
      </c>
      <c r="G1074" s="5">
        <f>IF(VLOOKUP(hist_data__2[[#This Row],[item_code]],hist_data__2[[#This Row],[item_code]:[sale_year]],3,FALSE)=2020,VLOOKUP(hist_data__2[[#This Row],[item_code]],Product[],5,FALSE),VLOOKUP(hist_data__2[[#This Row],[item_code]],Product[],4,FALSE))</f>
        <v>12499</v>
      </c>
      <c r="H1074" s="6">
        <f>hist_data__2[[#This Row],[quantity]]*hist_data__2[[#This Row],[sale_price]]</f>
        <v>399968</v>
      </c>
    </row>
    <row r="1075" spans="1:8" x14ac:dyDescent="0.25">
      <c r="A1075">
        <v>1074</v>
      </c>
      <c r="B1075" s="1" t="s">
        <v>20</v>
      </c>
      <c r="C1075" s="1" t="s">
        <v>34</v>
      </c>
      <c r="D1075">
        <v>2020</v>
      </c>
      <c r="E1075">
        <v>33</v>
      </c>
      <c r="F1075">
        <v>41</v>
      </c>
      <c r="G1075" s="5">
        <f>IF(VLOOKUP(hist_data__2[[#This Row],[item_code]],hist_data__2[[#This Row],[item_code]:[sale_year]],3,FALSE)=2020,VLOOKUP(hist_data__2[[#This Row],[item_code]],Product[],5,FALSE),VLOOKUP(hist_data__2[[#This Row],[item_code]],Product[],4,FALSE))</f>
        <v>12499</v>
      </c>
      <c r="H1075" s="6">
        <f>hist_data__2[[#This Row],[quantity]]*hist_data__2[[#This Row],[sale_price]]</f>
        <v>512459</v>
      </c>
    </row>
    <row r="1076" spans="1:8" x14ac:dyDescent="0.25">
      <c r="A1076">
        <v>1075</v>
      </c>
      <c r="B1076" s="1" t="s">
        <v>20</v>
      </c>
      <c r="C1076" s="1" t="s">
        <v>34</v>
      </c>
      <c r="D1076">
        <v>2020</v>
      </c>
      <c r="E1076">
        <v>34</v>
      </c>
      <c r="F1076">
        <v>22</v>
      </c>
      <c r="G1076" s="5">
        <f>IF(VLOOKUP(hist_data__2[[#This Row],[item_code]],hist_data__2[[#This Row],[item_code]:[sale_year]],3,FALSE)=2020,VLOOKUP(hist_data__2[[#This Row],[item_code]],Product[],5,FALSE),VLOOKUP(hist_data__2[[#This Row],[item_code]],Product[],4,FALSE))</f>
        <v>12499</v>
      </c>
      <c r="H1076" s="6">
        <f>hist_data__2[[#This Row],[quantity]]*hist_data__2[[#This Row],[sale_price]]</f>
        <v>274978</v>
      </c>
    </row>
    <row r="1077" spans="1:8" x14ac:dyDescent="0.25">
      <c r="A1077">
        <v>1076</v>
      </c>
      <c r="B1077" s="1" t="s">
        <v>20</v>
      </c>
      <c r="C1077" s="1" t="s">
        <v>34</v>
      </c>
      <c r="D1077">
        <v>2020</v>
      </c>
      <c r="E1077">
        <v>35</v>
      </c>
      <c r="F1077">
        <v>27</v>
      </c>
      <c r="G1077" s="5">
        <f>IF(VLOOKUP(hist_data__2[[#This Row],[item_code]],hist_data__2[[#This Row],[item_code]:[sale_year]],3,FALSE)=2020,VLOOKUP(hist_data__2[[#This Row],[item_code]],Product[],5,FALSE),VLOOKUP(hist_data__2[[#This Row],[item_code]],Product[],4,FALSE))</f>
        <v>12499</v>
      </c>
      <c r="H1077" s="6">
        <f>hist_data__2[[#This Row],[quantity]]*hist_data__2[[#This Row],[sale_price]]</f>
        <v>337473</v>
      </c>
    </row>
    <row r="1078" spans="1:8" x14ac:dyDescent="0.25">
      <c r="A1078">
        <v>1077</v>
      </c>
      <c r="B1078" s="1" t="s">
        <v>20</v>
      </c>
      <c r="C1078" s="1" t="s">
        <v>34</v>
      </c>
      <c r="D1078">
        <v>2020</v>
      </c>
      <c r="E1078">
        <v>36</v>
      </c>
      <c r="F1078">
        <v>27</v>
      </c>
      <c r="G1078" s="5">
        <f>IF(VLOOKUP(hist_data__2[[#This Row],[item_code]],hist_data__2[[#This Row],[item_code]:[sale_year]],3,FALSE)=2020,VLOOKUP(hist_data__2[[#This Row],[item_code]],Product[],5,FALSE),VLOOKUP(hist_data__2[[#This Row],[item_code]],Product[],4,FALSE))</f>
        <v>12499</v>
      </c>
      <c r="H1078" s="6">
        <f>hist_data__2[[#This Row],[quantity]]*hist_data__2[[#This Row],[sale_price]]</f>
        <v>337473</v>
      </c>
    </row>
    <row r="1079" spans="1:8" x14ac:dyDescent="0.25">
      <c r="A1079">
        <v>1078</v>
      </c>
      <c r="B1079" s="1" t="s">
        <v>20</v>
      </c>
      <c r="C1079" s="1" t="s">
        <v>34</v>
      </c>
      <c r="D1079">
        <v>2020</v>
      </c>
      <c r="E1079">
        <v>37</v>
      </c>
      <c r="F1079">
        <v>17</v>
      </c>
      <c r="G1079" s="5">
        <f>IF(VLOOKUP(hist_data__2[[#This Row],[item_code]],hist_data__2[[#This Row],[item_code]:[sale_year]],3,FALSE)=2020,VLOOKUP(hist_data__2[[#This Row],[item_code]],Product[],5,FALSE),VLOOKUP(hist_data__2[[#This Row],[item_code]],Product[],4,FALSE))</f>
        <v>12499</v>
      </c>
      <c r="H1079" s="6">
        <f>hist_data__2[[#This Row],[quantity]]*hist_data__2[[#This Row],[sale_price]]</f>
        <v>212483</v>
      </c>
    </row>
    <row r="1080" spans="1:8" x14ac:dyDescent="0.25">
      <c r="A1080">
        <v>1079</v>
      </c>
      <c r="B1080" s="1" t="s">
        <v>20</v>
      </c>
      <c r="C1080" s="1" t="s">
        <v>34</v>
      </c>
      <c r="D1080">
        <v>2020</v>
      </c>
      <c r="E1080">
        <v>38</v>
      </c>
      <c r="F1080">
        <v>29</v>
      </c>
      <c r="G1080" s="5">
        <f>IF(VLOOKUP(hist_data__2[[#This Row],[item_code]],hist_data__2[[#This Row],[item_code]:[sale_year]],3,FALSE)=2020,VLOOKUP(hist_data__2[[#This Row],[item_code]],Product[],5,FALSE),VLOOKUP(hist_data__2[[#This Row],[item_code]],Product[],4,FALSE))</f>
        <v>12499</v>
      </c>
      <c r="H1080" s="6">
        <f>hist_data__2[[#This Row],[quantity]]*hist_data__2[[#This Row],[sale_price]]</f>
        <v>362471</v>
      </c>
    </row>
    <row r="1081" spans="1:8" x14ac:dyDescent="0.25">
      <c r="A1081">
        <v>1080</v>
      </c>
      <c r="B1081" s="1" t="s">
        <v>20</v>
      </c>
      <c r="C1081" s="1" t="s">
        <v>34</v>
      </c>
      <c r="D1081">
        <v>2020</v>
      </c>
      <c r="E1081">
        <v>39</v>
      </c>
      <c r="F1081">
        <v>22</v>
      </c>
      <c r="G1081" s="5">
        <f>IF(VLOOKUP(hist_data__2[[#This Row],[item_code]],hist_data__2[[#This Row],[item_code]:[sale_year]],3,FALSE)=2020,VLOOKUP(hist_data__2[[#This Row],[item_code]],Product[],5,FALSE),VLOOKUP(hist_data__2[[#This Row],[item_code]],Product[],4,FALSE))</f>
        <v>12499</v>
      </c>
      <c r="H1081" s="6">
        <f>hist_data__2[[#This Row],[quantity]]*hist_data__2[[#This Row],[sale_price]]</f>
        <v>274978</v>
      </c>
    </row>
    <row r="1082" spans="1:8" x14ac:dyDescent="0.25">
      <c r="A1082">
        <v>1081</v>
      </c>
      <c r="B1082" s="1" t="s">
        <v>20</v>
      </c>
      <c r="C1082" s="1" t="s">
        <v>34</v>
      </c>
      <c r="D1082">
        <v>2020</v>
      </c>
      <c r="E1082">
        <v>40</v>
      </c>
      <c r="F1082">
        <v>27</v>
      </c>
      <c r="G1082" s="5">
        <f>IF(VLOOKUP(hist_data__2[[#This Row],[item_code]],hist_data__2[[#This Row],[item_code]:[sale_year]],3,FALSE)=2020,VLOOKUP(hist_data__2[[#This Row],[item_code]],Product[],5,FALSE),VLOOKUP(hist_data__2[[#This Row],[item_code]],Product[],4,FALSE))</f>
        <v>12499</v>
      </c>
      <c r="H1082" s="6">
        <f>hist_data__2[[#This Row],[quantity]]*hist_data__2[[#This Row],[sale_price]]</f>
        <v>337473</v>
      </c>
    </row>
    <row r="1083" spans="1:8" x14ac:dyDescent="0.25">
      <c r="A1083">
        <v>1082</v>
      </c>
      <c r="B1083" s="1" t="s">
        <v>20</v>
      </c>
      <c r="C1083" s="1" t="s">
        <v>34</v>
      </c>
      <c r="D1083">
        <v>2020</v>
      </c>
      <c r="E1083">
        <v>41</v>
      </c>
      <c r="F1083">
        <v>32</v>
      </c>
      <c r="G1083" s="5">
        <f>IF(VLOOKUP(hist_data__2[[#This Row],[item_code]],hist_data__2[[#This Row],[item_code]:[sale_year]],3,FALSE)=2020,VLOOKUP(hist_data__2[[#This Row],[item_code]],Product[],5,FALSE),VLOOKUP(hist_data__2[[#This Row],[item_code]],Product[],4,FALSE))</f>
        <v>12499</v>
      </c>
      <c r="H1083" s="6">
        <f>hist_data__2[[#This Row],[quantity]]*hist_data__2[[#This Row],[sale_price]]</f>
        <v>399968</v>
      </c>
    </row>
    <row r="1084" spans="1:8" x14ac:dyDescent="0.25">
      <c r="A1084">
        <v>1083</v>
      </c>
      <c r="B1084" s="1" t="s">
        <v>20</v>
      </c>
      <c r="C1084" s="1" t="s">
        <v>34</v>
      </c>
      <c r="D1084">
        <v>2020</v>
      </c>
      <c r="E1084">
        <v>42</v>
      </c>
      <c r="F1084">
        <v>34</v>
      </c>
      <c r="G1084" s="5">
        <f>IF(VLOOKUP(hist_data__2[[#This Row],[item_code]],hist_data__2[[#This Row],[item_code]:[sale_year]],3,FALSE)=2020,VLOOKUP(hist_data__2[[#This Row],[item_code]],Product[],5,FALSE),VLOOKUP(hist_data__2[[#This Row],[item_code]],Product[],4,FALSE))</f>
        <v>12499</v>
      </c>
      <c r="H1084" s="6">
        <f>hist_data__2[[#This Row],[quantity]]*hist_data__2[[#This Row],[sale_price]]</f>
        <v>424966</v>
      </c>
    </row>
    <row r="1085" spans="1:8" x14ac:dyDescent="0.25">
      <c r="A1085">
        <v>1084</v>
      </c>
      <c r="B1085" s="1" t="s">
        <v>20</v>
      </c>
      <c r="C1085" s="1" t="s">
        <v>34</v>
      </c>
      <c r="D1085">
        <v>2020</v>
      </c>
      <c r="E1085">
        <v>43</v>
      </c>
      <c r="F1085">
        <v>40</v>
      </c>
      <c r="G1085" s="5">
        <f>IF(VLOOKUP(hist_data__2[[#This Row],[item_code]],hist_data__2[[#This Row],[item_code]:[sale_year]],3,FALSE)=2020,VLOOKUP(hist_data__2[[#This Row],[item_code]],Product[],5,FALSE),VLOOKUP(hist_data__2[[#This Row],[item_code]],Product[],4,FALSE))</f>
        <v>12499</v>
      </c>
      <c r="H1085" s="6">
        <f>hist_data__2[[#This Row],[quantity]]*hist_data__2[[#This Row],[sale_price]]</f>
        <v>499960</v>
      </c>
    </row>
    <row r="1086" spans="1:8" x14ac:dyDescent="0.25">
      <c r="A1086">
        <v>1085</v>
      </c>
      <c r="B1086" s="1" t="s">
        <v>20</v>
      </c>
      <c r="C1086" s="1" t="s">
        <v>34</v>
      </c>
      <c r="D1086">
        <v>2020</v>
      </c>
      <c r="E1086">
        <v>44</v>
      </c>
      <c r="F1086">
        <v>23</v>
      </c>
      <c r="G1086" s="5">
        <f>IF(VLOOKUP(hist_data__2[[#This Row],[item_code]],hist_data__2[[#This Row],[item_code]:[sale_year]],3,FALSE)=2020,VLOOKUP(hist_data__2[[#This Row],[item_code]],Product[],5,FALSE),VLOOKUP(hist_data__2[[#This Row],[item_code]],Product[],4,FALSE))</f>
        <v>12499</v>
      </c>
      <c r="H1086" s="6">
        <f>hist_data__2[[#This Row],[quantity]]*hist_data__2[[#This Row],[sale_price]]</f>
        <v>287477</v>
      </c>
    </row>
    <row r="1087" spans="1:8" x14ac:dyDescent="0.25">
      <c r="A1087">
        <v>1086</v>
      </c>
      <c r="B1087" s="1" t="s">
        <v>20</v>
      </c>
      <c r="C1087" s="1" t="s">
        <v>34</v>
      </c>
      <c r="D1087">
        <v>2020</v>
      </c>
      <c r="E1087">
        <v>45</v>
      </c>
      <c r="F1087">
        <v>36</v>
      </c>
      <c r="G1087" s="5">
        <f>IF(VLOOKUP(hist_data__2[[#This Row],[item_code]],hist_data__2[[#This Row],[item_code]:[sale_year]],3,FALSE)=2020,VLOOKUP(hist_data__2[[#This Row],[item_code]],Product[],5,FALSE),VLOOKUP(hist_data__2[[#This Row],[item_code]],Product[],4,FALSE))</f>
        <v>12499</v>
      </c>
      <c r="H1087" s="6">
        <f>hist_data__2[[#This Row],[quantity]]*hist_data__2[[#This Row],[sale_price]]</f>
        <v>449964</v>
      </c>
    </row>
    <row r="1088" spans="1:8" x14ac:dyDescent="0.25">
      <c r="A1088">
        <v>1087</v>
      </c>
      <c r="B1088" s="1" t="s">
        <v>20</v>
      </c>
      <c r="C1088" s="1" t="s">
        <v>34</v>
      </c>
      <c r="D1088">
        <v>2020</v>
      </c>
      <c r="E1088">
        <v>46</v>
      </c>
      <c r="F1088">
        <v>30</v>
      </c>
      <c r="G1088" s="5">
        <f>IF(VLOOKUP(hist_data__2[[#This Row],[item_code]],hist_data__2[[#This Row],[item_code]:[sale_year]],3,FALSE)=2020,VLOOKUP(hist_data__2[[#This Row],[item_code]],Product[],5,FALSE),VLOOKUP(hist_data__2[[#This Row],[item_code]],Product[],4,FALSE))</f>
        <v>12499</v>
      </c>
      <c r="H1088" s="6">
        <f>hist_data__2[[#This Row],[quantity]]*hist_data__2[[#This Row],[sale_price]]</f>
        <v>374970</v>
      </c>
    </row>
    <row r="1089" spans="1:8" x14ac:dyDescent="0.25">
      <c r="A1089">
        <v>1088</v>
      </c>
      <c r="B1089" s="1" t="s">
        <v>20</v>
      </c>
      <c r="C1089" s="1" t="s">
        <v>34</v>
      </c>
      <c r="D1089">
        <v>2020</v>
      </c>
      <c r="E1089">
        <v>47</v>
      </c>
      <c r="F1089">
        <v>30</v>
      </c>
      <c r="G1089" s="5">
        <f>IF(VLOOKUP(hist_data__2[[#This Row],[item_code]],hist_data__2[[#This Row],[item_code]:[sale_year]],3,FALSE)=2020,VLOOKUP(hist_data__2[[#This Row],[item_code]],Product[],5,FALSE),VLOOKUP(hist_data__2[[#This Row],[item_code]],Product[],4,FALSE))</f>
        <v>12499</v>
      </c>
      <c r="H1089" s="6">
        <f>hist_data__2[[#This Row],[quantity]]*hist_data__2[[#This Row],[sale_price]]</f>
        <v>374970</v>
      </c>
    </row>
    <row r="1090" spans="1:8" x14ac:dyDescent="0.25">
      <c r="A1090">
        <v>1089</v>
      </c>
      <c r="B1090" s="1" t="s">
        <v>20</v>
      </c>
      <c r="C1090" s="1" t="s">
        <v>34</v>
      </c>
      <c r="D1090">
        <v>2020</v>
      </c>
      <c r="E1090">
        <v>48</v>
      </c>
      <c r="F1090">
        <v>26</v>
      </c>
      <c r="G1090" s="5">
        <f>IF(VLOOKUP(hist_data__2[[#This Row],[item_code]],hist_data__2[[#This Row],[item_code]:[sale_year]],3,FALSE)=2020,VLOOKUP(hist_data__2[[#This Row],[item_code]],Product[],5,FALSE),VLOOKUP(hist_data__2[[#This Row],[item_code]],Product[],4,FALSE))</f>
        <v>12499</v>
      </c>
      <c r="H1090" s="6">
        <f>hist_data__2[[#This Row],[quantity]]*hist_data__2[[#This Row],[sale_price]]</f>
        <v>324974</v>
      </c>
    </row>
    <row r="1091" spans="1:8" x14ac:dyDescent="0.25">
      <c r="A1091">
        <v>1090</v>
      </c>
      <c r="B1091" s="1" t="s">
        <v>20</v>
      </c>
      <c r="C1091" s="1" t="s">
        <v>34</v>
      </c>
      <c r="D1091">
        <v>2020</v>
      </c>
      <c r="E1091">
        <v>49</v>
      </c>
      <c r="F1091">
        <v>21</v>
      </c>
      <c r="G1091" s="5">
        <f>IF(VLOOKUP(hist_data__2[[#This Row],[item_code]],hist_data__2[[#This Row],[item_code]:[sale_year]],3,FALSE)=2020,VLOOKUP(hist_data__2[[#This Row],[item_code]],Product[],5,FALSE),VLOOKUP(hist_data__2[[#This Row],[item_code]],Product[],4,FALSE))</f>
        <v>12499</v>
      </c>
      <c r="H1091" s="6">
        <f>hist_data__2[[#This Row],[quantity]]*hist_data__2[[#This Row],[sale_price]]</f>
        <v>262479</v>
      </c>
    </row>
    <row r="1092" spans="1:8" x14ac:dyDescent="0.25">
      <c r="A1092">
        <v>1091</v>
      </c>
      <c r="B1092" s="1" t="s">
        <v>20</v>
      </c>
      <c r="C1092" s="1" t="s">
        <v>34</v>
      </c>
      <c r="D1092">
        <v>2020</v>
      </c>
      <c r="E1092">
        <v>50</v>
      </c>
      <c r="F1092">
        <v>16</v>
      </c>
      <c r="G1092" s="5">
        <f>IF(VLOOKUP(hist_data__2[[#This Row],[item_code]],hist_data__2[[#This Row],[item_code]:[sale_year]],3,FALSE)=2020,VLOOKUP(hist_data__2[[#This Row],[item_code]],Product[],5,FALSE),VLOOKUP(hist_data__2[[#This Row],[item_code]],Product[],4,FALSE))</f>
        <v>12499</v>
      </c>
      <c r="H1092" s="6">
        <f>hist_data__2[[#This Row],[quantity]]*hist_data__2[[#This Row],[sale_price]]</f>
        <v>199984</v>
      </c>
    </row>
    <row r="1093" spans="1:8" x14ac:dyDescent="0.25">
      <c r="A1093">
        <v>1092</v>
      </c>
      <c r="B1093" s="1" t="s">
        <v>20</v>
      </c>
      <c r="C1093" s="1" t="s">
        <v>34</v>
      </c>
      <c r="D1093">
        <v>2020</v>
      </c>
      <c r="E1093">
        <v>51</v>
      </c>
      <c r="F1093">
        <v>24</v>
      </c>
      <c r="G1093" s="5">
        <f>IF(VLOOKUP(hist_data__2[[#This Row],[item_code]],hist_data__2[[#This Row],[item_code]:[sale_year]],3,FALSE)=2020,VLOOKUP(hist_data__2[[#This Row],[item_code]],Product[],5,FALSE),VLOOKUP(hist_data__2[[#This Row],[item_code]],Product[],4,FALSE))</f>
        <v>12499</v>
      </c>
      <c r="H1093" s="6">
        <f>hist_data__2[[#This Row],[quantity]]*hist_data__2[[#This Row],[sale_price]]</f>
        <v>299976</v>
      </c>
    </row>
    <row r="1094" spans="1:8" x14ac:dyDescent="0.25">
      <c r="A1094">
        <v>1093</v>
      </c>
      <c r="B1094" s="1" t="s">
        <v>20</v>
      </c>
      <c r="C1094" s="1" t="s">
        <v>34</v>
      </c>
      <c r="D1094">
        <v>2019</v>
      </c>
      <c r="E1094">
        <v>0</v>
      </c>
      <c r="F1094">
        <v>34</v>
      </c>
      <c r="G1094" s="5">
        <f>IF(VLOOKUP(hist_data__2[[#This Row],[item_code]],hist_data__2[[#This Row],[item_code]:[sale_year]],3,FALSE)=2020,VLOOKUP(hist_data__2[[#This Row],[item_code]],Product[],5,FALSE),VLOOKUP(hist_data__2[[#This Row],[item_code]],Product[],4,FALSE))</f>
        <v>12449</v>
      </c>
      <c r="H1094" s="6">
        <f>hist_data__2[[#This Row],[quantity]]*hist_data__2[[#This Row],[sale_price]]</f>
        <v>423266</v>
      </c>
    </row>
    <row r="1095" spans="1:8" x14ac:dyDescent="0.25">
      <c r="A1095">
        <v>1094</v>
      </c>
      <c r="B1095" s="1" t="s">
        <v>20</v>
      </c>
      <c r="C1095" s="1" t="s">
        <v>34</v>
      </c>
      <c r="D1095">
        <v>2019</v>
      </c>
      <c r="E1095">
        <v>1</v>
      </c>
      <c r="F1095">
        <v>27</v>
      </c>
      <c r="G1095" s="5">
        <f>IF(VLOOKUP(hist_data__2[[#This Row],[item_code]],hist_data__2[[#This Row],[item_code]:[sale_year]],3,FALSE)=2020,VLOOKUP(hist_data__2[[#This Row],[item_code]],Product[],5,FALSE),VLOOKUP(hist_data__2[[#This Row],[item_code]],Product[],4,FALSE))</f>
        <v>12449</v>
      </c>
      <c r="H1095" s="6">
        <f>hist_data__2[[#This Row],[quantity]]*hist_data__2[[#This Row],[sale_price]]</f>
        <v>336123</v>
      </c>
    </row>
    <row r="1096" spans="1:8" x14ac:dyDescent="0.25">
      <c r="A1096">
        <v>1095</v>
      </c>
      <c r="B1096" s="1" t="s">
        <v>20</v>
      </c>
      <c r="C1096" s="1" t="s">
        <v>34</v>
      </c>
      <c r="D1096">
        <v>2019</v>
      </c>
      <c r="E1096">
        <v>2</v>
      </c>
      <c r="F1096">
        <v>28</v>
      </c>
      <c r="G1096" s="5">
        <f>IF(VLOOKUP(hist_data__2[[#This Row],[item_code]],hist_data__2[[#This Row],[item_code]:[sale_year]],3,FALSE)=2020,VLOOKUP(hist_data__2[[#This Row],[item_code]],Product[],5,FALSE),VLOOKUP(hist_data__2[[#This Row],[item_code]],Product[],4,FALSE))</f>
        <v>12449</v>
      </c>
      <c r="H1096" s="6">
        <f>hist_data__2[[#This Row],[quantity]]*hist_data__2[[#This Row],[sale_price]]</f>
        <v>348572</v>
      </c>
    </row>
    <row r="1097" spans="1:8" x14ac:dyDescent="0.25">
      <c r="A1097">
        <v>1096</v>
      </c>
      <c r="B1097" s="1" t="s">
        <v>20</v>
      </c>
      <c r="C1097" s="1" t="s">
        <v>34</v>
      </c>
      <c r="D1097">
        <v>2019</v>
      </c>
      <c r="E1097">
        <v>3</v>
      </c>
      <c r="F1097">
        <v>36</v>
      </c>
      <c r="G1097" s="5">
        <f>IF(VLOOKUP(hist_data__2[[#This Row],[item_code]],hist_data__2[[#This Row],[item_code]:[sale_year]],3,FALSE)=2020,VLOOKUP(hist_data__2[[#This Row],[item_code]],Product[],5,FALSE),VLOOKUP(hist_data__2[[#This Row],[item_code]],Product[],4,FALSE))</f>
        <v>12449</v>
      </c>
      <c r="H1097" s="6">
        <f>hist_data__2[[#This Row],[quantity]]*hist_data__2[[#This Row],[sale_price]]</f>
        <v>448164</v>
      </c>
    </row>
    <row r="1098" spans="1:8" x14ac:dyDescent="0.25">
      <c r="A1098">
        <v>1097</v>
      </c>
      <c r="B1098" s="1" t="s">
        <v>20</v>
      </c>
      <c r="C1098" s="1" t="s">
        <v>34</v>
      </c>
      <c r="D1098">
        <v>2019</v>
      </c>
      <c r="E1098">
        <v>4</v>
      </c>
      <c r="F1098">
        <v>50</v>
      </c>
      <c r="G1098" s="5">
        <f>IF(VLOOKUP(hist_data__2[[#This Row],[item_code]],hist_data__2[[#This Row],[item_code]:[sale_year]],3,FALSE)=2020,VLOOKUP(hist_data__2[[#This Row],[item_code]],Product[],5,FALSE),VLOOKUP(hist_data__2[[#This Row],[item_code]],Product[],4,FALSE))</f>
        <v>12449</v>
      </c>
      <c r="H1098" s="6">
        <f>hist_data__2[[#This Row],[quantity]]*hist_data__2[[#This Row],[sale_price]]</f>
        <v>622450</v>
      </c>
    </row>
    <row r="1099" spans="1:8" x14ac:dyDescent="0.25">
      <c r="A1099">
        <v>1098</v>
      </c>
      <c r="B1099" s="1" t="s">
        <v>20</v>
      </c>
      <c r="C1099" s="1" t="s">
        <v>34</v>
      </c>
      <c r="D1099">
        <v>2019</v>
      </c>
      <c r="E1099">
        <v>5</v>
      </c>
      <c r="F1099">
        <v>28</v>
      </c>
      <c r="G1099" s="5">
        <f>IF(VLOOKUP(hist_data__2[[#This Row],[item_code]],hist_data__2[[#This Row],[item_code]:[sale_year]],3,FALSE)=2020,VLOOKUP(hist_data__2[[#This Row],[item_code]],Product[],5,FALSE),VLOOKUP(hist_data__2[[#This Row],[item_code]],Product[],4,FALSE))</f>
        <v>12449</v>
      </c>
      <c r="H1099" s="6">
        <f>hist_data__2[[#This Row],[quantity]]*hist_data__2[[#This Row],[sale_price]]</f>
        <v>348572</v>
      </c>
    </row>
    <row r="1100" spans="1:8" x14ac:dyDescent="0.25">
      <c r="A1100">
        <v>1099</v>
      </c>
      <c r="B1100" s="1" t="s">
        <v>20</v>
      </c>
      <c r="C1100" s="1" t="s">
        <v>34</v>
      </c>
      <c r="D1100">
        <v>2019</v>
      </c>
      <c r="E1100">
        <v>6</v>
      </c>
      <c r="F1100">
        <v>31</v>
      </c>
      <c r="G1100" s="5">
        <f>IF(VLOOKUP(hist_data__2[[#This Row],[item_code]],hist_data__2[[#This Row],[item_code]:[sale_year]],3,FALSE)=2020,VLOOKUP(hist_data__2[[#This Row],[item_code]],Product[],5,FALSE),VLOOKUP(hist_data__2[[#This Row],[item_code]],Product[],4,FALSE))</f>
        <v>12449</v>
      </c>
      <c r="H1100" s="6">
        <f>hist_data__2[[#This Row],[quantity]]*hist_data__2[[#This Row],[sale_price]]</f>
        <v>385919</v>
      </c>
    </row>
    <row r="1101" spans="1:8" x14ac:dyDescent="0.25">
      <c r="A1101">
        <v>1100</v>
      </c>
      <c r="B1101" s="1" t="s">
        <v>20</v>
      </c>
      <c r="C1101" s="1" t="s">
        <v>34</v>
      </c>
      <c r="D1101">
        <v>2019</v>
      </c>
      <c r="E1101">
        <v>7</v>
      </c>
      <c r="F1101">
        <v>33</v>
      </c>
      <c r="G1101" s="5">
        <f>IF(VLOOKUP(hist_data__2[[#This Row],[item_code]],hist_data__2[[#This Row],[item_code]:[sale_year]],3,FALSE)=2020,VLOOKUP(hist_data__2[[#This Row],[item_code]],Product[],5,FALSE),VLOOKUP(hist_data__2[[#This Row],[item_code]],Product[],4,FALSE))</f>
        <v>12449</v>
      </c>
      <c r="H1101" s="6">
        <f>hist_data__2[[#This Row],[quantity]]*hist_data__2[[#This Row],[sale_price]]</f>
        <v>410817</v>
      </c>
    </row>
    <row r="1102" spans="1:8" x14ac:dyDescent="0.25">
      <c r="A1102">
        <v>1101</v>
      </c>
      <c r="B1102" s="1" t="s">
        <v>20</v>
      </c>
      <c r="C1102" s="1" t="s">
        <v>34</v>
      </c>
      <c r="D1102">
        <v>2019</v>
      </c>
      <c r="E1102">
        <v>8</v>
      </c>
      <c r="F1102">
        <v>34</v>
      </c>
      <c r="G1102" s="5">
        <f>IF(VLOOKUP(hist_data__2[[#This Row],[item_code]],hist_data__2[[#This Row],[item_code]:[sale_year]],3,FALSE)=2020,VLOOKUP(hist_data__2[[#This Row],[item_code]],Product[],5,FALSE),VLOOKUP(hist_data__2[[#This Row],[item_code]],Product[],4,FALSE))</f>
        <v>12449</v>
      </c>
      <c r="H1102" s="6">
        <f>hist_data__2[[#This Row],[quantity]]*hist_data__2[[#This Row],[sale_price]]</f>
        <v>423266</v>
      </c>
    </row>
    <row r="1103" spans="1:8" x14ac:dyDescent="0.25">
      <c r="A1103">
        <v>1102</v>
      </c>
      <c r="B1103" s="1" t="s">
        <v>20</v>
      </c>
      <c r="C1103" s="1" t="s">
        <v>34</v>
      </c>
      <c r="D1103">
        <v>2019</v>
      </c>
      <c r="E1103">
        <v>9</v>
      </c>
      <c r="F1103">
        <v>27</v>
      </c>
      <c r="G1103" s="5">
        <f>IF(VLOOKUP(hist_data__2[[#This Row],[item_code]],hist_data__2[[#This Row],[item_code]:[sale_year]],3,FALSE)=2020,VLOOKUP(hist_data__2[[#This Row],[item_code]],Product[],5,FALSE),VLOOKUP(hist_data__2[[#This Row],[item_code]],Product[],4,FALSE))</f>
        <v>12449</v>
      </c>
      <c r="H1103" s="6">
        <f>hist_data__2[[#This Row],[quantity]]*hist_data__2[[#This Row],[sale_price]]</f>
        <v>336123</v>
      </c>
    </row>
    <row r="1104" spans="1:8" x14ac:dyDescent="0.25">
      <c r="A1104">
        <v>1103</v>
      </c>
      <c r="B1104" s="1" t="s">
        <v>20</v>
      </c>
      <c r="C1104" s="1" t="s">
        <v>34</v>
      </c>
      <c r="D1104">
        <v>2019</v>
      </c>
      <c r="E1104">
        <v>10</v>
      </c>
      <c r="F1104">
        <v>29</v>
      </c>
      <c r="G1104" s="5">
        <f>IF(VLOOKUP(hist_data__2[[#This Row],[item_code]],hist_data__2[[#This Row],[item_code]:[sale_year]],3,FALSE)=2020,VLOOKUP(hist_data__2[[#This Row],[item_code]],Product[],5,FALSE),VLOOKUP(hist_data__2[[#This Row],[item_code]],Product[],4,FALSE))</f>
        <v>12449</v>
      </c>
      <c r="H1104" s="6">
        <f>hist_data__2[[#This Row],[quantity]]*hist_data__2[[#This Row],[sale_price]]</f>
        <v>361021</v>
      </c>
    </row>
    <row r="1105" spans="1:8" x14ac:dyDescent="0.25">
      <c r="A1105">
        <v>1104</v>
      </c>
      <c r="B1105" s="1" t="s">
        <v>20</v>
      </c>
      <c r="C1105" s="1" t="s">
        <v>34</v>
      </c>
      <c r="D1105">
        <v>2019</v>
      </c>
      <c r="E1105">
        <v>11</v>
      </c>
      <c r="F1105">
        <v>33</v>
      </c>
      <c r="G1105" s="5">
        <f>IF(VLOOKUP(hist_data__2[[#This Row],[item_code]],hist_data__2[[#This Row],[item_code]:[sale_year]],3,FALSE)=2020,VLOOKUP(hist_data__2[[#This Row],[item_code]],Product[],5,FALSE),VLOOKUP(hist_data__2[[#This Row],[item_code]],Product[],4,FALSE))</f>
        <v>12449</v>
      </c>
      <c r="H1105" s="6">
        <f>hist_data__2[[#This Row],[quantity]]*hist_data__2[[#This Row],[sale_price]]</f>
        <v>410817</v>
      </c>
    </row>
    <row r="1106" spans="1:8" x14ac:dyDescent="0.25">
      <c r="A1106">
        <v>1105</v>
      </c>
      <c r="B1106" s="1" t="s">
        <v>20</v>
      </c>
      <c r="C1106" s="1" t="s">
        <v>34</v>
      </c>
      <c r="D1106">
        <v>2019</v>
      </c>
      <c r="E1106">
        <v>12</v>
      </c>
      <c r="F1106">
        <v>30</v>
      </c>
      <c r="G1106" s="5">
        <f>IF(VLOOKUP(hist_data__2[[#This Row],[item_code]],hist_data__2[[#This Row],[item_code]:[sale_year]],3,FALSE)=2020,VLOOKUP(hist_data__2[[#This Row],[item_code]],Product[],5,FALSE),VLOOKUP(hist_data__2[[#This Row],[item_code]],Product[],4,FALSE))</f>
        <v>12449</v>
      </c>
      <c r="H1106" s="6">
        <f>hist_data__2[[#This Row],[quantity]]*hist_data__2[[#This Row],[sale_price]]</f>
        <v>373470</v>
      </c>
    </row>
    <row r="1107" spans="1:8" x14ac:dyDescent="0.25">
      <c r="A1107">
        <v>1106</v>
      </c>
      <c r="B1107" s="1" t="s">
        <v>20</v>
      </c>
      <c r="C1107" s="1" t="s">
        <v>34</v>
      </c>
      <c r="D1107">
        <v>2019</v>
      </c>
      <c r="E1107">
        <v>13</v>
      </c>
      <c r="F1107">
        <v>45</v>
      </c>
      <c r="G1107" s="5">
        <f>IF(VLOOKUP(hist_data__2[[#This Row],[item_code]],hist_data__2[[#This Row],[item_code]:[sale_year]],3,FALSE)=2020,VLOOKUP(hist_data__2[[#This Row],[item_code]],Product[],5,FALSE),VLOOKUP(hist_data__2[[#This Row],[item_code]],Product[],4,FALSE))</f>
        <v>12449</v>
      </c>
      <c r="H1107" s="6">
        <f>hist_data__2[[#This Row],[quantity]]*hist_data__2[[#This Row],[sale_price]]</f>
        <v>560205</v>
      </c>
    </row>
    <row r="1108" spans="1:8" x14ac:dyDescent="0.25">
      <c r="A1108">
        <v>1107</v>
      </c>
      <c r="B1108" s="1" t="s">
        <v>20</v>
      </c>
      <c r="C1108" s="1" t="s">
        <v>34</v>
      </c>
      <c r="D1108">
        <v>2019</v>
      </c>
      <c r="E1108">
        <v>14</v>
      </c>
      <c r="F1108">
        <v>35</v>
      </c>
      <c r="G1108" s="5">
        <f>IF(VLOOKUP(hist_data__2[[#This Row],[item_code]],hist_data__2[[#This Row],[item_code]:[sale_year]],3,FALSE)=2020,VLOOKUP(hist_data__2[[#This Row],[item_code]],Product[],5,FALSE),VLOOKUP(hist_data__2[[#This Row],[item_code]],Product[],4,FALSE))</f>
        <v>12449</v>
      </c>
      <c r="H1108" s="6">
        <f>hist_data__2[[#This Row],[quantity]]*hist_data__2[[#This Row],[sale_price]]</f>
        <v>435715</v>
      </c>
    </row>
    <row r="1109" spans="1:8" x14ac:dyDescent="0.25">
      <c r="A1109">
        <v>1108</v>
      </c>
      <c r="B1109" s="1" t="s">
        <v>20</v>
      </c>
      <c r="C1109" s="1" t="s">
        <v>34</v>
      </c>
      <c r="D1109">
        <v>2019</v>
      </c>
      <c r="E1109">
        <v>15</v>
      </c>
      <c r="F1109">
        <v>42</v>
      </c>
      <c r="G1109" s="5">
        <f>IF(VLOOKUP(hist_data__2[[#This Row],[item_code]],hist_data__2[[#This Row],[item_code]:[sale_year]],3,FALSE)=2020,VLOOKUP(hist_data__2[[#This Row],[item_code]],Product[],5,FALSE),VLOOKUP(hist_data__2[[#This Row],[item_code]],Product[],4,FALSE))</f>
        <v>12449</v>
      </c>
      <c r="H1109" s="6">
        <f>hist_data__2[[#This Row],[quantity]]*hist_data__2[[#This Row],[sale_price]]</f>
        <v>522858</v>
      </c>
    </row>
    <row r="1110" spans="1:8" x14ac:dyDescent="0.25">
      <c r="A1110">
        <v>1109</v>
      </c>
      <c r="B1110" s="1" t="s">
        <v>20</v>
      </c>
      <c r="C1110" s="1" t="s">
        <v>34</v>
      </c>
      <c r="D1110">
        <v>2019</v>
      </c>
      <c r="E1110">
        <v>16</v>
      </c>
      <c r="F1110">
        <v>45</v>
      </c>
      <c r="G1110" s="5">
        <f>IF(VLOOKUP(hist_data__2[[#This Row],[item_code]],hist_data__2[[#This Row],[item_code]:[sale_year]],3,FALSE)=2020,VLOOKUP(hist_data__2[[#This Row],[item_code]],Product[],5,FALSE),VLOOKUP(hist_data__2[[#This Row],[item_code]],Product[],4,FALSE))</f>
        <v>12449</v>
      </c>
      <c r="H1110" s="6">
        <f>hist_data__2[[#This Row],[quantity]]*hist_data__2[[#This Row],[sale_price]]</f>
        <v>560205</v>
      </c>
    </row>
    <row r="1111" spans="1:8" x14ac:dyDescent="0.25">
      <c r="A1111">
        <v>1110</v>
      </c>
      <c r="B1111" s="1" t="s">
        <v>20</v>
      </c>
      <c r="C1111" s="1" t="s">
        <v>34</v>
      </c>
      <c r="D1111">
        <v>2019</v>
      </c>
      <c r="E1111">
        <v>17</v>
      </c>
      <c r="F1111">
        <v>37</v>
      </c>
      <c r="G1111" s="5">
        <f>IF(VLOOKUP(hist_data__2[[#This Row],[item_code]],hist_data__2[[#This Row],[item_code]:[sale_year]],3,FALSE)=2020,VLOOKUP(hist_data__2[[#This Row],[item_code]],Product[],5,FALSE),VLOOKUP(hist_data__2[[#This Row],[item_code]],Product[],4,FALSE))</f>
        <v>12449</v>
      </c>
      <c r="H1111" s="6">
        <f>hist_data__2[[#This Row],[quantity]]*hist_data__2[[#This Row],[sale_price]]</f>
        <v>460613</v>
      </c>
    </row>
    <row r="1112" spans="1:8" x14ac:dyDescent="0.25">
      <c r="A1112">
        <v>1111</v>
      </c>
      <c r="B1112" s="1" t="s">
        <v>20</v>
      </c>
      <c r="C1112" s="1" t="s">
        <v>34</v>
      </c>
      <c r="D1112">
        <v>2019</v>
      </c>
      <c r="E1112">
        <v>18</v>
      </c>
      <c r="F1112">
        <v>39</v>
      </c>
      <c r="G1112" s="5">
        <f>IF(VLOOKUP(hist_data__2[[#This Row],[item_code]],hist_data__2[[#This Row],[item_code]:[sale_year]],3,FALSE)=2020,VLOOKUP(hist_data__2[[#This Row],[item_code]],Product[],5,FALSE),VLOOKUP(hist_data__2[[#This Row],[item_code]],Product[],4,FALSE))</f>
        <v>12449</v>
      </c>
      <c r="H1112" s="6">
        <f>hist_data__2[[#This Row],[quantity]]*hist_data__2[[#This Row],[sale_price]]</f>
        <v>485511</v>
      </c>
    </row>
    <row r="1113" spans="1:8" x14ac:dyDescent="0.25">
      <c r="A1113">
        <v>1112</v>
      </c>
      <c r="B1113" s="1" t="s">
        <v>20</v>
      </c>
      <c r="C1113" s="1" t="s">
        <v>34</v>
      </c>
      <c r="D1113">
        <v>2019</v>
      </c>
      <c r="E1113">
        <v>19</v>
      </c>
      <c r="F1113">
        <v>32</v>
      </c>
      <c r="G1113" s="5">
        <f>IF(VLOOKUP(hist_data__2[[#This Row],[item_code]],hist_data__2[[#This Row],[item_code]:[sale_year]],3,FALSE)=2020,VLOOKUP(hist_data__2[[#This Row],[item_code]],Product[],5,FALSE),VLOOKUP(hist_data__2[[#This Row],[item_code]],Product[],4,FALSE))</f>
        <v>12449</v>
      </c>
      <c r="H1113" s="6">
        <f>hist_data__2[[#This Row],[quantity]]*hist_data__2[[#This Row],[sale_price]]</f>
        <v>398368</v>
      </c>
    </row>
    <row r="1114" spans="1:8" x14ac:dyDescent="0.25">
      <c r="A1114">
        <v>1113</v>
      </c>
      <c r="B1114" s="1" t="s">
        <v>20</v>
      </c>
      <c r="C1114" s="1" t="s">
        <v>34</v>
      </c>
      <c r="D1114">
        <v>2019</v>
      </c>
      <c r="E1114">
        <v>20</v>
      </c>
      <c r="F1114">
        <v>40</v>
      </c>
      <c r="G1114" s="5">
        <f>IF(VLOOKUP(hist_data__2[[#This Row],[item_code]],hist_data__2[[#This Row],[item_code]:[sale_year]],3,FALSE)=2020,VLOOKUP(hist_data__2[[#This Row],[item_code]],Product[],5,FALSE),VLOOKUP(hist_data__2[[#This Row],[item_code]],Product[],4,FALSE))</f>
        <v>12449</v>
      </c>
      <c r="H1114" s="6">
        <f>hist_data__2[[#This Row],[quantity]]*hist_data__2[[#This Row],[sale_price]]</f>
        <v>497960</v>
      </c>
    </row>
    <row r="1115" spans="1:8" x14ac:dyDescent="0.25">
      <c r="A1115">
        <v>1114</v>
      </c>
      <c r="B1115" s="1" t="s">
        <v>20</v>
      </c>
      <c r="C1115" s="1" t="s">
        <v>34</v>
      </c>
      <c r="D1115">
        <v>2019</v>
      </c>
      <c r="E1115">
        <v>21</v>
      </c>
      <c r="F1115">
        <v>38</v>
      </c>
      <c r="G1115" s="5">
        <f>IF(VLOOKUP(hist_data__2[[#This Row],[item_code]],hist_data__2[[#This Row],[item_code]:[sale_year]],3,FALSE)=2020,VLOOKUP(hist_data__2[[#This Row],[item_code]],Product[],5,FALSE),VLOOKUP(hist_data__2[[#This Row],[item_code]],Product[],4,FALSE))</f>
        <v>12449</v>
      </c>
      <c r="H1115" s="6">
        <f>hist_data__2[[#This Row],[quantity]]*hist_data__2[[#This Row],[sale_price]]</f>
        <v>473062</v>
      </c>
    </row>
    <row r="1116" spans="1:8" x14ac:dyDescent="0.25">
      <c r="A1116">
        <v>1115</v>
      </c>
      <c r="B1116" s="1" t="s">
        <v>20</v>
      </c>
      <c r="C1116" s="1" t="s">
        <v>34</v>
      </c>
      <c r="D1116">
        <v>2019</v>
      </c>
      <c r="E1116">
        <v>22</v>
      </c>
      <c r="F1116">
        <v>41</v>
      </c>
      <c r="G1116" s="5">
        <f>IF(VLOOKUP(hist_data__2[[#This Row],[item_code]],hist_data__2[[#This Row],[item_code]:[sale_year]],3,FALSE)=2020,VLOOKUP(hist_data__2[[#This Row],[item_code]],Product[],5,FALSE),VLOOKUP(hist_data__2[[#This Row],[item_code]],Product[],4,FALSE))</f>
        <v>12449</v>
      </c>
      <c r="H1116" s="6">
        <f>hist_data__2[[#This Row],[quantity]]*hist_data__2[[#This Row],[sale_price]]</f>
        <v>510409</v>
      </c>
    </row>
    <row r="1117" spans="1:8" x14ac:dyDescent="0.25">
      <c r="A1117">
        <v>1116</v>
      </c>
      <c r="B1117" s="1" t="s">
        <v>20</v>
      </c>
      <c r="C1117" s="1" t="s">
        <v>34</v>
      </c>
      <c r="D1117">
        <v>2019</v>
      </c>
      <c r="E1117">
        <v>23</v>
      </c>
      <c r="F1117">
        <v>40</v>
      </c>
      <c r="G1117" s="5">
        <f>IF(VLOOKUP(hist_data__2[[#This Row],[item_code]],hist_data__2[[#This Row],[item_code]:[sale_year]],3,FALSE)=2020,VLOOKUP(hist_data__2[[#This Row],[item_code]],Product[],5,FALSE),VLOOKUP(hist_data__2[[#This Row],[item_code]],Product[],4,FALSE))</f>
        <v>12449</v>
      </c>
      <c r="H1117" s="6">
        <f>hist_data__2[[#This Row],[quantity]]*hist_data__2[[#This Row],[sale_price]]</f>
        <v>497960</v>
      </c>
    </row>
    <row r="1118" spans="1:8" x14ac:dyDescent="0.25">
      <c r="A1118">
        <v>1117</v>
      </c>
      <c r="B1118" s="1" t="s">
        <v>20</v>
      </c>
      <c r="C1118" s="1" t="s">
        <v>34</v>
      </c>
      <c r="D1118">
        <v>2019</v>
      </c>
      <c r="E1118">
        <v>24</v>
      </c>
      <c r="F1118">
        <v>31</v>
      </c>
      <c r="G1118" s="5">
        <f>IF(VLOOKUP(hist_data__2[[#This Row],[item_code]],hist_data__2[[#This Row],[item_code]:[sale_year]],3,FALSE)=2020,VLOOKUP(hist_data__2[[#This Row],[item_code]],Product[],5,FALSE),VLOOKUP(hist_data__2[[#This Row],[item_code]],Product[],4,FALSE))</f>
        <v>12449</v>
      </c>
      <c r="H1118" s="6">
        <f>hist_data__2[[#This Row],[quantity]]*hist_data__2[[#This Row],[sale_price]]</f>
        <v>385919</v>
      </c>
    </row>
    <row r="1119" spans="1:8" x14ac:dyDescent="0.25">
      <c r="A1119">
        <v>1118</v>
      </c>
      <c r="B1119" s="1" t="s">
        <v>20</v>
      </c>
      <c r="C1119" s="1" t="s">
        <v>34</v>
      </c>
      <c r="D1119">
        <v>2019</v>
      </c>
      <c r="E1119">
        <v>25</v>
      </c>
      <c r="F1119">
        <v>24</v>
      </c>
      <c r="G1119" s="5">
        <f>IF(VLOOKUP(hist_data__2[[#This Row],[item_code]],hist_data__2[[#This Row],[item_code]:[sale_year]],3,FALSE)=2020,VLOOKUP(hist_data__2[[#This Row],[item_code]],Product[],5,FALSE),VLOOKUP(hist_data__2[[#This Row],[item_code]],Product[],4,FALSE))</f>
        <v>12449</v>
      </c>
      <c r="H1119" s="6">
        <f>hist_data__2[[#This Row],[quantity]]*hist_data__2[[#This Row],[sale_price]]</f>
        <v>298776</v>
      </c>
    </row>
    <row r="1120" spans="1:8" x14ac:dyDescent="0.25">
      <c r="A1120">
        <v>1119</v>
      </c>
      <c r="B1120" s="1" t="s">
        <v>20</v>
      </c>
      <c r="C1120" s="1" t="s">
        <v>34</v>
      </c>
      <c r="D1120">
        <v>2019</v>
      </c>
      <c r="E1120">
        <v>26</v>
      </c>
      <c r="F1120">
        <v>31</v>
      </c>
      <c r="G1120" s="5">
        <f>IF(VLOOKUP(hist_data__2[[#This Row],[item_code]],hist_data__2[[#This Row],[item_code]:[sale_year]],3,FALSE)=2020,VLOOKUP(hist_data__2[[#This Row],[item_code]],Product[],5,FALSE),VLOOKUP(hist_data__2[[#This Row],[item_code]],Product[],4,FALSE))</f>
        <v>12449</v>
      </c>
      <c r="H1120" s="6">
        <f>hist_data__2[[#This Row],[quantity]]*hist_data__2[[#This Row],[sale_price]]</f>
        <v>385919</v>
      </c>
    </row>
    <row r="1121" spans="1:8" x14ac:dyDescent="0.25">
      <c r="A1121">
        <v>1120</v>
      </c>
      <c r="B1121" s="1" t="s">
        <v>20</v>
      </c>
      <c r="C1121" s="1" t="s">
        <v>34</v>
      </c>
      <c r="D1121">
        <v>2019</v>
      </c>
      <c r="E1121">
        <v>27</v>
      </c>
      <c r="F1121">
        <v>26</v>
      </c>
      <c r="G1121" s="5">
        <f>IF(VLOOKUP(hist_data__2[[#This Row],[item_code]],hist_data__2[[#This Row],[item_code]:[sale_year]],3,FALSE)=2020,VLOOKUP(hist_data__2[[#This Row],[item_code]],Product[],5,FALSE),VLOOKUP(hist_data__2[[#This Row],[item_code]],Product[],4,FALSE))</f>
        <v>12449</v>
      </c>
      <c r="H1121" s="6">
        <f>hist_data__2[[#This Row],[quantity]]*hist_data__2[[#This Row],[sale_price]]</f>
        <v>323674</v>
      </c>
    </row>
    <row r="1122" spans="1:8" x14ac:dyDescent="0.25">
      <c r="A1122">
        <v>1121</v>
      </c>
      <c r="B1122" s="1" t="s">
        <v>20</v>
      </c>
      <c r="C1122" s="1" t="s">
        <v>34</v>
      </c>
      <c r="D1122">
        <v>2019</v>
      </c>
      <c r="E1122">
        <v>28</v>
      </c>
      <c r="F1122">
        <v>27</v>
      </c>
      <c r="G1122" s="5">
        <f>IF(VLOOKUP(hist_data__2[[#This Row],[item_code]],hist_data__2[[#This Row],[item_code]:[sale_year]],3,FALSE)=2020,VLOOKUP(hist_data__2[[#This Row],[item_code]],Product[],5,FALSE),VLOOKUP(hist_data__2[[#This Row],[item_code]],Product[],4,FALSE))</f>
        <v>12449</v>
      </c>
      <c r="H1122" s="6">
        <f>hist_data__2[[#This Row],[quantity]]*hist_data__2[[#This Row],[sale_price]]</f>
        <v>336123</v>
      </c>
    </row>
    <row r="1123" spans="1:8" x14ac:dyDescent="0.25">
      <c r="A1123">
        <v>1122</v>
      </c>
      <c r="B1123" s="1" t="s">
        <v>20</v>
      </c>
      <c r="C1123" s="1" t="s">
        <v>34</v>
      </c>
      <c r="D1123">
        <v>2019</v>
      </c>
      <c r="E1123">
        <v>29</v>
      </c>
      <c r="F1123">
        <v>23</v>
      </c>
      <c r="G1123" s="5">
        <f>IF(VLOOKUP(hist_data__2[[#This Row],[item_code]],hist_data__2[[#This Row],[item_code]:[sale_year]],3,FALSE)=2020,VLOOKUP(hist_data__2[[#This Row],[item_code]],Product[],5,FALSE),VLOOKUP(hist_data__2[[#This Row],[item_code]],Product[],4,FALSE))</f>
        <v>12449</v>
      </c>
      <c r="H1123" s="6">
        <f>hist_data__2[[#This Row],[quantity]]*hist_data__2[[#This Row],[sale_price]]</f>
        <v>286327</v>
      </c>
    </row>
    <row r="1124" spans="1:8" x14ac:dyDescent="0.25">
      <c r="A1124">
        <v>1123</v>
      </c>
      <c r="B1124" s="1" t="s">
        <v>20</v>
      </c>
      <c r="C1124" s="1" t="s">
        <v>34</v>
      </c>
      <c r="D1124">
        <v>2019</v>
      </c>
      <c r="E1124">
        <v>30</v>
      </c>
      <c r="F1124">
        <v>33</v>
      </c>
      <c r="G1124" s="5">
        <f>IF(VLOOKUP(hist_data__2[[#This Row],[item_code]],hist_data__2[[#This Row],[item_code]:[sale_year]],3,FALSE)=2020,VLOOKUP(hist_data__2[[#This Row],[item_code]],Product[],5,FALSE),VLOOKUP(hist_data__2[[#This Row],[item_code]],Product[],4,FALSE))</f>
        <v>12449</v>
      </c>
      <c r="H1124" s="6">
        <f>hist_data__2[[#This Row],[quantity]]*hist_data__2[[#This Row],[sale_price]]</f>
        <v>410817</v>
      </c>
    </row>
    <row r="1125" spans="1:8" x14ac:dyDescent="0.25">
      <c r="A1125">
        <v>1124</v>
      </c>
      <c r="B1125" s="1" t="s">
        <v>20</v>
      </c>
      <c r="C1125" s="1" t="s">
        <v>34</v>
      </c>
      <c r="D1125">
        <v>2019</v>
      </c>
      <c r="E1125">
        <v>31</v>
      </c>
      <c r="F1125">
        <v>31</v>
      </c>
      <c r="G1125" s="5">
        <f>IF(VLOOKUP(hist_data__2[[#This Row],[item_code]],hist_data__2[[#This Row],[item_code]:[sale_year]],3,FALSE)=2020,VLOOKUP(hist_data__2[[#This Row],[item_code]],Product[],5,FALSE),VLOOKUP(hist_data__2[[#This Row],[item_code]],Product[],4,FALSE))</f>
        <v>12449</v>
      </c>
      <c r="H1125" s="6">
        <f>hist_data__2[[#This Row],[quantity]]*hist_data__2[[#This Row],[sale_price]]</f>
        <v>385919</v>
      </c>
    </row>
    <row r="1126" spans="1:8" x14ac:dyDescent="0.25">
      <c r="A1126">
        <v>1125</v>
      </c>
      <c r="B1126" s="1" t="s">
        <v>20</v>
      </c>
      <c r="C1126" s="1" t="s">
        <v>34</v>
      </c>
      <c r="D1126">
        <v>2019</v>
      </c>
      <c r="E1126">
        <v>32</v>
      </c>
      <c r="F1126">
        <v>33</v>
      </c>
      <c r="G1126" s="5">
        <f>IF(VLOOKUP(hist_data__2[[#This Row],[item_code]],hist_data__2[[#This Row],[item_code]:[sale_year]],3,FALSE)=2020,VLOOKUP(hist_data__2[[#This Row],[item_code]],Product[],5,FALSE),VLOOKUP(hist_data__2[[#This Row],[item_code]],Product[],4,FALSE))</f>
        <v>12449</v>
      </c>
      <c r="H1126" s="6">
        <f>hist_data__2[[#This Row],[quantity]]*hist_data__2[[#This Row],[sale_price]]</f>
        <v>410817</v>
      </c>
    </row>
    <row r="1127" spans="1:8" x14ac:dyDescent="0.25">
      <c r="A1127">
        <v>1126</v>
      </c>
      <c r="B1127" s="1" t="s">
        <v>20</v>
      </c>
      <c r="C1127" s="1" t="s">
        <v>34</v>
      </c>
      <c r="D1127">
        <v>2019</v>
      </c>
      <c r="E1127">
        <v>33</v>
      </c>
      <c r="F1127">
        <v>33</v>
      </c>
      <c r="G1127" s="5">
        <f>IF(VLOOKUP(hist_data__2[[#This Row],[item_code]],hist_data__2[[#This Row],[item_code]:[sale_year]],3,FALSE)=2020,VLOOKUP(hist_data__2[[#This Row],[item_code]],Product[],5,FALSE),VLOOKUP(hist_data__2[[#This Row],[item_code]],Product[],4,FALSE))</f>
        <v>12449</v>
      </c>
      <c r="H1127" s="6">
        <f>hist_data__2[[#This Row],[quantity]]*hist_data__2[[#This Row],[sale_price]]</f>
        <v>410817</v>
      </c>
    </row>
    <row r="1128" spans="1:8" x14ac:dyDescent="0.25">
      <c r="A1128">
        <v>1127</v>
      </c>
      <c r="B1128" s="1" t="s">
        <v>20</v>
      </c>
      <c r="C1128" s="1" t="s">
        <v>34</v>
      </c>
      <c r="D1128">
        <v>2019</v>
      </c>
      <c r="E1128">
        <v>34</v>
      </c>
      <c r="F1128">
        <v>26</v>
      </c>
      <c r="G1128" s="5">
        <f>IF(VLOOKUP(hist_data__2[[#This Row],[item_code]],hist_data__2[[#This Row],[item_code]:[sale_year]],3,FALSE)=2020,VLOOKUP(hist_data__2[[#This Row],[item_code]],Product[],5,FALSE),VLOOKUP(hist_data__2[[#This Row],[item_code]],Product[],4,FALSE))</f>
        <v>12449</v>
      </c>
      <c r="H1128" s="6">
        <f>hist_data__2[[#This Row],[quantity]]*hist_data__2[[#This Row],[sale_price]]</f>
        <v>323674</v>
      </c>
    </row>
    <row r="1129" spans="1:8" x14ac:dyDescent="0.25">
      <c r="A1129">
        <v>1128</v>
      </c>
      <c r="B1129" s="1" t="s">
        <v>20</v>
      </c>
      <c r="C1129" s="1" t="s">
        <v>34</v>
      </c>
      <c r="D1129">
        <v>2019</v>
      </c>
      <c r="E1129">
        <v>35</v>
      </c>
      <c r="F1129">
        <v>19</v>
      </c>
      <c r="G1129" s="5">
        <f>IF(VLOOKUP(hist_data__2[[#This Row],[item_code]],hist_data__2[[#This Row],[item_code]:[sale_year]],3,FALSE)=2020,VLOOKUP(hist_data__2[[#This Row],[item_code]],Product[],5,FALSE),VLOOKUP(hist_data__2[[#This Row],[item_code]],Product[],4,FALSE))</f>
        <v>12449</v>
      </c>
      <c r="H1129" s="6">
        <f>hist_data__2[[#This Row],[quantity]]*hist_data__2[[#This Row],[sale_price]]</f>
        <v>236531</v>
      </c>
    </row>
    <row r="1130" spans="1:8" x14ac:dyDescent="0.25">
      <c r="A1130">
        <v>1129</v>
      </c>
      <c r="B1130" s="1" t="s">
        <v>20</v>
      </c>
      <c r="C1130" s="1" t="s">
        <v>34</v>
      </c>
      <c r="D1130">
        <v>2019</v>
      </c>
      <c r="E1130">
        <v>36</v>
      </c>
      <c r="F1130">
        <v>37</v>
      </c>
      <c r="G1130" s="5">
        <f>IF(VLOOKUP(hist_data__2[[#This Row],[item_code]],hist_data__2[[#This Row],[item_code]:[sale_year]],3,FALSE)=2020,VLOOKUP(hist_data__2[[#This Row],[item_code]],Product[],5,FALSE),VLOOKUP(hist_data__2[[#This Row],[item_code]],Product[],4,FALSE))</f>
        <v>12449</v>
      </c>
      <c r="H1130" s="6">
        <f>hist_data__2[[#This Row],[quantity]]*hist_data__2[[#This Row],[sale_price]]</f>
        <v>460613</v>
      </c>
    </row>
    <row r="1131" spans="1:8" x14ac:dyDescent="0.25">
      <c r="A1131">
        <v>1130</v>
      </c>
      <c r="B1131" s="1" t="s">
        <v>20</v>
      </c>
      <c r="C1131" s="1" t="s">
        <v>34</v>
      </c>
      <c r="D1131">
        <v>2019</v>
      </c>
      <c r="E1131">
        <v>37</v>
      </c>
      <c r="F1131">
        <v>38</v>
      </c>
      <c r="G1131" s="5">
        <f>IF(VLOOKUP(hist_data__2[[#This Row],[item_code]],hist_data__2[[#This Row],[item_code]:[sale_year]],3,FALSE)=2020,VLOOKUP(hist_data__2[[#This Row],[item_code]],Product[],5,FALSE),VLOOKUP(hist_data__2[[#This Row],[item_code]],Product[],4,FALSE))</f>
        <v>12449</v>
      </c>
      <c r="H1131" s="6">
        <f>hist_data__2[[#This Row],[quantity]]*hist_data__2[[#This Row],[sale_price]]</f>
        <v>473062</v>
      </c>
    </row>
    <row r="1132" spans="1:8" x14ac:dyDescent="0.25">
      <c r="A1132">
        <v>1131</v>
      </c>
      <c r="B1132" s="1" t="s">
        <v>20</v>
      </c>
      <c r="C1132" s="1" t="s">
        <v>34</v>
      </c>
      <c r="D1132">
        <v>2019</v>
      </c>
      <c r="E1132">
        <v>38</v>
      </c>
      <c r="F1132">
        <v>38</v>
      </c>
      <c r="G1132" s="5">
        <f>IF(VLOOKUP(hist_data__2[[#This Row],[item_code]],hist_data__2[[#This Row],[item_code]:[sale_year]],3,FALSE)=2020,VLOOKUP(hist_data__2[[#This Row],[item_code]],Product[],5,FALSE),VLOOKUP(hist_data__2[[#This Row],[item_code]],Product[],4,FALSE))</f>
        <v>12449</v>
      </c>
      <c r="H1132" s="6">
        <f>hist_data__2[[#This Row],[quantity]]*hist_data__2[[#This Row],[sale_price]]</f>
        <v>473062</v>
      </c>
    </row>
    <row r="1133" spans="1:8" x14ac:dyDescent="0.25">
      <c r="A1133">
        <v>1132</v>
      </c>
      <c r="B1133" s="1" t="s">
        <v>20</v>
      </c>
      <c r="C1133" s="1" t="s">
        <v>34</v>
      </c>
      <c r="D1133">
        <v>2019</v>
      </c>
      <c r="E1133">
        <v>39</v>
      </c>
      <c r="F1133">
        <v>37</v>
      </c>
      <c r="G1133" s="5">
        <f>IF(VLOOKUP(hist_data__2[[#This Row],[item_code]],hist_data__2[[#This Row],[item_code]:[sale_year]],3,FALSE)=2020,VLOOKUP(hist_data__2[[#This Row],[item_code]],Product[],5,FALSE),VLOOKUP(hist_data__2[[#This Row],[item_code]],Product[],4,FALSE))</f>
        <v>12449</v>
      </c>
      <c r="H1133" s="6">
        <f>hist_data__2[[#This Row],[quantity]]*hist_data__2[[#This Row],[sale_price]]</f>
        <v>460613</v>
      </c>
    </row>
    <row r="1134" spans="1:8" x14ac:dyDescent="0.25">
      <c r="A1134">
        <v>1133</v>
      </c>
      <c r="B1134" s="1" t="s">
        <v>20</v>
      </c>
      <c r="C1134" s="1" t="s">
        <v>34</v>
      </c>
      <c r="D1134">
        <v>2019</v>
      </c>
      <c r="E1134">
        <v>40</v>
      </c>
      <c r="F1134">
        <v>19</v>
      </c>
      <c r="G1134" s="5">
        <f>IF(VLOOKUP(hist_data__2[[#This Row],[item_code]],hist_data__2[[#This Row],[item_code]:[sale_year]],3,FALSE)=2020,VLOOKUP(hist_data__2[[#This Row],[item_code]],Product[],5,FALSE),VLOOKUP(hist_data__2[[#This Row],[item_code]],Product[],4,FALSE))</f>
        <v>12449</v>
      </c>
      <c r="H1134" s="6">
        <f>hist_data__2[[#This Row],[quantity]]*hist_data__2[[#This Row],[sale_price]]</f>
        <v>236531</v>
      </c>
    </row>
    <row r="1135" spans="1:8" x14ac:dyDescent="0.25">
      <c r="A1135">
        <v>1134</v>
      </c>
      <c r="B1135" s="1" t="s">
        <v>20</v>
      </c>
      <c r="C1135" s="1" t="s">
        <v>34</v>
      </c>
      <c r="D1135">
        <v>2019</v>
      </c>
      <c r="E1135">
        <v>41</v>
      </c>
      <c r="F1135">
        <v>33</v>
      </c>
      <c r="G1135" s="5">
        <f>IF(VLOOKUP(hist_data__2[[#This Row],[item_code]],hist_data__2[[#This Row],[item_code]:[sale_year]],3,FALSE)=2020,VLOOKUP(hist_data__2[[#This Row],[item_code]],Product[],5,FALSE),VLOOKUP(hist_data__2[[#This Row],[item_code]],Product[],4,FALSE))</f>
        <v>12449</v>
      </c>
      <c r="H1135" s="6">
        <f>hist_data__2[[#This Row],[quantity]]*hist_data__2[[#This Row],[sale_price]]</f>
        <v>410817</v>
      </c>
    </row>
    <row r="1136" spans="1:8" x14ac:dyDescent="0.25">
      <c r="A1136">
        <v>1135</v>
      </c>
      <c r="B1136" s="1" t="s">
        <v>20</v>
      </c>
      <c r="C1136" s="1" t="s">
        <v>34</v>
      </c>
      <c r="D1136">
        <v>2019</v>
      </c>
      <c r="E1136">
        <v>42</v>
      </c>
      <c r="F1136">
        <v>33</v>
      </c>
      <c r="G1136" s="5">
        <f>IF(VLOOKUP(hist_data__2[[#This Row],[item_code]],hist_data__2[[#This Row],[item_code]:[sale_year]],3,FALSE)=2020,VLOOKUP(hist_data__2[[#This Row],[item_code]],Product[],5,FALSE),VLOOKUP(hist_data__2[[#This Row],[item_code]],Product[],4,FALSE))</f>
        <v>12449</v>
      </c>
      <c r="H1136" s="6">
        <f>hist_data__2[[#This Row],[quantity]]*hist_data__2[[#This Row],[sale_price]]</f>
        <v>410817</v>
      </c>
    </row>
    <row r="1137" spans="1:8" x14ac:dyDescent="0.25">
      <c r="A1137">
        <v>1136</v>
      </c>
      <c r="B1137" s="1" t="s">
        <v>20</v>
      </c>
      <c r="C1137" s="1" t="s">
        <v>34</v>
      </c>
      <c r="D1137">
        <v>2019</v>
      </c>
      <c r="E1137">
        <v>43</v>
      </c>
      <c r="F1137">
        <v>45</v>
      </c>
      <c r="G1137" s="5">
        <f>IF(VLOOKUP(hist_data__2[[#This Row],[item_code]],hist_data__2[[#This Row],[item_code]:[sale_year]],3,FALSE)=2020,VLOOKUP(hist_data__2[[#This Row],[item_code]],Product[],5,FALSE),VLOOKUP(hist_data__2[[#This Row],[item_code]],Product[],4,FALSE))</f>
        <v>12449</v>
      </c>
      <c r="H1137" s="6">
        <f>hist_data__2[[#This Row],[quantity]]*hist_data__2[[#This Row],[sale_price]]</f>
        <v>560205</v>
      </c>
    </row>
    <row r="1138" spans="1:8" x14ac:dyDescent="0.25">
      <c r="A1138">
        <v>1137</v>
      </c>
      <c r="B1138" s="1" t="s">
        <v>20</v>
      </c>
      <c r="C1138" s="1" t="s">
        <v>34</v>
      </c>
      <c r="D1138">
        <v>2019</v>
      </c>
      <c r="E1138">
        <v>44</v>
      </c>
      <c r="F1138">
        <v>29</v>
      </c>
      <c r="G1138" s="5">
        <f>IF(VLOOKUP(hist_data__2[[#This Row],[item_code]],hist_data__2[[#This Row],[item_code]:[sale_year]],3,FALSE)=2020,VLOOKUP(hist_data__2[[#This Row],[item_code]],Product[],5,FALSE),VLOOKUP(hist_data__2[[#This Row],[item_code]],Product[],4,FALSE))</f>
        <v>12449</v>
      </c>
      <c r="H1138" s="6">
        <f>hist_data__2[[#This Row],[quantity]]*hist_data__2[[#This Row],[sale_price]]</f>
        <v>361021</v>
      </c>
    </row>
    <row r="1139" spans="1:8" x14ac:dyDescent="0.25">
      <c r="A1139">
        <v>1138</v>
      </c>
      <c r="B1139" s="1" t="s">
        <v>20</v>
      </c>
      <c r="C1139" s="1" t="s">
        <v>34</v>
      </c>
      <c r="D1139">
        <v>2019</v>
      </c>
      <c r="E1139">
        <v>45</v>
      </c>
      <c r="F1139">
        <v>28</v>
      </c>
      <c r="G1139" s="5">
        <f>IF(VLOOKUP(hist_data__2[[#This Row],[item_code]],hist_data__2[[#This Row],[item_code]:[sale_year]],3,FALSE)=2020,VLOOKUP(hist_data__2[[#This Row],[item_code]],Product[],5,FALSE),VLOOKUP(hist_data__2[[#This Row],[item_code]],Product[],4,FALSE))</f>
        <v>12449</v>
      </c>
      <c r="H1139" s="6">
        <f>hist_data__2[[#This Row],[quantity]]*hist_data__2[[#This Row],[sale_price]]</f>
        <v>348572</v>
      </c>
    </row>
    <row r="1140" spans="1:8" x14ac:dyDescent="0.25">
      <c r="A1140">
        <v>1139</v>
      </c>
      <c r="B1140" s="1" t="s">
        <v>20</v>
      </c>
      <c r="C1140" s="1" t="s">
        <v>34</v>
      </c>
      <c r="D1140">
        <v>2019</v>
      </c>
      <c r="E1140">
        <v>46</v>
      </c>
      <c r="F1140">
        <v>27</v>
      </c>
      <c r="G1140" s="5">
        <f>IF(VLOOKUP(hist_data__2[[#This Row],[item_code]],hist_data__2[[#This Row],[item_code]:[sale_year]],3,FALSE)=2020,VLOOKUP(hist_data__2[[#This Row],[item_code]],Product[],5,FALSE),VLOOKUP(hist_data__2[[#This Row],[item_code]],Product[],4,FALSE))</f>
        <v>12449</v>
      </c>
      <c r="H1140" s="6">
        <f>hist_data__2[[#This Row],[quantity]]*hist_data__2[[#This Row],[sale_price]]</f>
        <v>336123</v>
      </c>
    </row>
    <row r="1141" spans="1:8" x14ac:dyDescent="0.25">
      <c r="A1141">
        <v>1140</v>
      </c>
      <c r="B1141" s="1" t="s">
        <v>20</v>
      </c>
      <c r="C1141" s="1" t="s">
        <v>34</v>
      </c>
      <c r="D1141">
        <v>2019</v>
      </c>
      <c r="E1141">
        <v>47</v>
      </c>
      <c r="F1141">
        <v>32</v>
      </c>
      <c r="G1141" s="5">
        <f>IF(VLOOKUP(hist_data__2[[#This Row],[item_code]],hist_data__2[[#This Row],[item_code]:[sale_year]],3,FALSE)=2020,VLOOKUP(hist_data__2[[#This Row],[item_code]],Product[],5,FALSE),VLOOKUP(hist_data__2[[#This Row],[item_code]],Product[],4,FALSE))</f>
        <v>12449</v>
      </c>
      <c r="H1141" s="6">
        <f>hist_data__2[[#This Row],[quantity]]*hist_data__2[[#This Row],[sale_price]]</f>
        <v>398368</v>
      </c>
    </row>
    <row r="1142" spans="1:8" x14ac:dyDescent="0.25">
      <c r="A1142">
        <v>1141</v>
      </c>
      <c r="B1142" s="1" t="s">
        <v>20</v>
      </c>
      <c r="C1142" s="1" t="s">
        <v>34</v>
      </c>
      <c r="D1142">
        <v>2019</v>
      </c>
      <c r="E1142">
        <v>48</v>
      </c>
      <c r="F1142">
        <v>33</v>
      </c>
      <c r="G1142" s="5">
        <f>IF(VLOOKUP(hist_data__2[[#This Row],[item_code]],hist_data__2[[#This Row],[item_code]:[sale_year]],3,FALSE)=2020,VLOOKUP(hist_data__2[[#This Row],[item_code]],Product[],5,FALSE),VLOOKUP(hist_data__2[[#This Row],[item_code]],Product[],4,FALSE))</f>
        <v>12449</v>
      </c>
      <c r="H1142" s="6">
        <f>hist_data__2[[#This Row],[quantity]]*hist_data__2[[#This Row],[sale_price]]</f>
        <v>410817</v>
      </c>
    </row>
    <row r="1143" spans="1:8" x14ac:dyDescent="0.25">
      <c r="A1143">
        <v>1142</v>
      </c>
      <c r="B1143" s="1" t="s">
        <v>20</v>
      </c>
      <c r="C1143" s="1" t="s">
        <v>34</v>
      </c>
      <c r="D1143">
        <v>2019</v>
      </c>
      <c r="E1143">
        <v>49</v>
      </c>
      <c r="F1143">
        <v>27</v>
      </c>
      <c r="G1143" s="5">
        <f>IF(VLOOKUP(hist_data__2[[#This Row],[item_code]],hist_data__2[[#This Row],[item_code]:[sale_year]],3,FALSE)=2020,VLOOKUP(hist_data__2[[#This Row],[item_code]],Product[],5,FALSE),VLOOKUP(hist_data__2[[#This Row],[item_code]],Product[],4,FALSE))</f>
        <v>12449</v>
      </c>
      <c r="H1143" s="6">
        <f>hist_data__2[[#This Row],[quantity]]*hist_data__2[[#This Row],[sale_price]]</f>
        <v>336123</v>
      </c>
    </row>
    <row r="1144" spans="1:8" x14ac:dyDescent="0.25">
      <c r="A1144">
        <v>1143</v>
      </c>
      <c r="B1144" s="1" t="s">
        <v>20</v>
      </c>
      <c r="C1144" s="1" t="s">
        <v>34</v>
      </c>
      <c r="D1144">
        <v>2019</v>
      </c>
      <c r="E1144">
        <v>50</v>
      </c>
      <c r="F1144">
        <v>29</v>
      </c>
      <c r="G1144" s="5">
        <f>IF(VLOOKUP(hist_data__2[[#This Row],[item_code]],hist_data__2[[#This Row],[item_code]:[sale_year]],3,FALSE)=2020,VLOOKUP(hist_data__2[[#This Row],[item_code]],Product[],5,FALSE),VLOOKUP(hist_data__2[[#This Row],[item_code]],Product[],4,FALSE))</f>
        <v>12449</v>
      </c>
      <c r="H1144" s="6">
        <f>hist_data__2[[#This Row],[quantity]]*hist_data__2[[#This Row],[sale_price]]</f>
        <v>361021</v>
      </c>
    </row>
    <row r="1145" spans="1:8" x14ac:dyDescent="0.25">
      <c r="A1145">
        <v>1144</v>
      </c>
      <c r="B1145" s="1" t="s">
        <v>20</v>
      </c>
      <c r="C1145" s="1" t="s">
        <v>34</v>
      </c>
      <c r="D1145">
        <v>2019</v>
      </c>
      <c r="E1145">
        <v>51</v>
      </c>
      <c r="F1145">
        <v>16</v>
      </c>
      <c r="G1145" s="5">
        <f>IF(VLOOKUP(hist_data__2[[#This Row],[item_code]],hist_data__2[[#This Row],[item_code]:[sale_year]],3,FALSE)=2020,VLOOKUP(hist_data__2[[#This Row],[item_code]],Product[],5,FALSE),VLOOKUP(hist_data__2[[#This Row],[item_code]],Product[],4,FALSE))</f>
        <v>12449</v>
      </c>
      <c r="H1145" s="6">
        <f>hist_data__2[[#This Row],[quantity]]*hist_data__2[[#This Row],[sale_price]]</f>
        <v>199184</v>
      </c>
    </row>
    <row r="1146" spans="1:8" x14ac:dyDescent="0.25">
      <c r="A1146">
        <v>1145</v>
      </c>
      <c r="B1146" s="1" t="s">
        <v>13</v>
      </c>
      <c r="C1146" s="1" t="s">
        <v>33</v>
      </c>
      <c r="D1146">
        <v>2020</v>
      </c>
      <c r="E1146">
        <v>0</v>
      </c>
      <c r="F1146">
        <v>32</v>
      </c>
      <c r="G1146" s="5">
        <f>IF(VLOOKUP(hist_data__2[[#This Row],[item_code]],hist_data__2[[#This Row],[item_code]:[sale_year]],3,FALSE)=2020,VLOOKUP(hist_data__2[[#This Row],[item_code]],Product[],5,FALSE),VLOOKUP(hist_data__2[[#This Row],[item_code]],Product[],4,FALSE))</f>
        <v>23120</v>
      </c>
      <c r="H1146" s="6">
        <f>hist_data__2[[#This Row],[quantity]]*hist_data__2[[#This Row],[sale_price]]</f>
        <v>739840</v>
      </c>
    </row>
    <row r="1147" spans="1:8" x14ac:dyDescent="0.25">
      <c r="A1147">
        <v>1146</v>
      </c>
      <c r="B1147" s="1" t="s">
        <v>13</v>
      </c>
      <c r="C1147" s="1" t="s">
        <v>33</v>
      </c>
      <c r="D1147">
        <v>2020</v>
      </c>
      <c r="E1147">
        <v>1</v>
      </c>
      <c r="F1147">
        <v>28</v>
      </c>
      <c r="G1147" s="5">
        <f>IF(VLOOKUP(hist_data__2[[#This Row],[item_code]],hist_data__2[[#This Row],[item_code]:[sale_year]],3,FALSE)=2020,VLOOKUP(hist_data__2[[#This Row],[item_code]],Product[],5,FALSE),VLOOKUP(hist_data__2[[#This Row],[item_code]],Product[],4,FALSE))</f>
        <v>23120</v>
      </c>
      <c r="H1147" s="6">
        <f>hist_data__2[[#This Row],[quantity]]*hist_data__2[[#This Row],[sale_price]]</f>
        <v>647360</v>
      </c>
    </row>
    <row r="1148" spans="1:8" x14ac:dyDescent="0.25">
      <c r="A1148">
        <v>1147</v>
      </c>
      <c r="B1148" s="1" t="s">
        <v>13</v>
      </c>
      <c r="C1148" s="1" t="s">
        <v>33</v>
      </c>
      <c r="D1148">
        <v>2020</v>
      </c>
      <c r="E1148">
        <v>2</v>
      </c>
      <c r="F1148">
        <v>39</v>
      </c>
      <c r="G1148" s="5">
        <f>IF(VLOOKUP(hist_data__2[[#This Row],[item_code]],hist_data__2[[#This Row],[item_code]:[sale_year]],3,FALSE)=2020,VLOOKUP(hist_data__2[[#This Row],[item_code]],Product[],5,FALSE),VLOOKUP(hist_data__2[[#This Row],[item_code]],Product[],4,FALSE))</f>
        <v>23120</v>
      </c>
      <c r="H1148" s="6">
        <f>hist_data__2[[#This Row],[quantity]]*hist_data__2[[#This Row],[sale_price]]</f>
        <v>901680</v>
      </c>
    </row>
    <row r="1149" spans="1:8" x14ac:dyDescent="0.25">
      <c r="A1149">
        <v>1148</v>
      </c>
      <c r="B1149" s="1" t="s">
        <v>13</v>
      </c>
      <c r="C1149" s="1" t="s">
        <v>33</v>
      </c>
      <c r="D1149">
        <v>2020</v>
      </c>
      <c r="E1149">
        <v>3</v>
      </c>
      <c r="F1149">
        <v>36</v>
      </c>
      <c r="G1149" s="5">
        <f>IF(VLOOKUP(hist_data__2[[#This Row],[item_code]],hist_data__2[[#This Row],[item_code]:[sale_year]],3,FALSE)=2020,VLOOKUP(hist_data__2[[#This Row],[item_code]],Product[],5,FALSE),VLOOKUP(hist_data__2[[#This Row],[item_code]],Product[],4,FALSE))</f>
        <v>23120</v>
      </c>
      <c r="H1149" s="6">
        <f>hist_data__2[[#This Row],[quantity]]*hist_data__2[[#This Row],[sale_price]]</f>
        <v>832320</v>
      </c>
    </row>
    <row r="1150" spans="1:8" x14ac:dyDescent="0.25">
      <c r="A1150">
        <v>1149</v>
      </c>
      <c r="B1150" s="1" t="s">
        <v>13</v>
      </c>
      <c r="C1150" s="1" t="s">
        <v>33</v>
      </c>
      <c r="D1150">
        <v>2020</v>
      </c>
      <c r="E1150">
        <v>4</v>
      </c>
      <c r="F1150">
        <v>47</v>
      </c>
      <c r="G1150" s="5">
        <f>IF(VLOOKUP(hist_data__2[[#This Row],[item_code]],hist_data__2[[#This Row],[item_code]:[sale_year]],3,FALSE)=2020,VLOOKUP(hist_data__2[[#This Row],[item_code]],Product[],5,FALSE),VLOOKUP(hist_data__2[[#This Row],[item_code]],Product[],4,FALSE))</f>
        <v>23120</v>
      </c>
      <c r="H1150" s="6">
        <f>hist_data__2[[#This Row],[quantity]]*hist_data__2[[#This Row],[sale_price]]</f>
        <v>1086640</v>
      </c>
    </row>
    <row r="1151" spans="1:8" x14ac:dyDescent="0.25">
      <c r="A1151">
        <v>1150</v>
      </c>
      <c r="B1151" s="1" t="s">
        <v>13</v>
      </c>
      <c r="C1151" s="1" t="s">
        <v>33</v>
      </c>
      <c r="D1151">
        <v>2020</v>
      </c>
      <c r="E1151">
        <v>5</v>
      </c>
      <c r="F1151">
        <v>40</v>
      </c>
      <c r="G1151" s="5">
        <f>IF(VLOOKUP(hist_data__2[[#This Row],[item_code]],hist_data__2[[#This Row],[item_code]:[sale_year]],3,FALSE)=2020,VLOOKUP(hist_data__2[[#This Row],[item_code]],Product[],5,FALSE),VLOOKUP(hist_data__2[[#This Row],[item_code]],Product[],4,FALSE))</f>
        <v>23120</v>
      </c>
      <c r="H1151" s="6">
        <f>hist_data__2[[#This Row],[quantity]]*hist_data__2[[#This Row],[sale_price]]</f>
        <v>924800</v>
      </c>
    </row>
    <row r="1152" spans="1:8" x14ac:dyDescent="0.25">
      <c r="A1152">
        <v>1151</v>
      </c>
      <c r="B1152" s="1" t="s">
        <v>13</v>
      </c>
      <c r="C1152" s="1" t="s">
        <v>33</v>
      </c>
      <c r="D1152">
        <v>2020</v>
      </c>
      <c r="E1152">
        <v>6</v>
      </c>
      <c r="F1152">
        <v>35</v>
      </c>
      <c r="G1152" s="5">
        <f>IF(VLOOKUP(hist_data__2[[#This Row],[item_code]],hist_data__2[[#This Row],[item_code]:[sale_year]],3,FALSE)=2020,VLOOKUP(hist_data__2[[#This Row],[item_code]],Product[],5,FALSE),VLOOKUP(hist_data__2[[#This Row],[item_code]],Product[],4,FALSE))</f>
        <v>23120</v>
      </c>
      <c r="H1152" s="6">
        <f>hist_data__2[[#This Row],[quantity]]*hist_data__2[[#This Row],[sale_price]]</f>
        <v>809200</v>
      </c>
    </row>
    <row r="1153" spans="1:8" x14ac:dyDescent="0.25">
      <c r="A1153">
        <v>1152</v>
      </c>
      <c r="B1153" s="1" t="s">
        <v>13</v>
      </c>
      <c r="C1153" s="1" t="s">
        <v>33</v>
      </c>
      <c r="D1153">
        <v>2020</v>
      </c>
      <c r="E1153">
        <v>7</v>
      </c>
      <c r="F1153">
        <v>39</v>
      </c>
      <c r="G1153" s="5">
        <f>IF(VLOOKUP(hist_data__2[[#This Row],[item_code]],hist_data__2[[#This Row],[item_code]:[sale_year]],3,FALSE)=2020,VLOOKUP(hist_data__2[[#This Row],[item_code]],Product[],5,FALSE),VLOOKUP(hist_data__2[[#This Row],[item_code]],Product[],4,FALSE))</f>
        <v>23120</v>
      </c>
      <c r="H1153" s="6">
        <f>hist_data__2[[#This Row],[quantity]]*hist_data__2[[#This Row],[sale_price]]</f>
        <v>901680</v>
      </c>
    </row>
    <row r="1154" spans="1:8" x14ac:dyDescent="0.25">
      <c r="A1154">
        <v>1153</v>
      </c>
      <c r="B1154" s="1" t="s">
        <v>13</v>
      </c>
      <c r="C1154" s="1" t="s">
        <v>33</v>
      </c>
      <c r="D1154">
        <v>2020</v>
      </c>
      <c r="E1154">
        <v>8</v>
      </c>
      <c r="F1154">
        <v>40</v>
      </c>
      <c r="G1154" s="5">
        <f>IF(VLOOKUP(hist_data__2[[#This Row],[item_code]],hist_data__2[[#This Row],[item_code]:[sale_year]],3,FALSE)=2020,VLOOKUP(hist_data__2[[#This Row],[item_code]],Product[],5,FALSE),VLOOKUP(hist_data__2[[#This Row],[item_code]],Product[],4,FALSE))</f>
        <v>23120</v>
      </c>
      <c r="H1154" s="6">
        <f>hist_data__2[[#This Row],[quantity]]*hist_data__2[[#This Row],[sale_price]]</f>
        <v>924800</v>
      </c>
    </row>
    <row r="1155" spans="1:8" x14ac:dyDescent="0.25">
      <c r="A1155">
        <v>1154</v>
      </c>
      <c r="B1155" s="1" t="s">
        <v>13</v>
      </c>
      <c r="C1155" s="1" t="s">
        <v>33</v>
      </c>
      <c r="D1155">
        <v>2020</v>
      </c>
      <c r="E1155">
        <v>9</v>
      </c>
      <c r="F1155">
        <v>37</v>
      </c>
      <c r="G1155" s="5">
        <f>IF(VLOOKUP(hist_data__2[[#This Row],[item_code]],hist_data__2[[#This Row],[item_code]:[sale_year]],3,FALSE)=2020,VLOOKUP(hist_data__2[[#This Row],[item_code]],Product[],5,FALSE),VLOOKUP(hist_data__2[[#This Row],[item_code]],Product[],4,FALSE))</f>
        <v>23120</v>
      </c>
      <c r="H1155" s="6">
        <f>hist_data__2[[#This Row],[quantity]]*hist_data__2[[#This Row],[sale_price]]</f>
        <v>855440</v>
      </c>
    </row>
    <row r="1156" spans="1:8" x14ac:dyDescent="0.25">
      <c r="A1156">
        <v>1155</v>
      </c>
      <c r="B1156" s="1" t="s">
        <v>13</v>
      </c>
      <c r="C1156" s="1" t="s">
        <v>33</v>
      </c>
      <c r="D1156">
        <v>2020</v>
      </c>
      <c r="E1156">
        <v>10</v>
      </c>
      <c r="F1156">
        <v>38</v>
      </c>
      <c r="G1156" s="5">
        <f>IF(VLOOKUP(hist_data__2[[#This Row],[item_code]],hist_data__2[[#This Row],[item_code]:[sale_year]],3,FALSE)=2020,VLOOKUP(hist_data__2[[#This Row],[item_code]],Product[],5,FALSE),VLOOKUP(hist_data__2[[#This Row],[item_code]],Product[],4,FALSE))</f>
        <v>23120</v>
      </c>
      <c r="H1156" s="6">
        <f>hist_data__2[[#This Row],[quantity]]*hist_data__2[[#This Row],[sale_price]]</f>
        <v>878560</v>
      </c>
    </row>
    <row r="1157" spans="1:8" x14ac:dyDescent="0.25">
      <c r="A1157">
        <v>1156</v>
      </c>
      <c r="B1157" s="1" t="s">
        <v>13</v>
      </c>
      <c r="C1157" s="1" t="s">
        <v>33</v>
      </c>
      <c r="D1157">
        <v>2020</v>
      </c>
      <c r="E1157">
        <v>11</v>
      </c>
      <c r="F1157">
        <v>31</v>
      </c>
      <c r="G1157" s="5">
        <f>IF(VLOOKUP(hist_data__2[[#This Row],[item_code]],hist_data__2[[#This Row],[item_code]:[sale_year]],3,FALSE)=2020,VLOOKUP(hist_data__2[[#This Row],[item_code]],Product[],5,FALSE),VLOOKUP(hist_data__2[[#This Row],[item_code]],Product[],4,FALSE))</f>
        <v>23120</v>
      </c>
      <c r="H1157" s="6">
        <f>hist_data__2[[#This Row],[quantity]]*hist_data__2[[#This Row],[sale_price]]</f>
        <v>716720</v>
      </c>
    </row>
    <row r="1158" spans="1:8" x14ac:dyDescent="0.25">
      <c r="A1158">
        <v>1157</v>
      </c>
      <c r="B1158" s="1" t="s">
        <v>13</v>
      </c>
      <c r="C1158" s="1" t="s">
        <v>33</v>
      </c>
      <c r="D1158">
        <v>2020</v>
      </c>
      <c r="E1158">
        <v>12</v>
      </c>
      <c r="F1158">
        <v>29</v>
      </c>
      <c r="G1158" s="5">
        <f>IF(VLOOKUP(hist_data__2[[#This Row],[item_code]],hist_data__2[[#This Row],[item_code]:[sale_year]],3,FALSE)=2020,VLOOKUP(hist_data__2[[#This Row],[item_code]],Product[],5,FALSE),VLOOKUP(hist_data__2[[#This Row],[item_code]],Product[],4,FALSE))</f>
        <v>23120</v>
      </c>
      <c r="H1158" s="6">
        <f>hist_data__2[[#This Row],[quantity]]*hist_data__2[[#This Row],[sale_price]]</f>
        <v>670480</v>
      </c>
    </row>
    <row r="1159" spans="1:8" x14ac:dyDescent="0.25">
      <c r="A1159">
        <v>1158</v>
      </c>
      <c r="B1159" s="1" t="s">
        <v>13</v>
      </c>
      <c r="C1159" s="1" t="s">
        <v>33</v>
      </c>
      <c r="D1159">
        <v>2020</v>
      </c>
      <c r="E1159">
        <v>13</v>
      </c>
      <c r="F1159">
        <v>41</v>
      </c>
      <c r="G1159" s="5">
        <f>IF(VLOOKUP(hist_data__2[[#This Row],[item_code]],hist_data__2[[#This Row],[item_code]:[sale_year]],3,FALSE)=2020,VLOOKUP(hist_data__2[[#This Row],[item_code]],Product[],5,FALSE),VLOOKUP(hist_data__2[[#This Row],[item_code]],Product[],4,FALSE))</f>
        <v>23120</v>
      </c>
      <c r="H1159" s="6">
        <f>hist_data__2[[#This Row],[quantity]]*hist_data__2[[#This Row],[sale_price]]</f>
        <v>947920</v>
      </c>
    </row>
    <row r="1160" spans="1:8" x14ac:dyDescent="0.25">
      <c r="A1160">
        <v>1159</v>
      </c>
      <c r="B1160" s="1" t="s">
        <v>13</v>
      </c>
      <c r="C1160" s="1" t="s">
        <v>33</v>
      </c>
      <c r="D1160">
        <v>2020</v>
      </c>
      <c r="E1160">
        <v>14</v>
      </c>
      <c r="F1160">
        <v>41</v>
      </c>
      <c r="G1160" s="5">
        <f>IF(VLOOKUP(hist_data__2[[#This Row],[item_code]],hist_data__2[[#This Row],[item_code]:[sale_year]],3,FALSE)=2020,VLOOKUP(hist_data__2[[#This Row],[item_code]],Product[],5,FALSE),VLOOKUP(hist_data__2[[#This Row],[item_code]],Product[],4,FALSE))</f>
        <v>23120</v>
      </c>
      <c r="H1160" s="6">
        <f>hist_data__2[[#This Row],[quantity]]*hist_data__2[[#This Row],[sale_price]]</f>
        <v>947920</v>
      </c>
    </row>
    <row r="1161" spans="1:8" x14ac:dyDescent="0.25">
      <c r="A1161">
        <v>1160</v>
      </c>
      <c r="B1161" s="1" t="s">
        <v>13</v>
      </c>
      <c r="C1161" s="1" t="s">
        <v>33</v>
      </c>
      <c r="D1161">
        <v>2020</v>
      </c>
      <c r="E1161">
        <v>15</v>
      </c>
      <c r="F1161">
        <v>34</v>
      </c>
      <c r="G1161" s="5">
        <f>IF(VLOOKUP(hist_data__2[[#This Row],[item_code]],hist_data__2[[#This Row],[item_code]:[sale_year]],3,FALSE)=2020,VLOOKUP(hist_data__2[[#This Row],[item_code]],Product[],5,FALSE),VLOOKUP(hist_data__2[[#This Row],[item_code]],Product[],4,FALSE))</f>
        <v>23120</v>
      </c>
      <c r="H1161" s="6">
        <f>hist_data__2[[#This Row],[quantity]]*hist_data__2[[#This Row],[sale_price]]</f>
        <v>786080</v>
      </c>
    </row>
    <row r="1162" spans="1:8" x14ac:dyDescent="0.25">
      <c r="A1162">
        <v>1161</v>
      </c>
      <c r="B1162" s="1" t="s">
        <v>13</v>
      </c>
      <c r="C1162" s="1" t="s">
        <v>33</v>
      </c>
      <c r="D1162">
        <v>2020</v>
      </c>
      <c r="E1162">
        <v>16</v>
      </c>
      <c r="F1162">
        <v>33</v>
      </c>
      <c r="G1162" s="5">
        <f>IF(VLOOKUP(hist_data__2[[#This Row],[item_code]],hist_data__2[[#This Row],[item_code]:[sale_year]],3,FALSE)=2020,VLOOKUP(hist_data__2[[#This Row],[item_code]],Product[],5,FALSE),VLOOKUP(hist_data__2[[#This Row],[item_code]],Product[],4,FALSE))</f>
        <v>23120</v>
      </c>
      <c r="H1162" s="6">
        <f>hist_data__2[[#This Row],[quantity]]*hist_data__2[[#This Row],[sale_price]]</f>
        <v>762960</v>
      </c>
    </row>
    <row r="1163" spans="1:8" x14ac:dyDescent="0.25">
      <c r="A1163">
        <v>1162</v>
      </c>
      <c r="B1163" s="1" t="s">
        <v>13</v>
      </c>
      <c r="C1163" s="1" t="s">
        <v>33</v>
      </c>
      <c r="D1163">
        <v>2020</v>
      </c>
      <c r="E1163">
        <v>17</v>
      </c>
      <c r="F1163">
        <v>32</v>
      </c>
      <c r="G1163" s="5">
        <f>IF(VLOOKUP(hist_data__2[[#This Row],[item_code]],hist_data__2[[#This Row],[item_code]:[sale_year]],3,FALSE)=2020,VLOOKUP(hist_data__2[[#This Row],[item_code]],Product[],5,FALSE),VLOOKUP(hist_data__2[[#This Row],[item_code]],Product[],4,FALSE))</f>
        <v>23120</v>
      </c>
      <c r="H1163" s="6">
        <f>hist_data__2[[#This Row],[quantity]]*hist_data__2[[#This Row],[sale_price]]</f>
        <v>739840</v>
      </c>
    </row>
    <row r="1164" spans="1:8" x14ac:dyDescent="0.25">
      <c r="A1164">
        <v>1163</v>
      </c>
      <c r="B1164" s="1" t="s">
        <v>13</v>
      </c>
      <c r="C1164" s="1" t="s">
        <v>33</v>
      </c>
      <c r="D1164">
        <v>2020</v>
      </c>
      <c r="E1164">
        <v>18</v>
      </c>
      <c r="F1164">
        <v>54</v>
      </c>
      <c r="G1164" s="5">
        <f>IF(VLOOKUP(hist_data__2[[#This Row],[item_code]],hist_data__2[[#This Row],[item_code]:[sale_year]],3,FALSE)=2020,VLOOKUP(hist_data__2[[#This Row],[item_code]],Product[],5,FALSE),VLOOKUP(hist_data__2[[#This Row],[item_code]],Product[],4,FALSE))</f>
        <v>23120</v>
      </c>
      <c r="H1164" s="6">
        <f>hist_data__2[[#This Row],[quantity]]*hist_data__2[[#This Row],[sale_price]]</f>
        <v>1248480</v>
      </c>
    </row>
    <row r="1165" spans="1:8" x14ac:dyDescent="0.25">
      <c r="A1165">
        <v>1164</v>
      </c>
      <c r="B1165" s="1" t="s">
        <v>13</v>
      </c>
      <c r="C1165" s="1" t="s">
        <v>33</v>
      </c>
      <c r="D1165">
        <v>2020</v>
      </c>
      <c r="E1165">
        <v>19</v>
      </c>
      <c r="F1165">
        <v>36</v>
      </c>
      <c r="G1165" s="5">
        <f>IF(VLOOKUP(hist_data__2[[#This Row],[item_code]],hist_data__2[[#This Row],[item_code]:[sale_year]],3,FALSE)=2020,VLOOKUP(hist_data__2[[#This Row],[item_code]],Product[],5,FALSE),VLOOKUP(hist_data__2[[#This Row],[item_code]],Product[],4,FALSE))</f>
        <v>23120</v>
      </c>
      <c r="H1165" s="6">
        <f>hist_data__2[[#This Row],[quantity]]*hist_data__2[[#This Row],[sale_price]]</f>
        <v>832320</v>
      </c>
    </row>
    <row r="1166" spans="1:8" x14ac:dyDescent="0.25">
      <c r="A1166">
        <v>1165</v>
      </c>
      <c r="B1166" s="1" t="s">
        <v>13</v>
      </c>
      <c r="C1166" s="1" t="s">
        <v>33</v>
      </c>
      <c r="D1166">
        <v>2020</v>
      </c>
      <c r="E1166">
        <v>20</v>
      </c>
      <c r="F1166">
        <v>39</v>
      </c>
      <c r="G1166" s="5">
        <f>IF(VLOOKUP(hist_data__2[[#This Row],[item_code]],hist_data__2[[#This Row],[item_code]:[sale_year]],3,FALSE)=2020,VLOOKUP(hist_data__2[[#This Row],[item_code]],Product[],5,FALSE),VLOOKUP(hist_data__2[[#This Row],[item_code]],Product[],4,FALSE))</f>
        <v>23120</v>
      </c>
      <c r="H1166" s="6">
        <f>hist_data__2[[#This Row],[quantity]]*hist_data__2[[#This Row],[sale_price]]</f>
        <v>901680</v>
      </c>
    </row>
    <row r="1167" spans="1:8" x14ac:dyDescent="0.25">
      <c r="A1167">
        <v>1166</v>
      </c>
      <c r="B1167" s="1" t="s">
        <v>13</v>
      </c>
      <c r="C1167" s="1" t="s">
        <v>33</v>
      </c>
      <c r="D1167">
        <v>2020</v>
      </c>
      <c r="E1167">
        <v>21</v>
      </c>
      <c r="F1167">
        <v>38</v>
      </c>
      <c r="G1167" s="5">
        <f>IF(VLOOKUP(hist_data__2[[#This Row],[item_code]],hist_data__2[[#This Row],[item_code]:[sale_year]],3,FALSE)=2020,VLOOKUP(hist_data__2[[#This Row],[item_code]],Product[],5,FALSE),VLOOKUP(hist_data__2[[#This Row],[item_code]],Product[],4,FALSE))</f>
        <v>23120</v>
      </c>
      <c r="H1167" s="6">
        <f>hist_data__2[[#This Row],[quantity]]*hist_data__2[[#This Row],[sale_price]]</f>
        <v>878560</v>
      </c>
    </row>
    <row r="1168" spans="1:8" x14ac:dyDescent="0.25">
      <c r="A1168">
        <v>1167</v>
      </c>
      <c r="B1168" s="1" t="s">
        <v>13</v>
      </c>
      <c r="C1168" s="1" t="s">
        <v>33</v>
      </c>
      <c r="D1168">
        <v>2020</v>
      </c>
      <c r="E1168">
        <v>22</v>
      </c>
      <c r="F1168">
        <v>39</v>
      </c>
      <c r="G1168" s="5">
        <f>IF(VLOOKUP(hist_data__2[[#This Row],[item_code]],hist_data__2[[#This Row],[item_code]:[sale_year]],3,FALSE)=2020,VLOOKUP(hist_data__2[[#This Row],[item_code]],Product[],5,FALSE),VLOOKUP(hist_data__2[[#This Row],[item_code]],Product[],4,FALSE))</f>
        <v>23120</v>
      </c>
      <c r="H1168" s="6">
        <f>hist_data__2[[#This Row],[quantity]]*hist_data__2[[#This Row],[sale_price]]</f>
        <v>901680</v>
      </c>
    </row>
    <row r="1169" spans="1:8" x14ac:dyDescent="0.25">
      <c r="A1169">
        <v>1168</v>
      </c>
      <c r="B1169" s="1" t="s">
        <v>13</v>
      </c>
      <c r="C1169" s="1" t="s">
        <v>33</v>
      </c>
      <c r="D1169">
        <v>2020</v>
      </c>
      <c r="E1169">
        <v>23</v>
      </c>
      <c r="F1169">
        <v>35</v>
      </c>
      <c r="G1169" s="5">
        <f>IF(VLOOKUP(hist_data__2[[#This Row],[item_code]],hist_data__2[[#This Row],[item_code]:[sale_year]],3,FALSE)=2020,VLOOKUP(hist_data__2[[#This Row],[item_code]],Product[],5,FALSE),VLOOKUP(hist_data__2[[#This Row],[item_code]],Product[],4,FALSE))</f>
        <v>23120</v>
      </c>
      <c r="H1169" s="6">
        <f>hist_data__2[[#This Row],[quantity]]*hist_data__2[[#This Row],[sale_price]]</f>
        <v>809200</v>
      </c>
    </row>
    <row r="1170" spans="1:8" x14ac:dyDescent="0.25">
      <c r="A1170">
        <v>1169</v>
      </c>
      <c r="B1170" s="1" t="s">
        <v>13</v>
      </c>
      <c r="C1170" s="1" t="s">
        <v>33</v>
      </c>
      <c r="D1170">
        <v>2020</v>
      </c>
      <c r="E1170">
        <v>24</v>
      </c>
      <c r="F1170">
        <v>24</v>
      </c>
      <c r="G1170" s="5">
        <f>IF(VLOOKUP(hist_data__2[[#This Row],[item_code]],hist_data__2[[#This Row],[item_code]:[sale_year]],3,FALSE)=2020,VLOOKUP(hist_data__2[[#This Row],[item_code]],Product[],5,FALSE),VLOOKUP(hist_data__2[[#This Row],[item_code]],Product[],4,FALSE))</f>
        <v>23120</v>
      </c>
      <c r="H1170" s="6">
        <f>hist_data__2[[#This Row],[quantity]]*hist_data__2[[#This Row],[sale_price]]</f>
        <v>554880</v>
      </c>
    </row>
    <row r="1171" spans="1:8" x14ac:dyDescent="0.25">
      <c r="A1171">
        <v>1170</v>
      </c>
      <c r="B1171" s="1" t="s">
        <v>13</v>
      </c>
      <c r="C1171" s="1" t="s">
        <v>33</v>
      </c>
      <c r="D1171">
        <v>2020</v>
      </c>
      <c r="E1171">
        <v>25</v>
      </c>
      <c r="F1171">
        <v>21</v>
      </c>
      <c r="G1171" s="5">
        <f>IF(VLOOKUP(hist_data__2[[#This Row],[item_code]],hist_data__2[[#This Row],[item_code]:[sale_year]],3,FALSE)=2020,VLOOKUP(hist_data__2[[#This Row],[item_code]],Product[],5,FALSE),VLOOKUP(hist_data__2[[#This Row],[item_code]],Product[],4,FALSE))</f>
        <v>23120</v>
      </c>
      <c r="H1171" s="6">
        <f>hist_data__2[[#This Row],[quantity]]*hist_data__2[[#This Row],[sale_price]]</f>
        <v>485520</v>
      </c>
    </row>
    <row r="1172" spans="1:8" x14ac:dyDescent="0.25">
      <c r="A1172">
        <v>1171</v>
      </c>
      <c r="B1172" s="1" t="s">
        <v>13</v>
      </c>
      <c r="C1172" s="1" t="s">
        <v>33</v>
      </c>
      <c r="D1172">
        <v>2020</v>
      </c>
      <c r="E1172">
        <v>26</v>
      </c>
      <c r="F1172">
        <v>31</v>
      </c>
      <c r="G1172" s="5">
        <f>IF(VLOOKUP(hist_data__2[[#This Row],[item_code]],hist_data__2[[#This Row],[item_code]:[sale_year]],3,FALSE)=2020,VLOOKUP(hist_data__2[[#This Row],[item_code]],Product[],5,FALSE),VLOOKUP(hist_data__2[[#This Row],[item_code]],Product[],4,FALSE))</f>
        <v>23120</v>
      </c>
      <c r="H1172" s="6">
        <f>hist_data__2[[#This Row],[quantity]]*hist_data__2[[#This Row],[sale_price]]</f>
        <v>716720</v>
      </c>
    </row>
    <row r="1173" spans="1:8" x14ac:dyDescent="0.25">
      <c r="A1173">
        <v>1172</v>
      </c>
      <c r="B1173" s="1" t="s">
        <v>13</v>
      </c>
      <c r="C1173" s="1" t="s">
        <v>33</v>
      </c>
      <c r="D1173">
        <v>2020</v>
      </c>
      <c r="E1173">
        <v>27</v>
      </c>
      <c r="F1173">
        <v>27</v>
      </c>
      <c r="G1173" s="5">
        <f>IF(VLOOKUP(hist_data__2[[#This Row],[item_code]],hist_data__2[[#This Row],[item_code]:[sale_year]],3,FALSE)=2020,VLOOKUP(hist_data__2[[#This Row],[item_code]],Product[],5,FALSE),VLOOKUP(hist_data__2[[#This Row],[item_code]],Product[],4,FALSE))</f>
        <v>23120</v>
      </c>
      <c r="H1173" s="6">
        <f>hist_data__2[[#This Row],[quantity]]*hist_data__2[[#This Row],[sale_price]]</f>
        <v>624240</v>
      </c>
    </row>
    <row r="1174" spans="1:8" x14ac:dyDescent="0.25">
      <c r="A1174">
        <v>1173</v>
      </c>
      <c r="B1174" s="1" t="s">
        <v>13</v>
      </c>
      <c r="C1174" s="1" t="s">
        <v>33</v>
      </c>
      <c r="D1174">
        <v>2020</v>
      </c>
      <c r="E1174">
        <v>28</v>
      </c>
      <c r="F1174">
        <v>33</v>
      </c>
      <c r="G1174" s="5">
        <f>IF(VLOOKUP(hist_data__2[[#This Row],[item_code]],hist_data__2[[#This Row],[item_code]:[sale_year]],3,FALSE)=2020,VLOOKUP(hist_data__2[[#This Row],[item_code]],Product[],5,FALSE),VLOOKUP(hist_data__2[[#This Row],[item_code]],Product[],4,FALSE))</f>
        <v>23120</v>
      </c>
      <c r="H1174" s="6">
        <f>hist_data__2[[#This Row],[quantity]]*hist_data__2[[#This Row],[sale_price]]</f>
        <v>762960</v>
      </c>
    </row>
    <row r="1175" spans="1:8" x14ac:dyDescent="0.25">
      <c r="A1175">
        <v>1174</v>
      </c>
      <c r="B1175" s="1" t="s">
        <v>13</v>
      </c>
      <c r="C1175" s="1" t="s">
        <v>33</v>
      </c>
      <c r="D1175">
        <v>2020</v>
      </c>
      <c r="E1175">
        <v>29</v>
      </c>
      <c r="F1175">
        <v>31</v>
      </c>
      <c r="G1175" s="5">
        <f>IF(VLOOKUP(hist_data__2[[#This Row],[item_code]],hist_data__2[[#This Row],[item_code]:[sale_year]],3,FALSE)=2020,VLOOKUP(hist_data__2[[#This Row],[item_code]],Product[],5,FALSE),VLOOKUP(hist_data__2[[#This Row],[item_code]],Product[],4,FALSE))</f>
        <v>23120</v>
      </c>
      <c r="H1175" s="6">
        <f>hist_data__2[[#This Row],[quantity]]*hist_data__2[[#This Row],[sale_price]]</f>
        <v>716720</v>
      </c>
    </row>
    <row r="1176" spans="1:8" x14ac:dyDescent="0.25">
      <c r="A1176">
        <v>1175</v>
      </c>
      <c r="B1176" s="1" t="s">
        <v>13</v>
      </c>
      <c r="C1176" s="1" t="s">
        <v>33</v>
      </c>
      <c r="D1176">
        <v>2020</v>
      </c>
      <c r="E1176">
        <v>30</v>
      </c>
      <c r="F1176">
        <v>25</v>
      </c>
      <c r="G1176" s="5">
        <f>IF(VLOOKUP(hist_data__2[[#This Row],[item_code]],hist_data__2[[#This Row],[item_code]:[sale_year]],3,FALSE)=2020,VLOOKUP(hist_data__2[[#This Row],[item_code]],Product[],5,FALSE),VLOOKUP(hist_data__2[[#This Row],[item_code]],Product[],4,FALSE))</f>
        <v>23120</v>
      </c>
      <c r="H1176" s="6">
        <f>hist_data__2[[#This Row],[quantity]]*hist_data__2[[#This Row],[sale_price]]</f>
        <v>578000</v>
      </c>
    </row>
    <row r="1177" spans="1:8" x14ac:dyDescent="0.25">
      <c r="A1177">
        <v>1176</v>
      </c>
      <c r="B1177" s="1" t="s">
        <v>13</v>
      </c>
      <c r="C1177" s="1" t="s">
        <v>33</v>
      </c>
      <c r="D1177">
        <v>2020</v>
      </c>
      <c r="E1177">
        <v>31</v>
      </c>
      <c r="F1177">
        <v>27</v>
      </c>
      <c r="G1177" s="5">
        <f>IF(VLOOKUP(hist_data__2[[#This Row],[item_code]],hist_data__2[[#This Row],[item_code]:[sale_year]],3,FALSE)=2020,VLOOKUP(hist_data__2[[#This Row],[item_code]],Product[],5,FALSE),VLOOKUP(hist_data__2[[#This Row],[item_code]],Product[],4,FALSE))</f>
        <v>23120</v>
      </c>
      <c r="H1177" s="6">
        <f>hist_data__2[[#This Row],[quantity]]*hist_data__2[[#This Row],[sale_price]]</f>
        <v>624240</v>
      </c>
    </row>
    <row r="1178" spans="1:8" x14ac:dyDescent="0.25">
      <c r="A1178">
        <v>1177</v>
      </c>
      <c r="B1178" s="1" t="s">
        <v>13</v>
      </c>
      <c r="C1178" s="1" t="s">
        <v>33</v>
      </c>
      <c r="D1178">
        <v>2020</v>
      </c>
      <c r="E1178">
        <v>32</v>
      </c>
      <c r="F1178">
        <v>26</v>
      </c>
      <c r="G1178" s="5">
        <f>IF(VLOOKUP(hist_data__2[[#This Row],[item_code]],hist_data__2[[#This Row],[item_code]:[sale_year]],3,FALSE)=2020,VLOOKUP(hist_data__2[[#This Row],[item_code]],Product[],5,FALSE),VLOOKUP(hist_data__2[[#This Row],[item_code]],Product[],4,FALSE))</f>
        <v>23120</v>
      </c>
      <c r="H1178" s="6">
        <f>hist_data__2[[#This Row],[quantity]]*hist_data__2[[#This Row],[sale_price]]</f>
        <v>601120</v>
      </c>
    </row>
    <row r="1179" spans="1:8" x14ac:dyDescent="0.25">
      <c r="A1179">
        <v>1178</v>
      </c>
      <c r="B1179" s="1" t="s">
        <v>13</v>
      </c>
      <c r="C1179" s="1" t="s">
        <v>33</v>
      </c>
      <c r="D1179">
        <v>2020</v>
      </c>
      <c r="E1179">
        <v>33</v>
      </c>
      <c r="F1179">
        <v>38</v>
      </c>
      <c r="G1179" s="5">
        <f>IF(VLOOKUP(hist_data__2[[#This Row],[item_code]],hist_data__2[[#This Row],[item_code]:[sale_year]],3,FALSE)=2020,VLOOKUP(hist_data__2[[#This Row],[item_code]],Product[],5,FALSE),VLOOKUP(hist_data__2[[#This Row],[item_code]],Product[],4,FALSE))</f>
        <v>23120</v>
      </c>
      <c r="H1179" s="6">
        <f>hist_data__2[[#This Row],[quantity]]*hist_data__2[[#This Row],[sale_price]]</f>
        <v>878560</v>
      </c>
    </row>
    <row r="1180" spans="1:8" x14ac:dyDescent="0.25">
      <c r="A1180">
        <v>1179</v>
      </c>
      <c r="B1180" s="1" t="s">
        <v>13</v>
      </c>
      <c r="C1180" s="1" t="s">
        <v>33</v>
      </c>
      <c r="D1180">
        <v>2020</v>
      </c>
      <c r="E1180">
        <v>34</v>
      </c>
      <c r="F1180">
        <v>25</v>
      </c>
      <c r="G1180" s="5">
        <f>IF(VLOOKUP(hist_data__2[[#This Row],[item_code]],hist_data__2[[#This Row],[item_code]:[sale_year]],3,FALSE)=2020,VLOOKUP(hist_data__2[[#This Row],[item_code]],Product[],5,FALSE),VLOOKUP(hist_data__2[[#This Row],[item_code]],Product[],4,FALSE))</f>
        <v>23120</v>
      </c>
      <c r="H1180" s="6">
        <f>hist_data__2[[#This Row],[quantity]]*hist_data__2[[#This Row],[sale_price]]</f>
        <v>578000</v>
      </c>
    </row>
    <row r="1181" spans="1:8" x14ac:dyDescent="0.25">
      <c r="A1181">
        <v>1180</v>
      </c>
      <c r="B1181" s="1" t="s">
        <v>13</v>
      </c>
      <c r="C1181" s="1" t="s">
        <v>33</v>
      </c>
      <c r="D1181">
        <v>2020</v>
      </c>
      <c r="E1181">
        <v>35</v>
      </c>
      <c r="F1181">
        <v>17</v>
      </c>
      <c r="G1181" s="5">
        <f>IF(VLOOKUP(hist_data__2[[#This Row],[item_code]],hist_data__2[[#This Row],[item_code]:[sale_year]],3,FALSE)=2020,VLOOKUP(hist_data__2[[#This Row],[item_code]],Product[],5,FALSE),VLOOKUP(hist_data__2[[#This Row],[item_code]],Product[],4,FALSE))</f>
        <v>23120</v>
      </c>
      <c r="H1181" s="6">
        <f>hist_data__2[[#This Row],[quantity]]*hist_data__2[[#This Row],[sale_price]]</f>
        <v>393040</v>
      </c>
    </row>
    <row r="1182" spans="1:8" x14ac:dyDescent="0.25">
      <c r="A1182">
        <v>1181</v>
      </c>
      <c r="B1182" s="1" t="s">
        <v>13</v>
      </c>
      <c r="C1182" s="1" t="s">
        <v>33</v>
      </c>
      <c r="D1182">
        <v>2020</v>
      </c>
      <c r="E1182">
        <v>36</v>
      </c>
      <c r="F1182">
        <v>34</v>
      </c>
      <c r="G1182" s="5">
        <f>IF(VLOOKUP(hist_data__2[[#This Row],[item_code]],hist_data__2[[#This Row],[item_code]:[sale_year]],3,FALSE)=2020,VLOOKUP(hist_data__2[[#This Row],[item_code]],Product[],5,FALSE),VLOOKUP(hist_data__2[[#This Row],[item_code]],Product[],4,FALSE))</f>
        <v>23120</v>
      </c>
      <c r="H1182" s="6">
        <f>hist_data__2[[#This Row],[quantity]]*hist_data__2[[#This Row],[sale_price]]</f>
        <v>786080</v>
      </c>
    </row>
    <row r="1183" spans="1:8" x14ac:dyDescent="0.25">
      <c r="A1183">
        <v>1182</v>
      </c>
      <c r="B1183" s="1" t="s">
        <v>13</v>
      </c>
      <c r="C1183" s="1" t="s">
        <v>33</v>
      </c>
      <c r="D1183">
        <v>2020</v>
      </c>
      <c r="E1183">
        <v>37</v>
      </c>
      <c r="F1183">
        <v>29</v>
      </c>
      <c r="G1183" s="5">
        <f>IF(VLOOKUP(hist_data__2[[#This Row],[item_code]],hist_data__2[[#This Row],[item_code]:[sale_year]],3,FALSE)=2020,VLOOKUP(hist_data__2[[#This Row],[item_code]],Product[],5,FALSE),VLOOKUP(hist_data__2[[#This Row],[item_code]],Product[],4,FALSE))</f>
        <v>23120</v>
      </c>
      <c r="H1183" s="6">
        <f>hist_data__2[[#This Row],[quantity]]*hist_data__2[[#This Row],[sale_price]]</f>
        <v>670480</v>
      </c>
    </row>
    <row r="1184" spans="1:8" x14ac:dyDescent="0.25">
      <c r="A1184">
        <v>1183</v>
      </c>
      <c r="B1184" s="1" t="s">
        <v>13</v>
      </c>
      <c r="C1184" s="1" t="s">
        <v>33</v>
      </c>
      <c r="D1184">
        <v>2020</v>
      </c>
      <c r="E1184">
        <v>38</v>
      </c>
      <c r="F1184">
        <v>35</v>
      </c>
      <c r="G1184" s="5">
        <f>IF(VLOOKUP(hist_data__2[[#This Row],[item_code]],hist_data__2[[#This Row],[item_code]:[sale_year]],3,FALSE)=2020,VLOOKUP(hist_data__2[[#This Row],[item_code]],Product[],5,FALSE),VLOOKUP(hist_data__2[[#This Row],[item_code]],Product[],4,FALSE))</f>
        <v>23120</v>
      </c>
      <c r="H1184" s="6">
        <f>hist_data__2[[#This Row],[quantity]]*hist_data__2[[#This Row],[sale_price]]</f>
        <v>809200</v>
      </c>
    </row>
    <row r="1185" spans="1:8" x14ac:dyDescent="0.25">
      <c r="A1185">
        <v>1184</v>
      </c>
      <c r="B1185" s="1" t="s">
        <v>13</v>
      </c>
      <c r="C1185" s="1" t="s">
        <v>33</v>
      </c>
      <c r="D1185">
        <v>2020</v>
      </c>
      <c r="E1185">
        <v>39</v>
      </c>
      <c r="F1185">
        <v>28</v>
      </c>
      <c r="G1185" s="5">
        <f>IF(VLOOKUP(hist_data__2[[#This Row],[item_code]],hist_data__2[[#This Row],[item_code]:[sale_year]],3,FALSE)=2020,VLOOKUP(hist_data__2[[#This Row],[item_code]],Product[],5,FALSE),VLOOKUP(hist_data__2[[#This Row],[item_code]],Product[],4,FALSE))</f>
        <v>23120</v>
      </c>
      <c r="H1185" s="6">
        <f>hist_data__2[[#This Row],[quantity]]*hist_data__2[[#This Row],[sale_price]]</f>
        <v>647360</v>
      </c>
    </row>
    <row r="1186" spans="1:8" x14ac:dyDescent="0.25">
      <c r="A1186">
        <v>1185</v>
      </c>
      <c r="B1186" s="1" t="s">
        <v>13</v>
      </c>
      <c r="C1186" s="1" t="s">
        <v>33</v>
      </c>
      <c r="D1186">
        <v>2020</v>
      </c>
      <c r="E1186">
        <v>40</v>
      </c>
      <c r="F1186">
        <v>22</v>
      </c>
      <c r="G1186" s="5">
        <f>IF(VLOOKUP(hist_data__2[[#This Row],[item_code]],hist_data__2[[#This Row],[item_code]:[sale_year]],3,FALSE)=2020,VLOOKUP(hist_data__2[[#This Row],[item_code]],Product[],5,FALSE),VLOOKUP(hist_data__2[[#This Row],[item_code]],Product[],4,FALSE))</f>
        <v>23120</v>
      </c>
      <c r="H1186" s="6">
        <f>hist_data__2[[#This Row],[quantity]]*hist_data__2[[#This Row],[sale_price]]</f>
        <v>508640</v>
      </c>
    </row>
    <row r="1187" spans="1:8" x14ac:dyDescent="0.25">
      <c r="A1187">
        <v>1186</v>
      </c>
      <c r="B1187" s="1" t="s">
        <v>13</v>
      </c>
      <c r="C1187" s="1" t="s">
        <v>33</v>
      </c>
      <c r="D1187">
        <v>2020</v>
      </c>
      <c r="E1187">
        <v>41</v>
      </c>
      <c r="F1187">
        <v>33</v>
      </c>
      <c r="G1187" s="5">
        <f>IF(VLOOKUP(hist_data__2[[#This Row],[item_code]],hist_data__2[[#This Row],[item_code]:[sale_year]],3,FALSE)=2020,VLOOKUP(hist_data__2[[#This Row],[item_code]],Product[],5,FALSE),VLOOKUP(hist_data__2[[#This Row],[item_code]],Product[],4,FALSE))</f>
        <v>23120</v>
      </c>
      <c r="H1187" s="6">
        <f>hist_data__2[[#This Row],[quantity]]*hist_data__2[[#This Row],[sale_price]]</f>
        <v>762960</v>
      </c>
    </row>
    <row r="1188" spans="1:8" x14ac:dyDescent="0.25">
      <c r="A1188">
        <v>1187</v>
      </c>
      <c r="B1188" s="1" t="s">
        <v>13</v>
      </c>
      <c r="C1188" s="1" t="s">
        <v>33</v>
      </c>
      <c r="D1188">
        <v>2020</v>
      </c>
      <c r="E1188">
        <v>42</v>
      </c>
      <c r="F1188">
        <v>37</v>
      </c>
      <c r="G1188" s="5">
        <f>IF(VLOOKUP(hist_data__2[[#This Row],[item_code]],hist_data__2[[#This Row],[item_code]:[sale_year]],3,FALSE)=2020,VLOOKUP(hist_data__2[[#This Row],[item_code]],Product[],5,FALSE),VLOOKUP(hist_data__2[[#This Row],[item_code]],Product[],4,FALSE))</f>
        <v>23120</v>
      </c>
      <c r="H1188" s="6">
        <f>hist_data__2[[#This Row],[quantity]]*hist_data__2[[#This Row],[sale_price]]</f>
        <v>855440</v>
      </c>
    </row>
    <row r="1189" spans="1:8" x14ac:dyDescent="0.25">
      <c r="A1189">
        <v>1188</v>
      </c>
      <c r="B1189" s="1" t="s">
        <v>13</v>
      </c>
      <c r="C1189" s="1" t="s">
        <v>33</v>
      </c>
      <c r="D1189">
        <v>2020</v>
      </c>
      <c r="E1189">
        <v>43</v>
      </c>
      <c r="F1189">
        <v>20</v>
      </c>
      <c r="G1189" s="5">
        <f>IF(VLOOKUP(hist_data__2[[#This Row],[item_code]],hist_data__2[[#This Row],[item_code]:[sale_year]],3,FALSE)=2020,VLOOKUP(hist_data__2[[#This Row],[item_code]],Product[],5,FALSE),VLOOKUP(hist_data__2[[#This Row],[item_code]],Product[],4,FALSE))</f>
        <v>23120</v>
      </c>
      <c r="H1189" s="6">
        <f>hist_data__2[[#This Row],[quantity]]*hist_data__2[[#This Row],[sale_price]]</f>
        <v>462400</v>
      </c>
    </row>
    <row r="1190" spans="1:8" x14ac:dyDescent="0.25">
      <c r="A1190">
        <v>1189</v>
      </c>
      <c r="B1190" s="1" t="s">
        <v>13</v>
      </c>
      <c r="C1190" s="1" t="s">
        <v>33</v>
      </c>
      <c r="D1190">
        <v>2020</v>
      </c>
      <c r="E1190">
        <v>44</v>
      </c>
      <c r="F1190">
        <v>22</v>
      </c>
      <c r="G1190" s="5">
        <f>IF(VLOOKUP(hist_data__2[[#This Row],[item_code]],hist_data__2[[#This Row],[item_code]:[sale_year]],3,FALSE)=2020,VLOOKUP(hist_data__2[[#This Row],[item_code]],Product[],5,FALSE),VLOOKUP(hist_data__2[[#This Row],[item_code]],Product[],4,FALSE))</f>
        <v>23120</v>
      </c>
      <c r="H1190" s="6">
        <f>hist_data__2[[#This Row],[quantity]]*hist_data__2[[#This Row],[sale_price]]</f>
        <v>508640</v>
      </c>
    </row>
    <row r="1191" spans="1:8" x14ac:dyDescent="0.25">
      <c r="A1191">
        <v>1190</v>
      </c>
      <c r="B1191" s="1" t="s">
        <v>13</v>
      </c>
      <c r="C1191" s="1" t="s">
        <v>33</v>
      </c>
      <c r="D1191">
        <v>2020</v>
      </c>
      <c r="E1191">
        <v>45</v>
      </c>
      <c r="F1191">
        <v>37</v>
      </c>
      <c r="G1191" s="5">
        <f>IF(VLOOKUP(hist_data__2[[#This Row],[item_code]],hist_data__2[[#This Row],[item_code]:[sale_year]],3,FALSE)=2020,VLOOKUP(hist_data__2[[#This Row],[item_code]],Product[],5,FALSE),VLOOKUP(hist_data__2[[#This Row],[item_code]],Product[],4,FALSE))</f>
        <v>23120</v>
      </c>
      <c r="H1191" s="6">
        <f>hist_data__2[[#This Row],[quantity]]*hist_data__2[[#This Row],[sale_price]]</f>
        <v>855440</v>
      </c>
    </row>
    <row r="1192" spans="1:8" x14ac:dyDescent="0.25">
      <c r="A1192">
        <v>1191</v>
      </c>
      <c r="B1192" s="1" t="s">
        <v>13</v>
      </c>
      <c r="C1192" s="1" t="s">
        <v>33</v>
      </c>
      <c r="D1192">
        <v>2020</v>
      </c>
      <c r="E1192">
        <v>46</v>
      </c>
      <c r="F1192">
        <v>39</v>
      </c>
      <c r="G1192" s="5">
        <f>IF(VLOOKUP(hist_data__2[[#This Row],[item_code]],hist_data__2[[#This Row],[item_code]:[sale_year]],3,FALSE)=2020,VLOOKUP(hist_data__2[[#This Row],[item_code]],Product[],5,FALSE),VLOOKUP(hist_data__2[[#This Row],[item_code]],Product[],4,FALSE))</f>
        <v>23120</v>
      </c>
      <c r="H1192" s="6">
        <f>hist_data__2[[#This Row],[quantity]]*hist_data__2[[#This Row],[sale_price]]</f>
        <v>901680</v>
      </c>
    </row>
    <row r="1193" spans="1:8" x14ac:dyDescent="0.25">
      <c r="A1193">
        <v>1192</v>
      </c>
      <c r="B1193" s="1" t="s">
        <v>13</v>
      </c>
      <c r="C1193" s="1" t="s">
        <v>33</v>
      </c>
      <c r="D1193">
        <v>2020</v>
      </c>
      <c r="E1193">
        <v>47</v>
      </c>
      <c r="F1193">
        <v>26</v>
      </c>
      <c r="G1193" s="5">
        <f>IF(VLOOKUP(hist_data__2[[#This Row],[item_code]],hist_data__2[[#This Row],[item_code]:[sale_year]],3,FALSE)=2020,VLOOKUP(hist_data__2[[#This Row],[item_code]],Product[],5,FALSE),VLOOKUP(hist_data__2[[#This Row],[item_code]],Product[],4,FALSE))</f>
        <v>23120</v>
      </c>
      <c r="H1193" s="6">
        <f>hist_data__2[[#This Row],[quantity]]*hist_data__2[[#This Row],[sale_price]]</f>
        <v>601120</v>
      </c>
    </row>
    <row r="1194" spans="1:8" x14ac:dyDescent="0.25">
      <c r="A1194">
        <v>1193</v>
      </c>
      <c r="B1194" s="1" t="s">
        <v>13</v>
      </c>
      <c r="C1194" s="1" t="s">
        <v>33</v>
      </c>
      <c r="D1194">
        <v>2020</v>
      </c>
      <c r="E1194">
        <v>48</v>
      </c>
      <c r="F1194">
        <v>24</v>
      </c>
      <c r="G1194" s="5">
        <f>IF(VLOOKUP(hist_data__2[[#This Row],[item_code]],hist_data__2[[#This Row],[item_code]:[sale_year]],3,FALSE)=2020,VLOOKUP(hist_data__2[[#This Row],[item_code]],Product[],5,FALSE),VLOOKUP(hist_data__2[[#This Row],[item_code]],Product[],4,FALSE))</f>
        <v>23120</v>
      </c>
      <c r="H1194" s="6">
        <f>hist_data__2[[#This Row],[quantity]]*hist_data__2[[#This Row],[sale_price]]</f>
        <v>554880</v>
      </c>
    </row>
    <row r="1195" spans="1:8" x14ac:dyDescent="0.25">
      <c r="A1195">
        <v>1194</v>
      </c>
      <c r="B1195" s="1" t="s">
        <v>13</v>
      </c>
      <c r="C1195" s="1" t="s">
        <v>33</v>
      </c>
      <c r="D1195">
        <v>2020</v>
      </c>
      <c r="E1195">
        <v>49</v>
      </c>
      <c r="F1195">
        <v>29</v>
      </c>
      <c r="G1195" s="5">
        <f>IF(VLOOKUP(hist_data__2[[#This Row],[item_code]],hist_data__2[[#This Row],[item_code]:[sale_year]],3,FALSE)=2020,VLOOKUP(hist_data__2[[#This Row],[item_code]],Product[],5,FALSE),VLOOKUP(hist_data__2[[#This Row],[item_code]],Product[],4,FALSE))</f>
        <v>23120</v>
      </c>
      <c r="H1195" s="6">
        <f>hist_data__2[[#This Row],[quantity]]*hist_data__2[[#This Row],[sale_price]]</f>
        <v>670480</v>
      </c>
    </row>
    <row r="1196" spans="1:8" x14ac:dyDescent="0.25">
      <c r="A1196">
        <v>1195</v>
      </c>
      <c r="B1196" s="1" t="s">
        <v>13</v>
      </c>
      <c r="C1196" s="1" t="s">
        <v>33</v>
      </c>
      <c r="D1196">
        <v>2020</v>
      </c>
      <c r="E1196">
        <v>50</v>
      </c>
      <c r="F1196">
        <v>28</v>
      </c>
      <c r="G1196" s="5">
        <f>IF(VLOOKUP(hist_data__2[[#This Row],[item_code]],hist_data__2[[#This Row],[item_code]:[sale_year]],3,FALSE)=2020,VLOOKUP(hist_data__2[[#This Row],[item_code]],Product[],5,FALSE),VLOOKUP(hist_data__2[[#This Row],[item_code]],Product[],4,FALSE))</f>
        <v>23120</v>
      </c>
      <c r="H1196" s="6">
        <f>hist_data__2[[#This Row],[quantity]]*hist_data__2[[#This Row],[sale_price]]</f>
        <v>647360</v>
      </c>
    </row>
    <row r="1197" spans="1:8" x14ac:dyDescent="0.25">
      <c r="A1197">
        <v>1196</v>
      </c>
      <c r="B1197" s="1" t="s">
        <v>13</v>
      </c>
      <c r="C1197" s="1" t="s">
        <v>33</v>
      </c>
      <c r="D1197">
        <v>2020</v>
      </c>
      <c r="E1197">
        <v>51</v>
      </c>
      <c r="F1197">
        <v>30</v>
      </c>
      <c r="G1197" s="5">
        <f>IF(VLOOKUP(hist_data__2[[#This Row],[item_code]],hist_data__2[[#This Row],[item_code]:[sale_year]],3,FALSE)=2020,VLOOKUP(hist_data__2[[#This Row],[item_code]],Product[],5,FALSE),VLOOKUP(hist_data__2[[#This Row],[item_code]],Product[],4,FALSE))</f>
        <v>23120</v>
      </c>
      <c r="H1197" s="6">
        <f>hist_data__2[[#This Row],[quantity]]*hist_data__2[[#This Row],[sale_price]]</f>
        <v>693600</v>
      </c>
    </row>
    <row r="1198" spans="1:8" x14ac:dyDescent="0.25">
      <c r="A1198">
        <v>1197</v>
      </c>
      <c r="B1198" s="1" t="s">
        <v>13</v>
      </c>
      <c r="C1198" s="1" t="s">
        <v>33</v>
      </c>
      <c r="D1198">
        <v>2019</v>
      </c>
      <c r="E1198">
        <v>0</v>
      </c>
      <c r="F1198">
        <v>26</v>
      </c>
      <c r="G1198" s="5">
        <f>IF(VLOOKUP(hist_data__2[[#This Row],[item_code]],hist_data__2[[#This Row],[item_code]:[sale_year]],3,FALSE)=2020,VLOOKUP(hist_data__2[[#This Row],[item_code]],Product[],5,FALSE),VLOOKUP(hist_data__2[[#This Row],[item_code]],Product[],4,FALSE))</f>
        <v>22987</v>
      </c>
      <c r="H1198" s="6">
        <f>hist_data__2[[#This Row],[quantity]]*hist_data__2[[#This Row],[sale_price]]</f>
        <v>597662</v>
      </c>
    </row>
    <row r="1199" spans="1:8" x14ac:dyDescent="0.25">
      <c r="A1199">
        <v>1198</v>
      </c>
      <c r="B1199" s="1" t="s">
        <v>13</v>
      </c>
      <c r="C1199" s="1" t="s">
        <v>33</v>
      </c>
      <c r="D1199">
        <v>2019</v>
      </c>
      <c r="E1199">
        <v>1</v>
      </c>
      <c r="F1199">
        <v>31</v>
      </c>
      <c r="G1199" s="5">
        <f>IF(VLOOKUP(hist_data__2[[#This Row],[item_code]],hist_data__2[[#This Row],[item_code]:[sale_year]],3,FALSE)=2020,VLOOKUP(hist_data__2[[#This Row],[item_code]],Product[],5,FALSE),VLOOKUP(hist_data__2[[#This Row],[item_code]],Product[],4,FALSE))</f>
        <v>22987</v>
      </c>
      <c r="H1199" s="6">
        <f>hist_data__2[[#This Row],[quantity]]*hist_data__2[[#This Row],[sale_price]]</f>
        <v>712597</v>
      </c>
    </row>
    <row r="1200" spans="1:8" x14ac:dyDescent="0.25">
      <c r="A1200">
        <v>1199</v>
      </c>
      <c r="B1200" s="1" t="s">
        <v>13</v>
      </c>
      <c r="C1200" s="1" t="s">
        <v>33</v>
      </c>
      <c r="D1200">
        <v>2019</v>
      </c>
      <c r="E1200">
        <v>2</v>
      </c>
      <c r="F1200">
        <v>45</v>
      </c>
      <c r="G1200" s="5">
        <f>IF(VLOOKUP(hist_data__2[[#This Row],[item_code]],hist_data__2[[#This Row],[item_code]:[sale_year]],3,FALSE)=2020,VLOOKUP(hist_data__2[[#This Row],[item_code]],Product[],5,FALSE),VLOOKUP(hist_data__2[[#This Row],[item_code]],Product[],4,FALSE))</f>
        <v>22987</v>
      </c>
      <c r="H1200" s="6">
        <f>hist_data__2[[#This Row],[quantity]]*hist_data__2[[#This Row],[sale_price]]</f>
        <v>1034415</v>
      </c>
    </row>
    <row r="1201" spans="1:8" x14ac:dyDescent="0.25">
      <c r="A1201">
        <v>1200</v>
      </c>
      <c r="B1201" s="1" t="s">
        <v>13</v>
      </c>
      <c r="C1201" s="1" t="s">
        <v>33</v>
      </c>
      <c r="D1201">
        <v>2019</v>
      </c>
      <c r="E1201">
        <v>3</v>
      </c>
      <c r="F1201">
        <v>36</v>
      </c>
      <c r="G1201" s="5">
        <f>IF(VLOOKUP(hist_data__2[[#This Row],[item_code]],hist_data__2[[#This Row],[item_code]:[sale_year]],3,FALSE)=2020,VLOOKUP(hist_data__2[[#This Row],[item_code]],Product[],5,FALSE),VLOOKUP(hist_data__2[[#This Row],[item_code]],Product[],4,FALSE))</f>
        <v>22987</v>
      </c>
      <c r="H1201" s="6">
        <f>hist_data__2[[#This Row],[quantity]]*hist_data__2[[#This Row],[sale_price]]</f>
        <v>827532</v>
      </c>
    </row>
    <row r="1202" spans="1:8" x14ac:dyDescent="0.25">
      <c r="A1202">
        <v>1201</v>
      </c>
      <c r="B1202" s="1" t="s">
        <v>13</v>
      </c>
      <c r="C1202" s="1" t="s">
        <v>33</v>
      </c>
      <c r="D1202">
        <v>2019</v>
      </c>
      <c r="E1202">
        <v>4</v>
      </c>
      <c r="F1202">
        <v>31</v>
      </c>
      <c r="G1202" s="5">
        <f>IF(VLOOKUP(hist_data__2[[#This Row],[item_code]],hist_data__2[[#This Row],[item_code]:[sale_year]],3,FALSE)=2020,VLOOKUP(hist_data__2[[#This Row],[item_code]],Product[],5,FALSE),VLOOKUP(hist_data__2[[#This Row],[item_code]],Product[],4,FALSE))</f>
        <v>22987</v>
      </c>
      <c r="H1202" s="6">
        <f>hist_data__2[[#This Row],[quantity]]*hist_data__2[[#This Row],[sale_price]]</f>
        <v>712597</v>
      </c>
    </row>
    <row r="1203" spans="1:8" x14ac:dyDescent="0.25">
      <c r="A1203">
        <v>1202</v>
      </c>
      <c r="B1203" s="1" t="s">
        <v>13</v>
      </c>
      <c r="C1203" s="1" t="s">
        <v>33</v>
      </c>
      <c r="D1203">
        <v>2019</v>
      </c>
      <c r="E1203">
        <v>5</v>
      </c>
      <c r="F1203">
        <v>28</v>
      </c>
      <c r="G1203" s="5">
        <f>IF(VLOOKUP(hist_data__2[[#This Row],[item_code]],hist_data__2[[#This Row],[item_code]:[sale_year]],3,FALSE)=2020,VLOOKUP(hist_data__2[[#This Row],[item_code]],Product[],5,FALSE),VLOOKUP(hist_data__2[[#This Row],[item_code]],Product[],4,FALSE))</f>
        <v>22987</v>
      </c>
      <c r="H1203" s="6">
        <f>hist_data__2[[#This Row],[quantity]]*hist_data__2[[#This Row],[sale_price]]</f>
        <v>643636</v>
      </c>
    </row>
    <row r="1204" spans="1:8" x14ac:dyDescent="0.25">
      <c r="A1204">
        <v>1203</v>
      </c>
      <c r="B1204" s="1" t="s">
        <v>13</v>
      </c>
      <c r="C1204" s="1" t="s">
        <v>33</v>
      </c>
      <c r="D1204">
        <v>2019</v>
      </c>
      <c r="E1204">
        <v>6</v>
      </c>
      <c r="F1204">
        <v>28</v>
      </c>
      <c r="G1204" s="5">
        <f>IF(VLOOKUP(hist_data__2[[#This Row],[item_code]],hist_data__2[[#This Row],[item_code]:[sale_year]],3,FALSE)=2020,VLOOKUP(hist_data__2[[#This Row],[item_code]],Product[],5,FALSE),VLOOKUP(hist_data__2[[#This Row],[item_code]],Product[],4,FALSE))</f>
        <v>22987</v>
      </c>
      <c r="H1204" s="6">
        <f>hist_data__2[[#This Row],[quantity]]*hist_data__2[[#This Row],[sale_price]]</f>
        <v>643636</v>
      </c>
    </row>
    <row r="1205" spans="1:8" x14ac:dyDescent="0.25">
      <c r="A1205">
        <v>1204</v>
      </c>
      <c r="B1205" s="1" t="s">
        <v>13</v>
      </c>
      <c r="C1205" s="1" t="s">
        <v>33</v>
      </c>
      <c r="D1205">
        <v>2019</v>
      </c>
      <c r="E1205">
        <v>7</v>
      </c>
      <c r="F1205">
        <v>34</v>
      </c>
      <c r="G1205" s="5">
        <f>IF(VLOOKUP(hist_data__2[[#This Row],[item_code]],hist_data__2[[#This Row],[item_code]:[sale_year]],3,FALSE)=2020,VLOOKUP(hist_data__2[[#This Row],[item_code]],Product[],5,FALSE),VLOOKUP(hist_data__2[[#This Row],[item_code]],Product[],4,FALSE))</f>
        <v>22987</v>
      </c>
      <c r="H1205" s="6">
        <f>hist_data__2[[#This Row],[quantity]]*hist_data__2[[#This Row],[sale_price]]</f>
        <v>781558</v>
      </c>
    </row>
    <row r="1206" spans="1:8" x14ac:dyDescent="0.25">
      <c r="A1206">
        <v>1205</v>
      </c>
      <c r="B1206" s="1" t="s">
        <v>13</v>
      </c>
      <c r="C1206" s="1" t="s">
        <v>33</v>
      </c>
      <c r="D1206">
        <v>2019</v>
      </c>
      <c r="E1206">
        <v>8</v>
      </c>
      <c r="F1206">
        <v>42</v>
      </c>
      <c r="G1206" s="5">
        <f>IF(VLOOKUP(hist_data__2[[#This Row],[item_code]],hist_data__2[[#This Row],[item_code]:[sale_year]],3,FALSE)=2020,VLOOKUP(hist_data__2[[#This Row],[item_code]],Product[],5,FALSE),VLOOKUP(hist_data__2[[#This Row],[item_code]],Product[],4,FALSE))</f>
        <v>22987</v>
      </c>
      <c r="H1206" s="6">
        <f>hist_data__2[[#This Row],[quantity]]*hist_data__2[[#This Row],[sale_price]]</f>
        <v>965454</v>
      </c>
    </row>
    <row r="1207" spans="1:8" x14ac:dyDescent="0.25">
      <c r="A1207">
        <v>1206</v>
      </c>
      <c r="B1207" s="1" t="s">
        <v>13</v>
      </c>
      <c r="C1207" s="1" t="s">
        <v>33</v>
      </c>
      <c r="D1207">
        <v>2019</v>
      </c>
      <c r="E1207">
        <v>9</v>
      </c>
      <c r="F1207">
        <v>40</v>
      </c>
      <c r="G1207" s="5">
        <f>IF(VLOOKUP(hist_data__2[[#This Row],[item_code]],hist_data__2[[#This Row],[item_code]:[sale_year]],3,FALSE)=2020,VLOOKUP(hist_data__2[[#This Row],[item_code]],Product[],5,FALSE),VLOOKUP(hist_data__2[[#This Row],[item_code]],Product[],4,FALSE))</f>
        <v>22987</v>
      </c>
      <c r="H1207" s="6">
        <f>hist_data__2[[#This Row],[quantity]]*hist_data__2[[#This Row],[sale_price]]</f>
        <v>919480</v>
      </c>
    </row>
    <row r="1208" spans="1:8" x14ac:dyDescent="0.25">
      <c r="A1208">
        <v>1207</v>
      </c>
      <c r="B1208" s="1" t="s">
        <v>13</v>
      </c>
      <c r="C1208" s="1" t="s">
        <v>33</v>
      </c>
      <c r="D1208">
        <v>2019</v>
      </c>
      <c r="E1208">
        <v>10</v>
      </c>
      <c r="F1208">
        <v>43</v>
      </c>
      <c r="G1208" s="5">
        <f>IF(VLOOKUP(hist_data__2[[#This Row],[item_code]],hist_data__2[[#This Row],[item_code]:[sale_year]],3,FALSE)=2020,VLOOKUP(hist_data__2[[#This Row],[item_code]],Product[],5,FALSE),VLOOKUP(hist_data__2[[#This Row],[item_code]],Product[],4,FALSE))</f>
        <v>22987</v>
      </c>
      <c r="H1208" s="6">
        <f>hist_data__2[[#This Row],[quantity]]*hist_data__2[[#This Row],[sale_price]]</f>
        <v>988441</v>
      </c>
    </row>
    <row r="1209" spans="1:8" x14ac:dyDescent="0.25">
      <c r="A1209">
        <v>1208</v>
      </c>
      <c r="B1209" s="1" t="s">
        <v>13</v>
      </c>
      <c r="C1209" s="1" t="s">
        <v>33</v>
      </c>
      <c r="D1209">
        <v>2019</v>
      </c>
      <c r="E1209">
        <v>11</v>
      </c>
      <c r="F1209">
        <v>35</v>
      </c>
      <c r="G1209" s="5">
        <f>IF(VLOOKUP(hist_data__2[[#This Row],[item_code]],hist_data__2[[#This Row],[item_code]:[sale_year]],3,FALSE)=2020,VLOOKUP(hist_data__2[[#This Row],[item_code]],Product[],5,FALSE),VLOOKUP(hist_data__2[[#This Row],[item_code]],Product[],4,FALSE))</f>
        <v>22987</v>
      </c>
      <c r="H1209" s="6">
        <f>hist_data__2[[#This Row],[quantity]]*hist_data__2[[#This Row],[sale_price]]</f>
        <v>804545</v>
      </c>
    </row>
    <row r="1210" spans="1:8" x14ac:dyDescent="0.25">
      <c r="A1210">
        <v>1209</v>
      </c>
      <c r="B1210" s="1" t="s">
        <v>13</v>
      </c>
      <c r="C1210" s="1" t="s">
        <v>33</v>
      </c>
      <c r="D1210">
        <v>2019</v>
      </c>
      <c r="E1210">
        <v>12</v>
      </c>
      <c r="F1210">
        <v>30</v>
      </c>
      <c r="G1210" s="5">
        <f>IF(VLOOKUP(hist_data__2[[#This Row],[item_code]],hist_data__2[[#This Row],[item_code]:[sale_year]],3,FALSE)=2020,VLOOKUP(hist_data__2[[#This Row],[item_code]],Product[],5,FALSE),VLOOKUP(hist_data__2[[#This Row],[item_code]],Product[],4,FALSE))</f>
        <v>22987</v>
      </c>
      <c r="H1210" s="6">
        <f>hist_data__2[[#This Row],[quantity]]*hist_data__2[[#This Row],[sale_price]]</f>
        <v>689610</v>
      </c>
    </row>
    <row r="1211" spans="1:8" x14ac:dyDescent="0.25">
      <c r="A1211">
        <v>1210</v>
      </c>
      <c r="B1211" s="1" t="s">
        <v>13</v>
      </c>
      <c r="C1211" s="1" t="s">
        <v>33</v>
      </c>
      <c r="D1211">
        <v>2019</v>
      </c>
      <c r="E1211">
        <v>13</v>
      </c>
      <c r="F1211">
        <v>33</v>
      </c>
      <c r="G1211" s="5">
        <f>IF(VLOOKUP(hist_data__2[[#This Row],[item_code]],hist_data__2[[#This Row],[item_code]:[sale_year]],3,FALSE)=2020,VLOOKUP(hist_data__2[[#This Row],[item_code]],Product[],5,FALSE),VLOOKUP(hist_data__2[[#This Row],[item_code]],Product[],4,FALSE))</f>
        <v>22987</v>
      </c>
      <c r="H1211" s="6">
        <f>hist_data__2[[#This Row],[quantity]]*hist_data__2[[#This Row],[sale_price]]</f>
        <v>758571</v>
      </c>
    </row>
    <row r="1212" spans="1:8" x14ac:dyDescent="0.25">
      <c r="A1212">
        <v>1211</v>
      </c>
      <c r="B1212" s="1" t="s">
        <v>13</v>
      </c>
      <c r="C1212" s="1" t="s">
        <v>33</v>
      </c>
      <c r="D1212">
        <v>2019</v>
      </c>
      <c r="E1212">
        <v>14</v>
      </c>
      <c r="F1212">
        <v>40</v>
      </c>
      <c r="G1212" s="5">
        <f>IF(VLOOKUP(hist_data__2[[#This Row],[item_code]],hist_data__2[[#This Row],[item_code]:[sale_year]],3,FALSE)=2020,VLOOKUP(hist_data__2[[#This Row],[item_code]],Product[],5,FALSE),VLOOKUP(hist_data__2[[#This Row],[item_code]],Product[],4,FALSE))</f>
        <v>22987</v>
      </c>
      <c r="H1212" s="6">
        <f>hist_data__2[[#This Row],[quantity]]*hist_data__2[[#This Row],[sale_price]]</f>
        <v>919480</v>
      </c>
    </row>
    <row r="1213" spans="1:8" x14ac:dyDescent="0.25">
      <c r="A1213">
        <v>1212</v>
      </c>
      <c r="B1213" s="1" t="s">
        <v>13</v>
      </c>
      <c r="C1213" s="1" t="s">
        <v>33</v>
      </c>
      <c r="D1213">
        <v>2019</v>
      </c>
      <c r="E1213">
        <v>15</v>
      </c>
      <c r="F1213">
        <v>45</v>
      </c>
      <c r="G1213" s="5">
        <f>IF(VLOOKUP(hist_data__2[[#This Row],[item_code]],hist_data__2[[#This Row],[item_code]:[sale_year]],3,FALSE)=2020,VLOOKUP(hist_data__2[[#This Row],[item_code]],Product[],5,FALSE),VLOOKUP(hist_data__2[[#This Row],[item_code]],Product[],4,FALSE))</f>
        <v>22987</v>
      </c>
      <c r="H1213" s="6">
        <f>hist_data__2[[#This Row],[quantity]]*hist_data__2[[#This Row],[sale_price]]</f>
        <v>1034415</v>
      </c>
    </row>
    <row r="1214" spans="1:8" x14ac:dyDescent="0.25">
      <c r="A1214">
        <v>1213</v>
      </c>
      <c r="B1214" s="1" t="s">
        <v>13</v>
      </c>
      <c r="C1214" s="1" t="s">
        <v>33</v>
      </c>
      <c r="D1214">
        <v>2019</v>
      </c>
      <c r="E1214">
        <v>16</v>
      </c>
      <c r="F1214">
        <v>48</v>
      </c>
      <c r="G1214" s="5">
        <f>IF(VLOOKUP(hist_data__2[[#This Row],[item_code]],hist_data__2[[#This Row],[item_code]:[sale_year]],3,FALSE)=2020,VLOOKUP(hist_data__2[[#This Row],[item_code]],Product[],5,FALSE),VLOOKUP(hist_data__2[[#This Row],[item_code]],Product[],4,FALSE))</f>
        <v>22987</v>
      </c>
      <c r="H1214" s="6">
        <f>hist_data__2[[#This Row],[quantity]]*hist_data__2[[#This Row],[sale_price]]</f>
        <v>1103376</v>
      </c>
    </row>
    <row r="1215" spans="1:8" x14ac:dyDescent="0.25">
      <c r="A1215">
        <v>1214</v>
      </c>
      <c r="B1215" s="1" t="s">
        <v>13</v>
      </c>
      <c r="C1215" s="1" t="s">
        <v>33</v>
      </c>
      <c r="D1215">
        <v>2019</v>
      </c>
      <c r="E1215">
        <v>17</v>
      </c>
      <c r="F1215">
        <v>35</v>
      </c>
      <c r="G1215" s="5">
        <f>IF(VLOOKUP(hist_data__2[[#This Row],[item_code]],hist_data__2[[#This Row],[item_code]:[sale_year]],3,FALSE)=2020,VLOOKUP(hist_data__2[[#This Row],[item_code]],Product[],5,FALSE),VLOOKUP(hist_data__2[[#This Row],[item_code]],Product[],4,FALSE))</f>
        <v>22987</v>
      </c>
      <c r="H1215" s="6">
        <f>hist_data__2[[#This Row],[quantity]]*hist_data__2[[#This Row],[sale_price]]</f>
        <v>804545</v>
      </c>
    </row>
    <row r="1216" spans="1:8" x14ac:dyDescent="0.25">
      <c r="A1216">
        <v>1215</v>
      </c>
      <c r="B1216" s="1" t="s">
        <v>13</v>
      </c>
      <c r="C1216" s="1" t="s">
        <v>33</v>
      </c>
      <c r="D1216">
        <v>2019</v>
      </c>
      <c r="E1216">
        <v>18</v>
      </c>
      <c r="F1216">
        <v>30</v>
      </c>
      <c r="G1216" s="5">
        <f>IF(VLOOKUP(hist_data__2[[#This Row],[item_code]],hist_data__2[[#This Row],[item_code]:[sale_year]],3,FALSE)=2020,VLOOKUP(hist_data__2[[#This Row],[item_code]],Product[],5,FALSE),VLOOKUP(hist_data__2[[#This Row],[item_code]],Product[],4,FALSE))</f>
        <v>22987</v>
      </c>
      <c r="H1216" s="6">
        <f>hist_data__2[[#This Row],[quantity]]*hist_data__2[[#This Row],[sale_price]]</f>
        <v>689610</v>
      </c>
    </row>
    <row r="1217" spans="1:8" x14ac:dyDescent="0.25">
      <c r="A1217">
        <v>1216</v>
      </c>
      <c r="B1217" s="1" t="s">
        <v>13</v>
      </c>
      <c r="C1217" s="1" t="s">
        <v>33</v>
      </c>
      <c r="D1217">
        <v>2019</v>
      </c>
      <c r="E1217">
        <v>19</v>
      </c>
      <c r="F1217">
        <v>29</v>
      </c>
      <c r="G1217" s="5">
        <f>IF(VLOOKUP(hist_data__2[[#This Row],[item_code]],hist_data__2[[#This Row],[item_code]:[sale_year]],3,FALSE)=2020,VLOOKUP(hist_data__2[[#This Row],[item_code]],Product[],5,FALSE),VLOOKUP(hist_data__2[[#This Row],[item_code]],Product[],4,FALSE))</f>
        <v>22987</v>
      </c>
      <c r="H1217" s="6">
        <f>hist_data__2[[#This Row],[quantity]]*hist_data__2[[#This Row],[sale_price]]</f>
        <v>666623</v>
      </c>
    </row>
    <row r="1218" spans="1:8" x14ac:dyDescent="0.25">
      <c r="A1218">
        <v>1217</v>
      </c>
      <c r="B1218" s="1" t="s">
        <v>13</v>
      </c>
      <c r="C1218" s="1" t="s">
        <v>33</v>
      </c>
      <c r="D1218">
        <v>2019</v>
      </c>
      <c r="E1218">
        <v>20</v>
      </c>
      <c r="F1218">
        <v>39</v>
      </c>
      <c r="G1218" s="5">
        <f>IF(VLOOKUP(hist_data__2[[#This Row],[item_code]],hist_data__2[[#This Row],[item_code]:[sale_year]],3,FALSE)=2020,VLOOKUP(hist_data__2[[#This Row],[item_code]],Product[],5,FALSE),VLOOKUP(hist_data__2[[#This Row],[item_code]],Product[],4,FALSE))</f>
        <v>22987</v>
      </c>
      <c r="H1218" s="6">
        <f>hist_data__2[[#This Row],[quantity]]*hist_data__2[[#This Row],[sale_price]]</f>
        <v>896493</v>
      </c>
    </row>
    <row r="1219" spans="1:8" x14ac:dyDescent="0.25">
      <c r="A1219">
        <v>1218</v>
      </c>
      <c r="B1219" s="1" t="s">
        <v>13</v>
      </c>
      <c r="C1219" s="1" t="s">
        <v>33</v>
      </c>
      <c r="D1219">
        <v>2019</v>
      </c>
      <c r="E1219">
        <v>21</v>
      </c>
      <c r="F1219">
        <v>41</v>
      </c>
      <c r="G1219" s="5">
        <f>IF(VLOOKUP(hist_data__2[[#This Row],[item_code]],hist_data__2[[#This Row],[item_code]:[sale_year]],3,FALSE)=2020,VLOOKUP(hist_data__2[[#This Row],[item_code]],Product[],5,FALSE),VLOOKUP(hist_data__2[[#This Row],[item_code]],Product[],4,FALSE))</f>
        <v>22987</v>
      </c>
      <c r="H1219" s="6">
        <f>hist_data__2[[#This Row],[quantity]]*hist_data__2[[#This Row],[sale_price]]</f>
        <v>942467</v>
      </c>
    </row>
    <row r="1220" spans="1:8" x14ac:dyDescent="0.25">
      <c r="A1220">
        <v>1219</v>
      </c>
      <c r="B1220" s="1" t="s">
        <v>13</v>
      </c>
      <c r="C1220" s="1" t="s">
        <v>33</v>
      </c>
      <c r="D1220">
        <v>2019</v>
      </c>
      <c r="E1220">
        <v>22</v>
      </c>
      <c r="F1220">
        <v>30</v>
      </c>
      <c r="G1220" s="5">
        <f>IF(VLOOKUP(hist_data__2[[#This Row],[item_code]],hist_data__2[[#This Row],[item_code]:[sale_year]],3,FALSE)=2020,VLOOKUP(hist_data__2[[#This Row],[item_code]],Product[],5,FALSE),VLOOKUP(hist_data__2[[#This Row],[item_code]],Product[],4,FALSE))</f>
        <v>22987</v>
      </c>
      <c r="H1220" s="6">
        <f>hist_data__2[[#This Row],[quantity]]*hist_data__2[[#This Row],[sale_price]]</f>
        <v>689610</v>
      </c>
    </row>
    <row r="1221" spans="1:8" x14ac:dyDescent="0.25">
      <c r="A1221">
        <v>1220</v>
      </c>
      <c r="B1221" s="1" t="s">
        <v>13</v>
      </c>
      <c r="C1221" s="1" t="s">
        <v>33</v>
      </c>
      <c r="D1221">
        <v>2019</v>
      </c>
      <c r="E1221">
        <v>23</v>
      </c>
      <c r="F1221">
        <v>34</v>
      </c>
      <c r="G1221" s="5">
        <f>IF(VLOOKUP(hist_data__2[[#This Row],[item_code]],hist_data__2[[#This Row],[item_code]:[sale_year]],3,FALSE)=2020,VLOOKUP(hist_data__2[[#This Row],[item_code]],Product[],5,FALSE),VLOOKUP(hist_data__2[[#This Row],[item_code]],Product[],4,FALSE))</f>
        <v>22987</v>
      </c>
      <c r="H1221" s="6">
        <f>hist_data__2[[#This Row],[quantity]]*hist_data__2[[#This Row],[sale_price]]</f>
        <v>781558</v>
      </c>
    </row>
    <row r="1222" spans="1:8" x14ac:dyDescent="0.25">
      <c r="A1222">
        <v>1221</v>
      </c>
      <c r="B1222" s="1" t="s">
        <v>13</v>
      </c>
      <c r="C1222" s="1" t="s">
        <v>33</v>
      </c>
      <c r="D1222">
        <v>2019</v>
      </c>
      <c r="E1222">
        <v>24</v>
      </c>
      <c r="F1222">
        <v>28</v>
      </c>
      <c r="G1222" s="5">
        <f>IF(VLOOKUP(hist_data__2[[#This Row],[item_code]],hist_data__2[[#This Row],[item_code]:[sale_year]],3,FALSE)=2020,VLOOKUP(hist_data__2[[#This Row],[item_code]],Product[],5,FALSE),VLOOKUP(hist_data__2[[#This Row],[item_code]],Product[],4,FALSE))</f>
        <v>22987</v>
      </c>
      <c r="H1222" s="6">
        <f>hist_data__2[[#This Row],[quantity]]*hist_data__2[[#This Row],[sale_price]]</f>
        <v>643636</v>
      </c>
    </row>
    <row r="1223" spans="1:8" x14ac:dyDescent="0.25">
      <c r="A1223">
        <v>1222</v>
      </c>
      <c r="B1223" s="1" t="s">
        <v>13</v>
      </c>
      <c r="C1223" s="1" t="s">
        <v>33</v>
      </c>
      <c r="D1223">
        <v>2019</v>
      </c>
      <c r="E1223">
        <v>25</v>
      </c>
      <c r="F1223">
        <v>22</v>
      </c>
      <c r="G1223" s="5">
        <f>IF(VLOOKUP(hist_data__2[[#This Row],[item_code]],hist_data__2[[#This Row],[item_code]:[sale_year]],3,FALSE)=2020,VLOOKUP(hist_data__2[[#This Row],[item_code]],Product[],5,FALSE),VLOOKUP(hist_data__2[[#This Row],[item_code]],Product[],4,FALSE))</f>
        <v>22987</v>
      </c>
      <c r="H1223" s="6">
        <f>hist_data__2[[#This Row],[quantity]]*hist_data__2[[#This Row],[sale_price]]</f>
        <v>505714</v>
      </c>
    </row>
    <row r="1224" spans="1:8" x14ac:dyDescent="0.25">
      <c r="A1224">
        <v>1223</v>
      </c>
      <c r="B1224" s="1" t="s">
        <v>13</v>
      </c>
      <c r="C1224" s="1" t="s">
        <v>33</v>
      </c>
      <c r="D1224">
        <v>2019</v>
      </c>
      <c r="E1224">
        <v>26</v>
      </c>
      <c r="F1224">
        <v>31</v>
      </c>
      <c r="G1224" s="5">
        <f>IF(VLOOKUP(hist_data__2[[#This Row],[item_code]],hist_data__2[[#This Row],[item_code]:[sale_year]],3,FALSE)=2020,VLOOKUP(hist_data__2[[#This Row],[item_code]],Product[],5,FALSE),VLOOKUP(hist_data__2[[#This Row],[item_code]],Product[],4,FALSE))</f>
        <v>22987</v>
      </c>
      <c r="H1224" s="6">
        <f>hist_data__2[[#This Row],[quantity]]*hist_data__2[[#This Row],[sale_price]]</f>
        <v>712597</v>
      </c>
    </row>
    <row r="1225" spans="1:8" x14ac:dyDescent="0.25">
      <c r="A1225">
        <v>1224</v>
      </c>
      <c r="B1225" s="1" t="s">
        <v>13</v>
      </c>
      <c r="C1225" s="1" t="s">
        <v>33</v>
      </c>
      <c r="D1225">
        <v>2019</v>
      </c>
      <c r="E1225">
        <v>27</v>
      </c>
      <c r="F1225">
        <v>29</v>
      </c>
      <c r="G1225" s="5">
        <f>IF(VLOOKUP(hist_data__2[[#This Row],[item_code]],hist_data__2[[#This Row],[item_code]:[sale_year]],3,FALSE)=2020,VLOOKUP(hist_data__2[[#This Row],[item_code]],Product[],5,FALSE),VLOOKUP(hist_data__2[[#This Row],[item_code]],Product[],4,FALSE))</f>
        <v>22987</v>
      </c>
      <c r="H1225" s="6">
        <f>hist_data__2[[#This Row],[quantity]]*hist_data__2[[#This Row],[sale_price]]</f>
        <v>666623</v>
      </c>
    </row>
    <row r="1226" spans="1:8" x14ac:dyDescent="0.25">
      <c r="A1226">
        <v>1225</v>
      </c>
      <c r="B1226" s="1" t="s">
        <v>13</v>
      </c>
      <c r="C1226" s="1" t="s">
        <v>33</v>
      </c>
      <c r="D1226">
        <v>2019</v>
      </c>
      <c r="E1226">
        <v>28</v>
      </c>
      <c r="F1226">
        <v>30</v>
      </c>
      <c r="G1226" s="5">
        <f>IF(VLOOKUP(hist_data__2[[#This Row],[item_code]],hist_data__2[[#This Row],[item_code]:[sale_year]],3,FALSE)=2020,VLOOKUP(hist_data__2[[#This Row],[item_code]],Product[],5,FALSE),VLOOKUP(hist_data__2[[#This Row],[item_code]],Product[],4,FALSE))</f>
        <v>22987</v>
      </c>
      <c r="H1226" s="6">
        <f>hist_data__2[[#This Row],[quantity]]*hist_data__2[[#This Row],[sale_price]]</f>
        <v>689610</v>
      </c>
    </row>
    <row r="1227" spans="1:8" x14ac:dyDescent="0.25">
      <c r="A1227">
        <v>1226</v>
      </c>
      <c r="B1227" s="1" t="s">
        <v>13</v>
      </c>
      <c r="C1227" s="1" t="s">
        <v>33</v>
      </c>
      <c r="D1227">
        <v>2019</v>
      </c>
      <c r="E1227">
        <v>29</v>
      </c>
      <c r="F1227">
        <v>34</v>
      </c>
      <c r="G1227" s="5">
        <f>IF(VLOOKUP(hist_data__2[[#This Row],[item_code]],hist_data__2[[#This Row],[item_code]:[sale_year]],3,FALSE)=2020,VLOOKUP(hist_data__2[[#This Row],[item_code]],Product[],5,FALSE),VLOOKUP(hist_data__2[[#This Row],[item_code]],Product[],4,FALSE))</f>
        <v>22987</v>
      </c>
      <c r="H1227" s="6">
        <f>hist_data__2[[#This Row],[quantity]]*hist_data__2[[#This Row],[sale_price]]</f>
        <v>781558</v>
      </c>
    </row>
    <row r="1228" spans="1:8" x14ac:dyDescent="0.25">
      <c r="A1228">
        <v>1227</v>
      </c>
      <c r="B1228" s="1" t="s">
        <v>13</v>
      </c>
      <c r="C1228" s="1" t="s">
        <v>33</v>
      </c>
      <c r="D1228">
        <v>2019</v>
      </c>
      <c r="E1228">
        <v>30</v>
      </c>
      <c r="F1228">
        <v>26</v>
      </c>
      <c r="G1228" s="5">
        <f>IF(VLOOKUP(hist_data__2[[#This Row],[item_code]],hist_data__2[[#This Row],[item_code]:[sale_year]],3,FALSE)=2020,VLOOKUP(hist_data__2[[#This Row],[item_code]],Product[],5,FALSE),VLOOKUP(hist_data__2[[#This Row],[item_code]],Product[],4,FALSE))</f>
        <v>22987</v>
      </c>
      <c r="H1228" s="6">
        <f>hist_data__2[[#This Row],[quantity]]*hist_data__2[[#This Row],[sale_price]]</f>
        <v>597662</v>
      </c>
    </row>
    <row r="1229" spans="1:8" x14ac:dyDescent="0.25">
      <c r="A1229">
        <v>1228</v>
      </c>
      <c r="B1229" s="1" t="s">
        <v>13</v>
      </c>
      <c r="C1229" s="1" t="s">
        <v>33</v>
      </c>
      <c r="D1229">
        <v>2019</v>
      </c>
      <c r="E1229">
        <v>31</v>
      </c>
      <c r="F1229">
        <v>28</v>
      </c>
      <c r="G1229" s="5">
        <f>IF(VLOOKUP(hist_data__2[[#This Row],[item_code]],hist_data__2[[#This Row],[item_code]:[sale_year]],3,FALSE)=2020,VLOOKUP(hist_data__2[[#This Row],[item_code]],Product[],5,FALSE),VLOOKUP(hist_data__2[[#This Row],[item_code]],Product[],4,FALSE))</f>
        <v>22987</v>
      </c>
      <c r="H1229" s="6">
        <f>hist_data__2[[#This Row],[quantity]]*hist_data__2[[#This Row],[sale_price]]</f>
        <v>643636</v>
      </c>
    </row>
    <row r="1230" spans="1:8" x14ac:dyDescent="0.25">
      <c r="A1230">
        <v>1229</v>
      </c>
      <c r="B1230" s="1" t="s">
        <v>13</v>
      </c>
      <c r="C1230" s="1" t="s">
        <v>33</v>
      </c>
      <c r="D1230">
        <v>2019</v>
      </c>
      <c r="E1230">
        <v>32</v>
      </c>
      <c r="F1230">
        <v>32</v>
      </c>
      <c r="G1230" s="5">
        <f>IF(VLOOKUP(hist_data__2[[#This Row],[item_code]],hist_data__2[[#This Row],[item_code]:[sale_year]],3,FALSE)=2020,VLOOKUP(hist_data__2[[#This Row],[item_code]],Product[],5,FALSE),VLOOKUP(hist_data__2[[#This Row],[item_code]],Product[],4,FALSE))</f>
        <v>22987</v>
      </c>
      <c r="H1230" s="6">
        <f>hist_data__2[[#This Row],[quantity]]*hist_data__2[[#This Row],[sale_price]]</f>
        <v>735584</v>
      </c>
    </row>
    <row r="1231" spans="1:8" x14ac:dyDescent="0.25">
      <c r="A1231">
        <v>1230</v>
      </c>
      <c r="B1231" s="1" t="s">
        <v>13</v>
      </c>
      <c r="C1231" s="1" t="s">
        <v>33</v>
      </c>
      <c r="D1231">
        <v>2019</v>
      </c>
      <c r="E1231">
        <v>33</v>
      </c>
      <c r="F1231">
        <v>31</v>
      </c>
      <c r="G1231" s="5">
        <f>IF(VLOOKUP(hist_data__2[[#This Row],[item_code]],hist_data__2[[#This Row],[item_code]:[sale_year]],3,FALSE)=2020,VLOOKUP(hist_data__2[[#This Row],[item_code]],Product[],5,FALSE),VLOOKUP(hist_data__2[[#This Row],[item_code]],Product[],4,FALSE))</f>
        <v>22987</v>
      </c>
      <c r="H1231" s="6">
        <f>hist_data__2[[#This Row],[quantity]]*hist_data__2[[#This Row],[sale_price]]</f>
        <v>712597</v>
      </c>
    </row>
    <row r="1232" spans="1:8" x14ac:dyDescent="0.25">
      <c r="A1232">
        <v>1231</v>
      </c>
      <c r="B1232" s="1" t="s">
        <v>13</v>
      </c>
      <c r="C1232" s="1" t="s">
        <v>33</v>
      </c>
      <c r="D1232">
        <v>2019</v>
      </c>
      <c r="E1232">
        <v>34</v>
      </c>
      <c r="F1232">
        <v>27</v>
      </c>
      <c r="G1232" s="5">
        <f>IF(VLOOKUP(hist_data__2[[#This Row],[item_code]],hist_data__2[[#This Row],[item_code]:[sale_year]],3,FALSE)=2020,VLOOKUP(hist_data__2[[#This Row],[item_code]],Product[],5,FALSE),VLOOKUP(hist_data__2[[#This Row],[item_code]],Product[],4,FALSE))</f>
        <v>22987</v>
      </c>
      <c r="H1232" s="6">
        <f>hist_data__2[[#This Row],[quantity]]*hist_data__2[[#This Row],[sale_price]]</f>
        <v>620649</v>
      </c>
    </row>
    <row r="1233" spans="1:8" x14ac:dyDescent="0.25">
      <c r="A1233">
        <v>1232</v>
      </c>
      <c r="B1233" s="1" t="s">
        <v>13</v>
      </c>
      <c r="C1233" s="1" t="s">
        <v>33</v>
      </c>
      <c r="D1233">
        <v>2019</v>
      </c>
      <c r="E1233">
        <v>35</v>
      </c>
      <c r="F1233">
        <v>40</v>
      </c>
      <c r="G1233" s="5">
        <f>IF(VLOOKUP(hist_data__2[[#This Row],[item_code]],hist_data__2[[#This Row],[item_code]:[sale_year]],3,FALSE)=2020,VLOOKUP(hist_data__2[[#This Row],[item_code]],Product[],5,FALSE),VLOOKUP(hist_data__2[[#This Row],[item_code]],Product[],4,FALSE))</f>
        <v>22987</v>
      </c>
      <c r="H1233" s="6">
        <f>hist_data__2[[#This Row],[quantity]]*hist_data__2[[#This Row],[sale_price]]</f>
        <v>919480</v>
      </c>
    </row>
    <row r="1234" spans="1:8" x14ac:dyDescent="0.25">
      <c r="A1234">
        <v>1233</v>
      </c>
      <c r="B1234" s="1" t="s">
        <v>13</v>
      </c>
      <c r="C1234" s="1" t="s">
        <v>33</v>
      </c>
      <c r="D1234">
        <v>2019</v>
      </c>
      <c r="E1234">
        <v>36</v>
      </c>
      <c r="F1234">
        <v>33</v>
      </c>
      <c r="G1234" s="5">
        <f>IF(VLOOKUP(hist_data__2[[#This Row],[item_code]],hist_data__2[[#This Row],[item_code]:[sale_year]],3,FALSE)=2020,VLOOKUP(hist_data__2[[#This Row],[item_code]],Product[],5,FALSE),VLOOKUP(hist_data__2[[#This Row],[item_code]],Product[],4,FALSE))</f>
        <v>22987</v>
      </c>
      <c r="H1234" s="6">
        <f>hist_data__2[[#This Row],[quantity]]*hist_data__2[[#This Row],[sale_price]]</f>
        <v>758571</v>
      </c>
    </row>
    <row r="1235" spans="1:8" x14ac:dyDescent="0.25">
      <c r="A1235">
        <v>1234</v>
      </c>
      <c r="B1235" s="1" t="s">
        <v>13</v>
      </c>
      <c r="C1235" s="1" t="s">
        <v>33</v>
      </c>
      <c r="D1235">
        <v>2019</v>
      </c>
      <c r="E1235">
        <v>37</v>
      </c>
      <c r="F1235">
        <v>34</v>
      </c>
      <c r="G1235" s="5">
        <f>IF(VLOOKUP(hist_data__2[[#This Row],[item_code]],hist_data__2[[#This Row],[item_code]:[sale_year]],3,FALSE)=2020,VLOOKUP(hist_data__2[[#This Row],[item_code]],Product[],5,FALSE),VLOOKUP(hist_data__2[[#This Row],[item_code]],Product[],4,FALSE))</f>
        <v>22987</v>
      </c>
      <c r="H1235" s="6">
        <f>hist_data__2[[#This Row],[quantity]]*hist_data__2[[#This Row],[sale_price]]</f>
        <v>781558</v>
      </c>
    </row>
    <row r="1236" spans="1:8" x14ac:dyDescent="0.25">
      <c r="A1236">
        <v>1235</v>
      </c>
      <c r="B1236" s="1" t="s">
        <v>13</v>
      </c>
      <c r="C1236" s="1" t="s">
        <v>33</v>
      </c>
      <c r="D1236">
        <v>2019</v>
      </c>
      <c r="E1236">
        <v>38</v>
      </c>
      <c r="F1236">
        <v>31</v>
      </c>
      <c r="G1236" s="5">
        <f>IF(VLOOKUP(hist_data__2[[#This Row],[item_code]],hist_data__2[[#This Row],[item_code]:[sale_year]],3,FALSE)=2020,VLOOKUP(hist_data__2[[#This Row],[item_code]],Product[],5,FALSE),VLOOKUP(hist_data__2[[#This Row],[item_code]],Product[],4,FALSE))</f>
        <v>22987</v>
      </c>
      <c r="H1236" s="6">
        <f>hist_data__2[[#This Row],[quantity]]*hist_data__2[[#This Row],[sale_price]]</f>
        <v>712597</v>
      </c>
    </row>
    <row r="1237" spans="1:8" x14ac:dyDescent="0.25">
      <c r="A1237">
        <v>1236</v>
      </c>
      <c r="B1237" s="1" t="s">
        <v>13</v>
      </c>
      <c r="C1237" s="1" t="s">
        <v>33</v>
      </c>
      <c r="D1237">
        <v>2019</v>
      </c>
      <c r="E1237">
        <v>39</v>
      </c>
      <c r="F1237">
        <v>19</v>
      </c>
      <c r="G1237" s="5">
        <f>IF(VLOOKUP(hist_data__2[[#This Row],[item_code]],hist_data__2[[#This Row],[item_code]:[sale_year]],3,FALSE)=2020,VLOOKUP(hist_data__2[[#This Row],[item_code]],Product[],5,FALSE),VLOOKUP(hist_data__2[[#This Row],[item_code]],Product[],4,FALSE))</f>
        <v>22987</v>
      </c>
      <c r="H1237" s="6">
        <f>hist_data__2[[#This Row],[quantity]]*hist_data__2[[#This Row],[sale_price]]</f>
        <v>436753</v>
      </c>
    </row>
    <row r="1238" spans="1:8" x14ac:dyDescent="0.25">
      <c r="A1238">
        <v>1237</v>
      </c>
      <c r="B1238" s="1" t="s">
        <v>13</v>
      </c>
      <c r="C1238" s="1" t="s">
        <v>33</v>
      </c>
      <c r="D1238">
        <v>2019</v>
      </c>
      <c r="E1238">
        <v>40</v>
      </c>
      <c r="F1238">
        <v>48</v>
      </c>
      <c r="G1238" s="5">
        <f>IF(VLOOKUP(hist_data__2[[#This Row],[item_code]],hist_data__2[[#This Row],[item_code]:[sale_year]],3,FALSE)=2020,VLOOKUP(hist_data__2[[#This Row],[item_code]],Product[],5,FALSE),VLOOKUP(hist_data__2[[#This Row],[item_code]],Product[],4,FALSE))</f>
        <v>22987</v>
      </c>
      <c r="H1238" s="6">
        <f>hist_data__2[[#This Row],[quantity]]*hist_data__2[[#This Row],[sale_price]]</f>
        <v>1103376</v>
      </c>
    </row>
    <row r="1239" spans="1:8" x14ac:dyDescent="0.25">
      <c r="A1239">
        <v>1238</v>
      </c>
      <c r="B1239" s="1" t="s">
        <v>13</v>
      </c>
      <c r="C1239" s="1" t="s">
        <v>33</v>
      </c>
      <c r="D1239">
        <v>2019</v>
      </c>
      <c r="E1239">
        <v>41</v>
      </c>
      <c r="F1239">
        <v>21</v>
      </c>
      <c r="G1239" s="5">
        <f>IF(VLOOKUP(hist_data__2[[#This Row],[item_code]],hist_data__2[[#This Row],[item_code]:[sale_year]],3,FALSE)=2020,VLOOKUP(hist_data__2[[#This Row],[item_code]],Product[],5,FALSE),VLOOKUP(hist_data__2[[#This Row],[item_code]],Product[],4,FALSE))</f>
        <v>22987</v>
      </c>
      <c r="H1239" s="6">
        <f>hist_data__2[[#This Row],[quantity]]*hist_data__2[[#This Row],[sale_price]]</f>
        <v>482727</v>
      </c>
    </row>
    <row r="1240" spans="1:8" x14ac:dyDescent="0.25">
      <c r="A1240">
        <v>1239</v>
      </c>
      <c r="B1240" s="1" t="s">
        <v>13</v>
      </c>
      <c r="C1240" s="1" t="s">
        <v>33</v>
      </c>
      <c r="D1240">
        <v>2019</v>
      </c>
      <c r="E1240">
        <v>42</v>
      </c>
      <c r="F1240">
        <v>31</v>
      </c>
      <c r="G1240" s="5">
        <f>IF(VLOOKUP(hist_data__2[[#This Row],[item_code]],hist_data__2[[#This Row],[item_code]:[sale_year]],3,FALSE)=2020,VLOOKUP(hist_data__2[[#This Row],[item_code]],Product[],5,FALSE),VLOOKUP(hist_data__2[[#This Row],[item_code]],Product[],4,FALSE))</f>
        <v>22987</v>
      </c>
      <c r="H1240" s="6">
        <f>hist_data__2[[#This Row],[quantity]]*hist_data__2[[#This Row],[sale_price]]</f>
        <v>712597</v>
      </c>
    </row>
    <row r="1241" spans="1:8" x14ac:dyDescent="0.25">
      <c r="A1241">
        <v>1240</v>
      </c>
      <c r="B1241" s="1" t="s">
        <v>13</v>
      </c>
      <c r="C1241" s="1" t="s">
        <v>33</v>
      </c>
      <c r="D1241">
        <v>2019</v>
      </c>
      <c r="E1241">
        <v>43</v>
      </c>
      <c r="F1241">
        <v>19</v>
      </c>
      <c r="G1241" s="5">
        <f>IF(VLOOKUP(hist_data__2[[#This Row],[item_code]],hist_data__2[[#This Row],[item_code]:[sale_year]],3,FALSE)=2020,VLOOKUP(hist_data__2[[#This Row],[item_code]],Product[],5,FALSE),VLOOKUP(hist_data__2[[#This Row],[item_code]],Product[],4,FALSE))</f>
        <v>22987</v>
      </c>
      <c r="H1241" s="6">
        <f>hist_data__2[[#This Row],[quantity]]*hist_data__2[[#This Row],[sale_price]]</f>
        <v>436753</v>
      </c>
    </row>
    <row r="1242" spans="1:8" x14ac:dyDescent="0.25">
      <c r="A1242">
        <v>1241</v>
      </c>
      <c r="B1242" s="1" t="s">
        <v>13</v>
      </c>
      <c r="C1242" s="1" t="s">
        <v>33</v>
      </c>
      <c r="D1242">
        <v>2019</v>
      </c>
      <c r="E1242">
        <v>44</v>
      </c>
      <c r="F1242">
        <v>24</v>
      </c>
      <c r="G1242" s="5">
        <f>IF(VLOOKUP(hist_data__2[[#This Row],[item_code]],hist_data__2[[#This Row],[item_code]:[sale_year]],3,FALSE)=2020,VLOOKUP(hist_data__2[[#This Row],[item_code]],Product[],5,FALSE),VLOOKUP(hist_data__2[[#This Row],[item_code]],Product[],4,FALSE))</f>
        <v>22987</v>
      </c>
      <c r="H1242" s="6">
        <f>hist_data__2[[#This Row],[quantity]]*hist_data__2[[#This Row],[sale_price]]</f>
        <v>551688</v>
      </c>
    </row>
    <row r="1243" spans="1:8" x14ac:dyDescent="0.25">
      <c r="A1243">
        <v>1242</v>
      </c>
      <c r="B1243" s="1" t="s">
        <v>13</v>
      </c>
      <c r="C1243" s="1" t="s">
        <v>33</v>
      </c>
      <c r="D1243">
        <v>2019</v>
      </c>
      <c r="E1243">
        <v>45</v>
      </c>
      <c r="F1243">
        <v>32</v>
      </c>
      <c r="G1243" s="5">
        <f>IF(VLOOKUP(hist_data__2[[#This Row],[item_code]],hist_data__2[[#This Row],[item_code]:[sale_year]],3,FALSE)=2020,VLOOKUP(hist_data__2[[#This Row],[item_code]],Product[],5,FALSE),VLOOKUP(hist_data__2[[#This Row],[item_code]],Product[],4,FALSE))</f>
        <v>22987</v>
      </c>
      <c r="H1243" s="6">
        <f>hist_data__2[[#This Row],[quantity]]*hist_data__2[[#This Row],[sale_price]]</f>
        <v>735584</v>
      </c>
    </row>
    <row r="1244" spans="1:8" x14ac:dyDescent="0.25">
      <c r="A1244">
        <v>1243</v>
      </c>
      <c r="B1244" s="1" t="s">
        <v>13</v>
      </c>
      <c r="C1244" s="1" t="s">
        <v>33</v>
      </c>
      <c r="D1244">
        <v>2019</v>
      </c>
      <c r="E1244">
        <v>46</v>
      </c>
      <c r="F1244">
        <v>36</v>
      </c>
      <c r="G1244" s="5">
        <f>IF(VLOOKUP(hist_data__2[[#This Row],[item_code]],hist_data__2[[#This Row],[item_code]:[sale_year]],3,FALSE)=2020,VLOOKUP(hist_data__2[[#This Row],[item_code]],Product[],5,FALSE),VLOOKUP(hist_data__2[[#This Row],[item_code]],Product[],4,FALSE))</f>
        <v>22987</v>
      </c>
      <c r="H1244" s="6">
        <f>hist_data__2[[#This Row],[quantity]]*hist_data__2[[#This Row],[sale_price]]</f>
        <v>827532</v>
      </c>
    </row>
    <row r="1245" spans="1:8" x14ac:dyDescent="0.25">
      <c r="A1245">
        <v>1244</v>
      </c>
      <c r="B1245" s="1" t="s">
        <v>13</v>
      </c>
      <c r="C1245" s="1" t="s">
        <v>33</v>
      </c>
      <c r="D1245">
        <v>2019</v>
      </c>
      <c r="E1245">
        <v>47</v>
      </c>
      <c r="F1245">
        <v>30</v>
      </c>
      <c r="G1245" s="5">
        <f>IF(VLOOKUP(hist_data__2[[#This Row],[item_code]],hist_data__2[[#This Row],[item_code]:[sale_year]],3,FALSE)=2020,VLOOKUP(hist_data__2[[#This Row],[item_code]],Product[],5,FALSE),VLOOKUP(hist_data__2[[#This Row],[item_code]],Product[],4,FALSE))</f>
        <v>22987</v>
      </c>
      <c r="H1245" s="6">
        <f>hist_data__2[[#This Row],[quantity]]*hist_data__2[[#This Row],[sale_price]]</f>
        <v>689610</v>
      </c>
    </row>
    <row r="1246" spans="1:8" x14ac:dyDescent="0.25">
      <c r="A1246">
        <v>1245</v>
      </c>
      <c r="B1246" s="1" t="s">
        <v>13</v>
      </c>
      <c r="C1246" s="1" t="s">
        <v>33</v>
      </c>
      <c r="D1246">
        <v>2019</v>
      </c>
      <c r="E1246">
        <v>48</v>
      </c>
      <c r="F1246">
        <v>33</v>
      </c>
      <c r="G1246" s="5">
        <f>IF(VLOOKUP(hist_data__2[[#This Row],[item_code]],hist_data__2[[#This Row],[item_code]:[sale_year]],3,FALSE)=2020,VLOOKUP(hist_data__2[[#This Row],[item_code]],Product[],5,FALSE),VLOOKUP(hist_data__2[[#This Row],[item_code]],Product[],4,FALSE))</f>
        <v>22987</v>
      </c>
      <c r="H1246" s="6">
        <f>hist_data__2[[#This Row],[quantity]]*hist_data__2[[#This Row],[sale_price]]</f>
        <v>758571</v>
      </c>
    </row>
    <row r="1247" spans="1:8" x14ac:dyDescent="0.25">
      <c r="A1247">
        <v>1246</v>
      </c>
      <c r="B1247" s="1" t="s">
        <v>13</v>
      </c>
      <c r="C1247" s="1" t="s">
        <v>33</v>
      </c>
      <c r="D1247">
        <v>2019</v>
      </c>
      <c r="E1247">
        <v>49</v>
      </c>
      <c r="F1247">
        <v>29</v>
      </c>
      <c r="G1247" s="5">
        <f>IF(VLOOKUP(hist_data__2[[#This Row],[item_code]],hist_data__2[[#This Row],[item_code]:[sale_year]],3,FALSE)=2020,VLOOKUP(hist_data__2[[#This Row],[item_code]],Product[],5,FALSE),VLOOKUP(hist_data__2[[#This Row],[item_code]],Product[],4,FALSE))</f>
        <v>22987</v>
      </c>
      <c r="H1247" s="6">
        <f>hist_data__2[[#This Row],[quantity]]*hist_data__2[[#This Row],[sale_price]]</f>
        <v>666623</v>
      </c>
    </row>
    <row r="1248" spans="1:8" x14ac:dyDescent="0.25">
      <c r="A1248">
        <v>1247</v>
      </c>
      <c r="B1248" s="1" t="s">
        <v>13</v>
      </c>
      <c r="C1248" s="1" t="s">
        <v>33</v>
      </c>
      <c r="D1248">
        <v>2019</v>
      </c>
      <c r="E1248">
        <v>50</v>
      </c>
      <c r="F1248">
        <v>27</v>
      </c>
      <c r="G1248" s="5">
        <f>IF(VLOOKUP(hist_data__2[[#This Row],[item_code]],hist_data__2[[#This Row],[item_code]:[sale_year]],3,FALSE)=2020,VLOOKUP(hist_data__2[[#This Row],[item_code]],Product[],5,FALSE),VLOOKUP(hist_data__2[[#This Row],[item_code]],Product[],4,FALSE))</f>
        <v>22987</v>
      </c>
      <c r="H1248" s="6">
        <f>hist_data__2[[#This Row],[quantity]]*hist_data__2[[#This Row],[sale_price]]</f>
        <v>620649</v>
      </c>
    </row>
    <row r="1249" spans="1:8" x14ac:dyDescent="0.25">
      <c r="A1249">
        <v>1248</v>
      </c>
      <c r="B1249" s="1" t="s">
        <v>13</v>
      </c>
      <c r="C1249" s="1" t="s">
        <v>33</v>
      </c>
      <c r="D1249">
        <v>2019</v>
      </c>
      <c r="E1249">
        <v>51</v>
      </c>
      <c r="F1249">
        <v>29</v>
      </c>
      <c r="G1249" s="5">
        <f>IF(VLOOKUP(hist_data__2[[#This Row],[item_code]],hist_data__2[[#This Row],[item_code]:[sale_year]],3,FALSE)=2020,VLOOKUP(hist_data__2[[#This Row],[item_code]],Product[],5,FALSE),VLOOKUP(hist_data__2[[#This Row],[item_code]],Product[],4,FALSE))</f>
        <v>22987</v>
      </c>
      <c r="H1249" s="6">
        <f>hist_data__2[[#This Row],[quantity]]*hist_data__2[[#This Row],[sale_price]]</f>
        <v>666623</v>
      </c>
    </row>
    <row r="1250" spans="1:8" x14ac:dyDescent="0.25">
      <c r="A1250">
        <v>1249</v>
      </c>
      <c r="B1250" s="1" t="s">
        <v>6</v>
      </c>
      <c r="C1250" s="1" t="s">
        <v>32</v>
      </c>
      <c r="D1250">
        <v>2020</v>
      </c>
      <c r="E1250">
        <v>0</v>
      </c>
      <c r="F1250">
        <v>27</v>
      </c>
      <c r="G1250" s="5">
        <f>IF(VLOOKUP(hist_data__2[[#This Row],[item_code]],hist_data__2[[#This Row],[item_code]:[sale_year]],3,FALSE)=2020,VLOOKUP(hist_data__2[[#This Row],[item_code]],Product[],5,FALSE),VLOOKUP(hist_data__2[[#This Row],[item_code]],Product[],4,FALSE))</f>
        <v>14225</v>
      </c>
      <c r="H1250" s="6">
        <f>hist_data__2[[#This Row],[quantity]]*hist_data__2[[#This Row],[sale_price]]</f>
        <v>384075</v>
      </c>
    </row>
    <row r="1251" spans="1:8" x14ac:dyDescent="0.25">
      <c r="A1251">
        <v>1250</v>
      </c>
      <c r="B1251" s="1" t="s">
        <v>6</v>
      </c>
      <c r="C1251" s="1" t="s">
        <v>32</v>
      </c>
      <c r="D1251">
        <v>2020</v>
      </c>
      <c r="E1251">
        <v>1</v>
      </c>
      <c r="F1251">
        <v>34</v>
      </c>
      <c r="G1251" s="5">
        <f>IF(VLOOKUP(hist_data__2[[#This Row],[item_code]],hist_data__2[[#This Row],[item_code]:[sale_year]],3,FALSE)=2020,VLOOKUP(hist_data__2[[#This Row],[item_code]],Product[],5,FALSE),VLOOKUP(hist_data__2[[#This Row],[item_code]],Product[],4,FALSE))</f>
        <v>14225</v>
      </c>
      <c r="H1251" s="6">
        <f>hist_data__2[[#This Row],[quantity]]*hist_data__2[[#This Row],[sale_price]]</f>
        <v>483650</v>
      </c>
    </row>
    <row r="1252" spans="1:8" x14ac:dyDescent="0.25">
      <c r="A1252">
        <v>1251</v>
      </c>
      <c r="B1252" s="1" t="s">
        <v>6</v>
      </c>
      <c r="C1252" s="1" t="s">
        <v>32</v>
      </c>
      <c r="D1252">
        <v>2020</v>
      </c>
      <c r="E1252">
        <v>2</v>
      </c>
      <c r="F1252">
        <v>43</v>
      </c>
      <c r="G1252" s="5">
        <f>IF(VLOOKUP(hist_data__2[[#This Row],[item_code]],hist_data__2[[#This Row],[item_code]:[sale_year]],3,FALSE)=2020,VLOOKUP(hist_data__2[[#This Row],[item_code]],Product[],5,FALSE),VLOOKUP(hist_data__2[[#This Row],[item_code]],Product[],4,FALSE))</f>
        <v>14225</v>
      </c>
      <c r="H1252" s="6">
        <f>hist_data__2[[#This Row],[quantity]]*hist_data__2[[#This Row],[sale_price]]</f>
        <v>611675</v>
      </c>
    </row>
    <row r="1253" spans="1:8" x14ac:dyDescent="0.25">
      <c r="A1253">
        <v>1252</v>
      </c>
      <c r="B1253" s="1" t="s">
        <v>6</v>
      </c>
      <c r="C1253" s="1" t="s">
        <v>32</v>
      </c>
      <c r="D1253">
        <v>2020</v>
      </c>
      <c r="E1253">
        <v>3</v>
      </c>
      <c r="F1253">
        <v>45</v>
      </c>
      <c r="G1253" s="5">
        <f>IF(VLOOKUP(hist_data__2[[#This Row],[item_code]],hist_data__2[[#This Row],[item_code]:[sale_year]],3,FALSE)=2020,VLOOKUP(hist_data__2[[#This Row],[item_code]],Product[],5,FALSE),VLOOKUP(hist_data__2[[#This Row],[item_code]],Product[],4,FALSE))</f>
        <v>14225</v>
      </c>
      <c r="H1253" s="6">
        <f>hist_data__2[[#This Row],[quantity]]*hist_data__2[[#This Row],[sale_price]]</f>
        <v>640125</v>
      </c>
    </row>
    <row r="1254" spans="1:8" x14ac:dyDescent="0.25">
      <c r="A1254">
        <v>1253</v>
      </c>
      <c r="B1254" s="1" t="s">
        <v>6</v>
      </c>
      <c r="C1254" s="1" t="s">
        <v>32</v>
      </c>
      <c r="D1254">
        <v>2020</v>
      </c>
      <c r="E1254">
        <v>4</v>
      </c>
      <c r="F1254">
        <v>28</v>
      </c>
      <c r="G1254" s="5">
        <f>IF(VLOOKUP(hist_data__2[[#This Row],[item_code]],hist_data__2[[#This Row],[item_code]:[sale_year]],3,FALSE)=2020,VLOOKUP(hist_data__2[[#This Row],[item_code]],Product[],5,FALSE),VLOOKUP(hist_data__2[[#This Row],[item_code]],Product[],4,FALSE))</f>
        <v>14225</v>
      </c>
      <c r="H1254" s="6">
        <f>hist_data__2[[#This Row],[quantity]]*hist_data__2[[#This Row],[sale_price]]</f>
        <v>398300</v>
      </c>
    </row>
    <row r="1255" spans="1:8" x14ac:dyDescent="0.25">
      <c r="A1255">
        <v>1254</v>
      </c>
      <c r="B1255" s="1" t="s">
        <v>6</v>
      </c>
      <c r="C1255" s="1" t="s">
        <v>32</v>
      </c>
      <c r="D1255">
        <v>2020</v>
      </c>
      <c r="E1255">
        <v>5</v>
      </c>
      <c r="F1255">
        <v>35</v>
      </c>
      <c r="G1255" s="5">
        <f>IF(VLOOKUP(hist_data__2[[#This Row],[item_code]],hist_data__2[[#This Row],[item_code]:[sale_year]],3,FALSE)=2020,VLOOKUP(hist_data__2[[#This Row],[item_code]],Product[],5,FALSE),VLOOKUP(hist_data__2[[#This Row],[item_code]],Product[],4,FALSE))</f>
        <v>14225</v>
      </c>
      <c r="H1255" s="6">
        <f>hist_data__2[[#This Row],[quantity]]*hist_data__2[[#This Row],[sale_price]]</f>
        <v>497875</v>
      </c>
    </row>
    <row r="1256" spans="1:8" x14ac:dyDescent="0.25">
      <c r="A1256">
        <v>1255</v>
      </c>
      <c r="B1256" s="1" t="s">
        <v>6</v>
      </c>
      <c r="C1256" s="1" t="s">
        <v>32</v>
      </c>
      <c r="D1256">
        <v>2020</v>
      </c>
      <c r="E1256">
        <v>6</v>
      </c>
      <c r="F1256">
        <v>26</v>
      </c>
      <c r="G1256" s="5">
        <f>IF(VLOOKUP(hist_data__2[[#This Row],[item_code]],hist_data__2[[#This Row],[item_code]:[sale_year]],3,FALSE)=2020,VLOOKUP(hist_data__2[[#This Row],[item_code]],Product[],5,FALSE),VLOOKUP(hist_data__2[[#This Row],[item_code]],Product[],4,FALSE))</f>
        <v>14225</v>
      </c>
      <c r="H1256" s="6">
        <f>hist_data__2[[#This Row],[quantity]]*hist_data__2[[#This Row],[sale_price]]</f>
        <v>369850</v>
      </c>
    </row>
    <row r="1257" spans="1:8" x14ac:dyDescent="0.25">
      <c r="A1257">
        <v>1256</v>
      </c>
      <c r="B1257" s="1" t="s">
        <v>6</v>
      </c>
      <c r="C1257" s="1" t="s">
        <v>32</v>
      </c>
      <c r="D1257">
        <v>2020</v>
      </c>
      <c r="E1257">
        <v>7</v>
      </c>
      <c r="F1257">
        <v>34</v>
      </c>
      <c r="G1257" s="5">
        <f>IF(VLOOKUP(hist_data__2[[#This Row],[item_code]],hist_data__2[[#This Row],[item_code]:[sale_year]],3,FALSE)=2020,VLOOKUP(hist_data__2[[#This Row],[item_code]],Product[],5,FALSE),VLOOKUP(hist_data__2[[#This Row],[item_code]],Product[],4,FALSE))</f>
        <v>14225</v>
      </c>
      <c r="H1257" s="6">
        <f>hist_data__2[[#This Row],[quantity]]*hist_data__2[[#This Row],[sale_price]]</f>
        <v>483650</v>
      </c>
    </row>
    <row r="1258" spans="1:8" x14ac:dyDescent="0.25">
      <c r="A1258">
        <v>1257</v>
      </c>
      <c r="B1258" s="1" t="s">
        <v>6</v>
      </c>
      <c r="C1258" s="1" t="s">
        <v>32</v>
      </c>
      <c r="D1258">
        <v>2020</v>
      </c>
      <c r="E1258">
        <v>8</v>
      </c>
      <c r="F1258">
        <v>38</v>
      </c>
      <c r="G1258" s="5">
        <f>IF(VLOOKUP(hist_data__2[[#This Row],[item_code]],hist_data__2[[#This Row],[item_code]:[sale_year]],3,FALSE)=2020,VLOOKUP(hist_data__2[[#This Row],[item_code]],Product[],5,FALSE),VLOOKUP(hist_data__2[[#This Row],[item_code]],Product[],4,FALSE))</f>
        <v>14225</v>
      </c>
      <c r="H1258" s="6">
        <f>hist_data__2[[#This Row],[quantity]]*hist_data__2[[#This Row],[sale_price]]</f>
        <v>540550</v>
      </c>
    </row>
    <row r="1259" spans="1:8" x14ac:dyDescent="0.25">
      <c r="A1259">
        <v>1258</v>
      </c>
      <c r="B1259" s="1" t="s">
        <v>6</v>
      </c>
      <c r="C1259" s="1" t="s">
        <v>32</v>
      </c>
      <c r="D1259">
        <v>2020</v>
      </c>
      <c r="E1259">
        <v>9</v>
      </c>
      <c r="F1259">
        <v>45</v>
      </c>
      <c r="G1259" s="5">
        <f>IF(VLOOKUP(hist_data__2[[#This Row],[item_code]],hist_data__2[[#This Row],[item_code]:[sale_year]],3,FALSE)=2020,VLOOKUP(hist_data__2[[#This Row],[item_code]],Product[],5,FALSE),VLOOKUP(hist_data__2[[#This Row],[item_code]],Product[],4,FALSE))</f>
        <v>14225</v>
      </c>
      <c r="H1259" s="6">
        <f>hist_data__2[[#This Row],[quantity]]*hist_data__2[[#This Row],[sale_price]]</f>
        <v>640125</v>
      </c>
    </row>
    <row r="1260" spans="1:8" x14ac:dyDescent="0.25">
      <c r="A1260">
        <v>1259</v>
      </c>
      <c r="B1260" s="1" t="s">
        <v>6</v>
      </c>
      <c r="C1260" s="1" t="s">
        <v>32</v>
      </c>
      <c r="D1260">
        <v>2020</v>
      </c>
      <c r="E1260">
        <v>10</v>
      </c>
      <c r="F1260">
        <v>26</v>
      </c>
      <c r="G1260" s="5">
        <f>IF(VLOOKUP(hist_data__2[[#This Row],[item_code]],hist_data__2[[#This Row],[item_code]:[sale_year]],3,FALSE)=2020,VLOOKUP(hist_data__2[[#This Row],[item_code]],Product[],5,FALSE),VLOOKUP(hist_data__2[[#This Row],[item_code]],Product[],4,FALSE))</f>
        <v>14225</v>
      </c>
      <c r="H1260" s="6">
        <f>hist_data__2[[#This Row],[quantity]]*hist_data__2[[#This Row],[sale_price]]</f>
        <v>369850</v>
      </c>
    </row>
    <row r="1261" spans="1:8" x14ac:dyDescent="0.25">
      <c r="A1261">
        <v>1260</v>
      </c>
      <c r="B1261" s="1" t="s">
        <v>6</v>
      </c>
      <c r="C1261" s="1" t="s">
        <v>32</v>
      </c>
      <c r="D1261">
        <v>2020</v>
      </c>
      <c r="E1261">
        <v>11</v>
      </c>
      <c r="F1261">
        <v>49</v>
      </c>
      <c r="G1261" s="5">
        <f>IF(VLOOKUP(hist_data__2[[#This Row],[item_code]],hist_data__2[[#This Row],[item_code]:[sale_year]],3,FALSE)=2020,VLOOKUP(hist_data__2[[#This Row],[item_code]],Product[],5,FALSE),VLOOKUP(hist_data__2[[#This Row],[item_code]],Product[],4,FALSE))</f>
        <v>14225</v>
      </c>
      <c r="H1261" s="6">
        <f>hist_data__2[[#This Row],[quantity]]*hist_data__2[[#This Row],[sale_price]]</f>
        <v>697025</v>
      </c>
    </row>
    <row r="1262" spans="1:8" x14ac:dyDescent="0.25">
      <c r="A1262">
        <v>1261</v>
      </c>
      <c r="B1262" s="1" t="s">
        <v>6</v>
      </c>
      <c r="C1262" s="1" t="s">
        <v>32</v>
      </c>
      <c r="D1262">
        <v>2020</v>
      </c>
      <c r="E1262">
        <v>12</v>
      </c>
      <c r="F1262">
        <v>51</v>
      </c>
      <c r="G1262" s="5">
        <f>IF(VLOOKUP(hist_data__2[[#This Row],[item_code]],hist_data__2[[#This Row],[item_code]:[sale_year]],3,FALSE)=2020,VLOOKUP(hist_data__2[[#This Row],[item_code]],Product[],5,FALSE),VLOOKUP(hist_data__2[[#This Row],[item_code]],Product[],4,FALSE))</f>
        <v>14225</v>
      </c>
      <c r="H1262" s="6">
        <f>hist_data__2[[#This Row],[quantity]]*hist_data__2[[#This Row],[sale_price]]</f>
        <v>725475</v>
      </c>
    </row>
    <row r="1263" spans="1:8" x14ac:dyDescent="0.25">
      <c r="A1263">
        <v>1262</v>
      </c>
      <c r="B1263" s="1" t="s">
        <v>6</v>
      </c>
      <c r="C1263" s="1" t="s">
        <v>32</v>
      </c>
      <c r="D1263">
        <v>2020</v>
      </c>
      <c r="E1263">
        <v>13</v>
      </c>
      <c r="F1263">
        <v>41</v>
      </c>
      <c r="G1263" s="5">
        <f>IF(VLOOKUP(hist_data__2[[#This Row],[item_code]],hist_data__2[[#This Row],[item_code]:[sale_year]],3,FALSE)=2020,VLOOKUP(hist_data__2[[#This Row],[item_code]],Product[],5,FALSE),VLOOKUP(hist_data__2[[#This Row],[item_code]],Product[],4,FALSE))</f>
        <v>14225</v>
      </c>
      <c r="H1263" s="6">
        <f>hist_data__2[[#This Row],[quantity]]*hist_data__2[[#This Row],[sale_price]]</f>
        <v>583225</v>
      </c>
    </row>
    <row r="1264" spans="1:8" x14ac:dyDescent="0.25">
      <c r="A1264">
        <v>1263</v>
      </c>
      <c r="B1264" s="1" t="s">
        <v>6</v>
      </c>
      <c r="C1264" s="1" t="s">
        <v>32</v>
      </c>
      <c r="D1264">
        <v>2020</v>
      </c>
      <c r="E1264">
        <v>14</v>
      </c>
      <c r="F1264">
        <v>34</v>
      </c>
      <c r="G1264" s="5">
        <f>IF(VLOOKUP(hist_data__2[[#This Row],[item_code]],hist_data__2[[#This Row],[item_code]:[sale_year]],3,FALSE)=2020,VLOOKUP(hist_data__2[[#This Row],[item_code]],Product[],5,FALSE),VLOOKUP(hist_data__2[[#This Row],[item_code]],Product[],4,FALSE))</f>
        <v>14225</v>
      </c>
      <c r="H1264" s="6">
        <f>hist_data__2[[#This Row],[quantity]]*hist_data__2[[#This Row],[sale_price]]</f>
        <v>483650</v>
      </c>
    </row>
    <row r="1265" spans="1:8" x14ac:dyDescent="0.25">
      <c r="A1265">
        <v>1264</v>
      </c>
      <c r="B1265" s="1" t="s">
        <v>6</v>
      </c>
      <c r="C1265" s="1" t="s">
        <v>32</v>
      </c>
      <c r="D1265">
        <v>2020</v>
      </c>
      <c r="E1265">
        <v>15</v>
      </c>
      <c r="F1265">
        <v>38</v>
      </c>
      <c r="G1265" s="5">
        <f>IF(VLOOKUP(hist_data__2[[#This Row],[item_code]],hist_data__2[[#This Row],[item_code]:[sale_year]],3,FALSE)=2020,VLOOKUP(hist_data__2[[#This Row],[item_code]],Product[],5,FALSE),VLOOKUP(hist_data__2[[#This Row],[item_code]],Product[],4,FALSE))</f>
        <v>14225</v>
      </c>
      <c r="H1265" s="6">
        <f>hist_data__2[[#This Row],[quantity]]*hist_data__2[[#This Row],[sale_price]]</f>
        <v>540550</v>
      </c>
    </row>
    <row r="1266" spans="1:8" x14ac:dyDescent="0.25">
      <c r="A1266">
        <v>1265</v>
      </c>
      <c r="B1266" s="1" t="s">
        <v>6</v>
      </c>
      <c r="C1266" s="1" t="s">
        <v>32</v>
      </c>
      <c r="D1266">
        <v>2020</v>
      </c>
      <c r="E1266">
        <v>16</v>
      </c>
      <c r="F1266">
        <v>41</v>
      </c>
      <c r="G1266" s="5">
        <f>IF(VLOOKUP(hist_data__2[[#This Row],[item_code]],hist_data__2[[#This Row],[item_code]:[sale_year]],3,FALSE)=2020,VLOOKUP(hist_data__2[[#This Row],[item_code]],Product[],5,FALSE),VLOOKUP(hist_data__2[[#This Row],[item_code]],Product[],4,FALSE))</f>
        <v>14225</v>
      </c>
      <c r="H1266" s="6">
        <f>hist_data__2[[#This Row],[quantity]]*hist_data__2[[#This Row],[sale_price]]</f>
        <v>583225</v>
      </c>
    </row>
    <row r="1267" spans="1:8" x14ac:dyDescent="0.25">
      <c r="A1267">
        <v>1266</v>
      </c>
      <c r="B1267" s="1" t="s">
        <v>6</v>
      </c>
      <c r="C1267" s="1" t="s">
        <v>32</v>
      </c>
      <c r="D1267">
        <v>2020</v>
      </c>
      <c r="E1267">
        <v>17</v>
      </c>
      <c r="F1267">
        <v>38</v>
      </c>
      <c r="G1267" s="5">
        <f>IF(VLOOKUP(hist_data__2[[#This Row],[item_code]],hist_data__2[[#This Row],[item_code]:[sale_year]],3,FALSE)=2020,VLOOKUP(hist_data__2[[#This Row],[item_code]],Product[],5,FALSE),VLOOKUP(hist_data__2[[#This Row],[item_code]],Product[],4,FALSE))</f>
        <v>14225</v>
      </c>
      <c r="H1267" s="6">
        <f>hist_data__2[[#This Row],[quantity]]*hist_data__2[[#This Row],[sale_price]]</f>
        <v>540550</v>
      </c>
    </row>
    <row r="1268" spans="1:8" x14ac:dyDescent="0.25">
      <c r="A1268">
        <v>1267</v>
      </c>
      <c r="B1268" s="1" t="s">
        <v>6</v>
      </c>
      <c r="C1268" s="1" t="s">
        <v>32</v>
      </c>
      <c r="D1268">
        <v>2020</v>
      </c>
      <c r="E1268">
        <v>18</v>
      </c>
      <c r="F1268">
        <v>40</v>
      </c>
      <c r="G1268" s="5">
        <f>IF(VLOOKUP(hist_data__2[[#This Row],[item_code]],hist_data__2[[#This Row],[item_code]:[sale_year]],3,FALSE)=2020,VLOOKUP(hist_data__2[[#This Row],[item_code]],Product[],5,FALSE),VLOOKUP(hist_data__2[[#This Row],[item_code]],Product[],4,FALSE))</f>
        <v>14225</v>
      </c>
      <c r="H1268" s="6">
        <f>hist_data__2[[#This Row],[quantity]]*hist_data__2[[#This Row],[sale_price]]</f>
        <v>569000</v>
      </c>
    </row>
    <row r="1269" spans="1:8" x14ac:dyDescent="0.25">
      <c r="A1269">
        <v>1268</v>
      </c>
      <c r="B1269" s="1" t="s">
        <v>6</v>
      </c>
      <c r="C1269" s="1" t="s">
        <v>32</v>
      </c>
      <c r="D1269">
        <v>2020</v>
      </c>
      <c r="E1269">
        <v>19</v>
      </c>
      <c r="F1269">
        <v>34</v>
      </c>
      <c r="G1269" s="5">
        <f>IF(VLOOKUP(hist_data__2[[#This Row],[item_code]],hist_data__2[[#This Row],[item_code]:[sale_year]],3,FALSE)=2020,VLOOKUP(hist_data__2[[#This Row],[item_code]],Product[],5,FALSE),VLOOKUP(hist_data__2[[#This Row],[item_code]],Product[],4,FALSE))</f>
        <v>14225</v>
      </c>
      <c r="H1269" s="6">
        <f>hist_data__2[[#This Row],[quantity]]*hist_data__2[[#This Row],[sale_price]]</f>
        <v>483650</v>
      </c>
    </row>
    <row r="1270" spans="1:8" x14ac:dyDescent="0.25">
      <c r="A1270">
        <v>1269</v>
      </c>
      <c r="B1270" s="1" t="s">
        <v>6</v>
      </c>
      <c r="C1270" s="1" t="s">
        <v>32</v>
      </c>
      <c r="D1270">
        <v>2020</v>
      </c>
      <c r="E1270">
        <v>20</v>
      </c>
      <c r="F1270">
        <v>47</v>
      </c>
      <c r="G1270" s="5">
        <f>IF(VLOOKUP(hist_data__2[[#This Row],[item_code]],hist_data__2[[#This Row],[item_code]:[sale_year]],3,FALSE)=2020,VLOOKUP(hist_data__2[[#This Row],[item_code]],Product[],5,FALSE),VLOOKUP(hist_data__2[[#This Row],[item_code]],Product[],4,FALSE))</f>
        <v>14225</v>
      </c>
      <c r="H1270" s="6">
        <f>hist_data__2[[#This Row],[quantity]]*hist_data__2[[#This Row],[sale_price]]</f>
        <v>668575</v>
      </c>
    </row>
    <row r="1271" spans="1:8" x14ac:dyDescent="0.25">
      <c r="A1271">
        <v>1270</v>
      </c>
      <c r="B1271" s="1" t="s">
        <v>6</v>
      </c>
      <c r="C1271" s="1" t="s">
        <v>32</v>
      </c>
      <c r="D1271">
        <v>2020</v>
      </c>
      <c r="E1271">
        <v>21</v>
      </c>
      <c r="F1271">
        <v>32</v>
      </c>
      <c r="G1271" s="5">
        <f>IF(VLOOKUP(hist_data__2[[#This Row],[item_code]],hist_data__2[[#This Row],[item_code]:[sale_year]],3,FALSE)=2020,VLOOKUP(hist_data__2[[#This Row],[item_code]],Product[],5,FALSE),VLOOKUP(hist_data__2[[#This Row],[item_code]],Product[],4,FALSE))</f>
        <v>14225</v>
      </c>
      <c r="H1271" s="6">
        <f>hist_data__2[[#This Row],[quantity]]*hist_data__2[[#This Row],[sale_price]]</f>
        <v>455200</v>
      </c>
    </row>
    <row r="1272" spans="1:8" x14ac:dyDescent="0.25">
      <c r="A1272">
        <v>1271</v>
      </c>
      <c r="B1272" s="1" t="s">
        <v>6</v>
      </c>
      <c r="C1272" s="1" t="s">
        <v>32</v>
      </c>
      <c r="D1272">
        <v>2020</v>
      </c>
      <c r="E1272">
        <v>22</v>
      </c>
      <c r="F1272">
        <v>32</v>
      </c>
      <c r="G1272" s="5">
        <f>IF(VLOOKUP(hist_data__2[[#This Row],[item_code]],hist_data__2[[#This Row],[item_code]:[sale_year]],3,FALSE)=2020,VLOOKUP(hist_data__2[[#This Row],[item_code]],Product[],5,FALSE),VLOOKUP(hist_data__2[[#This Row],[item_code]],Product[],4,FALSE))</f>
        <v>14225</v>
      </c>
      <c r="H1272" s="6">
        <f>hist_data__2[[#This Row],[quantity]]*hist_data__2[[#This Row],[sale_price]]</f>
        <v>455200</v>
      </c>
    </row>
    <row r="1273" spans="1:8" x14ac:dyDescent="0.25">
      <c r="A1273">
        <v>1272</v>
      </c>
      <c r="B1273" s="1" t="s">
        <v>6</v>
      </c>
      <c r="C1273" s="1" t="s">
        <v>32</v>
      </c>
      <c r="D1273">
        <v>2020</v>
      </c>
      <c r="E1273">
        <v>23</v>
      </c>
      <c r="F1273">
        <v>38</v>
      </c>
      <c r="G1273" s="5">
        <f>IF(VLOOKUP(hist_data__2[[#This Row],[item_code]],hist_data__2[[#This Row],[item_code]:[sale_year]],3,FALSE)=2020,VLOOKUP(hist_data__2[[#This Row],[item_code]],Product[],5,FALSE),VLOOKUP(hist_data__2[[#This Row],[item_code]],Product[],4,FALSE))</f>
        <v>14225</v>
      </c>
      <c r="H1273" s="6">
        <f>hist_data__2[[#This Row],[quantity]]*hist_data__2[[#This Row],[sale_price]]</f>
        <v>540550</v>
      </c>
    </row>
    <row r="1274" spans="1:8" x14ac:dyDescent="0.25">
      <c r="A1274">
        <v>1273</v>
      </c>
      <c r="B1274" s="1" t="s">
        <v>6</v>
      </c>
      <c r="C1274" s="1" t="s">
        <v>32</v>
      </c>
      <c r="D1274">
        <v>2020</v>
      </c>
      <c r="E1274">
        <v>24</v>
      </c>
      <c r="F1274">
        <v>32</v>
      </c>
      <c r="G1274" s="5">
        <f>IF(VLOOKUP(hist_data__2[[#This Row],[item_code]],hist_data__2[[#This Row],[item_code]:[sale_year]],3,FALSE)=2020,VLOOKUP(hist_data__2[[#This Row],[item_code]],Product[],5,FALSE),VLOOKUP(hist_data__2[[#This Row],[item_code]],Product[],4,FALSE))</f>
        <v>14225</v>
      </c>
      <c r="H1274" s="6">
        <f>hist_data__2[[#This Row],[quantity]]*hist_data__2[[#This Row],[sale_price]]</f>
        <v>455200</v>
      </c>
    </row>
    <row r="1275" spans="1:8" x14ac:dyDescent="0.25">
      <c r="A1275">
        <v>1274</v>
      </c>
      <c r="B1275" s="1" t="s">
        <v>6</v>
      </c>
      <c r="C1275" s="1" t="s">
        <v>32</v>
      </c>
      <c r="D1275">
        <v>2020</v>
      </c>
      <c r="E1275">
        <v>25</v>
      </c>
      <c r="F1275">
        <v>18</v>
      </c>
      <c r="G1275" s="5">
        <f>IF(VLOOKUP(hist_data__2[[#This Row],[item_code]],hist_data__2[[#This Row],[item_code]:[sale_year]],3,FALSE)=2020,VLOOKUP(hist_data__2[[#This Row],[item_code]],Product[],5,FALSE),VLOOKUP(hist_data__2[[#This Row],[item_code]],Product[],4,FALSE))</f>
        <v>14225</v>
      </c>
      <c r="H1275" s="6">
        <f>hist_data__2[[#This Row],[quantity]]*hist_data__2[[#This Row],[sale_price]]</f>
        <v>256050</v>
      </c>
    </row>
    <row r="1276" spans="1:8" x14ac:dyDescent="0.25">
      <c r="A1276">
        <v>1275</v>
      </c>
      <c r="B1276" s="1" t="s">
        <v>6</v>
      </c>
      <c r="C1276" s="1" t="s">
        <v>32</v>
      </c>
      <c r="D1276">
        <v>2020</v>
      </c>
      <c r="E1276">
        <v>26</v>
      </c>
      <c r="F1276">
        <v>20</v>
      </c>
      <c r="G1276" s="5">
        <f>IF(VLOOKUP(hist_data__2[[#This Row],[item_code]],hist_data__2[[#This Row],[item_code]:[sale_year]],3,FALSE)=2020,VLOOKUP(hist_data__2[[#This Row],[item_code]],Product[],5,FALSE),VLOOKUP(hist_data__2[[#This Row],[item_code]],Product[],4,FALSE))</f>
        <v>14225</v>
      </c>
      <c r="H1276" s="6">
        <f>hist_data__2[[#This Row],[quantity]]*hist_data__2[[#This Row],[sale_price]]</f>
        <v>284500</v>
      </c>
    </row>
    <row r="1277" spans="1:8" x14ac:dyDescent="0.25">
      <c r="A1277">
        <v>1276</v>
      </c>
      <c r="B1277" s="1" t="s">
        <v>6</v>
      </c>
      <c r="C1277" s="1" t="s">
        <v>32</v>
      </c>
      <c r="D1277">
        <v>2020</v>
      </c>
      <c r="E1277">
        <v>27</v>
      </c>
      <c r="F1277">
        <v>32</v>
      </c>
      <c r="G1277" s="5">
        <f>IF(VLOOKUP(hist_data__2[[#This Row],[item_code]],hist_data__2[[#This Row],[item_code]:[sale_year]],3,FALSE)=2020,VLOOKUP(hist_data__2[[#This Row],[item_code]],Product[],5,FALSE),VLOOKUP(hist_data__2[[#This Row],[item_code]],Product[],4,FALSE))</f>
        <v>14225</v>
      </c>
      <c r="H1277" s="6">
        <f>hist_data__2[[#This Row],[quantity]]*hist_data__2[[#This Row],[sale_price]]</f>
        <v>455200</v>
      </c>
    </row>
    <row r="1278" spans="1:8" x14ac:dyDescent="0.25">
      <c r="A1278">
        <v>1277</v>
      </c>
      <c r="B1278" s="1" t="s">
        <v>6</v>
      </c>
      <c r="C1278" s="1" t="s">
        <v>32</v>
      </c>
      <c r="D1278">
        <v>2020</v>
      </c>
      <c r="E1278">
        <v>28</v>
      </c>
      <c r="F1278">
        <v>26</v>
      </c>
      <c r="G1278" s="5">
        <f>IF(VLOOKUP(hist_data__2[[#This Row],[item_code]],hist_data__2[[#This Row],[item_code]:[sale_year]],3,FALSE)=2020,VLOOKUP(hist_data__2[[#This Row],[item_code]],Product[],5,FALSE),VLOOKUP(hist_data__2[[#This Row],[item_code]],Product[],4,FALSE))</f>
        <v>14225</v>
      </c>
      <c r="H1278" s="6">
        <f>hist_data__2[[#This Row],[quantity]]*hist_data__2[[#This Row],[sale_price]]</f>
        <v>369850</v>
      </c>
    </row>
    <row r="1279" spans="1:8" x14ac:dyDescent="0.25">
      <c r="A1279">
        <v>1278</v>
      </c>
      <c r="B1279" s="1" t="s">
        <v>6</v>
      </c>
      <c r="C1279" s="1" t="s">
        <v>32</v>
      </c>
      <c r="D1279">
        <v>2020</v>
      </c>
      <c r="E1279">
        <v>29</v>
      </c>
      <c r="F1279">
        <v>35</v>
      </c>
      <c r="G1279" s="5">
        <f>IF(VLOOKUP(hist_data__2[[#This Row],[item_code]],hist_data__2[[#This Row],[item_code]:[sale_year]],3,FALSE)=2020,VLOOKUP(hist_data__2[[#This Row],[item_code]],Product[],5,FALSE),VLOOKUP(hist_data__2[[#This Row],[item_code]],Product[],4,FALSE))</f>
        <v>14225</v>
      </c>
      <c r="H1279" s="6">
        <f>hist_data__2[[#This Row],[quantity]]*hist_data__2[[#This Row],[sale_price]]</f>
        <v>497875</v>
      </c>
    </row>
    <row r="1280" spans="1:8" x14ac:dyDescent="0.25">
      <c r="A1280">
        <v>1279</v>
      </c>
      <c r="B1280" s="1" t="s">
        <v>6</v>
      </c>
      <c r="C1280" s="1" t="s">
        <v>32</v>
      </c>
      <c r="D1280">
        <v>2020</v>
      </c>
      <c r="E1280">
        <v>30</v>
      </c>
      <c r="F1280">
        <v>29</v>
      </c>
      <c r="G1280" s="5">
        <f>IF(VLOOKUP(hist_data__2[[#This Row],[item_code]],hist_data__2[[#This Row],[item_code]:[sale_year]],3,FALSE)=2020,VLOOKUP(hist_data__2[[#This Row],[item_code]],Product[],5,FALSE),VLOOKUP(hist_data__2[[#This Row],[item_code]],Product[],4,FALSE))</f>
        <v>14225</v>
      </c>
      <c r="H1280" s="6">
        <f>hist_data__2[[#This Row],[quantity]]*hist_data__2[[#This Row],[sale_price]]</f>
        <v>412525</v>
      </c>
    </row>
    <row r="1281" spans="1:8" x14ac:dyDescent="0.25">
      <c r="A1281">
        <v>1280</v>
      </c>
      <c r="B1281" s="1" t="s">
        <v>6</v>
      </c>
      <c r="C1281" s="1" t="s">
        <v>32</v>
      </c>
      <c r="D1281">
        <v>2020</v>
      </c>
      <c r="E1281">
        <v>31</v>
      </c>
      <c r="F1281">
        <v>25</v>
      </c>
      <c r="G1281" s="5">
        <f>IF(VLOOKUP(hist_data__2[[#This Row],[item_code]],hist_data__2[[#This Row],[item_code]:[sale_year]],3,FALSE)=2020,VLOOKUP(hist_data__2[[#This Row],[item_code]],Product[],5,FALSE),VLOOKUP(hist_data__2[[#This Row],[item_code]],Product[],4,FALSE))</f>
        <v>14225</v>
      </c>
      <c r="H1281" s="6">
        <f>hist_data__2[[#This Row],[quantity]]*hist_data__2[[#This Row],[sale_price]]</f>
        <v>355625</v>
      </c>
    </row>
    <row r="1282" spans="1:8" x14ac:dyDescent="0.25">
      <c r="A1282">
        <v>1281</v>
      </c>
      <c r="B1282" s="1" t="s">
        <v>6</v>
      </c>
      <c r="C1282" s="1" t="s">
        <v>32</v>
      </c>
      <c r="D1282">
        <v>2020</v>
      </c>
      <c r="E1282">
        <v>32</v>
      </c>
      <c r="F1282">
        <v>27</v>
      </c>
      <c r="G1282" s="5">
        <f>IF(VLOOKUP(hist_data__2[[#This Row],[item_code]],hist_data__2[[#This Row],[item_code]:[sale_year]],3,FALSE)=2020,VLOOKUP(hist_data__2[[#This Row],[item_code]],Product[],5,FALSE),VLOOKUP(hist_data__2[[#This Row],[item_code]],Product[],4,FALSE))</f>
        <v>14225</v>
      </c>
      <c r="H1282" s="6">
        <f>hist_data__2[[#This Row],[quantity]]*hist_data__2[[#This Row],[sale_price]]</f>
        <v>384075</v>
      </c>
    </row>
    <row r="1283" spans="1:8" x14ac:dyDescent="0.25">
      <c r="A1283">
        <v>1282</v>
      </c>
      <c r="B1283" s="1" t="s">
        <v>6</v>
      </c>
      <c r="C1283" s="1" t="s">
        <v>32</v>
      </c>
      <c r="D1283">
        <v>2020</v>
      </c>
      <c r="E1283">
        <v>33</v>
      </c>
      <c r="F1283">
        <v>35</v>
      </c>
      <c r="G1283" s="5">
        <f>IF(VLOOKUP(hist_data__2[[#This Row],[item_code]],hist_data__2[[#This Row],[item_code]:[sale_year]],3,FALSE)=2020,VLOOKUP(hist_data__2[[#This Row],[item_code]],Product[],5,FALSE),VLOOKUP(hist_data__2[[#This Row],[item_code]],Product[],4,FALSE))</f>
        <v>14225</v>
      </c>
      <c r="H1283" s="6">
        <f>hist_data__2[[#This Row],[quantity]]*hist_data__2[[#This Row],[sale_price]]</f>
        <v>497875</v>
      </c>
    </row>
    <row r="1284" spans="1:8" x14ac:dyDescent="0.25">
      <c r="A1284">
        <v>1283</v>
      </c>
      <c r="B1284" s="1" t="s">
        <v>6</v>
      </c>
      <c r="C1284" s="1" t="s">
        <v>32</v>
      </c>
      <c r="D1284">
        <v>2020</v>
      </c>
      <c r="E1284">
        <v>34</v>
      </c>
      <c r="F1284">
        <v>20</v>
      </c>
      <c r="G1284" s="5">
        <f>IF(VLOOKUP(hist_data__2[[#This Row],[item_code]],hist_data__2[[#This Row],[item_code]:[sale_year]],3,FALSE)=2020,VLOOKUP(hist_data__2[[#This Row],[item_code]],Product[],5,FALSE),VLOOKUP(hist_data__2[[#This Row],[item_code]],Product[],4,FALSE))</f>
        <v>14225</v>
      </c>
      <c r="H1284" s="6">
        <f>hist_data__2[[#This Row],[quantity]]*hist_data__2[[#This Row],[sale_price]]</f>
        <v>284500</v>
      </c>
    </row>
    <row r="1285" spans="1:8" x14ac:dyDescent="0.25">
      <c r="A1285">
        <v>1284</v>
      </c>
      <c r="B1285" s="1" t="s">
        <v>6</v>
      </c>
      <c r="C1285" s="1" t="s">
        <v>32</v>
      </c>
      <c r="D1285">
        <v>2020</v>
      </c>
      <c r="E1285">
        <v>35</v>
      </c>
      <c r="F1285">
        <v>28</v>
      </c>
      <c r="G1285" s="5">
        <f>IF(VLOOKUP(hist_data__2[[#This Row],[item_code]],hist_data__2[[#This Row],[item_code]:[sale_year]],3,FALSE)=2020,VLOOKUP(hist_data__2[[#This Row],[item_code]],Product[],5,FALSE),VLOOKUP(hist_data__2[[#This Row],[item_code]],Product[],4,FALSE))</f>
        <v>14225</v>
      </c>
      <c r="H1285" s="6">
        <f>hist_data__2[[#This Row],[quantity]]*hist_data__2[[#This Row],[sale_price]]</f>
        <v>398300</v>
      </c>
    </row>
    <row r="1286" spans="1:8" x14ac:dyDescent="0.25">
      <c r="A1286">
        <v>1285</v>
      </c>
      <c r="B1286" s="1" t="s">
        <v>6</v>
      </c>
      <c r="C1286" s="1" t="s">
        <v>32</v>
      </c>
      <c r="D1286">
        <v>2020</v>
      </c>
      <c r="E1286">
        <v>36</v>
      </c>
      <c r="F1286">
        <v>35</v>
      </c>
      <c r="G1286" s="5">
        <f>IF(VLOOKUP(hist_data__2[[#This Row],[item_code]],hist_data__2[[#This Row],[item_code]:[sale_year]],3,FALSE)=2020,VLOOKUP(hist_data__2[[#This Row],[item_code]],Product[],5,FALSE),VLOOKUP(hist_data__2[[#This Row],[item_code]],Product[],4,FALSE))</f>
        <v>14225</v>
      </c>
      <c r="H1286" s="6">
        <f>hist_data__2[[#This Row],[quantity]]*hist_data__2[[#This Row],[sale_price]]</f>
        <v>497875</v>
      </c>
    </row>
    <row r="1287" spans="1:8" x14ac:dyDescent="0.25">
      <c r="A1287">
        <v>1286</v>
      </c>
      <c r="B1287" s="1" t="s">
        <v>6</v>
      </c>
      <c r="C1287" s="1" t="s">
        <v>32</v>
      </c>
      <c r="D1287">
        <v>2020</v>
      </c>
      <c r="E1287">
        <v>37</v>
      </c>
      <c r="F1287">
        <v>24</v>
      </c>
      <c r="G1287" s="5">
        <f>IF(VLOOKUP(hist_data__2[[#This Row],[item_code]],hist_data__2[[#This Row],[item_code]:[sale_year]],3,FALSE)=2020,VLOOKUP(hist_data__2[[#This Row],[item_code]],Product[],5,FALSE),VLOOKUP(hist_data__2[[#This Row],[item_code]],Product[],4,FALSE))</f>
        <v>14225</v>
      </c>
      <c r="H1287" s="6">
        <f>hist_data__2[[#This Row],[quantity]]*hist_data__2[[#This Row],[sale_price]]</f>
        <v>341400</v>
      </c>
    </row>
    <row r="1288" spans="1:8" x14ac:dyDescent="0.25">
      <c r="A1288">
        <v>1287</v>
      </c>
      <c r="B1288" s="1" t="s">
        <v>6</v>
      </c>
      <c r="C1288" s="1" t="s">
        <v>32</v>
      </c>
      <c r="D1288">
        <v>2020</v>
      </c>
      <c r="E1288">
        <v>38</v>
      </c>
      <c r="F1288">
        <v>26</v>
      </c>
      <c r="G1288" s="5">
        <f>IF(VLOOKUP(hist_data__2[[#This Row],[item_code]],hist_data__2[[#This Row],[item_code]:[sale_year]],3,FALSE)=2020,VLOOKUP(hist_data__2[[#This Row],[item_code]],Product[],5,FALSE),VLOOKUP(hist_data__2[[#This Row],[item_code]],Product[],4,FALSE))</f>
        <v>14225</v>
      </c>
      <c r="H1288" s="6">
        <f>hist_data__2[[#This Row],[quantity]]*hist_data__2[[#This Row],[sale_price]]</f>
        <v>369850</v>
      </c>
    </row>
    <row r="1289" spans="1:8" x14ac:dyDescent="0.25">
      <c r="A1289">
        <v>1288</v>
      </c>
      <c r="B1289" s="1" t="s">
        <v>6</v>
      </c>
      <c r="C1289" s="1" t="s">
        <v>32</v>
      </c>
      <c r="D1289">
        <v>2020</v>
      </c>
      <c r="E1289">
        <v>39</v>
      </c>
      <c r="F1289">
        <v>34</v>
      </c>
      <c r="G1289" s="5">
        <f>IF(VLOOKUP(hist_data__2[[#This Row],[item_code]],hist_data__2[[#This Row],[item_code]:[sale_year]],3,FALSE)=2020,VLOOKUP(hist_data__2[[#This Row],[item_code]],Product[],5,FALSE),VLOOKUP(hist_data__2[[#This Row],[item_code]],Product[],4,FALSE))</f>
        <v>14225</v>
      </c>
      <c r="H1289" s="6">
        <f>hist_data__2[[#This Row],[quantity]]*hist_data__2[[#This Row],[sale_price]]</f>
        <v>483650</v>
      </c>
    </row>
    <row r="1290" spans="1:8" x14ac:dyDescent="0.25">
      <c r="A1290">
        <v>1289</v>
      </c>
      <c r="B1290" s="1" t="s">
        <v>6</v>
      </c>
      <c r="C1290" s="1" t="s">
        <v>32</v>
      </c>
      <c r="D1290">
        <v>2020</v>
      </c>
      <c r="E1290">
        <v>40</v>
      </c>
      <c r="F1290">
        <v>40</v>
      </c>
      <c r="G1290" s="5">
        <f>IF(VLOOKUP(hist_data__2[[#This Row],[item_code]],hist_data__2[[#This Row],[item_code]:[sale_year]],3,FALSE)=2020,VLOOKUP(hist_data__2[[#This Row],[item_code]],Product[],5,FALSE),VLOOKUP(hist_data__2[[#This Row],[item_code]],Product[],4,FALSE))</f>
        <v>14225</v>
      </c>
      <c r="H1290" s="6">
        <f>hist_data__2[[#This Row],[quantity]]*hist_data__2[[#This Row],[sale_price]]</f>
        <v>569000</v>
      </c>
    </row>
    <row r="1291" spans="1:8" x14ac:dyDescent="0.25">
      <c r="A1291">
        <v>1290</v>
      </c>
      <c r="B1291" s="1" t="s">
        <v>6</v>
      </c>
      <c r="C1291" s="1" t="s">
        <v>32</v>
      </c>
      <c r="D1291">
        <v>2020</v>
      </c>
      <c r="E1291">
        <v>41</v>
      </c>
      <c r="F1291">
        <v>31</v>
      </c>
      <c r="G1291" s="5">
        <f>IF(VLOOKUP(hist_data__2[[#This Row],[item_code]],hist_data__2[[#This Row],[item_code]:[sale_year]],3,FALSE)=2020,VLOOKUP(hist_data__2[[#This Row],[item_code]],Product[],5,FALSE),VLOOKUP(hist_data__2[[#This Row],[item_code]],Product[],4,FALSE))</f>
        <v>14225</v>
      </c>
      <c r="H1291" s="6">
        <f>hist_data__2[[#This Row],[quantity]]*hist_data__2[[#This Row],[sale_price]]</f>
        <v>440975</v>
      </c>
    </row>
    <row r="1292" spans="1:8" x14ac:dyDescent="0.25">
      <c r="A1292">
        <v>1291</v>
      </c>
      <c r="B1292" s="1" t="s">
        <v>6</v>
      </c>
      <c r="C1292" s="1" t="s">
        <v>32</v>
      </c>
      <c r="D1292">
        <v>2020</v>
      </c>
      <c r="E1292">
        <v>42</v>
      </c>
      <c r="F1292">
        <v>28</v>
      </c>
      <c r="G1292" s="5">
        <f>IF(VLOOKUP(hist_data__2[[#This Row],[item_code]],hist_data__2[[#This Row],[item_code]:[sale_year]],3,FALSE)=2020,VLOOKUP(hist_data__2[[#This Row],[item_code]],Product[],5,FALSE),VLOOKUP(hist_data__2[[#This Row],[item_code]],Product[],4,FALSE))</f>
        <v>14225</v>
      </c>
      <c r="H1292" s="6">
        <f>hist_data__2[[#This Row],[quantity]]*hist_data__2[[#This Row],[sale_price]]</f>
        <v>398300</v>
      </c>
    </row>
    <row r="1293" spans="1:8" x14ac:dyDescent="0.25">
      <c r="A1293">
        <v>1292</v>
      </c>
      <c r="B1293" s="1" t="s">
        <v>6</v>
      </c>
      <c r="C1293" s="1" t="s">
        <v>32</v>
      </c>
      <c r="D1293">
        <v>2020</v>
      </c>
      <c r="E1293">
        <v>43</v>
      </c>
      <c r="F1293">
        <v>31</v>
      </c>
      <c r="G1293" s="5">
        <f>IF(VLOOKUP(hist_data__2[[#This Row],[item_code]],hist_data__2[[#This Row],[item_code]:[sale_year]],3,FALSE)=2020,VLOOKUP(hist_data__2[[#This Row],[item_code]],Product[],5,FALSE),VLOOKUP(hist_data__2[[#This Row],[item_code]],Product[],4,FALSE))</f>
        <v>14225</v>
      </c>
      <c r="H1293" s="6">
        <f>hist_data__2[[#This Row],[quantity]]*hist_data__2[[#This Row],[sale_price]]</f>
        <v>440975</v>
      </c>
    </row>
    <row r="1294" spans="1:8" x14ac:dyDescent="0.25">
      <c r="A1294">
        <v>1293</v>
      </c>
      <c r="B1294" s="1" t="s">
        <v>6</v>
      </c>
      <c r="C1294" s="1" t="s">
        <v>32</v>
      </c>
      <c r="D1294">
        <v>2020</v>
      </c>
      <c r="E1294">
        <v>44</v>
      </c>
      <c r="F1294">
        <v>17</v>
      </c>
      <c r="G1294" s="5">
        <f>IF(VLOOKUP(hist_data__2[[#This Row],[item_code]],hist_data__2[[#This Row],[item_code]:[sale_year]],3,FALSE)=2020,VLOOKUP(hist_data__2[[#This Row],[item_code]],Product[],5,FALSE),VLOOKUP(hist_data__2[[#This Row],[item_code]],Product[],4,FALSE))</f>
        <v>14225</v>
      </c>
      <c r="H1294" s="6">
        <f>hist_data__2[[#This Row],[quantity]]*hist_data__2[[#This Row],[sale_price]]</f>
        <v>241825</v>
      </c>
    </row>
    <row r="1295" spans="1:8" x14ac:dyDescent="0.25">
      <c r="A1295">
        <v>1294</v>
      </c>
      <c r="B1295" s="1" t="s">
        <v>6</v>
      </c>
      <c r="C1295" s="1" t="s">
        <v>32</v>
      </c>
      <c r="D1295">
        <v>2020</v>
      </c>
      <c r="E1295">
        <v>45</v>
      </c>
      <c r="F1295">
        <v>38</v>
      </c>
      <c r="G1295" s="5">
        <f>IF(VLOOKUP(hist_data__2[[#This Row],[item_code]],hist_data__2[[#This Row],[item_code]:[sale_year]],3,FALSE)=2020,VLOOKUP(hist_data__2[[#This Row],[item_code]],Product[],5,FALSE),VLOOKUP(hist_data__2[[#This Row],[item_code]],Product[],4,FALSE))</f>
        <v>14225</v>
      </c>
      <c r="H1295" s="6">
        <f>hist_data__2[[#This Row],[quantity]]*hist_data__2[[#This Row],[sale_price]]</f>
        <v>540550</v>
      </c>
    </row>
    <row r="1296" spans="1:8" x14ac:dyDescent="0.25">
      <c r="A1296">
        <v>1295</v>
      </c>
      <c r="B1296" s="1" t="s">
        <v>6</v>
      </c>
      <c r="C1296" s="1" t="s">
        <v>32</v>
      </c>
      <c r="D1296">
        <v>2020</v>
      </c>
      <c r="E1296">
        <v>46</v>
      </c>
      <c r="F1296">
        <v>34</v>
      </c>
      <c r="G1296" s="5">
        <f>IF(VLOOKUP(hist_data__2[[#This Row],[item_code]],hist_data__2[[#This Row],[item_code]:[sale_year]],3,FALSE)=2020,VLOOKUP(hist_data__2[[#This Row],[item_code]],Product[],5,FALSE),VLOOKUP(hist_data__2[[#This Row],[item_code]],Product[],4,FALSE))</f>
        <v>14225</v>
      </c>
      <c r="H1296" s="6">
        <f>hist_data__2[[#This Row],[quantity]]*hist_data__2[[#This Row],[sale_price]]</f>
        <v>483650</v>
      </c>
    </row>
    <row r="1297" spans="1:8" x14ac:dyDescent="0.25">
      <c r="A1297">
        <v>1296</v>
      </c>
      <c r="B1297" s="1" t="s">
        <v>6</v>
      </c>
      <c r="C1297" s="1" t="s">
        <v>32</v>
      </c>
      <c r="D1297">
        <v>2020</v>
      </c>
      <c r="E1297">
        <v>47</v>
      </c>
      <c r="F1297">
        <v>28</v>
      </c>
      <c r="G1297" s="5">
        <f>IF(VLOOKUP(hist_data__2[[#This Row],[item_code]],hist_data__2[[#This Row],[item_code]:[sale_year]],3,FALSE)=2020,VLOOKUP(hist_data__2[[#This Row],[item_code]],Product[],5,FALSE),VLOOKUP(hist_data__2[[#This Row],[item_code]],Product[],4,FALSE))</f>
        <v>14225</v>
      </c>
      <c r="H1297" s="6">
        <f>hist_data__2[[#This Row],[quantity]]*hist_data__2[[#This Row],[sale_price]]</f>
        <v>398300</v>
      </c>
    </row>
    <row r="1298" spans="1:8" x14ac:dyDescent="0.25">
      <c r="A1298">
        <v>1297</v>
      </c>
      <c r="B1298" s="1" t="s">
        <v>6</v>
      </c>
      <c r="C1298" s="1" t="s">
        <v>32</v>
      </c>
      <c r="D1298">
        <v>2020</v>
      </c>
      <c r="E1298">
        <v>48</v>
      </c>
      <c r="F1298">
        <v>21</v>
      </c>
      <c r="G1298" s="5">
        <f>IF(VLOOKUP(hist_data__2[[#This Row],[item_code]],hist_data__2[[#This Row],[item_code]:[sale_year]],3,FALSE)=2020,VLOOKUP(hist_data__2[[#This Row],[item_code]],Product[],5,FALSE),VLOOKUP(hist_data__2[[#This Row],[item_code]],Product[],4,FALSE))</f>
        <v>14225</v>
      </c>
      <c r="H1298" s="6">
        <f>hist_data__2[[#This Row],[quantity]]*hist_data__2[[#This Row],[sale_price]]</f>
        <v>298725</v>
      </c>
    </row>
    <row r="1299" spans="1:8" x14ac:dyDescent="0.25">
      <c r="A1299">
        <v>1298</v>
      </c>
      <c r="B1299" s="1" t="s">
        <v>6</v>
      </c>
      <c r="C1299" s="1" t="s">
        <v>32</v>
      </c>
      <c r="D1299">
        <v>2020</v>
      </c>
      <c r="E1299">
        <v>49</v>
      </c>
      <c r="F1299">
        <v>28</v>
      </c>
      <c r="G1299" s="5">
        <f>IF(VLOOKUP(hist_data__2[[#This Row],[item_code]],hist_data__2[[#This Row],[item_code]:[sale_year]],3,FALSE)=2020,VLOOKUP(hist_data__2[[#This Row],[item_code]],Product[],5,FALSE),VLOOKUP(hist_data__2[[#This Row],[item_code]],Product[],4,FALSE))</f>
        <v>14225</v>
      </c>
      <c r="H1299" s="6">
        <f>hist_data__2[[#This Row],[quantity]]*hist_data__2[[#This Row],[sale_price]]</f>
        <v>398300</v>
      </c>
    </row>
    <row r="1300" spans="1:8" x14ac:dyDescent="0.25">
      <c r="A1300">
        <v>1299</v>
      </c>
      <c r="B1300" s="1" t="s">
        <v>6</v>
      </c>
      <c r="C1300" s="1" t="s">
        <v>32</v>
      </c>
      <c r="D1300">
        <v>2020</v>
      </c>
      <c r="E1300">
        <v>50</v>
      </c>
      <c r="F1300">
        <v>30</v>
      </c>
      <c r="G1300" s="5">
        <f>IF(VLOOKUP(hist_data__2[[#This Row],[item_code]],hist_data__2[[#This Row],[item_code]:[sale_year]],3,FALSE)=2020,VLOOKUP(hist_data__2[[#This Row],[item_code]],Product[],5,FALSE),VLOOKUP(hist_data__2[[#This Row],[item_code]],Product[],4,FALSE))</f>
        <v>14225</v>
      </c>
      <c r="H1300" s="6">
        <f>hist_data__2[[#This Row],[quantity]]*hist_data__2[[#This Row],[sale_price]]</f>
        <v>426750</v>
      </c>
    </row>
    <row r="1301" spans="1:8" x14ac:dyDescent="0.25">
      <c r="A1301">
        <v>1300</v>
      </c>
      <c r="B1301" s="1" t="s">
        <v>6</v>
      </c>
      <c r="C1301" s="1" t="s">
        <v>32</v>
      </c>
      <c r="D1301">
        <v>2020</v>
      </c>
      <c r="E1301">
        <v>51</v>
      </c>
      <c r="F1301">
        <v>15</v>
      </c>
      <c r="G1301" s="5">
        <f>IF(VLOOKUP(hist_data__2[[#This Row],[item_code]],hist_data__2[[#This Row],[item_code]:[sale_year]],3,FALSE)=2020,VLOOKUP(hist_data__2[[#This Row],[item_code]],Product[],5,FALSE),VLOOKUP(hist_data__2[[#This Row],[item_code]],Product[],4,FALSE))</f>
        <v>14225</v>
      </c>
      <c r="H1301" s="6">
        <f>hist_data__2[[#This Row],[quantity]]*hist_data__2[[#This Row],[sale_price]]</f>
        <v>213375</v>
      </c>
    </row>
    <row r="1302" spans="1:8" x14ac:dyDescent="0.25">
      <c r="A1302">
        <v>1301</v>
      </c>
      <c r="B1302" s="1" t="s">
        <v>6</v>
      </c>
      <c r="C1302" s="1" t="s">
        <v>32</v>
      </c>
      <c r="D1302">
        <v>2019</v>
      </c>
      <c r="E1302">
        <v>0</v>
      </c>
      <c r="F1302">
        <v>40</v>
      </c>
      <c r="G1302" s="5">
        <f>IF(VLOOKUP(hist_data__2[[#This Row],[item_code]],hist_data__2[[#This Row],[item_code]:[sale_year]],3,FALSE)=2020,VLOOKUP(hist_data__2[[#This Row],[item_code]],Product[],5,FALSE),VLOOKUP(hist_data__2[[#This Row],[item_code]],Product[],4,FALSE))</f>
        <v>13995</v>
      </c>
      <c r="H1302" s="6">
        <f>hist_data__2[[#This Row],[quantity]]*hist_data__2[[#This Row],[sale_price]]</f>
        <v>559800</v>
      </c>
    </row>
    <row r="1303" spans="1:8" x14ac:dyDescent="0.25">
      <c r="A1303">
        <v>1302</v>
      </c>
      <c r="B1303" s="1" t="s">
        <v>6</v>
      </c>
      <c r="C1303" s="1" t="s">
        <v>32</v>
      </c>
      <c r="D1303">
        <v>2019</v>
      </c>
      <c r="E1303">
        <v>1</v>
      </c>
      <c r="F1303">
        <v>38</v>
      </c>
      <c r="G1303" s="5">
        <f>IF(VLOOKUP(hist_data__2[[#This Row],[item_code]],hist_data__2[[#This Row],[item_code]:[sale_year]],3,FALSE)=2020,VLOOKUP(hist_data__2[[#This Row],[item_code]],Product[],5,FALSE),VLOOKUP(hist_data__2[[#This Row],[item_code]],Product[],4,FALSE))</f>
        <v>13995</v>
      </c>
      <c r="H1303" s="6">
        <f>hist_data__2[[#This Row],[quantity]]*hist_data__2[[#This Row],[sale_price]]</f>
        <v>531810</v>
      </c>
    </row>
    <row r="1304" spans="1:8" x14ac:dyDescent="0.25">
      <c r="A1304">
        <v>1303</v>
      </c>
      <c r="B1304" s="1" t="s">
        <v>6</v>
      </c>
      <c r="C1304" s="1" t="s">
        <v>32</v>
      </c>
      <c r="D1304">
        <v>2019</v>
      </c>
      <c r="E1304">
        <v>2</v>
      </c>
      <c r="F1304">
        <v>39</v>
      </c>
      <c r="G1304" s="5">
        <f>IF(VLOOKUP(hist_data__2[[#This Row],[item_code]],hist_data__2[[#This Row],[item_code]:[sale_year]],3,FALSE)=2020,VLOOKUP(hist_data__2[[#This Row],[item_code]],Product[],5,FALSE),VLOOKUP(hist_data__2[[#This Row],[item_code]],Product[],4,FALSE))</f>
        <v>13995</v>
      </c>
      <c r="H1304" s="6">
        <f>hist_data__2[[#This Row],[quantity]]*hist_data__2[[#This Row],[sale_price]]</f>
        <v>545805</v>
      </c>
    </row>
    <row r="1305" spans="1:8" x14ac:dyDescent="0.25">
      <c r="A1305">
        <v>1304</v>
      </c>
      <c r="B1305" s="1" t="s">
        <v>6</v>
      </c>
      <c r="C1305" s="1" t="s">
        <v>32</v>
      </c>
      <c r="D1305">
        <v>2019</v>
      </c>
      <c r="E1305">
        <v>3</v>
      </c>
      <c r="F1305">
        <v>38</v>
      </c>
      <c r="G1305" s="5">
        <f>IF(VLOOKUP(hist_data__2[[#This Row],[item_code]],hist_data__2[[#This Row],[item_code]:[sale_year]],3,FALSE)=2020,VLOOKUP(hist_data__2[[#This Row],[item_code]],Product[],5,FALSE),VLOOKUP(hist_data__2[[#This Row],[item_code]],Product[],4,FALSE))</f>
        <v>13995</v>
      </c>
      <c r="H1305" s="6">
        <f>hist_data__2[[#This Row],[quantity]]*hist_data__2[[#This Row],[sale_price]]</f>
        <v>531810</v>
      </c>
    </row>
    <row r="1306" spans="1:8" x14ac:dyDescent="0.25">
      <c r="A1306">
        <v>1305</v>
      </c>
      <c r="B1306" s="1" t="s">
        <v>6</v>
      </c>
      <c r="C1306" s="1" t="s">
        <v>32</v>
      </c>
      <c r="D1306">
        <v>2019</v>
      </c>
      <c r="E1306">
        <v>4</v>
      </c>
      <c r="F1306">
        <v>39</v>
      </c>
      <c r="G1306" s="5">
        <f>IF(VLOOKUP(hist_data__2[[#This Row],[item_code]],hist_data__2[[#This Row],[item_code]:[sale_year]],3,FALSE)=2020,VLOOKUP(hist_data__2[[#This Row],[item_code]],Product[],5,FALSE),VLOOKUP(hist_data__2[[#This Row],[item_code]],Product[],4,FALSE))</f>
        <v>13995</v>
      </c>
      <c r="H1306" s="6">
        <f>hist_data__2[[#This Row],[quantity]]*hist_data__2[[#This Row],[sale_price]]</f>
        <v>545805</v>
      </c>
    </row>
    <row r="1307" spans="1:8" x14ac:dyDescent="0.25">
      <c r="A1307">
        <v>1306</v>
      </c>
      <c r="B1307" s="1" t="s">
        <v>6</v>
      </c>
      <c r="C1307" s="1" t="s">
        <v>32</v>
      </c>
      <c r="D1307">
        <v>2019</v>
      </c>
      <c r="E1307">
        <v>5</v>
      </c>
      <c r="F1307">
        <v>33</v>
      </c>
      <c r="G1307" s="5">
        <f>IF(VLOOKUP(hist_data__2[[#This Row],[item_code]],hist_data__2[[#This Row],[item_code]:[sale_year]],3,FALSE)=2020,VLOOKUP(hist_data__2[[#This Row],[item_code]],Product[],5,FALSE),VLOOKUP(hist_data__2[[#This Row],[item_code]],Product[],4,FALSE))</f>
        <v>13995</v>
      </c>
      <c r="H1307" s="6">
        <f>hist_data__2[[#This Row],[quantity]]*hist_data__2[[#This Row],[sale_price]]</f>
        <v>461835</v>
      </c>
    </row>
    <row r="1308" spans="1:8" x14ac:dyDescent="0.25">
      <c r="A1308">
        <v>1307</v>
      </c>
      <c r="B1308" s="1" t="s">
        <v>6</v>
      </c>
      <c r="C1308" s="1" t="s">
        <v>32</v>
      </c>
      <c r="D1308">
        <v>2019</v>
      </c>
      <c r="E1308">
        <v>6</v>
      </c>
      <c r="F1308">
        <v>28</v>
      </c>
      <c r="G1308" s="5">
        <f>IF(VLOOKUP(hist_data__2[[#This Row],[item_code]],hist_data__2[[#This Row],[item_code]:[sale_year]],3,FALSE)=2020,VLOOKUP(hist_data__2[[#This Row],[item_code]],Product[],5,FALSE),VLOOKUP(hist_data__2[[#This Row],[item_code]],Product[],4,FALSE))</f>
        <v>13995</v>
      </c>
      <c r="H1308" s="6">
        <f>hist_data__2[[#This Row],[quantity]]*hist_data__2[[#This Row],[sale_price]]</f>
        <v>391860</v>
      </c>
    </row>
    <row r="1309" spans="1:8" x14ac:dyDescent="0.25">
      <c r="A1309">
        <v>1308</v>
      </c>
      <c r="B1309" s="1" t="s">
        <v>6</v>
      </c>
      <c r="C1309" s="1" t="s">
        <v>32</v>
      </c>
      <c r="D1309">
        <v>2019</v>
      </c>
      <c r="E1309">
        <v>7</v>
      </c>
      <c r="F1309">
        <v>44</v>
      </c>
      <c r="G1309" s="5">
        <f>IF(VLOOKUP(hist_data__2[[#This Row],[item_code]],hist_data__2[[#This Row],[item_code]:[sale_year]],3,FALSE)=2020,VLOOKUP(hist_data__2[[#This Row],[item_code]],Product[],5,FALSE),VLOOKUP(hist_data__2[[#This Row],[item_code]],Product[],4,FALSE))</f>
        <v>13995</v>
      </c>
      <c r="H1309" s="6">
        <f>hist_data__2[[#This Row],[quantity]]*hist_data__2[[#This Row],[sale_price]]</f>
        <v>615780</v>
      </c>
    </row>
    <row r="1310" spans="1:8" x14ac:dyDescent="0.25">
      <c r="A1310">
        <v>1309</v>
      </c>
      <c r="B1310" s="1" t="s">
        <v>6</v>
      </c>
      <c r="C1310" s="1" t="s">
        <v>32</v>
      </c>
      <c r="D1310">
        <v>2019</v>
      </c>
      <c r="E1310">
        <v>8</v>
      </c>
      <c r="F1310">
        <v>36</v>
      </c>
      <c r="G1310" s="5">
        <f>IF(VLOOKUP(hist_data__2[[#This Row],[item_code]],hist_data__2[[#This Row],[item_code]:[sale_year]],3,FALSE)=2020,VLOOKUP(hist_data__2[[#This Row],[item_code]],Product[],5,FALSE),VLOOKUP(hist_data__2[[#This Row],[item_code]],Product[],4,FALSE))</f>
        <v>13995</v>
      </c>
      <c r="H1310" s="6">
        <f>hist_data__2[[#This Row],[quantity]]*hist_data__2[[#This Row],[sale_price]]</f>
        <v>503820</v>
      </c>
    </row>
    <row r="1311" spans="1:8" x14ac:dyDescent="0.25">
      <c r="A1311">
        <v>1310</v>
      </c>
      <c r="B1311" s="1" t="s">
        <v>6</v>
      </c>
      <c r="C1311" s="1" t="s">
        <v>32</v>
      </c>
      <c r="D1311">
        <v>2019</v>
      </c>
      <c r="E1311">
        <v>9</v>
      </c>
      <c r="F1311">
        <v>36</v>
      </c>
      <c r="G1311" s="5">
        <f>IF(VLOOKUP(hist_data__2[[#This Row],[item_code]],hist_data__2[[#This Row],[item_code]:[sale_year]],3,FALSE)=2020,VLOOKUP(hist_data__2[[#This Row],[item_code]],Product[],5,FALSE),VLOOKUP(hist_data__2[[#This Row],[item_code]],Product[],4,FALSE))</f>
        <v>13995</v>
      </c>
      <c r="H1311" s="6">
        <f>hist_data__2[[#This Row],[quantity]]*hist_data__2[[#This Row],[sale_price]]</f>
        <v>503820</v>
      </c>
    </row>
    <row r="1312" spans="1:8" x14ac:dyDescent="0.25">
      <c r="A1312">
        <v>1311</v>
      </c>
      <c r="B1312" s="1" t="s">
        <v>6</v>
      </c>
      <c r="C1312" s="1" t="s">
        <v>32</v>
      </c>
      <c r="D1312">
        <v>2019</v>
      </c>
      <c r="E1312">
        <v>10</v>
      </c>
      <c r="F1312">
        <v>23</v>
      </c>
      <c r="G1312" s="5">
        <f>IF(VLOOKUP(hist_data__2[[#This Row],[item_code]],hist_data__2[[#This Row],[item_code]:[sale_year]],3,FALSE)=2020,VLOOKUP(hist_data__2[[#This Row],[item_code]],Product[],5,FALSE),VLOOKUP(hist_data__2[[#This Row],[item_code]],Product[],4,FALSE))</f>
        <v>13995</v>
      </c>
      <c r="H1312" s="6">
        <f>hist_data__2[[#This Row],[quantity]]*hist_data__2[[#This Row],[sale_price]]</f>
        <v>321885</v>
      </c>
    </row>
    <row r="1313" spans="1:8" x14ac:dyDescent="0.25">
      <c r="A1313">
        <v>1312</v>
      </c>
      <c r="B1313" s="1" t="s">
        <v>6</v>
      </c>
      <c r="C1313" s="1" t="s">
        <v>32</v>
      </c>
      <c r="D1313">
        <v>2019</v>
      </c>
      <c r="E1313">
        <v>11</v>
      </c>
      <c r="F1313">
        <v>38</v>
      </c>
      <c r="G1313" s="5">
        <f>IF(VLOOKUP(hist_data__2[[#This Row],[item_code]],hist_data__2[[#This Row],[item_code]:[sale_year]],3,FALSE)=2020,VLOOKUP(hist_data__2[[#This Row],[item_code]],Product[],5,FALSE),VLOOKUP(hist_data__2[[#This Row],[item_code]],Product[],4,FALSE))</f>
        <v>13995</v>
      </c>
      <c r="H1313" s="6">
        <f>hist_data__2[[#This Row],[quantity]]*hist_data__2[[#This Row],[sale_price]]</f>
        <v>531810</v>
      </c>
    </row>
    <row r="1314" spans="1:8" x14ac:dyDescent="0.25">
      <c r="A1314">
        <v>1313</v>
      </c>
      <c r="B1314" s="1" t="s">
        <v>6</v>
      </c>
      <c r="C1314" s="1" t="s">
        <v>32</v>
      </c>
      <c r="D1314">
        <v>2019</v>
      </c>
      <c r="E1314">
        <v>12</v>
      </c>
      <c r="F1314">
        <v>38</v>
      </c>
      <c r="G1314" s="5">
        <f>IF(VLOOKUP(hist_data__2[[#This Row],[item_code]],hist_data__2[[#This Row],[item_code]:[sale_year]],3,FALSE)=2020,VLOOKUP(hist_data__2[[#This Row],[item_code]],Product[],5,FALSE),VLOOKUP(hist_data__2[[#This Row],[item_code]],Product[],4,FALSE))</f>
        <v>13995</v>
      </c>
      <c r="H1314" s="6">
        <f>hist_data__2[[#This Row],[quantity]]*hist_data__2[[#This Row],[sale_price]]</f>
        <v>531810</v>
      </c>
    </row>
    <row r="1315" spans="1:8" x14ac:dyDescent="0.25">
      <c r="A1315">
        <v>1314</v>
      </c>
      <c r="B1315" s="1" t="s">
        <v>6</v>
      </c>
      <c r="C1315" s="1" t="s">
        <v>32</v>
      </c>
      <c r="D1315">
        <v>2019</v>
      </c>
      <c r="E1315">
        <v>13</v>
      </c>
      <c r="F1315">
        <v>41</v>
      </c>
      <c r="G1315" s="5">
        <f>IF(VLOOKUP(hist_data__2[[#This Row],[item_code]],hist_data__2[[#This Row],[item_code]:[sale_year]],3,FALSE)=2020,VLOOKUP(hist_data__2[[#This Row],[item_code]],Product[],5,FALSE),VLOOKUP(hist_data__2[[#This Row],[item_code]],Product[],4,FALSE))</f>
        <v>13995</v>
      </c>
      <c r="H1315" s="6">
        <f>hist_data__2[[#This Row],[quantity]]*hist_data__2[[#This Row],[sale_price]]</f>
        <v>573795</v>
      </c>
    </row>
    <row r="1316" spans="1:8" x14ac:dyDescent="0.25">
      <c r="A1316">
        <v>1315</v>
      </c>
      <c r="B1316" s="1" t="s">
        <v>6</v>
      </c>
      <c r="C1316" s="1" t="s">
        <v>32</v>
      </c>
      <c r="D1316">
        <v>2019</v>
      </c>
      <c r="E1316">
        <v>14</v>
      </c>
      <c r="F1316">
        <v>43</v>
      </c>
      <c r="G1316" s="5">
        <f>IF(VLOOKUP(hist_data__2[[#This Row],[item_code]],hist_data__2[[#This Row],[item_code]:[sale_year]],3,FALSE)=2020,VLOOKUP(hist_data__2[[#This Row],[item_code]],Product[],5,FALSE),VLOOKUP(hist_data__2[[#This Row],[item_code]],Product[],4,FALSE))</f>
        <v>13995</v>
      </c>
      <c r="H1316" s="6">
        <f>hist_data__2[[#This Row],[quantity]]*hist_data__2[[#This Row],[sale_price]]</f>
        <v>601785</v>
      </c>
    </row>
    <row r="1317" spans="1:8" x14ac:dyDescent="0.25">
      <c r="A1317">
        <v>1316</v>
      </c>
      <c r="B1317" s="1" t="s">
        <v>6</v>
      </c>
      <c r="C1317" s="1" t="s">
        <v>32</v>
      </c>
      <c r="D1317">
        <v>2019</v>
      </c>
      <c r="E1317">
        <v>15</v>
      </c>
      <c r="F1317">
        <v>27</v>
      </c>
      <c r="G1317" s="5">
        <f>IF(VLOOKUP(hist_data__2[[#This Row],[item_code]],hist_data__2[[#This Row],[item_code]:[sale_year]],3,FALSE)=2020,VLOOKUP(hist_data__2[[#This Row],[item_code]],Product[],5,FALSE),VLOOKUP(hist_data__2[[#This Row],[item_code]],Product[],4,FALSE))</f>
        <v>13995</v>
      </c>
      <c r="H1317" s="6">
        <f>hist_data__2[[#This Row],[quantity]]*hist_data__2[[#This Row],[sale_price]]</f>
        <v>377865</v>
      </c>
    </row>
    <row r="1318" spans="1:8" x14ac:dyDescent="0.25">
      <c r="A1318">
        <v>1317</v>
      </c>
      <c r="B1318" s="1" t="s">
        <v>6</v>
      </c>
      <c r="C1318" s="1" t="s">
        <v>32</v>
      </c>
      <c r="D1318">
        <v>2019</v>
      </c>
      <c r="E1318">
        <v>16</v>
      </c>
      <c r="F1318">
        <v>38</v>
      </c>
      <c r="G1318" s="5">
        <f>IF(VLOOKUP(hist_data__2[[#This Row],[item_code]],hist_data__2[[#This Row],[item_code]:[sale_year]],3,FALSE)=2020,VLOOKUP(hist_data__2[[#This Row],[item_code]],Product[],5,FALSE),VLOOKUP(hist_data__2[[#This Row],[item_code]],Product[],4,FALSE))</f>
        <v>13995</v>
      </c>
      <c r="H1318" s="6">
        <f>hist_data__2[[#This Row],[quantity]]*hist_data__2[[#This Row],[sale_price]]</f>
        <v>531810</v>
      </c>
    </row>
    <row r="1319" spans="1:8" x14ac:dyDescent="0.25">
      <c r="A1319">
        <v>1318</v>
      </c>
      <c r="B1319" s="1" t="s">
        <v>6</v>
      </c>
      <c r="C1319" s="1" t="s">
        <v>32</v>
      </c>
      <c r="D1319">
        <v>2019</v>
      </c>
      <c r="E1319">
        <v>17</v>
      </c>
      <c r="F1319">
        <v>31</v>
      </c>
      <c r="G1319" s="5">
        <f>IF(VLOOKUP(hist_data__2[[#This Row],[item_code]],hist_data__2[[#This Row],[item_code]:[sale_year]],3,FALSE)=2020,VLOOKUP(hist_data__2[[#This Row],[item_code]],Product[],5,FALSE),VLOOKUP(hist_data__2[[#This Row],[item_code]],Product[],4,FALSE))</f>
        <v>13995</v>
      </c>
      <c r="H1319" s="6">
        <f>hist_data__2[[#This Row],[quantity]]*hist_data__2[[#This Row],[sale_price]]</f>
        <v>433845</v>
      </c>
    </row>
    <row r="1320" spans="1:8" x14ac:dyDescent="0.25">
      <c r="A1320">
        <v>1319</v>
      </c>
      <c r="B1320" s="1" t="s">
        <v>6</v>
      </c>
      <c r="C1320" s="1" t="s">
        <v>32</v>
      </c>
      <c r="D1320">
        <v>2019</v>
      </c>
      <c r="E1320">
        <v>18</v>
      </c>
      <c r="F1320">
        <v>43</v>
      </c>
      <c r="G1320" s="5">
        <f>IF(VLOOKUP(hist_data__2[[#This Row],[item_code]],hist_data__2[[#This Row],[item_code]:[sale_year]],3,FALSE)=2020,VLOOKUP(hist_data__2[[#This Row],[item_code]],Product[],5,FALSE),VLOOKUP(hist_data__2[[#This Row],[item_code]],Product[],4,FALSE))</f>
        <v>13995</v>
      </c>
      <c r="H1320" s="6">
        <f>hist_data__2[[#This Row],[quantity]]*hist_data__2[[#This Row],[sale_price]]</f>
        <v>601785</v>
      </c>
    </row>
    <row r="1321" spans="1:8" x14ac:dyDescent="0.25">
      <c r="A1321">
        <v>1320</v>
      </c>
      <c r="B1321" s="1" t="s">
        <v>6</v>
      </c>
      <c r="C1321" s="1" t="s">
        <v>32</v>
      </c>
      <c r="D1321">
        <v>2019</v>
      </c>
      <c r="E1321">
        <v>19</v>
      </c>
      <c r="F1321">
        <v>32</v>
      </c>
      <c r="G1321" s="5">
        <f>IF(VLOOKUP(hist_data__2[[#This Row],[item_code]],hist_data__2[[#This Row],[item_code]:[sale_year]],3,FALSE)=2020,VLOOKUP(hist_data__2[[#This Row],[item_code]],Product[],5,FALSE),VLOOKUP(hist_data__2[[#This Row],[item_code]],Product[],4,FALSE))</f>
        <v>13995</v>
      </c>
      <c r="H1321" s="6">
        <f>hist_data__2[[#This Row],[quantity]]*hist_data__2[[#This Row],[sale_price]]</f>
        <v>447840</v>
      </c>
    </row>
    <row r="1322" spans="1:8" x14ac:dyDescent="0.25">
      <c r="A1322">
        <v>1321</v>
      </c>
      <c r="B1322" s="1" t="s">
        <v>6</v>
      </c>
      <c r="C1322" s="1" t="s">
        <v>32</v>
      </c>
      <c r="D1322">
        <v>2019</v>
      </c>
      <c r="E1322">
        <v>20</v>
      </c>
      <c r="F1322">
        <v>35</v>
      </c>
      <c r="G1322" s="5">
        <f>IF(VLOOKUP(hist_data__2[[#This Row],[item_code]],hist_data__2[[#This Row],[item_code]:[sale_year]],3,FALSE)=2020,VLOOKUP(hist_data__2[[#This Row],[item_code]],Product[],5,FALSE),VLOOKUP(hist_data__2[[#This Row],[item_code]],Product[],4,FALSE))</f>
        <v>13995</v>
      </c>
      <c r="H1322" s="6">
        <f>hist_data__2[[#This Row],[quantity]]*hist_data__2[[#This Row],[sale_price]]</f>
        <v>489825</v>
      </c>
    </row>
    <row r="1323" spans="1:8" x14ac:dyDescent="0.25">
      <c r="A1323">
        <v>1322</v>
      </c>
      <c r="B1323" s="1" t="s">
        <v>6</v>
      </c>
      <c r="C1323" s="1" t="s">
        <v>32</v>
      </c>
      <c r="D1323">
        <v>2019</v>
      </c>
      <c r="E1323">
        <v>21</v>
      </c>
      <c r="F1323">
        <v>38</v>
      </c>
      <c r="G1323" s="5">
        <f>IF(VLOOKUP(hist_data__2[[#This Row],[item_code]],hist_data__2[[#This Row],[item_code]:[sale_year]],3,FALSE)=2020,VLOOKUP(hist_data__2[[#This Row],[item_code]],Product[],5,FALSE),VLOOKUP(hist_data__2[[#This Row],[item_code]],Product[],4,FALSE))</f>
        <v>13995</v>
      </c>
      <c r="H1323" s="6">
        <f>hist_data__2[[#This Row],[quantity]]*hist_data__2[[#This Row],[sale_price]]</f>
        <v>531810</v>
      </c>
    </row>
    <row r="1324" spans="1:8" x14ac:dyDescent="0.25">
      <c r="A1324">
        <v>1323</v>
      </c>
      <c r="B1324" s="1" t="s">
        <v>6</v>
      </c>
      <c r="C1324" s="1" t="s">
        <v>32</v>
      </c>
      <c r="D1324">
        <v>2019</v>
      </c>
      <c r="E1324">
        <v>22</v>
      </c>
      <c r="F1324">
        <v>48</v>
      </c>
      <c r="G1324" s="5">
        <f>IF(VLOOKUP(hist_data__2[[#This Row],[item_code]],hist_data__2[[#This Row],[item_code]:[sale_year]],3,FALSE)=2020,VLOOKUP(hist_data__2[[#This Row],[item_code]],Product[],5,FALSE),VLOOKUP(hist_data__2[[#This Row],[item_code]],Product[],4,FALSE))</f>
        <v>13995</v>
      </c>
      <c r="H1324" s="6">
        <f>hist_data__2[[#This Row],[quantity]]*hist_data__2[[#This Row],[sale_price]]</f>
        <v>671760</v>
      </c>
    </row>
    <row r="1325" spans="1:8" x14ac:dyDescent="0.25">
      <c r="A1325">
        <v>1324</v>
      </c>
      <c r="B1325" s="1" t="s">
        <v>6</v>
      </c>
      <c r="C1325" s="1" t="s">
        <v>32</v>
      </c>
      <c r="D1325">
        <v>2019</v>
      </c>
      <c r="E1325">
        <v>23</v>
      </c>
      <c r="F1325">
        <v>38</v>
      </c>
      <c r="G1325" s="5">
        <f>IF(VLOOKUP(hist_data__2[[#This Row],[item_code]],hist_data__2[[#This Row],[item_code]:[sale_year]],3,FALSE)=2020,VLOOKUP(hist_data__2[[#This Row],[item_code]],Product[],5,FALSE),VLOOKUP(hist_data__2[[#This Row],[item_code]],Product[],4,FALSE))</f>
        <v>13995</v>
      </c>
      <c r="H1325" s="6">
        <f>hist_data__2[[#This Row],[quantity]]*hist_data__2[[#This Row],[sale_price]]</f>
        <v>531810</v>
      </c>
    </row>
    <row r="1326" spans="1:8" x14ac:dyDescent="0.25">
      <c r="A1326">
        <v>1325</v>
      </c>
      <c r="B1326" s="1" t="s">
        <v>6</v>
      </c>
      <c r="C1326" s="1" t="s">
        <v>32</v>
      </c>
      <c r="D1326">
        <v>2019</v>
      </c>
      <c r="E1326">
        <v>24</v>
      </c>
      <c r="F1326">
        <v>30</v>
      </c>
      <c r="G1326" s="5">
        <f>IF(VLOOKUP(hist_data__2[[#This Row],[item_code]],hist_data__2[[#This Row],[item_code]:[sale_year]],3,FALSE)=2020,VLOOKUP(hist_data__2[[#This Row],[item_code]],Product[],5,FALSE),VLOOKUP(hist_data__2[[#This Row],[item_code]],Product[],4,FALSE))</f>
        <v>13995</v>
      </c>
      <c r="H1326" s="6">
        <f>hist_data__2[[#This Row],[quantity]]*hist_data__2[[#This Row],[sale_price]]</f>
        <v>419850</v>
      </c>
    </row>
    <row r="1327" spans="1:8" x14ac:dyDescent="0.25">
      <c r="A1327">
        <v>1326</v>
      </c>
      <c r="B1327" s="1" t="s">
        <v>6</v>
      </c>
      <c r="C1327" s="1" t="s">
        <v>32</v>
      </c>
      <c r="D1327">
        <v>2019</v>
      </c>
      <c r="E1327">
        <v>25</v>
      </c>
      <c r="F1327">
        <v>21</v>
      </c>
      <c r="G1327" s="5">
        <f>IF(VLOOKUP(hist_data__2[[#This Row],[item_code]],hist_data__2[[#This Row],[item_code]:[sale_year]],3,FALSE)=2020,VLOOKUP(hist_data__2[[#This Row],[item_code]],Product[],5,FALSE),VLOOKUP(hist_data__2[[#This Row],[item_code]],Product[],4,FALSE))</f>
        <v>13995</v>
      </c>
      <c r="H1327" s="6">
        <f>hist_data__2[[#This Row],[quantity]]*hist_data__2[[#This Row],[sale_price]]</f>
        <v>293895</v>
      </c>
    </row>
    <row r="1328" spans="1:8" x14ac:dyDescent="0.25">
      <c r="A1328">
        <v>1327</v>
      </c>
      <c r="B1328" s="1" t="s">
        <v>6</v>
      </c>
      <c r="C1328" s="1" t="s">
        <v>32</v>
      </c>
      <c r="D1328">
        <v>2019</v>
      </c>
      <c r="E1328">
        <v>26</v>
      </c>
      <c r="F1328">
        <v>20</v>
      </c>
      <c r="G1328" s="5">
        <f>IF(VLOOKUP(hist_data__2[[#This Row],[item_code]],hist_data__2[[#This Row],[item_code]:[sale_year]],3,FALSE)=2020,VLOOKUP(hist_data__2[[#This Row],[item_code]],Product[],5,FALSE),VLOOKUP(hist_data__2[[#This Row],[item_code]],Product[],4,FALSE))</f>
        <v>13995</v>
      </c>
      <c r="H1328" s="6">
        <f>hist_data__2[[#This Row],[quantity]]*hist_data__2[[#This Row],[sale_price]]</f>
        <v>279900</v>
      </c>
    </row>
    <row r="1329" spans="1:8" x14ac:dyDescent="0.25">
      <c r="A1329">
        <v>1328</v>
      </c>
      <c r="B1329" s="1" t="s">
        <v>6</v>
      </c>
      <c r="C1329" s="1" t="s">
        <v>32</v>
      </c>
      <c r="D1329">
        <v>2019</v>
      </c>
      <c r="E1329">
        <v>27</v>
      </c>
      <c r="F1329">
        <v>22</v>
      </c>
      <c r="G1329" s="5">
        <f>IF(VLOOKUP(hist_data__2[[#This Row],[item_code]],hist_data__2[[#This Row],[item_code]:[sale_year]],3,FALSE)=2020,VLOOKUP(hist_data__2[[#This Row],[item_code]],Product[],5,FALSE),VLOOKUP(hist_data__2[[#This Row],[item_code]],Product[],4,FALSE))</f>
        <v>13995</v>
      </c>
      <c r="H1329" s="6">
        <f>hist_data__2[[#This Row],[quantity]]*hist_data__2[[#This Row],[sale_price]]</f>
        <v>307890</v>
      </c>
    </row>
    <row r="1330" spans="1:8" x14ac:dyDescent="0.25">
      <c r="A1330">
        <v>1329</v>
      </c>
      <c r="B1330" s="1" t="s">
        <v>6</v>
      </c>
      <c r="C1330" s="1" t="s">
        <v>32</v>
      </c>
      <c r="D1330">
        <v>2019</v>
      </c>
      <c r="E1330">
        <v>28</v>
      </c>
      <c r="F1330">
        <v>24</v>
      </c>
      <c r="G1330" s="5">
        <f>IF(VLOOKUP(hist_data__2[[#This Row],[item_code]],hist_data__2[[#This Row],[item_code]:[sale_year]],3,FALSE)=2020,VLOOKUP(hist_data__2[[#This Row],[item_code]],Product[],5,FALSE),VLOOKUP(hist_data__2[[#This Row],[item_code]],Product[],4,FALSE))</f>
        <v>13995</v>
      </c>
      <c r="H1330" s="6">
        <f>hist_data__2[[#This Row],[quantity]]*hist_data__2[[#This Row],[sale_price]]</f>
        <v>335880</v>
      </c>
    </row>
    <row r="1331" spans="1:8" x14ac:dyDescent="0.25">
      <c r="A1331">
        <v>1330</v>
      </c>
      <c r="B1331" s="1" t="s">
        <v>6</v>
      </c>
      <c r="C1331" s="1" t="s">
        <v>32</v>
      </c>
      <c r="D1331">
        <v>2019</v>
      </c>
      <c r="E1331">
        <v>29</v>
      </c>
      <c r="F1331">
        <v>23</v>
      </c>
      <c r="G1331" s="5">
        <f>IF(VLOOKUP(hist_data__2[[#This Row],[item_code]],hist_data__2[[#This Row],[item_code]:[sale_year]],3,FALSE)=2020,VLOOKUP(hist_data__2[[#This Row],[item_code]],Product[],5,FALSE),VLOOKUP(hist_data__2[[#This Row],[item_code]],Product[],4,FALSE))</f>
        <v>13995</v>
      </c>
      <c r="H1331" s="6">
        <f>hist_data__2[[#This Row],[quantity]]*hist_data__2[[#This Row],[sale_price]]</f>
        <v>321885</v>
      </c>
    </row>
    <row r="1332" spans="1:8" x14ac:dyDescent="0.25">
      <c r="A1332">
        <v>1331</v>
      </c>
      <c r="B1332" s="1" t="s">
        <v>6</v>
      </c>
      <c r="C1332" s="1" t="s">
        <v>32</v>
      </c>
      <c r="D1332">
        <v>2019</v>
      </c>
      <c r="E1332">
        <v>30</v>
      </c>
      <c r="F1332">
        <v>31</v>
      </c>
      <c r="G1332" s="5">
        <f>IF(VLOOKUP(hist_data__2[[#This Row],[item_code]],hist_data__2[[#This Row],[item_code]:[sale_year]],3,FALSE)=2020,VLOOKUP(hist_data__2[[#This Row],[item_code]],Product[],5,FALSE),VLOOKUP(hist_data__2[[#This Row],[item_code]],Product[],4,FALSE))</f>
        <v>13995</v>
      </c>
      <c r="H1332" s="6">
        <f>hist_data__2[[#This Row],[quantity]]*hist_data__2[[#This Row],[sale_price]]</f>
        <v>433845</v>
      </c>
    </row>
    <row r="1333" spans="1:8" x14ac:dyDescent="0.25">
      <c r="A1333">
        <v>1332</v>
      </c>
      <c r="B1333" s="1" t="s">
        <v>6</v>
      </c>
      <c r="C1333" s="1" t="s">
        <v>32</v>
      </c>
      <c r="D1333">
        <v>2019</v>
      </c>
      <c r="E1333">
        <v>31</v>
      </c>
      <c r="F1333">
        <v>23</v>
      </c>
      <c r="G1333" s="5">
        <f>IF(VLOOKUP(hist_data__2[[#This Row],[item_code]],hist_data__2[[#This Row],[item_code]:[sale_year]],3,FALSE)=2020,VLOOKUP(hist_data__2[[#This Row],[item_code]],Product[],5,FALSE),VLOOKUP(hist_data__2[[#This Row],[item_code]],Product[],4,FALSE))</f>
        <v>13995</v>
      </c>
      <c r="H1333" s="6">
        <f>hist_data__2[[#This Row],[quantity]]*hist_data__2[[#This Row],[sale_price]]</f>
        <v>321885</v>
      </c>
    </row>
    <row r="1334" spans="1:8" x14ac:dyDescent="0.25">
      <c r="A1334">
        <v>1333</v>
      </c>
      <c r="B1334" s="1" t="s">
        <v>6</v>
      </c>
      <c r="C1334" s="1" t="s">
        <v>32</v>
      </c>
      <c r="D1334">
        <v>2019</v>
      </c>
      <c r="E1334">
        <v>32</v>
      </c>
      <c r="F1334">
        <v>33</v>
      </c>
      <c r="G1334" s="5">
        <f>IF(VLOOKUP(hist_data__2[[#This Row],[item_code]],hist_data__2[[#This Row],[item_code]:[sale_year]],3,FALSE)=2020,VLOOKUP(hist_data__2[[#This Row],[item_code]],Product[],5,FALSE),VLOOKUP(hist_data__2[[#This Row],[item_code]],Product[],4,FALSE))</f>
        <v>13995</v>
      </c>
      <c r="H1334" s="6">
        <f>hist_data__2[[#This Row],[quantity]]*hist_data__2[[#This Row],[sale_price]]</f>
        <v>461835</v>
      </c>
    </row>
    <row r="1335" spans="1:8" x14ac:dyDescent="0.25">
      <c r="A1335">
        <v>1334</v>
      </c>
      <c r="B1335" s="1" t="s">
        <v>6</v>
      </c>
      <c r="C1335" s="1" t="s">
        <v>32</v>
      </c>
      <c r="D1335">
        <v>2019</v>
      </c>
      <c r="E1335">
        <v>33</v>
      </c>
      <c r="F1335">
        <v>31</v>
      </c>
      <c r="G1335" s="5">
        <f>IF(VLOOKUP(hist_data__2[[#This Row],[item_code]],hist_data__2[[#This Row],[item_code]:[sale_year]],3,FALSE)=2020,VLOOKUP(hist_data__2[[#This Row],[item_code]],Product[],5,FALSE),VLOOKUP(hist_data__2[[#This Row],[item_code]],Product[],4,FALSE))</f>
        <v>13995</v>
      </c>
      <c r="H1335" s="6">
        <f>hist_data__2[[#This Row],[quantity]]*hist_data__2[[#This Row],[sale_price]]</f>
        <v>433845</v>
      </c>
    </row>
    <row r="1336" spans="1:8" x14ac:dyDescent="0.25">
      <c r="A1336">
        <v>1335</v>
      </c>
      <c r="B1336" s="1" t="s">
        <v>6</v>
      </c>
      <c r="C1336" s="1" t="s">
        <v>32</v>
      </c>
      <c r="D1336">
        <v>2019</v>
      </c>
      <c r="E1336">
        <v>34</v>
      </c>
      <c r="F1336">
        <v>39</v>
      </c>
      <c r="G1336" s="5">
        <f>IF(VLOOKUP(hist_data__2[[#This Row],[item_code]],hist_data__2[[#This Row],[item_code]:[sale_year]],3,FALSE)=2020,VLOOKUP(hist_data__2[[#This Row],[item_code]],Product[],5,FALSE),VLOOKUP(hist_data__2[[#This Row],[item_code]],Product[],4,FALSE))</f>
        <v>13995</v>
      </c>
      <c r="H1336" s="6">
        <f>hist_data__2[[#This Row],[quantity]]*hist_data__2[[#This Row],[sale_price]]</f>
        <v>545805</v>
      </c>
    </row>
    <row r="1337" spans="1:8" x14ac:dyDescent="0.25">
      <c r="A1337">
        <v>1336</v>
      </c>
      <c r="B1337" s="1" t="s">
        <v>6</v>
      </c>
      <c r="C1337" s="1" t="s">
        <v>32</v>
      </c>
      <c r="D1337">
        <v>2019</v>
      </c>
      <c r="E1337">
        <v>35</v>
      </c>
      <c r="F1337">
        <v>30</v>
      </c>
      <c r="G1337" s="5">
        <f>IF(VLOOKUP(hist_data__2[[#This Row],[item_code]],hist_data__2[[#This Row],[item_code]:[sale_year]],3,FALSE)=2020,VLOOKUP(hist_data__2[[#This Row],[item_code]],Product[],5,FALSE),VLOOKUP(hist_data__2[[#This Row],[item_code]],Product[],4,FALSE))</f>
        <v>13995</v>
      </c>
      <c r="H1337" s="6">
        <f>hist_data__2[[#This Row],[quantity]]*hist_data__2[[#This Row],[sale_price]]</f>
        <v>419850</v>
      </c>
    </row>
    <row r="1338" spans="1:8" x14ac:dyDescent="0.25">
      <c r="A1338">
        <v>1337</v>
      </c>
      <c r="B1338" s="1" t="s">
        <v>6</v>
      </c>
      <c r="C1338" s="1" t="s">
        <v>32</v>
      </c>
      <c r="D1338">
        <v>2019</v>
      </c>
      <c r="E1338">
        <v>36</v>
      </c>
      <c r="F1338">
        <v>30</v>
      </c>
      <c r="G1338" s="5">
        <f>IF(VLOOKUP(hist_data__2[[#This Row],[item_code]],hist_data__2[[#This Row],[item_code]:[sale_year]],3,FALSE)=2020,VLOOKUP(hist_data__2[[#This Row],[item_code]],Product[],5,FALSE),VLOOKUP(hist_data__2[[#This Row],[item_code]],Product[],4,FALSE))</f>
        <v>13995</v>
      </c>
      <c r="H1338" s="6">
        <f>hist_data__2[[#This Row],[quantity]]*hist_data__2[[#This Row],[sale_price]]</f>
        <v>419850</v>
      </c>
    </row>
    <row r="1339" spans="1:8" x14ac:dyDescent="0.25">
      <c r="A1339">
        <v>1338</v>
      </c>
      <c r="B1339" s="1" t="s">
        <v>6</v>
      </c>
      <c r="C1339" s="1" t="s">
        <v>32</v>
      </c>
      <c r="D1339">
        <v>2019</v>
      </c>
      <c r="E1339">
        <v>37</v>
      </c>
      <c r="F1339">
        <v>34</v>
      </c>
      <c r="G1339" s="5">
        <f>IF(VLOOKUP(hist_data__2[[#This Row],[item_code]],hist_data__2[[#This Row],[item_code]:[sale_year]],3,FALSE)=2020,VLOOKUP(hist_data__2[[#This Row],[item_code]],Product[],5,FALSE),VLOOKUP(hist_data__2[[#This Row],[item_code]],Product[],4,FALSE))</f>
        <v>13995</v>
      </c>
      <c r="H1339" s="6">
        <f>hist_data__2[[#This Row],[quantity]]*hist_data__2[[#This Row],[sale_price]]</f>
        <v>475830</v>
      </c>
    </row>
    <row r="1340" spans="1:8" x14ac:dyDescent="0.25">
      <c r="A1340">
        <v>1339</v>
      </c>
      <c r="B1340" s="1" t="s">
        <v>6</v>
      </c>
      <c r="C1340" s="1" t="s">
        <v>32</v>
      </c>
      <c r="D1340">
        <v>2019</v>
      </c>
      <c r="E1340">
        <v>38</v>
      </c>
      <c r="F1340">
        <v>31</v>
      </c>
      <c r="G1340" s="5">
        <f>IF(VLOOKUP(hist_data__2[[#This Row],[item_code]],hist_data__2[[#This Row],[item_code]:[sale_year]],3,FALSE)=2020,VLOOKUP(hist_data__2[[#This Row],[item_code]],Product[],5,FALSE),VLOOKUP(hist_data__2[[#This Row],[item_code]],Product[],4,FALSE))</f>
        <v>13995</v>
      </c>
      <c r="H1340" s="6">
        <f>hist_data__2[[#This Row],[quantity]]*hist_data__2[[#This Row],[sale_price]]</f>
        <v>433845</v>
      </c>
    </row>
    <row r="1341" spans="1:8" x14ac:dyDescent="0.25">
      <c r="A1341">
        <v>1340</v>
      </c>
      <c r="B1341" s="1" t="s">
        <v>6</v>
      </c>
      <c r="C1341" s="1" t="s">
        <v>32</v>
      </c>
      <c r="D1341">
        <v>2019</v>
      </c>
      <c r="E1341">
        <v>39</v>
      </c>
      <c r="F1341">
        <v>21</v>
      </c>
      <c r="G1341" s="5">
        <f>IF(VLOOKUP(hist_data__2[[#This Row],[item_code]],hist_data__2[[#This Row],[item_code]:[sale_year]],3,FALSE)=2020,VLOOKUP(hist_data__2[[#This Row],[item_code]],Product[],5,FALSE),VLOOKUP(hist_data__2[[#This Row],[item_code]],Product[],4,FALSE))</f>
        <v>13995</v>
      </c>
      <c r="H1341" s="6">
        <f>hist_data__2[[#This Row],[quantity]]*hist_data__2[[#This Row],[sale_price]]</f>
        <v>293895</v>
      </c>
    </row>
    <row r="1342" spans="1:8" x14ac:dyDescent="0.25">
      <c r="A1342">
        <v>1341</v>
      </c>
      <c r="B1342" s="1" t="s">
        <v>6</v>
      </c>
      <c r="C1342" s="1" t="s">
        <v>32</v>
      </c>
      <c r="D1342">
        <v>2019</v>
      </c>
      <c r="E1342">
        <v>40</v>
      </c>
      <c r="F1342">
        <v>21</v>
      </c>
      <c r="G1342" s="5">
        <f>IF(VLOOKUP(hist_data__2[[#This Row],[item_code]],hist_data__2[[#This Row],[item_code]:[sale_year]],3,FALSE)=2020,VLOOKUP(hist_data__2[[#This Row],[item_code]],Product[],5,FALSE),VLOOKUP(hist_data__2[[#This Row],[item_code]],Product[],4,FALSE))</f>
        <v>13995</v>
      </c>
      <c r="H1342" s="6">
        <f>hist_data__2[[#This Row],[quantity]]*hist_data__2[[#This Row],[sale_price]]</f>
        <v>293895</v>
      </c>
    </row>
    <row r="1343" spans="1:8" x14ac:dyDescent="0.25">
      <c r="A1343">
        <v>1342</v>
      </c>
      <c r="B1343" s="1" t="s">
        <v>6</v>
      </c>
      <c r="C1343" s="1" t="s">
        <v>32</v>
      </c>
      <c r="D1343">
        <v>2019</v>
      </c>
      <c r="E1343">
        <v>41</v>
      </c>
      <c r="F1343">
        <v>39</v>
      </c>
      <c r="G1343" s="5">
        <f>IF(VLOOKUP(hist_data__2[[#This Row],[item_code]],hist_data__2[[#This Row],[item_code]:[sale_year]],3,FALSE)=2020,VLOOKUP(hist_data__2[[#This Row],[item_code]],Product[],5,FALSE),VLOOKUP(hist_data__2[[#This Row],[item_code]],Product[],4,FALSE))</f>
        <v>13995</v>
      </c>
      <c r="H1343" s="6">
        <f>hist_data__2[[#This Row],[quantity]]*hist_data__2[[#This Row],[sale_price]]</f>
        <v>545805</v>
      </c>
    </row>
    <row r="1344" spans="1:8" x14ac:dyDescent="0.25">
      <c r="A1344">
        <v>1343</v>
      </c>
      <c r="B1344" s="1" t="s">
        <v>6</v>
      </c>
      <c r="C1344" s="1" t="s">
        <v>32</v>
      </c>
      <c r="D1344">
        <v>2019</v>
      </c>
      <c r="E1344">
        <v>42</v>
      </c>
      <c r="F1344">
        <v>30</v>
      </c>
      <c r="G1344" s="5">
        <f>IF(VLOOKUP(hist_data__2[[#This Row],[item_code]],hist_data__2[[#This Row],[item_code]:[sale_year]],3,FALSE)=2020,VLOOKUP(hist_data__2[[#This Row],[item_code]],Product[],5,FALSE),VLOOKUP(hist_data__2[[#This Row],[item_code]],Product[],4,FALSE))</f>
        <v>13995</v>
      </c>
      <c r="H1344" s="6">
        <f>hist_data__2[[#This Row],[quantity]]*hist_data__2[[#This Row],[sale_price]]</f>
        <v>419850</v>
      </c>
    </row>
    <row r="1345" spans="1:8" x14ac:dyDescent="0.25">
      <c r="A1345">
        <v>1344</v>
      </c>
      <c r="B1345" s="1" t="s">
        <v>6</v>
      </c>
      <c r="C1345" s="1" t="s">
        <v>32</v>
      </c>
      <c r="D1345">
        <v>2019</v>
      </c>
      <c r="E1345">
        <v>43</v>
      </c>
      <c r="F1345">
        <v>29</v>
      </c>
      <c r="G1345" s="5">
        <f>IF(VLOOKUP(hist_data__2[[#This Row],[item_code]],hist_data__2[[#This Row],[item_code]:[sale_year]],3,FALSE)=2020,VLOOKUP(hist_data__2[[#This Row],[item_code]],Product[],5,FALSE),VLOOKUP(hist_data__2[[#This Row],[item_code]],Product[],4,FALSE))</f>
        <v>13995</v>
      </c>
      <c r="H1345" s="6">
        <f>hist_data__2[[#This Row],[quantity]]*hist_data__2[[#This Row],[sale_price]]</f>
        <v>405855</v>
      </c>
    </row>
    <row r="1346" spans="1:8" x14ac:dyDescent="0.25">
      <c r="A1346">
        <v>1345</v>
      </c>
      <c r="B1346" s="1" t="s">
        <v>6</v>
      </c>
      <c r="C1346" s="1" t="s">
        <v>32</v>
      </c>
      <c r="D1346">
        <v>2019</v>
      </c>
      <c r="E1346">
        <v>44</v>
      </c>
      <c r="F1346">
        <v>29</v>
      </c>
      <c r="G1346" s="5">
        <f>IF(VLOOKUP(hist_data__2[[#This Row],[item_code]],hist_data__2[[#This Row],[item_code]:[sale_year]],3,FALSE)=2020,VLOOKUP(hist_data__2[[#This Row],[item_code]],Product[],5,FALSE),VLOOKUP(hist_data__2[[#This Row],[item_code]],Product[],4,FALSE))</f>
        <v>13995</v>
      </c>
      <c r="H1346" s="6">
        <f>hist_data__2[[#This Row],[quantity]]*hist_data__2[[#This Row],[sale_price]]</f>
        <v>405855</v>
      </c>
    </row>
    <row r="1347" spans="1:8" x14ac:dyDescent="0.25">
      <c r="A1347">
        <v>1346</v>
      </c>
      <c r="B1347" s="1" t="s">
        <v>6</v>
      </c>
      <c r="C1347" s="1" t="s">
        <v>32</v>
      </c>
      <c r="D1347">
        <v>2019</v>
      </c>
      <c r="E1347">
        <v>45</v>
      </c>
      <c r="F1347">
        <v>41</v>
      </c>
      <c r="G1347" s="5">
        <f>IF(VLOOKUP(hist_data__2[[#This Row],[item_code]],hist_data__2[[#This Row],[item_code]:[sale_year]],3,FALSE)=2020,VLOOKUP(hist_data__2[[#This Row],[item_code]],Product[],5,FALSE),VLOOKUP(hist_data__2[[#This Row],[item_code]],Product[],4,FALSE))</f>
        <v>13995</v>
      </c>
      <c r="H1347" s="6">
        <f>hist_data__2[[#This Row],[quantity]]*hist_data__2[[#This Row],[sale_price]]</f>
        <v>573795</v>
      </c>
    </row>
    <row r="1348" spans="1:8" x14ac:dyDescent="0.25">
      <c r="A1348">
        <v>1347</v>
      </c>
      <c r="B1348" s="1" t="s">
        <v>6</v>
      </c>
      <c r="C1348" s="1" t="s">
        <v>32</v>
      </c>
      <c r="D1348">
        <v>2019</v>
      </c>
      <c r="E1348">
        <v>46</v>
      </c>
      <c r="F1348">
        <v>35</v>
      </c>
      <c r="G1348" s="5">
        <f>IF(VLOOKUP(hist_data__2[[#This Row],[item_code]],hist_data__2[[#This Row],[item_code]:[sale_year]],3,FALSE)=2020,VLOOKUP(hist_data__2[[#This Row],[item_code]],Product[],5,FALSE),VLOOKUP(hist_data__2[[#This Row],[item_code]],Product[],4,FALSE))</f>
        <v>13995</v>
      </c>
      <c r="H1348" s="6">
        <f>hist_data__2[[#This Row],[quantity]]*hist_data__2[[#This Row],[sale_price]]</f>
        <v>489825</v>
      </c>
    </row>
    <row r="1349" spans="1:8" x14ac:dyDescent="0.25">
      <c r="A1349">
        <v>1348</v>
      </c>
      <c r="B1349" s="1" t="s">
        <v>6</v>
      </c>
      <c r="C1349" s="1" t="s">
        <v>32</v>
      </c>
      <c r="D1349">
        <v>2019</v>
      </c>
      <c r="E1349">
        <v>47</v>
      </c>
      <c r="F1349">
        <v>22</v>
      </c>
      <c r="G1349" s="5">
        <f>IF(VLOOKUP(hist_data__2[[#This Row],[item_code]],hist_data__2[[#This Row],[item_code]:[sale_year]],3,FALSE)=2020,VLOOKUP(hist_data__2[[#This Row],[item_code]],Product[],5,FALSE),VLOOKUP(hist_data__2[[#This Row],[item_code]],Product[],4,FALSE))</f>
        <v>13995</v>
      </c>
      <c r="H1349" s="6">
        <f>hist_data__2[[#This Row],[quantity]]*hist_data__2[[#This Row],[sale_price]]</f>
        <v>307890</v>
      </c>
    </row>
    <row r="1350" spans="1:8" x14ac:dyDescent="0.25">
      <c r="A1350">
        <v>1349</v>
      </c>
      <c r="B1350" s="1" t="s">
        <v>6</v>
      </c>
      <c r="C1350" s="1" t="s">
        <v>32</v>
      </c>
      <c r="D1350">
        <v>2019</v>
      </c>
      <c r="E1350">
        <v>48</v>
      </c>
      <c r="F1350">
        <v>28</v>
      </c>
      <c r="G1350" s="5">
        <f>IF(VLOOKUP(hist_data__2[[#This Row],[item_code]],hist_data__2[[#This Row],[item_code]:[sale_year]],3,FALSE)=2020,VLOOKUP(hist_data__2[[#This Row],[item_code]],Product[],5,FALSE),VLOOKUP(hist_data__2[[#This Row],[item_code]],Product[],4,FALSE))</f>
        <v>13995</v>
      </c>
      <c r="H1350" s="6">
        <f>hist_data__2[[#This Row],[quantity]]*hist_data__2[[#This Row],[sale_price]]</f>
        <v>391860</v>
      </c>
    </row>
    <row r="1351" spans="1:8" x14ac:dyDescent="0.25">
      <c r="A1351">
        <v>1350</v>
      </c>
      <c r="B1351" s="1" t="s">
        <v>6</v>
      </c>
      <c r="C1351" s="1" t="s">
        <v>32</v>
      </c>
      <c r="D1351">
        <v>2019</v>
      </c>
      <c r="E1351">
        <v>49</v>
      </c>
      <c r="F1351">
        <v>29</v>
      </c>
      <c r="G1351" s="5">
        <f>IF(VLOOKUP(hist_data__2[[#This Row],[item_code]],hist_data__2[[#This Row],[item_code]:[sale_year]],3,FALSE)=2020,VLOOKUP(hist_data__2[[#This Row],[item_code]],Product[],5,FALSE),VLOOKUP(hist_data__2[[#This Row],[item_code]],Product[],4,FALSE))</f>
        <v>13995</v>
      </c>
      <c r="H1351" s="6">
        <f>hist_data__2[[#This Row],[quantity]]*hist_data__2[[#This Row],[sale_price]]</f>
        <v>405855</v>
      </c>
    </row>
    <row r="1352" spans="1:8" x14ac:dyDescent="0.25">
      <c r="A1352">
        <v>1351</v>
      </c>
      <c r="B1352" s="1" t="s">
        <v>6</v>
      </c>
      <c r="C1352" s="1" t="s">
        <v>32</v>
      </c>
      <c r="D1352">
        <v>2019</v>
      </c>
      <c r="E1352">
        <v>50</v>
      </c>
      <c r="F1352">
        <v>29</v>
      </c>
      <c r="G1352" s="5">
        <f>IF(VLOOKUP(hist_data__2[[#This Row],[item_code]],hist_data__2[[#This Row],[item_code]:[sale_year]],3,FALSE)=2020,VLOOKUP(hist_data__2[[#This Row],[item_code]],Product[],5,FALSE),VLOOKUP(hist_data__2[[#This Row],[item_code]],Product[],4,FALSE))</f>
        <v>13995</v>
      </c>
      <c r="H1352" s="6">
        <f>hist_data__2[[#This Row],[quantity]]*hist_data__2[[#This Row],[sale_price]]</f>
        <v>405855</v>
      </c>
    </row>
    <row r="1353" spans="1:8" x14ac:dyDescent="0.25">
      <c r="A1353">
        <v>1352</v>
      </c>
      <c r="B1353" s="1" t="s">
        <v>6</v>
      </c>
      <c r="C1353" s="1" t="s">
        <v>32</v>
      </c>
      <c r="D1353">
        <v>2019</v>
      </c>
      <c r="E1353">
        <v>51</v>
      </c>
      <c r="F1353">
        <v>23</v>
      </c>
      <c r="G1353" s="5">
        <f>IF(VLOOKUP(hist_data__2[[#This Row],[item_code]],hist_data__2[[#This Row],[item_code]:[sale_year]],3,FALSE)=2020,VLOOKUP(hist_data__2[[#This Row],[item_code]],Product[],5,FALSE),VLOOKUP(hist_data__2[[#This Row],[item_code]],Product[],4,FALSE))</f>
        <v>13995</v>
      </c>
      <c r="H1353" s="6">
        <f>hist_data__2[[#This Row],[quantity]]*hist_data__2[[#This Row],[sale_price]]</f>
        <v>321885</v>
      </c>
    </row>
    <row r="1354" spans="1:8" x14ac:dyDescent="0.25">
      <c r="A1354">
        <v>1353</v>
      </c>
      <c r="B1354" s="1" t="s">
        <v>16</v>
      </c>
      <c r="C1354" s="1" t="s">
        <v>34</v>
      </c>
      <c r="D1354">
        <v>2020</v>
      </c>
      <c r="E1354">
        <v>0</v>
      </c>
      <c r="F1354">
        <v>32</v>
      </c>
      <c r="G1354" s="5">
        <f>IF(VLOOKUP(hist_data__2[[#This Row],[item_code]],hist_data__2[[#This Row],[item_code]:[sale_year]],3,FALSE)=2020,VLOOKUP(hist_data__2[[#This Row],[item_code]],Product[],5,FALSE),VLOOKUP(hist_data__2[[#This Row],[item_code]],Product[],4,FALSE))</f>
        <v>14998</v>
      </c>
      <c r="H1354" s="6">
        <f>hist_data__2[[#This Row],[quantity]]*hist_data__2[[#This Row],[sale_price]]</f>
        <v>479936</v>
      </c>
    </row>
    <row r="1355" spans="1:8" x14ac:dyDescent="0.25">
      <c r="A1355">
        <v>1354</v>
      </c>
      <c r="B1355" s="1" t="s">
        <v>16</v>
      </c>
      <c r="C1355" s="1" t="s">
        <v>34</v>
      </c>
      <c r="D1355">
        <v>2020</v>
      </c>
      <c r="E1355">
        <v>1</v>
      </c>
      <c r="F1355">
        <v>34</v>
      </c>
      <c r="G1355" s="5">
        <f>IF(VLOOKUP(hist_data__2[[#This Row],[item_code]],hist_data__2[[#This Row],[item_code]:[sale_year]],3,FALSE)=2020,VLOOKUP(hist_data__2[[#This Row],[item_code]],Product[],5,FALSE),VLOOKUP(hist_data__2[[#This Row],[item_code]],Product[],4,FALSE))</f>
        <v>14998</v>
      </c>
      <c r="H1355" s="6">
        <f>hist_data__2[[#This Row],[quantity]]*hist_data__2[[#This Row],[sale_price]]</f>
        <v>509932</v>
      </c>
    </row>
    <row r="1356" spans="1:8" x14ac:dyDescent="0.25">
      <c r="A1356">
        <v>1355</v>
      </c>
      <c r="B1356" s="1" t="s">
        <v>16</v>
      </c>
      <c r="C1356" s="1" t="s">
        <v>34</v>
      </c>
      <c r="D1356">
        <v>2020</v>
      </c>
      <c r="E1356">
        <v>2</v>
      </c>
      <c r="F1356">
        <v>46</v>
      </c>
      <c r="G1356" s="5">
        <f>IF(VLOOKUP(hist_data__2[[#This Row],[item_code]],hist_data__2[[#This Row],[item_code]:[sale_year]],3,FALSE)=2020,VLOOKUP(hist_data__2[[#This Row],[item_code]],Product[],5,FALSE),VLOOKUP(hist_data__2[[#This Row],[item_code]],Product[],4,FALSE))</f>
        <v>14998</v>
      </c>
      <c r="H1356" s="6">
        <f>hist_data__2[[#This Row],[quantity]]*hist_data__2[[#This Row],[sale_price]]</f>
        <v>689908</v>
      </c>
    </row>
    <row r="1357" spans="1:8" x14ac:dyDescent="0.25">
      <c r="A1357">
        <v>1356</v>
      </c>
      <c r="B1357" s="1" t="s">
        <v>16</v>
      </c>
      <c r="C1357" s="1" t="s">
        <v>34</v>
      </c>
      <c r="D1357">
        <v>2020</v>
      </c>
      <c r="E1357">
        <v>3</v>
      </c>
      <c r="F1357">
        <v>30</v>
      </c>
      <c r="G1357" s="5">
        <f>IF(VLOOKUP(hist_data__2[[#This Row],[item_code]],hist_data__2[[#This Row],[item_code]:[sale_year]],3,FALSE)=2020,VLOOKUP(hist_data__2[[#This Row],[item_code]],Product[],5,FALSE),VLOOKUP(hist_data__2[[#This Row],[item_code]],Product[],4,FALSE))</f>
        <v>14998</v>
      </c>
      <c r="H1357" s="6">
        <f>hist_data__2[[#This Row],[quantity]]*hist_data__2[[#This Row],[sale_price]]</f>
        <v>449940</v>
      </c>
    </row>
    <row r="1358" spans="1:8" x14ac:dyDescent="0.25">
      <c r="A1358">
        <v>1357</v>
      </c>
      <c r="B1358" s="1" t="s">
        <v>16</v>
      </c>
      <c r="C1358" s="1" t="s">
        <v>34</v>
      </c>
      <c r="D1358">
        <v>2020</v>
      </c>
      <c r="E1358">
        <v>4</v>
      </c>
      <c r="F1358">
        <v>39</v>
      </c>
      <c r="G1358" s="5">
        <f>IF(VLOOKUP(hist_data__2[[#This Row],[item_code]],hist_data__2[[#This Row],[item_code]:[sale_year]],3,FALSE)=2020,VLOOKUP(hist_data__2[[#This Row],[item_code]],Product[],5,FALSE),VLOOKUP(hist_data__2[[#This Row],[item_code]],Product[],4,FALSE))</f>
        <v>14998</v>
      </c>
      <c r="H1358" s="6">
        <f>hist_data__2[[#This Row],[quantity]]*hist_data__2[[#This Row],[sale_price]]</f>
        <v>584922</v>
      </c>
    </row>
    <row r="1359" spans="1:8" x14ac:dyDescent="0.25">
      <c r="A1359">
        <v>1358</v>
      </c>
      <c r="B1359" s="1" t="s">
        <v>16</v>
      </c>
      <c r="C1359" s="1" t="s">
        <v>34</v>
      </c>
      <c r="D1359">
        <v>2020</v>
      </c>
      <c r="E1359">
        <v>5</v>
      </c>
      <c r="F1359">
        <v>51</v>
      </c>
      <c r="G1359" s="5">
        <f>IF(VLOOKUP(hist_data__2[[#This Row],[item_code]],hist_data__2[[#This Row],[item_code]:[sale_year]],3,FALSE)=2020,VLOOKUP(hist_data__2[[#This Row],[item_code]],Product[],5,FALSE),VLOOKUP(hist_data__2[[#This Row],[item_code]],Product[],4,FALSE))</f>
        <v>14998</v>
      </c>
      <c r="H1359" s="6">
        <f>hist_data__2[[#This Row],[quantity]]*hist_data__2[[#This Row],[sale_price]]</f>
        <v>764898</v>
      </c>
    </row>
    <row r="1360" spans="1:8" x14ac:dyDescent="0.25">
      <c r="A1360">
        <v>1359</v>
      </c>
      <c r="B1360" s="1" t="s">
        <v>16</v>
      </c>
      <c r="C1360" s="1" t="s">
        <v>34</v>
      </c>
      <c r="D1360">
        <v>2020</v>
      </c>
      <c r="E1360">
        <v>6</v>
      </c>
      <c r="F1360">
        <v>28</v>
      </c>
      <c r="G1360" s="5">
        <f>IF(VLOOKUP(hist_data__2[[#This Row],[item_code]],hist_data__2[[#This Row],[item_code]:[sale_year]],3,FALSE)=2020,VLOOKUP(hist_data__2[[#This Row],[item_code]],Product[],5,FALSE),VLOOKUP(hist_data__2[[#This Row],[item_code]],Product[],4,FALSE))</f>
        <v>14998</v>
      </c>
      <c r="H1360" s="6">
        <f>hist_data__2[[#This Row],[quantity]]*hist_data__2[[#This Row],[sale_price]]</f>
        <v>419944</v>
      </c>
    </row>
    <row r="1361" spans="1:8" x14ac:dyDescent="0.25">
      <c r="A1361">
        <v>1360</v>
      </c>
      <c r="B1361" s="1" t="s">
        <v>16</v>
      </c>
      <c r="C1361" s="1" t="s">
        <v>34</v>
      </c>
      <c r="D1361">
        <v>2020</v>
      </c>
      <c r="E1361">
        <v>7</v>
      </c>
      <c r="F1361">
        <v>25</v>
      </c>
      <c r="G1361" s="5">
        <f>IF(VLOOKUP(hist_data__2[[#This Row],[item_code]],hist_data__2[[#This Row],[item_code]:[sale_year]],3,FALSE)=2020,VLOOKUP(hist_data__2[[#This Row],[item_code]],Product[],5,FALSE),VLOOKUP(hist_data__2[[#This Row],[item_code]],Product[],4,FALSE))</f>
        <v>14998</v>
      </c>
      <c r="H1361" s="6">
        <f>hist_data__2[[#This Row],[quantity]]*hist_data__2[[#This Row],[sale_price]]</f>
        <v>374950</v>
      </c>
    </row>
    <row r="1362" spans="1:8" x14ac:dyDescent="0.25">
      <c r="A1362">
        <v>1361</v>
      </c>
      <c r="B1362" s="1" t="s">
        <v>16</v>
      </c>
      <c r="C1362" s="1" t="s">
        <v>34</v>
      </c>
      <c r="D1362">
        <v>2020</v>
      </c>
      <c r="E1362">
        <v>8</v>
      </c>
      <c r="F1362">
        <v>30</v>
      </c>
      <c r="G1362" s="5">
        <f>IF(VLOOKUP(hist_data__2[[#This Row],[item_code]],hist_data__2[[#This Row],[item_code]:[sale_year]],3,FALSE)=2020,VLOOKUP(hist_data__2[[#This Row],[item_code]],Product[],5,FALSE),VLOOKUP(hist_data__2[[#This Row],[item_code]],Product[],4,FALSE))</f>
        <v>14998</v>
      </c>
      <c r="H1362" s="6">
        <f>hist_data__2[[#This Row],[quantity]]*hist_data__2[[#This Row],[sale_price]]</f>
        <v>449940</v>
      </c>
    </row>
    <row r="1363" spans="1:8" x14ac:dyDescent="0.25">
      <c r="A1363">
        <v>1362</v>
      </c>
      <c r="B1363" s="1" t="s">
        <v>16</v>
      </c>
      <c r="C1363" s="1" t="s">
        <v>34</v>
      </c>
      <c r="D1363">
        <v>2020</v>
      </c>
      <c r="E1363">
        <v>9</v>
      </c>
      <c r="F1363">
        <v>32</v>
      </c>
      <c r="G1363" s="5">
        <f>IF(VLOOKUP(hist_data__2[[#This Row],[item_code]],hist_data__2[[#This Row],[item_code]:[sale_year]],3,FALSE)=2020,VLOOKUP(hist_data__2[[#This Row],[item_code]],Product[],5,FALSE),VLOOKUP(hist_data__2[[#This Row],[item_code]],Product[],4,FALSE))</f>
        <v>14998</v>
      </c>
      <c r="H1363" s="6">
        <f>hist_data__2[[#This Row],[quantity]]*hist_data__2[[#This Row],[sale_price]]</f>
        <v>479936</v>
      </c>
    </row>
    <row r="1364" spans="1:8" x14ac:dyDescent="0.25">
      <c r="A1364">
        <v>1363</v>
      </c>
      <c r="B1364" s="1" t="s">
        <v>16</v>
      </c>
      <c r="C1364" s="1" t="s">
        <v>34</v>
      </c>
      <c r="D1364">
        <v>2020</v>
      </c>
      <c r="E1364">
        <v>10</v>
      </c>
      <c r="F1364">
        <v>38</v>
      </c>
      <c r="G1364" s="5">
        <f>IF(VLOOKUP(hist_data__2[[#This Row],[item_code]],hist_data__2[[#This Row],[item_code]:[sale_year]],3,FALSE)=2020,VLOOKUP(hist_data__2[[#This Row],[item_code]],Product[],5,FALSE),VLOOKUP(hist_data__2[[#This Row],[item_code]],Product[],4,FALSE))</f>
        <v>14998</v>
      </c>
      <c r="H1364" s="6">
        <f>hist_data__2[[#This Row],[quantity]]*hist_data__2[[#This Row],[sale_price]]</f>
        <v>569924</v>
      </c>
    </row>
    <row r="1365" spans="1:8" x14ac:dyDescent="0.25">
      <c r="A1365">
        <v>1364</v>
      </c>
      <c r="B1365" s="1" t="s">
        <v>16</v>
      </c>
      <c r="C1365" s="1" t="s">
        <v>34</v>
      </c>
      <c r="D1365">
        <v>2020</v>
      </c>
      <c r="E1365">
        <v>11</v>
      </c>
      <c r="F1365">
        <v>23</v>
      </c>
      <c r="G1365" s="5">
        <f>IF(VLOOKUP(hist_data__2[[#This Row],[item_code]],hist_data__2[[#This Row],[item_code]:[sale_year]],3,FALSE)=2020,VLOOKUP(hist_data__2[[#This Row],[item_code]],Product[],5,FALSE),VLOOKUP(hist_data__2[[#This Row],[item_code]],Product[],4,FALSE))</f>
        <v>14998</v>
      </c>
      <c r="H1365" s="6">
        <f>hist_data__2[[#This Row],[quantity]]*hist_data__2[[#This Row],[sale_price]]</f>
        <v>344954</v>
      </c>
    </row>
    <row r="1366" spans="1:8" x14ac:dyDescent="0.25">
      <c r="A1366">
        <v>1365</v>
      </c>
      <c r="B1366" s="1" t="s">
        <v>16</v>
      </c>
      <c r="C1366" s="1" t="s">
        <v>34</v>
      </c>
      <c r="D1366">
        <v>2020</v>
      </c>
      <c r="E1366">
        <v>12</v>
      </c>
      <c r="F1366">
        <v>41</v>
      </c>
      <c r="G1366" s="5">
        <f>IF(VLOOKUP(hist_data__2[[#This Row],[item_code]],hist_data__2[[#This Row],[item_code]:[sale_year]],3,FALSE)=2020,VLOOKUP(hist_data__2[[#This Row],[item_code]],Product[],5,FALSE),VLOOKUP(hist_data__2[[#This Row],[item_code]],Product[],4,FALSE))</f>
        <v>14998</v>
      </c>
      <c r="H1366" s="6">
        <f>hist_data__2[[#This Row],[quantity]]*hist_data__2[[#This Row],[sale_price]]</f>
        <v>614918</v>
      </c>
    </row>
    <row r="1367" spans="1:8" x14ac:dyDescent="0.25">
      <c r="A1367">
        <v>1366</v>
      </c>
      <c r="B1367" s="1" t="s">
        <v>16</v>
      </c>
      <c r="C1367" s="1" t="s">
        <v>34</v>
      </c>
      <c r="D1367">
        <v>2020</v>
      </c>
      <c r="E1367">
        <v>13</v>
      </c>
      <c r="F1367">
        <v>29</v>
      </c>
      <c r="G1367" s="5">
        <f>IF(VLOOKUP(hist_data__2[[#This Row],[item_code]],hist_data__2[[#This Row],[item_code]:[sale_year]],3,FALSE)=2020,VLOOKUP(hist_data__2[[#This Row],[item_code]],Product[],5,FALSE),VLOOKUP(hist_data__2[[#This Row],[item_code]],Product[],4,FALSE))</f>
        <v>14998</v>
      </c>
      <c r="H1367" s="6">
        <f>hist_data__2[[#This Row],[quantity]]*hist_data__2[[#This Row],[sale_price]]</f>
        <v>434942</v>
      </c>
    </row>
    <row r="1368" spans="1:8" x14ac:dyDescent="0.25">
      <c r="A1368">
        <v>1367</v>
      </c>
      <c r="B1368" s="1" t="s">
        <v>16</v>
      </c>
      <c r="C1368" s="1" t="s">
        <v>34</v>
      </c>
      <c r="D1368">
        <v>2020</v>
      </c>
      <c r="E1368">
        <v>14</v>
      </c>
      <c r="F1368">
        <v>39</v>
      </c>
      <c r="G1368" s="5">
        <f>IF(VLOOKUP(hist_data__2[[#This Row],[item_code]],hist_data__2[[#This Row],[item_code]:[sale_year]],3,FALSE)=2020,VLOOKUP(hist_data__2[[#This Row],[item_code]],Product[],5,FALSE),VLOOKUP(hist_data__2[[#This Row],[item_code]],Product[],4,FALSE))</f>
        <v>14998</v>
      </c>
      <c r="H1368" s="6">
        <f>hist_data__2[[#This Row],[quantity]]*hist_data__2[[#This Row],[sale_price]]</f>
        <v>584922</v>
      </c>
    </row>
    <row r="1369" spans="1:8" x14ac:dyDescent="0.25">
      <c r="A1369">
        <v>1368</v>
      </c>
      <c r="B1369" s="1" t="s">
        <v>16</v>
      </c>
      <c r="C1369" s="1" t="s">
        <v>34</v>
      </c>
      <c r="D1369">
        <v>2020</v>
      </c>
      <c r="E1369">
        <v>15</v>
      </c>
      <c r="F1369">
        <v>38</v>
      </c>
      <c r="G1369" s="5">
        <f>IF(VLOOKUP(hist_data__2[[#This Row],[item_code]],hist_data__2[[#This Row],[item_code]:[sale_year]],3,FALSE)=2020,VLOOKUP(hist_data__2[[#This Row],[item_code]],Product[],5,FALSE),VLOOKUP(hist_data__2[[#This Row],[item_code]],Product[],4,FALSE))</f>
        <v>14998</v>
      </c>
      <c r="H1369" s="6">
        <f>hist_data__2[[#This Row],[quantity]]*hist_data__2[[#This Row],[sale_price]]</f>
        <v>569924</v>
      </c>
    </row>
    <row r="1370" spans="1:8" x14ac:dyDescent="0.25">
      <c r="A1370">
        <v>1369</v>
      </c>
      <c r="B1370" s="1" t="s">
        <v>16</v>
      </c>
      <c r="C1370" s="1" t="s">
        <v>34</v>
      </c>
      <c r="D1370">
        <v>2020</v>
      </c>
      <c r="E1370">
        <v>16</v>
      </c>
      <c r="F1370">
        <v>35</v>
      </c>
      <c r="G1370" s="5">
        <f>IF(VLOOKUP(hist_data__2[[#This Row],[item_code]],hist_data__2[[#This Row],[item_code]:[sale_year]],3,FALSE)=2020,VLOOKUP(hist_data__2[[#This Row],[item_code]],Product[],5,FALSE),VLOOKUP(hist_data__2[[#This Row],[item_code]],Product[],4,FALSE))</f>
        <v>14998</v>
      </c>
      <c r="H1370" s="6">
        <f>hist_data__2[[#This Row],[quantity]]*hist_data__2[[#This Row],[sale_price]]</f>
        <v>524930</v>
      </c>
    </row>
    <row r="1371" spans="1:8" x14ac:dyDescent="0.25">
      <c r="A1371">
        <v>1370</v>
      </c>
      <c r="B1371" s="1" t="s">
        <v>16</v>
      </c>
      <c r="C1371" s="1" t="s">
        <v>34</v>
      </c>
      <c r="D1371">
        <v>2020</v>
      </c>
      <c r="E1371">
        <v>17</v>
      </c>
      <c r="F1371">
        <v>31</v>
      </c>
      <c r="G1371" s="5">
        <f>IF(VLOOKUP(hist_data__2[[#This Row],[item_code]],hist_data__2[[#This Row],[item_code]:[sale_year]],3,FALSE)=2020,VLOOKUP(hist_data__2[[#This Row],[item_code]],Product[],5,FALSE),VLOOKUP(hist_data__2[[#This Row],[item_code]],Product[],4,FALSE))</f>
        <v>14998</v>
      </c>
      <c r="H1371" s="6">
        <f>hist_data__2[[#This Row],[quantity]]*hist_data__2[[#This Row],[sale_price]]</f>
        <v>464938</v>
      </c>
    </row>
    <row r="1372" spans="1:8" x14ac:dyDescent="0.25">
      <c r="A1372">
        <v>1371</v>
      </c>
      <c r="B1372" s="1" t="s">
        <v>16</v>
      </c>
      <c r="C1372" s="1" t="s">
        <v>34</v>
      </c>
      <c r="D1372">
        <v>2020</v>
      </c>
      <c r="E1372">
        <v>18</v>
      </c>
      <c r="F1372">
        <v>44</v>
      </c>
      <c r="G1372" s="5">
        <f>IF(VLOOKUP(hist_data__2[[#This Row],[item_code]],hist_data__2[[#This Row],[item_code]:[sale_year]],3,FALSE)=2020,VLOOKUP(hist_data__2[[#This Row],[item_code]],Product[],5,FALSE),VLOOKUP(hist_data__2[[#This Row],[item_code]],Product[],4,FALSE))</f>
        <v>14998</v>
      </c>
      <c r="H1372" s="6">
        <f>hist_data__2[[#This Row],[quantity]]*hist_data__2[[#This Row],[sale_price]]</f>
        <v>659912</v>
      </c>
    </row>
    <row r="1373" spans="1:8" x14ac:dyDescent="0.25">
      <c r="A1373">
        <v>1372</v>
      </c>
      <c r="B1373" s="1" t="s">
        <v>16</v>
      </c>
      <c r="C1373" s="1" t="s">
        <v>34</v>
      </c>
      <c r="D1373">
        <v>2020</v>
      </c>
      <c r="E1373">
        <v>19</v>
      </c>
      <c r="F1373">
        <v>28</v>
      </c>
      <c r="G1373" s="5">
        <f>IF(VLOOKUP(hist_data__2[[#This Row],[item_code]],hist_data__2[[#This Row],[item_code]:[sale_year]],3,FALSE)=2020,VLOOKUP(hist_data__2[[#This Row],[item_code]],Product[],5,FALSE),VLOOKUP(hist_data__2[[#This Row],[item_code]],Product[],4,FALSE))</f>
        <v>14998</v>
      </c>
      <c r="H1373" s="6">
        <f>hist_data__2[[#This Row],[quantity]]*hist_data__2[[#This Row],[sale_price]]</f>
        <v>419944</v>
      </c>
    </row>
    <row r="1374" spans="1:8" x14ac:dyDescent="0.25">
      <c r="A1374">
        <v>1373</v>
      </c>
      <c r="B1374" s="1" t="s">
        <v>16</v>
      </c>
      <c r="C1374" s="1" t="s">
        <v>34</v>
      </c>
      <c r="D1374">
        <v>2020</v>
      </c>
      <c r="E1374">
        <v>20</v>
      </c>
      <c r="F1374">
        <v>30</v>
      </c>
      <c r="G1374" s="5">
        <f>IF(VLOOKUP(hist_data__2[[#This Row],[item_code]],hist_data__2[[#This Row],[item_code]:[sale_year]],3,FALSE)=2020,VLOOKUP(hist_data__2[[#This Row],[item_code]],Product[],5,FALSE),VLOOKUP(hist_data__2[[#This Row],[item_code]],Product[],4,FALSE))</f>
        <v>14998</v>
      </c>
      <c r="H1374" s="6">
        <f>hist_data__2[[#This Row],[quantity]]*hist_data__2[[#This Row],[sale_price]]</f>
        <v>449940</v>
      </c>
    </row>
    <row r="1375" spans="1:8" x14ac:dyDescent="0.25">
      <c r="A1375">
        <v>1374</v>
      </c>
      <c r="B1375" s="1" t="s">
        <v>16</v>
      </c>
      <c r="C1375" s="1" t="s">
        <v>34</v>
      </c>
      <c r="D1375">
        <v>2020</v>
      </c>
      <c r="E1375">
        <v>21</v>
      </c>
      <c r="F1375">
        <v>38</v>
      </c>
      <c r="G1375" s="5">
        <f>IF(VLOOKUP(hist_data__2[[#This Row],[item_code]],hist_data__2[[#This Row],[item_code]:[sale_year]],3,FALSE)=2020,VLOOKUP(hist_data__2[[#This Row],[item_code]],Product[],5,FALSE),VLOOKUP(hist_data__2[[#This Row],[item_code]],Product[],4,FALSE))</f>
        <v>14998</v>
      </c>
      <c r="H1375" s="6">
        <f>hist_data__2[[#This Row],[quantity]]*hist_data__2[[#This Row],[sale_price]]</f>
        <v>569924</v>
      </c>
    </row>
    <row r="1376" spans="1:8" x14ac:dyDescent="0.25">
      <c r="A1376">
        <v>1375</v>
      </c>
      <c r="B1376" s="1" t="s">
        <v>16</v>
      </c>
      <c r="C1376" s="1" t="s">
        <v>34</v>
      </c>
      <c r="D1376">
        <v>2020</v>
      </c>
      <c r="E1376">
        <v>22</v>
      </c>
      <c r="F1376">
        <v>34</v>
      </c>
      <c r="G1376" s="5">
        <f>IF(VLOOKUP(hist_data__2[[#This Row],[item_code]],hist_data__2[[#This Row],[item_code]:[sale_year]],3,FALSE)=2020,VLOOKUP(hist_data__2[[#This Row],[item_code]],Product[],5,FALSE),VLOOKUP(hist_data__2[[#This Row],[item_code]],Product[],4,FALSE))</f>
        <v>14998</v>
      </c>
      <c r="H1376" s="6">
        <f>hist_data__2[[#This Row],[quantity]]*hist_data__2[[#This Row],[sale_price]]</f>
        <v>509932</v>
      </c>
    </row>
    <row r="1377" spans="1:8" x14ac:dyDescent="0.25">
      <c r="A1377">
        <v>1376</v>
      </c>
      <c r="B1377" s="1" t="s">
        <v>16</v>
      </c>
      <c r="C1377" s="1" t="s">
        <v>34</v>
      </c>
      <c r="D1377">
        <v>2020</v>
      </c>
      <c r="E1377">
        <v>23</v>
      </c>
      <c r="F1377">
        <v>42</v>
      </c>
      <c r="G1377" s="5">
        <f>IF(VLOOKUP(hist_data__2[[#This Row],[item_code]],hist_data__2[[#This Row],[item_code]:[sale_year]],3,FALSE)=2020,VLOOKUP(hist_data__2[[#This Row],[item_code]],Product[],5,FALSE),VLOOKUP(hist_data__2[[#This Row],[item_code]],Product[],4,FALSE))</f>
        <v>14998</v>
      </c>
      <c r="H1377" s="6">
        <f>hist_data__2[[#This Row],[quantity]]*hist_data__2[[#This Row],[sale_price]]</f>
        <v>629916</v>
      </c>
    </row>
    <row r="1378" spans="1:8" x14ac:dyDescent="0.25">
      <c r="A1378">
        <v>1377</v>
      </c>
      <c r="B1378" s="1" t="s">
        <v>16</v>
      </c>
      <c r="C1378" s="1" t="s">
        <v>34</v>
      </c>
      <c r="D1378">
        <v>2020</v>
      </c>
      <c r="E1378">
        <v>24</v>
      </c>
      <c r="F1378">
        <v>29</v>
      </c>
      <c r="G1378" s="5">
        <f>IF(VLOOKUP(hist_data__2[[#This Row],[item_code]],hist_data__2[[#This Row],[item_code]:[sale_year]],3,FALSE)=2020,VLOOKUP(hist_data__2[[#This Row],[item_code]],Product[],5,FALSE),VLOOKUP(hist_data__2[[#This Row],[item_code]],Product[],4,FALSE))</f>
        <v>14998</v>
      </c>
      <c r="H1378" s="6">
        <f>hist_data__2[[#This Row],[quantity]]*hist_data__2[[#This Row],[sale_price]]</f>
        <v>434942</v>
      </c>
    </row>
    <row r="1379" spans="1:8" x14ac:dyDescent="0.25">
      <c r="A1379">
        <v>1378</v>
      </c>
      <c r="B1379" s="1" t="s">
        <v>16</v>
      </c>
      <c r="C1379" s="1" t="s">
        <v>34</v>
      </c>
      <c r="D1379">
        <v>2020</v>
      </c>
      <c r="E1379">
        <v>25</v>
      </c>
      <c r="F1379">
        <v>20</v>
      </c>
      <c r="G1379" s="5">
        <f>IF(VLOOKUP(hist_data__2[[#This Row],[item_code]],hist_data__2[[#This Row],[item_code]:[sale_year]],3,FALSE)=2020,VLOOKUP(hist_data__2[[#This Row],[item_code]],Product[],5,FALSE),VLOOKUP(hist_data__2[[#This Row],[item_code]],Product[],4,FALSE))</f>
        <v>14998</v>
      </c>
      <c r="H1379" s="6">
        <f>hist_data__2[[#This Row],[quantity]]*hist_data__2[[#This Row],[sale_price]]</f>
        <v>299960</v>
      </c>
    </row>
    <row r="1380" spans="1:8" x14ac:dyDescent="0.25">
      <c r="A1380">
        <v>1379</v>
      </c>
      <c r="B1380" s="1" t="s">
        <v>16</v>
      </c>
      <c r="C1380" s="1" t="s">
        <v>34</v>
      </c>
      <c r="D1380">
        <v>2020</v>
      </c>
      <c r="E1380">
        <v>26</v>
      </c>
      <c r="F1380">
        <v>26</v>
      </c>
      <c r="G1380" s="5">
        <f>IF(VLOOKUP(hist_data__2[[#This Row],[item_code]],hist_data__2[[#This Row],[item_code]:[sale_year]],3,FALSE)=2020,VLOOKUP(hist_data__2[[#This Row],[item_code]],Product[],5,FALSE),VLOOKUP(hist_data__2[[#This Row],[item_code]],Product[],4,FALSE))</f>
        <v>14998</v>
      </c>
      <c r="H1380" s="6">
        <f>hist_data__2[[#This Row],[quantity]]*hist_data__2[[#This Row],[sale_price]]</f>
        <v>389948</v>
      </c>
    </row>
    <row r="1381" spans="1:8" x14ac:dyDescent="0.25">
      <c r="A1381">
        <v>1380</v>
      </c>
      <c r="B1381" s="1" t="s">
        <v>16</v>
      </c>
      <c r="C1381" s="1" t="s">
        <v>34</v>
      </c>
      <c r="D1381">
        <v>2020</v>
      </c>
      <c r="E1381">
        <v>27</v>
      </c>
      <c r="F1381">
        <v>30</v>
      </c>
      <c r="G1381" s="5">
        <f>IF(VLOOKUP(hist_data__2[[#This Row],[item_code]],hist_data__2[[#This Row],[item_code]:[sale_year]],3,FALSE)=2020,VLOOKUP(hist_data__2[[#This Row],[item_code]],Product[],5,FALSE),VLOOKUP(hist_data__2[[#This Row],[item_code]],Product[],4,FALSE))</f>
        <v>14998</v>
      </c>
      <c r="H1381" s="6">
        <f>hist_data__2[[#This Row],[quantity]]*hist_data__2[[#This Row],[sale_price]]</f>
        <v>449940</v>
      </c>
    </row>
    <row r="1382" spans="1:8" x14ac:dyDescent="0.25">
      <c r="A1382">
        <v>1381</v>
      </c>
      <c r="B1382" s="1" t="s">
        <v>16</v>
      </c>
      <c r="C1382" s="1" t="s">
        <v>34</v>
      </c>
      <c r="D1382">
        <v>2020</v>
      </c>
      <c r="E1382">
        <v>28</v>
      </c>
      <c r="F1382">
        <v>31</v>
      </c>
      <c r="G1382" s="5">
        <f>IF(VLOOKUP(hist_data__2[[#This Row],[item_code]],hist_data__2[[#This Row],[item_code]:[sale_year]],3,FALSE)=2020,VLOOKUP(hist_data__2[[#This Row],[item_code]],Product[],5,FALSE),VLOOKUP(hist_data__2[[#This Row],[item_code]],Product[],4,FALSE))</f>
        <v>14998</v>
      </c>
      <c r="H1382" s="6">
        <f>hist_data__2[[#This Row],[quantity]]*hist_data__2[[#This Row],[sale_price]]</f>
        <v>464938</v>
      </c>
    </row>
    <row r="1383" spans="1:8" x14ac:dyDescent="0.25">
      <c r="A1383">
        <v>1382</v>
      </c>
      <c r="B1383" s="1" t="s">
        <v>16</v>
      </c>
      <c r="C1383" s="1" t="s">
        <v>34</v>
      </c>
      <c r="D1383">
        <v>2020</v>
      </c>
      <c r="E1383">
        <v>29</v>
      </c>
      <c r="F1383">
        <v>37</v>
      </c>
      <c r="G1383" s="5">
        <f>IF(VLOOKUP(hist_data__2[[#This Row],[item_code]],hist_data__2[[#This Row],[item_code]:[sale_year]],3,FALSE)=2020,VLOOKUP(hist_data__2[[#This Row],[item_code]],Product[],5,FALSE),VLOOKUP(hist_data__2[[#This Row],[item_code]],Product[],4,FALSE))</f>
        <v>14998</v>
      </c>
      <c r="H1383" s="6">
        <f>hist_data__2[[#This Row],[quantity]]*hist_data__2[[#This Row],[sale_price]]</f>
        <v>554926</v>
      </c>
    </row>
    <row r="1384" spans="1:8" x14ac:dyDescent="0.25">
      <c r="A1384">
        <v>1383</v>
      </c>
      <c r="B1384" s="1" t="s">
        <v>16</v>
      </c>
      <c r="C1384" s="1" t="s">
        <v>34</v>
      </c>
      <c r="D1384">
        <v>2020</v>
      </c>
      <c r="E1384">
        <v>30</v>
      </c>
      <c r="F1384">
        <v>41</v>
      </c>
      <c r="G1384" s="5">
        <f>IF(VLOOKUP(hist_data__2[[#This Row],[item_code]],hist_data__2[[#This Row],[item_code]:[sale_year]],3,FALSE)=2020,VLOOKUP(hist_data__2[[#This Row],[item_code]],Product[],5,FALSE),VLOOKUP(hist_data__2[[#This Row],[item_code]],Product[],4,FALSE))</f>
        <v>14998</v>
      </c>
      <c r="H1384" s="6">
        <f>hist_data__2[[#This Row],[quantity]]*hist_data__2[[#This Row],[sale_price]]</f>
        <v>614918</v>
      </c>
    </row>
    <row r="1385" spans="1:8" x14ac:dyDescent="0.25">
      <c r="A1385">
        <v>1384</v>
      </c>
      <c r="B1385" s="1" t="s">
        <v>16</v>
      </c>
      <c r="C1385" s="1" t="s">
        <v>34</v>
      </c>
      <c r="D1385">
        <v>2020</v>
      </c>
      <c r="E1385">
        <v>31</v>
      </c>
      <c r="F1385">
        <v>30</v>
      </c>
      <c r="G1385" s="5">
        <f>IF(VLOOKUP(hist_data__2[[#This Row],[item_code]],hist_data__2[[#This Row],[item_code]:[sale_year]],3,FALSE)=2020,VLOOKUP(hist_data__2[[#This Row],[item_code]],Product[],5,FALSE),VLOOKUP(hist_data__2[[#This Row],[item_code]],Product[],4,FALSE))</f>
        <v>14998</v>
      </c>
      <c r="H1385" s="6">
        <f>hist_data__2[[#This Row],[quantity]]*hist_data__2[[#This Row],[sale_price]]</f>
        <v>449940</v>
      </c>
    </row>
    <row r="1386" spans="1:8" x14ac:dyDescent="0.25">
      <c r="A1386">
        <v>1385</v>
      </c>
      <c r="B1386" s="1" t="s">
        <v>16</v>
      </c>
      <c r="C1386" s="1" t="s">
        <v>34</v>
      </c>
      <c r="D1386">
        <v>2020</v>
      </c>
      <c r="E1386">
        <v>32</v>
      </c>
      <c r="F1386">
        <v>28</v>
      </c>
      <c r="G1386" s="5">
        <f>IF(VLOOKUP(hist_data__2[[#This Row],[item_code]],hist_data__2[[#This Row],[item_code]:[sale_year]],3,FALSE)=2020,VLOOKUP(hist_data__2[[#This Row],[item_code]],Product[],5,FALSE),VLOOKUP(hist_data__2[[#This Row],[item_code]],Product[],4,FALSE))</f>
        <v>14998</v>
      </c>
      <c r="H1386" s="6">
        <f>hist_data__2[[#This Row],[quantity]]*hist_data__2[[#This Row],[sale_price]]</f>
        <v>419944</v>
      </c>
    </row>
    <row r="1387" spans="1:8" x14ac:dyDescent="0.25">
      <c r="A1387">
        <v>1386</v>
      </c>
      <c r="B1387" s="1" t="s">
        <v>16</v>
      </c>
      <c r="C1387" s="1" t="s">
        <v>34</v>
      </c>
      <c r="D1387">
        <v>2020</v>
      </c>
      <c r="E1387">
        <v>33</v>
      </c>
      <c r="F1387">
        <v>30</v>
      </c>
      <c r="G1387" s="5">
        <f>IF(VLOOKUP(hist_data__2[[#This Row],[item_code]],hist_data__2[[#This Row],[item_code]:[sale_year]],3,FALSE)=2020,VLOOKUP(hist_data__2[[#This Row],[item_code]],Product[],5,FALSE),VLOOKUP(hist_data__2[[#This Row],[item_code]],Product[],4,FALSE))</f>
        <v>14998</v>
      </c>
      <c r="H1387" s="6">
        <f>hist_data__2[[#This Row],[quantity]]*hist_data__2[[#This Row],[sale_price]]</f>
        <v>449940</v>
      </c>
    </row>
    <row r="1388" spans="1:8" x14ac:dyDescent="0.25">
      <c r="A1388">
        <v>1387</v>
      </c>
      <c r="B1388" s="1" t="s">
        <v>16</v>
      </c>
      <c r="C1388" s="1" t="s">
        <v>34</v>
      </c>
      <c r="D1388">
        <v>2020</v>
      </c>
      <c r="E1388">
        <v>34</v>
      </c>
      <c r="F1388">
        <v>30</v>
      </c>
      <c r="G1388" s="5">
        <f>IF(VLOOKUP(hist_data__2[[#This Row],[item_code]],hist_data__2[[#This Row],[item_code]:[sale_year]],3,FALSE)=2020,VLOOKUP(hist_data__2[[#This Row],[item_code]],Product[],5,FALSE),VLOOKUP(hist_data__2[[#This Row],[item_code]],Product[],4,FALSE))</f>
        <v>14998</v>
      </c>
      <c r="H1388" s="6">
        <f>hist_data__2[[#This Row],[quantity]]*hist_data__2[[#This Row],[sale_price]]</f>
        <v>449940</v>
      </c>
    </row>
    <row r="1389" spans="1:8" x14ac:dyDescent="0.25">
      <c r="A1389">
        <v>1388</v>
      </c>
      <c r="B1389" s="1" t="s">
        <v>16</v>
      </c>
      <c r="C1389" s="1" t="s">
        <v>34</v>
      </c>
      <c r="D1389">
        <v>2020</v>
      </c>
      <c r="E1389">
        <v>35</v>
      </c>
      <c r="F1389">
        <v>23</v>
      </c>
      <c r="G1389" s="5">
        <f>IF(VLOOKUP(hist_data__2[[#This Row],[item_code]],hist_data__2[[#This Row],[item_code]:[sale_year]],3,FALSE)=2020,VLOOKUP(hist_data__2[[#This Row],[item_code]],Product[],5,FALSE),VLOOKUP(hist_data__2[[#This Row],[item_code]],Product[],4,FALSE))</f>
        <v>14998</v>
      </c>
      <c r="H1389" s="6">
        <f>hist_data__2[[#This Row],[quantity]]*hist_data__2[[#This Row],[sale_price]]</f>
        <v>344954</v>
      </c>
    </row>
    <row r="1390" spans="1:8" x14ac:dyDescent="0.25">
      <c r="A1390">
        <v>1389</v>
      </c>
      <c r="B1390" s="1" t="s">
        <v>16</v>
      </c>
      <c r="C1390" s="1" t="s">
        <v>34</v>
      </c>
      <c r="D1390">
        <v>2020</v>
      </c>
      <c r="E1390">
        <v>36</v>
      </c>
      <c r="F1390">
        <v>48</v>
      </c>
      <c r="G1390" s="5">
        <f>IF(VLOOKUP(hist_data__2[[#This Row],[item_code]],hist_data__2[[#This Row],[item_code]:[sale_year]],3,FALSE)=2020,VLOOKUP(hist_data__2[[#This Row],[item_code]],Product[],5,FALSE),VLOOKUP(hist_data__2[[#This Row],[item_code]],Product[],4,FALSE))</f>
        <v>14998</v>
      </c>
      <c r="H1390" s="6">
        <f>hist_data__2[[#This Row],[quantity]]*hist_data__2[[#This Row],[sale_price]]</f>
        <v>719904</v>
      </c>
    </row>
    <row r="1391" spans="1:8" x14ac:dyDescent="0.25">
      <c r="A1391">
        <v>1390</v>
      </c>
      <c r="B1391" s="1" t="s">
        <v>16</v>
      </c>
      <c r="C1391" s="1" t="s">
        <v>34</v>
      </c>
      <c r="D1391">
        <v>2020</v>
      </c>
      <c r="E1391">
        <v>37</v>
      </c>
      <c r="F1391">
        <v>25</v>
      </c>
      <c r="G1391" s="5">
        <f>IF(VLOOKUP(hist_data__2[[#This Row],[item_code]],hist_data__2[[#This Row],[item_code]:[sale_year]],3,FALSE)=2020,VLOOKUP(hist_data__2[[#This Row],[item_code]],Product[],5,FALSE),VLOOKUP(hist_data__2[[#This Row],[item_code]],Product[],4,FALSE))</f>
        <v>14998</v>
      </c>
      <c r="H1391" s="6">
        <f>hist_data__2[[#This Row],[quantity]]*hist_data__2[[#This Row],[sale_price]]</f>
        <v>374950</v>
      </c>
    </row>
    <row r="1392" spans="1:8" x14ac:dyDescent="0.25">
      <c r="A1392">
        <v>1391</v>
      </c>
      <c r="B1392" s="1" t="s">
        <v>16</v>
      </c>
      <c r="C1392" s="1" t="s">
        <v>34</v>
      </c>
      <c r="D1392">
        <v>2020</v>
      </c>
      <c r="E1392">
        <v>38</v>
      </c>
      <c r="F1392">
        <v>25</v>
      </c>
      <c r="G1392" s="5">
        <f>IF(VLOOKUP(hist_data__2[[#This Row],[item_code]],hist_data__2[[#This Row],[item_code]:[sale_year]],3,FALSE)=2020,VLOOKUP(hist_data__2[[#This Row],[item_code]],Product[],5,FALSE),VLOOKUP(hist_data__2[[#This Row],[item_code]],Product[],4,FALSE))</f>
        <v>14998</v>
      </c>
      <c r="H1392" s="6">
        <f>hist_data__2[[#This Row],[quantity]]*hist_data__2[[#This Row],[sale_price]]</f>
        <v>374950</v>
      </c>
    </row>
    <row r="1393" spans="1:8" x14ac:dyDescent="0.25">
      <c r="A1393">
        <v>1392</v>
      </c>
      <c r="B1393" s="1" t="s">
        <v>16</v>
      </c>
      <c r="C1393" s="1" t="s">
        <v>34</v>
      </c>
      <c r="D1393">
        <v>2020</v>
      </c>
      <c r="E1393">
        <v>39</v>
      </c>
      <c r="F1393">
        <v>26</v>
      </c>
      <c r="G1393" s="5">
        <f>IF(VLOOKUP(hist_data__2[[#This Row],[item_code]],hist_data__2[[#This Row],[item_code]:[sale_year]],3,FALSE)=2020,VLOOKUP(hist_data__2[[#This Row],[item_code]],Product[],5,FALSE),VLOOKUP(hist_data__2[[#This Row],[item_code]],Product[],4,FALSE))</f>
        <v>14998</v>
      </c>
      <c r="H1393" s="6">
        <f>hist_data__2[[#This Row],[quantity]]*hist_data__2[[#This Row],[sale_price]]</f>
        <v>389948</v>
      </c>
    </row>
    <row r="1394" spans="1:8" x14ac:dyDescent="0.25">
      <c r="A1394">
        <v>1393</v>
      </c>
      <c r="B1394" s="1" t="s">
        <v>16</v>
      </c>
      <c r="C1394" s="1" t="s">
        <v>34</v>
      </c>
      <c r="D1394">
        <v>2020</v>
      </c>
      <c r="E1394">
        <v>40</v>
      </c>
      <c r="F1394">
        <v>26</v>
      </c>
      <c r="G1394" s="5">
        <f>IF(VLOOKUP(hist_data__2[[#This Row],[item_code]],hist_data__2[[#This Row],[item_code]:[sale_year]],3,FALSE)=2020,VLOOKUP(hist_data__2[[#This Row],[item_code]],Product[],5,FALSE),VLOOKUP(hist_data__2[[#This Row],[item_code]],Product[],4,FALSE))</f>
        <v>14998</v>
      </c>
      <c r="H1394" s="6">
        <f>hist_data__2[[#This Row],[quantity]]*hist_data__2[[#This Row],[sale_price]]</f>
        <v>389948</v>
      </c>
    </row>
    <row r="1395" spans="1:8" x14ac:dyDescent="0.25">
      <c r="A1395">
        <v>1394</v>
      </c>
      <c r="B1395" s="1" t="s">
        <v>16</v>
      </c>
      <c r="C1395" s="1" t="s">
        <v>34</v>
      </c>
      <c r="D1395">
        <v>2020</v>
      </c>
      <c r="E1395">
        <v>41</v>
      </c>
      <c r="F1395">
        <v>28</v>
      </c>
      <c r="G1395" s="5">
        <f>IF(VLOOKUP(hist_data__2[[#This Row],[item_code]],hist_data__2[[#This Row],[item_code]:[sale_year]],3,FALSE)=2020,VLOOKUP(hist_data__2[[#This Row],[item_code]],Product[],5,FALSE),VLOOKUP(hist_data__2[[#This Row],[item_code]],Product[],4,FALSE))</f>
        <v>14998</v>
      </c>
      <c r="H1395" s="6">
        <f>hist_data__2[[#This Row],[quantity]]*hist_data__2[[#This Row],[sale_price]]</f>
        <v>419944</v>
      </c>
    </row>
    <row r="1396" spans="1:8" x14ac:dyDescent="0.25">
      <c r="A1396">
        <v>1395</v>
      </c>
      <c r="B1396" s="1" t="s">
        <v>16</v>
      </c>
      <c r="C1396" s="1" t="s">
        <v>34</v>
      </c>
      <c r="D1396">
        <v>2020</v>
      </c>
      <c r="E1396">
        <v>42</v>
      </c>
      <c r="F1396">
        <v>27</v>
      </c>
      <c r="G1396" s="5">
        <f>IF(VLOOKUP(hist_data__2[[#This Row],[item_code]],hist_data__2[[#This Row],[item_code]:[sale_year]],3,FALSE)=2020,VLOOKUP(hist_data__2[[#This Row],[item_code]],Product[],5,FALSE),VLOOKUP(hist_data__2[[#This Row],[item_code]],Product[],4,FALSE))</f>
        <v>14998</v>
      </c>
      <c r="H1396" s="6">
        <f>hist_data__2[[#This Row],[quantity]]*hist_data__2[[#This Row],[sale_price]]</f>
        <v>404946</v>
      </c>
    </row>
    <row r="1397" spans="1:8" x14ac:dyDescent="0.25">
      <c r="A1397">
        <v>1396</v>
      </c>
      <c r="B1397" s="1" t="s">
        <v>16</v>
      </c>
      <c r="C1397" s="1" t="s">
        <v>34</v>
      </c>
      <c r="D1397">
        <v>2020</v>
      </c>
      <c r="E1397">
        <v>43</v>
      </c>
      <c r="F1397">
        <v>33</v>
      </c>
      <c r="G1397" s="5">
        <f>IF(VLOOKUP(hist_data__2[[#This Row],[item_code]],hist_data__2[[#This Row],[item_code]:[sale_year]],3,FALSE)=2020,VLOOKUP(hist_data__2[[#This Row],[item_code]],Product[],5,FALSE),VLOOKUP(hist_data__2[[#This Row],[item_code]],Product[],4,FALSE))</f>
        <v>14998</v>
      </c>
      <c r="H1397" s="6">
        <f>hist_data__2[[#This Row],[quantity]]*hist_data__2[[#This Row],[sale_price]]</f>
        <v>494934</v>
      </c>
    </row>
    <row r="1398" spans="1:8" x14ac:dyDescent="0.25">
      <c r="A1398">
        <v>1397</v>
      </c>
      <c r="B1398" s="1" t="s">
        <v>16</v>
      </c>
      <c r="C1398" s="1" t="s">
        <v>34</v>
      </c>
      <c r="D1398">
        <v>2020</v>
      </c>
      <c r="E1398">
        <v>44</v>
      </c>
      <c r="F1398">
        <v>28</v>
      </c>
      <c r="G1398" s="5">
        <f>IF(VLOOKUP(hist_data__2[[#This Row],[item_code]],hist_data__2[[#This Row],[item_code]:[sale_year]],3,FALSE)=2020,VLOOKUP(hist_data__2[[#This Row],[item_code]],Product[],5,FALSE),VLOOKUP(hist_data__2[[#This Row],[item_code]],Product[],4,FALSE))</f>
        <v>14998</v>
      </c>
      <c r="H1398" s="6">
        <f>hist_data__2[[#This Row],[quantity]]*hist_data__2[[#This Row],[sale_price]]</f>
        <v>419944</v>
      </c>
    </row>
    <row r="1399" spans="1:8" x14ac:dyDescent="0.25">
      <c r="A1399">
        <v>1398</v>
      </c>
      <c r="B1399" s="1" t="s">
        <v>16</v>
      </c>
      <c r="C1399" s="1" t="s">
        <v>34</v>
      </c>
      <c r="D1399">
        <v>2020</v>
      </c>
      <c r="E1399">
        <v>45</v>
      </c>
      <c r="F1399">
        <v>45</v>
      </c>
      <c r="G1399" s="5">
        <f>IF(VLOOKUP(hist_data__2[[#This Row],[item_code]],hist_data__2[[#This Row],[item_code]:[sale_year]],3,FALSE)=2020,VLOOKUP(hist_data__2[[#This Row],[item_code]],Product[],5,FALSE),VLOOKUP(hist_data__2[[#This Row],[item_code]],Product[],4,FALSE))</f>
        <v>14998</v>
      </c>
      <c r="H1399" s="6">
        <f>hist_data__2[[#This Row],[quantity]]*hist_data__2[[#This Row],[sale_price]]</f>
        <v>674910</v>
      </c>
    </row>
    <row r="1400" spans="1:8" x14ac:dyDescent="0.25">
      <c r="A1400">
        <v>1399</v>
      </c>
      <c r="B1400" s="1" t="s">
        <v>16</v>
      </c>
      <c r="C1400" s="1" t="s">
        <v>34</v>
      </c>
      <c r="D1400">
        <v>2020</v>
      </c>
      <c r="E1400">
        <v>46</v>
      </c>
      <c r="F1400">
        <v>30</v>
      </c>
      <c r="G1400" s="5">
        <f>IF(VLOOKUP(hist_data__2[[#This Row],[item_code]],hist_data__2[[#This Row],[item_code]:[sale_year]],3,FALSE)=2020,VLOOKUP(hist_data__2[[#This Row],[item_code]],Product[],5,FALSE),VLOOKUP(hist_data__2[[#This Row],[item_code]],Product[],4,FALSE))</f>
        <v>14998</v>
      </c>
      <c r="H1400" s="6">
        <f>hist_data__2[[#This Row],[quantity]]*hist_data__2[[#This Row],[sale_price]]</f>
        <v>449940</v>
      </c>
    </row>
    <row r="1401" spans="1:8" x14ac:dyDescent="0.25">
      <c r="A1401">
        <v>1400</v>
      </c>
      <c r="B1401" s="1" t="s">
        <v>16</v>
      </c>
      <c r="C1401" s="1" t="s">
        <v>34</v>
      </c>
      <c r="D1401">
        <v>2020</v>
      </c>
      <c r="E1401">
        <v>47</v>
      </c>
      <c r="F1401">
        <v>44</v>
      </c>
      <c r="G1401" s="5">
        <f>IF(VLOOKUP(hist_data__2[[#This Row],[item_code]],hist_data__2[[#This Row],[item_code]:[sale_year]],3,FALSE)=2020,VLOOKUP(hist_data__2[[#This Row],[item_code]],Product[],5,FALSE),VLOOKUP(hist_data__2[[#This Row],[item_code]],Product[],4,FALSE))</f>
        <v>14998</v>
      </c>
      <c r="H1401" s="6">
        <f>hist_data__2[[#This Row],[quantity]]*hist_data__2[[#This Row],[sale_price]]</f>
        <v>659912</v>
      </c>
    </row>
    <row r="1402" spans="1:8" x14ac:dyDescent="0.25">
      <c r="A1402">
        <v>1401</v>
      </c>
      <c r="B1402" s="1" t="s">
        <v>16</v>
      </c>
      <c r="C1402" s="1" t="s">
        <v>34</v>
      </c>
      <c r="D1402">
        <v>2020</v>
      </c>
      <c r="E1402">
        <v>48</v>
      </c>
      <c r="F1402">
        <v>29</v>
      </c>
      <c r="G1402" s="5">
        <f>IF(VLOOKUP(hist_data__2[[#This Row],[item_code]],hist_data__2[[#This Row],[item_code]:[sale_year]],3,FALSE)=2020,VLOOKUP(hist_data__2[[#This Row],[item_code]],Product[],5,FALSE),VLOOKUP(hist_data__2[[#This Row],[item_code]],Product[],4,FALSE))</f>
        <v>14998</v>
      </c>
      <c r="H1402" s="6">
        <f>hist_data__2[[#This Row],[quantity]]*hist_data__2[[#This Row],[sale_price]]</f>
        <v>434942</v>
      </c>
    </row>
    <row r="1403" spans="1:8" x14ac:dyDescent="0.25">
      <c r="A1403">
        <v>1402</v>
      </c>
      <c r="B1403" s="1" t="s">
        <v>16</v>
      </c>
      <c r="C1403" s="1" t="s">
        <v>34</v>
      </c>
      <c r="D1403">
        <v>2020</v>
      </c>
      <c r="E1403">
        <v>49</v>
      </c>
      <c r="F1403">
        <v>27</v>
      </c>
      <c r="G1403" s="5">
        <f>IF(VLOOKUP(hist_data__2[[#This Row],[item_code]],hist_data__2[[#This Row],[item_code]:[sale_year]],3,FALSE)=2020,VLOOKUP(hist_data__2[[#This Row],[item_code]],Product[],5,FALSE),VLOOKUP(hist_data__2[[#This Row],[item_code]],Product[],4,FALSE))</f>
        <v>14998</v>
      </c>
      <c r="H1403" s="6">
        <f>hist_data__2[[#This Row],[quantity]]*hist_data__2[[#This Row],[sale_price]]</f>
        <v>404946</v>
      </c>
    </row>
    <row r="1404" spans="1:8" x14ac:dyDescent="0.25">
      <c r="A1404">
        <v>1403</v>
      </c>
      <c r="B1404" s="1" t="s">
        <v>16</v>
      </c>
      <c r="C1404" s="1" t="s">
        <v>34</v>
      </c>
      <c r="D1404">
        <v>2020</v>
      </c>
      <c r="E1404">
        <v>50</v>
      </c>
      <c r="F1404">
        <v>23</v>
      </c>
      <c r="G1404" s="5">
        <f>IF(VLOOKUP(hist_data__2[[#This Row],[item_code]],hist_data__2[[#This Row],[item_code]:[sale_year]],3,FALSE)=2020,VLOOKUP(hist_data__2[[#This Row],[item_code]],Product[],5,FALSE),VLOOKUP(hist_data__2[[#This Row],[item_code]],Product[],4,FALSE))</f>
        <v>14998</v>
      </c>
      <c r="H1404" s="6">
        <f>hist_data__2[[#This Row],[quantity]]*hist_data__2[[#This Row],[sale_price]]</f>
        <v>344954</v>
      </c>
    </row>
    <row r="1405" spans="1:8" x14ac:dyDescent="0.25">
      <c r="A1405">
        <v>1404</v>
      </c>
      <c r="B1405" s="1" t="s">
        <v>16</v>
      </c>
      <c r="C1405" s="1" t="s">
        <v>34</v>
      </c>
      <c r="D1405">
        <v>2020</v>
      </c>
      <c r="E1405">
        <v>51</v>
      </c>
      <c r="F1405">
        <v>22</v>
      </c>
      <c r="G1405" s="5">
        <f>IF(VLOOKUP(hist_data__2[[#This Row],[item_code]],hist_data__2[[#This Row],[item_code]:[sale_year]],3,FALSE)=2020,VLOOKUP(hist_data__2[[#This Row],[item_code]],Product[],5,FALSE),VLOOKUP(hist_data__2[[#This Row],[item_code]],Product[],4,FALSE))</f>
        <v>14998</v>
      </c>
      <c r="H1405" s="6">
        <f>hist_data__2[[#This Row],[quantity]]*hist_data__2[[#This Row],[sale_price]]</f>
        <v>329956</v>
      </c>
    </row>
    <row r="1406" spans="1:8" x14ac:dyDescent="0.25">
      <c r="A1406">
        <v>1405</v>
      </c>
      <c r="B1406" s="1" t="s">
        <v>16</v>
      </c>
      <c r="C1406" s="1" t="s">
        <v>34</v>
      </c>
      <c r="D1406">
        <v>2019</v>
      </c>
      <c r="E1406">
        <v>0</v>
      </c>
      <c r="F1406">
        <v>27</v>
      </c>
      <c r="G1406" s="5">
        <f>IF(VLOOKUP(hist_data__2[[#This Row],[item_code]],hist_data__2[[#This Row],[item_code]:[sale_year]],3,FALSE)=2020,VLOOKUP(hist_data__2[[#This Row],[item_code]],Product[],5,FALSE),VLOOKUP(hist_data__2[[#This Row],[item_code]],Product[],4,FALSE))</f>
        <v>14786</v>
      </c>
      <c r="H1406" s="6">
        <f>hist_data__2[[#This Row],[quantity]]*hist_data__2[[#This Row],[sale_price]]</f>
        <v>399222</v>
      </c>
    </row>
    <row r="1407" spans="1:8" x14ac:dyDescent="0.25">
      <c r="A1407">
        <v>1406</v>
      </c>
      <c r="B1407" s="1" t="s">
        <v>16</v>
      </c>
      <c r="C1407" s="1" t="s">
        <v>34</v>
      </c>
      <c r="D1407">
        <v>2019</v>
      </c>
      <c r="E1407">
        <v>1</v>
      </c>
      <c r="F1407">
        <v>45</v>
      </c>
      <c r="G1407" s="5">
        <f>IF(VLOOKUP(hist_data__2[[#This Row],[item_code]],hist_data__2[[#This Row],[item_code]:[sale_year]],3,FALSE)=2020,VLOOKUP(hist_data__2[[#This Row],[item_code]],Product[],5,FALSE),VLOOKUP(hist_data__2[[#This Row],[item_code]],Product[],4,FALSE))</f>
        <v>14786</v>
      </c>
      <c r="H1407" s="6">
        <f>hist_data__2[[#This Row],[quantity]]*hist_data__2[[#This Row],[sale_price]]</f>
        <v>665370</v>
      </c>
    </row>
    <row r="1408" spans="1:8" x14ac:dyDescent="0.25">
      <c r="A1408">
        <v>1407</v>
      </c>
      <c r="B1408" s="1" t="s">
        <v>16</v>
      </c>
      <c r="C1408" s="1" t="s">
        <v>34</v>
      </c>
      <c r="D1408">
        <v>2019</v>
      </c>
      <c r="E1408">
        <v>2</v>
      </c>
      <c r="F1408">
        <v>40</v>
      </c>
      <c r="G1408" s="5">
        <f>IF(VLOOKUP(hist_data__2[[#This Row],[item_code]],hist_data__2[[#This Row],[item_code]:[sale_year]],3,FALSE)=2020,VLOOKUP(hist_data__2[[#This Row],[item_code]],Product[],5,FALSE),VLOOKUP(hist_data__2[[#This Row],[item_code]],Product[],4,FALSE))</f>
        <v>14786</v>
      </c>
      <c r="H1408" s="6">
        <f>hist_data__2[[#This Row],[quantity]]*hist_data__2[[#This Row],[sale_price]]</f>
        <v>591440</v>
      </c>
    </row>
    <row r="1409" spans="1:8" x14ac:dyDescent="0.25">
      <c r="A1409">
        <v>1408</v>
      </c>
      <c r="B1409" s="1" t="s">
        <v>16</v>
      </c>
      <c r="C1409" s="1" t="s">
        <v>34</v>
      </c>
      <c r="D1409">
        <v>2019</v>
      </c>
      <c r="E1409">
        <v>3</v>
      </c>
      <c r="F1409">
        <v>34</v>
      </c>
      <c r="G1409" s="5">
        <f>IF(VLOOKUP(hist_data__2[[#This Row],[item_code]],hist_data__2[[#This Row],[item_code]:[sale_year]],3,FALSE)=2020,VLOOKUP(hist_data__2[[#This Row],[item_code]],Product[],5,FALSE),VLOOKUP(hist_data__2[[#This Row],[item_code]],Product[],4,FALSE))</f>
        <v>14786</v>
      </c>
      <c r="H1409" s="6">
        <f>hist_data__2[[#This Row],[quantity]]*hist_data__2[[#This Row],[sale_price]]</f>
        <v>502724</v>
      </c>
    </row>
    <row r="1410" spans="1:8" x14ac:dyDescent="0.25">
      <c r="A1410">
        <v>1409</v>
      </c>
      <c r="B1410" s="1" t="s">
        <v>16</v>
      </c>
      <c r="C1410" s="1" t="s">
        <v>34</v>
      </c>
      <c r="D1410">
        <v>2019</v>
      </c>
      <c r="E1410">
        <v>4</v>
      </c>
      <c r="F1410">
        <v>31</v>
      </c>
      <c r="G1410" s="5">
        <f>IF(VLOOKUP(hist_data__2[[#This Row],[item_code]],hist_data__2[[#This Row],[item_code]:[sale_year]],3,FALSE)=2020,VLOOKUP(hist_data__2[[#This Row],[item_code]],Product[],5,FALSE),VLOOKUP(hist_data__2[[#This Row],[item_code]],Product[],4,FALSE))</f>
        <v>14786</v>
      </c>
      <c r="H1410" s="6">
        <f>hist_data__2[[#This Row],[quantity]]*hist_data__2[[#This Row],[sale_price]]</f>
        <v>458366</v>
      </c>
    </row>
    <row r="1411" spans="1:8" x14ac:dyDescent="0.25">
      <c r="A1411">
        <v>1410</v>
      </c>
      <c r="B1411" s="1" t="s">
        <v>16</v>
      </c>
      <c r="C1411" s="1" t="s">
        <v>34</v>
      </c>
      <c r="D1411">
        <v>2019</v>
      </c>
      <c r="E1411">
        <v>5</v>
      </c>
      <c r="F1411">
        <v>35</v>
      </c>
      <c r="G1411" s="5">
        <f>IF(VLOOKUP(hist_data__2[[#This Row],[item_code]],hist_data__2[[#This Row],[item_code]:[sale_year]],3,FALSE)=2020,VLOOKUP(hist_data__2[[#This Row],[item_code]],Product[],5,FALSE),VLOOKUP(hist_data__2[[#This Row],[item_code]],Product[],4,FALSE))</f>
        <v>14786</v>
      </c>
      <c r="H1411" s="6">
        <f>hist_data__2[[#This Row],[quantity]]*hist_data__2[[#This Row],[sale_price]]</f>
        <v>517510</v>
      </c>
    </row>
    <row r="1412" spans="1:8" x14ac:dyDescent="0.25">
      <c r="A1412">
        <v>1411</v>
      </c>
      <c r="B1412" s="1" t="s">
        <v>16</v>
      </c>
      <c r="C1412" s="1" t="s">
        <v>34</v>
      </c>
      <c r="D1412">
        <v>2019</v>
      </c>
      <c r="E1412">
        <v>6</v>
      </c>
      <c r="F1412">
        <v>37</v>
      </c>
      <c r="G1412" s="5">
        <f>IF(VLOOKUP(hist_data__2[[#This Row],[item_code]],hist_data__2[[#This Row],[item_code]:[sale_year]],3,FALSE)=2020,VLOOKUP(hist_data__2[[#This Row],[item_code]],Product[],5,FALSE),VLOOKUP(hist_data__2[[#This Row],[item_code]],Product[],4,FALSE))</f>
        <v>14786</v>
      </c>
      <c r="H1412" s="6">
        <f>hist_data__2[[#This Row],[quantity]]*hist_data__2[[#This Row],[sale_price]]</f>
        <v>547082</v>
      </c>
    </row>
    <row r="1413" spans="1:8" x14ac:dyDescent="0.25">
      <c r="A1413">
        <v>1412</v>
      </c>
      <c r="B1413" s="1" t="s">
        <v>16</v>
      </c>
      <c r="C1413" s="1" t="s">
        <v>34</v>
      </c>
      <c r="D1413">
        <v>2019</v>
      </c>
      <c r="E1413">
        <v>7</v>
      </c>
      <c r="F1413">
        <v>40</v>
      </c>
      <c r="G1413" s="5">
        <f>IF(VLOOKUP(hist_data__2[[#This Row],[item_code]],hist_data__2[[#This Row],[item_code]:[sale_year]],3,FALSE)=2020,VLOOKUP(hist_data__2[[#This Row],[item_code]],Product[],5,FALSE),VLOOKUP(hist_data__2[[#This Row],[item_code]],Product[],4,FALSE))</f>
        <v>14786</v>
      </c>
      <c r="H1413" s="6">
        <f>hist_data__2[[#This Row],[quantity]]*hist_data__2[[#This Row],[sale_price]]</f>
        <v>591440</v>
      </c>
    </row>
    <row r="1414" spans="1:8" x14ac:dyDescent="0.25">
      <c r="A1414">
        <v>1413</v>
      </c>
      <c r="B1414" s="1" t="s">
        <v>16</v>
      </c>
      <c r="C1414" s="1" t="s">
        <v>34</v>
      </c>
      <c r="D1414">
        <v>2019</v>
      </c>
      <c r="E1414">
        <v>8</v>
      </c>
      <c r="F1414">
        <v>40</v>
      </c>
      <c r="G1414" s="5">
        <f>IF(VLOOKUP(hist_data__2[[#This Row],[item_code]],hist_data__2[[#This Row],[item_code]:[sale_year]],3,FALSE)=2020,VLOOKUP(hist_data__2[[#This Row],[item_code]],Product[],5,FALSE),VLOOKUP(hist_data__2[[#This Row],[item_code]],Product[],4,FALSE))</f>
        <v>14786</v>
      </c>
      <c r="H1414" s="6">
        <f>hist_data__2[[#This Row],[quantity]]*hist_data__2[[#This Row],[sale_price]]</f>
        <v>591440</v>
      </c>
    </row>
    <row r="1415" spans="1:8" x14ac:dyDescent="0.25">
      <c r="A1415">
        <v>1414</v>
      </c>
      <c r="B1415" s="1" t="s">
        <v>16</v>
      </c>
      <c r="C1415" s="1" t="s">
        <v>34</v>
      </c>
      <c r="D1415">
        <v>2019</v>
      </c>
      <c r="E1415">
        <v>9</v>
      </c>
      <c r="F1415">
        <v>37</v>
      </c>
      <c r="G1415" s="5">
        <f>IF(VLOOKUP(hist_data__2[[#This Row],[item_code]],hist_data__2[[#This Row],[item_code]:[sale_year]],3,FALSE)=2020,VLOOKUP(hist_data__2[[#This Row],[item_code]],Product[],5,FALSE),VLOOKUP(hist_data__2[[#This Row],[item_code]],Product[],4,FALSE))</f>
        <v>14786</v>
      </c>
      <c r="H1415" s="6">
        <f>hist_data__2[[#This Row],[quantity]]*hist_data__2[[#This Row],[sale_price]]</f>
        <v>547082</v>
      </c>
    </row>
    <row r="1416" spans="1:8" x14ac:dyDescent="0.25">
      <c r="A1416">
        <v>1415</v>
      </c>
      <c r="B1416" s="1" t="s">
        <v>16</v>
      </c>
      <c r="C1416" s="1" t="s">
        <v>34</v>
      </c>
      <c r="D1416">
        <v>2019</v>
      </c>
      <c r="E1416">
        <v>10</v>
      </c>
      <c r="F1416">
        <v>34</v>
      </c>
      <c r="G1416" s="5">
        <f>IF(VLOOKUP(hist_data__2[[#This Row],[item_code]],hist_data__2[[#This Row],[item_code]:[sale_year]],3,FALSE)=2020,VLOOKUP(hist_data__2[[#This Row],[item_code]],Product[],5,FALSE),VLOOKUP(hist_data__2[[#This Row],[item_code]],Product[],4,FALSE))</f>
        <v>14786</v>
      </c>
      <c r="H1416" s="6">
        <f>hist_data__2[[#This Row],[quantity]]*hist_data__2[[#This Row],[sale_price]]</f>
        <v>502724</v>
      </c>
    </row>
    <row r="1417" spans="1:8" x14ac:dyDescent="0.25">
      <c r="A1417">
        <v>1416</v>
      </c>
      <c r="B1417" s="1" t="s">
        <v>16</v>
      </c>
      <c r="C1417" s="1" t="s">
        <v>34</v>
      </c>
      <c r="D1417">
        <v>2019</v>
      </c>
      <c r="E1417">
        <v>11</v>
      </c>
      <c r="F1417">
        <v>25</v>
      </c>
      <c r="G1417" s="5">
        <f>IF(VLOOKUP(hist_data__2[[#This Row],[item_code]],hist_data__2[[#This Row],[item_code]:[sale_year]],3,FALSE)=2020,VLOOKUP(hist_data__2[[#This Row],[item_code]],Product[],5,FALSE),VLOOKUP(hist_data__2[[#This Row],[item_code]],Product[],4,FALSE))</f>
        <v>14786</v>
      </c>
      <c r="H1417" s="6">
        <f>hist_data__2[[#This Row],[quantity]]*hist_data__2[[#This Row],[sale_price]]</f>
        <v>369650</v>
      </c>
    </row>
    <row r="1418" spans="1:8" x14ac:dyDescent="0.25">
      <c r="A1418">
        <v>1417</v>
      </c>
      <c r="B1418" s="1" t="s">
        <v>16</v>
      </c>
      <c r="C1418" s="1" t="s">
        <v>34</v>
      </c>
      <c r="D1418">
        <v>2019</v>
      </c>
      <c r="E1418">
        <v>12</v>
      </c>
      <c r="F1418">
        <v>29</v>
      </c>
      <c r="G1418" s="5">
        <f>IF(VLOOKUP(hist_data__2[[#This Row],[item_code]],hist_data__2[[#This Row],[item_code]:[sale_year]],3,FALSE)=2020,VLOOKUP(hist_data__2[[#This Row],[item_code]],Product[],5,FALSE),VLOOKUP(hist_data__2[[#This Row],[item_code]],Product[],4,FALSE))</f>
        <v>14786</v>
      </c>
      <c r="H1418" s="6">
        <f>hist_data__2[[#This Row],[quantity]]*hist_data__2[[#This Row],[sale_price]]</f>
        <v>428794</v>
      </c>
    </row>
    <row r="1419" spans="1:8" x14ac:dyDescent="0.25">
      <c r="A1419">
        <v>1418</v>
      </c>
      <c r="B1419" s="1" t="s">
        <v>16</v>
      </c>
      <c r="C1419" s="1" t="s">
        <v>34</v>
      </c>
      <c r="D1419">
        <v>2019</v>
      </c>
      <c r="E1419">
        <v>13</v>
      </c>
      <c r="F1419">
        <v>30</v>
      </c>
      <c r="G1419" s="5">
        <f>IF(VLOOKUP(hist_data__2[[#This Row],[item_code]],hist_data__2[[#This Row],[item_code]:[sale_year]],3,FALSE)=2020,VLOOKUP(hist_data__2[[#This Row],[item_code]],Product[],5,FALSE),VLOOKUP(hist_data__2[[#This Row],[item_code]],Product[],4,FALSE))</f>
        <v>14786</v>
      </c>
      <c r="H1419" s="6">
        <f>hist_data__2[[#This Row],[quantity]]*hist_data__2[[#This Row],[sale_price]]</f>
        <v>443580</v>
      </c>
    </row>
    <row r="1420" spans="1:8" x14ac:dyDescent="0.25">
      <c r="A1420">
        <v>1419</v>
      </c>
      <c r="B1420" s="1" t="s">
        <v>16</v>
      </c>
      <c r="C1420" s="1" t="s">
        <v>34</v>
      </c>
      <c r="D1420">
        <v>2019</v>
      </c>
      <c r="E1420">
        <v>14</v>
      </c>
      <c r="F1420">
        <v>42</v>
      </c>
      <c r="G1420" s="5">
        <f>IF(VLOOKUP(hist_data__2[[#This Row],[item_code]],hist_data__2[[#This Row],[item_code]:[sale_year]],3,FALSE)=2020,VLOOKUP(hist_data__2[[#This Row],[item_code]],Product[],5,FALSE),VLOOKUP(hist_data__2[[#This Row],[item_code]],Product[],4,FALSE))</f>
        <v>14786</v>
      </c>
      <c r="H1420" s="6">
        <f>hist_data__2[[#This Row],[quantity]]*hist_data__2[[#This Row],[sale_price]]</f>
        <v>621012</v>
      </c>
    </row>
    <row r="1421" spans="1:8" x14ac:dyDescent="0.25">
      <c r="A1421">
        <v>1420</v>
      </c>
      <c r="B1421" s="1" t="s">
        <v>16</v>
      </c>
      <c r="C1421" s="1" t="s">
        <v>34</v>
      </c>
      <c r="D1421">
        <v>2019</v>
      </c>
      <c r="E1421">
        <v>15</v>
      </c>
      <c r="F1421">
        <v>35</v>
      </c>
      <c r="G1421" s="5">
        <f>IF(VLOOKUP(hist_data__2[[#This Row],[item_code]],hist_data__2[[#This Row],[item_code]:[sale_year]],3,FALSE)=2020,VLOOKUP(hist_data__2[[#This Row],[item_code]],Product[],5,FALSE),VLOOKUP(hist_data__2[[#This Row],[item_code]],Product[],4,FALSE))</f>
        <v>14786</v>
      </c>
      <c r="H1421" s="6">
        <f>hist_data__2[[#This Row],[quantity]]*hist_data__2[[#This Row],[sale_price]]</f>
        <v>517510</v>
      </c>
    </row>
    <row r="1422" spans="1:8" x14ac:dyDescent="0.25">
      <c r="A1422">
        <v>1421</v>
      </c>
      <c r="B1422" s="1" t="s">
        <v>16</v>
      </c>
      <c r="C1422" s="1" t="s">
        <v>34</v>
      </c>
      <c r="D1422">
        <v>2019</v>
      </c>
      <c r="E1422">
        <v>16</v>
      </c>
      <c r="F1422">
        <v>37</v>
      </c>
      <c r="G1422" s="5">
        <f>IF(VLOOKUP(hist_data__2[[#This Row],[item_code]],hist_data__2[[#This Row],[item_code]:[sale_year]],3,FALSE)=2020,VLOOKUP(hist_data__2[[#This Row],[item_code]],Product[],5,FALSE),VLOOKUP(hist_data__2[[#This Row],[item_code]],Product[],4,FALSE))</f>
        <v>14786</v>
      </c>
      <c r="H1422" s="6">
        <f>hist_data__2[[#This Row],[quantity]]*hist_data__2[[#This Row],[sale_price]]</f>
        <v>547082</v>
      </c>
    </row>
    <row r="1423" spans="1:8" x14ac:dyDescent="0.25">
      <c r="A1423">
        <v>1422</v>
      </c>
      <c r="B1423" s="1" t="s">
        <v>16</v>
      </c>
      <c r="C1423" s="1" t="s">
        <v>34</v>
      </c>
      <c r="D1423">
        <v>2019</v>
      </c>
      <c r="E1423">
        <v>17</v>
      </c>
      <c r="F1423">
        <v>42</v>
      </c>
      <c r="G1423" s="5">
        <f>IF(VLOOKUP(hist_data__2[[#This Row],[item_code]],hist_data__2[[#This Row],[item_code]:[sale_year]],3,FALSE)=2020,VLOOKUP(hist_data__2[[#This Row],[item_code]],Product[],5,FALSE),VLOOKUP(hist_data__2[[#This Row],[item_code]],Product[],4,FALSE))</f>
        <v>14786</v>
      </c>
      <c r="H1423" s="6">
        <f>hist_data__2[[#This Row],[quantity]]*hist_data__2[[#This Row],[sale_price]]</f>
        <v>621012</v>
      </c>
    </row>
    <row r="1424" spans="1:8" x14ac:dyDescent="0.25">
      <c r="A1424">
        <v>1423</v>
      </c>
      <c r="B1424" s="1" t="s">
        <v>16</v>
      </c>
      <c r="C1424" s="1" t="s">
        <v>34</v>
      </c>
      <c r="D1424">
        <v>2019</v>
      </c>
      <c r="E1424">
        <v>18</v>
      </c>
      <c r="F1424">
        <v>38</v>
      </c>
      <c r="G1424" s="5">
        <f>IF(VLOOKUP(hist_data__2[[#This Row],[item_code]],hist_data__2[[#This Row],[item_code]:[sale_year]],3,FALSE)=2020,VLOOKUP(hist_data__2[[#This Row],[item_code]],Product[],5,FALSE),VLOOKUP(hist_data__2[[#This Row],[item_code]],Product[],4,FALSE))</f>
        <v>14786</v>
      </c>
      <c r="H1424" s="6">
        <f>hist_data__2[[#This Row],[quantity]]*hist_data__2[[#This Row],[sale_price]]</f>
        <v>561868</v>
      </c>
    </row>
    <row r="1425" spans="1:8" x14ac:dyDescent="0.25">
      <c r="A1425">
        <v>1424</v>
      </c>
      <c r="B1425" s="1" t="s">
        <v>16</v>
      </c>
      <c r="C1425" s="1" t="s">
        <v>34</v>
      </c>
      <c r="D1425">
        <v>2019</v>
      </c>
      <c r="E1425">
        <v>19</v>
      </c>
      <c r="F1425">
        <v>33</v>
      </c>
      <c r="G1425" s="5">
        <f>IF(VLOOKUP(hist_data__2[[#This Row],[item_code]],hist_data__2[[#This Row],[item_code]:[sale_year]],3,FALSE)=2020,VLOOKUP(hist_data__2[[#This Row],[item_code]],Product[],5,FALSE),VLOOKUP(hist_data__2[[#This Row],[item_code]],Product[],4,FALSE))</f>
        <v>14786</v>
      </c>
      <c r="H1425" s="6">
        <f>hist_data__2[[#This Row],[quantity]]*hist_data__2[[#This Row],[sale_price]]</f>
        <v>487938</v>
      </c>
    </row>
    <row r="1426" spans="1:8" x14ac:dyDescent="0.25">
      <c r="A1426">
        <v>1425</v>
      </c>
      <c r="B1426" s="1" t="s">
        <v>16</v>
      </c>
      <c r="C1426" s="1" t="s">
        <v>34</v>
      </c>
      <c r="D1426">
        <v>2019</v>
      </c>
      <c r="E1426">
        <v>20</v>
      </c>
      <c r="F1426">
        <v>38</v>
      </c>
      <c r="G1426" s="5">
        <f>IF(VLOOKUP(hist_data__2[[#This Row],[item_code]],hist_data__2[[#This Row],[item_code]:[sale_year]],3,FALSE)=2020,VLOOKUP(hist_data__2[[#This Row],[item_code]],Product[],5,FALSE),VLOOKUP(hist_data__2[[#This Row],[item_code]],Product[],4,FALSE))</f>
        <v>14786</v>
      </c>
      <c r="H1426" s="6">
        <f>hist_data__2[[#This Row],[quantity]]*hist_data__2[[#This Row],[sale_price]]</f>
        <v>561868</v>
      </c>
    </row>
    <row r="1427" spans="1:8" x14ac:dyDescent="0.25">
      <c r="A1427">
        <v>1426</v>
      </c>
      <c r="B1427" s="1" t="s">
        <v>16</v>
      </c>
      <c r="C1427" s="1" t="s">
        <v>34</v>
      </c>
      <c r="D1427">
        <v>2019</v>
      </c>
      <c r="E1427">
        <v>21</v>
      </c>
      <c r="F1427">
        <v>39</v>
      </c>
      <c r="G1427" s="5">
        <f>IF(VLOOKUP(hist_data__2[[#This Row],[item_code]],hist_data__2[[#This Row],[item_code]:[sale_year]],3,FALSE)=2020,VLOOKUP(hist_data__2[[#This Row],[item_code]],Product[],5,FALSE),VLOOKUP(hist_data__2[[#This Row],[item_code]],Product[],4,FALSE))</f>
        <v>14786</v>
      </c>
      <c r="H1427" s="6">
        <f>hist_data__2[[#This Row],[quantity]]*hist_data__2[[#This Row],[sale_price]]</f>
        <v>576654</v>
      </c>
    </row>
    <row r="1428" spans="1:8" x14ac:dyDescent="0.25">
      <c r="A1428">
        <v>1427</v>
      </c>
      <c r="B1428" s="1" t="s">
        <v>16</v>
      </c>
      <c r="C1428" s="1" t="s">
        <v>34</v>
      </c>
      <c r="D1428">
        <v>2019</v>
      </c>
      <c r="E1428">
        <v>22</v>
      </c>
      <c r="F1428">
        <v>33</v>
      </c>
      <c r="G1428" s="5">
        <f>IF(VLOOKUP(hist_data__2[[#This Row],[item_code]],hist_data__2[[#This Row],[item_code]:[sale_year]],3,FALSE)=2020,VLOOKUP(hist_data__2[[#This Row],[item_code]],Product[],5,FALSE),VLOOKUP(hist_data__2[[#This Row],[item_code]],Product[],4,FALSE))</f>
        <v>14786</v>
      </c>
      <c r="H1428" s="6">
        <f>hist_data__2[[#This Row],[quantity]]*hist_data__2[[#This Row],[sale_price]]</f>
        <v>487938</v>
      </c>
    </row>
    <row r="1429" spans="1:8" x14ac:dyDescent="0.25">
      <c r="A1429">
        <v>1428</v>
      </c>
      <c r="B1429" s="1" t="s">
        <v>16</v>
      </c>
      <c r="C1429" s="1" t="s">
        <v>34</v>
      </c>
      <c r="D1429">
        <v>2019</v>
      </c>
      <c r="E1429">
        <v>23</v>
      </c>
      <c r="F1429">
        <v>41</v>
      </c>
      <c r="G1429" s="5">
        <f>IF(VLOOKUP(hist_data__2[[#This Row],[item_code]],hist_data__2[[#This Row],[item_code]:[sale_year]],3,FALSE)=2020,VLOOKUP(hist_data__2[[#This Row],[item_code]],Product[],5,FALSE),VLOOKUP(hist_data__2[[#This Row],[item_code]],Product[],4,FALSE))</f>
        <v>14786</v>
      </c>
      <c r="H1429" s="6">
        <f>hist_data__2[[#This Row],[quantity]]*hist_data__2[[#This Row],[sale_price]]</f>
        <v>606226</v>
      </c>
    </row>
    <row r="1430" spans="1:8" x14ac:dyDescent="0.25">
      <c r="A1430">
        <v>1429</v>
      </c>
      <c r="B1430" s="1" t="s">
        <v>16</v>
      </c>
      <c r="C1430" s="1" t="s">
        <v>34</v>
      </c>
      <c r="D1430">
        <v>2019</v>
      </c>
      <c r="E1430">
        <v>24</v>
      </c>
      <c r="F1430">
        <v>24</v>
      </c>
      <c r="G1430" s="5">
        <f>IF(VLOOKUP(hist_data__2[[#This Row],[item_code]],hist_data__2[[#This Row],[item_code]:[sale_year]],3,FALSE)=2020,VLOOKUP(hist_data__2[[#This Row],[item_code]],Product[],5,FALSE),VLOOKUP(hist_data__2[[#This Row],[item_code]],Product[],4,FALSE))</f>
        <v>14786</v>
      </c>
      <c r="H1430" s="6">
        <f>hist_data__2[[#This Row],[quantity]]*hist_data__2[[#This Row],[sale_price]]</f>
        <v>354864</v>
      </c>
    </row>
    <row r="1431" spans="1:8" x14ac:dyDescent="0.25">
      <c r="A1431">
        <v>1430</v>
      </c>
      <c r="B1431" s="1" t="s">
        <v>16</v>
      </c>
      <c r="C1431" s="1" t="s">
        <v>34</v>
      </c>
      <c r="D1431">
        <v>2019</v>
      </c>
      <c r="E1431">
        <v>25</v>
      </c>
      <c r="F1431">
        <v>20</v>
      </c>
      <c r="G1431" s="5">
        <f>IF(VLOOKUP(hist_data__2[[#This Row],[item_code]],hist_data__2[[#This Row],[item_code]:[sale_year]],3,FALSE)=2020,VLOOKUP(hist_data__2[[#This Row],[item_code]],Product[],5,FALSE),VLOOKUP(hist_data__2[[#This Row],[item_code]],Product[],4,FALSE))</f>
        <v>14786</v>
      </c>
      <c r="H1431" s="6">
        <f>hist_data__2[[#This Row],[quantity]]*hist_data__2[[#This Row],[sale_price]]</f>
        <v>295720</v>
      </c>
    </row>
    <row r="1432" spans="1:8" x14ac:dyDescent="0.25">
      <c r="A1432">
        <v>1431</v>
      </c>
      <c r="B1432" s="1" t="s">
        <v>16</v>
      </c>
      <c r="C1432" s="1" t="s">
        <v>34</v>
      </c>
      <c r="D1432">
        <v>2019</v>
      </c>
      <c r="E1432">
        <v>26</v>
      </c>
      <c r="F1432">
        <v>25</v>
      </c>
      <c r="G1432" s="5">
        <f>IF(VLOOKUP(hist_data__2[[#This Row],[item_code]],hist_data__2[[#This Row],[item_code]:[sale_year]],3,FALSE)=2020,VLOOKUP(hist_data__2[[#This Row],[item_code]],Product[],5,FALSE),VLOOKUP(hist_data__2[[#This Row],[item_code]],Product[],4,FALSE))</f>
        <v>14786</v>
      </c>
      <c r="H1432" s="6">
        <f>hist_data__2[[#This Row],[quantity]]*hist_data__2[[#This Row],[sale_price]]</f>
        <v>369650</v>
      </c>
    </row>
    <row r="1433" spans="1:8" x14ac:dyDescent="0.25">
      <c r="A1433">
        <v>1432</v>
      </c>
      <c r="B1433" s="1" t="s">
        <v>16</v>
      </c>
      <c r="C1433" s="1" t="s">
        <v>34</v>
      </c>
      <c r="D1433">
        <v>2019</v>
      </c>
      <c r="E1433">
        <v>27</v>
      </c>
      <c r="F1433">
        <v>32</v>
      </c>
      <c r="G1433" s="5">
        <f>IF(VLOOKUP(hist_data__2[[#This Row],[item_code]],hist_data__2[[#This Row],[item_code]:[sale_year]],3,FALSE)=2020,VLOOKUP(hist_data__2[[#This Row],[item_code]],Product[],5,FALSE),VLOOKUP(hist_data__2[[#This Row],[item_code]],Product[],4,FALSE))</f>
        <v>14786</v>
      </c>
      <c r="H1433" s="6">
        <f>hist_data__2[[#This Row],[quantity]]*hist_data__2[[#This Row],[sale_price]]</f>
        <v>473152</v>
      </c>
    </row>
    <row r="1434" spans="1:8" x14ac:dyDescent="0.25">
      <c r="A1434">
        <v>1433</v>
      </c>
      <c r="B1434" s="1" t="s">
        <v>16</v>
      </c>
      <c r="C1434" s="1" t="s">
        <v>34</v>
      </c>
      <c r="D1434">
        <v>2019</v>
      </c>
      <c r="E1434">
        <v>28</v>
      </c>
      <c r="F1434">
        <v>25</v>
      </c>
      <c r="G1434" s="5">
        <f>IF(VLOOKUP(hist_data__2[[#This Row],[item_code]],hist_data__2[[#This Row],[item_code]:[sale_year]],3,FALSE)=2020,VLOOKUP(hist_data__2[[#This Row],[item_code]],Product[],5,FALSE),VLOOKUP(hist_data__2[[#This Row],[item_code]],Product[],4,FALSE))</f>
        <v>14786</v>
      </c>
      <c r="H1434" s="6">
        <f>hist_data__2[[#This Row],[quantity]]*hist_data__2[[#This Row],[sale_price]]</f>
        <v>369650</v>
      </c>
    </row>
    <row r="1435" spans="1:8" x14ac:dyDescent="0.25">
      <c r="A1435">
        <v>1434</v>
      </c>
      <c r="B1435" s="1" t="s">
        <v>16</v>
      </c>
      <c r="C1435" s="1" t="s">
        <v>34</v>
      </c>
      <c r="D1435">
        <v>2019</v>
      </c>
      <c r="E1435">
        <v>29</v>
      </c>
      <c r="F1435">
        <v>32</v>
      </c>
      <c r="G1435" s="5">
        <f>IF(VLOOKUP(hist_data__2[[#This Row],[item_code]],hist_data__2[[#This Row],[item_code]:[sale_year]],3,FALSE)=2020,VLOOKUP(hist_data__2[[#This Row],[item_code]],Product[],5,FALSE),VLOOKUP(hist_data__2[[#This Row],[item_code]],Product[],4,FALSE))</f>
        <v>14786</v>
      </c>
      <c r="H1435" s="6">
        <f>hist_data__2[[#This Row],[quantity]]*hist_data__2[[#This Row],[sale_price]]</f>
        <v>473152</v>
      </c>
    </row>
    <row r="1436" spans="1:8" x14ac:dyDescent="0.25">
      <c r="A1436">
        <v>1435</v>
      </c>
      <c r="B1436" s="1" t="s">
        <v>16</v>
      </c>
      <c r="C1436" s="1" t="s">
        <v>34</v>
      </c>
      <c r="D1436">
        <v>2019</v>
      </c>
      <c r="E1436">
        <v>30</v>
      </c>
      <c r="F1436">
        <v>27</v>
      </c>
      <c r="G1436" s="5">
        <f>IF(VLOOKUP(hist_data__2[[#This Row],[item_code]],hist_data__2[[#This Row],[item_code]:[sale_year]],3,FALSE)=2020,VLOOKUP(hist_data__2[[#This Row],[item_code]],Product[],5,FALSE),VLOOKUP(hist_data__2[[#This Row],[item_code]],Product[],4,FALSE))</f>
        <v>14786</v>
      </c>
      <c r="H1436" s="6">
        <f>hist_data__2[[#This Row],[quantity]]*hist_data__2[[#This Row],[sale_price]]</f>
        <v>399222</v>
      </c>
    </row>
    <row r="1437" spans="1:8" x14ac:dyDescent="0.25">
      <c r="A1437">
        <v>1436</v>
      </c>
      <c r="B1437" s="1" t="s">
        <v>16</v>
      </c>
      <c r="C1437" s="1" t="s">
        <v>34</v>
      </c>
      <c r="D1437">
        <v>2019</v>
      </c>
      <c r="E1437">
        <v>31</v>
      </c>
      <c r="F1437">
        <v>28</v>
      </c>
      <c r="G1437" s="5">
        <f>IF(VLOOKUP(hist_data__2[[#This Row],[item_code]],hist_data__2[[#This Row],[item_code]:[sale_year]],3,FALSE)=2020,VLOOKUP(hist_data__2[[#This Row],[item_code]],Product[],5,FALSE),VLOOKUP(hist_data__2[[#This Row],[item_code]],Product[],4,FALSE))</f>
        <v>14786</v>
      </c>
      <c r="H1437" s="6">
        <f>hist_data__2[[#This Row],[quantity]]*hist_data__2[[#This Row],[sale_price]]</f>
        <v>414008</v>
      </c>
    </row>
    <row r="1438" spans="1:8" x14ac:dyDescent="0.25">
      <c r="A1438">
        <v>1437</v>
      </c>
      <c r="B1438" s="1" t="s">
        <v>16</v>
      </c>
      <c r="C1438" s="1" t="s">
        <v>34</v>
      </c>
      <c r="D1438">
        <v>2019</v>
      </c>
      <c r="E1438">
        <v>32</v>
      </c>
      <c r="F1438">
        <v>34</v>
      </c>
      <c r="G1438" s="5">
        <f>IF(VLOOKUP(hist_data__2[[#This Row],[item_code]],hist_data__2[[#This Row],[item_code]:[sale_year]],3,FALSE)=2020,VLOOKUP(hist_data__2[[#This Row],[item_code]],Product[],5,FALSE),VLOOKUP(hist_data__2[[#This Row],[item_code]],Product[],4,FALSE))</f>
        <v>14786</v>
      </c>
      <c r="H1438" s="6">
        <f>hist_data__2[[#This Row],[quantity]]*hist_data__2[[#This Row],[sale_price]]</f>
        <v>502724</v>
      </c>
    </row>
    <row r="1439" spans="1:8" x14ac:dyDescent="0.25">
      <c r="A1439">
        <v>1438</v>
      </c>
      <c r="B1439" s="1" t="s">
        <v>16</v>
      </c>
      <c r="C1439" s="1" t="s">
        <v>34</v>
      </c>
      <c r="D1439">
        <v>2019</v>
      </c>
      <c r="E1439">
        <v>33</v>
      </c>
      <c r="F1439">
        <v>39</v>
      </c>
      <c r="G1439" s="5">
        <f>IF(VLOOKUP(hist_data__2[[#This Row],[item_code]],hist_data__2[[#This Row],[item_code]:[sale_year]],3,FALSE)=2020,VLOOKUP(hist_data__2[[#This Row],[item_code]],Product[],5,FALSE),VLOOKUP(hist_data__2[[#This Row],[item_code]],Product[],4,FALSE))</f>
        <v>14786</v>
      </c>
      <c r="H1439" s="6">
        <f>hist_data__2[[#This Row],[quantity]]*hist_data__2[[#This Row],[sale_price]]</f>
        <v>576654</v>
      </c>
    </row>
    <row r="1440" spans="1:8" x14ac:dyDescent="0.25">
      <c r="A1440">
        <v>1439</v>
      </c>
      <c r="B1440" s="1" t="s">
        <v>16</v>
      </c>
      <c r="C1440" s="1" t="s">
        <v>34</v>
      </c>
      <c r="D1440">
        <v>2019</v>
      </c>
      <c r="E1440">
        <v>34</v>
      </c>
      <c r="F1440">
        <v>19</v>
      </c>
      <c r="G1440" s="5">
        <f>IF(VLOOKUP(hist_data__2[[#This Row],[item_code]],hist_data__2[[#This Row],[item_code]:[sale_year]],3,FALSE)=2020,VLOOKUP(hist_data__2[[#This Row],[item_code]],Product[],5,FALSE),VLOOKUP(hist_data__2[[#This Row],[item_code]],Product[],4,FALSE))</f>
        <v>14786</v>
      </c>
      <c r="H1440" s="6">
        <f>hist_data__2[[#This Row],[quantity]]*hist_data__2[[#This Row],[sale_price]]</f>
        <v>280934</v>
      </c>
    </row>
    <row r="1441" spans="1:8" x14ac:dyDescent="0.25">
      <c r="A1441">
        <v>1440</v>
      </c>
      <c r="B1441" s="1" t="s">
        <v>16</v>
      </c>
      <c r="C1441" s="1" t="s">
        <v>34</v>
      </c>
      <c r="D1441">
        <v>2019</v>
      </c>
      <c r="E1441">
        <v>35</v>
      </c>
      <c r="F1441">
        <v>32</v>
      </c>
      <c r="G1441" s="5">
        <f>IF(VLOOKUP(hist_data__2[[#This Row],[item_code]],hist_data__2[[#This Row],[item_code]:[sale_year]],3,FALSE)=2020,VLOOKUP(hist_data__2[[#This Row],[item_code]],Product[],5,FALSE),VLOOKUP(hist_data__2[[#This Row],[item_code]],Product[],4,FALSE))</f>
        <v>14786</v>
      </c>
      <c r="H1441" s="6">
        <f>hist_data__2[[#This Row],[quantity]]*hist_data__2[[#This Row],[sale_price]]</f>
        <v>473152</v>
      </c>
    </row>
    <row r="1442" spans="1:8" x14ac:dyDescent="0.25">
      <c r="A1442">
        <v>1441</v>
      </c>
      <c r="B1442" s="1" t="s">
        <v>16</v>
      </c>
      <c r="C1442" s="1" t="s">
        <v>34</v>
      </c>
      <c r="D1442">
        <v>2019</v>
      </c>
      <c r="E1442">
        <v>36</v>
      </c>
      <c r="F1442">
        <v>23</v>
      </c>
      <c r="G1442" s="5">
        <f>IF(VLOOKUP(hist_data__2[[#This Row],[item_code]],hist_data__2[[#This Row],[item_code]:[sale_year]],3,FALSE)=2020,VLOOKUP(hist_data__2[[#This Row],[item_code]],Product[],5,FALSE),VLOOKUP(hist_data__2[[#This Row],[item_code]],Product[],4,FALSE))</f>
        <v>14786</v>
      </c>
      <c r="H1442" s="6">
        <f>hist_data__2[[#This Row],[quantity]]*hist_data__2[[#This Row],[sale_price]]</f>
        <v>340078</v>
      </c>
    </row>
    <row r="1443" spans="1:8" x14ac:dyDescent="0.25">
      <c r="A1443">
        <v>1442</v>
      </c>
      <c r="B1443" s="1" t="s">
        <v>16</v>
      </c>
      <c r="C1443" s="1" t="s">
        <v>34</v>
      </c>
      <c r="D1443">
        <v>2019</v>
      </c>
      <c r="E1443">
        <v>37</v>
      </c>
      <c r="F1443">
        <v>30</v>
      </c>
      <c r="G1443" s="5">
        <f>IF(VLOOKUP(hist_data__2[[#This Row],[item_code]],hist_data__2[[#This Row],[item_code]:[sale_year]],3,FALSE)=2020,VLOOKUP(hist_data__2[[#This Row],[item_code]],Product[],5,FALSE),VLOOKUP(hist_data__2[[#This Row],[item_code]],Product[],4,FALSE))</f>
        <v>14786</v>
      </c>
      <c r="H1443" s="6">
        <f>hist_data__2[[#This Row],[quantity]]*hist_data__2[[#This Row],[sale_price]]</f>
        <v>443580</v>
      </c>
    </row>
    <row r="1444" spans="1:8" x14ac:dyDescent="0.25">
      <c r="A1444">
        <v>1443</v>
      </c>
      <c r="B1444" s="1" t="s">
        <v>16</v>
      </c>
      <c r="C1444" s="1" t="s">
        <v>34</v>
      </c>
      <c r="D1444">
        <v>2019</v>
      </c>
      <c r="E1444">
        <v>38</v>
      </c>
      <c r="F1444">
        <v>33</v>
      </c>
      <c r="G1444" s="5">
        <f>IF(VLOOKUP(hist_data__2[[#This Row],[item_code]],hist_data__2[[#This Row],[item_code]:[sale_year]],3,FALSE)=2020,VLOOKUP(hist_data__2[[#This Row],[item_code]],Product[],5,FALSE),VLOOKUP(hist_data__2[[#This Row],[item_code]],Product[],4,FALSE))</f>
        <v>14786</v>
      </c>
      <c r="H1444" s="6">
        <f>hist_data__2[[#This Row],[quantity]]*hist_data__2[[#This Row],[sale_price]]</f>
        <v>487938</v>
      </c>
    </row>
    <row r="1445" spans="1:8" x14ac:dyDescent="0.25">
      <c r="A1445">
        <v>1444</v>
      </c>
      <c r="B1445" s="1" t="s">
        <v>16</v>
      </c>
      <c r="C1445" s="1" t="s">
        <v>34</v>
      </c>
      <c r="D1445">
        <v>2019</v>
      </c>
      <c r="E1445">
        <v>39</v>
      </c>
      <c r="F1445">
        <v>34</v>
      </c>
      <c r="G1445" s="5">
        <f>IF(VLOOKUP(hist_data__2[[#This Row],[item_code]],hist_data__2[[#This Row],[item_code]:[sale_year]],3,FALSE)=2020,VLOOKUP(hist_data__2[[#This Row],[item_code]],Product[],5,FALSE),VLOOKUP(hist_data__2[[#This Row],[item_code]],Product[],4,FALSE))</f>
        <v>14786</v>
      </c>
      <c r="H1445" s="6">
        <f>hist_data__2[[#This Row],[quantity]]*hist_data__2[[#This Row],[sale_price]]</f>
        <v>502724</v>
      </c>
    </row>
    <row r="1446" spans="1:8" x14ac:dyDescent="0.25">
      <c r="A1446">
        <v>1445</v>
      </c>
      <c r="B1446" s="1" t="s">
        <v>16</v>
      </c>
      <c r="C1446" s="1" t="s">
        <v>34</v>
      </c>
      <c r="D1446">
        <v>2019</v>
      </c>
      <c r="E1446">
        <v>40</v>
      </c>
      <c r="F1446">
        <v>23</v>
      </c>
      <c r="G1446" s="5">
        <f>IF(VLOOKUP(hist_data__2[[#This Row],[item_code]],hist_data__2[[#This Row],[item_code]:[sale_year]],3,FALSE)=2020,VLOOKUP(hist_data__2[[#This Row],[item_code]],Product[],5,FALSE),VLOOKUP(hist_data__2[[#This Row],[item_code]],Product[],4,FALSE))</f>
        <v>14786</v>
      </c>
      <c r="H1446" s="6">
        <f>hist_data__2[[#This Row],[quantity]]*hist_data__2[[#This Row],[sale_price]]</f>
        <v>340078</v>
      </c>
    </row>
    <row r="1447" spans="1:8" x14ac:dyDescent="0.25">
      <c r="A1447">
        <v>1446</v>
      </c>
      <c r="B1447" s="1" t="s">
        <v>16</v>
      </c>
      <c r="C1447" s="1" t="s">
        <v>34</v>
      </c>
      <c r="D1447">
        <v>2019</v>
      </c>
      <c r="E1447">
        <v>41</v>
      </c>
      <c r="F1447">
        <v>28</v>
      </c>
      <c r="G1447" s="5">
        <f>IF(VLOOKUP(hist_data__2[[#This Row],[item_code]],hist_data__2[[#This Row],[item_code]:[sale_year]],3,FALSE)=2020,VLOOKUP(hist_data__2[[#This Row],[item_code]],Product[],5,FALSE),VLOOKUP(hist_data__2[[#This Row],[item_code]],Product[],4,FALSE))</f>
        <v>14786</v>
      </c>
      <c r="H1447" s="6">
        <f>hist_data__2[[#This Row],[quantity]]*hist_data__2[[#This Row],[sale_price]]</f>
        <v>414008</v>
      </c>
    </row>
    <row r="1448" spans="1:8" x14ac:dyDescent="0.25">
      <c r="A1448">
        <v>1447</v>
      </c>
      <c r="B1448" s="1" t="s">
        <v>16</v>
      </c>
      <c r="C1448" s="1" t="s">
        <v>34</v>
      </c>
      <c r="D1448">
        <v>2019</v>
      </c>
      <c r="E1448">
        <v>42</v>
      </c>
      <c r="F1448">
        <v>34</v>
      </c>
      <c r="G1448" s="5">
        <f>IF(VLOOKUP(hist_data__2[[#This Row],[item_code]],hist_data__2[[#This Row],[item_code]:[sale_year]],3,FALSE)=2020,VLOOKUP(hist_data__2[[#This Row],[item_code]],Product[],5,FALSE),VLOOKUP(hist_data__2[[#This Row],[item_code]],Product[],4,FALSE))</f>
        <v>14786</v>
      </c>
      <c r="H1448" s="6">
        <f>hist_data__2[[#This Row],[quantity]]*hist_data__2[[#This Row],[sale_price]]</f>
        <v>502724</v>
      </c>
    </row>
    <row r="1449" spans="1:8" x14ac:dyDescent="0.25">
      <c r="A1449">
        <v>1448</v>
      </c>
      <c r="B1449" s="1" t="s">
        <v>16</v>
      </c>
      <c r="C1449" s="1" t="s">
        <v>34</v>
      </c>
      <c r="D1449">
        <v>2019</v>
      </c>
      <c r="E1449">
        <v>43</v>
      </c>
      <c r="F1449">
        <v>27</v>
      </c>
      <c r="G1449" s="5">
        <f>IF(VLOOKUP(hist_data__2[[#This Row],[item_code]],hist_data__2[[#This Row],[item_code]:[sale_year]],3,FALSE)=2020,VLOOKUP(hist_data__2[[#This Row],[item_code]],Product[],5,FALSE),VLOOKUP(hist_data__2[[#This Row],[item_code]],Product[],4,FALSE))</f>
        <v>14786</v>
      </c>
      <c r="H1449" s="6">
        <f>hist_data__2[[#This Row],[quantity]]*hist_data__2[[#This Row],[sale_price]]</f>
        <v>399222</v>
      </c>
    </row>
    <row r="1450" spans="1:8" x14ac:dyDescent="0.25">
      <c r="A1450">
        <v>1449</v>
      </c>
      <c r="B1450" s="1" t="s">
        <v>16</v>
      </c>
      <c r="C1450" s="1" t="s">
        <v>34</v>
      </c>
      <c r="D1450">
        <v>2019</v>
      </c>
      <c r="E1450">
        <v>44</v>
      </c>
      <c r="F1450">
        <v>39</v>
      </c>
      <c r="G1450" s="5">
        <f>IF(VLOOKUP(hist_data__2[[#This Row],[item_code]],hist_data__2[[#This Row],[item_code]:[sale_year]],3,FALSE)=2020,VLOOKUP(hist_data__2[[#This Row],[item_code]],Product[],5,FALSE),VLOOKUP(hist_data__2[[#This Row],[item_code]],Product[],4,FALSE))</f>
        <v>14786</v>
      </c>
      <c r="H1450" s="6">
        <f>hist_data__2[[#This Row],[quantity]]*hist_data__2[[#This Row],[sale_price]]</f>
        <v>576654</v>
      </c>
    </row>
    <row r="1451" spans="1:8" x14ac:dyDescent="0.25">
      <c r="A1451">
        <v>1450</v>
      </c>
      <c r="B1451" s="1" t="s">
        <v>16</v>
      </c>
      <c r="C1451" s="1" t="s">
        <v>34</v>
      </c>
      <c r="D1451">
        <v>2019</v>
      </c>
      <c r="E1451">
        <v>45</v>
      </c>
      <c r="F1451">
        <v>36</v>
      </c>
      <c r="G1451" s="5">
        <f>IF(VLOOKUP(hist_data__2[[#This Row],[item_code]],hist_data__2[[#This Row],[item_code]:[sale_year]],3,FALSE)=2020,VLOOKUP(hist_data__2[[#This Row],[item_code]],Product[],5,FALSE),VLOOKUP(hist_data__2[[#This Row],[item_code]],Product[],4,FALSE))</f>
        <v>14786</v>
      </c>
      <c r="H1451" s="6">
        <f>hist_data__2[[#This Row],[quantity]]*hist_data__2[[#This Row],[sale_price]]</f>
        <v>532296</v>
      </c>
    </row>
    <row r="1452" spans="1:8" x14ac:dyDescent="0.25">
      <c r="A1452">
        <v>1451</v>
      </c>
      <c r="B1452" s="1" t="s">
        <v>16</v>
      </c>
      <c r="C1452" s="1" t="s">
        <v>34</v>
      </c>
      <c r="D1452">
        <v>2019</v>
      </c>
      <c r="E1452">
        <v>46</v>
      </c>
      <c r="F1452">
        <v>39</v>
      </c>
      <c r="G1452" s="5">
        <f>IF(VLOOKUP(hist_data__2[[#This Row],[item_code]],hist_data__2[[#This Row],[item_code]:[sale_year]],3,FALSE)=2020,VLOOKUP(hist_data__2[[#This Row],[item_code]],Product[],5,FALSE),VLOOKUP(hist_data__2[[#This Row],[item_code]],Product[],4,FALSE))</f>
        <v>14786</v>
      </c>
      <c r="H1452" s="6">
        <f>hist_data__2[[#This Row],[quantity]]*hist_data__2[[#This Row],[sale_price]]</f>
        <v>576654</v>
      </c>
    </row>
    <row r="1453" spans="1:8" x14ac:dyDescent="0.25">
      <c r="A1453">
        <v>1452</v>
      </c>
      <c r="B1453" s="1" t="s">
        <v>16</v>
      </c>
      <c r="C1453" s="1" t="s">
        <v>34</v>
      </c>
      <c r="D1453">
        <v>2019</v>
      </c>
      <c r="E1453">
        <v>47</v>
      </c>
      <c r="F1453">
        <v>35</v>
      </c>
      <c r="G1453" s="5">
        <f>IF(VLOOKUP(hist_data__2[[#This Row],[item_code]],hist_data__2[[#This Row],[item_code]:[sale_year]],3,FALSE)=2020,VLOOKUP(hist_data__2[[#This Row],[item_code]],Product[],5,FALSE),VLOOKUP(hist_data__2[[#This Row],[item_code]],Product[],4,FALSE))</f>
        <v>14786</v>
      </c>
      <c r="H1453" s="6">
        <f>hist_data__2[[#This Row],[quantity]]*hist_data__2[[#This Row],[sale_price]]</f>
        <v>517510</v>
      </c>
    </row>
    <row r="1454" spans="1:8" x14ac:dyDescent="0.25">
      <c r="A1454">
        <v>1453</v>
      </c>
      <c r="B1454" s="1" t="s">
        <v>16</v>
      </c>
      <c r="C1454" s="1" t="s">
        <v>34</v>
      </c>
      <c r="D1454">
        <v>2019</v>
      </c>
      <c r="E1454">
        <v>48</v>
      </c>
      <c r="F1454">
        <v>22</v>
      </c>
      <c r="G1454" s="5">
        <f>IF(VLOOKUP(hist_data__2[[#This Row],[item_code]],hist_data__2[[#This Row],[item_code]:[sale_year]],3,FALSE)=2020,VLOOKUP(hist_data__2[[#This Row],[item_code]],Product[],5,FALSE),VLOOKUP(hist_data__2[[#This Row],[item_code]],Product[],4,FALSE))</f>
        <v>14786</v>
      </c>
      <c r="H1454" s="6">
        <f>hist_data__2[[#This Row],[quantity]]*hist_data__2[[#This Row],[sale_price]]</f>
        <v>325292</v>
      </c>
    </row>
    <row r="1455" spans="1:8" x14ac:dyDescent="0.25">
      <c r="A1455">
        <v>1454</v>
      </c>
      <c r="B1455" s="1" t="s">
        <v>16</v>
      </c>
      <c r="C1455" s="1" t="s">
        <v>34</v>
      </c>
      <c r="D1455">
        <v>2019</v>
      </c>
      <c r="E1455">
        <v>49</v>
      </c>
      <c r="F1455">
        <v>35</v>
      </c>
      <c r="G1455" s="5">
        <f>IF(VLOOKUP(hist_data__2[[#This Row],[item_code]],hist_data__2[[#This Row],[item_code]:[sale_year]],3,FALSE)=2020,VLOOKUP(hist_data__2[[#This Row],[item_code]],Product[],5,FALSE),VLOOKUP(hist_data__2[[#This Row],[item_code]],Product[],4,FALSE))</f>
        <v>14786</v>
      </c>
      <c r="H1455" s="6">
        <f>hist_data__2[[#This Row],[quantity]]*hist_data__2[[#This Row],[sale_price]]</f>
        <v>517510</v>
      </c>
    </row>
    <row r="1456" spans="1:8" x14ac:dyDescent="0.25">
      <c r="A1456">
        <v>1455</v>
      </c>
      <c r="B1456" s="1" t="s">
        <v>16</v>
      </c>
      <c r="C1456" s="1" t="s">
        <v>34</v>
      </c>
      <c r="D1456">
        <v>2019</v>
      </c>
      <c r="E1456">
        <v>50</v>
      </c>
      <c r="F1456">
        <v>16</v>
      </c>
      <c r="G1456" s="5">
        <f>IF(VLOOKUP(hist_data__2[[#This Row],[item_code]],hist_data__2[[#This Row],[item_code]:[sale_year]],3,FALSE)=2020,VLOOKUP(hist_data__2[[#This Row],[item_code]],Product[],5,FALSE),VLOOKUP(hist_data__2[[#This Row],[item_code]],Product[],4,FALSE))</f>
        <v>14786</v>
      </c>
      <c r="H1456" s="6">
        <f>hist_data__2[[#This Row],[quantity]]*hist_data__2[[#This Row],[sale_price]]</f>
        <v>236576</v>
      </c>
    </row>
    <row r="1457" spans="1:8" x14ac:dyDescent="0.25">
      <c r="A1457">
        <v>1456</v>
      </c>
      <c r="B1457" s="1" t="s">
        <v>16</v>
      </c>
      <c r="C1457" s="1" t="s">
        <v>34</v>
      </c>
      <c r="D1457">
        <v>2019</v>
      </c>
      <c r="E1457">
        <v>51</v>
      </c>
      <c r="F1457">
        <v>23</v>
      </c>
      <c r="G1457" s="5">
        <f>IF(VLOOKUP(hist_data__2[[#This Row],[item_code]],hist_data__2[[#This Row],[item_code]:[sale_year]],3,FALSE)=2020,VLOOKUP(hist_data__2[[#This Row],[item_code]],Product[],5,FALSE),VLOOKUP(hist_data__2[[#This Row],[item_code]],Product[],4,FALSE))</f>
        <v>14786</v>
      </c>
      <c r="H1457" s="6">
        <f>hist_data__2[[#This Row],[quantity]]*hist_data__2[[#This Row],[sale_price]]</f>
        <v>340078</v>
      </c>
    </row>
    <row r="1458" spans="1:8" x14ac:dyDescent="0.25">
      <c r="A1458">
        <v>1457</v>
      </c>
      <c r="B1458" s="1" t="s">
        <v>24</v>
      </c>
      <c r="C1458" s="1" t="s">
        <v>33</v>
      </c>
      <c r="D1458">
        <v>2020</v>
      </c>
      <c r="E1458">
        <v>0</v>
      </c>
      <c r="F1458">
        <v>38</v>
      </c>
      <c r="G1458" s="5">
        <f>IF(VLOOKUP(hist_data__2[[#This Row],[item_code]],hist_data__2[[#This Row],[item_code]:[sale_year]],3,FALSE)=2020,VLOOKUP(hist_data__2[[#This Row],[item_code]],Product[],5,FALSE),VLOOKUP(hist_data__2[[#This Row],[item_code]],Product[],4,FALSE))</f>
        <v>11689</v>
      </c>
      <c r="H1458" s="6">
        <f>hist_data__2[[#This Row],[quantity]]*hist_data__2[[#This Row],[sale_price]]</f>
        <v>444182</v>
      </c>
    </row>
    <row r="1459" spans="1:8" x14ac:dyDescent="0.25">
      <c r="A1459">
        <v>1458</v>
      </c>
      <c r="B1459" s="1" t="s">
        <v>24</v>
      </c>
      <c r="C1459" s="1" t="s">
        <v>33</v>
      </c>
      <c r="D1459">
        <v>2020</v>
      </c>
      <c r="E1459">
        <v>1</v>
      </c>
      <c r="F1459">
        <v>27</v>
      </c>
      <c r="G1459" s="5">
        <f>IF(VLOOKUP(hist_data__2[[#This Row],[item_code]],hist_data__2[[#This Row],[item_code]:[sale_year]],3,FALSE)=2020,VLOOKUP(hist_data__2[[#This Row],[item_code]],Product[],5,FALSE),VLOOKUP(hist_data__2[[#This Row],[item_code]],Product[],4,FALSE))</f>
        <v>11689</v>
      </c>
      <c r="H1459" s="6">
        <f>hist_data__2[[#This Row],[quantity]]*hist_data__2[[#This Row],[sale_price]]</f>
        <v>315603</v>
      </c>
    </row>
    <row r="1460" spans="1:8" x14ac:dyDescent="0.25">
      <c r="A1460">
        <v>1459</v>
      </c>
      <c r="B1460" s="1" t="s">
        <v>24</v>
      </c>
      <c r="C1460" s="1" t="s">
        <v>33</v>
      </c>
      <c r="D1460">
        <v>2020</v>
      </c>
      <c r="E1460">
        <v>2</v>
      </c>
      <c r="F1460">
        <v>36</v>
      </c>
      <c r="G1460" s="5">
        <f>IF(VLOOKUP(hist_data__2[[#This Row],[item_code]],hist_data__2[[#This Row],[item_code]:[sale_year]],3,FALSE)=2020,VLOOKUP(hist_data__2[[#This Row],[item_code]],Product[],5,FALSE),VLOOKUP(hist_data__2[[#This Row],[item_code]],Product[],4,FALSE))</f>
        <v>11689</v>
      </c>
      <c r="H1460" s="6">
        <f>hist_data__2[[#This Row],[quantity]]*hist_data__2[[#This Row],[sale_price]]</f>
        <v>420804</v>
      </c>
    </row>
    <row r="1461" spans="1:8" x14ac:dyDescent="0.25">
      <c r="A1461">
        <v>1460</v>
      </c>
      <c r="B1461" s="1" t="s">
        <v>24</v>
      </c>
      <c r="C1461" s="1" t="s">
        <v>33</v>
      </c>
      <c r="D1461">
        <v>2020</v>
      </c>
      <c r="E1461">
        <v>3</v>
      </c>
      <c r="F1461">
        <v>36</v>
      </c>
      <c r="G1461" s="5">
        <f>IF(VLOOKUP(hist_data__2[[#This Row],[item_code]],hist_data__2[[#This Row],[item_code]:[sale_year]],3,FALSE)=2020,VLOOKUP(hist_data__2[[#This Row],[item_code]],Product[],5,FALSE),VLOOKUP(hist_data__2[[#This Row],[item_code]],Product[],4,FALSE))</f>
        <v>11689</v>
      </c>
      <c r="H1461" s="6">
        <f>hist_data__2[[#This Row],[quantity]]*hist_data__2[[#This Row],[sale_price]]</f>
        <v>420804</v>
      </c>
    </row>
    <row r="1462" spans="1:8" x14ac:dyDescent="0.25">
      <c r="A1462">
        <v>1461</v>
      </c>
      <c r="B1462" s="1" t="s">
        <v>24</v>
      </c>
      <c r="C1462" s="1" t="s">
        <v>33</v>
      </c>
      <c r="D1462">
        <v>2020</v>
      </c>
      <c r="E1462">
        <v>4</v>
      </c>
      <c r="F1462">
        <v>35</v>
      </c>
      <c r="G1462" s="5">
        <f>IF(VLOOKUP(hist_data__2[[#This Row],[item_code]],hist_data__2[[#This Row],[item_code]:[sale_year]],3,FALSE)=2020,VLOOKUP(hist_data__2[[#This Row],[item_code]],Product[],5,FALSE),VLOOKUP(hist_data__2[[#This Row],[item_code]],Product[],4,FALSE))</f>
        <v>11689</v>
      </c>
      <c r="H1462" s="6">
        <f>hist_data__2[[#This Row],[quantity]]*hist_data__2[[#This Row],[sale_price]]</f>
        <v>409115</v>
      </c>
    </row>
    <row r="1463" spans="1:8" x14ac:dyDescent="0.25">
      <c r="A1463">
        <v>1462</v>
      </c>
      <c r="B1463" s="1" t="s">
        <v>24</v>
      </c>
      <c r="C1463" s="1" t="s">
        <v>33</v>
      </c>
      <c r="D1463">
        <v>2020</v>
      </c>
      <c r="E1463">
        <v>5</v>
      </c>
      <c r="F1463">
        <v>39</v>
      </c>
      <c r="G1463" s="5">
        <f>IF(VLOOKUP(hist_data__2[[#This Row],[item_code]],hist_data__2[[#This Row],[item_code]:[sale_year]],3,FALSE)=2020,VLOOKUP(hist_data__2[[#This Row],[item_code]],Product[],5,FALSE),VLOOKUP(hist_data__2[[#This Row],[item_code]],Product[],4,FALSE))</f>
        <v>11689</v>
      </c>
      <c r="H1463" s="6">
        <f>hist_data__2[[#This Row],[quantity]]*hist_data__2[[#This Row],[sale_price]]</f>
        <v>455871</v>
      </c>
    </row>
    <row r="1464" spans="1:8" x14ac:dyDescent="0.25">
      <c r="A1464">
        <v>1463</v>
      </c>
      <c r="B1464" s="1" t="s">
        <v>24</v>
      </c>
      <c r="C1464" s="1" t="s">
        <v>33</v>
      </c>
      <c r="D1464">
        <v>2020</v>
      </c>
      <c r="E1464">
        <v>6</v>
      </c>
      <c r="F1464">
        <v>33</v>
      </c>
      <c r="G1464" s="5">
        <f>IF(VLOOKUP(hist_data__2[[#This Row],[item_code]],hist_data__2[[#This Row],[item_code]:[sale_year]],3,FALSE)=2020,VLOOKUP(hist_data__2[[#This Row],[item_code]],Product[],5,FALSE),VLOOKUP(hist_data__2[[#This Row],[item_code]],Product[],4,FALSE))</f>
        <v>11689</v>
      </c>
      <c r="H1464" s="6">
        <f>hist_data__2[[#This Row],[quantity]]*hist_data__2[[#This Row],[sale_price]]</f>
        <v>385737</v>
      </c>
    </row>
    <row r="1465" spans="1:8" x14ac:dyDescent="0.25">
      <c r="A1465">
        <v>1464</v>
      </c>
      <c r="B1465" s="1" t="s">
        <v>24</v>
      </c>
      <c r="C1465" s="1" t="s">
        <v>33</v>
      </c>
      <c r="D1465">
        <v>2020</v>
      </c>
      <c r="E1465">
        <v>7</v>
      </c>
      <c r="F1465">
        <v>29</v>
      </c>
      <c r="G1465" s="5">
        <f>IF(VLOOKUP(hist_data__2[[#This Row],[item_code]],hist_data__2[[#This Row],[item_code]:[sale_year]],3,FALSE)=2020,VLOOKUP(hist_data__2[[#This Row],[item_code]],Product[],5,FALSE),VLOOKUP(hist_data__2[[#This Row],[item_code]],Product[],4,FALSE))</f>
        <v>11689</v>
      </c>
      <c r="H1465" s="6">
        <f>hist_data__2[[#This Row],[quantity]]*hist_data__2[[#This Row],[sale_price]]</f>
        <v>338981</v>
      </c>
    </row>
    <row r="1466" spans="1:8" x14ac:dyDescent="0.25">
      <c r="A1466">
        <v>1465</v>
      </c>
      <c r="B1466" s="1" t="s">
        <v>24</v>
      </c>
      <c r="C1466" s="1" t="s">
        <v>33</v>
      </c>
      <c r="D1466">
        <v>2020</v>
      </c>
      <c r="E1466">
        <v>8</v>
      </c>
      <c r="F1466">
        <v>41</v>
      </c>
      <c r="G1466" s="5">
        <f>IF(VLOOKUP(hist_data__2[[#This Row],[item_code]],hist_data__2[[#This Row],[item_code]:[sale_year]],3,FALSE)=2020,VLOOKUP(hist_data__2[[#This Row],[item_code]],Product[],5,FALSE),VLOOKUP(hist_data__2[[#This Row],[item_code]],Product[],4,FALSE))</f>
        <v>11689</v>
      </c>
      <c r="H1466" s="6">
        <f>hist_data__2[[#This Row],[quantity]]*hist_data__2[[#This Row],[sale_price]]</f>
        <v>479249</v>
      </c>
    </row>
    <row r="1467" spans="1:8" x14ac:dyDescent="0.25">
      <c r="A1467">
        <v>1466</v>
      </c>
      <c r="B1467" s="1" t="s">
        <v>24</v>
      </c>
      <c r="C1467" s="1" t="s">
        <v>33</v>
      </c>
      <c r="D1467">
        <v>2020</v>
      </c>
      <c r="E1467">
        <v>9</v>
      </c>
      <c r="F1467">
        <v>31</v>
      </c>
      <c r="G1467" s="5">
        <f>IF(VLOOKUP(hist_data__2[[#This Row],[item_code]],hist_data__2[[#This Row],[item_code]:[sale_year]],3,FALSE)=2020,VLOOKUP(hist_data__2[[#This Row],[item_code]],Product[],5,FALSE),VLOOKUP(hist_data__2[[#This Row],[item_code]],Product[],4,FALSE))</f>
        <v>11689</v>
      </c>
      <c r="H1467" s="6">
        <f>hist_data__2[[#This Row],[quantity]]*hist_data__2[[#This Row],[sale_price]]</f>
        <v>362359</v>
      </c>
    </row>
    <row r="1468" spans="1:8" x14ac:dyDescent="0.25">
      <c r="A1468">
        <v>1467</v>
      </c>
      <c r="B1468" s="1" t="s">
        <v>24</v>
      </c>
      <c r="C1468" s="1" t="s">
        <v>33</v>
      </c>
      <c r="D1468">
        <v>2020</v>
      </c>
      <c r="E1468">
        <v>10</v>
      </c>
      <c r="F1468">
        <v>37</v>
      </c>
      <c r="G1468" s="5">
        <f>IF(VLOOKUP(hist_data__2[[#This Row],[item_code]],hist_data__2[[#This Row],[item_code]:[sale_year]],3,FALSE)=2020,VLOOKUP(hist_data__2[[#This Row],[item_code]],Product[],5,FALSE),VLOOKUP(hist_data__2[[#This Row],[item_code]],Product[],4,FALSE))</f>
        <v>11689</v>
      </c>
      <c r="H1468" s="6">
        <f>hist_data__2[[#This Row],[quantity]]*hist_data__2[[#This Row],[sale_price]]</f>
        <v>432493</v>
      </c>
    </row>
    <row r="1469" spans="1:8" x14ac:dyDescent="0.25">
      <c r="A1469">
        <v>1468</v>
      </c>
      <c r="B1469" s="1" t="s">
        <v>24</v>
      </c>
      <c r="C1469" s="1" t="s">
        <v>33</v>
      </c>
      <c r="D1469">
        <v>2020</v>
      </c>
      <c r="E1469">
        <v>11</v>
      </c>
      <c r="F1469">
        <v>37</v>
      </c>
      <c r="G1469" s="5">
        <f>IF(VLOOKUP(hist_data__2[[#This Row],[item_code]],hist_data__2[[#This Row],[item_code]:[sale_year]],3,FALSE)=2020,VLOOKUP(hist_data__2[[#This Row],[item_code]],Product[],5,FALSE),VLOOKUP(hist_data__2[[#This Row],[item_code]],Product[],4,FALSE))</f>
        <v>11689</v>
      </c>
      <c r="H1469" s="6">
        <f>hist_data__2[[#This Row],[quantity]]*hist_data__2[[#This Row],[sale_price]]</f>
        <v>432493</v>
      </c>
    </row>
    <row r="1470" spans="1:8" x14ac:dyDescent="0.25">
      <c r="A1470">
        <v>1469</v>
      </c>
      <c r="B1470" s="1" t="s">
        <v>24</v>
      </c>
      <c r="C1470" s="1" t="s">
        <v>33</v>
      </c>
      <c r="D1470">
        <v>2020</v>
      </c>
      <c r="E1470">
        <v>12</v>
      </c>
      <c r="F1470">
        <v>30</v>
      </c>
      <c r="G1470" s="5">
        <f>IF(VLOOKUP(hist_data__2[[#This Row],[item_code]],hist_data__2[[#This Row],[item_code]:[sale_year]],3,FALSE)=2020,VLOOKUP(hist_data__2[[#This Row],[item_code]],Product[],5,FALSE),VLOOKUP(hist_data__2[[#This Row],[item_code]],Product[],4,FALSE))</f>
        <v>11689</v>
      </c>
      <c r="H1470" s="6">
        <f>hist_data__2[[#This Row],[quantity]]*hist_data__2[[#This Row],[sale_price]]</f>
        <v>350670</v>
      </c>
    </row>
    <row r="1471" spans="1:8" x14ac:dyDescent="0.25">
      <c r="A1471">
        <v>1470</v>
      </c>
      <c r="B1471" s="1" t="s">
        <v>24</v>
      </c>
      <c r="C1471" s="1" t="s">
        <v>33</v>
      </c>
      <c r="D1471">
        <v>2020</v>
      </c>
      <c r="E1471">
        <v>13</v>
      </c>
      <c r="F1471">
        <v>35</v>
      </c>
      <c r="G1471" s="5">
        <f>IF(VLOOKUP(hist_data__2[[#This Row],[item_code]],hist_data__2[[#This Row],[item_code]:[sale_year]],3,FALSE)=2020,VLOOKUP(hist_data__2[[#This Row],[item_code]],Product[],5,FALSE),VLOOKUP(hist_data__2[[#This Row],[item_code]],Product[],4,FALSE))</f>
        <v>11689</v>
      </c>
      <c r="H1471" s="6">
        <f>hist_data__2[[#This Row],[quantity]]*hist_data__2[[#This Row],[sale_price]]</f>
        <v>409115</v>
      </c>
    </row>
    <row r="1472" spans="1:8" x14ac:dyDescent="0.25">
      <c r="A1472">
        <v>1471</v>
      </c>
      <c r="B1472" s="1" t="s">
        <v>24</v>
      </c>
      <c r="C1472" s="1" t="s">
        <v>33</v>
      </c>
      <c r="D1472">
        <v>2020</v>
      </c>
      <c r="E1472">
        <v>14</v>
      </c>
      <c r="F1472">
        <v>25</v>
      </c>
      <c r="G1472" s="5">
        <f>IF(VLOOKUP(hist_data__2[[#This Row],[item_code]],hist_data__2[[#This Row],[item_code]:[sale_year]],3,FALSE)=2020,VLOOKUP(hist_data__2[[#This Row],[item_code]],Product[],5,FALSE),VLOOKUP(hist_data__2[[#This Row],[item_code]],Product[],4,FALSE))</f>
        <v>11689</v>
      </c>
      <c r="H1472" s="6">
        <f>hist_data__2[[#This Row],[quantity]]*hist_data__2[[#This Row],[sale_price]]</f>
        <v>292225</v>
      </c>
    </row>
    <row r="1473" spans="1:8" x14ac:dyDescent="0.25">
      <c r="A1473">
        <v>1472</v>
      </c>
      <c r="B1473" s="1" t="s">
        <v>24</v>
      </c>
      <c r="C1473" s="1" t="s">
        <v>33</v>
      </c>
      <c r="D1473">
        <v>2020</v>
      </c>
      <c r="E1473">
        <v>15</v>
      </c>
      <c r="F1473">
        <v>28</v>
      </c>
      <c r="G1473" s="5">
        <f>IF(VLOOKUP(hist_data__2[[#This Row],[item_code]],hist_data__2[[#This Row],[item_code]:[sale_year]],3,FALSE)=2020,VLOOKUP(hist_data__2[[#This Row],[item_code]],Product[],5,FALSE),VLOOKUP(hist_data__2[[#This Row],[item_code]],Product[],4,FALSE))</f>
        <v>11689</v>
      </c>
      <c r="H1473" s="6">
        <f>hist_data__2[[#This Row],[quantity]]*hist_data__2[[#This Row],[sale_price]]</f>
        <v>327292</v>
      </c>
    </row>
    <row r="1474" spans="1:8" x14ac:dyDescent="0.25">
      <c r="A1474">
        <v>1473</v>
      </c>
      <c r="B1474" s="1" t="s">
        <v>24</v>
      </c>
      <c r="C1474" s="1" t="s">
        <v>33</v>
      </c>
      <c r="D1474">
        <v>2020</v>
      </c>
      <c r="E1474">
        <v>16</v>
      </c>
      <c r="F1474">
        <v>42</v>
      </c>
      <c r="G1474" s="5">
        <f>IF(VLOOKUP(hist_data__2[[#This Row],[item_code]],hist_data__2[[#This Row],[item_code]:[sale_year]],3,FALSE)=2020,VLOOKUP(hist_data__2[[#This Row],[item_code]],Product[],5,FALSE),VLOOKUP(hist_data__2[[#This Row],[item_code]],Product[],4,FALSE))</f>
        <v>11689</v>
      </c>
      <c r="H1474" s="6">
        <f>hist_data__2[[#This Row],[quantity]]*hist_data__2[[#This Row],[sale_price]]</f>
        <v>490938</v>
      </c>
    </row>
    <row r="1475" spans="1:8" x14ac:dyDescent="0.25">
      <c r="A1475">
        <v>1474</v>
      </c>
      <c r="B1475" s="1" t="s">
        <v>24</v>
      </c>
      <c r="C1475" s="1" t="s">
        <v>33</v>
      </c>
      <c r="D1475">
        <v>2020</v>
      </c>
      <c r="E1475">
        <v>17</v>
      </c>
      <c r="F1475">
        <v>30</v>
      </c>
      <c r="G1475" s="5">
        <f>IF(VLOOKUP(hist_data__2[[#This Row],[item_code]],hist_data__2[[#This Row],[item_code]:[sale_year]],3,FALSE)=2020,VLOOKUP(hist_data__2[[#This Row],[item_code]],Product[],5,FALSE),VLOOKUP(hist_data__2[[#This Row],[item_code]],Product[],4,FALSE))</f>
        <v>11689</v>
      </c>
      <c r="H1475" s="6">
        <f>hist_data__2[[#This Row],[quantity]]*hist_data__2[[#This Row],[sale_price]]</f>
        <v>350670</v>
      </c>
    </row>
    <row r="1476" spans="1:8" x14ac:dyDescent="0.25">
      <c r="A1476">
        <v>1475</v>
      </c>
      <c r="B1476" s="1" t="s">
        <v>24</v>
      </c>
      <c r="C1476" s="1" t="s">
        <v>33</v>
      </c>
      <c r="D1476">
        <v>2020</v>
      </c>
      <c r="E1476">
        <v>18</v>
      </c>
      <c r="F1476">
        <v>39</v>
      </c>
      <c r="G1476" s="5">
        <f>IF(VLOOKUP(hist_data__2[[#This Row],[item_code]],hist_data__2[[#This Row],[item_code]:[sale_year]],3,FALSE)=2020,VLOOKUP(hist_data__2[[#This Row],[item_code]],Product[],5,FALSE),VLOOKUP(hist_data__2[[#This Row],[item_code]],Product[],4,FALSE))</f>
        <v>11689</v>
      </c>
      <c r="H1476" s="6">
        <f>hist_data__2[[#This Row],[quantity]]*hist_data__2[[#This Row],[sale_price]]</f>
        <v>455871</v>
      </c>
    </row>
    <row r="1477" spans="1:8" x14ac:dyDescent="0.25">
      <c r="A1477">
        <v>1476</v>
      </c>
      <c r="B1477" s="1" t="s">
        <v>24</v>
      </c>
      <c r="C1477" s="1" t="s">
        <v>33</v>
      </c>
      <c r="D1477">
        <v>2020</v>
      </c>
      <c r="E1477">
        <v>19</v>
      </c>
      <c r="F1477">
        <v>30</v>
      </c>
      <c r="G1477" s="5">
        <f>IF(VLOOKUP(hist_data__2[[#This Row],[item_code]],hist_data__2[[#This Row],[item_code]:[sale_year]],3,FALSE)=2020,VLOOKUP(hist_data__2[[#This Row],[item_code]],Product[],5,FALSE),VLOOKUP(hist_data__2[[#This Row],[item_code]],Product[],4,FALSE))</f>
        <v>11689</v>
      </c>
      <c r="H1477" s="6">
        <f>hist_data__2[[#This Row],[quantity]]*hist_data__2[[#This Row],[sale_price]]</f>
        <v>350670</v>
      </c>
    </row>
    <row r="1478" spans="1:8" x14ac:dyDescent="0.25">
      <c r="A1478">
        <v>1477</v>
      </c>
      <c r="B1478" s="1" t="s">
        <v>24</v>
      </c>
      <c r="C1478" s="1" t="s">
        <v>33</v>
      </c>
      <c r="D1478">
        <v>2020</v>
      </c>
      <c r="E1478">
        <v>20</v>
      </c>
      <c r="F1478">
        <v>45</v>
      </c>
      <c r="G1478" s="5">
        <f>IF(VLOOKUP(hist_data__2[[#This Row],[item_code]],hist_data__2[[#This Row],[item_code]:[sale_year]],3,FALSE)=2020,VLOOKUP(hist_data__2[[#This Row],[item_code]],Product[],5,FALSE),VLOOKUP(hist_data__2[[#This Row],[item_code]],Product[],4,FALSE))</f>
        <v>11689</v>
      </c>
      <c r="H1478" s="6">
        <f>hist_data__2[[#This Row],[quantity]]*hist_data__2[[#This Row],[sale_price]]</f>
        <v>526005</v>
      </c>
    </row>
    <row r="1479" spans="1:8" x14ac:dyDescent="0.25">
      <c r="A1479">
        <v>1478</v>
      </c>
      <c r="B1479" s="1" t="s">
        <v>24</v>
      </c>
      <c r="C1479" s="1" t="s">
        <v>33</v>
      </c>
      <c r="D1479">
        <v>2020</v>
      </c>
      <c r="E1479">
        <v>21</v>
      </c>
      <c r="F1479">
        <v>35</v>
      </c>
      <c r="G1479" s="5">
        <f>IF(VLOOKUP(hist_data__2[[#This Row],[item_code]],hist_data__2[[#This Row],[item_code]:[sale_year]],3,FALSE)=2020,VLOOKUP(hist_data__2[[#This Row],[item_code]],Product[],5,FALSE),VLOOKUP(hist_data__2[[#This Row],[item_code]],Product[],4,FALSE))</f>
        <v>11689</v>
      </c>
      <c r="H1479" s="6">
        <f>hist_data__2[[#This Row],[quantity]]*hist_data__2[[#This Row],[sale_price]]</f>
        <v>409115</v>
      </c>
    </row>
    <row r="1480" spans="1:8" x14ac:dyDescent="0.25">
      <c r="A1480">
        <v>1479</v>
      </c>
      <c r="B1480" s="1" t="s">
        <v>24</v>
      </c>
      <c r="C1480" s="1" t="s">
        <v>33</v>
      </c>
      <c r="D1480">
        <v>2020</v>
      </c>
      <c r="E1480">
        <v>22</v>
      </c>
      <c r="F1480">
        <v>32</v>
      </c>
      <c r="G1480" s="5">
        <f>IF(VLOOKUP(hist_data__2[[#This Row],[item_code]],hist_data__2[[#This Row],[item_code]:[sale_year]],3,FALSE)=2020,VLOOKUP(hist_data__2[[#This Row],[item_code]],Product[],5,FALSE),VLOOKUP(hist_data__2[[#This Row],[item_code]],Product[],4,FALSE))</f>
        <v>11689</v>
      </c>
      <c r="H1480" s="6">
        <f>hist_data__2[[#This Row],[quantity]]*hist_data__2[[#This Row],[sale_price]]</f>
        <v>374048</v>
      </c>
    </row>
    <row r="1481" spans="1:8" x14ac:dyDescent="0.25">
      <c r="A1481">
        <v>1480</v>
      </c>
      <c r="B1481" s="1" t="s">
        <v>24</v>
      </c>
      <c r="C1481" s="1" t="s">
        <v>33</v>
      </c>
      <c r="D1481">
        <v>2020</v>
      </c>
      <c r="E1481">
        <v>23</v>
      </c>
      <c r="F1481">
        <v>30</v>
      </c>
      <c r="G1481" s="5">
        <f>IF(VLOOKUP(hist_data__2[[#This Row],[item_code]],hist_data__2[[#This Row],[item_code]:[sale_year]],3,FALSE)=2020,VLOOKUP(hist_data__2[[#This Row],[item_code]],Product[],5,FALSE),VLOOKUP(hist_data__2[[#This Row],[item_code]],Product[],4,FALSE))</f>
        <v>11689</v>
      </c>
      <c r="H1481" s="6">
        <f>hist_data__2[[#This Row],[quantity]]*hist_data__2[[#This Row],[sale_price]]</f>
        <v>350670</v>
      </c>
    </row>
    <row r="1482" spans="1:8" x14ac:dyDescent="0.25">
      <c r="A1482">
        <v>1481</v>
      </c>
      <c r="B1482" s="1" t="s">
        <v>24</v>
      </c>
      <c r="C1482" s="1" t="s">
        <v>33</v>
      </c>
      <c r="D1482">
        <v>2020</v>
      </c>
      <c r="E1482">
        <v>24</v>
      </c>
      <c r="F1482">
        <v>29</v>
      </c>
      <c r="G1482" s="5">
        <f>IF(VLOOKUP(hist_data__2[[#This Row],[item_code]],hist_data__2[[#This Row],[item_code]:[sale_year]],3,FALSE)=2020,VLOOKUP(hist_data__2[[#This Row],[item_code]],Product[],5,FALSE),VLOOKUP(hist_data__2[[#This Row],[item_code]],Product[],4,FALSE))</f>
        <v>11689</v>
      </c>
      <c r="H1482" s="6">
        <f>hist_data__2[[#This Row],[quantity]]*hist_data__2[[#This Row],[sale_price]]</f>
        <v>338981</v>
      </c>
    </row>
    <row r="1483" spans="1:8" x14ac:dyDescent="0.25">
      <c r="A1483">
        <v>1482</v>
      </c>
      <c r="B1483" s="1" t="s">
        <v>24</v>
      </c>
      <c r="C1483" s="1" t="s">
        <v>33</v>
      </c>
      <c r="D1483">
        <v>2020</v>
      </c>
      <c r="E1483">
        <v>25</v>
      </c>
      <c r="F1483">
        <v>25</v>
      </c>
      <c r="G1483" s="5">
        <f>IF(VLOOKUP(hist_data__2[[#This Row],[item_code]],hist_data__2[[#This Row],[item_code]:[sale_year]],3,FALSE)=2020,VLOOKUP(hist_data__2[[#This Row],[item_code]],Product[],5,FALSE),VLOOKUP(hist_data__2[[#This Row],[item_code]],Product[],4,FALSE))</f>
        <v>11689</v>
      </c>
      <c r="H1483" s="6">
        <f>hist_data__2[[#This Row],[quantity]]*hist_data__2[[#This Row],[sale_price]]</f>
        <v>292225</v>
      </c>
    </row>
    <row r="1484" spans="1:8" x14ac:dyDescent="0.25">
      <c r="A1484">
        <v>1483</v>
      </c>
      <c r="B1484" s="1" t="s">
        <v>24</v>
      </c>
      <c r="C1484" s="1" t="s">
        <v>33</v>
      </c>
      <c r="D1484">
        <v>2020</v>
      </c>
      <c r="E1484">
        <v>26</v>
      </c>
      <c r="F1484">
        <v>25</v>
      </c>
      <c r="G1484" s="5">
        <f>IF(VLOOKUP(hist_data__2[[#This Row],[item_code]],hist_data__2[[#This Row],[item_code]:[sale_year]],3,FALSE)=2020,VLOOKUP(hist_data__2[[#This Row],[item_code]],Product[],5,FALSE),VLOOKUP(hist_data__2[[#This Row],[item_code]],Product[],4,FALSE))</f>
        <v>11689</v>
      </c>
      <c r="H1484" s="6">
        <f>hist_data__2[[#This Row],[quantity]]*hist_data__2[[#This Row],[sale_price]]</f>
        <v>292225</v>
      </c>
    </row>
    <row r="1485" spans="1:8" x14ac:dyDescent="0.25">
      <c r="A1485">
        <v>1484</v>
      </c>
      <c r="B1485" s="1" t="s">
        <v>24</v>
      </c>
      <c r="C1485" s="1" t="s">
        <v>33</v>
      </c>
      <c r="D1485">
        <v>2020</v>
      </c>
      <c r="E1485">
        <v>27</v>
      </c>
      <c r="F1485">
        <v>26</v>
      </c>
      <c r="G1485" s="5">
        <f>IF(VLOOKUP(hist_data__2[[#This Row],[item_code]],hist_data__2[[#This Row],[item_code]:[sale_year]],3,FALSE)=2020,VLOOKUP(hist_data__2[[#This Row],[item_code]],Product[],5,FALSE),VLOOKUP(hist_data__2[[#This Row],[item_code]],Product[],4,FALSE))</f>
        <v>11689</v>
      </c>
      <c r="H1485" s="6">
        <f>hist_data__2[[#This Row],[quantity]]*hist_data__2[[#This Row],[sale_price]]</f>
        <v>303914</v>
      </c>
    </row>
    <row r="1486" spans="1:8" x14ac:dyDescent="0.25">
      <c r="A1486">
        <v>1485</v>
      </c>
      <c r="B1486" s="1" t="s">
        <v>24</v>
      </c>
      <c r="C1486" s="1" t="s">
        <v>33</v>
      </c>
      <c r="D1486">
        <v>2020</v>
      </c>
      <c r="E1486">
        <v>28</v>
      </c>
      <c r="F1486">
        <v>26</v>
      </c>
      <c r="G1486" s="5">
        <f>IF(VLOOKUP(hist_data__2[[#This Row],[item_code]],hist_data__2[[#This Row],[item_code]:[sale_year]],3,FALSE)=2020,VLOOKUP(hist_data__2[[#This Row],[item_code]],Product[],5,FALSE),VLOOKUP(hist_data__2[[#This Row],[item_code]],Product[],4,FALSE))</f>
        <v>11689</v>
      </c>
      <c r="H1486" s="6">
        <f>hist_data__2[[#This Row],[quantity]]*hist_data__2[[#This Row],[sale_price]]</f>
        <v>303914</v>
      </c>
    </row>
    <row r="1487" spans="1:8" x14ac:dyDescent="0.25">
      <c r="A1487">
        <v>1486</v>
      </c>
      <c r="B1487" s="1" t="s">
        <v>24</v>
      </c>
      <c r="C1487" s="1" t="s">
        <v>33</v>
      </c>
      <c r="D1487">
        <v>2020</v>
      </c>
      <c r="E1487">
        <v>29</v>
      </c>
      <c r="F1487">
        <v>25</v>
      </c>
      <c r="G1487" s="5">
        <f>IF(VLOOKUP(hist_data__2[[#This Row],[item_code]],hist_data__2[[#This Row],[item_code]:[sale_year]],3,FALSE)=2020,VLOOKUP(hist_data__2[[#This Row],[item_code]],Product[],5,FALSE),VLOOKUP(hist_data__2[[#This Row],[item_code]],Product[],4,FALSE))</f>
        <v>11689</v>
      </c>
      <c r="H1487" s="6">
        <f>hist_data__2[[#This Row],[quantity]]*hist_data__2[[#This Row],[sale_price]]</f>
        <v>292225</v>
      </c>
    </row>
    <row r="1488" spans="1:8" x14ac:dyDescent="0.25">
      <c r="A1488">
        <v>1487</v>
      </c>
      <c r="B1488" s="1" t="s">
        <v>24</v>
      </c>
      <c r="C1488" s="1" t="s">
        <v>33</v>
      </c>
      <c r="D1488">
        <v>2020</v>
      </c>
      <c r="E1488">
        <v>30</v>
      </c>
      <c r="F1488">
        <v>35</v>
      </c>
      <c r="G1488" s="5">
        <f>IF(VLOOKUP(hist_data__2[[#This Row],[item_code]],hist_data__2[[#This Row],[item_code]:[sale_year]],3,FALSE)=2020,VLOOKUP(hist_data__2[[#This Row],[item_code]],Product[],5,FALSE),VLOOKUP(hist_data__2[[#This Row],[item_code]],Product[],4,FALSE))</f>
        <v>11689</v>
      </c>
      <c r="H1488" s="6">
        <f>hist_data__2[[#This Row],[quantity]]*hist_data__2[[#This Row],[sale_price]]</f>
        <v>409115</v>
      </c>
    </row>
    <row r="1489" spans="1:8" x14ac:dyDescent="0.25">
      <c r="A1489">
        <v>1488</v>
      </c>
      <c r="B1489" s="1" t="s">
        <v>24</v>
      </c>
      <c r="C1489" s="1" t="s">
        <v>33</v>
      </c>
      <c r="D1489">
        <v>2020</v>
      </c>
      <c r="E1489">
        <v>31</v>
      </c>
      <c r="F1489">
        <v>24</v>
      </c>
      <c r="G1489" s="5">
        <f>IF(VLOOKUP(hist_data__2[[#This Row],[item_code]],hist_data__2[[#This Row],[item_code]:[sale_year]],3,FALSE)=2020,VLOOKUP(hist_data__2[[#This Row],[item_code]],Product[],5,FALSE),VLOOKUP(hist_data__2[[#This Row],[item_code]],Product[],4,FALSE))</f>
        <v>11689</v>
      </c>
      <c r="H1489" s="6">
        <f>hist_data__2[[#This Row],[quantity]]*hist_data__2[[#This Row],[sale_price]]</f>
        <v>280536</v>
      </c>
    </row>
    <row r="1490" spans="1:8" x14ac:dyDescent="0.25">
      <c r="A1490">
        <v>1489</v>
      </c>
      <c r="B1490" s="1" t="s">
        <v>24</v>
      </c>
      <c r="C1490" s="1" t="s">
        <v>33</v>
      </c>
      <c r="D1490">
        <v>2020</v>
      </c>
      <c r="E1490">
        <v>32</v>
      </c>
      <c r="F1490">
        <v>27</v>
      </c>
      <c r="G1490" s="5">
        <f>IF(VLOOKUP(hist_data__2[[#This Row],[item_code]],hist_data__2[[#This Row],[item_code]:[sale_year]],3,FALSE)=2020,VLOOKUP(hist_data__2[[#This Row],[item_code]],Product[],5,FALSE),VLOOKUP(hist_data__2[[#This Row],[item_code]],Product[],4,FALSE))</f>
        <v>11689</v>
      </c>
      <c r="H1490" s="6">
        <f>hist_data__2[[#This Row],[quantity]]*hist_data__2[[#This Row],[sale_price]]</f>
        <v>315603</v>
      </c>
    </row>
    <row r="1491" spans="1:8" x14ac:dyDescent="0.25">
      <c r="A1491">
        <v>1490</v>
      </c>
      <c r="B1491" s="1" t="s">
        <v>24</v>
      </c>
      <c r="C1491" s="1" t="s">
        <v>33</v>
      </c>
      <c r="D1491">
        <v>2020</v>
      </c>
      <c r="E1491">
        <v>33</v>
      </c>
      <c r="F1491">
        <v>27</v>
      </c>
      <c r="G1491" s="5">
        <f>IF(VLOOKUP(hist_data__2[[#This Row],[item_code]],hist_data__2[[#This Row],[item_code]:[sale_year]],3,FALSE)=2020,VLOOKUP(hist_data__2[[#This Row],[item_code]],Product[],5,FALSE),VLOOKUP(hist_data__2[[#This Row],[item_code]],Product[],4,FALSE))</f>
        <v>11689</v>
      </c>
      <c r="H1491" s="6">
        <f>hist_data__2[[#This Row],[quantity]]*hist_data__2[[#This Row],[sale_price]]</f>
        <v>315603</v>
      </c>
    </row>
    <row r="1492" spans="1:8" x14ac:dyDescent="0.25">
      <c r="A1492">
        <v>1491</v>
      </c>
      <c r="B1492" s="1" t="s">
        <v>24</v>
      </c>
      <c r="C1492" s="1" t="s">
        <v>33</v>
      </c>
      <c r="D1492">
        <v>2020</v>
      </c>
      <c r="E1492">
        <v>34</v>
      </c>
      <c r="F1492">
        <v>44</v>
      </c>
      <c r="G1492" s="5">
        <f>IF(VLOOKUP(hist_data__2[[#This Row],[item_code]],hist_data__2[[#This Row],[item_code]:[sale_year]],3,FALSE)=2020,VLOOKUP(hist_data__2[[#This Row],[item_code]],Product[],5,FALSE),VLOOKUP(hist_data__2[[#This Row],[item_code]],Product[],4,FALSE))</f>
        <v>11689</v>
      </c>
      <c r="H1492" s="6">
        <f>hist_data__2[[#This Row],[quantity]]*hist_data__2[[#This Row],[sale_price]]</f>
        <v>514316</v>
      </c>
    </row>
    <row r="1493" spans="1:8" x14ac:dyDescent="0.25">
      <c r="A1493">
        <v>1492</v>
      </c>
      <c r="B1493" s="1" t="s">
        <v>24</v>
      </c>
      <c r="C1493" s="1" t="s">
        <v>33</v>
      </c>
      <c r="D1493">
        <v>2020</v>
      </c>
      <c r="E1493">
        <v>35</v>
      </c>
      <c r="F1493">
        <v>43</v>
      </c>
      <c r="G1493" s="5">
        <f>IF(VLOOKUP(hist_data__2[[#This Row],[item_code]],hist_data__2[[#This Row],[item_code]:[sale_year]],3,FALSE)=2020,VLOOKUP(hist_data__2[[#This Row],[item_code]],Product[],5,FALSE),VLOOKUP(hist_data__2[[#This Row],[item_code]],Product[],4,FALSE))</f>
        <v>11689</v>
      </c>
      <c r="H1493" s="6">
        <f>hist_data__2[[#This Row],[quantity]]*hist_data__2[[#This Row],[sale_price]]</f>
        <v>502627</v>
      </c>
    </row>
    <row r="1494" spans="1:8" x14ac:dyDescent="0.25">
      <c r="A1494">
        <v>1493</v>
      </c>
      <c r="B1494" s="1" t="s">
        <v>24</v>
      </c>
      <c r="C1494" s="1" t="s">
        <v>33</v>
      </c>
      <c r="D1494">
        <v>2020</v>
      </c>
      <c r="E1494">
        <v>36</v>
      </c>
      <c r="F1494">
        <v>22</v>
      </c>
      <c r="G1494" s="5">
        <f>IF(VLOOKUP(hist_data__2[[#This Row],[item_code]],hist_data__2[[#This Row],[item_code]:[sale_year]],3,FALSE)=2020,VLOOKUP(hist_data__2[[#This Row],[item_code]],Product[],5,FALSE),VLOOKUP(hist_data__2[[#This Row],[item_code]],Product[],4,FALSE))</f>
        <v>11689</v>
      </c>
      <c r="H1494" s="6">
        <f>hist_data__2[[#This Row],[quantity]]*hist_data__2[[#This Row],[sale_price]]</f>
        <v>257158</v>
      </c>
    </row>
    <row r="1495" spans="1:8" x14ac:dyDescent="0.25">
      <c r="A1495">
        <v>1494</v>
      </c>
      <c r="B1495" s="1" t="s">
        <v>24</v>
      </c>
      <c r="C1495" s="1" t="s">
        <v>33</v>
      </c>
      <c r="D1495">
        <v>2020</v>
      </c>
      <c r="E1495">
        <v>37</v>
      </c>
      <c r="F1495">
        <v>35</v>
      </c>
      <c r="G1495" s="5">
        <f>IF(VLOOKUP(hist_data__2[[#This Row],[item_code]],hist_data__2[[#This Row],[item_code]:[sale_year]],3,FALSE)=2020,VLOOKUP(hist_data__2[[#This Row],[item_code]],Product[],5,FALSE),VLOOKUP(hist_data__2[[#This Row],[item_code]],Product[],4,FALSE))</f>
        <v>11689</v>
      </c>
      <c r="H1495" s="6">
        <f>hist_data__2[[#This Row],[quantity]]*hist_data__2[[#This Row],[sale_price]]</f>
        <v>409115</v>
      </c>
    </row>
    <row r="1496" spans="1:8" x14ac:dyDescent="0.25">
      <c r="A1496">
        <v>1495</v>
      </c>
      <c r="B1496" s="1" t="s">
        <v>24</v>
      </c>
      <c r="C1496" s="1" t="s">
        <v>33</v>
      </c>
      <c r="D1496">
        <v>2020</v>
      </c>
      <c r="E1496">
        <v>38</v>
      </c>
      <c r="F1496">
        <v>31</v>
      </c>
      <c r="G1496" s="5">
        <f>IF(VLOOKUP(hist_data__2[[#This Row],[item_code]],hist_data__2[[#This Row],[item_code]:[sale_year]],3,FALSE)=2020,VLOOKUP(hist_data__2[[#This Row],[item_code]],Product[],5,FALSE),VLOOKUP(hist_data__2[[#This Row],[item_code]],Product[],4,FALSE))</f>
        <v>11689</v>
      </c>
      <c r="H1496" s="6">
        <f>hist_data__2[[#This Row],[quantity]]*hist_data__2[[#This Row],[sale_price]]</f>
        <v>362359</v>
      </c>
    </row>
    <row r="1497" spans="1:8" x14ac:dyDescent="0.25">
      <c r="A1497">
        <v>1496</v>
      </c>
      <c r="B1497" s="1" t="s">
        <v>24</v>
      </c>
      <c r="C1497" s="1" t="s">
        <v>33</v>
      </c>
      <c r="D1497">
        <v>2020</v>
      </c>
      <c r="E1497">
        <v>39</v>
      </c>
      <c r="F1497">
        <v>33</v>
      </c>
      <c r="G1497" s="5">
        <f>IF(VLOOKUP(hist_data__2[[#This Row],[item_code]],hist_data__2[[#This Row],[item_code]:[sale_year]],3,FALSE)=2020,VLOOKUP(hist_data__2[[#This Row],[item_code]],Product[],5,FALSE),VLOOKUP(hist_data__2[[#This Row],[item_code]],Product[],4,FALSE))</f>
        <v>11689</v>
      </c>
      <c r="H1497" s="6">
        <f>hist_data__2[[#This Row],[quantity]]*hist_data__2[[#This Row],[sale_price]]</f>
        <v>385737</v>
      </c>
    </row>
    <row r="1498" spans="1:8" x14ac:dyDescent="0.25">
      <c r="A1498">
        <v>1497</v>
      </c>
      <c r="B1498" s="1" t="s">
        <v>24</v>
      </c>
      <c r="C1498" s="1" t="s">
        <v>33</v>
      </c>
      <c r="D1498">
        <v>2020</v>
      </c>
      <c r="E1498">
        <v>40</v>
      </c>
      <c r="F1498">
        <v>35</v>
      </c>
      <c r="G1498" s="5">
        <f>IF(VLOOKUP(hist_data__2[[#This Row],[item_code]],hist_data__2[[#This Row],[item_code]:[sale_year]],3,FALSE)=2020,VLOOKUP(hist_data__2[[#This Row],[item_code]],Product[],5,FALSE),VLOOKUP(hist_data__2[[#This Row],[item_code]],Product[],4,FALSE))</f>
        <v>11689</v>
      </c>
      <c r="H1498" s="6">
        <f>hist_data__2[[#This Row],[quantity]]*hist_data__2[[#This Row],[sale_price]]</f>
        <v>409115</v>
      </c>
    </row>
    <row r="1499" spans="1:8" x14ac:dyDescent="0.25">
      <c r="A1499">
        <v>1498</v>
      </c>
      <c r="B1499" s="1" t="s">
        <v>24</v>
      </c>
      <c r="C1499" s="1" t="s">
        <v>33</v>
      </c>
      <c r="D1499">
        <v>2020</v>
      </c>
      <c r="E1499">
        <v>41</v>
      </c>
      <c r="F1499">
        <v>25</v>
      </c>
      <c r="G1499" s="5">
        <f>IF(VLOOKUP(hist_data__2[[#This Row],[item_code]],hist_data__2[[#This Row],[item_code]:[sale_year]],3,FALSE)=2020,VLOOKUP(hist_data__2[[#This Row],[item_code]],Product[],5,FALSE),VLOOKUP(hist_data__2[[#This Row],[item_code]],Product[],4,FALSE))</f>
        <v>11689</v>
      </c>
      <c r="H1499" s="6">
        <f>hist_data__2[[#This Row],[quantity]]*hist_data__2[[#This Row],[sale_price]]</f>
        <v>292225</v>
      </c>
    </row>
    <row r="1500" spans="1:8" x14ac:dyDescent="0.25">
      <c r="A1500">
        <v>1499</v>
      </c>
      <c r="B1500" s="1" t="s">
        <v>24</v>
      </c>
      <c r="C1500" s="1" t="s">
        <v>33</v>
      </c>
      <c r="D1500">
        <v>2020</v>
      </c>
      <c r="E1500">
        <v>42</v>
      </c>
      <c r="F1500">
        <v>40</v>
      </c>
      <c r="G1500" s="5">
        <f>IF(VLOOKUP(hist_data__2[[#This Row],[item_code]],hist_data__2[[#This Row],[item_code]:[sale_year]],3,FALSE)=2020,VLOOKUP(hist_data__2[[#This Row],[item_code]],Product[],5,FALSE),VLOOKUP(hist_data__2[[#This Row],[item_code]],Product[],4,FALSE))</f>
        <v>11689</v>
      </c>
      <c r="H1500" s="6">
        <f>hist_data__2[[#This Row],[quantity]]*hist_data__2[[#This Row],[sale_price]]</f>
        <v>467560</v>
      </c>
    </row>
    <row r="1501" spans="1:8" x14ac:dyDescent="0.25">
      <c r="A1501">
        <v>1500</v>
      </c>
      <c r="B1501" s="1" t="s">
        <v>24</v>
      </c>
      <c r="C1501" s="1" t="s">
        <v>33</v>
      </c>
      <c r="D1501">
        <v>2020</v>
      </c>
      <c r="E1501">
        <v>43</v>
      </c>
      <c r="F1501">
        <v>43</v>
      </c>
      <c r="G1501" s="5">
        <f>IF(VLOOKUP(hist_data__2[[#This Row],[item_code]],hist_data__2[[#This Row],[item_code]:[sale_year]],3,FALSE)=2020,VLOOKUP(hist_data__2[[#This Row],[item_code]],Product[],5,FALSE),VLOOKUP(hist_data__2[[#This Row],[item_code]],Product[],4,FALSE))</f>
        <v>11689</v>
      </c>
      <c r="H1501" s="6">
        <f>hist_data__2[[#This Row],[quantity]]*hist_data__2[[#This Row],[sale_price]]</f>
        <v>502627</v>
      </c>
    </row>
    <row r="1502" spans="1:8" x14ac:dyDescent="0.25">
      <c r="A1502">
        <v>1501</v>
      </c>
      <c r="B1502" s="1" t="s">
        <v>24</v>
      </c>
      <c r="C1502" s="1" t="s">
        <v>33</v>
      </c>
      <c r="D1502">
        <v>2020</v>
      </c>
      <c r="E1502">
        <v>44</v>
      </c>
      <c r="F1502">
        <v>36</v>
      </c>
      <c r="G1502" s="5">
        <f>IF(VLOOKUP(hist_data__2[[#This Row],[item_code]],hist_data__2[[#This Row],[item_code]:[sale_year]],3,FALSE)=2020,VLOOKUP(hist_data__2[[#This Row],[item_code]],Product[],5,FALSE),VLOOKUP(hist_data__2[[#This Row],[item_code]],Product[],4,FALSE))</f>
        <v>11689</v>
      </c>
      <c r="H1502" s="6">
        <f>hist_data__2[[#This Row],[quantity]]*hist_data__2[[#This Row],[sale_price]]</f>
        <v>420804</v>
      </c>
    </row>
    <row r="1503" spans="1:8" x14ac:dyDescent="0.25">
      <c r="A1503">
        <v>1502</v>
      </c>
      <c r="B1503" s="1" t="s">
        <v>24</v>
      </c>
      <c r="C1503" s="1" t="s">
        <v>33</v>
      </c>
      <c r="D1503">
        <v>2020</v>
      </c>
      <c r="E1503">
        <v>45</v>
      </c>
      <c r="F1503">
        <v>34</v>
      </c>
      <c r="G1503" s="5">
        <f>IF(VLOOKUP(hist_data__2[[#This Row],[item_code]],hist_data__2[[#This Row],[item_code]:[sale_year]],3,FALSE)=2020,VLOOKUP(hist_data__2[[#This Row],[item_code]],Product[],5,FALSE),VLOOKUP(hist_data__2[[#This Row],[item_code]],Product[],4,FALSE))</f>
        <v>11689</v>
      </c>
      <c r="H1503" s="6">
        <f>hist_data__2[[#This Row],[quantity]]*hist_data__2[[#This Row],[sale_price]]</f>
        <v>397426</v>
      </c>
    </row>
    <row r="1504" spans="1:8" x14ac:dyDescent="0.25">
      <c r="A1504">
        <v>1503</v>
      </c>
      <c r="B1504" s="1" t="s">
        <v>24</v>
      </c>
      <c r="C1504" s="1" t="s">
        <v>33</v>
      </c>
      <c r="D1504">
        <v>2020</v>
      </c>
      <c r="E1504">
        <v>46</v>
      </c>
      <c r="F1504">
        <v>32</v>
      </c>
      <c r="G1504" s="5">
        <f>IF(VLOOKUP(hist_data__2[[#This Row],[item_code]],hist_data__2[[#This Row],[item_code]:[sale_year]],3,FALSE)=2020,VLOOKUP(hist_data__2[[#This Row],[item_code]],Product[],5,FALSE),VLOOKUP(hist_data__2[[#This Row],[item_code]],Product[],4,FALSE))</f>
        <v>11689</v>
      </c>
      <c r="H1504" s="6">
        <f>hist_data__2[[#This Row],[quantity]]*hist_data__2[[#This Row],[sale_price]]</f>
        <v>374048</v>
      </c>
    </row>
    <row r="1505" spans="1:8" x14ac:dyDescent="0.25">
      <c r="A1505">
        <v>1504</v>
      </c>
      <c r="B1505" s="1" t="s">
        <v>24</v>
      </c>
      <c r="C1505" s="1" t="s">
        <v>33</v>
      </c>
      <c r="D1505">
        <v>2020</v>
      </c>
      <c r="E1505">
        <v>47</v>
      </c>
      <c r="F1505">
        <v>18</v>
      </c>
      <c r="G1505" s="5">
        <f>IF(VLOOKUP(hist_data__2[[#This Row],[item_code]],hist_data__2[[#This Row],[item_code]:[sale_year]],3,FALSE)=2020,VLOOKUP(hist_data__2[[#This Row],[item_code]],Product[],5,FALSE),VLOOKUP(hist_data__2[[#This Row],[item_code]],Product[],4,FALSE))</f>
        <v>11689</v>
      </c>
      <c r="H1505" s="6">
        <f>hist_data__2[[#This Row],[quantity]]*hist_data__2[[#This Row],[sale_price]]</f>
        <v>210402</v>
      </c>
    </row>
    <row r="1506" spans="1:8" x14ac:dyDescent="0.25">
      <c r="A1506">
        <v>1505</v>
      </c>
      <c r="B1506" s="1" t="s">
        <v>24</v>
      </c>
      <c r="C1506" s="1" t="s">
        <v>33</v>
      </c>
      <c r="D1506">
        <v>2020</v>
      </c>
      <c r="E1506">
        <v>48</v>
      </c>
      <c r="F1506">
        <v>26</v>
      </c>
      <c r="G1506" s="5">
        <f>IF(VLOOKUP(hist_data__2[[#This Row],[item_code]],hist_data__2[[#This Row],[item_code]:[sale_year]],3,FALSE)=2020,VLOOKUP(hist_data__2[[#This Row],[item_code]],Product[],5,FALSE),VLOOKUP(hist_data__2[[#This Row],[item_code]],Product[],4,FALSE))</f>
        <v>11689</v>
      </c>
      <c r="H1506" s="6">
        <f>hist_data__2[[#This Row],[quantity]]*hist_data__2[[#This Row],[sale_price]]</f>
        <v>303914</v>
      </c>
    </row>
    <row r="1507" spans="1:8" x14ac:dyDescent="0.25">
      <c r="A1507">
        <v>1506</v>
      </c>
      <c r="B1507" s="1" t="s">
        <v>24</v>
      </c>
      <c r="C1507" s="1" t="s">
        <v>33</v>
      </c>
      <c r="D1507">
        <v>2020</v>
      </c>
      <c r="E1507">
        <v>49</v>
      </c>
      <c r="F1507">
        <v>35</v>
      </c>
      <c r="G1507" s="5">
        <f>IF(VLOOKUP(hist_data__2[[#This Row],[item_code]],hist_data__2[[#This Row],[item_code]:[sale_year]],3,FALSE)=2020,VLOOKUP(hist_data__2[[#This Row],[item_code]],Product[],5,FALSE),VLOOKUP(hist_data__2[[#This Row],[item_code]],Product[],4,FALSE))</f>
        <v>11689</v>
      </c>
      <c r="H1507" s="6">
        <f>hist_data__2[[#This Row],[quantity]]*hist_data__2[[#This Row],[sale_price]]</f>
        <v>409115</v>
      </c>
    </row>
    <row r="1508" spans="1:8" x14ac:dyDescent="0.25">
      <c r="A1508">
        <v>1507</v>
      </c>
      <c r="B1508" s="1" t="s">
        <v>24</v>
      </c>
      <c r="C1508" s="1" t="s">
        <v>33</v>
      </c>
      <c r="D1508">
        <v>2020</v>
      </c>
      <c r="E1508">
        <v>50</v>
      </c>
      <c r="F1508">
        <v>29</v>
      </c>
      <c r="G1508" s="5">
        <f>IF(VLOOKUP(hist_data__2[[#This Row],[item_code]],hist_data__2[[#This Row],[item_code]:[sale_year]],3,FALSE)=2020,VLOOKUP(hist_data__2[[#This Row],[item_code]],Product[],5,FALSE),VLOOKUP(hist_data__2[[#This Row],[item_code]],Product[],4,FALSE))</f>
        <v>11689</v>
      </c>
      <c r="H1508" s="6">
        <f>hist_data__2[[#This Row],[quantity]]*hist_data__2[[#This Row],[sale_price]]</f>
        <v>338981</v>
      </c>
    </row>
    <row r="1509" spans="1:8" x14ac:dyDescent="0.25">
      <c r="A1509">
        <v>1508</v>
      </c>
      <c r="B1509" s="1" t="s">
        <v>24</v>
      </c>
      <c r="C1509" s="1" t="s">
        <v>33</v>
      </c>
      <c r="D1509">
        <v>2020</v>
      </c>
      <c r="E1509">
        <v>51</v>
      </c>
      <c r="F1509">
        <v>23</v>
      </c>
      <c r="G1509" s="5">
        <f>IF(VLOOKUP(hist_data__2[[#This Row],[item_code]],hist_data__2[[#This Row],[item_code]:[sale_year]],3,FALSE)=2020,VLOOKUP(hist_data__2[[#This Row],[item_code]],Product[],5,FALSE),VLOOKUP(hist_data__2[[#This Row],[item_code]],Product[],4,FALSE))</f>
        <v>11689</v>
      </c>
      <c r="H1509" s="6">
        <f>hist_data__2[[#This Row],[quantity]]*hist_data__2[[#This Row],[sale_price]]</f>
        <v>268847</v>
      </c>
    </row>
    <row r="1510" spans="1:8" x14ac:dyDescent="0.25">
      <c r="A1510">
        <v>1509</v>
      </c>
      <c r="B1510" s="1" t="s">
        <v>24</v>
      </c>
      <c r="C1510" s="1" t="s">
        <v>33</v>
      </c>
      <c r="D1510">
        <v>2019</v>
      </c>
      <c r="E1510">
        <v>0</v>
      </c>
      <c r="F1510">
        <v>25</v>
      </c>
      <c r="G1510" s="5">
        <f>IF(VLOOKUP(hist_data__2[[#This Row],[item_code]],hist_data__2[[#This Row],[item_code]:[sale_year]],3,FALSE)=2020,VLOOKUP(hist_data__2[[#This Row],[item_code]],Product[],5,FALSE),VLOOKUP(hist_data__2[[#This Row],[item_code]],Product[],4,FALSE))</f>
        <v>11589</v>
      </c>
      <c r="H1510" s="6">
        <f>hist_data__2[[#This Row],[quantity]]*hist_data__2[[#This Row],[sale_price]]</f>
        <v>289725</v>
      </c>
    </row>
    <row r="1511" spans="1:8" x14ac:dyDescent="0.25">
      <c r="A1511">
        <v>1510</v>
      </c>
      <c r="B1511" s="1" t="s">
        <v>24</v>
      </c>
      <c r="C1511" s="1" t="s">
        <v>33</v>
      </c>
      <c r="D1511">
        <v>2019</v>
      </c>
      <c r="E1511">
        <v>1</v>
      </c>
      <c r="F1511">
        <v>30</v>
      </c>
      <c r="G1511" s="5">
        <f>IF(VLOOKUP(hist_data__2[[#This Row],[item_code]],hist_data__2[[#This Row],[item_code]:[sale_year]],3,FALSE)=2020,VLOOKUP(hist_data__2[[#This Row],[item_code]],Product[],5,FALSE),VLOOKUP(hist_data__2[[#This Row],[item_code]],Product[],4,FALSE))</f>
        <v>11589</v>
      </c>
      <c r="H1511" s="6">
        <f>hist_data__2[[#This Row],[quantity]]*hist_data__2[[#This Row],[sale_price]]</f>
        <v>347670</v>
      </c>
    </row>
    <row r="1512" spans="1:8" x14ac:dyDescent="0.25">
      <c r="A1512">
        <v>1511</v>
      </c>
      <c r="B1512" s="1" t="s">
        <v>24</v>
      </c>
      <c r="C1512" s="1" t="s">
        <v>33</v>
      </c>
      <c r="D1512">
        <v>2019</v>
      </c>
      <c r="E1512">
        <v>2</v>
      </c>
      <c r="F1512">
        <v>32</v>
      </c>
      <c r="G1512" s="5">
        <f>IF(VLOOKUP(hist_data__2[[#This Row],[item_code]],hist_data__2[[#This Row],[item_code]:[sale_year]],3,FALSE)=2020,VLOOKUP(hist_data__2[[#This Row],[item_code]],Product[],5,FALSE),VLOOKUP(hist_data__2[[#This Row],[item_code]],Product[],4,FALSE))</f>
        <v>11589</v>
      </c>
      <c r="H1512" s="6">
        <f>hist_data__2[[#This Row],[quantity]]*hist_data__2[[#This Row],[sale_price]]</f>
        <v>370848</v>
      </c>
    </row>
    <row r="1513" spans="1:8" x14ac:dyDescent="0.25">
      <c r="A1513">
        <v>1512</v>
      </c>
      <c r="B1513" s="1" t="s">
        <v>24</v>
      </c>
      <c r="C1513" s="1" t="s">
        <v>33</v>
      </c>
      <c r="D1513">
        <v>2019</v>
      </c>
      <c r="E1513">
        <v>3</v>
      </c>
      <c r="F1513">
        <v>47</v>
      </c>
      <c r="G1513" s="5">
        <f>IF(VLOOKUP(hist_data__2[[#This Row],[item_code]],hist_data__2[[#This Row],[item_code]:[sale_year]],3,FALSE)=2020,VLOOKUP(hist_data__2[[#This Row],[item_code]],Product[],5,FALSE),VLOOKUP(hist_data__2[[#This Row],[item_code]],Product[],4,FALSE))</f>
        <v>11589</v>
      </c>
      <c r="H1513" s="6">
        <f>hist_data__2[[#This Row],[quantity]]*hist_data__2[[#This Row],[sale_price]]</f>
        <v>544683</v>
      </c>
    </row>
    <row r="1514" spans="1:8" x14ac:dyDescent="0.25">
      <c r="A1514">
        <v>1513</v>
      </c>
      <c r="B1514" s="1" t="s">
        <v>24</v>
      </c>
      <c r="C1514" s="1" t="s">
        <v>33</v>
      </c>
      <c r="D1514">
        <v>2019</v>
      </c>
      <c r="E1514">
        <v>4</v>
      </c>
      <c r="F1514">
        <v>45</v>
      </c>
      <c r="G1514" s="5">
        <f>IF(VLOOKUP(hist_data__2[[#This Row],[item_code]],hist_data__2[[#This Row],[item_code]:[sale_year]],3,FALSE)=2020,VLOOKUP(hist_data__2[[#This Row],[item_code]],Product[],5,FALSE),VLOOKUP(hist_data__2[[#This Row],[item_code]],Product[],4,FALSE))</f>
        <v>11589</v>
      </c>
      <c r="H1514" s="6">
        <f>hist_data__2[[#This Row],[quantity]]*hist_data__2[[#This Row],[sale_price]]</f>
        <v>521505</v>
      </c>
    </row>
    <row r="1515" spans="1:8" x14ac:dyDescent="0.25">
      <c r="A1515">
        <v>1514</v>
      </c>
      <c r="B1515" s="1" t="s">
        <v>24</v>
      </c>
      <c r="C1515" s="1" t="s">
        <v>33</v>
      </c>
      <c r="D1515">
        <v>2019</v>
      </c>
      <c r="E1515">
        <v>5</v>
      </c>
      <c r="F1515">
        <v>50</v>
      </c>
      <c r="G1515" s="5">
        <f>IF(VLOOKUP(hist_data__2[[#This Row],[item_code]],hist_data__2[[#This Row],[item_code]:[sale_year]],3,FALSE)=2020,VLOOKUP(hist_data__2[[#This Row],[item_code]],Product[],5,FALSE),VLOOKUP(hist_data__2[[#This Row],[item_code]],Product[],4,FALSE))</f>
        <v>11589</v>
      </c>
      <c r="H1515" s="6">
        <f>hist_data__2[[#This Row],[quantity]]*hist_data__2[[#This Row],[sale_price]]</f>
        <v>579450</v>
      </c>
    </row>
    <row r="1516" spans="1:8" x14ac:dyDescent="0.25">
      <c r="A1516">
        <v>1515</v>
      </c>
      <c r="B1516" s="1" t="s">
        <v>24</v>
      </c>
      <c r="C1516" s="1" t="s">
        <v>33</v>
      </c>
      <c r="D1516">
        <v>2019</v>
      </c>
      <c r="E1516">
        <v>6</v>
      </c>
      <c r="F1516">
        <v>40</v>
      </c>
      <c r="G1516" s="5">
        <f>IF(VLOOKUP(hist_data__2[[#This Row],[item_code]],hist_data__2[[#This Row],[item_code]:[sale_year]],3,FALSE)=2020,VLOOKUP(hist_data__2[[#This Row],[item_code]],Product[],5,FALSE),VLOOKUP(hist_data__2[[#This Row],[item_code]],Product[],4,FALSE))</f>
        <v>11589</v>
      </c>
      <c r="H1516" s="6">
        <f>hist_data__2[[#This Row],[quantity]]*hist_data__2[[#This Row],[sale_price]]</f>
        <v>463560</v>
      </c>
    </row>
    <row r="1517" spans="1:8" x14ac:dyDescent="0.25">
      <c r="A1517">
        <v>1516</v>
      </c>
      <c r="B1517" s="1" t="s">
        <v>24</v>
      </c>
      <c r="C1517" s="1" t="s">
        <v>33</v>
      </c>
      <c r="D1517">
        <v>2019</v>
      </c>
      <c r="E1517">
        <v>7</v>
      </c>
      <c r="F1517">
        <v>35</v>
      </c>
      <c r="G1517" s="5">
        <f>IF(VLOOKUP(hist_data__2[[#This Row],[item_code]],hist_data__2[[#This Row],[item_code]:[sale_year]],3,FALSE)=2020,VLOOKUP(hist_data__2[[#This Row],[item_code]],Product[],5,FALSE),VLOOKUP(hist_data__2[[#This Row],[item_code]],Product[],4,FALSE))</f>
        <v>11589</v>
      </c>
      <c r="H1517" s="6">
        <f>hist_data__2[[#This Row],[quantity]]*hist_data__2[[#This Row],[sale_price]]</f>
        <v>405615</v>
      </c>
    </row>
    <row r="1518" spans="1:8" x14ac:dyDescent="0.25">
      <c r="A1518">
        <v>1517</v>
      </c>
      <c r="B1518" s="1" t="s">
        <v>24</v>
      </c>
      <c r="C1518" s="1" t="s">
        <v>33</v>
      </c>
      <c r="D1518">
        <v>2019</v>
      </c>
      <c r="E1518">
        <v>8</v>
      </c>
      <c r="F1518">
        <v>33</v>
      </c>
      <c r="G1518" s="5">
        <f>IF(VLOOKUP(hist_data__2[[#This Row],[item_code]],hist_data__2[[#This Row],[item_code]:[sale_year]],3,FALSE)=2020,VLOOKUP(hist_data__2[[#This Row],[item_code]],Product[],5,FALSE),VLOOKUP(hist_data__2[[#This Row],[item_code]],Product[],4,FALSE))</f>
        <v>11589</v>
      </c>
      <c r="H1518" s="6">
        <f>hist_data__2[[#This Row],[quantity]]*hist_data__2[[#This Row],[sale_price]]</f>
        <v>382437</v>
      </c>
    </row>
    <row r="1519" spans="1:8" x14ac:dyDescent="0.25">
      <c r="A1519">
        <v>1518</v>
      </c>
      <c r="B1519" s="1" t="s">
        <v>24</v>
      </c>
      <c r="C1519" s="1" t="s">
        <v>33</v>
      </c>
      <c r="D1519">
        <v>2019</v>
      </c>
      <c r="E1519">
        <v>9</v>
      </c>
      <c r="F1519">
        <v>33</v>
      </c>
      <c r="G1519" s="5">
        <f>IF(VLOOKUP(hist_data__2[[#This Row],[item_code]],hist_data__2[[#This Row],[item_code]:[sale_year]],3,FALSE)=2020,VLOOKUP(hist_data__2[[#This Row],[item_code]],Product[],5,FALSE),VLOOKUP(hist_data__2[[#This Row],[item_code]],Product[],4,FALSE))</f>
        <v>11589</v>
      </c>
      <c r="H1519" s="6">
        <f>hist_data__2[[#This Row],[quantity]]*hist_data__2[[#This Row],[sale_price]]</f>
        <v>382437</v>
      </c>
    </row>
    <row r="1520" spans="1:8" x14ac:dyDescent="0.25">
      <c r="A1520">
        <v>1519</v>
      </c>
      <c r="B1520" s="1" t="s">
        <v>24</v>
      </c>
      <c r="C1520" s="1" t="s">
        <v>33</v>
      </c>
      <c r="D1520">
        <v>2019</v>
      </c>
      <c r="E1520">
        <v>10</v>
      </c>
      <c r="F1520">
        <v>35</v>
      </c>
      <c r="G1520" s="5">
        <f>IF(VLOOKUP(hist_data__2[[#This Row],[item_code]],hist_data__2[[#This Row],[item_code]:[sale_year]],3,FALSE)=2020,VLOOKUP(hist_data__2[[#This Row],[item_code]],Product[],5,FALSE),VLOOKUP(hist_data__2[[#This Row],[item_code]],Product[],4,FALSE))</f>
        <v>11589</v>
      </c>
      <c r="H1520" s="6">
        <f>hist_data__2[[#This Row],[quantity]]*hist_data__2[[#This Row],[sale_price]]</f>
        <v>405615</v>
      </c>
    </row>
    <row r="1521" spans="1:8" x14ac:dyDescent="0.25">
      <c r="A1521">
        <v>1520</v>
      </c>
      <c r="B1521" s="1" t="s">
        <v>24</v>
      </c>
      <c r="C1521" s="1" t="s">
        <v>33</v>
      </c>
      <c r="D1521">
        <v>2019</v>
      </c>
      <c r="E1521">
        <v>11</v>
      </c>
      <c r="F1521">
        <v>43</v>
      </c>
      <c r="G1521" s="5">
        <f>IF(VLOOKUP(hist_data__2[[#This Row],[item_code]],hist_data__2[[#This Row],[item_code]:[sale_year]],3,FALSE)=2020,VLOOKUP(hist_data__2[[#This Row],[item_code]],Product[],5,FALSE),VLOOKUP(hist_data__2[[#This Row],[item_code]],Product[],4,FALSE))</f>
        <v>11589</v>
      </c>
      <c r="H1521" s="6">
        <f>hist_data__2[[#This Row],[quantity]]*hist_data__2[[#This Row],[sale_price]]</f>
        <v>498327</v>
      </c>
    </row>
    <row r="1522" spans="1:8" x14ac:dyDescent="0.25">
      <c r="A1522">
        <v>1521</v>
      </c>
      <c r="B1522" s="1" t="s">
        <v>24</v>
      </c>
      <c r="C1522" s="1" t="s">
        <v>33</v>
      </c>
      <c r="D1522">
        <v>2019</v>
      </c>
      <c r="E1522">
        <v>12</v>
      </c>
      <c r="F1522">
        <v>41</v>
      </c>
      <c r="G1522" s="5">
        <f>IF(VLOOKUP(hist_data__2[[#This Row],[item_code]],hist_data__2[[#This Row],[item_code]:[sale_year]],3,FALSE)=2020,VLOOKUP(hist_data__2[[#This Row],[item_code]],Product[],5,FALSE),VLOOKUP(hist_data__2[[#This Row],[item_code]],Product[],4,FALSE))</f>
        <v>11589</v>
      </c>
      <c r="H1522" s="6">
        <f>hist_data__2[[#This Row],[quantity]]*hist_data__2[[#This Row],[sale_price]]</f>
        <v>475149</v>
      </c>
    </row>
    <row r="1523" spans="1:8" x14ac:dyDescent="0.25">
      <c r="A1523">
        <v>1522</v>
      </c>
      <c r="B1523" s="1" t="s">
        <v>24</v>
      </c>
      <c r="C1523" s="1" t="s">
        <v>33</v>
      </c>
      <c r="D1523">
        <v>2019</v>
      </c>
      <c r="E1523">
        <v>13</v>
      </c>
      <c r="F1523">
        <v>32</v>
      </c>
      <c r="G1523" s="5">
        <f>IF(VLOOKUP(hist_data__2[[#This Row],[item_code]],hist_data__2[[#This Row],[item_code]:[sale_year]],3,FALSE)=2020,VLOOKUP(hist_data__2[[#This Row],[item_code]],Product[],5,FALSE),VLOOKUP(hist_data__2[[#This Row],[item_code]],Product[],4,FALSE))</f>
        <v>11589</v>
      </c>
      <c r="H1523" s="6">
        <f>hist_data__2[[#This Row],[quantity]]*hist_data__2[[#This Row],[sale_price]]</f>
        <v>370848</v>
      </c>
    </row>
    <row r="1524" spans="1:8" x14ac:dyDescent="0.25">
      <c r="A1524">
        <v>1523</v>
      </c>
      <c r="B1524" s="1" t="s">
        <v>24</v>
      </c>
      <c r="C1524" s="1" t="s">
        <v>33</v>
      </c>
      <c r="D1524">
        <v>2019</v>
      </c>
      <c r="E1524">
        <v>14</v>
      </c>
      <c r="F1524">
        <v>38</v>
      </c>
      <c r="G1524" s="5">
        <f>IF(VLOOKUP(hist_data__2[[#This Row],[item_code]],hist_data__2[[#This Row],[item_code]:[sale_year]],3,FALSE)=2020,VLOOKUP(hist_data__2[[#This Row],[item_code]],Product[],5,FALSE),VLOOKUP(hist_data__2[[#This Row],[item_code]],Product[],4,FALSE))</f>
        <v>11589</v>
      </c>
      <c r="H1524" s="6">
        <f>hist_data__2[[#This Row],[quantity]]*hist_data__2[[#This Row],[sale_price]]</f>
        <v>440382</v>
      </c>
    </row>
    <row r="1525" spans="1:8" x14ac:dyDescent="0.25">
      <c r="A1525">
        <v>1524</v>
      </c>
      <c r="B1525" s="1" t="s">
        <v>24</v>
      </c>
      <c r="C1525" s="1" t="s">
        <v>33</v>
      </c>
      <c r="D1525">
        <v>2019</v>
      </c>
      <c r="E1525">
        <v>15</v>
      </c>
      <c r="F1525">
        <v>40</v>
      </c>
      <c r="G1525" s="5">
        <f>IF(VLOOKUP(hist_data__2[[#This Row],[item_code]],hist_data__2[[#This Row],[item_code]:[sale_year]],3,FALSE)=2020,VLOOKUP(hist_data__2[[#This Row],[item_code]],Product[],5,FALSE),VLOOKUP(hist_data__2[[#This Row],[item_code]],Product[],4,FALSE))</f>
        <v>11589</v>
      </c>
      <c r="H1525" s="6">
        <f>hist_data__2[[#This Row],[quantity]]*hist_data__2[[#This Row],[sale_price]]</f>
        <v>463560</v>
      </c>
    </row>
    <row r="1526" spans="1:8" x14ac:dyDescent="0.25">
      <c r="A1526">
        <v>1525</v>
      </c>
      <c r="B1526" s="1" t="s">
        <v>24</v>
      </c>
      <c r="C1526" s="1" t="s">
        <v>33</v>
      </c>
      <c r="D1526">
        <v>2019</v>
      </c>
      <c r="E1526">
        <v>16</v>
      </c>
      <c r="F1526">
        <v>30</v>
      </c>
      <c r="G1526" s="5">
        <f>IF(VLOOKUP(hist_data__2[[#This Row],[item_code]],hist_data__2[[#This Row],[item_code]:[sale_year]],3,FALSE)=2020,VLOOKUP(hist_data__2[[#This Row],[item_code]],Product[],5,FALSE),VLOOKUP(hist_data__2[[#This Row],[item_code]],Product[],4,FALSE))</f>
        <v>11589</v>
      </c>
      <c r="H1526" s="6">
        <f>hist_data__2[[#This Row],[quantity]]*hist_data__2[[#This Row],[sale_price]]</f>
        <v>347670</v>
      </c>
    </row>
    <row r="1527" spans="1:8" x14ac:dyDescent="0.25">
      <c r="A1527">
        <v>1526</v>
      </c>
      <c r="B1527" s="1" t="s">
        <v>24</v>
      </c>
      <c r="C1527" s="1" t="s">
        <v>33</v>
      </c>
      <c r="D1527">
        <v>2019</v>
      </c>
      <c r="E1527">
        <v>17</v>
      </c>
      <c r="F1527">
        <v>36</v>
      </c>
      <c r="G1527" s="5">
        <f>IF(VLOOKUP(hist_data__2[[#This Row],[item_code]],hist_data__2[[#This Row],[item_code]:[sale_year]],3,FALSE)=2020,VLOOKUP(hist_data__2[[#This Row],[item_code]],Product[],5,FALSE),VLOOKUP(hist_data__2[[#This Row],[item_code]],Product[],4,FALSE))</f>
        <v>11589</v>
      </c>
      <c r="H1527" s="6">
        <f>hist_data__2[[#This Row],[quantity]]*hist_data__2[[#This Row],[sale_price]]</f>
        <v>417204</v>
      </c>
    </row>
    <row r="1528" spans="1:8" x14ac:dyDescent="0.25">
      <c r="A1528">
        <v>1527</v>
      </c>
      <c r="B1528" s="1" t="s">
        <v>24</v>
      </c>
      <c r="C1528" s="1" t="s">
        <v>33</v>
      </c>
      <c r="D1528">
        <v>2019</v>
      </c>
      <c r="E1528">
        <v>18</v>
      </c>
      <c r="F1528">
        <v>27</v>
      </c>
      <c r="G1528" s="5">
        <f>IF(VLOOKUP(hist_data__2[[#This Row],[item_code]],hist_data__2[[#This Row],[item_code]:[sale_year]],3,FALSE)=2020,VLOOKUP(hist_data__2[[#This Row],[item_code]],Product[],5,FALSE),VLOOKUP(hist_data__2[[#This Row],[item_code]],Product[],4,FALSE))</f>
        <v>11589</v>
      </c>
      <c r="H1528" s="6">
        <f>hist_data__2[[#This Row],[quantity]]*hist_data__2[[#This Row],[sale_price]]</f>
        <v>312903</v>
      </c>
    </row>
    <row r="1529" spans="1:8" x14ac:dyDescent="0.25">
      <c r="A1529">
        <v>1528</v>
      </c>
      <c r="B1529" s="1" t="s">
        <v>24</v>
      </c>
      <c r="C1529" s="1" t="s">
        <v>33</v>
      </c>
      <c r="D1529">
        <v>2019</v>
      </c>
      <c r="E1529">
        <v>19</v>
      </c>
      <c r="F1529">
        <v>26</v>
      </c>
      <c r="G1529" s="5">
        <f>IF(VLOOKUP(hist_data__2[[#This Row],[item_code]],hist_data__2[[#This Row],[item_code]:[sale_year]],3,FALSE)=2020,VLOOKUP(hist_data__2[[#This Row],[item_code]],Product[],5,FALSE),VLOOKUP(hist_data__2[[#This Row],[item_code]],Product[],4,FALSE))</f>
        <v>11589</v>
      </c>
      <c r="H1529" s="6">
        <f>hist_data__2[[#This Row],[quantity]]*hist_data__2[[#This Row],[sale_price]]</f>
        <v>301314</v>
      </c>
    </row>
    <row r="1530" spans="1:8" x14ac:dyDescent="0.25">
      <c r="A1530">
        <v>1529</v>
      </c>
      <c r="B1530" s="1" t="s">
        <v>24</v>
      </c>
      <c r="C1530" s="1" t="s">
        <v>33</v>
      </c>
      <c r="D1530">
        <v>2019</v>
      </c>
      <c r="E1530">
        <v>20</v>
      </c>
      <c r="F1530">
        <v>39</v>
      </c>
      <c r="G1530" s="5">
        <f>IF(VLOOKUP(hist_data__2[[#This Row],[item_code]],hist_data__2[[#This Row],[item_code]:[sale_year]],3,FALSE)=2020,VLOOKUP(hist_data__2[[#This Row],[item_code]],Product[],5,FALSE),VLOOKUP(hist_data__2[[#This Row],[item_code]],Product[],4,FALSE))</f>
        <v>11589</v>
      </c>
      <c r="H1530" s="6">
        <f>hist_data__2[[#This Row],[quantity]]*hist_data__2[[#This Row],[sale_price]]</f>
        <v>451971</v>
      </c>
    </row>
    <row r="1531" spans="1:8" x14ac:dyDescent="0.25">
      <c r="A1531">
        <v>1530</v>
      </c>
      <c r="B1531" s="1" t="s">
        <v>24</v>
      </c>
      <c r="C1531" s="1" t="s">
        <v>33</v>
      </c>
      <c r="D1531">
        <v>2019</v>
      </c>
      <c r="E1531">
        <v>21</v>
      </c>
      <c r="F1531">
        <v>38</v>
      </c>
      <c r="G1531" s="5">
        <f>IF(VLOOKUP(hist_data__2[[#This Row],[item_code]],hist_data__2[[#This Row],[item_code]:[sale_year]],3,FALSE)=2020,VLOOKUP(hist_data__2[[#This Row],[item_code]],Product[],5,FALSE),VLOOKUP(hist_data__2[[#This Row],[item_code]],Product[],4,FALSE))</f>
        <v>11589</v>
      </c>
      <c r="H1531" s="6">
        <f>hist_data__2[[#This Row],[quantity]]*hist_data__2[[#This Row],[sale_price]]</f>
        <v>440382</v>
      </c>
    </row>
    <row r="1532" spans="1:8" x14ac:dyDescent="0.25">
      <c r="A1532">
        <v>1531</v>
      </c>
      <c r="B1532" s="1" t="s">
        <v>24</v>
      </c>
      <c r="C1532" s="1" t="s">
        <v>33</v>
      </c>
      <c r="D1532">
        <v>2019</v>
      </c>
      <c r="E1532">
        <v>22</v>
      </c>
      <c r="F1532">
        <v>34</v>
      </c>
      <c r="G1532" s="5">
        <f>IF(VLOOKUP(hist_data__2[[#This Row],[item_code]],hist_data__2[[#This Row],[item_code]:[sale_year]],3,FALSE)=2020,VLOOKUP(hist_data__2[[#This Row],[item_code]],Product[],5,FALSE),VLOOKUP(hist_data__2[[#This Row],[item_code]],Product[],4,FALSE))</f>
        <v>11589</v>
      </c>
      <c r="H1532" s="6">
        <f>hist_data__2[[#This Row],[quantity]]*hist_data__2[[#This Row],[sale_price]]</f>
        <v>394026</v>
      </c>
    </row>
    <row r="1533" spans="1:8" x14ac:dyDescent="0.25">
      <c r="A1533">
        <v>1532</v>
      </c>
      <c r="B1533" s="1" t="s">
        <v>24</v>
      </c>
      <c r="C1533" s="1" t="s">
        <v>33</v>
      </c>
      <c r="D1533">
        <v>2019</v>
      </c>
      <c r="E1533">
        <v>23</v>
      </c>
      <c r="F1533">
        <v>33</v>
      </c>
      <c r="G1533" s="5">
        <f>IF(VLOOKUP(hist_data__2[[#This Row],[item_code]],hist_data__2[[#This Row],[item_code]:[sale_year]],3,FALSE)=2020,VLOOKUP(hist_data__2[[#This Row],[item_code]],Product[],5,FALSE),VLOOKUP(hist_data__2[[#This Row],[item_code]],Product[],4,FALSE))</f>
        <v>11589</v>
      </c>
      <c r="H1533" s="6">
        <f>hist_data__2[[#This Row],[quantity]]*hist_data__2[[#This Row],[sale_price]]</f>
        <v>382437</v>
      </c>
    </row>
    <row r="1534" spans="1:8" x14ac:dyDescent="0.25">
      <c r="A1534">
        <v>1533</v>
      </c>
      <c r="B1534" s="1" t="s">
        <v>24</v>
      </c>
      <c r="C1534" s="1" t="s">
        <v>33</v>
      </c>
      <c r="D1534">
        <v>2019</v>
      </c>
      <c r="E1534">
        <v>24</v>
      </c>
      <c r="F1534">
        <v>24</v>
      </c>
      <c r="G1534" s="5">
        <f>IF(VLOOKUP(hist_data__2[[#This Row],[item_code]],hist_data__2[[#This Row],[item_code]:[sale_year]],3,FALSE)=2020,VLOOKUP(hist_data__2[[#This Row],[item_code]],Product[],5,FALSE),VLOOKUP(hist_data__2[[#This Row],[item_code]],Product[],4,FALSE))</f>
        <v>11589</v>
      </c>
      <c r="H1534" s="6">
        <f>hist_data__2[[#This Row],[quantity]]*hist_data__2[[#This Row],[sale_price]]</f>
        <v>278136</v>
      </c>
    </row>
    <row r="1535" spans="1:8" x14ac:dyDescent="0.25">
      <c r="A1535">
        <v>1534</v>
      </c>
      <c r="B1535" s="1" t="s">
        <v>24</v>
      </c>
      <c r="C1535" s="1" t="s">
        <v>33</v>
      </c>
      <c r="D1535">
        <v>2019</v>
      </c>
      <c r="E1535">
        <v>25</v>
      </c>
      <c r="F1535">
        <v>22</v>
      </c>
      <c r="G1535" s="5">
        <f>IF(VLOOKUP(hist_data__2[[#This Row],[item_code]],hist_data__2[[#This Row],[item_code]:[sale_year]],3,FALSE)=2020,VLOOKUP(hist_data__2[[#This Row],[item_code]],Product[],5,FALSE),VLOOKUP(hist_data__2[[#This Row],[item_code]],Product[],4,FALSE))</f>
        <v>11589</v>
      </c>
      <c r="H1535" s="6">
        <f>hist_data__2[[#This Row],[quantity]]*hist_data__2[[#This Row],[sale_price]]</f>
        <v>254958</v>
      </c>
    </row>
    <row r="1536" spans="1:8" x14ac:dyDescent="0.25">
      <c r="A1536">
        <v>1535</v>
      </c>
      <c r="B1536" s="1" t="s">
        <v>24</v>
      </c>
      <c r="C1536" s="1" t="s">
        <v>33</v>
      </c>
      <c r="D1536">
        <v>2019</v>
      </c>
      <c r="E1536">
        <v>26</v>
      </c>
      <c r="F1536">
        <v>18</v>
      </c>
      <c r="G1536" s="5">
        <f>IF(VLOOKUP(hist_data__2[[#This Row],[item_code]],hist_data__2[[#This Row],[item_code]:[sale_year]],3,FALSE)=2020,VLOOKUP(hist_data__2[[#This Row],[item_code]],Product[],5,FALSE),VLOOKUP(hist_data__2[[#This Row],[item_code]],Product[],4,FALSE))</f>
        <v>11589</v>
      </c>
      <c r="H1536" s="6">
        <f>hist_data__2[[#This Row],[quantity]]*hist_data__2[[#This Row],[sale_price]]</f>
        <v>208602</v>
      </c>
    </row>
    <row r="1537" spans="1:8" x14ac:dyDescent="0.25">
      <c r="A1537">
        <v>1536</v>
      </c>
      <c r="B1537" s="1" t="s">
        <v>24</v>
      </c>
      <c r="C1537" s="1" t="s">
        <v>33</v>
      </c>
      <c r="D1537">
        <v>2019</v>
      </c>
      <c r="E1537">
        <v>27</v>
      </c>
      <c r="F1537">
        <v>36</v>
      </c>
      <c r="G1537" s="5">
        <f>IF(VLOOKUP(hist_data__2[[#This Row],[item_code]],hist_data__2[[#This Row],[item_code]:[sale_year]],3,FALSE)=2020,VLOOKUP(hist_data__2[[#This Row],[item_code]],Product[],5,FALSE),VLOOKUP(hist_data__2[[#This Row],[item_code]],Product[],4,FALSE))</f>
        <v>11589</v>
      </c>
      <c r="H1537" s="6">
        <f>hist_data__2[[#This Row],[quantity]]*hist_data__2[[#This Row],[sale_price]]</f>
        <v>417204</v>
      </c>
    </row>
    <row r="1538" spans="1:8" x14ac:dyDescent="0.25">
      <c r="A1538">
        <v>1537</v>
      </c>
      <c r="B1538" s="1" t="s">
        <v>24</v>
      </c>
      <c r="C1538" s="1" t="s">
        <v>33</v>
      </c>
      <c r="D1538">
        <v>2019</v>
      </c>
      <c r="E1538">
        <v>28</v>
      </c>
      <c r="F1538">
        <v>28</v>
      </c>
      <c r="G1538" s="5">
        <f>IF(VLOOKUP(hist_data__2[[#This Row],[item_code]],hist_data__2[[#This Row],[item_code]:[sale_year]],3,FALSE)=2020,VLOOKUP(hist_data__2[[#This Row],[item_code]],Product[],5,FALSE),VLOOKUP(hist_data__2[[#This Row],[item_code]],Product[],4,FALSE))</f>
        <v>11589</v>
      </c>
      <c r="H1538" s="6">
        <f>hist_data__2[[#This Row],[quantity]]*hist_data__2[[#This Row],[sale_price]]</f>
        <v>324492</v>
      </c>
    </row>
    <row r="1539" spans="1:8" x14ac:dyDescent="0.25">
      <c r="A1539">
        <v>1538</v>
      </c>
      <c r="B1539" s="1" t="s">
        <v>24</v>
      </c>
      <c r="C1539" s="1" t="s">
        <v>33</v>
      </c>
      <c r="D1539">
        <v>2019</v>
      </c>
      <c r="E1539">
        <v>29</v>
      </c>
      <c r="F1539">
        <v>33</v>
      </c>
      <c r="G1539" s="5">
        <f>IF(VLOOKUP(hist_data__2[[#This Row],[item_code]],hist_data__2[[#This Row],[item_code]:[sale_year]],3,FALSE)=2020,VLOOKUP(hist_data__2[[#This Row],[item_code]],Product[],5,FALSE),VLOOKUP(hist_data__2[[#This Row],[item_code]],Product[],4,FALSE))</f>
        <v>11589</v>
      </c>
      <c r="H1539" s="6">
        <f>hist_data__2[[#This Row],[quantity]]*hist_data__2[[#This Row],[sale_price]]</f>
        <v>382437</v>
      </c>
    </row>
    <row r="1540" spans="1:8" x14ac:dyDescent="0.25">
      <c r="A1540">
        <v>1539</v>
      </c>
      <c r="B1540" s="1" t="s">
        <v>24</v>
      </c>
      <c r="C1540" s="1" t="s">
        <v>33</v>
      </c>
      <c r="D1540">
        <v>2019</v>
      </c>
      <c r="E1540">
        <v>30</v>
      </c>
      <c r="F1540">
        <v>27</v>
      </c>
      <c r="G1540" s="5">
        <f>IF(VLOOKUP(hist_data__2[[#This Row],[item_code]],hist_data__2[[#This Row],[item_code]:[sale_year]],3,FALSE)=2020,VLOOKUP(hist_data__2[[#This Row],[item_code]],Product[],5,FALSE),VLOOKUP(hist_data__2[[#This Row],[item_code]],Product[],4,FALSE))</f>
        <v>11589</v>
      </c>
      <c r="H1540" s="6">
        <f>hist_data__2[[#This Row],[quantity]]*hist_data__2[[#This Row],[sale_price]]</f>
        <v>312903</v>
      </c>
    </row>
    <row r="1541" spans="1:8" x14ac:dyDescent="0.25">
      <c r="A1541">
        <v>1540</v>
      </c>
      <c r="B1541" s="1" t="s">
        <v>24</v>
      </c>
      <c r="C1541" s="1" t="s">
        <v>33</v>
      </c>
      <c r="D1541">
        <v>2019</v>
      </c>
      <c r="E1541">
        <v>31</v>
      </c>
      <c r="F1541">
        <v>24</v>
      </c>
      <c r="G1541" s="5">
        <f>IF(VLOOKUP(hist_data__2[[#This Row],[item_code]],hist_data__2[[#This Row],[item_code]:[sale_year]],3,FALSE)=2020,VLOOKUP(hist_data__2[[#This Row],[item_code]],Product[],5,FALSE),VLOOKUP(hist_data__2[[#This Row],[item_code]],Product[],4,FALSE))</f>
        <v>11589</v>
      </c>
      <c r="H1541" s="6">
        <f>hist_data__2[[#This Row],[quantity]]*hist_data__2[[#This Row],[sale_price]]</f>
        <v>278136</v>
      </c>
    </row>
    <row r="1542" spans="1:8" x14ac:dyDescent="0.25">
      <c r="A1542">
        <v>1541</v>
      </c>
      <c r="B1542" s="1" t="s">
        <v>24</v>
      </c>
      <c r="C1542" s="1" t="s">
        <v>33</v>
      </c>
      <c r="D1542">
        <v>2019</v>
      </c>
      <c r="E1542">
        <v>32</v>
      </c>
      <c r="F1542">
        <v>25</v>
      </c>
      <c r="G1542" s="5">
        <f>IF(VLOOKUP(hist_data__2[[#This Row],[item_code]],hist_data__2[[#This Row],[item_code]:[sale_year]],3,FALSE)=2020,VLOOKUP(hist_data__2[[#This Row],[item_code]],Product[],5,FALSE),VLOOKUP(hist_data__2[[#This Row],[item_code]],Product[],4,FALSE))</f>
        <v>11589</v>
      </c>
      <c r="H1542" s="6">
        <f>hist_data__2[[#This Row],[quantity]]*hist_data__2[[#This Row],[sale_price]]</f>
        <v>289725</v>
      </c>
    </row>
    <row r="1543" spans="1:8" x14ac:dyDescent="0.25">
      <c r="A1543">
        <v>1542</v>
      </c>
      <c r="B1543" s="1" t="s">
        <v>24</v>
      </c>
      <c r="C1543" s="1" t="s">
        <v>33</v>
      </c>
      <c r="D1543">
        <v>2019</v>
      </c>
      <c r="E1543">
        <v>33</v>
      </c>
      <c r="F1543">
        <v>30</v>
      </c>
      <c r="G1543" s="5">
        <f>IF(VLOOKUP(hist_data__2[[#This Row],[item_code]],hist_data__2[[#This Row],[item_code]:[sale_year]],3,FALSE)=2020,VLOOKUP(hist_data__2[[#This Row],[item_code]],Product[],5,FALSE),VLOOKUP(hist_data__2[[#This Row],[item_code]],Product[],4,FALSE))</f>
        <v>11589</v>
      </c>
      <c r="H1543" s="6">
        <f>hist_data__2[[#This Row],[quantity]]*hist_data__2[[#This Row],[sale_price]]</f>
        <v>347670</v>
      </c>
    </row>
    <row r="1544" spans="1:8" x14ac:dyDescent="0.25">
      <c r="A1544">
        <v>1543</v>
      </c>
      <c r="B1544" s="1" t="s">
        <v>24</v>
      </c>
      <c r="C1544" s="1" t="s">
        <v>33</v>
      </c>
      <c r="D1544">
        <v>2019</v>
      </c>
      <c r="E1544">
        <v>34</v>
      </c>
      <c r="F1544">
        <v>31</v>
      </c>
      <c r="G1544" s="5">
        <f>IF(VLOOKUP(hist_data__2[[#This Row],[item_code]],hist_data__2[[#This Row],[item_code]:[sale_year]],3,FALSE)=2020,VLOOKUP(hist_data__2[[#This Row],[item_code]],Product[],5,FALSE),VLOOKUP(hist_data__2[[#This Row],[item_code]],Product[],4,FALSE))</f>
        <v>11589</v>
      </c>
      <c r="H1544" s="6">
        <f>hist_data__2[[#This Row],[quantity]]*hist_data__2[[#This Row],[sale_price]]</f>
        <v>359259</v>
      </c>
    </row>
    <row r="1545" spans="1:8" x14ac:dyDescent="0.25">
      <c r="A1545">
        <v>1544</v>
      </c>
      <c r="B1545" s="1" t="s">
        <v>24</v>
      </c>
      <c r="C1545" s="1" t="s">
        <v>33</v>
      </c>
      <c r="D1545">
        <v>2019</v>
      </c>
      <c r="E1545">
        <v>35</v>
      </c>
      <c r="F1545">
        <v>30</v>
      </c>
      <c r="G1545" s="5">
        <f>IF(VLOOKUP(hist_data__2[[#This Row],[item_code]],hist_data__2[[#This Row],[item_code]:[sale_year]],3,FALSE)=2020,VLOOKUP(hist_data__2[[#This Row],[item_code]],Product[],5,FALSE),VLOOKUP(hist_data__2[[#This Row],[item_code]],Product[],4,FALSE))</f>
        <v>11589</v>
      </c>
      <c r="H1545" s="6">
        <f>hist_data__2[[#This Row],[quantity]]*hist_data__2[[#This Row],[sale_price]]</f>
        <v>347670</v>
      </c>
    </row>
    <row r="1546" spans="1:8" x14ac:dyDescent="0.25">
      <c r="A1546">
        <v>1545</v>
      </c>
      <c r="B1546" s="1" t="s">
        <v>24</v>
      </c>
      <c r="C1546" s="1" t="s">
        <v>33</v>
      </c>
      <c r="D1546">
        <v>2019</v>
      </c>
      <c r="E1546">
        <v>36</v>
      </c>
      <c r="F1546">
        <v>19</v>
      </c>
      <c r="G1546" s="5">
        <f>IF(VLOOKUP(hist_data__2[[#This Row],[item_code]],hist_data__2[[#This Row],[item_code]:[sale_year]],3,FALSE)=2020,VLOOKUP(hist_data__2[[#This Row],[item_code]],Product[],5,FALSE),VLOOKUP(hist_data__2[[#This Row],[item_code]],Product[],4,FALSE))</f>
        <v>11589</v>
      </c>
      <c r="H1546" s="6">
        <f>hist_data__2[[#This Row],[quantity]]*hist_data__2[[#This Row],[sale_price]]</f>
        <v>220191</v>
      </c>
    </row>
    <row r="1547" spans="1:8" x14ac:dyDescent="0.25">
      <c r="A1547">
        <v>1546</v>
      </c>
      <c r="B1547" s="1" t="s">
        <v>24</v>
      </c>
      <c r="C1547" s="1" t="s">
        <v>33</v>
      </c>
      <c r="D1547">
        <v>2019</v>
      </c>
      <c r="E1547">
        <v>37</v>
      </c>
      <c r="F1547">
        <v>26</v>
      </c>
      <c r="G1547" s="5">
        <f>IF(VLOOKUP(hist_data__2[[#This Row],[item_code]],hist_data__2[[#This Row],[item_code]:[sale_year]],3,FALSE)=2020,VLOOKUP(hist_data__2[[#This Row],[item_code]],Product[],5,FALSE),VLOOKUP(hist_data__2[[#This Row],[item_code]],Product[],4,FALSE))</f>
        <v>11589</v>
      </c>
      <c r="H1547" s="6">
        <f>hist_data__2[[#This Row],[quantity]]*hist_data__2[[#This Row],[sale_price]]</f>
        <v>301314</v>
      </c>
    </row>
    <row r="1548" spans="1:8" x14ac:dyDescent="0.25">
      <c r="A1548">
        <v>1547</v>
      </c>
      <c r="B1548" s="1" t="s">
        <v>24</v>
      </c>
      <c r="C1548" s="1" t="s">
        <v>33</v>
      </c>
      <c r="D1548">
        <v>2019</v>
      </c>
      <c r="E1548">
        <v>38</v>
      </c>
      <c r="F1548">
        <v>36</v>
      </c>
      <c r="G1548" s="5">
        <f>IF(VLOOKUP(hist_data__2[[#This Row],[item_code]],hist_data__2[[#This Row],[item_code]:[sale_year]],3,FALSE)=2020,VLOOKUP(hist_data__2[[#This Row],[item_code]],Product[],5,FALSE),VLOOKUP(hist_data__2[[#This Row],[item_code]],Product[],4,FALSE))</f>
        <v>11589</v>
      </c>
      <c r="H1548" s="6">
        <f>hist_data__2[[#This Row],[quantity]]*hist_data__2[[#This Row],[sale_price]]</f>
        <v>417204</v>
      </c>
    </row>
    <row r="1549" spans="1:8" x14ac:dyDescent="0.25">
      <c r="A1549">
        <v>1548</v>
      </c>
      <c r="B1549" s="1" t="s">
        <v>24</v>
      </c>
      <c r="C1549" s="1" t="s">
        <v>33</v>
      </c>
      <c r="D1549">
        <v>2019</v>
      </c>
      <c r="E1549">
        <v>39</v>
      </c>
      <c r="F1549">
        <v>28</v>
      </c>
      <c r="G1549" s="5">
        <f>IF(VLOOKUP(hist_data__2[[#This Row],[item_code]],hist_data__2[[#This Row],[item_code]:[sale_year]],3,FALSE)=2020,VLOOKUP(hist_data__2[[#This Row],[item_code]],Product[],5,FALSE),VLOOKUP(hist_data__2[[#This Row],[item_code]],Product[],4,FALSE))</f>
        <v>11589</v>
      </c>
      <c r="H1549" s="6">
        <f>hist_data__2[[#This Row],[quantity]]*hist_data__2[[#This Row],[sale_price]]</f>
        <v>324492</v>
      </c>
    </row>
    <row r="1550" spans="1:8" x14ac:dyDescent="0.25">
      <c r="A1550">
        <v>1549</v>
      </c>
      <c r="B1550" s="1" t="s">
        <v>24</v>
      </c>
      <c r="C1550" s="1" t="s">
        <v>33</v>
      </c>
      <c r="D1550">
        <v>2019</v>
      </c>
      <c r="E1550">
        <v>40</v>
      </c>
      <c r="F1550">
        <v>39</v>
      </c>
      <c r="G1550" s="5">
        <f>IF(VLOOKUP(hist_data__2[[#This Row],[item_code]],hist_data__2[[#This Row],[item_code]:[sale_year]],3,FALSE)=2020,VLOOKUP(hist_data__2[[#This Row],[item_code]],Product[],5,FALSE),VLOOKUP(hist_data__2[[#This Row],[item_code]],Product[],4,FALSE))</f>
        <v>11589</v>
      </c>
      <c r="H1550" s="6">
        <f>hist_data__2[[#This Row],[quantity]]*hist_data__2[[#This Row],[sale_price]]</f>
        <v>451971</v>
      </c>
    </row>
    <row r="1551" spans="1:8" x14ac:dyDescent="0.25">
      <c r="A1551">
        <v>1550</v>
      </c>
      <c r="B1551" s="1" t="s">
        <v>24</v>
      </c>
      <c r="C1551" s="1" t="s">
        <v>33</v>
      </c>
      <c r="D1551">
        <v>2019</v>
      </c>
      <c r="E1551">
        <v>41</v>
      </c>
      <c r="F1551">
        <v>35</v>
      </c>
      <c r="G1551" s="5">
        <f>IF(VLOOKUP(hist_data__2[[#This Row],[item_code]],hist_data__2[[#This Row],[item_code]:[sale_year]],3,FALSE)=2020,VLOOKUP(hist_data__2[[#This Row],[item_code]],Product[],5,FALSE),VLOOKUP(hist_data__2[[#This Row],[item_code]],Product[],4,FALSE))</f>
        <v>11589</v>
      </c>
      <c r="H1551" s="6">
        <f>hist_data__2[[#This Row],[quantity]]*hist_data__2[[#This Row],[sale_price]]</f>
        <v>405615</v>
      </c>
    </row>
    <row r="1552" spans="1:8" x14ac:dyDescent="0.25">
      <c r="A1552">
        <v>1551</v>
      </c>
      <c r="B1552" s="1" t="s">
        <v>24</v>
      </c>
      <c r="C1552" s="1" t="s">
        <v>33</v>
      </c>
      <c r="D1552">
        <v>2019</v>
      </c>
      <c r="E1552">
        <v>42</v>
      </c>
      <c r="F1552">
        <v>37</v>
      </c>
      <c r="G1552" s="5">
        <f>IF(VLOOKUP(hist_data__2[[#This Row],[item_code]],hist_data__2[[#This Row],[item_code]:[sale_year]],3,FALSE)=2020,VLOOKUP(hist_data__2[[#This Row],[item_code]],Product[],5,FALSE),VLOOKUP(hist_data__2[[#This Row],[item_code]],Product[],4,FALSE))</f>
        <v>11589</v>
      </c>
      <c r="H1552" s="6">
        <f>hist_data__2[[#This Row],[quantity]]*hist_data__2[[#This Row],[sale_price]]</f>
        <v>428793</v>
      </c>
    </row>
    <row r="1553" spans="1:8" x14ac:dyDescent="0.25">
      <c r="A1553">
        <v>1552</v>
      </c>
      <c r="B1553" s="1" t="s">
        <v>24</v>
      </c>
      <c r="C1553" s="1" t="s">
        <v>33</v>
      </c>
      <c r="D1553">
        <v>2019</v>
      </c>
      <c r="E1553">
        <v>43</v>
      </c>
      <c r="F1553">
        <v>32</v>
      </c>
      <c r="G1553" s="5">
        <f>IF(VLOOKUP(hist_data__2[[#This Row],[item_code]],hist_data__2[[#This Row],[item_code]:[sale_year]],3,FALSE)=2020,VLOOKUP(hist_data__2[[#This Row],[item_code]],Product[],5,FALSE),VLOOKUP(hist_data__2[[#This Row],[item_code]],Product[],4,FALSE))</f>
        <v>11589</v>
      </c>
      <c r="H1553" s="6">
        <f>hist_data__2[[#This Row],[quantity]]*hist_data__2[[#This Row],[sale_price]]</f>
        <v>370848</v>
      </c>
    </row>
    <row r="1554" spans="1:8" x14ac:dyDescent="0.25">
      <c r="A1554">
        <v>1553</v>
      </c>
      <c r="B1554" s="1" t="s">
        <v>24</v>
      </c>
      <c r="C1554" s="1" t="s">
        <v>33</v>
      </c>
      <c r="D1554">
        <v>2019</v>
      </c>
      <c r="E1554">
        <v>44</v>
      </c>
      <c r="F1554">
        <v>25</v>
      </c>
      <c r="G1554" s="5">
        <f>IF(VLOOKUP(hist_data__2[[#This Row],[item_code]],hist_data__2[[#This Row],[item_code]:[sale_year]],3,FALSE)=2020,VLOOKUP(hist_data__2[[#This Row],[item_code]],Product[],5,FALSE),VLOOKUP(hist_data__2[[#This Row],[item_code]],Product[],4,FALSE))</f>
        <v>11589</v>
      </c>
      <c r="H1554" s="6">
        <f>hist_data__2[[#This Row],[quantity]]*hist_data__2[[#This Row],[sale_price]]</f>
        <v>289725</v>
      </c>
    </row>
    <row r="1555" spans="1:8" x14ac:dyDescent="0.25">
      <c r="A1555">
        <v>1554</v>
      </c>
      <c r="B1555" s="1" t="s">
        <v>24</v>
      </c>
      <c r="C1555" s="1" t="s">
        <v>33</v>
      </c>
      <c r="D1555">
        <v>2019</v>
      </c>
      <c r="E1555">
        <v>45</v>
      </c>
      <c r="F1555">
        <v>31</v>
      </c>
      <c r="G1555" s="5">
        <f>IF(VLOOKUP(hist_data__2[[#This Row],[item_code]],hist_data__2[[#This Row],[item_code]:[sale_year]],3,FALSE)=2020,VLOOKUP(hist_data__2[[#This Row],[item_code]],Product[],5,FALSE),VLOOKUP(hist_data__2[[#This Row],[item_code]],Product[],4,FALSE))</f>
        <v>11589</v>
      </c>
      <c r="H1555" s="6">
        <f>hist_data__2[[#This Row],[quantity]]*hist_data__2[[#This Row],[sale_price]]</f>
        <v>359259</v>
      </c>
    </row>
    <row r="1556" spans="1:8" x14ac:dyDescent="0.25">
      <c r="A1556">
        <v>1555</v>
      </c>
      <c r="B1556" s="1" t="s">
        <v>24</v>
      </c>
      <c r="C1556" s="1" t="s">
        <v>33</v>
      </c>
      <c r="D1556">
        <v>2019</v>
      </c>
      <c r="E1556">
        <v>46</v>
      </c>
      <c r="F1556">
        <v>29</v>
      </c>
      <c r="G1556" s="5">
        <f>IF(VLOOKUP(hist_data__2[[#This Row],[item_code]],hist_data__2[[#This Row],[item_code]:[sale_year]],3,FALSE)=2020,VLOOKUP(hist_data__2[[#This Row],[item_code]],Product[],5,FALSE),VLOOKUP(hist_data__2[[#This Row],[item_code]],Product[],4,FALSE))</f>
        <v>11589</v>
      </c>
      <c r="H1556" s="6">
        <f>hist_data__2[[#This Row],[quantity]]*hist_data__2[[#This Row],[sale_price]]</f>
        <v>336081</v>
      </c>
    </row>
    <row r="1557" spans="1:8" x14ac:dyDescent="0.25">
      <c r="A1557">
        <v>1556</v>
      </c>
      <c r="B1557" s="1" t="s">
        <v>24</v>
      </c>
      <c r="C1557" s="1" t="s">
        <v>33</v>
      </c>
      <c r="D1557">
        <v>2019</v>
      </c>
      <c r="E1557">
        <v>47</v>
      </c>
      <c r="F1557">
        <v>28</v>
      </c>
      <c r="G1557" s="5">
        <f>IF(VLOOKUP(hist_data__2[[#This Row],[item_code]],hist_data__2[[#This Row],[item_code]:[sale_year]],3,FALSE)=2020,VLOOKUP(hist_data__2[[#This Row],[item_code]],Product[],5,FALSE),VLOOKUP(hist_data__2[[#This Row],[item_code]],Product[],4,FALSE))</f>
        <v>11589</v>
      </c>
      <c r="H1557" s="6">
        <f>hist_data__2[[#This Row],[quantity]]*hist_data__2[[#This Row],[sale_price]]</f>
        <v>324492</v>
      </c>
    </row>
    <row r="1558" spans="1:8" x14ac:dyDescent="0.25">
      <c r="A1558">
        <v>1557</v>
      </c>
      <c r="B1558" s="1" t="s">
        <v>24</v>
      </c>
      <c r="C1558" s="1" t="s">
        <v>33</v>
      </c>
      <c r="D1558">
        <v>2019</v>
      </c>
      <c r="E1558">
        <v>48</v>
      </c>
      <c r="F1558">
        <v>37</v>
      </c>
      <c r="G1558" s="5">
        <f>IF(VLOOKUP(hist_data__2[[#This Row],[item_code]],hist_data__2[[#This Row],[item_code]:[sale_year]],3,FALSE)=2020,VLOOKUP(hist_data__2[[#This Row],[item_code]],Product[],5,FALSE),VLOOKUP(hist_data__2[[#This Row],[item_code]],Product[],4,FALSE))</f>
        <v>11589</v>
      </c>
      <c r="H1558" s="6">
        <f>hist_data__2[[#This Row],[quantity]]*hist_data__2[[#This Row],[sale_price]]</f>
        <v>428793</v>
      </c>
    </row>
    <row r="1559" spans="1:8" x14ac:dyDescent="0.25">
      <c r="A1559">
        <v>1558</v>
      </c>
      <c r="B1559" s="1" t="s">
        <v>24</v>
      </c>
      <c r="C1559" s="1" t="s">
        <v>33</v>
      </c>
      <c r="D1559">
        <v>2019</v>
      </c>
      <c r="E1559">
        <v>49</v>
      </c>
      <c r="F1559">
        <v>22</v>
      </c>
      <c r="G1559" s="5">
        <f>IF(VLOOKUP(hist_data__2[[#This Row],[item_code]],hist_data__2[[#This Row],[item_code]:[sale_year]],3,FALSE)=2020,VLOOKUP(hist_data__2[[#This Row],[item_code]],Product[],5,FALSE),VLOOKUP(hist_data__2[[#This Row],[item_code]],Product[],4,FALSE))</f>
        <v>11589</v>
      </c>
      <c r="H1559" s="6">
        <f>hist_data__2[[#This Row],[quantity]]*hist_data__2[[#This Row],[sale_price]]</f>
        <v>254958</v>
      </c>
    </row>
    <row r="1560" spans="1:8" x14ac:dyDescent="0.25">
      <c r="A1560">
        <v>1559</v>
      </c>
      <c r="B1560" s="1" t="s">
        <v>24</v>
      </c>
      <c r="C1560" s="1" t="s">
        <v>33</v>
      </c>
      <c r="D1560">
        <v>2019</v>
      </c>
      <c r="E1560">
        <v>50</v>
      </c>
      <c r="F1560">
        <v>31</v>
      </c>
      <c r="G1560" s="5">
        <f>IF(VLOOKUP(hist_data__2[[#This Row],[item_code]],hist_data__2[[#This Row],[item_code]:[sale_year]],3,FALSE)=2020,VLOOKUP(hist_data__2[[#This Row],[item_code]],Product[],5,FALSE),VLOOKUP(hist_data__2[[#This Row],[item_code]],Product[],4,FALSE))</f>
        <v>11589</v>
      </c>
      <c r="H1560" s="6">
        <f>hist_data__2[[#This Row],[quantity]]*hist_data__2[[#This Row],[sale_price]]</f>
        <v>359259</v>
      </c>
    </row>
    <row r="1561" spans="1:8" x14ac:dyDescent="0.25">
      <c r="A1561">
        <v>1560</v>
      </c>
      <c r="B1561" s="1" t="s">
        <v>24</v>
      </c>
      <c r="C1561" s="1" t="s">
        <v>33</v>
      </c>
      <c r="D1561">
        <v>2019</v>
      </c>
      <c r="E1561">
        <v>51</v>
      </c>
      <c r="F1561">
        <v>26</v>
      </c>
      <c r="G1561" s="5">
        <f>IF(VLOOKUP(hist_data__2[[#This Row],[item_code]],hist_data__2[[#This Row],[item_code]:[sale_year]],3,FALSE)=2020,VLOOKUP(hist_data__2[[#This Row],[item_code]],Product[],5,FALSE),VLOOKUP(hist_data__2[[#This Row],[item_code]],Product[],4,FALSE))</f>
        <v>11589</v>
      </c>
      <c r="H1561" s="6">
        <f>hist_data__2[[#This Row],[quantity]]*hist_data__2[[#This Row],[sale_price]]</f>
        <v>301314</v>
      </c>
    </row>
    <row r="1562" spans="1:8" x14ac:dyDescent="0.25">
      <c r="A1562">
        <v>1561</v>
      </c>
      <c r="B1562" s="1" t="s">
        <v>2</v>
      </c>
      <c r="C1562" s="1" t="s">
        <v>32</v>
      </c>
      <c r="D1562">
        <v>2020</v>
      </c>
      <c r="E1562">
        <v>0</v>
      </c>
      <c r="F1562">
        <v>31</v>
      </c>
      <c r="G1562" s="5">
        <f>IF(VLOOKUP(hist_data__2[[#This Row],[item_code]],hist_data__2[[#This Row],[item_code]:[sale_year]],3,FALSE)=2020,VLOOKUP(hist_data__2[[#This Row],[item_code]],Product[],5,FALSE),VLOOKUP(hist_data__2[[#This Row],[item_code]],Product[],4,FALSE))</f>
        <v>4649</v>
      </c>
      <c r="H1562" s="6">
        <f>hist_data__2[[#This Row],[quantity]]*hist_data__2[[#This Row],[sale_price]]</f>
        <v>144119</v>
      </c>
    </row>
    <row r="1563" spans="1:8" x14ac:dyDescent="0.25">
      <c r="A1563">
        <v>1562</v>
      </c>
      <c r="B1563" s="1" t="s">
        <v>2</v>
      </c>
      <c r="C1563" s="1" t="s">
        <v>32</v>
      </c>
      <c r="D1563">
        <v>2020</v>
      </c>
      <c r="E1563">
        <v>1</v>
      </c>
      <c r="F1563">
        <v>39</v>
      </c>
      <c r="G1563" s="5">
        <f>IF(VLOOKUP(hist_data__2[[#This Row],[item_code]],hist_data__2[[#This Row],[item_code]:[sale_year]],3,FALSE)=2020,VLOOKUP(hist_data__2[[#This Row],[item_code]],Product[],5,FALSE),VLOOKUP(hist_data__2[[#This Row],[item_code]],Product[],4,FALSE))</f>
        <v>4649</v>
      </c>
      <c r="H1563" s="6">
        <f>hist_data__2[[#This Row],[quantity]]*hist_data__2[[#This Row],[sale_price]]</f>
        <v>181311</v>
      </c>
    </row>
    <row r="1564" spans="1:8" x14ac:dyDescent="0.25">
      <c r="A1564">
        <v>1563</v>
      </c>
      <c r="B1564" s="1" t="s">
        <v>2</v>
      </c>
      <c r="C1564" s="1" t="s">
        <v>32</v>
      </c>
      <c r="D1564">
        <v>2020</v>
      </c>
      <c r="E1564">
        <v>2</v>
      </c>
      <c r="F1564">
        <v>50</v>
      </c>
      <c r="G1564" s="5">
        <f>IF(VLOOKUP(hist_data__2[[#This Row],[item_code]],hist_data__2[[#This Row],[item_code]:[sale_year]],3,FALSE)=2020,VLOOKUP(hist_data__2[[#This Row],[item_code]],Product[],5,FALSE),VLOOKUP(hist_data__2[[#This Row],[item_code]],Product[],4,FALSE))</f>
        <v>4649</v>
      </c>
      <c r="H1564" s="6">
        <f>hist_data__2[[#This Row],[quantity]]*hist_data__2[[#This Row],[sale_price]]</f>
        <v>232450</v>
      </c>
    </row>
    <row r="1565" spans="1:8" x14ac:dyDescent="0.25">
      <c r="A1565">
        <v>1564</v>
      </c>
      <c r="B1565" s="1" t="s">
        <v>2</v>
      </c>
      <c r="C1565" s="1" t="s">
        <v>32</v>
      </c>
      <c r="D1565">
        <v>2020</v>
      </c>
      <c r="E1565">
        <v>3</v>
      </c>
      <c r="F1565">
        <v>31</v>
      </c>
      <c r="G1565" s="5">
        <f>IF(VLOOKUP(hist_data__2[[#This Row],[item_code]],hist_data__2[[#This Row],[item_code]:[sale_year]],3,FALSE)=2020,VLOOKUP(hist_data__2[[#This Row],[item_code]],Product[],5,FALSE),VLOOKUP(hist_data__2[[#This Row],[item_code]],Product[],4,FALSE))</f>
        <v>4649</v>
      </c>
      <c r="H1565" s="6">
        <f>hist_data__2[[#This Row],[quantity]]*hist_data__2[[#This Row],[sale_price]]</f>
        <v>144119</v>
      </c>
    </row>
    <row r="1566" spans="1:8" x14ac:dyDescent="0.25">
      <c r="A1566">
        <v>1565</v>
      </c>
      <c r="B1566" s="1" t="s">
        <v>2</v>
      </c>
      <c r="C1566" s="1" t="s">
        <v>32</v>
      </c>
      <c r="D1566">
        <v>2020</v>
      </c>
      <c r="E1566">
        <v>4</v>
      </c>
      <c r="F1566">
        <v>37</v>
      </c>
      <c r="G1566" s="5">
        <f>IF(VLOOKUP(hist_data__2[[#This Row],[item_code]],hist_data__2[[#This Row],[item_code]:[sale_year]],3,FALSE)=2020,VLOOKUP(hist_data__2[[#This Row],[item_code]],Product[],5,FALSE),VLOOKUP(hist_data__2[[#This Row],[item_code]],Product[],4,FALSE))</f>
        <v>4649</v>
      </c>
      <c r="H1566" s="6">
        <f>hist_data__2[[#This Row],[quantity]]*hist_data__2[[#This Row],[sale_price]]</f>
        <v>172013</v>
      </c>
    </row>
    <row r="1567" spans="1:8" x14ac:dyDescent="0.25">
      <c r="A1567">
        <v>1566</v>
      </c>
      <c r="B1567" s="1" t="s">
        <v>2</v>
      </c>
      <c r="C1567" s="1" t="s">
        <v>32</v>
      </c>
      <c r="D1567">
        <v>2020</v>
      </c>
      <c r="E1567">
        <v>5</v>
      </c>
      <c r="F1567">
        <v>30</v>
      </c>
      <c r="G1567" s="5">
        <f>IF(VLOOKUP(hist_data__2[[#This Row],[item_code]],hist_data__2[[#This Row],[item_code]:[sale_year]],3,FALSE)=2020,VLOOKUP(hist_data__2[[#This Row],[item_code]],Product[],5,FALSE),VLOOKUP(hist_data__2[[#This Row],[item_code]],Product[],4,FALSE))</f>
        <v>4649</v>
      </c>
      <c r="H1567" s="6">
        <f>hist_data__2[[#This Row],[quantity]]*hist_data__2[[#This Row],[sale_price]]</f>
        <v>139470</v>
      </c>
    </row>
    <row r="1568" spans="1:8" x14ac:dyDescent="0.25">
      <c r="A1568">
        <v>1567</v>
      </c>
      <c r="B1568" s="1" t="s">
        <v>2</v>
      </c>
      <c r="C1568" s="1" t="s">
        <v>32</v>
      </c>
      <c r="D1568">
        <v>2020</v>
      </c>
      <c r="E1568">
        <v>6</v>
      </c>
      <c r="F1568">
        <v>37</v>
      </c>
      <c r="G1568" s="5">
        <f>IF(VLOOKUP(hist_data__2[[#This Row],[item_code]],hist_data__2[[#This Row],[item_code]:[sale_year]],3,FALSE)=2020,VLOOKUP(hist_data__2[[#This Row],[item_code]],Product[],5,FALSE),VLOOKUP(hist_data__2[[#This Row],[item_code]],Product[],4,FALSE))</f>
        <v>4649</v>
      </c>
      <c r="H1568" s="6">
        <f>hist_data__2[[#This Row],[quantity]]*hist_data__2[[#This Row],[sale_price]]</f>
        <v>172013</v>
      </c>
    </row>
    <row r="1569" spans="1:8" x14ac:dyDescent="0.25">
      <c r="A1569">
        <v>1568</v>
      </c>
      <c r="B1569" s="1" t="s">
        <v>2</v>
      </c>
      <c r="C1569" s="1" t="s">
        <v>32</v>
      </c>
      <c r="D1569">
        <v>2020</v>
      </c>
      <c r="E1569">
        <v>7</v>
      </c>
      <c r="F1569">
        <v>44</v>
      </c>
      <c r="G1569" s="5">
        <f>IF(VLOOKUP(hist_data__2[[#This Row],[item_code]],hist_data__2[[#This Row],[item_code]:[sale_year]],3,FALSE)=2020,VLOOKUP(hist_data__2[[#This Row],[item_code]],Product[],5,FALSE),VLOOKUP(hist_data__2[[#This Row],[item_code]],Product[],4,FALSE))</f>
        <v>4649</v>
      </c>
      <c r="H1569" s="6">
        <f>hist_data__2[[#This Row],[quantity]]*hist_data__2[[#This Row],[sale_price]]</f>
        <v>204556</v>
      </c>
    </row>
    <row r="1570" spans="1:8" x14ac:dyDescent="0.25">
      <c r="A1570">
        <v>1569</v>
      </c>
      <c r="B1570" s="1" t="s">
        <v>2</v>
      </c>
      <c r="C1570" s="1" t="s">
        <v>32</v>
      </c>
      <c r="D1570">
        <v>2020</v>
      </c>
      <c r="E1570">
        <v>8</v>
      </c>
      <c r="F1570">
        <v>35</v>
      </c>
      <c r="G1570" s="5">
        <f>IF(VLOOKUP(hist_data__2[[#This Row],[item_code]],hist_data__2[[#This Row],[item_code]:[sale_year]],3,FALSE)=2020,VLOOKUP(hist_data__2[[#This Row],[item_code]],Product[],5,FALSE),VLOOKUP(hist_data__2[[#This Row],[item_code]],Product[],4,FALSE))</f>
        <v>4649</v>
      </c>
      <c r="H1570" s="6">
        <f>hist_data__2[[#This Row],[quantity]]*hist_data__2[[#This Row],[sale_price]]</f>
        <v>162715</v>
      </c>
    </row>
    <row r="1571" spans="1:8" x14ac:dyDescent="0.25">
      <c r="A1571">
        <v>1570</v>
      </c>
      <c r="B1571" s="1" t="s">
        <v>2</v>
      </c>
      <c r="C1571" s="1" t="s">
        <v>32</v>
      </c>
      <c r="D1571">
        <v>2020</v>
      </c>
      <c r="E1571">
        <v>9</v>
      </c>
      <c r="F1571">
        <v>33</v>
      </c>
      <c r="G1571" s="5">
        <f>IF(VLOOKUP(hist_data__2[[#This Row],[item_code]],hist_data__2[[#This Row],[item_code]:[sale_year]],3,FALSE)=2020,VLOOKUP(hist_data__2[[#This Row],[item_code]],Product[],5,FALSE),VLOOKUP(hist_data__2[[#This Row],[item_code]],Product[],4,FALSE))</f>
        <v>4649</v>
      </c>
      <c r="H1571" s="6">
        <f>hist_data__2[[#This Row],[quantity]]*hist_data__2[[#This Row],[sale_price]]</f>
        <v>153417</v>
      </c>
    </row>
    <row r="1572" spans="1:8" x14ac:dyDescent="0.25">
      <c r="A1572">
        <v>1571</v>
      </c>
      <c r="B1572" s="1" t="s">
        <v>2</v>
      </c>
      <c r="C1572" s="1" t="s">
        <v>32</v>
      </c>
      <c r="D1572">
        <v>2020</v>
      </c>
      <c r="E1572">
        <v>10</v>
      </c>
      <c r="F1572">
        <v>26</v>
      </c>
      <c r="G1572" s="5">
        <f>IF(VLOOKUP(hist_data__2[[#This Row],[item_code]],hist_data__2[[#This Row],[item_code]:[sale_year]],3,FALSE)=2020,VLOOKUP(hist_data__2[[#This Row],[item_code]],Product[],5,FALSE),VLOOKUP(hist_data__2[[#This Row],[item_code]],Product[],4,FALSE))</f>
        <v>4649</v>
      </c>
      <c r="H1572" s="6">
        <f>hist_data__2[[#This Row],[quantity]]*hist_data__2[[#This Row],[sale_price]]</f>
        <v>120874</v>
      </c>
    </row>
    <row r="1573" spans="1:8" x14ac:dyDescent="0.25">
      <c r="A1573">
        <v>1572</v>
      </c>
      <c r="B1573" s="1" t="s">
        <v>2</v>
      </c>
      <c r="C1573" s="1" t="s">
        <v>32</v>
      </c>
      <c r="D1573">
        <v>2020</v>
      </c>
      <c r="E1573">
        <v>11</v>
      </c>
      <c r="F1573">
        <v>32</v>
      </c>
      <c r="G1573" s="5">
        <f>IF(VLOOKUP(hist_data__2[[#This Row],[item_code]],hist_data__2[[#This Row],[item_code]:[sale_year]],3,FALSE)=2020,VLOOKUP(hist_data__2[[#This Row],[item_code]],Product[],5,FALSE),VLOOKUP(hist_data__2[[#This Row],[item_code]],Product[],4,FALSE))</f>
        <v>4649</v>
      </c>
      <c r="H1573" s="6">
        <f>hist_data__2[[#This Row],[quantity]]*hist_data__2[[#This Row],[sale_price]]</f>
        <v>148768</v>
      </c>
    </row>
    <row r="1574" spans="1:8" x14ac:dyDescent="0.25">
      <c r="A1574">
        <v>1573</v>
      </c>
      <c r="B1574" s="1" t="s">
        <v>2</v>
      </c>
      <c r="C1574" s="1" t="s">
        <v>32</v>
      </c>
      <c r="D1574">
        <v>2020</v>
      </c>
      <c r="E1574">
        <v>12</v>
      </c>
      <c r="F1574">
        <v>41</v>
      </c>
      <c r="G1574" s="5">
        <f>IF(VLOOKUP(hist_data__2[[#This Row],[item_code]],hist_data__2[[#This Row],[item_code]:[sale_year]],3,FALSE)=2020,VLOOKUP(hist_data__2[[#This Row],[item_code]],Product[],5,FALSE),VLOOKUP(hist_data__2[[#This Row],[item_code]],Product[],4,FALSE))</f>
        <v>4649</v>
      </c>
      <c r="H1574" s="6">
        <f>hist_data__2[[#This Row],[quantity]]*hist_data__2[[#This Row],[sale_price]]</f>
        <v>190609</v>
      </c>
    </row>
    <row r="1575" spans="1:8" x14ac:dyDescent="0.25">
      <c r="A1575">
        <v>1574</v>
      </c>
      <c r="B1575" s="1" t="s">
        <v>2</v>
      </c>
      <c r="C1575" s="1" t="s">
        <v>32</v>
      </c>
      <c r="D1575">
        <v>2020</v>
      </c>
      <c r="E1575">
        <v>13</v>
      </c>
      <c r="F1575">
        <v>35</v>
      </c>
      <c r="G1575" s="5">
        <f>IF(VLOOKUP(hist_data__2[[#This Row],[item_code]],hist_data__2[[#This Row],[item_code]:[sale_year]],3,FALSE)=2020,VLOOKUP(hist_data__2[[#This Row],[item_code]],Product[],5,FALSE),VLOOKUP(hist_data__2[[#This Row],[item_code]],Product[],4,FALSE))</f>
        <v>4649</v>
      </c>
      <c r="H1575" s="6">
        <f>hist_data__2[[#This Row],[quantity]]*hist_data__2[[#This Row],[sale_price]]</f>
        <v>162715</v>
      </c>
    </row>
    <row r="1576" spans="1:8" x14ac:dyDescent="0.25">
      <c r="A1576">
        <v>1575</v>
      </c>
      <c r="B1576" s="1" t="s">
        <v>2</v>
      </c>
      <c r="C1576" s="1" t="s">
        <v>32</v>
      </c>
      <c r="D1576">
        <v>2020</v>
      </c>
      <c r="E1576">
        <v>14</v>
      </c>
      <c r="F1576">
        <v>35</v>
      </c>
      <c r="G1576" s="5">
        <f>IF(VLOOKUP(hist_data__2[[#This Row],[item_code]],hist_data__2[[#This Row],[item_code]:[sale_year]],3,FALSE)=2020,VLOOKUP(hist_data__2[[#This Row],[item_code]],Product[],5,FALSE),VLOOKUP(hist_data__2[[#This Row],[item_code]],Product[],4,FALSE))</f>
        <v>4649</v>
      </c>
      <c r="H1576" s="6">
        <f>hist_data__2[[#This Row],[quantity]]*hist_data__2[[#This Row],[sale_price]]</f>
        <v>162715</v>
      </c>
    </row>
    <row r="1577" spans="1:8" x14ac:dyDescent="0.25">
      <c r="A1577">
        <v>1576</v>
      </c>
      <c r="B1577" s="1" t="s">
        <v>2</v>
      </c>
      <c r="C1577" s="1" t="s">
        <v>32</v>
      </c>
      <c r="D1577">
        <v>2020</v>
      </c>
      <c r="E1577">
        <v>15</v>
      </c>
      <c r="F1577">
        <v>47</v>
      </c>
      <c r="G1577" s="5">
        <f>IF(VLOOKUP(hist_data__2[[#This Row],[item_code]],hist_data__2[[#This Row],[item_code]:[sale_year]],3,FALSE)=2020,VLOOKUP(hist_data__2[[#This Row],[item_code]],Product[],5,FALSE),VLOOKUP(hist_data__2[[#This Row],[item_code]],Product[],4,FALSE))</f>
        <v>4649</v>
      </c>
      <c r="H1577" s="6">
        <f>hist_data__2[[#This Row],[quantity]]*hist_data__2[[#This Row],[sale_price]]</f>
        <v>218503</v>
      </c>
    </row>
    <row r="1578" spans="1:8" x14ac:dyDescent="0.25">
      <c r="A1578">
        <v>1577</v>
      </c>
      <c r="B1578" s="1" t="s">
        <v>2</v>
      </c>
      <c r="C1578" s="1" t="s">
        <v>32</v>
      </c>
      <c r="D1578">
        <v>2020</v>
      </c>
      <c r="E1578">
        <v>16</v>
      </c>
      <c r="F1578">
        <v>43</v>
      </c>
      <c r="G1578" s="5">
        <f>IF(VLOOKUP(hist_data__2[[#This Row],[item_code]],hist_data__2[[#This Row],[item_code]:[sale_year]],3,FALSE)=2020,VLOOKUP(hist_data__2[[#This Row],[item_code]],Product[],5,FALSE),VLOOKUP(hist_data__2[[#This Row],[item_code]],Product[],4,FALSE))</f>
        <v>4649</v>
      </c>
      <c r="H1578" s="6">
        <f>hist_data__2[[#This Row],[quantity]]*hist_data__2[[#This Row],[sale_price]]</f>
        <v>199907</v>
      </c>
    </row>
    <row r="1579" spans="1:8" x14ac:dyDescent="0.25">
      <c r="A1579">
        <v>1578</v>
      </c>
      <c r="B1579" s="1" t="s">
        <v>2</v>
      </c>
      <c r="C1579" s="1" t="s">
        <v>32</v>
      </c>
      <c r="D1579">
        <v>2020</v>
      </c>
      <c r="E1579">
        <v>17</v>
      </c>
      <c r="F1579">
        <v>45</v>
      </c>
      <c r="G1579" s="5">
        <f>IF(VLOOKUP(hist_data__2[[#This Row],[item_code]],hist_data__2[[#This Row],[item_code]:[sale_year]],3,FALSE)=2020,VLOOKUP(hist_data__2[[#This Row],[item_code]],Product[],5,FALSE),VLOOKUP(hist_data__2[[#This Row],[item_code]],Product[],4,FALSE))</f>
        <v>4649</v>
      </c>
      <c r="H1579" s="6">
        <f>hist_data__2[[#This Row],[quantity]]*hist_data__2[[#This Row],[sale_price]]</f>
        <v>209205</v>
      </c>
    </row>
    <row r="1580" spans="1:8" x14ac:dyDescent="0.25">
      <c r="A1580">
        <v>1579</v>
      </c>
      <c r="B1580" s="1" t="s">
        <v>2</v>
      </c>
      <c r="C1580" s="1" t="s">
        <v>32</v>
      </c>
      <c r="D1580">
        <v>2020</v>
      </c>
      <c r="E1580">
        <v>18</v>
      </c>
      <c r="F1580">
        <v>41</v>
      </c>
      <c r="G1580" s="5">
        <f>IF(VLOOKUP(hist_data__2[[#This Row],[item_code]],hist_data__2[[#This Row],[item_code]:[sale_year]],3,FALSE)=2020,VLOOKUP(hist_data__2[[#This Row],[item_code]],Product[],5,FALSE),VLOOKUP(hist_data__2[[#This Row],[item_code]],Product[],4,FALSE))</f>
        <v>4649</v>
      </c>
      <c r="H1580" s="6">
        <f>hist_data__2[[#This Row],[quantity]]*hist_data__2[[#This Row],[sale_price]]</f>
        <v>190609</v>
      </c>
    </row>
    <row r="1581" spans="1:8" x14ac:dyDescent="0.25">
      <c r="A1581">
        <v>1580</v>
      </c>
      <c r="B1581" s="1" t="s">
        <v>2</v>
      </c>
      <c r="C1581" s="1" t="s">
        <v>32</v>
      </c>
      <c r="D1581">
        <v>2020</v>
      </c>
      <c r="E1581">
        <v>19</v>
      </c>
      <c r="F1581">
        <v>40</v>
      </c>
      <c r="G1581" s="5">
        <f>IF(VLOOKUP(hist_data__2[[#This Row],[item_code]],hist_data__2[[#This Row],[item_code]:[sale_year]],3,FALSE)=2020,VLOOKUP(hist_data__2[[#This Row],[item_code]],Product[],5,FALSE),VLOOKUP(hist_data__2[[#This Row],[item_code]],Product[],4,FALSE))</f>
        <v>4649</v>
      </c>
      <c r="H1581" s="6">
        <f>hist_data__2[[#This Row],[quantity]]*hist_data__2[[#This Row],[sale_price]]</f>
        <v>185960</v>
      </c>
    </row>
    <row r="1582" spans="1:8" x14ac:dyDescent="0.25">
      <c r="A1582">
        <v>1581</v>
      </c>
      <c r="B1582" s="1" t="s">
        <v>2</v>
      </c>
      <c r="C1582" s="1" t="s">
        <v>32</v>
      </c>
      <c r="D1582">
        <v>2020</v>
      </c>
      <c r="E1582">
        <v>20</v>
      </c>
      <c r="F1582">
        <v>29</v>
      </c>
      <c r="G1582" s="5">
        <f>IF(VLOOKUP(hist_data__2[[#This Row],[item_code]],hist_data__2[[#This Row],[item_code]:[sale_year]],3,FALSE)=2020,VLOOKUP(hist_data__2[[#This Row],[item_code]],Product[],5,FALSE),VLOOKUP(hist_data__2[[#This Row],[item_code]],Product[],4,FALSE))</f>
        <v>4649</v>
      </c>
      <c r="H1582" s="6">
        <f>hist_data__2[[#This Row],[quantity]]*hist_data__2[[#This Row],[sale_price]]</f>
        <v>134821</v>
      </c>
    </row>
    <row r="1583" spans="1:8" x14ac:dyDescent="0.25">
      <c r="A1583">
        <v>1582</v>
      </c>
      <c r="B1583" s="1" t="s">
        <v>2</v>
      </c>
      <c r="C1583" s="1" t="s">
        <v>32</v>
      </c>
      <c r="D1583">
        <v>2020</v>
      </c>
      <c r="E1583">
        <v>21</v>
      </c>
      <c r="F1583">
        <v>22</v>
      </c>
      <c r="G1583" s="5">
        <f>IF(VLOOKUP(hist_data__2[[#This Row],[item_code]],hist_data__2[[#This Row],[item_code]:[sale_year]],3,FALSE)=2020,VLOOKUP(hist_data__2[[#This Row],[item_code]],Product[],5,FALSE),VLOOKUP(hist_data__2[[#This Row],[item_code]],Product[],4,FALSE))</f>
        <v>4649</v>
      </c>
      <c r="H1583" s="6">
        <f>hist_data__2[[#This Row],[quantity]]*hist_data__2[[#This Row],[sale_price]]</f>
        <v>102278</v>
      </c>
    </row>
    <row r="1584" spans="1:8" x14ac:dyDescent="0.25">
      <c r="A1584">
        <v>1583</v>
      </c>
      <c r="B1584" s="1" t="s">
        <v>2</v>
      </c>
      <c r="C1584" s="1" t="s">
        <v>32</v>
      </c>
      <c r="D1584">
        <v>2020</v>
      </c>
      <c r="E1584">
        <v>22</v>
      </c>
      <c r="F1584">
        <v>36</v>
      </c>
      <c r="G1584" s="5">
        <f>IF(VLOOKUP(hist_data__2[[#This Row],[item_code]],hist_data__2[[#This Row],[item_code]:[sale_year]],3,FALSE)=2020,VLOOKUP(hist_data__2[[#This Row],[item_code]],Product[],5,FALSE),VLOOKUP(hist_data__2[[#This Row],[item_code]],Product[],4,FALSE))</f>
        <v>4649</v>
      </c>
      <c r="H1584" s="6">
        <f>hist_data__2[[#This Row],[quantity]]*hist_data__2[[#This Row],[sale_price]]</f>
        <v>167364</v>
      </c>
    </row>
    <row r="1585" spans="1:8" x14ac:dyDescent="0.25">
      <c r="A1585">
        <v>1584</v>
      </c>
      <c r="B1585" s="1" t="s">
        <v>2</v>
      </c>
      <c r="C1585" s="1" t="s">
        <v>32</v>
      </c>
      <c r="D1585">
        <v>2020</v>
      </c>
      <c r="E1585">
        <v>23</v>
      </c>
      <c r="F1585">
        <v>25</v>
      </c>
      <c r="G1585" s="5">
        <f>IF(VLOOKUP(hist_data__2[[#This Row],[item_code]],hist_data__2[[#This Row],[item_code]:[sale_year]],3,FALSE)=2020,VLOOKUP(hist_data__2[[#This Row],[item_code]],Product[],5,FALSE),VLOOKUP(hist_data__2[[#This Row],[item_code]],Product[],4,FALSE))</f>
        <v>4649</v>
      </c>
      <c r="H1585" s="6">
        <f>hist_data__2[[#This Row],[quantity]]*hist_data__2[[#This Row],[sale_price]]</f>
        <v>116225</v>
      </c>
    </row>
    <row r="1586" spans="1:8" x14ac:dyDescent="0.25">
      <c r="A1586">
        <v>1585</v>
      </c>
      <c r="B1586" s="1" t="s">
        <v>2</v>
      </c>
      <c r="C1586" s="1" t="s">
        <v>32</v>
      </c>
      <c r="D1586">
        <v>2020</v>
      </c>
      <c r="E1586">
        <v>24</v>
      </c>
      <c r="F1586">
        <v>32</v>
      </c>
      <c r="G1586" s="5">
        <f>IF(VLOOKUP(hist_data__2[[#This Row],[item_code]],hist_data__2[[#This Row],[item_code]:[sale_year]],3,FALSE)=2020,VLOOKUP(hist_data__2[[#This Row],[item_code]],Product[],5,FALSE),VLOOKUP(hist_data__2[[#This Row],[item_code]],Product[],4,FALSE))</f>
        <v>4649</v>
      </c>
      <c r="H1586" s="6">
        <f>hist_data__2[[#This Row],[quantity]]*hist_data__2[[#This Row],[sale_price]]</f>
        <v>148768</v>
      </c>
    </row>
    <row r="1587" spans="1:8" x14ac:dyDescent="0.25">
      <c r="A1587">
        <v>1586</v>
      </c>
      <c r="B1587" s="1" t="s">
        <v>2</v>
      </c>
      <c r="C1587" s="1" t="s">
        <v>32</v>
      </c>
      <c r="D1587">
        <v>2020</v>
      </c>
      <c r="E1587">
        <v>25</v>
      </c>
      <c r="F1587">
        <v>18</v>
      </c>
      <c r="G1587" s="5">
        <f>IF(VLOOKUP(hist_data__2[[#This Row],[item_code]],hist_data__2[[#This Row],[item_code]:[sale_year]],3,FALSE)=2020,VLOOKUP(hist_data__2[[#This Row],[item_code]],Product[],5,FALSE),VLOOKUP(hist_data__2[[#This Row],[item_code]],Product[],4,FALSE))</f>
        <v>4649</v>
      </c>
      <c r="H1587" s="6">
        <f>hist_data__2[[#This Row],[quantity]]*hist_data__2[[#This Row],[sale_price]]</f>
        <v>83682</v>
      </c>
    </row>
    <row r="1588" spans="1:8" x14ac:dyDescent="0.25">
      <c r="A1588">
        <v>1587</v>
      </c>
      <c r="B1588" s="1" t="s">
        <v>2</v>
      </c>
      <c r="C1588" s="1" t="s">
        <v>32</v>
      </c>
      <c r="D1588">
        <v>2020</v>
      </c>
      <c r="E1588">
        <v>26</v>
      </c>
      <c r="F1588">
        <v>22</v>
      </c>
      <c r="G1588" s="5">
        <f>IF(VLOOKUP(hist_data__2[[#This Row],[item_code]],hist_data__2[[#This Row],[item_code]:[sale_year]],3,FALSE)=2020,VLOOKUP(hist_data__2[[#This Row],[item_code]],Product[],5,FALSE),VLOOKUP(hist_data__2[[#This Row],[item_code]],Product[],4,FALSE))</f>
        <v>4649</v>
      </c>
      <c r="H1588" s="6">
        <f>hist_data__2[[#This Row],[quantity]]*hist_data__2[[#This Row],[sale_price]]</f>
        <v>102278</v>
      </c>
    </row>
    <row r="1589" spans="1:8" x14ac:dyDescent="0.25">
      <c r="A1589">
        <v>1588</v>
      </c>
      <c r="B1589" s="1" t="s">
        <v>2</v>
      </c>
      <c r="C1589" s="1" t="s">
        <v>32</v>
      </c>
      <c r="D1589">
        <v>2020</v>
      </c>
      <c r="E1589">
        <v>27</v>
      </c>
      <c r="F1589">
        <v>21</v>
      </c>
      <c r="G1589" s="5">
        <f>IF(VLOOKUP(hist_data__2[[#This Row],[item_code]],hist_data__2[[#This Row],[item_code]:[sale_year]],3,FALSE)=2020,VLOOKUP(hist_data__2[[#This Row],[item_code]],Product[],5,FALSE),VLOOKUP(hist_data__2[[#This Row],[item_code]],Product[],4,FALSE))</f>
        <v>4649</v>
      </c>
      <c r="H1589" s="6">
        <f>hist_data__2[[#This Row],[quantity]]*hist_data__2[[#This Row],[sale_price]]</f>
        <v>97629</v>
      </c>
    </row>
    <row r="1590" spans="1:8" x14ac:dyDescent="0.25">
      <c r="A1590">
        <v>1589</v>
      </c>
      <c r="B1590" s="1" t="s">
        <v>2</v>
      </c>
      <c r="C1590" s="1" t="s">
        <v>32</v>
      </c>
      <c r="D1590">
        <v>2020</v>
      </c>
      <c r="E1590">
        <v>28</v>
      </c>
      <c r="F1590">
        <v>27</v>
      </c>
      <c r="G1590" s="5">
        <f>IF(VLOOKUP(hist_data__2[[#This Row],[item_code]],hist_data__2[[#This Row],[item_code]:[sale_year]],3,FALSE)=2020,VLOOKUP(hist_data__2[[#This Row],[item_code]],Product[],5,FALSE),VLOOKUP(hist_data__2[[#This Row],[item_code]],Product[],4,FALSE))</f>
        <v>4649</v>
      </c>
      <c r="H1590" s="6">
        <f>hist_data__2[[#This Row],[quantity]]*hist_data__2[[#This Row],[sale_price]]</f>
        <v>125523</v>
      </c>
    </row>
    <row r="1591" spans="1:8" x14ac:dyDescent="0.25">
      <c r="A1591">
        <v>1590</v>
      </c>
      <c r="B1591" s="1" t="s">
        <v>2</v>
      </c>
      <c r="C1591" s="1" t="s">
        <v>32</v>
      </c>
      <c r="D1591">
        <v>2020</v>
      </c>
      <c r="E1591">
        <v>29</v>
      </c>
      <c r="F1591">
        <v>30</v>
      </c>
      <c r="G1591" s="5">
        <f>IF(VLOOKUP(hist_data__2[[#This Row],[item_code]],hist_data__2[[#This Row],[item_code]:[sale_year]],3,FALSE)=2020,VLOOKUP(hist_data__2[[#This Row],[item_code]],Product[],5,FALSE),VLOOKUP(hist_data__2[[#This Row],[item_code]],Product[],4,FALSE))</f>
        <v>4649</v>
      </c>
      <c r="H1591" s="6">
        <f>hist_data__2[[#This Row],[quantity]]*hist_data__2[[#This Row],[sale_price]]</f>
        <v>139470</v>
      </c>
    </row>
    <row r="1592" spans="1:8" x14ac:dyDescent="0.25">
      <c r="A1592">
        <v>1591</v>
      </c>
      <c r="B1592" s="1" t="s">
        <v>2</v>
      </c>
      <c r="C1592" s="1" t="s">
        <v>32</v>
      </c>
      <c r="D1592">
        <v>2020</v>
      </c>
      <c r="E1592">
        <v>30</v>
      </c>
      <c r="F1592">
        <v>35</v>
      </c>
      <c r="G1592" s="5">
        <f>IF(VLOOKUP(hist_data__2[[#This Row],[item_code]],hist_data__2[[#This Row],[item_code]:[sale_year]],3,FALSE)=2020,VLOOKUP(hist_data__2[[#This Row],[item_code]],Product[],5,FALSE),VLOOKUP(hist_data__2[[#This Row],[item_code]],Product[],4,FALSE))</f>
        <v>4649</v>
      </c>
      <c r="H1592" s="6">
        <f>hist_data__2[[#This Row],[quantity]]*hist_data__2[[#This Row],[sale_price]]</f>
        <v>162715</v>
      </c>
    </row>
    <row r="1593" spans="1:8" x14ac:dyDescent="0.25">
      <c r="A1593">
        <v>1592</v>
      </c>
      <c r="B1593" s="1" t="s">
        <v>2</v>
      </c>
      <c r="C1593" s="1" t="s">
        <v>32</v>
      </c>
      <c r="D1593">
        <v>2020</v>
      </c>
      <c r="E1593">
        <v>31</v>
      </c>
      <c r="F1593">
        <v>33</v>
      </c>
      <c r="G1593" s="5">
        <f>IF(VLOOKUP(hist_data__2[[#This Row],[item_code]],hist_data__2[[#This Row],[item_code]:[sale_year]],3,FALSE)=2020,VLOOKUP(hist_data__2[[#This Row],[item_code]],Product[],5,FALSE),VLOOKUP(hist_data__2[[#This Row],[item_code]],Product[],4,FALSE))</f>
        <v>4649</v>
      </c>
      <c r="H1593" s="6">
        <f>hist_data__2[[#This Row],[quantity]]*hist_data__2[[#This Row],[sale_price]]</f>
        <v>153417</v>
      </c>
    </row>
    <row r="1594" spans="1:8" x14ac:dyDescent="0.25">
      <c r="A1594">
        <v>1593</v>
      </c>
      <c r="B1594" s="1" t="s">
        <v>2</v>
      </c>
      <c r="C1594" s="1" t="s">
        <v>32</v>
      </c>
      <c r="D1594">
        <v>2020</v>
      </c>
      <c r="E1594">
        <v>32</v>
      </c>
      <c r="F1594">
        <v>32</v>
      </c>
      <c r="G1594" s="5">
        <f>IF(VLOOKUP(hist_data__2[[#This Row],[item_code]],hist_data__2[[#This Row],[item_code]:[sale_year]],3,FALSE)=2020,VLOOKUP(hist_data__2[[#This Row],[item_code]],Product[],5,FALSE),VLOOKUP(hist_data__2[[#This Row],[item_code]],Product[],4,FALSE))</f>
        <v>4649</v>
      </c>
      <c r="H1594" s="6">
        <f>hist_data__2[[#This Row],[quantity]]*hist_data__2[[#This Row],[sale_price]]</f>
        <v>148768</v>
      </c>
    </row>
    <row r="1595" spans="1:8" x14ac:dyDescent="0.25">
      <c r="A1595">
        <v>1594</v>
      </c>
      <c r="B1595" s="1" t="s">
        <v>2</v>
      </c>
      <c r="C1595" s="1" t="s">
        <v>32</v>
      </c>
      <c r="D1595">
        <v>2020</v>
      </c>
      <c r="E1595">
        <v>33</v>
      </c>
      <c r="F1595">
        <v>24</v>
      </c>
      <c r="G1595" s="5">
        <f>IF(VLOOKUP(hist_data__2[[#This Row],[item_code]],hist_data__2[[#This Row],[item_code]:[sale_year]],3,FALSE)=2020,VLOOKUP(hist_data__2[[#This Row],[item_code]],Product[],5,FALSE),VLOOKUP(hist_data__2[[#This Row],[item_code]],Product[],4,FALSE))</f>
        <v>4649</v>
      </c>
      <c r="H1595" s="6">
        <f>hist_data__2[[#This Row],[quantity]]*hist_data__2[[#This Row],[sale_price]]</f>
        <v>111576</v>
      </c>
    </row>
    <row r="1596" spans="1:8" x14ac:dyDescent="0.25">
      <c r="A1596">
        <v>1595</v>
      </c>
      <c r="B1596" s="1" t="s">
        <v>2</v>
      </c>
      <c r="C1596" s="1" t="s">
        <v>32</v>
      </c>
      <c r="D1596">
        <v>2020</v>
      </c>
      <c r="E1596">
        <v>34</v>
      </c>
      <c r="F1596">
        <v>18</v>
      </c>
      <c r="G1596" s="5">
        <f>IF(VLOOKUP(hist_data__2[[#This Row],[item_code]],hist_data__2[[#This Row],[item_code]:[sale_year]],3,FALSE)=2020,VLOOKUP(hist_data__2[[#This Row],[item_code]],Product[],5,FALSE),VLOOKUP(hist_data__2[[#This Row],[item_code]],Product[],4,FALSE))</f>
        <v>4649</v>
      </c>
      <c r="H1596" s="6">
        <f>hist_data__2[[#This Row],[quantity]]*hist_data__2[[#This Row],[sale_price]]</f>
        <v>83682</v>
      </c>
    </row>
    <row r="1597" spans="1:8" x14ac:dyDescent="0.25">
      <c r="A1597">
        <v>1596</v>
      </c>
      <c r="B1597" s="1" t="s">
        <v>2</v>
      </c>
      <c r="C1597" s="1" t="s">
        <v>32</v>
      </c>
      <c r="D1597">
        <v>2020</v>
      </c>
      <c r="E1597">
        <v>35</v>
      </c>
      <c r="F1597">
        <v>35</v>
      </c>
      <c r="G1597" s="5">
        <f>IF(VLOOKUP(hist_data__2[[#This Row],[item_code]],hist_data__2[[#This Row],[item_code]:[sale_year]],3,FALSE)=2020,VLOOKUP(hist_data__2[[#This Row],[item_code]],Product[],5,FALSE),VLOOKUP(hist_data__2[[#This Row],[item_code]],Product[],4,FALSE))</f>
        <v>4649</v>
      </c>
      <c r="H1597" s="6">
        <f>hist_data__2[[#This Row],[quantity]]*hist_data__2[[#This Row],[sale_price]]</f>
        <v>162715</v>
      </c>
    </row>
    <row r="1598" spans="1:8" x14ac:dyDescent="0.25">
      <c r="A1598">
        <v>1597</v>
      </c>
      <c r="B1598" s="1" t="s">
        <v>2</v>
      </c>
      <c r="C1598" s="1" t="s">
        <v>32</v>
      </c>
      <c r="D1598">
        <v>2020</v>
      </c>
      <c r="E1598">
        <v>36</v>
      </c>
      <c r="F1598">
        <v>33</v>
      </c>
      <c r="G1598" s="5">
        <f>IF(VLOOKUP(hist_data__2[[#This Row],[item_code]],hist_data__2[[#This Row],[item_code]:[sale_year]],3,FALSE)=2020,VLOOKUP(hist_data__2[[#This Row],[item_code]],Product[],5,FALSE),VLOOKUP(hist_data__2[[#This Row],[item_code]],Product[],4,FALSE))</f>
        <v>4649</v>
      </c>
      <c r="H1598" s="6">
        <f>hist_data__2[[#This Row],[quantity]]*hist_data__2[[#This Row],[sale_price]]</f>
        <v>153417</v>
      </c>
    </row>
    <row r="1599" spans="1:8" x14ac:dyDescent="0.25">
      <c r="A1599">
        <v>1598</v>
      </c>
      <c r="B1599" s="1" t="s">
        <v>2</v>
      </c>
      <c r="C1599" s="1" t="s">
        <v>32</v>
      </c>
      <c r="D1599">
        <v>2020</v>
      </c>
      <c r="E1599">
        <v>37</v>
      </c>
      <c r="F1599">
        <v>30</v>
      </c>
      <c r="G1599" s="5">
        <f>IF(VLOOKUP(hist_data__2[[#This Row],[item_code]],hist_data__2[[#This Row],[item_code]:[sale_year]],3,FALSE)=2020,VLOOKUP(hist_data__2[[#This Row],[item_code]],Product[],5,FALSE),VLOOKUP(hist_data__2[[#This Row],[item_code]],Product[],4,FALSE))</f>
        <v>4649</v>
      </c>
      <c r="H1599" s="6">
        <f>hist_data__2[[#This Row],[quantity]]*hist_data__2[[#This Row],[sale_price]]</f>
        <v>139470</v>
      </c>
    </row>
    <row r="1600" spans="1:8" x14ac:dyDescent="0.25">
      <c r="A1600">
        <v>1599</v>
      </c>
      <c r="B1600" s="1" t="s">
        <v>2</v>
      </c>
      <c r="C1600" s="1" t="s">
        <v>32</v>
      </c>
      <c r="D1600">
        <v>2020</v>
      </c>
      <c r="E1600">
        <v>38</v>
      </c>
      <c r="F1600">
        <v>24</v>
      </c>
      <c r="G1600" s="5">
        <f>IF(VLOOKUP(hist_data__2[[#This Row],[item_code]],hist_data__2[[#This Row],[item_code]:[sale_year]],3,FALSE)=2020,VLOOKUP(hist_data__2[[#This Row],[item_code]],Product[],5,FALSE),VLOOKUP(hist_data__2[[#This Row],[item_code]],Product[],4,FALSE))</f>
        <v>4649</v>
      </c>
      <c r="H1600" s="6">
        <f>hist_data__2[[#This Row],[quantity]]*hist_data__2[[#This Row],[sale_price]]</f>
        <v>111576</v>
      </c>
    </row>
    <row r="1601" spans="1:8" x14ac:dyDescent="0.25">
      <c r="A1601">
        <v>1600</v>
      </c>
      <c r="B1601" s="1" t="s">
        <v>2</v>
      </c>
      <c r="C1601" s="1" t="s">
        <v>32</v>
      </c>
      <c r="D1601">
        <v>2020</v>
      </c>
      <c r="E1601">
        <v>39</v>
      </c>
      <c r="F1601">
        <v>23</v>
      </c>
      <c r="G1601" s="5">
        <f>IF(VLOOKUP(hist_data__2[[#This Row],[item_code]],hist_data__2[[#This Row],[item_code]:[sale_year]],3,FALSE)=2020,VLOOKUP(hist_data__2[[#This Row],[item_code]],Product[],5,FALSE),VLOOKUP(hist_data__2[[#This Row],[item_code]],Product[],4,FALSE))</f>
        <v>4649</v>
      </c>
      <c r="H1601" s="6">
        <f>hist_data__2[[#This Row],[quantity]]*hist_data__2[[#This Row],[sale_price]]</f>
        <v>106927</v>
      </c>
    </row>
    <row r="1602" spans="1:8" x14ac:dyDescent="0.25">
      <c r="A1602">
        <v>1601</v>
      </c>
      <c r="B1602" s="1" t="s">
        <v>2</v>
      </c>
      <c r="C1602" s="1" t="s">
        <v>32</v>
      </c>
      <c r="D1602">
        <v>2020</v>
      </c>
      <c r="E1602">
        <v>40</v>
      </c>
      <c r="F1602">
        <v>36</v>
      </c>
      <c r="G1602" s="5">
        <f>IF(VLOOKUP(hist_data__2[[#This Row],[item_code]],hist_data__2[[#This Row],[item_code]:[sale_year]],3,FALSE)=2020,VLOOKUP(hist_data__2[[#This Row],[item_code]],Product[],5,FALSE),VLOOKUP(hist_data__2[[#This Row],[item_code]],Product[],4,FALSE))</f>
        <v>4649</v>
      </c>
      <c r="H1602" s="6">
        <f>hist_data__2[[#This Row],[quantity]]*hist_data__2[[#This Row],[sale_price]]</f>
        <v>167364</v>
      </c>
    </row>
    <row r="1603" spans="1:8" x14ac:dyDescent="0.25">
      <c r="A1603">
        <v>1602</v>
      </c>
      <c r="B1603" s="1" t="s">
        <v>2</v>
      </c>
      <c r="C1603" s="1" t="s">
        <v>32</v>
      </c>
      <c r="D1603">
        <v>2020</v>
      </c>
      <c r="E1603">
        <v>41</v>
      </c>
      <c r="F1603">
        <v>27</v>
      </c>
      <c r="G1603" s="5">
        <f>IF(VLOOKUP(hist_data__2[[#This Row],[item_code]],hist_data__2[[#This Row],[item_code]:[sale_year]],3,FALSE)=2020,VLOOKUP(hist_data__2[[#This Row],[item_code]],Product[],5,FALSE),VLOOKUP(hist_data__2[[#This Row],[item_code]],Product[],4,FALSE))</f>
        <v>4649</v>
      </c>
      <c r="H1603" s="6">
        <f>hist_data__2[[#This Row],[quantity]]*hist_data__2[[#This Row],[sale_price]]</f>
        <v>125523</v>
      </c>
    </row>
    <row r="1604" spans="1:8" x14ac:dyDescent="0.25">
      <c r="A1604">
        <v>1603</v>
      </c>
      <c r="B1604" s="1" t="s">
        <v>2</v>
      </c>
      <c r="C1604" s="1" t="s">
        <v>32</v>
      </c>
      <c r="D1604">
        <v>2020</v>
      </c>
      <c r="E1604">
        <v>42</v>
      </c>
      <c r="F1604">
        <v>31</v>
      </c>
      <c r="G1604" s="5">
        <f>IF(VLOOKUP(hist_data__2[[#This Row],[item_code]],hist_data__2[[#This Row],[item_code]:[sale_year]],3,FALSE)=2020,VLOOKUP(hist_data__2[[#This Row],[item_code]],Product[],5,FALSE),VLOOKUP(hist_data__2[[#This Row],[item_code]],Product[],4,FALSE))</f>
        <v>4649</v>
      </c>
      <c r="H1604" s="6">
        <f>hist_data__2[[#This Row],[quantity]]*hist_data__2[[#This Row],[sale_price]]</f>
        <v>144119</v>
      </c>
    </row>
    <row r="1605" spans="1:8" x14ac:dyDescent="0.25">
      <c r="A1605">
        <v>1604</v>
      </c>
      <c r="B1605" s="1" t="s">
        <v>2</v>
      </c>
      <c r="C1605" s="1" t="s">
        <v>32</v>
      </c>
      <c r="D1605">
        <v>2020</v>
      </c>
      <c r="E1605">
        <v>43</v>
      </c>
      <c r="F1605">
        <v>39</v>
      </c>
      <c r="G1605" s="5">
        <f>IF(VLOOKUP(hist_data__2[[#This Row],[item_code]],hist_data__2[[#This Row],[item_code]:[sale_year]],3,FALSE)=2020,VLOOKUP(hist_data__2[[#This Row],[item_code]],Product[],5,FALSE),VLOOKUP(hist_data__2[[#This Row],[item_code]],Product[],4,FALSE))</f>
        <v>4649</v>
      </c>
      <c r="H1605" s="6">
        <f>hist_data__2[[#This Row],[quantity]]*hist_data__2[[#This Row],[sale_price]]</f>
        <v>181311</v>
      </c>
    </row>
    <row r="1606" spans="1:8" x14ac:dyDescent="0.25">
      <c r="A1606">
        <v>1605</v>
      </c>
      <c r="B1606" s="1" t="s">
        <v>2</v>
      </c>
      <c r="C1606" s="1" t="s">
        <v>32</v>
      </c>
      <c r="D1606">
        <v>2020</v>
      </c>
      <c r="E1606">
        <v>44</v>
      </c>
      <c r="F1606">
        <v>38</v>
      </c>
      <c r="G1606" s="5">
        <f>IF(VLOOKUP(hist_data__2[[#This Row],[item_code]],hist_data__2[[#This Row],[item_code]:[sale_year]],3,FALSE)=2020,VLOOKUP(hist_data__2[[#This Row],[item_code]],Product[],5,FALSE),VLOOKUP(hist_data__2[[#This Row],[item_code]],Product[],4,FALSE))</f>
        <v>4649</v>
      </c>
      <c r="H1606" s="6">
        <f>hist_data__2[[#This Row],[quantity]]*hist_data__2[[#This Row],[sale_price]]</f>
        <v>176662</v>
      </c>
    </row>
    <row r="1607" spans="1:8" x14ac:dyDescent="0.25">
      <c r="A1607">
        <v>1606</v>
      </c>
      <c r="B1607" s="1" t="s">
        <v>2</v>
      </c>
      <c r="C1607" s="1" t="s">
        <v>32</v>
      </c>
      <c r="D1607">
        <v>2020</v>
      </c>
      <c r="E1607">
        <v>45</v>
      </c>
      <c r="F1607">
        <v>21</v>
      </c>
      <c r="G1607" s="5">
        <f>IF(VLOOKUP(hist_data__2[[#This Row],[item_code]],hist_data__2[[#This Row],[item_code]:[sale_year]],3,FALSE)=2020,VLOOKUP(hist_data__2[[#This Row],[item_code]],Product[],5,FALSE),VLOOKUP(hist_data__2[[#This Row],[item_code]],Product[],4,FALSE))</f>
        <v>4649</v>
      </c>
      <c r="H1607" s="6">
        <f>hist_data__2[[#This Row],[quantity]]*hist_data__2[[#This Row],[sale_price]]</f>
        <v>97629</v>
      </c>
    </row>
    <row r="1608" spans="1:8" x14ac:dyDescent="0.25">
      <c r="A1608">
        <v>1607</v>
      </c>
      <c r="B1608" s="1" t="s">
        <v>2</v>
      </c>
      <c r="C1608" s="1" t="s">
        <v>32</v>
      </c>
      <c r="D1608">
        <v>2020</v>
      </c>
      <c r="E1608">
        <v>46</v>
      </c>
      <c r="F1608">
        <v>32</v>
      </c>
      <c r="G1608" s="5">
        <f>IF(VLOOKUP(hist_data__2[[#This Row],[item_code]],hist_data__2[[#This Row],[item_code]:[sale_year]],3,FALSE)=2020,VLOOKUP(hist_data__2[[#This Row],[item_code]],Product[],5,FALSE),VLOOKUP(hist_data__2[[#This Row],[item_code]],Product[],4,FALSE))</f>
        <v>4649</v>
      </c>
      <c r="H1608" s="6">
        <f>hist_data__2[[#This Row],[quantity]]*hist_data__2[[#This Row],[sale_price]]</f>
        <v>148768</v>
      </c>
    </row>
    <row r="1609" spans="1:8" x14ac:dyDescent="0.25">
      <c r="A1609">
        <v>1608</v>
      </c>
      <c r="B1609" s="1" t="s">
        <v>2</v>
      </c>
      <c r="C1609" s="1" t="s">
        <v>32</v>
      </c>
      <c r="D1609">
        <v>2020</v>
      </c>
      <c r="E1609">
        <v>47</v>
      </c>
      <c r="F1609">
        <v>33</v>
      </c>
      <c r="G1609" s="5">
        <f>IF(VLOOKUP(hist_data__2[[#This Row],[item_code]],hist_data__2[[#This Row],[item_code]:[sale_year]],3,FALSE)=2020,VLOOKUP(hist_data__2[[#This Row],[item_code]],Product[],5,FALSE),VLOOKUP(hist_data__2[[#This Row],[item_code]],Product[],4,FALSE))</f>
        <v>4649</v>
      </c>
      <c r="H1609" s="6">
        <f>hist_data__2[[#This Row],[quantity]]*hist_data__2[[#This Row],[sale_price]]</f>
        <v>153417</v>
      </c>
    </row>
    <row r="1610" spans="1:8" x14ac:dyDescent="0.25">
      <c r="A1610">
        <v>1609</v>
      </c>
      <c r="B1610" s="1" t="s">
        <v>2</v>
      </c>
      <c r="C1610" s="1" t="s">
        <v>32</v>
      </c>
      <c r="D1610">
        <v>2020</v>
      </c>
      <c r="E1610">
        <v>48</v>
      </c>
      <c r="F1610">
        <v>34</v>
      </c>
      <c r="G1610" s="5">
        <f>IF(VLOOKUP(hist_data__2[[#This Row],[item_code]],hist_data__2[[#This Row],[item_code]:[sale_year]],3,FALSE)=2020,VLOOKUP(hist_data__2[[#This Row],[item_code]],Product[],5,FALSE),VLOOKUP(hist_data__2[[#This Row],[item_code]],Product[],4,FALSE))</f>
        <v>4649</v>
      </c>
      <c r="H1610" s="6">
        <f>hist_data__2[[#This Row],[quantity]]*hist_data__2[[#This Row],[sale_price]]</f>
        <v>158066</v>
      </c>
    </row>
    <row r="1611" spans="1:8" x14ac:dyDescent="0.25">
      <c r="A1611">
        <v>1610</v>
      </c>
      <c r="B1611" s="1" t="s">
        <v>2</v>
      </c>
      <c r="C1611" s="1" t="s">
        <v>32</v>
      </c>
      <c r="D1611">
        <v>2020</v>
      </c>
      <c r="E1611">
        <v>49</v>
      </c>
      <c r="F1611">
        <v>24</v>
      </c>
      <c r="G1611" s="5">
        <f>IF(VLOOKUP(hist_data__2[[#This Row],[item_code]],hist_data__2[[#This Row],[item_code]:[sale_year]],3,FALSE)=2020,VLOOKUP(hist_data__2[[#This Row],[item_code]],Product[],5,FALSE),VLOOKUP(hist_data__2[[#This Row],[item_code]],Product[],4,FALSE))</f>
        <v>4649</v>
      </c>
      <c r="H1611" s="6">
        <f>hist_data__2[[#This Row],[quantity]]*hist_data__2[[#This Row],[sale_price]]</f>
        <v>111576</v>
      </c>
    </row>
    <row r="1612" spans="1:8" x14ac:dyDescent="0.25">
      <c r="A1612">
        <v>1611</v>
      </c>
      <c r="B1612" s="1" t="s">
        <v>2</v>
      </c>
      <c r="C1612" s="1" t="s">
        <v>32</v>
      </c>
      <c r="D1612">
        <v>2020</v>
      </c>
      <c r="E1612">
        <v>50</v>
      </c>
      <c r="F1612">
        <v>22</v>
      </c>
      <c r="G1612" s="5">
        <f>IF(VLOOKUP(hist_data__2[[#This Row],[item_code]],hist_data__2[[#This Row],[item_code]:[sale_year]],3,FALSE)=2020,VLOOKUP(hist_data__2[[#This Row],[item_code]],Product[],5,FALSE),VLOOKUP(hist_data__2[[#This Row],[item_code]],Product[],4,FALSE))</f>
        <v>4649</v>
      </c>
      <c r="H1612" s="6">
        <f>hist_data__2[[#This Row],[quantity]]*hist_data__2[[#This Row],[sale_price]]</f>
        <v>102278</v>
      </c>
    </row>
    <row r="1613" spans="1:8" x14ac:dyDescent="0.25">
      <c r="A1613">
        <v>1612</v>
      </c>
      <c r="B1613" s="1" t="s">
        <v>2</v>
      </c>
      <c r="C1613" s="1" t="s">
        <v>32</v>
      </c>
      <c r="D1613">
        <v>2020</v>
      </c>
      <c r="E1613">
        <v>51</v>
      </c>
      <c r="F1613">
        <v>30</v>
      </c>
      <c r="G1613" s="5">
        <f>IF(VLOOKUP(hist_data__2[[#This Row],[item_code]],hist_data__2[[#This Row],[item_code]:[sale_year]],3,FALSE)=2020,VLOOKUP(hist_data__2[[#This Row],[item_code]],Product[],5,FALSE),VLOOKUP(hist_data__2[[#This Row],[item_code]],Product[],4,FALSE))</f>
        <v>4649</v>
      </c>
      <c r="H1613" s="6">
        <f>hist_data__2[[#This Row],[quantity]]*hist_data__2[[#This Row],[sale_price]]</f>
        <v>139470</v>
      </c>
    </row>
    <row r="1614" spans="1:8" x14ac:dyDescent="0.25">
      <c r="A1614">
        <v>1613</v>
      </c>
      <c r="B1614" s="1" t="s">
        <v>2</v>
      </c>
      <c r="C1614" s="1" t="s">
        <v>32</v>
      </c>
      <c r="D1614">
        <v>2019</v>
      </c>
      <c r="E1614">
        <v>0</v>
      </c>
      <c r="F1614">
        <v>36</v>
      </c>
      <c r="G1614" s="5">
        <f>IF(VLOOKUP(hist_data__2[[#This Row],[item_code]],hist_data__2[[#This Row],[item_code]:[sale_year]],3,FALSE)=2020,VLOOKUP(hist_data__2[[#This Row],[item_code]],Product[],5,FALSE),VLOOKUP(hist_data__2[[#This Row],[item_code]],Product[],4,FALSE))</f>
        <v>4575</v>
      </c>
      <c r="H1614" s="6">
        <f>hist_data__2[[#This Row],[quantity]]*hist_data__2[[#This Row],[sale_price]]</f>
        <v>164700</v>
      </c>
    </row>
    <row r="1615" spans="1:8" x14ac:dyDescent="0.25">
      <c r="A1615">
        <v>1614</v>
      </c>
      <c r="B1615" s="1" t="s">
        <v>2</v>
      </c>
      <c r="C1615" s="1" t="s">
        <v>32</v>
      </c>
      <c r="D1615">
        <v>2019</v>
      </c>
      <c r="E1615">
        <v>1</v>
      </c>
      <c r="F1615">
        <v>44</v>
      </c>
      <c r="G1615" s="5">
        <f>IF(VLOOKUP(hist_data__2[[#This Row],[item_code]],hist_data__2[[#This Row],[item_code]:[sale_year]],3,FALSE)=2020,VLOOKUP(hist_data__2[[#This Row],[item_code]],Product[],5,FALSE),VLOOKUP(hist_data__2[[#This Row],[item_code]],Product[],4,FALSE))</f>
        <v>4575</v>
      </c>
      <c r="H1615" s="6">
        <f>hist_data__2[[#This Row],[quantity]]*hist_data__2[[#This Row],[sale_price]]</f>
        <v>201300</v>
      </c>
    </row>
    <row r="1616" spans="1:8" x14ac:dyDescent="0.25">
      <c r="A1616">
        <v>1615</v>
      </c>
      <c r="B1616" s="1" t="s">
        <v>2</v>
      </c>
      <c r="C1616" s="1" t="s">
        <v>32</v>
      </c>
      <c r="D1616">
        <v>2019</v>
      </c>
      <c r="E1616">
        <v>2</v>
      </c>
      <c r="F1616">
        <v>22</v>
      </c>
      <c r="G1616" s="5">
        <f>IF(VLOOKUP(hist_data__2[[#This Row],[item_code]],hist_data__2[[#This Row],[item_code]:[sale_year]],3,FALSE)=2020,VLOOKUP(hist_data__2[[#This Row],[item_code]],Product[],5,FALSE),VLOOKUP(hist_data__2[[#This Row],[item_code]],Product[],4,FALSE))</f>
        <v>4575</v>
      </c>
      <c r="H1616" s="6">
        <f>hist_data__2[[#This Row],[quantity]]*hist_data__2[[#This Row],[sale_price]]</f>
        <v>100650</v>
      </c>
    </row>
    <row r="1617" spans="1:8" x14ac:dyDescent="0.25">
      <c r="A1617">
        <v>1616</v>
      </c>
      <c r="B1617" s="1" t="s">
        <v>2</v>
      </c>
      <c r="C1617" s="1" t="s">
        <v>32</v>
      </c>
      <c r="D1617">
        <v>2019</v>
      </c>
      <c r="E1617">
        <v>3</v>
      </c>
      <c r="F1617">
        <v>35</v>
      </c>
      <c r="G1617" s="5">
        <f>IF(VLOOKUP(hist_data__2[[#This Row],[item_code]],hist_data__2[[#This Row],[item_code]:[sale_year]],3,FALSE)=2020,VLOOKUP(hist_data__2[[#This Row],[item_code]],Product[],5,FALSE),VLOOKUP(hist_data__2[[#This Row],[item_code]],Product[],4,FALSE))</f>
        <v>4575</v>
      </c>
      <c r="H1617" s="6">
        <f>hist_data__2[[#This Row],[quantity]]*hist_data__2[[#This Row],[sale_price]]</f>
        <v>160125</v>
      </c>
    </row>
    <row r="1618" spans="1:8" x14ac:dyDescent="0.25">
      <c r="A1618">
        <v>1617</v>
      </c>
      <c r="B1618" s="1" t="s">
        <v>2</v>
      </c>
      <c r="C1618" s="1" t="s">
        <v>32</v>
      </c>
      <c r="D1618">
        <v>2019</v>
      </c>
      <c r="E1618">
        <v>4</v>
      </c>
      <c r="F1618">
        <v>34</v>
      </c>
      <c r="G1618" s="5">
        <f>IF(VLOOKUP(hist_data__2[[#This Row],[item_code]],hist_data__2[[#This Row],[item_code]:[sale_year]],3,FALSE)=2020,VLOOKUP(hist_data__2[[#This Row],[item_code]],Product[],5,FALSE),VLOOKUP(hist_data__2[[#This Row],[item_code]],Product[],4,FALSE))</f>
        <v>4575</v>
      </c>
      <c r="H1618" s="6">
        <f>hist_data__2[[#This Row],[quantity]]*hist_data__2[[#This Row],[sale_price]]</f>
        <v>155550</v>
      </c>
    </row>
    <row r="1619" spans="1:8" x14ac:dyDescent="0.25">
      <c r="A1619">
        <v>1618</v>
      </c>
      <c r="B1619" s="1" t="s">
        <v>2</v>
      </c>
      <c r="C1619" s="1" t="s">
        <v>32</v>
      </c>
      <c r="D1619">
        <v>2019</v>
      </c>
      <c r="E1619">
        <v>5</v>
      </c>
      <c r="F1619">
        <v>34</v>
      </c>
      <c r="G1619" s="5">
        <f>IF(VLOOKUP(hist_data__2[[#This Row],[item_code]],hist_data__2[[#This Row],[item_code]:[sale_year]],3,FALSE)=2020,VLOOKUP(hist_data__2[[#This Row],[item_code]],Product[],5,FALSE),VLOOKUP(hist_data__2[[#This Row],[item_code]],Product[],4,FALSE))</f>
        <v>4575</v>
      </c>
      <c r="H1619" s="6">
        <f>hist_data__2[[#This Row],[quantity]]*hist_data__2[[#This Row],[sale_price]]</f>
        <v>155550</v>
      </c>
    </row>
    <row r="1620" spans="1:8" x14ac:dyDescent="0.25">
      <c r="A1620">
        <v>1619</v>
      </c>
      <c r="B1620" s="1" t="s">
        <v>2</v>
      </c>
      <c r="C1620" s="1" t="s">
        <v>32</v>
      </c>
      <c r="D1620">
        <v>2019</v>
      </c>
      <c r="E1620">
        <v>6</v>
      </c>
      <c r="F1620">
        <v>38</v>
      </c>
      <c r="G1620" s="5">
        <f>IF(VLOOKUP(hist_data__2[[#This Row],[item_code]],hist_data__2[[#This Row],[item_code]:[sale_year]],3,FALSE)=2020,VLOOKUP(hist_data__2[[#This Row],[item_code]],Product[],5,FALSE),VLOOKUP(hist_data__2[[#This Row],[item_code]],Product[],4,FALSE))</f>
        <v>4575</v>
      </c>
      <c r="H1620" s="6">
        <f>hist_data__2[[#This Row],[quantity]]*hist_data__2[[#This Row],[sale_price]]</f>
        <v>173850</v>
      </c>
    </row>
    <row r="1621" spans="1:8" x14ac:dyDescent="0.25">
      <c r="A1621">
        <v>1620</v>
      </c>
      <c r="B1621" s="1" t="s">
        <v>2</v>
      </c>
      <c r="C1621" s="1" t="s">
        <v>32</v>
      </c>
      <c r="D1621">
        <v>2019</v>
      </c>
      <c r="E1621">
        <v>7</v>
      </c>
      <c r="F1621">
        <v>34</v>
      </c>
      <c r="G1621" s="5">
        <f>IF(VLOOKUP(hist_data__2[[#This Row],[item_code]],hist_data__2[[#This Row],[item_code]:[sale_year]],3,FALSE)=2020,VLOOKUP(hist_data__2[[#This Row],[item_code]],Product[],5,FALSE),VLOOKUP(hist_data__2[[#This Row],[item_code]],Product[],4,FALSE))</f>
        <v>4575</v>
      </c>
      <c r="H1621" s="6">
        <f>hist_data__2[[#This Row],[quantity]]*hist_data__2[[#This Row],[sale_price]]</f>
        <v>155550</v>
      </c>
    </row>
    <row r="1622" spans="1:8" x14ac:dyDescent="0.25">
      <c r="A1622">
        <v>1621</v>
      </c>
      <c r="B1622" s="1" t="s">
        <v>2</v>
      </c>
      <c r="C1622" s="1" t="s">
        <v>32</v>
      </c>
      <c r="D1622">
        <v>2019</v>
      </c>
      <c r="E1622">
        <v>8</v>
      </c>
      <c r="F1622">
        <v>26</v>
      </c>
      <c r="G1622" s="5">
        <f>IF(VLOOKUP(hist_data__2[[#This Row],[item_code]],hist_data__2[[#This Row],[item_code]:[sale_year]],3,FALSE)=2020,VLOOKUP(hist_data__2[[#This Row],[item_code]],Product[],5,FALSE),VLOOKUP(hist_data__2[[#This Row],[item_code]],Product[],4,FALSE))</f>
        <v>4575</v>
      </c>
      <c r="H1622" s="6">
        <f>hist_data__2[[#This Row],[quantity]]*hist_data__2[[#This Row],[sale_price]]</f>
        <v>118950</v>
      </c>
    </row>
    <row r="1623" spans="1:8" x14ac:dyDescent="0.25">
      <c r="A1623">
        <v>1622</v>
      </c>
      <c r="B1623" s="1" t="s">
        <v>2</v>
      </c>
      <c r="C1623" s="1" t="s">
        <v>32</v>
      </c>
      <c r="D1623">
        <v>2019</v>
      </c>
      <c r="E1623">
        <v>9</v>
      </c>
      <c r="F1623">
        <v>36</v>
      </c>
      <c r="G1623" s="5">
        <f>IF(VLOOKUP(hist_data__2[[#This Row],[item_code]],hist_data__2[[#This Row],[item_code]:[sale_year]],3,FALSE)=2020,VLOOKUP(hist_data__2[[#This Row],[item_code]],Product[],5,FALSE),VLOOKUP(hist_data__2[[#This Row],[item_code]],Product[],4,FALSE))</f>
        <v>4575</v>
      </c>
      <c r="H1623" s="6">
        <f>hist_data__2[[#This Row],[quantity]]*hist_data__2[[#This Row],[sale_price]]</f>
        <v>164700</v>
      </c>
    </row>
    <row r="1624" spans="1:8" x14ac:dyDescent="0.25">
      <c r="A1624">
        <v>1623</v>
      </c>
      <c r="B1624" s="1" t="s">
        <v>2</v>
      </c>
      <c r="C1624" s="1" t="s">
        <v>32</v>
      </c>
      <c r="D1624">
        <v>2019</v>
      </c>
      <c r="E1624">
        <v>10</v>
      </c>
      <c r="F1624">
        <v>33</v>
      </c>
      <c r="G1624" s="5">
        <f>IF(VLOOKUP(hist_data__2[[#This Row],[item_code]],hist_data__2[[#This Row],[item_code]:[sale_year]],3,FALSE)=2020,VLOOKUP(hist_data__2[[#This Row],[item_code]],Product[],5,FALSE),VLOOKUP(hist_data__2[[#This Row],[item_code]],Product[],4,FALSE))</f>
        <v>4575</v>
      </c>
      <c r="H1624" s="6">
        <f>hist_data__2[[#This Row],[quantity]]*hist_data__2[[#This Row],[sale_price]]</f>
        <v>150975</v>
      </c>
    </row>
    <row r="1625" spans="1:8" x14ac:dyDescent="0.25">
      <c r="A1625">
        <v>1624</v>
      </c>
      <c r="B1625" s="1" t="s">
        <v>2</v>
      </c>
      <c r="C1625" s="1" t="s">
        <v>32</v>
      </c>
      <c r="D1625">
        <v>2019</v>
      </c>
      <c r="E1625">
        <v>11</v>
      </c>
      <c r="F1625">
        <v>28</v>
      </c>
      <c r="G1625" s="5">
        <f>IF(VLOOKUP(hist_data__2[[#This Row],[item_code]],hist_data__2[[#This Row],[item_code]:[sale_year]],3,FALSE)=2020,VLOOKUP(hist_data__2[[#This Row],[item_code]],Product[],5,FALSE),VLOOKUP(hist_data__2[[#This Row],[item_code]],Product[],4,FALSE))</f>
        <v>4575</v>
      </c>
      <c r="H1625" s="6">
        <f>hist_data__2[[#This Row],[quantity]]*hist_data__2[[#This Row],[sale_price]]</f>
        <v>128100</v>
      </c>
    </row>
    <row r="1626" spans="1:8" x14ac:dyDescent="0.25">
      <c r="A1626">
        <v>1625</v>
      </c>
      <c r="B1626" s="1" t="s">
        <v>2</v>
      </c>
      <c r="C1626" s="1" t="s">
        <v>32</v>
      </c>
      <c r="D1626">
        <v>2019</v>
      </c>
      <c r="E1626">
        <v>12</v>
      </c>
      <c r="F1626">
        <v>43</v>
      </c>
      <c r="G1626" s="5">
        <f>IF(VLOOKUP(hist_data__2[[#This Row],[item_code]],hist_data__2[[#This Row],[item_code]:[sale_year]],3,FALSE)=2020,VLOOKUP(hist_data__2[[#This Row],[item_code]],Product[],5,FALSE),VLOOKUP(hist_data__2[[#This Row],[item_code]],Product[],4,FALSE))</f>
        <v>4575</v>
      </c>
      <c r="H1626" s="6">
        <f>hist_data__2[[#This Row],[quantity]]*hist_data__2[[#This Row],[sale_price]]</f>
        <v>196725</v>
      </c>
    </row>
    <row r="1627" spans="1:8" x14ac:dyDescent="0.25">
      <c r="A1627">
        <v>1626</v>
      </c>
      <c r="B1627" s="1" t="s">
        <v>2</v>
      </c>
      <c r="C1627" s="1" t="s">
        <v>32</v>
      </c>
      <c r="D1627">
        <v>2019</v>
      </c>
      <c r="E1627">
        <v>13</v>
      </c>
      <c r="F1627">
        <v>38</v>
      </c>
      <c r="G1627" s="5">
        <f>IF(VLOOKUP(hist_data__2[[#This Row],[item_code]],hist_data__2[[#This Row],[item_code]:[sale_year]],3,FALSE)=2020,VLOOKUP(hist_data__2[[#This Row],[item_code]],Product[],5,FALSE),VLOOKUP(hist_data__2[[#This Row],[item_code]],Product[],4,FALSE))</f>
        <v>4575</v>
      </c>
      <c r="H1627" s="6">
        <f>hist_data__2[[#This Row],[quantity]]*hist_data__2[[#This Row],[sale_price]]</f>
        <v>173850</v>
      </c>
    </row>
    <row r="1628" spans="1:8" x14ac:dyDescent="0.25">
      <c r="A1628">
        <v>1627</v>
      </c>
      <c r="B1628" s="1" t="s">
        <v>2</v>
      </c>
      <c r="C1628" s="1" t="s">
        <v>32</v>
      </c>
      <c r="D1628">
        <v>2019</v>
      </c>
      <c r="E1628">
        <v>14</v>
      </c>
      <c r="F1628">
        <v>19</v>
      </c>
      <c r="G1628" s="5">
        <f>IF(VLOOKUP(hist_data__2[[#This Row],[item_code]],hist_data__2[[#This Row],[item_code]:[sale_year]],3,FALSE)=2020,VLOOKUP(hist_data__2[[#This Row],[item_code]],Product[],5,FALSE),VLOOKUP(hist_data__2[[#This Row],[item_code]],Product[],4,FALSE))</f>
        <v>4575</v>
      </c>
      <c r="H1628" s="6">
        <f>hist_data__2[[#This Row],[quantity]]*hist_data__2[[#This Row],[sale_price]]</f>
        <v>86925</v>
      </c>
    </row>
    <row r="1629" spans="1:8" x14ac:dyDescent="0.25">
      <c r="A1629">
        <v>1628</v>
      </c>
      <c r="B1629" s="1" t="s">
        <v>2</v>
      </c>
      <c r="C1629" s="1" t="s">
        <v>32</v>
      </c>
      <c r="D1629">
        <v>2019</v>
      </c>
      <c r="E1629">
        <v>15</v>
      </c>
      <c r="F1629">
        <v>40</v>
      </c>
      <c r="G1629" s="5">
        <f>IF(VLOOKUP(hist_data__2[[#This Row],[item_code]],hist_data__2[[#This Row],[item_code]:[sale_year]],3,FALSE)=2020,VLOOKUP(hist_data__2[[#This Row],[item_code]],Product[],5,FALSE),VLOOKUP(hist_data__2[[#This Row],[item_code]],Product[],4,FALSE))</f>
        <v>4575</v>
      </c>
      <c r="H1629" s="6">
        <f>hist_data__2[[#This Row],[quantity]]*hist_data__2[[#This Row],[sale_price]]</f>
        <v>183000</v>
      </c>
    </row>
    <row r="1630" spans="1:8" x14ac:dyDescent="0.25">
      <c r="A1630">
        <v>1629</v>
      </c>
      <c r="B1630" s="1" t="s">
        <v>2</v>
      </c>
      <c r="C1630" s="1" t="s">
        <v>32</v>
      </c>
      <c r="D1630">
        <v>2019</v>
      </c>
      <c r="E1630">
        <v>16</v>
      </c>
      <c r="F1630">
        <v>41</v>
      </c>
      <c r="G1630" s="5">
        <f>IF(VLOOKUP(hist_data__2[[#This Row],[item_code]],hist_data__2[[#This Row],[item_code]:[sale_year]],3,FALSE)=2020,VLOOKUP(hist_data__2[[#This Row],[item_code]],Product[],5,FALSE),VLOOKUP(hist_data__2[[#This Row],[item_code]],Product[],4,FALSE))</f>
        <v>4575</v>
      </c>
      <c r="H1630" s="6">
        <f>hist_data__2[[#This Row],[quantity]]*hist_data__2[[#This Row],[sale_price]]</f>
        <v>187575</v>
      </c>
    </row>
    <row r="1631" spans="1:8" x14ac:dyDescent="0.25">
      <c r="A1631">
        <v>1630</v>
      </c>
      <c r="B1631" s="1" t="s">
        <v>2</v>
      </c>
      <c r="C1631" s="1" t="s">
        <v>32</v>
      </c>
      <c r="D1631">
        <v>2019</v>
      </c>
      <c r="E1631">
        <v>17</v>
      </c>
      <c r="F1631">
        <v>32</v>
      </c>
      <c r="G1631" s="5">
        <f>IF(VLOOKUP(hist_data__2[[#This Row],[item_code]],hist_data__2[[#This Row],[item_code]:[sale_year]],3,FALSE)=2020,VLOOKUP(hist_data__2[[#This Row],[item_code]],Product[],5,FALSE),VLOOKUP(hist_data__2[[#This Row],[item_code]],Product[],4,FALSE))</f>
        <v>4575</v>
      </c>
      <c r="H1631" s="6">
        <f>hist_data__2[[#This Row],[quantity]]*hist_data__2[[#This Row],[sale_price]]</f>
        <v>146400</v>
      </c>
    </row>
    <row r="1632" spans="1:8" x14ac:dyDescent="0.25">
      <c r="A1632">
        <v>1631</v>
      </c>
      <c r="B1632" s="1" t="s">
        <v>2</v>
      </c>
      <c r="C1632" s="1" t="s">
        <v>32</v>
      </c>
      <c r="D1632">
        <v>2019</v>
      </c>
      <c r="E1632">
        <v>18</v>
      </c>
      <c r="F1632">
        <v>41</v>
      </c>
      <c r="G1632" s="5">
        <f>IF(VLOOKUP(hist_data__2[[#This Row],[item_code]],hist_data__2[[#This Row],[item_code]:[sale_year]],3,FALSE)=2020,VLOOKUP(hist_data__2[[#This Row],[item_code]],Product[],5,FALSE),VLOOKUP(hist_data__2[[#This Row],[item_code]],Product[],4,FALSE))</f>
        <v>4575</v>
      </c>
      <c r="H1632" s="6">
        <f>hist_data__2[[#This Row],[quantity]]*hist_data__2[[#This Row],[sale_price]]</f>
        <v>187575</v>
      </c>
    </row>
    <row r="1633" spans="1:8" x14ac:dyDescent="0.25">
      <c r="A1633">
        <v>1632</v>
      </c>
      <c r="B1633" s="1" t="s">
        <v>2</v>
      </c>
      <c r="C1633" s="1" t="s">
        <v>32</v>
      </c>
      <c r="D1633">
        <v>2019</v>
      </c>
      <c r="E1633">
        <v>19</v>
      </c>
      <c r="F1633">
        <v>36</v>
      </c>
      <c r="G1633" s="5">
        <f>IF(VLOOKUP(hist_data__2[[#This Row],[item_code]],hist_data__2[[#This Row],[item_code]:[sale_year]],3,FALSE)=2020,VLOOKUP(hist_data__2[[#This Row],[item_code]],Product[],5,FALSE),VLOOKUP(hist_data__2[[#This Row],[item_code]],Product[],4,FALSE))</f>
        <v>4575</v>
      </c>
      <c r="H1633" s="6">
        <f>hist_data__2[[#This Row],[quantity]]*hist_data__2[[#This Row],[sale_price]]</f>
        <v>164700</v>
      </c>
    </row>
    <row r="1634" spans="1:8" x14ac:dyDescent="0.25">
      <c r="A1634">
        <v>1633</v>
      </c>
      <c r="B1634" s="1" t="s">
        <v>2</v>
      </c>
      <c r="C1634" s="1" t="s">
        <v>32</v>
      </c>
      <c r="D1634">
        <v>2019</v>
      </c>
      <c r="E1634">
        <v>20</v>
      </c>
      <c r="F1634">
        <v>51</v>
      </c>
      <c r="G1634" s="5">
        <f>IF(VLOOKUP(hist_data__2[[#This Row],[item_code]],hist_data__2[[#This Row],[item_code]:[sale_year]],3,FALSE)=2020,VLOOKUP(hist_data__2[[#This Row],[item_code]],Product[],5,FALSE),VLOOKUP(hist_data__2[[#This Row],[item_code]],Product[],4,FALSE))</f>
        <v>4575</v>
      </c>
      <c r="H1634" s="6">
        <f>hist_data__2[[#This Row],[quantity]]*hist_data__2[[#This Row],[sale_price]]</f>
        <v>233325</v>
      </c>
    </row>
    <row r="1635" spans="1:8" x14ac:dyDescent="0.25">
      <c r="A1635">
        <v>1634</v>
      </c>
      <c r="B1635" s="1" t="s">
        <v>2</v>
      </c>
      <c r="C1635" s="1" t="s">
        <v>32</v>
      </c>
      <c r="D1635">
        <v>2019</v>
      </c>
      <c r="E1635">
        <v>21</v>
      </c>
      <c r="F1635">
        <v>29</v>
      </c>
      <c r="G1635" s="5">
        <f>IF(VLOOKUP(hist_data__2[[#This Row],[item_code]],hist_data__2[[#This Row],[item_code]:[sale_year]],3,FALSE)=2020,VLOOKUP(hist_data__2[[#This Row],[item_code]],Product[],5,FALSE),VLOOKUP(hist_data__2[[#This Row],[item_code]],Product[],4,FALSE))</f>
        <v>4575</v>
      </c>
      <c r="H1635" s="6">
        <f>hist_data__2[[#This Row],[quantity]]*hist_data__2[[#This Row],[sale_price]]</f>
        <v>132675</v>
      </c>
    </row>
    <row r="1636" spans="1:8" x14ac:dyDescent="0.25">
      <c r="A1636">
        <v>1635</v>
      </c>
      <c r="B1636" s="1" t="s">
        <v>2</v>
      </c>
      <c r="C1636" s="1" t="s">
        <v>32</v>
      </c>
      <c r="D1636">
        <v>2019</v>
      </c>
      <c r="E1636">
        <v>22</v>
      </c>
      <c r="F1636">
        <v>29</v>
      </c>
      <c r="G1636" s="5">
        <f>IF(VLOOKUP(hist_data__2[[#This Row],[item_code]],hist_data__2[[#This Row],[item_code]:[sale_year]],3,FALSE)=2020,VLOOKUP(hist_data__2[[#This Row],[item_code]],Product[],5,FALSE),VLOOKUP(hist_data__2[[#This Row],[item_code]],Product[],4,FALSE))</f>
        <v>4575</v>
      </c>
      <c r="H1636" s="6">
        <f>hist_data__2[[#This Row],[quantity]]*hist_data__2[[#This Row],[sale_price]]</f>
        <v>132675</v>
      </c>
    </row>
    <row r="1637" spans="1:8" x14ac:dyDescent="0.25">
      <c r="A1637">
        <v>1636</v>
      </c>
      <c r="B1637" s="1" t="s">
        <v>2</v>
      </c>
      <c r="C1637" s="1" t="s">
        <v>32</v>
      </c>
      <c r="D1637">
        <v>2019</v>
      </c>
      <c r="E1637">
        <v>23</v>
      </c>
      <c r="F1637">
        <v>32</v>
      </c>
      <c r="G1637" s="5">
        <f>IF(VLOOKUP(hist_data__2[[#This Row],[item_code]],hist_data__2[[#This Row],[item_code]:[sale_year]],3,FALSE)=2020,VLOOKUP(hist_data__2[[#This Row],[item_code]],Product[],5,FALSE),VLOOKUP(hist_data__2[[#This Row],[item_code]],Product[],4,FALSE))</f>
        <v>4575</v>
      </c>
      <c r="H1637" s="6">
        <f>hist_data__2[[#This Row],[quantity]]*hist_data__2[[#This Row],[sale_price]]</f>
        <v>146400</v>
      </c>
    </row>
    <row r="1638" spans="1:8" x14ac:dyDescent="0.25">
      <c r="A1638">
        <v>1637</v>
      </c>
      <c r="B1638" s="1" t="s">
        <v>2</v>
      </c>
      <c r="C1638" s="1" t="s">
        <v>32</v>
      </c>
      <c r="D1638">
        <v>2019</v>
      </c>
      <c r="E1638">
        <v>24</v>
      </c>
      <c r="F1638">
        <v>24</v>
      </c>
      <c r="G1638" s="5">
        <f>IF(VLOOKUP(hist_data__2[[#This Row],[item_code]],hist_data__2[[#This Row],[item_code]:[sale_year]],3,FALSE)=2020,VLOOKUP(hist_data__2[[#This Row],[item_code]],Product[],5,FALSE),VLOOKUP(hist_data__2[[#This Row],[item_code]],Product[],4,FALSE))</f>
        <v>4575</v>
      </c>
      <c r="H1638" s="6">
        <f>hist_data__2[[#This Row],[quantity]]*hist_data__2[[#This Row],[sale_price]]</f>
        <v>109800</v>
      </c>
    </row>
    <row r="1639" spans="1:8" x14ac:dyDescent="0.25">
      <c r="A1639">
        <v>1638</v>
      </c>
      <c r="B1639" s="1" t="s">
        <v>2</v>
      </c>
      <c r="C1639" s="1" t="s">
        <v>32</v>
      </c>
      <c r="D1639">
        <v>2019</v>
      </c>
      <c r="E1639">
        <v>25</v>
      </c>
      <c r="F1639">
        <v>23</v>
      </c>
      <c r="G1639" s="5">
        <f>IF(VLOOKUP(hist_data__2[[#This Row],[item_code]],hist_data__2[[#This Row],[item_code]:[sale_year]],3,FALSE)=2020,VLOOKUP(hist_data__2[[#This Row],[item_code]],Product[],5,FALSE),VLOOKUP(hist_data__2[[#This Row],[item_code]],Product[],4,FALSE))</f>
        <v>4575</v>
      </c>
      <c r="H1639" s="6">
        <f>hist_data__2[[#This Row],[quantity]]*hist_data__2[[#This Row],[sale_price]]</f>
        <v>105225</v>
      </c>
    </row>
    <row r="1640" spans="1:8" x14ac:dyDescent="0.25">
      <c r="A1640">
        <v>1639</v>
      </c>
      <c r="B1640" s="1" t="s">
        <v>2</v>
      </c>
      <c r="C1640" s="1" t="s">
        <v>32</v>
      </c>
      <c r="D1640">
        <v>2019</v>
      </c>
      <c r="E1640">
        <v>26</v>
      </c>
      <c r="F1640">
        <v>19</v>
      </c>
      <c r="G1640" s="5">
        <f>IF(VLOOKUP(hist_data__2[[#This Row],[item_code]],hist_data__2[[#This Row],[item_code]:[sale_year]],3,FALSE)=2020,VLOOKUP(hist_data__2[[#This Row],[item_code]],Product[],5,FALSE),VLOOKUP(hist_data__2[[#This Row],[item_code]],Product[],4,FALSE))</f>
        <v>4575</v>
      </c>
      <c r="H1640" s="6">
        <f>hist_data__2[[#This Row],[quantity]]*hist_data__2[[#This Row],[sale_price]]</f>
        <v>86925</v>
      </c>
    </row>
    <row r="1641" spans="1:8" x14ac:dyDescent="0.25">
      <c r="A1641">
        <v>1640</v>
      </c>
      <c r="B1641" s="1" t="s">
        <v>2</v>
      </c>
      <c r="C1641" s="1" t="s">
        <v>32</v>
      </c>
      <c r="D1641">
        <v>2019</v>
      </c>
      <c r="E1641">
        <v>27</v>
      </c>
      <c r="F1641">
        <v>32</v>
      </c>
      <c r="G1641" s="5">
        <f>IF(VLOOKUP(hist_data__2[[#This Row],[item_code]],hist_data__2[[#This Row],[item_code]:[sale_year]],3,FALSE)=2020,VLOOKUP(hist_data__2[[#This Row],[item_code]],Product[],5,FALSE),VLOOKUP(hist_data__2[[#This Row],[item_code]],Product[],4,FALSE))</f>
        <v>4575</v>
      </c>
      <c r="H1641" s="6">
        <f>hist_data__2[[#This Row],[quantity]]*hist_data__2[[#This Row],[sale_price]]</f>
        <v>146400</v>
      </c>
    </row>
    <row r="1642" spans="1:8" x14ac:dyDescent="0.25">
      <c r="A1642">
        <v>1641</v>
      </c>
      <c r="B1642" s="1" t="s">
        <v>2</v>
      </c>
      <c r="C1642" s="1" t="s">
        <v>32</v>
      </c>
      <c r="D1642">
        <v>2019</v>
      </c>
      <c r="E1642">
        <v>28</v>
      </c>
      <c r="F1642">
        <v>26</v>
      </c>
      <c r="G1642" s="5">
        <f>IF(VLOOKUP(hist_data__2[[#This Row],[item_code]],hist_data__2[[#This Row],[item_code]:[sale_year]],3,FALSE)=2020,VLOOKUP(hist_data__2[[#This Row],[item_code]],Product[],5,FALSE),VLOOKUP(hist_data__2[[#This Row],[item_code]],Product[],4,FALSE))</f>
        <v>4575</v>
      </c>
      <c r="H1642" s="6">
        <f>hist_data__2[[#This Row],[quantity]]*hist_data__2[[#This Row],[sale_price]]</f>
        <v>118950</v>
      </c>
    </row>
    <row r="1643" spans="1:8" x14ac:dyDescent="0.25">
      <c r="A1643">
        <v>1642</v>
      </c>
      <c r="B1643" s="1" t="s">
        <v>2</v>
      </c>
      <c r="C1643" s="1" t="s">
        <v>32</v>
      </c>
      <c r="D1643">
        <v>2019</v>
      </c>
      <c r="E1643">
        <v>29</v>
      </c>
      <c r="F1643">
        <v>28</v>
      </c>
      <c r="G1643" s="5">
        <f>IF(VLOOKUP(hist_data__2[[#This Row],[item_code]],hist_data__2[[#This Row],[item_code]:[sale_year]],3,FALSE)=2020,VLOOKUP(hist_data__2[[#This Row],[item_code]],Product[],5,FALSE),VLOOKUP(hist_data__2[[#This Row],[item_code]],Product[],4,FALSE))</f>
        <v>4575</v>
      </c>
      <c r="H1643" s="6">
        <f>hist_data__2[[#This Row],[quantity]]*hist_data__2[[#This Row],[sale_price]]</f>
        <v>128100</v>
      </c>
    </row>
    <row r="1644" spans="1:8" x14ac:dyDescent="0.25">
      <c r="A1644">
        <v>1643</v>
      </c>
      <c r="B1644" s="1" t="s">
        <v>2</v>
      </c>
      <c r="C1644" s="1" t="s">
        <v>32</v>
      </c>
      <c r="D1644">
        <v>2019</v>
      </c>
      <c r="E1644">
        <v>30</v>
      </c>
      <c r="F1644">
        <v>31</v>
      </c>
      <c r="G1644" s="5">
        <f>IF(VLOOKUP(hist_data__2[[#This Row],[item_code]],hist_data__2[[#This Row],[item_code]:[sale_year]],3,FALSE)=2020,VLOOKUP(hist_data__2[[#This Row],[item_code]],Product[],5,FALSE),VLOOKUP(hist_data__2[[#This Row],[item_code]],Product[],4,FALSE))</f>
        <v>4575</v>
      </c>
      <c r="H1644" s="6">
        <f>hist_data__2[[#This Row],[quantity]]*hist_data__2[[#This Row],[sale_price]]</f>
        <v>141825</v>
      </c>
    </row>
    <row r="1645" spans="1:8" x14ac:dyDescent="0.25">
      <c r="A1645">
        <v>1644</v>
      </c>
      <c r="B1645" s="1" t="s">
        <v>2</v>
      </c>
      <c r="C1645" s="1" t="s">
        <v>32</v>
      </c>
      <c r="D1645">
        <v>2019</v>
      </c>
      <c r="E1645">
        <v>31</v>
      </c>
      <c r="F1645">
        <v>22</v>
      </c>
      <c r="G1645" s="5">
        <f>IF(VLOOKUP(hist_data__2[[#This Row],[item_code]],hist_data__2[[#This Row],[item_code]:[sale_year]],3,FALSE)=2020,VLOOKUP(hist_data__2[[#This Row],[item_code]],Product[],5,FALSE),VLOOKUP(hist_data__2[[#This Row],[item_code]],Product[],4,FALSE))</f>
        <v>4575</v>
      </c>
      <c r="H1645" s="6">
        <f>hist_data__2[[#This Row],[quantity]]*hist_data__2[[#This Row],[sale_price]]</f>
        <v>100650</v>
      </c>
    </row>
    <row r="1646" spans="1:8" x14ac:dyDescent="0.25">
      <c r="A1646">
        <v>1645</v>
      </c>
      <c r="B1646" s="1" t="s">
        <v>2</v>
      </c>
      <c r="C1646" s="1" t="s">
        <v>32</v>
      </c>
      <c r="D1646">
        <v>2019</v>
      </c>
      <c r="E1646">
        <v>32</v>
      </c>
      <c r="F1646">
        <v>49</v>
      </c>
      <c r="G1646" s="5">
        <f>IF(VLOOKUP(hist_data__2[[#This Row],[item_code]],hist_data__2[[#This Row],[item_code]:[sale_year]],3,FALSE)=2020,VLOOKUP(hist_data__2[[#This Row],[item_code]],Product[],5,FALSE),VLOOKUP(hist_data__2[[#This Row],[item_code]],Product[],4,FALSE))</f>
        <v>4575</v>
      </c>
      <c r="H1646" s="6">
        <f>hist_data__2[[#This Row],[quantity]]*hist_data__2[[#This Row],[sale_price]]</f>
        <v>224175</v>
      </c>
    </row>
    <row r="1647" spans="1:8" x14ac:dyDescent="0.25">
      <c r="A1647">
        <v>1646</v>
      </c>
      <c r="B1647" s="1" t="s">
        <v>2</v>
      </c>
      <c r="C1647" s="1" t="s">
        <v>32</v>
      </c>
      <c r="D1647">
        <v>2019</v>
      </c>
      <c r="E1647">
        <v>33</v>
      </c>
      <c r="F1647">
        <v>35</v>
      </c>
      <c r="G1647" s="5">
        <f>IF(VLOOKUP(hist_data__2[[#This Row],[item_code]],hist_data__2[[#This Row],[item_code]:[sale_year]],3,FALSE)=2020,VLOOKUP(hist_data__2[[#This Row],[item_code]],Product[],5,FALSE),VLOOKUP(hist_data__2[[#This Row],[item_code]],Product[],4,FALSE))</f>
        <v>4575</v>
      </c>
      <c r="H1647" s="6">
        <f>hist_data__2[[#This Row],[quantity]]*hist_data__2[[#This Row],[sale_price]]</f>
        <v>160125</v>
      </c>
    </row>
    <row r="1648" spans="1:8" x14ac:dyDescent="0.25">
      <c r="A1648">
        <v>1647</v>
      </c>
      <c r="B1648" s="1" t="s">
        <v>2</v>
      </c>
      <c r="C1648" s="1" t="s">
        <v>32</v>
      </c>
      <c r="D1648">
        <v>2019</v>
      </c>
      <c r="E1648">
        <v>34</v>
      </c>
      <c r="F1648">
        <v>29</v>
      </c>
      <c r="G1648" s="5">
        <f>IF(VLOOKUP(hist_data__2[[#This Row],[item_code]],hist_data__2[[#This Row],[item_code]:[sale_year]],3,FALSE)=2020,VLOOKUP(hist_data__2[[#This Row],[item_code]],Product[],5,FALSE),VLOOKUP(hist_data__2[[#This Row],[item_code]],Product[],4,FALSE))</f>
        <v>4575</v>
      </c>
      <c r="H1648" s="6">
        <f>hist_data__2[[#This Row],[quantity]]*hist_data__2[[#This Row],[sale_price]]</f>
        <v>132675</v>
      </c>
    </row>
    <row r="1649" spans="1:8" x14ac:dyDescent="0.25">
      <c r="A1649">
        <v>1648</v>
      </c>
      <c r="B1649" s="1" t="s">
        <v>2</v>
      </c>
      <c r="C1649" s="1" t="s">
        <v>32</v>
      </c>
      <c r="D1649">
        <v>2019</v>
      </c>
      <c r="E1649">
        <v>35</v>
      </c>
      <c r="F1649">
        <v>38</v>
      </c>
      <c r="G1649" s="5">
        <f>IF(VLOOKUP(hist_data__2[[#This Row],[item_code]],hist_data__2[[#This Row],[item_code]:[sale_year]],3,FALSE)=2020,VLOOKUP(hist_data__2[[#This Row],[item_code]],Product[],5,FALSE),VLOOKUP(hist_data__2[[#This Row],[item_code]],Product[],4,FALSE))</f>
        <v>4575</v>
      </c>
      <c r="H1649" s="6">
        <f>hist_data__2[[#This Row],[quantity]]*hist_data__2[[#This Row],[sale_price]]</f>
        <v>173850</v>
      </c>
    </row>
    <row r="1650" spans="1:8" x14ac:dyDescent="0.25">
      <c r="A1650">
        <v>1649</v>
      </c>
      <c r="B1650" s="1" t="s">
        <v>2</v>
      </c>
      <c r="C1650" s="1" t="s">
        <v>32</v>
      </c>
      <c r="D1650">
        <v>2019</v>
      </c>
      <c r="E1650">
        <v>36</v>
      </c>
      <c r="F1650">
        <v>29</v>
      </c>
      <c r="G1650" s="5">
        <f>IF(VLOOKUP(hist_data__2[[#This Row],[item_code]],hist_data__2[[#This Row],[item_code]:[sale_year]],3,FALSE)=2020,VLOOKUP(hist_data__2[[#This Row],[item_code]],Product[],5,FALSE),VLOOKUP(hist_data__2[[#This Row],[item_code]],Product[],4,FALSE))</f>
        <v>4575</v>
      </c>
      <c r="H1650" s="6">
        <f>hist_data__2[[#This Row],[quantity]]*hist_data__2[[#This Row],[sale_price]]</f>
        <v>132675</v>
      </c>
    </row>
    <row r="1651" spans="1:8" x14ac:dyDescent="0.25">
      <c r="A1651">
        <v>1650</v>
      </c>
      <c r="B1651" s="1" t="s">
        <v>2</v>
      </c>
      <c r="C1651" s="1" t="s">
        <v>32</v>
      </c>
      <c r="D1651">
        <v>2019</v>
      </c>
      <c r="E1651">
        <v>37</v>
      </c>
      <c r="F1651">
        <v>31</v>
      </c>
      <c r="G1651" s="5">
        <f>IF(VLOOKUP(hist_data__2[[#This Row],[item_code]],hist_data__2[[#This Row],[item_code]:[sale_year]],3,FALSE)=2020,VLOOKUP(hist_data__2[[#This Row],[item_code]],Product[],5,FALSE),VLOOKUP(hist_data__2[[#This Row],[item_code]],Product[],4,FALSE))</f>
        <v>4575</v>
      </c>
      <c r="H1651" s="6">
        <f>hist_data__2[[#This Row],[quantity]]*hist_data__2[[#This Row],[sale_price]]</f>
        <v>141825</v>
      </c>
    </row>
    <row r="1652" spans="1:8" x14ac:dyDescent="0.25">
      <c r="A1652">
        <v>1651</v>
      </c>
      <c r="B1652" s="1" t="s">
        <v>2</v>
      </c>
      <c r="C1652" s="1" t="s">
        <v>32</v>
      </c>
      <c r="D1652">
        <v>2019</v>
      </c>
      <c r="E1652">
        <v>38</v>
      </c>
      <c r="F1652">
        <v>25</v>
      </c>
      <c r="G1652" s="5">
        <f>IF(VLOOKUP(hist_data__2[[#This Row],[item_code]],hist_data__2[[#This Row],[item_code]:[sale_year]],3,FALSE)=2020,VLOOKUP(hist_data__2[[#This Row],[item_code]],Product[],5,FALSE),VLOOKUP(hist_data__2[[#This Row],[item_code]],Product[],4,FALSE))</f>
        <v>4575</v>
      </c>
      <c r="H1652" s="6">
        <f>hist_data__2[[#This Row],[quantity]]*hist_data__2[[#This Row],[sale_price]]</f>
        <v>114375</v>
      </c>
    </row>
    <row r="1653" spans="1:8" x14ac:dyDescent="0.25">
      <c r="A1653">
        <v>1652</v>
      </c>
      <c r="B1653" s="1" t="s">
        <v>2</v>
      </c>
      <c r="C1653" s="1" t="s">
        <v>32</v>
      </c>
      <c r="D1653">
        <v>2019</v>
      </c>
      <c r="E1653">
        <v>39</v>
      </c>
      <c r="F1653">
        <v>21</v>
      </c>
      <c r="G1653" s="5">
        <f>IF(VLOOKUP(hist_data__2[[#This Row],[item_code]],hist_data__2[[#This Row],[item_code]:[sale_year]],3,FALSE)=2020,VLOOKUP(hist_data__2[[#This Row],[item_code]],Product[],5,FALSE),VLOOKUP(hist_data__2[[#This Row],[item_code]],Product[],4,FALSE))</f>
        <v>4575</v>
      </c>
      <c r="H1653" s="6">
        <f>hist_data__2[[#This Row],[quantity]]*hist_data__2[[#This Row],[sale_price]]</f>
        <v>96075</v>
      </c>
    </row>
    <row r="1654" spans="1:8" x14ac:dyDescent="0.25">
      <c r="A1654">
        <v>1653</v>
      </c>
      <c r="B1654" s="1" t="s">
        <v>2</v>
      </c>
      <c r="C1654" s="1" t="s">
        <v>32</v>
      </c>
      <c r="D1654">
        <v>2019</v>
      </c>
      <c r="E1654">
        <v>40</v>
      </c>
      <c r="F1654">
        <v>22</v>
      </c>
      <c r="G1654" s="5">
        <f>IF(VLOOKUP(hist_data__2[[#This Row],[item_code]],hist_data__2[[#This Row],[item_code]:[sale_year]],3,FALSE)=2020,VLOOKUP(hist_data__2[[#This Row],[item_code]],Product[],5,FALSE),VLOOKUP(hist_data__2[[#This Row],[item_code]],Product[],4,FALSE))</f>
        <v>4575</v>
      </c>
      <c r="H1654" s="6">
        <f>hist_data__2[[#This Row],[quantity]]*hist_data__2[[#This Row],[sale_price]]</f>
        <v>100650</v>
      </c>
    </row>
    <row r="1655" spans="1:8" x14ac:dyDescent="0.25">
      <c r="A1655">
        <v>1654</v>
      </c>
      <c r="B1655" s="1" t="s">
        <v>2</v>
      </c>
      <c r="C1655" s="1" t="s">
        <v>32</v>
      </c>
      <c r="D1655">
        <v>2019</v>
      </c>
      <c r="E1655">
        <v>41</v>
      </c>
      <c r="F1655">
        <v>32</v>
      </c>
      <c r="G1655" s="5">
        <f>IF(VLOOKUP(hist_data__2[[#This Row],[item_code]],hist_data__2[[#This Row],[item_code]:[sale_year]],3,FALSE)=2020,VLOOKUP(hist_data__2[[#This Row],[item_code]],Product[],5,FALSE),VLOOKUP(hist_data__2[[#This Row],[item_code]],Product[],4,FALSE))</f>
        <v>4575</v>
      </c>
      <c r="H1655" s="6">
        <f>hist_data__2[[#This Row],[quantity]]*hist_data__2[[#This Row],[sale_price]]</f>
        <v>146400</v>
      </c>
    </row>
    <row r="1656" spans="1:8" x14ac:dyDescent="0.25">
      <c r="A1656">
        <v>1655</v>
      </c>
      <c r="B1656" s="1" t="s">
        <v>2</v>
      </c>
      <c r="C1656" s="1" t="s">
        <v>32</v>
      </c>
      <c r="D1656">
        <v>2019</v>
      </c>
      <c r="E1656">
        <v>42</v>
      </c>
      <c r="F1656">
        <v>28</v>
      </c>
      <c r="G1656" s="5">
        <f>IF(VLOOKUP(hist_data__2[[#This Row],[item_code]],hist_data__2[[#This Row],[item_code]:[sale_year]],3,FALSE)=2020,VLOOKUP(hist_data__2[[#This Row],[item_code]],Product[],5,FALSE),VLOOKUP(hist_data__2[[#This Row],[item_code]],Product[],4,FALSE))</f>
        <v>4575</v>
      </c>
      <c r="H1656" s="6">
        <f>hist_data__2[[#This Row],[quantity]]*hist_data__2[[#This Row],[sale_price]]</f>
        <v>128100</v>
      </c>
    </row>
    <row r="1657" spans="1:8" x14ac:dyDescent="0.25">
      <c r="A1657">
        <v>1656</v>
      </c>
      <c r="B1657" s="1" t="s">
        <v>2</v>
      </c>
      <c r="C1657" s="1" t="s">
        <v>32</v>
      </c>
      <c r="D1657">
        <v>2019</v>
      </c>
      <c r="E1657">
        <v>43</v>
      </c>
      <c r="F1657">
        <v>31</v>
      </c>
      <c r="G1657" s="5">
        <f>IF(VLOOKUP(hist_data__2[[#This Row],[item_code]],hist_data__2[[#This Row],[item_code]:[sale_year]],3,FALSE)=2020,VLOOKUP(hist_data__2[[#This Row],[item_code]],Product[],5,FALSE),VLOOKUP(hist_data__2[[#This Row],[item_code]],Product[],4,FALSE))</f>
        <v>4575</v>
      </c>
      <c r="H1657" s="6">
        <f>hist_data__2[[#This Row],[quantity]]*hist_data__2[[#This Row],[sale_price]]</f>
        <v>141825</v>
      </c>
    </row>
    <row r="1658" spans="1:8" x14ac:dyDescent="0.25">
      <c r="A1658">
        <v>1657</v>
      </c>
      <c r="B1658" s="1" t="s">
        <v>2</v>
      </c>
      <c r="C1658" s="1" t="s">
        <v>32</v>
      </c>
      <c r="D1658">
        <v>2019</v>
      </c>
      <c r="E1658">
        <v>44</v>
      </c>
      <c r="F1658">
        <v>39</v>
      </c>
      <c r="G1658" s="5">
        <f>IF(VLOOKUP(hist_data__2[[#This Row],[item_code]],hist_data__2[[#This Row],[item_code]:[sale_year]],3,FALSE)=2020,VLOOKUP(hist_data__2[[#This Row],[item_code]],Product[],5,FALSE),VLOOKUP(hist_data__2[[#This Row],[item_code]],Product[],4,FALSE))</f>
        <v>4575</v>
      </c>
      <c r="H1658" s="6">
        <f>hist_data__2[[#This Row],[quantity]]*hist_data__2[[#This Row],[sale_price]]</f>
        <v>178425</v>
      </c>
    </row>
    <row r="1659" spans="1:8" x14ac:dyDescent="0.25">
      <c r="A1659">
        <v>1658</v>
      </c>
      <c r="B1659" s="1" t="s">
        <v>2</v>
      </c>
      <c r="C1659" s="1" t="s">
        <v>32</v>
      </c>
      <c r="D1659">
        <v>2019</v>
      </c>
      <c r="E1659">
        <v>45</v>
      </c>
      <c r="F1659">
        <v>29</v>
      </c>
      <c r="G1659" s="5">
        <f>IF(VLOOKUP(hist_data__2[[#This Row],[item_code]],hist_data__2[[#This Row],[item_code]:[sale_year]],3,FALSE)=2020,VLOOKUP(hist_data__2[[#This Row],[item_code]],Product[],5,FALSE),VLOOKUP(hist_data__2[[#This Row],[item_code]],Product[],4,FALSE))</f>
        <v>4575</v>
      </c>
      <c r="H1659" s="6">
        <f>hist_data__2[[#This Row],[quantity]]*hist_data__2[[#This Row],[sale_price]]</f>
        <v>132675</v>
      </c>
    </row>
    <row r="1660" spans="1:8" x14ac:dyDescent="0.25">
      <c r="A1660">
        <v>1659</v>
      </c>
      <c r="B1660" s="1" t="s">
        <v>2</v>
      </c>
      <c r="C1660" s="1" t="s">
        <v>32</v>
      </c>
      <c r="D1660">
        <v>2019</v>
      </c>
      <c r="E1660">
        <v>46</v>
      </c>
      <c r="F1660">
        <v>29</v>
      </c>
      <c r="G1660" s="5">
        <f>IF(VLOOKUP(hist_data__2[[#This Row],[item_code]],hist_data__2[[#This Row],[item_code]:[sale_year]],3,FALSE)=2020,VLOOKUP(hist_data__2[[#This Row],[item_code]],Product[],5,FALSE),VLOOKUP(hist_data__2[[#This Row],[item_code]],Product[],4,FALSE))</f>
        <v>4575</v>
      </c>
      <c r="H1660" s="6">
        <f>hist_data__2[[#This Row],[quantity]]*hist_data__2[[#This Row],[sale_price]]</f>
        <v>132675</v>
      </c>
    </row>
    <row r="1661" spans="1:8" x14ac:dyDescent="0.25">
      <c r="A1661">
        <v>1660</v>
      </c>
      <c r="B1661" s="1" t="s">
        <v>2</v>
      </c>
      <c r="C1661" s="1" t="s">
        <v>32</v>
      </c>
      <c r="D1661">
        <v>2019</v>
      </c>
      <c r="E1661">
        <v>47</v>
      </c>
      <c r="F1661">
        <v>34</v>
      </c>
      <c r="G1661" s="5">
        <f>IF(VLOOKUP(hist_data__2[[#This Row],[item_code]],hist_data__2[[#This Row],[item_code]:[sale_year]],3,FALSE)=2020,VLOOKUP(hist_data__2[[#This Row],[item_code]],Product[],5,FALSE),VLOOKUP(hist_data__2[[#This Row],[item_code]],Product[],4,FALSE))</f>
        <v>4575</v>
      </c>
      <c r="H1661" s="6">
        <f>hist_data__2[[#This Row],[quantity]]*hist_data__2[[#This Row],[sale_price]]</f>
        <v>155550</v>
      </c>
    </row>
    <row r="1662" spans="1:8" x14ac:dyDescent="0.25">
      <c r="A1662">
        <v>1661</v>
      </c>
      <c r="B1662" s="1" t="s">
        <v>2</v>
      </c>
      <c r="C1662" s="1" t="s">
        <v>32</v>
      </c>
      <c r="D1662">
        <v>2019</v>
      </c>
      <c r="E1662">
        <v>48</v>
      </c>
      <c r="F1662">
        <v>27</v>
      </c>
      <c r="G1662" s="5">
        <f>IF(VLOOKUP(hist_data__2[[#This Row],[item_code]],hist_data__2[[#This Row],[item_code]:[sale_year]],3,FALSE)=2020,VLOOKUP(hist_data__2[[#This Row],[item_code]],Product[],5,FALSE),VLOOKUP(hist_data__2[[#This Row],[item_code]],Product[],4,FALSE))</f>
        <v>4575</v>
      </c>
      <c r="H1662" s="6">
        <f>hist_data__2[[#This Row],[quantity]]*hist_data__2[[#This Row],[sale_price]]</f>
        <v>123525</v>
      </c>
    </row>
    <row r="1663" spans="1:8" x14ac:dyDescent="0.25">
      <c r="A1663">
        <v>1662</v>
      </c>
      <c r="B1663" s="1" t="s">
        <v>2</v>
      </c>
      <c r="C1663" s="1" t="s">
        <v>32</v>
      </c>
      <c r="D1663">
        <v>2019</v>
      </c>
      <c r="E1663">
        <v>49</v>
      </c>
      <c r="F1663">
        <v>40</v>
      </c>
      <c r="G1663" s="5">
        <f>IF(VLOOKUP(hist_data__2[[#This Row],[item_code]],hist_data__2[[#This Row],[item_code]:[sale_year]],3,FALSE)=2020,VLOOKUP(hist_data__2[[#This Row],[item_code]],Product[],5,FALSE),VLOOKUP(hist_data__2[[#This Row],[item_code]],Product[],4,FALSE))</f>
        <v>4575</v>
      </c>
      <c r="H1663" s="6">
        <f>hist_data__2[[#This Row],[quantity]]*hist_data__2[[#This Row],[sale_price]]</f>
        <v>183000</v>
      </c>
    </row>
    <row r="1664" spans="1:8" x14ac:dyDescent="0.25">
      <c r="A1664">
        <v>1663</v>
      </c>
      <c r="B1664" s="1" t="s">
        <v>2</v>
      </c>
      <c r="C1664" s="1" t="s">
        <v>32</v>
      </c>
      <c r="D1664">
        <v>2019</v>
      </c>
      <c r="E1664">
        <v>50</v>
      </c>
      <c r="F1664">
        <v>35</v>
      </c>
      <c r="G1664" s="5">
        <f>IF(VLOOKUP(hist_data__2[[#This Row],[item_code]],hist_data__2[[#This Row],[item_code]:[sale_year]],3,FALSE)=2020,VLOOKUP(hist_data__2[[#This Row],[item_code]],Product[],5,FALSE),VLOOKUP(hist_data__2[[#This Row],[item_code]],Product[],4,FALSE))</f>
        <v>4575</v>
      </c>
      <c r="H1664" s="6">
        <f>hist_data__2[[#This Row],[quantity]]*hist_data__2[[#This Row],[sale_price]]</f>
        <v>160125</v>
      </c>
    </row>
    <row r="1665" spans="1:8" x14ac:dyDescent="0.25">
      <c r="A1665">
        <v>1664</v>
      </c>
      <c r="B1665" s="1" t="s">
        <v>2</v>
      </c>
      <c r="C1665" s="1" t="s">
        <v>32</v>
      </c>
      <c r="D1665">
        <v>2019</v>
      </c>
      <c r="E1665">
        <v>51</v>
      </c>
      <c r="F1665">
        <v>24</v>
      </c>
      <c r="G1665" s="5">
        <f>IF(VLOOKUP(hist_data__2[[#This Row],[item_code]],hist_data__2[[#This Row],[item_code]:[sale_year]],3,FALSE)=2020,VLOOKUP(hist_data__2[[#This Row],[item_code]],Product[],5,FALSE),VLOOKUP(hist_data__2[[#This Row],[item_code]],Product[],4,FALSE))</f>
        <v>4575</v>
      </c>
      <c r="H1665" s="6">
        <f>hist_data__2[[#This Row],[quantity]]*hist_data__2[[#This Row],[sale_price]]</f>
        <v>109800</v>
      </c>
    </row>
    <row r="1666" spans="1:8" x14ac:dyDescent="0.25">
      <c r="A1666">
        <v>1665</v>
      </c>
      <c r="B1666" s="1" t="s">
        <v>27</v>
      </c>
      <c r="C1666" s="1" t="s">
        <v>34</v>
      </c>
      <c r="D1666">
        <v>2020</v>
      </c>
      <c r="E1666">
        <v>0</v>
      </c>
      <c r="F1666">
        <v>36</v>
      </c>
      <c r="G1666" s="5">
        <f>IF(VLOOKUP(hist_data__2[[#This Row],[item_code]],hist_data__2[[#This Row],[item_code]:[sale_year]],3,FALSE)=2020,VLOOKUP(hist_data__2[[#This Row],[item_code]],Product[],5,FALSE),VLOOKUP(hist_data__2[[#This Row],[item_code]],Product[],4,FALSE))</f>
        <v>15066</v>
      </c>
      <c r="H1666" s="6">
        <f>hist_data__2[[#This Row],[quantity]]*hist_data__2[[#This Row],[sale_price]]</f>
        <v>542376</v>
      </c>
    </row>
    <row r="1667" spans="1:8" x14ac:dyDescent="0.25">
      <c r="A1667">
        <v>1666</v>
      </c>
      <c r="B1667" s="1" t="s">
        <v>27</v>
      </c>
      <c r="C1667" s="1" t="s">
        <v>34</v>
      </c>
      <c r="D1667">
        <v>2020</v>
      </c>
      <c r="E1667">
        <v>1</v>
      </c>
      <c r="F1667">
        <v>33</v>
      </c>
      <c r="G1667" s="5">
        <f>IF(VLOOKUP(hist_data__2[[#This Row],[item_code]],hist_data__2[[#This Row],[item_code]:[sale_year]],3,FALSE)=2020,VLOOKUP(hist_data__2[[#This Row],[item_code]],Product[],5,FALSE),VLOOKUP(hist_data__2[[#This Row],[item_code]],Product[],4,FALSE))</f>
        <v>15066</v>
      </c>
      <c r="H1667" s="6">
        <f>hist_data__2[[#This Row],[quantity]]*hist_data__2[[#This Row],[sale_price]]</f>
        <v>497178</v>
      </c>
    </row>
    <row r="1668" spans="1:8" x14ac:dyDescent="0.25">
      <c r="A1668">
        <v>1667</v>
      </c>
      <c r="B1668" s="1" t="s">
        <v>27</v>
      </c>
      <c r="C1668" s="1" t="s">
        <v>34</v>
      </c>
      <c r="D1668">
        <v>2020</v>
      </c>
      <c r="E1668">
        <v>2</v>
      </c>
      <c r="F1668">
        <v>40</v>
      </c>
      <c r="G1668" s="5">
        <f>IF(VLOOKUP(hist_data__2[[#This Row],[item_code]],hist_data__2[[#This Row],[item_code]:[sale_year]],3,FALSE)=2020,VLOOKUP(hist_data__2[[#This Row],[item_code]],Product[],5,FALSE),VLOOKUP(hist_data__2[[#This Row],[item_code]],Product[],4,FALSE))</f>
        <v>15066</v>
      </c>
      <c r="H1668" s="6">
        <f>hist_data__2[[#This Row],[quantity]]*hist_data__2[[#This Row],[sale_price]]</f>
        <v>602640</v>
      </c>
    </row>
    <row r="1669" spans="1:8" x14ac:dyDescent="0.25">
      <c r="A1669">
        <v>1668</v>
      </c>
      <c r="B1669" s="1" t="s">
        <v>27</v>
      </c>
      <c r="C1669" s="1" t="s">
        <v>34</v>
      </c>
      <c r="D1669">
        <v>2020</v>
      </c>
      <c r="E1669">
        <v>3</v>
      </c>
      <c r="F1669">
        <v>46</v>
      </c>
      <c r="G1669" s="5">
        <f>IF(VLOOKUP(hist_data__2[[#This Row],[item_code]],hist_data__2[[#This Row],[item_code]:[sale_year]],3,FALSE)=2020,VLOOKUP(hist_data__2[[#This Row],[item_code]],Product[],5,FALSE),VLOOKUP(hist_data__2[[#This Row],[item_code]],Product[],4,FALSE))</f>
        <v>15066</v>
      </c>
      <c r="H1669" s="6">
        <f>hist_data__2[[#This Row],[quantity]]*hist_data__2[[#This Row],[sale_price]]</f>
        <v>693036</v>
      </c>
    </row>
    <row r="1670" spans="1:8" x14ac:dyDescent="0.25">
      <c r="A1670">
        <v>1669</v>
      </c>
      <c r="B1670" s="1" t="s">
        <v>27</v>
      </c>
      <c r="C1670" s="1" t="s">
        <v>34</v>
      </c>
      <c r="D1670">
        <v>2020</v>
      </c>
      <c r="E1670">
        <v>4</v>
      </c>
      <c r="F1670">
        <v>39</v>
      </c>
      <c r="G1670" s="5">
        <f>IF(VLOOKUP(hist_data__2[[#This Row],[item_code]],hist_data__2[[#This Row],[item_code]:[sale_year]],3,FALSE)=2020,VLOOKUP(hist_data__2[[#This Row],[item_code]],Product[],5,FALSE),VLOOKUP(hist_data__2[[#This Row],[item_code]],Product[],4,FALSE))</f>
        <v>15066</v>
      </c>
      <c r="H1670" s="6">
        <f>hist_data__2[[#This Row],[quantity]]*hist_data__2[[#This Row],[sale_price]]</f>
        <v>587574</v>
      </c>
    </row>
    <row r="1671" spans="1:8" x14ac:dyDescent="0.25">
      <c r="A1671">
        <v>1670</v>
      </c>
      <c r="B1671" s="1" t="s">
        <v>27</v>
      </c>
      <c r="C1671" s="1" t="s">
        <v>34</v>
      </c>
      <c r="D1671">
        <v>2020</v>
      </c>
      <c r="E1671">
        <v>5</v>
      </c>
      <c r="F1671">
        <v>39</v>
      </c>
      <c r="G1671" s="5">
        <f>IF(VLOOKUP(hist_data__2[[#This Row],[item_code]],hist_data__2[[#This Row],[item_code]:[sale_year]],3,FALSE)=2020,VLOOKUP(hist_data__2[[#This Row],[item_code]],Product[],5,FALSE),VLOOKUP(hist_data__2[[#This Row],[item_code]],Product[],4,FALSE))</f>
        <v>15066</v>
      </c>
      <c r="H1671" s="6">
        <f>hist_data__2[[#This Row],[quantity]]*hist_data__2[[#This Row],[sale_price]]</f>
        <v>587574</v>
      </c>
    </row>
    <row r="1672" spans="1:8" x14ac:dyDescent="0.25">
      <c r="A1672">
        <v>1671</v>
      </c>
      <c r="B1672" s="1" t="s">
        <v>27</v>
      </c>
      <c r="C1672" s="1" t="s">
        <v>34</v>
      </c>
      <c r="D1672">
        <v>2020</v>
      </c>
      <c r="E1672">
        <v>6</v>
      </c>
      <c r="F1672">
        <v>26</v>
      </c>
      <c r="G1672" s="5">
        <f>IF(VLOOKUP(hist_data__2[[#This Row],[item_code]],hist_data__2[[#This Row],[item_code]:[sale_year]],3,FALSE)=2020,VLOOKUP(hist_data__2[[#This Row],[item_code]],Product[],5,FALSE),VLOOKUP(hist_data__2[[#This Row],[item_code]],Product[],4,FALSE))</f>
        <v>15066</v>
      </c>
      <c r="H1672" s="6">
        <f>hist_data__2[[#This Row],[quantity]]*hist_data__2[[#This Row],[sale_price]]</f>
        <v>391716</v>
      </c>
    </row>
    <row r="1673" spans="1:8" x14ac:dyDescent="0.25">
      <c r="A1673">
        <v>1672</v>
      </c>
      <c r="B1673" s="1" t="s">
        <v>27</v>
      </c>
      <c r="C1673" s="1" t="s">
        <v>34</v>
      </c>
      <c r="D1673">
        <v>2020</v>
      </c>
      <c r="E1673">
        <v>7</v>
      </c>
      <c r="F1673">
        <v>44</v>
      </c>
      <c r="G1673" s="5">
        <f>IF(VLOOKUP(hist_data__2[[#This Row],[item_code]],hist_data__2[[#This Row],[item_code]:[sale_year]],3,FALSE)=2020,VLOOKUP(hist_data__2[[#This Row],[item_code]],Product[],5,FALSE),VLOOKUP(hist_data__2[[#This Row],[item_code]],Product[],4,FALSE))</f>
        <v>15066</v>
      </c>
      <c r="H1673" s="6">
        <f>hist_data__2[[#This Row],[quantity]]*hist_data__2[[#This Row],[sale_price]]</f>
        <v>662904</v>
      </c>
    </row>
    <row r="1674" spans="1:8" x14ac:dyDescent="0.25">
      <c r="A1674">
        <v>1673</v>
      </c>
      <c r="B1674" s="1" t="s">
        <v>27</v>
      </c>
      <c r="C1674" s="1" t="s">
        <v>34</v>
      </c>
      <c r="D1674">
        <v>2020</v>
      </c>
      <c r="E1674">
        <v>8</v>
      </c>
      <c r="F1674">
        <v>34</v>
      </c>
      <c r="G1674" s="5">
        <f>IF(VLOOKUP(hist_data__2[[#This Row],[item_code]],hist_data__2[[#This Row],[item_code]:[sale_year]],3,FALSE)=2020,VLOOKUP(hist_data__2[[#This Row],[item_code]],Product[],5,FALSE),VLOOKUP(hist_data__2[[#This Row],[item_code]],Product[],4,FALSE))</f>
        <v>15066</v>
      </c>
      <c r="H1674" s="6">
        <f>hist_data__2[[#This Row],[quantity]]*hist_data__2[[#This Row],[sale_price]]</f>
        <v>512244</v>
      </c>
    </row>
    <row r="1675" spans="1:8" x14ac:dyDescent="0.25">
      <c r="A1675">
        <v>1674</v>
      </c>
      <c r="B1675" s="1" t="s">
        <v>27</v>
      </c>
      <c r="C1675" s="1" t="s">
        <v>34</v>
      </c>
      <c r="D1675">
        <v>2020</v>
      </c>
      <c r="E1675">
        <v>9</v>
      </c>
      <c r="F1675">
        <v>34</v>
      </c>
      <c r="G1675" s="5">
        <f>IF(VLOOKUP(hist_data__2[[#This Row],[item_code]],hist_data__2[[#This Row],[item_code]:[sale_year]],3,FALSE)=2020,VLOOKUP(hist_data__2[[#This Row],[item_code]],Product[],5,FALSE),VLOOKUP(hist_data__2[[#This Row],[item_code]],Product[],4,FALSE))</f>
        <v>15066</v>
      </c>
      <c r="H1675" s="6">
        <f>hist_data__2[[#This Row],[quantity]]*hist_data__2[[#This Row],[sale_price]]</f>
        <v>512244</v>
      </c>
    </row>
    <row r="1676" spans="1:8" x14ac:dyDescent="0.25">
      <c r="A1676">
        <v>1675</v>
      </c>
      <c r="B1676" s="1" t="s">
        <v>27</v>
      </c>
      <c r="C1676" s="1" t="s">
        <v>34</v>
      </c>
      <c r="D1676">
        <v>2020</v>
      </c>
      <c r="E1676">
        <v>10</v>
      </c>
      <c r="F1676">
        <v>43</v>
      </c>
      <c r="G1676" s="5">
        <f>IF(VLOOKUP(hist_data__2[[#This Row],[item_code]],hist_data__2[[#This Row],[item_code]:[sale_year]],3,FALSE)=2020,VLOOKUP(hist_data__2[[#This Row],[item_code]],Product[],5,FALSE),VLOOKUP(hist_data__2[[#This Row],[item_code]],Product[],4,FALSE))</f>
        <v>15066</v>
      </c>
      <c r="H1676" s="6">
        <f>hist_data__2[[#This Row],[quantity]]*hist_data__2[[#This Row],[sale_price]]</f>
        <v>647838</v>
      </c>
    </row>
    <row r="1677" spans="1:8" x14ac:dyDescent="0.25">
      <c r="A1677">
        <v>1676</v>
      </c>
      <c r="B1677" s="1" t="s">
        <v>27</v>
      </c>
      <c r="C1677" s="1" t="s">
        <v>34</v>
      </c>
      <c r="D1677">
        <v>2020</v>
      </c>
      <c r="E1677">
        <v>11</v>
      </c>
      <c r="F1677">
        <v>46</v>
      </c>
      <c r="G1677" s="5">
        <f>IF(VLOOKUP(hist_data__2[[#This Row],[item_code]],hist_data__2[[#This Row],[item_code]:[sale_year]],3,FALSE)=2020,VLOOKUP(hist_data__2[[#This Row],[item_code]],Product[],5,FALSE),VLOOKUP(hist_data__2[[#This Row],[item_code]],Product[],4,FALSE))</f>
        <v>15066</v>
      </c>
      <c r="H1677" s="6">
        <f>hist_data__2[[#This Row],[quantity]]*hist_data__2[[#This Row],[sale_price]]</f>
        <v>693036</v>
      </c>
    </row>
    <row r="1678" spans="1:8" x14ac:dyDescent="0.25">
      <c r="A1678">
        <v>1677</v>
      </c>
      <c r="B1678" s="1" t="s">
        <v>27</v>
      </c>
      <c r="C1678" s="1" t="s">
        <v>34</v>
      </c>
      <c r="D1678">
        <v>2020</v>
      </c>
      <c r="E1678">
        <v>12</v>
      </c>
      <c r="F1678">
        <v>36</v>
      </c>
      <c r="G1678" s="5">
        <f>IF(VLOOKUP(hist_data__2[[#This Row],[item_code]],hist_data__2[[#This Row],[item_code]:[sale_year]],3,FALSE)=2020,VLOOKUP(hist_data__2[[#This Row],[item_code]],Product[],5,FALSE),VLOOKUP(hist_data__2[[#This Row],[item_code]],Product[],4,FALSE))</f>
        <v>15066</v>
      </c>
      <c r="H1678" s="6">
        <f>hist_data__2[[#This Row],[quantity]]*hist_data__2[[#This Row],[sale_price]]</f>
        <v>542376</v>
      </c>
    </row>
    <row r="1679" spans="1:8" x14ac:dyDescent="0.25">
      <c r="A1679">
        <v>1678</v>
      </c>
      <c r="B1679" s="1" t="s">
        <v>27</v>
      </c>
      <c r="C1679" s="1" t="s">
        <v>34</v>
      </c>
      <c r="D1679">
        <v>2020</v>
      </c>
      <c r="E1679">
        <v>13</v>
      </c>
      <c r="F1679">
        <v>28</v>
      </c>
      <c r="G1679" s="5">
        <f>IF(VLOOKUP(hist_data__2[[#This Row],[item_code]],hist_data__2[[#This Row],[item_code]:[sale_year]],3,FALSE)=2020,VLOOKUP(hist_data__2[[#This Row],[item_code]],Product[],5,FALSE),VLOOKUP(hist_data__2[[#This Row],[item_code]],Product[],4,FALSE))</f>
        <v>15066</v>
      </c>
      <c r="H1679" s="6">
        <f>hist_data__2[[#This Row],[quantity]]*hist_data__2[[#This Row],[sale_price]]</f>
        <v>421848</v>
      </c>
    </row>
    <row r="1680" spans="1:8" x14ac:dyDescent="0.25">
      <c r="A1680">
        <v>1679</v>
      </c>
      <c r="B1680" s="1" t="s">
        <v>27</v>
      </c>
      <c r="C1680" s="1" t="s">
        <v>34</v>
      </c>
      <c r="D1680">
        <v>2020</v>
      </c>
      <c r="E1680">
        <v>14</v>
      </c>
      <c r="F1680">
        <v>27</v>
      </c>
      <c r="G1680" s="5">
        <f>IF(VLOOKUP(hist_data__2[[#This Row],[item_code]],hist_data__2[[#This Row],[item_code]:[sale_year]],3,FALSE)=2020,VLOOKUP(hist_data__2[[#This Row],[item_code]],Product[],5,FALSE),VLOOKUP(hist_data__2[[#This Row],[item_code]],Product[],4,FALSE))</f>
        <v>15066</v>
      </c>
      <c r="H1680" s="6">
        <f>hist_data__2[[#This Row],[quantity]]*hist_data__2[[#This Row],[sale_price]]</f>
        <v>406782</v>
      </c>
    </row>
    <row r="1681" spans="1:8" x14ac:dyDescent="0.25">
      <c r="A1681">
        <v>1680</v>
      </c>
      <c r="B1681" s="1" t="s">
        <v>27</v>
      </c>
      <c r="C1681" s="1" t="s">
        <v>34</v>
      </c>
      <c r="D1681">
        <v>2020</v>
      </c>
      <c r="E1681">
        <v>15</v>
      </c>
      <c r="F1681">
        <v>44</v>
      </c>
      <c r="G1681" s="5">
        <f>IF(VLOOKUP(hist_data__2[[#This Row],[item_code]],hist_data__2[[#This Row],[item_code]:[sale_year]],3,FALSE)=2020,VLOOKUP(hist_data__2[[#This Row],[item_code]],Product[],5,FALSE),VLOOKUP(hist_data__2[[#This Row],[item_code]],Product[],4,FALSE))</f>
        <v>15066</v>
      </c>
      <c r="H1681" s="6">
        <f>hist_data__2[[#This Row],[quantity]]*hist_data__2[[#This Row],[sale_price]]</f>
        <v>662904</v>
      </c>
    </row>
    <row r="1682" spans="1:8" x14ac:dyDescent="0.25">
      <c r="A1682">
        <v>1681</v>
      </c>
      <c r="B1682" s="1" t="s">
        <v>27</v>
      </c>
      <c r="C1682" s="1" t="s">
        <v>34</v>
      </c>
      <c r="D1682">
        <v>2020</v>
      </c>
      <c r="E1682">
        <v>16</v>
      </c>
      <c r="F1682">
        <v>32</v>
      </c>
      <c r="G1682" s="5">
        <f>IF(VLOOKUP(hist_data__2[[#This Row],[item_code]],hist_data__2[[#This Row],[item_code]:[sale_year]],3,FALSE)=2020,VLOOKUP(hist_data__2[[#This Row],[item_code]],Product[],5,FALSE),VLOOKUP(hist_data__2[[#This Row],[item_code]],Product[],4,FALSE))</f>
        <v>15066</v>
      </c>
      <c r="H1682" s="6">
        <f>hist_data__2[[#This Row],[quantity]]*hist_data__2[[#This Row],[sale_price]]</f>
        <v>482112</v>
      </c>
    </row>
    <row r="1683" spans="1:8" x14ac:dyDescent="0.25">
      <c r="A1683">
        <v>1682</v>
      </c>
      <c r="B1683" s="1" t="s">
        <v>27</v>
      </c>
      <c r="C1683" s="1" t="s">
        <v>34</v>
      </c>
      <c r="D1683">
        <v>2020</v>
      </c>
      <c r="E1683">
        <v>17</v>
      </c>
      <c r="F1683">
        <v>32</v>
      </c>
      <c r="G1683" s="5">
        <f>IF(VLOOKUP(hist_data__2[[#This Row],[item_code]],hist_data__2[[#This Row],[item_code]:[sale_year]],3,FALSE)=2020,VLOOKUP(hist_data__2[[#This Row],[item_code]],Product[],5,FALSE),VLOOKUP(hist_data__2[[#This Row],[item_code]],Product[],4,FALSE))</f>
        <v>15066</v>
      </c>
      <c r="H1683" s="6">
        <f>hist_data__2[[#This Row],[quantity]]*hist_data__2[[#This Row],[sale_price]]</f>
        <v>482112</v>
      </c>
    </row>
    <row r="1684" spans="1:8" x14ac:dyDescent="0.25">
      <c r="A1684">
        <v>1683</v>
      </c>
      <c r="B1684" s="1" t="s">
        <v>27</v>
      </c>
      <c r="C1684" s="1" t="s">
        <v>34</v>
      </c>
      <c r="D1684">
        <v>2020</v>
      </c>
      <c r="E1684">
        <v>18</v>
      </c>
      <c r="F1684">
        <v>39</v>
      </c>
      <c r="G1684" s="5">
        <f>IF(VLOOKUP(hist_data__2[[#This Row],[item_code]],hist_data__2[[#This Row],[item_code]:[sale_year]],3,FALSE)=2020,VLOOKUP(hist_data__2[[#This Row],[item_code]],Product[],5,FALSE),VLOOKUP(hist_data__2[[#This Row],[item_code]],Product[],4,FALSE))</f>
        <v>15066</v>
      </c>
      <c r="H1684" s="6">
        <f>hist_data__2[[#This Row],[quantity]]*hist_data__2[[#This Row],[sale_price]]</f>
        <v>587574</v>
      </c>
    </row>
    <row r="1685" spans="1:8" x14ac:dyDescent="0.25">
      <c r="A1685">
        <v>1684</v>
      </c>
      <c r="B1685" s="1" t="s">
        <v>27</v>
      </c>
      <c r="C1685" s="1" t="s">
        <v>34</v>
      </c>
      <c r="D1685">
        <v>2020</v>
      </c>
      <c r="E1685">
        <v>19</v>
      </c>
      <c r="F1685">
        <v>32</v>
      </c>
      <c r="G1685" s="5">
        <f>IF(VLOOKUP(hist_data__2[[#This Row],[item_code]],hist_data__2[[#This Row],[item_code]:[sale_year]],3,FALSE)=2020,VLOOKUP(hist_data__2[[#This Row],[item_code]],Product[],5,FALSE),VLOOKUP(hist_data__2[[#This Row],[item_code]],Product[],4,FALSE))</f>
        <v>15066</v>
      </c>
      <c r="H1685" s="6">
        <f>hist_data__2[[#This Row],[quantity]]*hist_data__2[[#This Row],[sale_price]]</f>
        <v>482112</v>
      </c>
    </row>
    <row r="1686" spans="1:8" x14ac:dyDescent="0.25">
      <c r="A1686">
        <v>1685</v>
      </c>
      <c r="B1686" s="1" t="s">
        <v>27</v>
      </c>
      <c r="C1686" s="1" t="s">
        <v>34</v>
      </c>
      <c r="D1686">
        <v>2020</v>
      </c>
      <c r="E1686">
        <v>20</v>
      </c>
      <c r="F1686">
        <v>36</v>
      </c>
      <c r="G1686" s="5">
        <f>IF(VLOOKUP(hist_data__2[[#This Row],[item_code]],hist_data__2[[#This Row],[item_code]:[sale_year]],3,FALSE)=2020,VLOOKUP(hist_data__2[[#This Row],[item_code]],Product[],5,FALSE),VLOOKUP(hist_data__2[[#This Row],[item_code]],Product[],4,FALSE))</f>
        <v>15066</v>
      </c>
      <c r="H1686" s="6">
        <f>hist_data__2[[#This Row],[quantity]]*hist_data__2[[#This Row],[sale_price]]</f>
        <v>542376</v>
      </c>
    </row>
    <row r="1687" spans="1:8" x14ac:dyDescent="0.25">
      <c r="A1687">
        <v>1686</v>
      </c>
      <c r="B1687" s="1" t="s">
        <v>27</v>
      </c>
      <c r="C1687" s="1" t="s">
        <v>34</v>
      </c>
      <c r="D1687">
        <v>2020</v>
      </c>
      <c r="E1687">
        <v>21</v>
      </c>
      <c r="F1687">
        <v>39</v>
      </c>
      <c r="G1687" s="5">
        <f>IF(VLOOKUP(hist_data__2[[#This Row],[item_code]],hist_data__2[[#This Row],[item_code]:[sale_year]],3,FALSE)=2020,VLOOKUP(hist_data__2[[#This Row],[item_code]],Product[],5,FALSE),VLOOKUP(hist_data__2[[#This Row],[item_code]],Product[],4,FALSE))</f>
        <v>15066</v>
      </c>
      <c r="H1687" s="6">
        <f>hist_data__2[[#This Row],[quantity]]*hist_data__2[[#This Row],[sale_price]]</f>
        <v>587574</v>
      </c>
    </row>
    <row r="1688" spans="1:8" x14ac:dyDescent="0.25">
      <c r="A1688">
        <v>1687</v>
      </c>
      <c r="B1688" s="1" t="s">
        <v>27</v>
      </c>
      <c r="C1688" s="1" t="s">
        <v>34</v>
      </c>
      <c r="D1688">
        <v>2020</v>
      </c>
      <c r="E1688">
        <v>22</v>
      </c>
      <c r="F1688">
        <v>31</v>
      </c>
      <c r="G1688" s="5">
        <f>IF(VLOOKUP(hist_data__2[[#This Row],[item_code]],hist_data__2[[#This Row],[item_code]:[sale_year]],3,FALSE)=2020,VLOOKUP(hist_data__2[[#This Row],[item_code]],Product[],5,FALSE),VLOOKUP(hist_data__2[[#This Row],[item_code]],Product[],4,FALSE))</f>
        <v>15066</v>
      </c>
      <c r="H1688" s="6">
        <f>hist_data__2[[#This Row],[quantity]]*hist_data__2[[#This Row],[sale_price]]</f>
        <v>467046</v>
      </c>
    </row>
    <row r="1689" spans="1:8" x14ac:dyDescent="0.25">
      <c r="A1689">
        <v>1688</v>
      </c>
      <c r="B1689" s="1" t="s">
        <v>27</v>
      </c>
      <c r="C1689" s="1" t="s">
        <v>34</v>
      </c>
      <c r="D1689">
        <v>2020</v>
      </c>
      <c r="E1689">
        <v>23</v>
      </c>
      <c r="F1689">
        <v>25</v>
      </c>
      <c r="G1689" s="5">
        <f>IF(VLOOKUP(hist_data__2[[#This Row],[item_code]],hist_data__2[[#This Row],[item_code]:[sale_year]],3,FALSE)=2020,VLOOKUP(hist_data__2[[#This Row],[item_code]],Product[],5,FALSE),VLOOKUP(hist_data__2[[#This Row],[item_code]],Product[],4,FALSE))</f>
        <v>15066</v>
      </c>
      <c r="H1689" s="6">
        <f>hist_data__2[[#This Row],[quantity]]*hist_data__2[[#This Row],[sale_price]]</f>
        <v>376650</v>
      </c>
    </row>
    <row r="1690" spans="1:8" x14ac:dyDescent="0.25">
      <c r="A1690">
        <v>1689</v>
      </c>
      <c r="B1690" s="1" t="s">
        <v>27</v>
      </c>
      <c r="C1690" s="1" t="s">
        <v>34</v>
      </c>
      <c r="D1690">
        <v>2020</v>
      </c>
      <c r="E1690">
        <v>24</v>
      </c>
      <c r="F1690">
        <v>33</v>
      </c>
      <c r="G1690" s="5">
        <f>IF(VLOOKUP(hist_data__2[[#This Row],[item_code]],hist_data__2[[#This Row],[item_code]:[sale_year]],3,FALSE)=2020,VLOOKUP(hist_data__2[[#This Row],[item_code]],Product[],5,FALSE),VLOOKUP(hist_data__2[[#This Row],[item_code]],Product[],4,FALSE))</f>
        <v>15066</v>
      </c>
      <c r="H1690" s="6">
        <f>hist_data__2[[#This Row],[quantity]]*hist_data__2[[#This Row],[sale_price]]</f>
        <v>497178</v>
      </c>
    </row>
    <row r="1691" spans="1:8" x14ac:dyDescent="0.25">
      <c r="A1691">
        <v>1690</v>
      </c>
      <c r="B1691" s="1" t="s">
        <v>27</v>
      </c>
      <c r="C1691" s="1" t="s">
        <v>34</v>
      </c>
      <c r="D1691">
        <v>2020</v>
      </c>
      <c r="E1691">
        <v>25</v>
      </c>
      <c r="F1691">
        <v>22</v>
      </c>
      <c r="G1691" s="5">
        <f>IF(VLOOKUP(hist_data__2[[#This Row],[item_code]],hist_data__2[[#This Row],[item_code]:[sale_year]],3,FALSE)=2020,VLOOKUP(hist_data__2[[#This Row],[item_code]],Product[],5,FALSE),VLOOKUP(hist_data__2[[#This Row],[item_code]],Product[],4,FALSE))</f>
        <v>15066</v>
      </c>
      <c r="H1691" s="6">
        <f>hist_data__2[[#This Row],[quantity]]*hist_data__2[[#This Row],[sale_price]]</f>
        <v>331452</v>
      </c>
    </row>
    <row r="1692" spans="1:8" x14ac:dyDescent="0.25">
      <c r="A1692">
        <v>1691</v>
      </c>
      <c r="B1692" s="1" t="s">
        <v>27</v>
      </c>
      <c r="C1692" s="1" t="s">
        <v>34</v>
      </c>
      <c r="D1692">
        <v>2020</v>
      </c>
      <c r="E1692">
        <v>26</v>
      </c>
      <c r="F1692">
        <v>24</v>
      </c>
      <c r="G1692" s="5">
        <f>IF(VLOOKUP(hist_data__2[[#This Row],[item_code]],hist_data__2[[#This Row],[item_code]:[sale_year]],3,FALSE)=2020,VLOOKUP(hist_data__2[[#This Row],[item_code]],Product[],5,FALSE),VLOOKUP(hist_data__2[[#This Row],[item_code]],Product[],4,FALSE))</f>
        <v>15066</v>
      </c>
      <c r="H1692" s="6">
        <f>hist_data__2[[#This Row],[quantity]]*hist_data__2[[#This Row],[sale_price]]</f>
        <v>361584</v>
      </c>
    </row>
    <row r="1693" spans="1:8" x14ac:dyDescent="0.25">
      <c r="A1693">
        <v>1692</v>
      </c>
      <c r="B1693" s="1" t="s">
        <v>27</v>
      </c>
      <c r="C1693" s="1" t="s">
        <v>34</v>
      </c>
      <c r="D1693">
        <v>2020</v>
      </c>
      <c r="E1693">
        <v>27</v>
      </c>
      <c r="F1693">
        <v>22</v>
      </c>
      <c r="G1693" s="5">
        <f>IF(VLOOKUP(hist_data__2[[#This Row],[item_code]],hist_data__2[[#This Row],[item_code]:[sale_year]],3,FALSE)=2020,VLOOKUP(hist_data__2[[#This Row],[item_code]],Product[],5,FALSE),VLOOKUP(hist_data__2[[#This Row],[item_code]],Product[],4,FALSE))</f>
        <v>15066</v>
      </c>
      <c r="H1693" s="6">
        <f>hist_data__2[[#This Row],[quantity]]*hist_data__2[[#This Row],[sale_price]]</f>
        <v>331452</v>
      </c>
    </row>
    <row r="1694" spans="1:8" x14ac:dyDescent="0.25">
      <c r="A1694">
        <v>1693</v>
      </c>
      <c r="B1694" s="1" t="s">
        <v>27</v>
      </c>
      <c r="C1694" s="1" t="s">
        <v>34</v>
      </c>
      <c r="D1694">
        <v>2020</v>
      </c>
      <c r="E1694">
        <v>28</v>
      </c>
      <c r="F1694">
        <v>24</v>
      </c>
      <c r="G1694" s="5">
        <f>IF(VLOOKUP(hist_data__2[[#This Row],[item_code]],hist_data__2[[#This Row],[item_code]:[sale_year]],3,FALSE)=2020,VLOOKUP(hist_data__2[[#This Row],[item_code]],Product[],5,FALSE),VLOOKUP(hist_data__2[[#This Row],[item_code]],Product[],4,FALSE))</f>
        <v>15066</v>
      </c>
      <c r="H1694" s="6">
        <f>hist_data__2[[#This Row],[quantity]]*hist_data__2[[#This Row],[sale_price]]</f>
        <v>361584</v>
      </c>
    </row>
    <row r="1695" spans="1:8" x14ac:dyDescent="0.25">
      <c r="A1695">
        <v>1694</v>
      </c>
      <c r="B1695" s="1" t="s">
        <v>27</v>
      </c>
      <c r="C1695" s="1" t="s">
        <v>34</v>
      </c>
      <c r="D1695">
        <v>2020</v>
      </c>
      <c r="E1695">
        <v>29</v>
      </c>
      <c r="F1695">
        <v>28</v>
      </c>
      <c r="G1695" s="5">
        <f>IF(VLOOKUP(hist_data__2[[#This Row],[item_code]],hist_data__2[[#This Row],[item_code]:[sale_year]],3,FALSE)=2020,VLOOKUP(hist_data__2[[#This Row],[item_code]],Product[],5,FALSE),VLOOKUP(hist_data__2[[#This Row],[item_code]],Product[],4,FALSE))</f>
        <v>15066</v>
      </c>
      <c r="H1695" s="6">
        <f>hist_data__2[[#This Row],[quantity]]*hist_data__2[[#This Row],[sale_price]]</f>
        <v>421848</v>
      </c>
    </row>
    <row r="1696" spans="1:8" x14ac:dyDescent="0.25">
      <c r="A1696">
        <v>1695</v>
      </c>
      <c r="B1696" s="1" t="s">
        <v>27</v>
      </c>
      <c r="C1696" s="1" t="s">
        <v>34</v>
      </c>
      <c r="D1696">
        <v>2020</v>
      </c>
      <c r="E1696">
        <v>30</v>
      </c>
      <c r="F1696">
        <v>27</v>
      </c>
      <c r="G1696" s="5">
        <f>IF(VLOOKUP(hist_data__2[[#This Row],[item_code]],hist_data__2[[#This Row],[item_code]:[sale_year]],3,FALSE)=2020,VLOOKUP(hist_data__2[[#This Row],[item_code]],Product[],5,FALSE),VLOOKUP(hist_data__2[[#This Row],[item_code]],Product[],4,FALSE))</f>
        <v>15066</v>
      </c>
      <c r="H1696" s="6">
        <f>hist_data__2[[#This Row],[quantity]]*hist_data__2[[#This Row],[sale_price]]</f>
        <v>406782</v>
      </c>
    </row>
    <row r="1697" spans="1:8" x14ac:dyDescent="0.25">
      <c r="A1697">
        <v>1696</v>
      </c>
      <c r="B1697" s="1" t="s">
        <v>27</v>
      </c>
      <c r="C1697" s="1" t="s">
        <v>34</v>
      </c>
      <c r="D1697">
        <v>2020</v>
      </c>
      <c r="E1697">
        <v>31</v>
      </c>
      <c r="F1697">
        <v>18</v>
      </c>
      <c r="G1697" s="5">
        <f>IF(VLOOKUP(hist_data__2[[#This Row],[item_code]],hist_data__2[[#This Row],[item_code]:[sale_year]],3,FALSE)=2020,VLOOKUP(hist_data__2[[#This Row],[item_code]],Product[],5,FALSE),VLOOKUP(hist_data__2[[#This Row],[item_code]],Product[],4,FALSE))</f>
        <v>15066</v>
      </c>
      <c r="H1697" s="6">
        <f>hist_data__2[[#This Row],[quantity]]*hist_data__2[[#This Row],[sale_price]]</f>
        <v>271188</v>
      </c>
    </row>
    <row r="1698" spans="1:8" x14ac:dyDescent="0.25">
      <c r="A1698">
        <v>1697</v>
      </c>
      <c r="B1698" s="1" t="s">
        <v>27</v>
      </c>
      <c r="C1698" s="1" t="s">
        <v>34</v>
      </c>
      <c r="D1698">
        <v>2020</v>
      </c>
      <c r="E1698">
        <v>32</v>
      </c>
      <c r="F1698">
        <v>24</v>
      </c>
      <c r="G1698" s="5">
        <f>IF(VLOOKUP(hist_data__2[[#This Row],[item_code]],hist_data__2[[#This Row],[item_code]:[sale_year]],3,FALSE)=2020,VLOOKUP(hist_data__2[[#This Row],[item_code]],Product[],5,FALSE),VLOOKUP(hist_data__2[[#This Row],[item_code]],Product[],4,FALSE))</f>
        <v>15066</v>
      </c>
      <c r="H1698" s="6">
        <f>hist_data__2[[#This Row],[quantity]]*hist_data__2[[#This Row],[sale_price]]</f>
        <v>361584</v>
      </c>
    </row>
    <row r="1699" spans="1:8" x14ac:dyDescent="0.25">
      <c r="A1699">
        <v>1698</v>
      </c>
      <c r="B1699" s="1" t="s">
        <v>27</v>
      </c>
      <c r="C1699" s="1" t="s">
        <v>34</v>
      </c>
      <c r="D1699">
        <v>2020</v>
      </c>
      <c r="E1699">
        <v>33</v>
      </c>
      <c r="F1699">
        <v>27</v>
      </c>
      <c r="G1699" s="5">
        <f>IF(VLOOKUP(hist_data__2[[#This Row],[item_code]],hist_data__2[[#This Row],[item_code]:[sale_year]],3,FALSE)=2020,VLOOKUP(hist_data__2[[#This Row],[item_code]],Product[],5,FALSE),VLOOKUP(hist_data__2[[#This Row],[item_code]],Product[],4,FALSE))</f>
        <v>15066</v>
      </c>
      <c r="H1699" s="6">
        <f>hist_data__2[[#This Row],[quantity]]*hist_data__2[[#This Row],[sale_price]]</f>
        <v>406782</v>
      </c>
    </row>
    <row r="1700" spans="1:8" x14ac:dyDescent="0.25">
      <c r="A1700">
        <v>1699</v>
      </c>
      <c r="B1700" s="1" t="s">
        <v>27</v>
      </c>
      <c r="C1700" s="1" t="s">
        <v>34</v>
      </c>
      <c r="D1700">
        <v>2020</v>
      </c>
      <c r="E1700">
        <v>34</v>
      </c>
      <c r="F1700">
        <v>34</v>
      </c>
      <c r="G1700" s="5">
        <f>IF(VLOOKUP(hist_data__2[[#This Row],[item_code]],hist_data__2[[#This Row],[item_code]:[sale_year]],3,FALSE)=2020,VLOOKUP(hist_data__2[[#This Row],[item_code]],Product[],5,FALSE),VLOOKUP(hist_data__2[[#This Row],[item_code]],Product[],4,FALSE))</f>
        <v>15066</v>
      </c>
      <c r="H1700" s="6">
        <f>hist_data__2[[#This Row],[quantity]]*hist_data__2[[#This Row],[sale_price]]</f>
        <v>512244</v>
      </c>
    </row>
    <row r="1701" spans="1:8" x14ac:dyDescent="0.25">
      <c r="A1701">
        <v>1700</v>
      </c>
      <c r="B1701" s="1" t="s">
        <v>27</v>
      </c>
      <c r="C1701" s="1" t="s">
        <v>34</v>
      </c>
      <c r="D1701">
        <v>2020</v>
      </c>
      <c r="E1701">
        <v>35</v>
      </c>
      <c r="F1701">
        <v>27</v>
      </c>
      <c r="G1701" s="5">
        <f>IF(VLOOKUP(hist_data__2[[#This Row],[item_code]],hist_data__2[[#This Row],[item_code]:[sale_year]],3,FALSE)=2020,VLOOKUP(hist_data__2[[#This Row],[item_code]],Product[],5,FALSE),VLOOKUP(hist_data__2[[#This Row],[item_code]],Product[],4,FALSE))</f>
        <v>15066</v>
      </c>
      <c r="H1701" s="6">
        <f>hist_data__2[[#This Row],[quantity]]*hist_data__2[[#This Row],[sale_price]]</f>
        <v>406782</v>
      </c>
    </row>
    <row r="1702" spans="1:8" x14ac:dyDescent="0.25">
      <c r="A1702">
        <v>1701</v>
      </c>
      <c r="B1702" s="1" t="s">
        <v>27</v>
      </c>
      <c r="C1702" s="1" t="s">
        <v>34</v>
      </c>
      <c r="D1702">
        <v>2020</v>
      </c>
      <c r="E1702">
        <v>36</v>
      </c>
      <c r="F1702">
        <v>35</v>
      </c>
      <c r="G1702" s="5">
        <f>IF(VLOOKUP(hist_data__2[[#This Row],[item_code]],hist_data__2[[#This Row],[item_code]:[sale_year]],3,FALSE)=2020,VLOOKUP(hist_data__2[[#This Row],[item_code]],Product[],5,FALSE),VLOOKUP(hist_data__2[[#This Row],[item_code]],Product[],4,FALSE))</f>
        <v>15066</v>
      </c>
      <c r="H1702" s="6">
        <f>hist_data__2[[#This Row],[quantity]]*hist_data__2[[#This Row],[sale_price]]</f>
        <v>527310</v>
      </c>
    </row>
    <row r="1703" spans="1:8" x14ac:dyDescent="0.25">
      <c r="A1703">
        <v>1702</v>
      </c>
      <c r="B1703" s="1" t="s">
        <v>27</v>
      </c>
      <c r="C1703" s="1" t="s">
        <v>34</v>
      </c>
      <c r="D1703">
        <v>2020</v>
      </c>
      <c r="E1703">
        <v>37</v>
      </c>
      <c r="F1703">
        <v>38</v>
      </c>
      <c r="G1703" s="5">
        <f>IF(VLOOKUP(hist_data__2[[#This Row],[item_code]],hist_data__2[[#This Row],[item_code]:[sale_year]],3,FALSE)=2020,VLOOKUP(hist_data__2[[#This Row],[item_code]],Product[],5,FALSE),VLOOKUP(hist_data__2[[#This Row],[item_code]],Product[],4,FALSE))</f>
        <v>15066</v>
      </c>
      <c r="H1703" s="6">
        <f>hist_data__2[[#This Row],[quantity]]*hist_data__2[[#This Row],[sale_price]]</f>
        <v>572508</v>
      </c>
    </row>
    <row r="1704" spans="1:8" x14ac:dyDescent="0.25">
      <c r="A1704">
        <v>1703</v>
      </c>
      <c r="B1704" s="1" t="s">
        <v>27</v>
      </c>
      <c r="C1704" s="1" t="s">
        <v>34</v>
      </c>
      <c r="D1704">
        <v>2020</v>
      </c>
      <c r="E1704">
        <v>38</v>
      </c>
      <c r="F1704">
        <v>52</v>
      </c>
      <c r="G1704" s="5">
        <f>IF(VLOOKUP(hist_data__2[[#This Row],[item_code]],hist_data__2[[#This Row],[item_code]:[sale_year]],3,FALSE)=2020,VLOOKUP(hist_data__2[[#This Row],[item_code]],Product[],5,FALSE),VLOOKUP(hist_data__2[[#This Row],[item_code]],Product[],4,FALSE))</f>
        <v>15066</v>
      </c>
      <c r="H1704" s="6">
        <f>hist_data__2[[#This Row],[quantity]]*hist_data__2[[#This Row],[sale_price]]</f>
        <v>783432</v>
      </c>
    </row>
    <row r="1705" spans="1:8" x14ac:dyDescent="0.25">
      <c r="A1705">
        <v>1704</v>
      </c>
      <c r="B1705" s="1" t="s">
        <v>27</v>
      </c>
      <c r="C1705" s="1" t="s">
        <v>34</v>
      </c>
      <c r="D1705">
        <v>2020</v>
      </c>
      <c r="E1705">
        <v>39</v>
      </c>
      <c r="F1705">
        <v>32</v>
      </c>
      <c r="G1705" s="5">
        <f>IF(VLOOKUP(hist_data__2[[#This Row],[item_code]],hist_data__2[[#This Row],[item_code]:[sale_year]],3,FALSE)=2020,VLOOKUP(hist_data__2[[#This Row],[item_code]],Product[],5,FALSE),VLOOKUP(hist_data__2[[#This Row],[item_code]],Product[],4,FALSE))</f>
        <v>15066</v>
      </c>
      <c r="H1705" s="6">
        <f>hist_data__2[[#This Row],[quantity]]*hist_data__2[[#This Row],[sale_price]]</f>
        <v>482112</v>
      </c>
    </row>
    <row r="1706" spans="1:8" x14ac:dyDescent="0.25">
      <c r="A1706">
        <v>1705</v>
      </c>
      <c r="B1706" s="1" t="s">
        <v>27</v>
      </c>
      <c r="C1706" s="1" t="s">
        <v>34</v>
      </c>
      <c r="D1706">
        <v>2020</v>
      </c>
      <c r="E1706">
        <v>40</v>
      </c>
      <c r="F1706">
        <v>25</v>
      </c>
      <c r="G1706" s="5">
        <f>IF(VLOOKUP(hist_data__2[[#This Row],[item_code]],hist_data__2[[#This Row],[item_code]:[sale_year]],3,FALSE)=2020,VLOOKUP(hist_data__2[[#This Row],[item_code]],Product[],5,FALSE),VLOOKUP(hist_data__2[[#This Row],[item_code]],Product[],4,FALSE))</f>
        <v>15066</v>
      </c>
      <c r="H1706" s="6">
        <f>hist_data__2[[#This Row],[quantity]]*hist_data__2[[#This Row],[sale_price]]</f>
        <v>376650</v>
      </c>
    </row>
    <row r="1707" spans="1:8" x14ac:dyDescent="0.25">
      <c r="A1707">
        <v>1706</v>
      </c>
      <c r="B1707" s="1" t="s">
        <v>27</v>
      </c>
      <c r="C1707" s="1" t="s">
        <v>34</v>
      </c>
      <c r="D1707">
        <v>2020</v>
      </c>
      <c r="E1707">
        <v>41</v>
      </c>
      <c r="F1707">
        <v>25</v>
      </c>
      <c r="G1707" s="5">
        <f>IF(VLOOKUP(hist_data__2[[#This Row],[item_code]],hist_data__2[[#This Row],[item_code]:[sale_year]],3,FALSE)=2020,VLOOKUP(hist_data__2[[#This Row],[item_code]],Product[],5,FALSE),VLOOKUP(hist_data__2[[#This Row],[item_code]],Product[],4,FALSE))</f>
        <v>15066</v>
      </c>
      <c r="H1707" s="6">
        <f>hist_data__2[[#This Row],[quantity]]*hist_data__2[[#This Row],[sale_price]]</f>
        <v>376650</v>
      </c>
    </row>
    <row r="1708" spans="1:8" x14ac:dyDescent="0.25">
      <c r="A1708">
        <v>1707</v>
      </c>
      <c r="B1708" s="1" t="s">
        <v>27</v>
      </c>
      <c r="C1708" s="1" t="s">
        <v>34</v>
      </c>
      <c r="D1708">
        <v>2020</v>
      </c>
      <c r="E1708">
        <v>42</v>
      </c>
      <c r="F1708">
        <v>22</v>
      </c>
      <c r="G1708" s="5">
        <f>IF(VLOOKUP(hist_data__2[[#This Row],[item_code]],hist_data__2[[#This Row],[item_code]:[sale_year]],3,FALSE)=2020,VLOOKUP(hist_data__2[[#This Row],[item_code]],Product[],5,FALSE),VLOOKUP(hist_data__2[[#This Row],[item_code]],Product[],4,FALSE))</f>
        <v>15066</v>
      </c>
      <c r="H1708" s="6">
        <f>hist_data__2[[#This Row],[quantity]]*hist_data__2[[#This Row],[sale_price]]</f>
        <v>331452</v>
      </c>
    </row>
    <row r="1709" spans="1:8" x14ac:dyDescent="0.25">
      <c r="A1709">
        <v>1708</v>
      </c>
      <c r="B1709" s="1" t="s">
        <v>27</v>
      </c>
      <c r="C1709" s="1" t="s">
        <v>34</v>
      </c>
      <c r="D1709">
        <v>2020</v>
      </c>
      <c r="E1709">
        <v>43</v>
      </c>
      <c r="F1709">
        <v>24</v>
      </c>
      <c r="G1709" s="5">
        <f>IF(VLOOKUP(hist_data__2[[#This Row],[item_code]],hist_data__2[[#This Row],[item_code]:[sale_year]],3,FALSE)=2020,VLOOKUP(hist_data__2[[#This Row],[item_code]],Product[],5,FALSE),VLOOKUP(hist_data__2[[#This Row],[item_code]],Product[],4,FALSE))</f>
        <v>15066</v>
      </c>
      <c r="H1709" s="6">
        <f>hist_data__2[[#This Row],[quantity]]*hist_data__2[[#This Row],[sale_price]]</f>
        <v>361584</v>
      </c>
    </row>
    <row r="1710" spans="1:8" x14ac:dyDescent="0.25">
      <c r="A1710">
        <v>1709</v>
      </c>
      <c r="B1710" s="1" t="s">
        <v>27</v>
      </c>
      <c r="C1710" s="1" t="s">
        <v>34</v>
      </c>
      <c r="D1710">
        <v>2020</v>
      </c>
      <c r="E1710">
        <v>44</v>
      </c>
      <c r="F1710">
        <v>29</v>
      </c>
      <c r="G1710" s="5">
        <f>IF(VLOOKUP(hist_data__2[[#This Row],[item_code]],hist_data__2[[#This Row],[item_code]:[sale_year]],3,FALSE)=2020,VLOOKUP(hist_data__2[[#This Row],[item_code]],Product[],5,FALSE),VLOOKUP(hist_data__2[[#This Row],[item_code]],Product[],4,FALSE))</f>
        <v>15066</v>
      </c>
      <c r="H1710" s="6">
        <f>hist_data__2[[#This Row],[quantity]]*hist_data__2[[#This Row],[sale_price]]</f>
        <v>436914</v>
      </c>
    </row>
    <row r="1711" spans="1:8" x14ac:dyDescent="0.25">
      <c r="A1711">
        <v>1710</v>
      </c>
      <c r="B1711" s="1" t="s">
        <v>27</v>
      </c>
      <c r="C1711" s="1" t="s">
        <v>34</v>
      </c>
      <c r="D1711">
        <v>2020</v>
      </c>
      <c r="E1711">
        <v>45</v>
      </c>
      <c r="F1711">
        <v>35</v>
      </c>
      <c r="G1711" s="5">
        <f>IF(VLOOKUP(hist_data__2[[#This Row],[item_code]],hist_data__2[[#This Row],[item_code]:[sale_year]],3,FALSE)=2020,VLOOKUP(hist_data__2[[#This Row],[item_code]],Product[],5,FALSE),VLOOKUP(hist_data__2[[#This Row],[item_code]],Product[],4,FALSE))</f>
        <v>15066</v>
      </c>
      <c r="H1711" s="6">
        <f>hist_data__2[[#This Row],[quantity]]*hist_data__2[[#This Row],[sale_price]]</f>
        <v>527310</v>
      </c>
    </row>
    <row r="1712" spans="1:8" x14ac:dyDescent="0.25">
      <c r="A1712">
        <v>1711</v>
      </c>
      <c r="B1712" s="1" t="s">
        <v>27</v>
      </c>
      <c r="C1712" s="1" t="s">
        <v>34</v>
      </c>
      <c r="D1712">
        <v>2020</v>
      </c>
      <c r="E1712">
        <v>46</v>
      </c>
      <c r="F1712">
        <v>33</v>
      </c>
      <c r="G1712" s="5">
        <f>IF(VLOOKUP(hist_data__2[[#This Row],[item_code]],hist_data__2[[#This Row],[item_code]:[sale_year]],3,FALSE)=2020,VLOOKUP(hist_data__2[[#This Row],[item_code]],Product[],5,FALSE),VLOOKUP(hist_data__2[[#This Row],[item_code]],Product[],4,FALSE))</f>
        <v>15066</v>
      </c>
      <c r="H1712" s="6">
        <f>hist_data__2[[#This Row],[quantity]]*hist_data__2[[#This Row],[sale_price]]</f>
        <v>497178</v>
      </c>
    </row>
    <row r="1713" spans="1:8" x14ac:dyDescent="0.25">
      <c r="A1713">
        <v>1712</v>
      </c>
      <c r="B1713" s="1" t="s">
        <v>27</v>
      </c>
      <c r="C1713" s="1" t="s">
        <v>34</v>
      </c>
      <c r="D1713">
        <v>2020</v>
      </c>
      <c r="E1713">
        <v>47</v>
      </c>
      <c r="F1713">
        <v>32</v>
      </c>
      <c r="G1713" s="5">
        <f>IF(VLOOKUP(hist_data__2[[#This Row],[item_code]],hist_data__2[[#This Row],[item_code]:[sale_year]],3,FALSE)=2020,VLOOKUP(hist_data__2[[#This Row],[item_code]],Product[],5,FALSE),VLOOKUP(hist_data__2[[#This Row],[item_code]],Product[],4,FALSE))</f>
        <v>15066</v>
      </c>
      <c r="H1713" s="6">
        <f>hist_data__2[[#This Row],[quantity]]*hist_data__2[[#This Row],[sale_price]]</f>
        <v>482112</v>
      </c>
    </row>
    <row r="1714" spans="1:8" x14ac:dyDescent="0.25">
      <c r="A1714">
        <v>1713</v>
      </c>
      <c r="B1714" s="1" t="s">
        <v>27</v>
      </c>
      <c r="C1714" s="1" t="s">
        <v>34</v>
      </c>
      <c r="D1714">
        <v>2020</v>
      </c>
      <c r="E1714">
        <v>48</v>
      </c>
      <c r="F1714">
        <v>34</v>
      </c>
      <c r="G1714" s="5">
        <f>IF(VLOOKUP(hist_data__2[[#This Row],[item_code]],hist_data__2[[#This Row],[item_code]:[sale_year]],3,FALSE)=2020,VLOOKUP(hist_data__2[[#This Row],[item_code]],Product[],5,FALSE),VLOOKUP(hist_data__2[[#This Row],[item_code]],Product[],4,FALSE))</f>
        <v>15066</v>
      </c>
      <c r="H1714" s="6">
        <f>hist_data__2[[#This Row],[quantity]]*hist_data__2[[#This Row],[sale_price]]</f>
        <v>512244</v>
      </c>
    </row>
    <row r="1715" spans="1:8" x14ac:dyDescent="0.25">
      <c r="A1715">
        <v>1714</v>
      </c>
      <c r="B1715" s="1" t="s">
        <v>27</v>
      </c>
      <c r="C1715" s="1" t="s">
        <v>34</v>
      </c>
      <c r="D1715">
        <v>2020</v>
      </c>
      <c r="E1715">
        <v>49</v>
      </c>
      <c r="F1715">
        <v>32</v>
      </c>
      <c r="G1715" s="5">
        <f>IF(VLOOKUP(hist_data__2[[#This Row],[item_code]],hist_data__2[[#This Row],[item_code]:[sale_year]],3,FALSE)=2020,VLOOKUP(hist_data__2[[#This Row],[item_code]],Product[],5,FALSE),VLOOKUP(hist_data__2[[#This Row],[item_code]],Product[],4,FALSE))</f>
        <v>15066</v>
      </c>
      <c r="H1715" s="6">
        <f>hist_data__2[[#This Row],[quantity]]*hist_data__2[[#This Row],[sale_price]]</f>
        <v>482112</v>
      </c>
    </row>
    <row r="1716" spans="1:8" x14ac:dyDescent="0.25">
      <c r="A1716">
        <v>1715</v>
      </c>
      <c r="B1716" s="1" t="s">
        <v>27</v>
      </c>
      <c r="C1716" s="1" t="s">
        <v>34</v>
      </c>
      <c r="D1716">
        <v>2020</v>
      </c>
      <c r="E1716">
        <v>50</v>
      </c>
      <c r="F1716">
        <v>19</v>
      </c>
      <c r="G1716" s="5">
        <f>IF(VLOOKUP(hist_data__2[[#This Row],[item_code]],hist_data__2[[#This Row],[item_code]:[sale_year]],3,FALSE)=2020,VLOOKUP(hist_data__2[[#This Row],[item_code]],Product[],5,FALSE),VLOOKUP(hist_data__2[[#This Row],[item_code]],Product[],4,FALSE))</f>
        <v>15066</v>
      </c>
      <c r="H1716" s="6">
        <f>hist_data__2[[#This Row],[quantity]]*hist_data__2[[#This Row],[sale_price]]</f>
        <v>286254</v>
      </c>
    </row>
    <row r="1717" spans="1:8" x14ac:dyDescent="0.25">
      <c r="A1717">
        <v>1716</v>
      </c>
      <c r="B1717" s="1" t="s">
        <v>27</v>
      </c>
      <c r="C1717" s="1" t="s">
        <v>34</v>
      </c>
      <c r="D1717">
        <v>2020</v>
      </c>
      <c r="E1717">
        <v>51</v>
      </c>
      <c r="F1717">
        <v>18</v>
      </c>
      <c r="G1717" s="5">
        <f>IF(VLOOKUP(hist_data__2[[#This Row],[item_code]],hist_data__2[[#This Row],[item_code]:[sale_year]],3,FALSE)=2020,VLOOKUP(hist_data__2[[#This Row],[item_code]],Product[],5,FALSE),VLOOKUP(hist_data__2[[#This Row],[item_code]],Product[],4,FALSE))</f>
        <v>15066</v>
      </c>
      <c r="H1717" s="6">
        <f>hist_data__2[[#This Row],[quantity]]*hist_data__2[[#This Row],[sale_price]]</f>
        <v>271188</v>
      </c>
    </row>
    <row r="1718" spans="1:8" x14ac:dyDescent="0.25">
      <c r="A1718">
        <v>1717</v>
      </c>
      <c r="B1718" s="1" t="s">
        <v>27</v>
      </c>
      <c r="C1718" s="1" t="s">
        <v>34</v>
      </c>
      <c r="D1718">
        <v>2019</v>
      </c>
      <c r="E1718">
        <v>0</v>
      </c>
      <c r="F1718">
        <v>34</v>
      </c>
      <c r="G1718" s="5">
        <f>IF(VLOOKUP(hist_data__2[[#This Row],[item_code]],hist_data__2[[#This Row],[item_code]:[sale_year]],3,FALSE)=2020,VLOOKUP(hist_data__2[[#This Row],[item_code]],Product[],5,FALSE),VLOOKUP(hist_data__2[[#This Row],[item_code]],Product[],4,FALSE))</f>
        <v>14999</v>
      </c>
      <c r="H1718" s="6">
        <f>hist_data__2[[#This Row],[quantity]]*hist_data__2[[#This Row],[sale_price]]</f>
        <v>509966</v>
      </c>
    </row>
    <row r="1719" spans="1:8" x14ac:dyDescent="0.25">
      <c r="A1719">
        <v>1718</v>
      </c>
      <c r="B1719" s="1" t="s">
        <v>27</v>
      </c>
      <c r="C1719" s="1" t="s">
        <v>34</v>
      </c>
      <c r="D1719">
        <v>2019</v>
      </c>
      <c r="E1719">
        <v>1</v>
      </c>
      <c r="F1719">
        <v>37</v>
      </c>
      <c r="G1719" s="5">
        <f>IF(VLOOKUP(hist_data__2[[#This Row],[item_code]],hist_data__2[[#This Row],[item_code]:[sale_year]],3,FALSE)=2020,VLOOKUP(hist_data__2[[#This Row],[item_code]],Product[],5,FALSE),VLOOKUP(hist_data__2[[#This Row],[item_code]],Product[],4,FALSE))</f>
        <v>14999</v>
      </c>
      <c r="H1719" s="6">
        <f>hist_data__2[[#This Row],[quantity]]*hist_data__2[[#This Row],[sale_price]]</f>
        <v>554963</v>
      </c>
    </row>
    <row r="1720" spans="1:8" x14ac:dyDescent="0.25">
      <c r="A1720">
        <v>1719</v>
      </c>
      <c r="B1720" s="1" t="s">
        <v>27</v>
      </c>
      <c r="C1720" s="1" t="s">
        <v>34</v>
      </c>
      <c r="D1720">
        <v>2019</v>
      </c>
      <c r="E1720">
        <v>2</v>
      </c>
      <c r="F1720">
        <v>29</v>
      </c>
      <c r="G1720" s="5">
        <f>IF(VLOOKUP(hist_data__2[[#This Row],[item_code]],hist_data__2[[#This Row],[item_code]:[sale_year]],3,FALSE)=2020,VLOOKUP(hist_data__2[[#This Row],[item_code]],Product[],5,FALSE),VLOOKUP(hist_data__2[[#This Row],[item_code]],Product[],4,FALSE))</f>
        <v>14999</v>
      </c>
      <c r="H1720" s="6">
        <f>hist_data__2[[#This Row],[quantity]]*hist_data__2[[#This Row],[sale_price]]</f>
        <v>434971</v>
      </c>
    </row>
    <row r="1721" spans="1:8" x14ac:dyDescent="0.25">
      <c r="A1721">
        <v>1720</v>
      </c>
      <c r="B1721" s="1" t="s">
        <v>27</v>
      </c>
      <c r="C1721" s="1" t="s">
        <v>34</v>
      </c>
      <c r="D1721">
        <v>2019</v>
      </c>
      <c r="E1721">
        <v>3</v>
      </c>
      <c r="F1721">
        <v>42</v>
      </c>
      <c r="G1721" s="5">
        <f>IF(VLOOKUP(hist_data__2[[#This Row],[item_code]],hist_data__2[[#This Row],[item_code]:[sale_year]],3,FALSE)=2020,VLOOKUP(hist_data__2[[#This Row],[item_code]],Product[],5,FALSE),VLOOKUP(hist_data__2[[#This Row],[item_code]],Product[],4,FALSE))</f>
        <v>14999</v>
      </c>
      <c r="H1721" s="6">
        <f>hist_data__2[[#This Row],[quantity]]*hist_data__2[[#This Row],[sale_price]]</f>
        <v>629958</v>
      </c>
    </row>
    <row r="1722" spans="1:8" x14ac:dyDescent="0.25">
      <c r="A1722">
        <v>1721</v>
      </c>
      <c r="B1722" s="1" t="s">
        <v>27</v>
      </c>
      <c r="C1722" s="1" t="s">
        <v>34</v>
      </c>
      <c r="D1722">
        <v>2019</v>
      </c>
      <c r="E1722">
        <v>4</v>
      </c>
      <c r="F1722">
        <v>31</v>
      </c>
      <c r="G1722" s="5">
        <f>IF(VLOOKUP(hist_data__2[[#This Row],[item_code]],hist_data__2[[#This Row],[item_code]:[sale_year]],3,FALSE)=2020,VLOOKUP(hist_data__2[[#This Row],[item_code]],Product[],5,FALSE),VLOOKUP(hist_data__2[[#This Row],[item_code]],Product[],4,FALSE))</f>
        <v>14999</v>
      </c>
      <c r="H1722" s="6">
        <f>hist_data__2[[#This Row],[quantity]]*hist_data__2[[#This Row],[sale_price]]</f>
        <v>464969</v>
      </c>
    </row>
    <row r="1723" spans="1:8" x14ac:dyDescent="0.25">
      <c r="A1723">
        <v>1722</v>
      </c>
      <c r="B1723" s="1" t="s">
        <v>27</v>
      </c>
      <c r="C1723" s="1" t="s">
        <v>34</v>
      </c>
      <c r="D1723">
        <v>2019</v>
      </c>
      <c r="E1723">
        <v>5</v>
      </c>
      <c r="F1723">
        <v>36</v>
      </c>
      <c r="G1723" s="5">
        <f>IF(VLOOKUP(hist_data__2[[#This Row],[item_code]],hist_data__2[[#This Row],[item_code]:[sale_year]],3,FALSE)=2020,VLOOKUP(hist_data__2[[#This Row],[item_code]],Product[],5,FALSE),VLOOKUP(hist_data__2[[#This Row],[item_code]],Product[],4,FALSE))</f>
        <v>14999</v>
      </c>
      <c r="H1723" s="6">
        <f>hist_data__2[[#This Row],[quantity]]*hist_data__2[[#This Row],[sale_price]]</f>
        <v>539964</v>
      </c>
    </row>
    <row r="1724" spans="1:8" x14ac:dyDescent="0.25">
      <c r="A1724">
        <v>1723</v>
      </c>
      <c r="B1724" s="1" t="s">
        <v>27</v>
      </c>
      <c r="C1724" s="1" t="s">
        <v>34</v>
      </c>
      <c r="D1724">
        <v>2019</v>
      </c>
      <c r="E1724">
        <v>6</v>
      </c>
      <c r="F1724">
        <v>36</v>
      </c>
      <c r="G1724" s="5">
        <f>IF(VLOOKUP(hist_data__2[[#This Row],[item_code]],hist_data__2[[#This Row],[item_code]:[sale_year]],3,FALSE)=2020,VLOOKUP(hist_data__2[[#This Row],[item_code]],Product[],5,FALSE),VLOOKUP(hist_data__2[[#This Row],[item_code]],Product[],4,FALSE))</f>
        <v>14999</v>
      </c>
      <c r="H1724" s="6">
        <f>hist_data__2[[#This Row],[quantity]]*hist_data__2[[#This Row],[sale_price]]</f>
        <v>539964</v>
      </c>
    </row>
    <row r="1725" spans="1:8" x14ac:dyDescent="0.25">
      <c r="A1725">
        <v>1724</v>
      </c>
      <c r="B1725" s="1" t="s">
        <v>27</v>
      </c>
      <c r="C1725" s="1" t="s">
        <v>34</v>
      </c>
      <c r="D1725">
        <v>2019</v>
      </c>
      <c r="E1725">
        <v>7</v>
      </c>
      <c r="F1725">
        <v>43</v>
      </c>
      <c r="G1725" s="5">
        <f>IF(VLOOKUP(hist_data__2[[#This Row],[item_code]],hist_data__2[[#This Row],[item_code]:[sale_year]],3,FALSE)=2020,VLOOKUP(hist_data__2[[#This Row],[item_code]],Product[],5,FALSE),VLOOKUP(hist_data__2[[#This Row],[item_code]],Product[],4,FALSE))</f>
        <v>14999</v>
      </c>
      <c r="H1725" s="6">
        <f>hist_data__2[[#This Row],[quantity]]*hist_data__2[[#This Row],[sale_price]]</f>
        <v>644957</v>
      </c>
    </row>
    <row r="1726" spans="1:8" x14ac:dyDescent="0.25">
      <c r="A1726">
        <v>1725</v>
      </c>
      <c r="B1726" s="1" t="s">
        <v>27</v>
      </c>
      <c r="C1726" s="1" t="s">
        <v>34</v>
      </c>
      <c r="D1726">
        <v>2019</v>
      </c>
      <c r="E1726">
        <v>8</v>
      </c>
      <c r="F1726">
        <v>29</v>
      </c>
      <c r="G1726" s="5">
        <f>IF(VLOOKUP(hist_data__2[[#This Row],[item_code]],hist_data__2[[#This Row],[item_code]:[sale_year]],3,FALSE)=2020,VLOOKUP(hist_data__2[[#This Row],[item_code]],Product[],5,FALSE),VLOOKUP(hist_data__2[[#This Row],[item_code]],Product[],4,FALSE))</f>
        <v>14999</v>
      </c>
      <c r="H1726" s="6">
        <f>hist_data__2[[#This Row],[quantity]]*hist_data__2[[#This Row],[sale_price]]</f>
        <v>434971</v>
      </c>
    </row>
    <row r="1727" spans="1:8" x14ac:dyDescent="0.25">
      <c r="A1727">
        <v>1726</v>
      </c>
      <c r="B1727" s="1" t="s">
        <v>27</v>
      </c>
      <c r="C1727" s="1" t="s">
        <v>34</v>
      </c>
      <c r="D1727">
        <v>2019</v>
      </c>
      <c r="E1727">
        <v>9</v>
      </c>
      <c r="F1727">
        <v>30</v>
      </c>
      <c r="G1727" s="5">
        <f>IF(VLOOKUP(hist_data__2[[#This Row],[item_code]],hist_data__2[[#This Row],[item_code]:[sale_year]],3,FALSE)=2020,VLOOKUP(hist_data__2[[#This Row],[item_code]],Product[],5,FALSE),VLOOKUP(hist_data__2[[#This Row],[item_code]],Product[],4,FALSE))</f>
        <v>14999</v>
      </c>
      <c r="H1727" s="6">
        <f>hist_data__2[[#This Row],[quantity]]*hist_data__2[[#This Row],[sale_price]]</f>
        <v>449970</v>
      </c>
    </row>
    <row r="1728" spans="1:8" x14ac:dyDescent="0.25">
      <c r="A1728">
        <v>1727</v>
      </c>
      <c r="B1728" s="1" t="s">
        <v>27</v>
      </c>
      <c r="C1728" s="1" t="s">
        <v>34</v>
      </c>
      <c r="D1728">
        <v>2019</v>
      </c>
      <c r="E1728">
        <v>10</v>
      </c>
      <c r="F1728">
        <v>48</v>
      </c>
      <c r="G1728" s="5">
        <f>IF(VLOOKUP(hist_data__2[[#This Row],[item_code]],hist_data__2[[#This Row],[item_code]:[sale_year]],3,FALSE)=2020,VLOOKUP(hist_data__2[[#This Row],[item_code]],Product[],5,FALSE),VLOOKUP(hist_data__2[[#This Row],[item_code]],Product[],4,FALSE))</f>
        <v>14999</v>
      </c>
      <c r="H1728" s="6">
        <f>hist_data__2[[#This Row],[quantity]]*hist_data__2[[#This Row],[sale_price]]</f>
        <v>719952</v>
      </c>
    </row>
    <row r="1729" spans="1:8" x14ac:dyDescent="0.25">
      <c r="A1729">
        <v>1728</v>
      </c>
      <c r="B1729" s="1" t="s">
        <v>27</v>
      </c>
      <c r="C1729" s="1" t="s">
        <v>34</v>
      </c>
      <c r="D1729">
        <v>2019</v>
      </c>
      <c r="E1729">
        <v>11</v>
      </c>
      <c r="F1729">
        <v>34</v>
      </c>
      <c r="G1729" s="5">
        <f>IF(VLOOKUP(hist_data__2[[#This Row],[item_code]],hist_data__2[[#This Row],[item_code]:[sale_year]],3,FALSE)=2020,VLOOKUP(hist_data__2[[#This Row],[item_code]],Product[],5,FALSE),VLOOKUP(hist_data__2[[#This Row],[item_code]],Product[],4,FALSE))</f>
        <v>14999</v>
      </c>
      <c r="H1729" s="6">
        <f>hist_data__2[[#This Row],[quantity]]*hist_data__2[[#This Row],[sale_price]]</f>
        <v>509966</v>
      </c>
    </row>
    <row r="1730" spans="1:8" x14ac:dyDescent="0.25">
      <c r="A1730">
        <v>1729</v>
      </c>
      <c r="B1730" s="1" t="s">
        <v>27</v>
      </c>
      <c r="C1730" s="1" t="s">
        <v>34</v>
      </c>
      <c r="D1730">
        <v>2019</v>
      </c>
      <c r="E1730">
        <v>12</v>
      </c>
      <c r="F1730">
        <v>38</v>
      </c>
      <c r="G1730" s="5">
        <f>IF(VLOOKUP(hist_data__2[[#This Row],[item_code]],hist_data__2[[#This Row],[item_code]:[sale_year]],3,FALSE)=2020,VLOOKUP(hist_data__2[[#This Row],[item_code]],Product[],5,FALSE),VLOOKUP(hist_data__2[[#This Row],[item_code]],Product[],4,FALSE))</f>
        <v>14999</v>
      </c>
      <c r="H1730" s="6">
        <f>hist_data__2[[#This Row],[quantity]]*hist_data__2[[#This Row],[sale_price]]</f>
        <v>569962</v>
      </c>
    </row>
    <row r="1731" spans="1:8" x14ac:dyDescent="0.25">
      <c r="A1731">
        <v>1730</v>
      </c>
      <c r="B1731" s="1" t="s">
        <v>27</v>
      </c>
      <c r="C1731" s="1" t="s">
        <v>34</v>
      </c>
      <c r="D1731">
        <v>2019</v>
      </c>
      <c r="E1731">
        <v>13</v>
      </c>
      <c r="F1731">
        <v>33</v>
      </c>
      <c r="G1731" s="5">
        <f>IF(VLOOKUP(hist_data__2[[#This Row],[item_code]],hist_data__2[[#This Row],[item_code]:[sale_year]],3,FALSE)=2020,VLOOKUP(hist_data__2[[#This Row],[item_code]],Product[],5,FALSE),VLOOKUP(hist_data__2[[#This Row],[item_code]],Product[],4,FALSE))</f>
        <v>14999</v>
      </c>
      <c r="H1731" s="6">
        <f>hist_data__2[[#This Row],[quantity]]*hist_data__2[[#This Row],[sale_price]]</f>
        <v>494967</v>
      </c>
    </row>
    <row r="1732" spans="1:8" x14ac:dyDescent="0.25">
      <c r="A1732">
        <v>1731</v>
      </c>
      <c r="B1732" s="1" t="s">
        <v>27</v>
      </c>
      <c r="C1732" s="1" t="s">
        <v>34</v>
      </c>
      <c r="D1732">
        <v>2019</v>
      </c>
      <c r="E1732">
        <v>14</v>
      </c>
      <c r="F1732">
        <v>28</v>
      </c>
      <c r="G1732" s="5">
        <f>IF(VLOOKUP(hist_data__2[[#This Row],[item_code]],hist_data__2[[#This Row],[item_code]:[sale_year]],3,FALSE)=2020,VLOOKUP(hist_data__2[[#This Row],[item_code]],Product[],5,FALSE),VLOOKUP(hist_data__2[[#This Row],[item_code]],Product[],4,FALSE))</f>
        <v>14999</v>
      </c>
      <c r="H1732" s="6">
        <f>hist_data__2[[#This Row],[quantity]]*hist_data__2[[#This Row],[sale_price]]</f>
        <v>419972</v>
      </c>
    </row>
    <row r="1733" spans="1:8" x14ac:dyDescent="0.25">
      <c r="A1733">
        <v>1732</v>
      </c>
      <c r="B1733" s="1" t="s">
        <v>27</v>
      </c>
      <c r="C1733" s="1" t="s">
        <v>34</v>
      </c>
      <c r="D1733">
        <v>2019</v>
      </c>
      <c r="E1733">
        <v>15</v>
      </c>
      <c r="F1733">
        <v>45</v>
      </c>
      <c r="G1733" s="5">
        <f>IF(VLOOKUP(hist_data__2[[#This Row],[item_code]],hist_data__2[[#This Row],[item_code]:[sale_year]],3,FALSE)=2020,VLOOKUP(hist_data__2[[#This Row],[item_code]],Product[],5,FALSE),VLOOKUP(hist_data__2[[#This Row],[item_code]],Product[],4,FALSE))</f>
        <v>14999</v>
      </c>
      <c r="H1733" s="6">
        <f>hist_data__2[[#This Row],[quantity]]*hist_data__2[[#This Row],[sale_price]]</f>
        <v>674955</v>
      </c>
    </row>
    <row r="1734" spans="1:8" x14ac:dyDescent="0.25">
      <c r="A1734">
        <v>1733</v>
      </c>
      <c r="B1734" s="1" t="s">
        <v>27</v>
      </c>
      <c r="C1734" s="1" t="s">
        <v>34</v>
      </c>
      <c r="D1734">
        <v>2019</v>
      </c>
      <c r="E1734">
        <v>16</v>
      </c>
      <c r="F1734">
        <v>41</v>
      </c>
      <c r="G1734" s="5">
        <f>IF(VLOOKUP(hist_data__2[[#This Row],[item_code]],hist_data__2[[#This Row],[item_code]:[sale_year]],3,FALSE)=2020,VLOOKUP(hist_data__2[[#This Row],[item_code]],Product[],5,FALSE),VLOOKUP(hist_data__2[[#This Row],[item_code]],Product[],4,FALSE))</f>
        <v>14999</v>
      </c>
      <c r="H1734" s="6">
        <f>hist_data__2[[#This Row],[quantity]]*hist_data__2[[#This Row],[sale_price]]</f>
        <v>614959</v>
      </c>
    </row>
    <row r="1735" spans="1:8" x14ac:dyDescent="0.25">
      <c r="A1735">
        <v>1734</v>
      </c>
      <c r="B1735" s="1" t="s">
        <v>27</v>
      </c>
      <c r="C1735" s="1" t="s">
        <v>34</v>
      </c>
      <c r="D1735">
        <v>2019</v>
      </c>
      <c r="E1735">
        <v>17</v>
      </c>
      <c r="F1735">
        <v>33</v>
      </c>
      <c r="G1735" s="5">
        <f>IF(VLOOKUP(hist_data__2[[#This Row],[item_code]],hist_data__2[[#This Row],[item_code]:[sale_year]],3,FALSE)=2020,VLOOKUP(hist_data__2[[#This Row],[item_code]],Product[],5,FALSE),VLOOKUP(hist_data__2[[#This Row],[item_code]],Product[],4,FALSE))</f>
        <v>14999</v>
      </c>
      <c r="H1735" s="6">
        <f>hist_data__2[[#This Row],[quantity]]*hist_data__2[[#This Row],[sale_price]]</f>
        <v>494967</v>
      </c>
    </row>
    <row r="1736" spans="1:8" x14ac:dyDescent="0.25">
      <c r="A1736">
        <v>1735</v>
      </c>
      <c r="B1736" s="1" t="s">
        <v>27</v>
      </c>
      <c r="C1736" s="1" t="s">
        <v>34</v>
      </c>
      <c r="D1736">
        <v>2019</v>
      </c>
      <c r="E1736">
        <v>18</v>
      </c>
      <c r="F1736">
        <v>52</v>
      </c>
      <c r="G1736" s="5">
        <f>IF(VLOOKUP(hist_data__2[[#This Row],[item_code]],hist_data__2[[#This Row],[item_code]:[sale_year]],3,FALSE)=2020,VLOOKUP(hist_data__2[[#This Row],[item_code]],Product[],5,FALSE),VLOOKUP(hist_data__2[[#This Row],[item_code]],Product[],4,FALSE))</f>
        <v>14999</v>
      </c>
      <c r="H1736" s="6">
        <f>hist_data__2[[#This Row],[quantity]]*hist_data__2[[#This Row],[sale_price]]</f>
        <v>779948</v>
      </c>
    </row>
    <row r="1737" spans="1:8" x14ac:dyDescent="0.25">
      <c r="A1737">
        <v>1736</v>
      </c>
      <c r="B1737" s="1" t="s">
        <v>27</v>
      </c>
      <c r="C1737" s="1" t="s">
        <v>34</v>
      </c>
      <c r="D1737">
        <v>2019</v>
      </c>
      <c r="E1737">
        <v>19</v>
      </c>
      <c r="F1737">
        <v>38</v>
      </c>
      <c r="G1737" s="5">
        <f>IF(VLOOKUP(hist_data__2[[#This Row],[item_code]],hist_data__2[[#This Row],[item_code]:[sale_year]],3,FALSE)=2020,VLOOKUP(hist_data__2[[#This Row],[item_code]],Product[],5,FALSE),VLOOKUP(hist_data__2[[#This Row],[item_code]],Product[],4,FALSE))</f>
        <v>14999</v>
      </c>
      <c r="H1737" s="6">
        <f>hist_data__2[[#This Row],[quantity]]*hist_data__2[[#This Row],[sale_price]]</f>
        <v>569962</v>
      </c>
    </row>
    <row r="1738" spans="1:8" x14ac:dyDescent="0.25">
      <c r="A1738">
        <v>1737</v>
      </c>
      <c r="B1738" s="1" t="s">
        <v>27</v>
      </c>
      <c r="C1738" s="1" t="s">
        <v>34</v>
      </c>
      <c r="D1738">
        <v>2019</v>
      </c>
      <c r="E1738">
        <v>20</v>
      </c>
      <c r="F1738">
        <v>29</v>
      </c>
      <c r="G1738" s="5">
        <f>IF(VLOOKUP(hist_data__2[[#This Row],[item_code]],hist_data__2[[#This Row],[item_code]:[sale_year]],3,FALSE)=2020,VLOOKUP(hist_data__2[[#This Row],[item_code]],Product[],5,FALSE),VLOOKUP(hist_data__2[[#This Row],[item_code]],Product[],4,FALSE))</f>
        <v>14999</v>
      </c>
      <c r="H1738" s="6">
        <f>hist_data__2[[#This Row],[quantity]]*hist_data__2[[#This Row],[sale_price]]</f>
        <v>434971</v>
      </c>
    </row>
    <row r="1739" spans="1:8" x14ac:dyDescent="0.25">
      <c r="A1739">
        <v>1738</v>
      </c>
      <c r="B1739" s="1" t="s">
        <v>27</v>
      </c>
      <c r="C1739" s="1" t="s">
        <v>34</v>
      </c>
      <c r="D1739">
        <v>2019</v>
      </c>
      <c r="E1739">
        <v>21</v>
      </c>
      <c r="F1739">
        <v>33</v>
      </c>
      <c r="G1739" s="5">
        <f>IF(VLOOKUP(hist_data__2[[#This Row],[item_code]],hist_data__2[[#This Row],[item_code]:[sale_year]],3,FALSE)=2020,VLOOKUP(hist_data__2[[#This Row],[item_code]],Product[],5,FALSE),VLOOKUP(hist_data__2[[#This Row],[item_code]],Product[],4,FALSE))</f>
        <v>14999</v>
      </c>
      <c r="H1739" s="6">
        <f>hist_data__2[[#This Row],[quantity]]*hist_data__2[[#This Row],[sale_price]]</f>
        <v>494967</v>
      </c>
    </row>
    <row r="1740" spans="1:8" x14ac:dyDescent="0.25">
      <c r="A1740">
        <v>1739</v>
      </c>
      <c r="B1740" s="1" t="s">
        <v>27</v>
      </c>
      <c r="C1740" s="1" t="s">
        <v>34</v>
      </c>
      <c r="D1740">
        <v>2019</v>
      </c>
      <c r="E1740">
        <v>22</v>
      </c>
      <c r="F1740">
        <v>43</v>
      </c>
      <c r="G1740" s="5">
        <f>IF(VLOOKUP(hist_data__2[[#This Row],[item_code]],hist_data__2[[#This Row],[item_code]:[sale_year]],3,FALSE)=2020,VLOOKUP(hist_data__2[[#This Row],[item_code]],Product[],5,FALSE),VLOOKUP(hist_data__2[[#This Row],[item_code]],Product[],4,FALSE))</f>
        <v>14999</v>
      </c>
      <c r="H1740" s="6">
        <f>hist_data__2[[#This Row],[quantity]]*hist_data__2[[#This Row],[sale_price]]</f>
        <v>644957</v>
      </c>
    </row>
    <row r="1741" spans="1:8" x14ac:dyDescent="0.25">
      <c r="A1741">
        <v>1740</v>
      </c>
      <c r="B1741" s="1" t="s">
        <v>27</v>
      </c>
      <c r="C1741" s="1" t="s">
        <v>34</v>
      </c>
      <c r="D1741">
        <v>2019</v>
      </c>
      <c r="E1741">
        <v>23</v>
      </c>
      <c r="F1741">
        <v>34</v>
      </c>
      <c r="G1741" s="5">
        <f>IF(VLOOKUP(hist_data__2[[#This Row],[item_code]],hist_data__2[[#This Row],[item_code]:[sale_year]],3,FALSE)=2020,VLOOKUP(hist_data__2[[#This Row],[item_code]],Product[],5,FALSE),VLOOKUP(hist_data__2[[#This Row],[item_code]],Product[],4,FALSE))</f>
        <v>14999</v>
      </c>
      <c r="H1741" s="6">
        <f>hist_data__2[[#This Row],[quantity]]*hist_data__2[[#This Row],[sale_price]]</f>
        <v>509966</v>
      </c>
    </row>
    <row r="1742" spans="1:8" x14ac:dyDescent="0.25">
      <c r="A1742">
        <v>1741</v>
      </c>
      <c r="B1742" s="1" t="s">
        <v>27</v>
      </c>
      <c r="C1742" s="1" t="s">
        <v>34</v>
      </c>
      <c r="D1742">
        <v>2019</v>
      </c>
      <c r="E1742">
        <v>24</v>
      </c>
      <c r="F1742">
        <v>33</v>
      </c>
      <c r="G1742" s="5">
        <f>IF(VLOOKUP(hist_data__2[[#This Row],[item_code]],hist_data__2[[#This Row],[item_code]:[sale_year]],3,FALSE)=2020,VLOOKUP(hist_data__2[[#This Row],[item_code]],Product[],5,FALSE),VLOOKUP(hist_data__2[[#This Row],[item_code]],Product[],4,FALSE))</f>
        <v>14999</v>
      </c>
      <c r="H1742" s="6">
        <f>hist_data__2[[#This Row],[quantity]]*hist_data__2[[#This Row],[sale_price]]</f>
        <v>494967</v>
      </c>
    </row>
    <row r="1743" spans="1:8" x14ac:dyDescent="0.25">
      <c r="A1743">
        <v>1742</v>
      </c>
      <c r="B1743" s="1" t="s">
        <v>27</v>
      </c>
      <c r="C1743" s="1" t="s">
        <v>34</v>
      </c>
      <c r="D1743">
        <v>2019</v>
      </c>
      <c r="E1743">
        <v>25</v>
      </c>
      <c r="F1743">
        <v>23</v>
      </c>
      <c r="G1743" s="5">
        <f>IF(VLOOKUP(hist_data__2[[#This Row],[item_code]],hist_data__2[[#This Row],[item_code]:[sale_year]],3,FALSE)=2020,VLOOKUP(hist_data__2[[#This Row],[item_code]],Product[],5,FALSE),VLOOKUP(hist_data__2[[#This Row],[item_code]],Product[],4,FALSE))</f>
        <v>14999</v>
      </c>
      <c r="H1743" s="6">
        <f>hist_data__2[[#This Row],[quantity]]*hist_data__2[[#This Row],[sale_price]]</f>
        <v>344977</v>
      </c>
    </row>
    <row r="1744" spans="1:8" x14ac:dyDescent="0.25">
      <c r="A1744">
        <v>1743</v>
      </c>
      <c r="B1744" s="1" t="s">
        <v>27</v>
      </c>
      <c r="C1744" s="1" t="s">
        <v>34</v>
      </c>
      <c r="D1744">
        <v>2019</v>
      </c>
      <c r="E1744">
        <v>26</v>
      </c>
      <c r="F1744">
        <v>25</v>
      </c>
      <c r="G1744" s="5">
        <f>IF(VLOOKUP(hist_data__2[[#This Row],[item_code]],hist_data__2[[#This Row],[item_code]:[sale_year]],3,FALSE)=2020,VLOOKUP(hist_data__2[[#This Row],[item_code]],Product[],5,FALSE),VLOOKUP(hist_data__2[[#This Row],[item_code]],Product[],4,FALSE))</f>
        <v>14999</v>
      </c>
      <c r="H1744" s="6">
        <f>hist_data__2[[#This Row],[quantity]]*hist_data__2[[#This Row],[sale_price]]</f>
        <v>374975</v>
      </c>
    </row>
    <row r="1745" spans="1:8" x14ac:dyDescent="0.25">
      <c r="A1745">
        <v>1744</v>
      </c>
      <c r="B1745" s="1" t="s">
        <v>27</v>
      </c>
      <c r="C1745" s="1" t="s">
        <v>34</v>
      </c>
      <c r="D1745">
        <v>2019</v>
      </c>
      <c r="E1745">
        <v>27</v>
      </c>
      <c r="F1745">
        <v>28</v>
      </c>
      <c r="G1745" s="5">
        <f>IF(VLOOKUP(hist_data__2[[#This Row],[item_code]],hist_data__2[[#This Row],[item_code]:[sale_year]],3,FALSE)=2020,VLOOKUP(hist_data__2[[#This Row],[item_code]],Product[],5,FALSE),VLOOKUP(hist_data__2[[#This Row],[item_code]],Product[],4,FALSE))</f>
        <v>14999</v>
      </c>
      <c r="H1745" s="6">
        <f>hist_data__2[[#This Row],[quantity]]*hist_data__2[[#This Row],[sale_price]]</f>
        <v>419972</v>
      </c>
    </row>
    <row r="1746" spans="1:8" x14ac:dyDescent="0.25">
      <c r="A1746">
        <v>1745</v>
      </c>
      <c r="B1746" s="1" t="s">
        <v>27</v>
      </c>
      <c r="C1746" s="1" t="s">
        <v>34</v>
      </c>
      <c r="D1746">
        <v>2019</v>
      </c>
      <c r="E1746">
        <v>28</v>
      </c>
      <c r="F1746">
        <v>25</v>
      </c>
      <c r="G1746" s="5">
        <f>IF(VLOOKUP(hist_data__2[[#This Row],[item_code]],hist_data__2[[#This Row],[item_code]:[sale_year]],3,FALSE)=2020,VLOOKUP(hist_data__2[[#This Row],[item_code]],Product[],5,FALSE),VLOOKUP(hist_data__2[[#This Row],[item_code]],Product[],4,FALSE))</f>
        <v>14999</v>
      </c>
      <c r="H1746" s="6">
        <f>hist_data__2[[#This Row],[quantity]]*hist_data__2[[#This Row],[sale_price]]</f>
        <v>374975</v>
      </c>
    </row>
    <row r="1747" spans="1:8" x14ac:dyDescent="0.25">
      <c r="A1747">
        <v>1746</v>
      </c>
      <c r="B1747" s="1" t="s">
        <v>27</v>
      </c>
      <c r="C1747" s="1" t="s">
        <v>34</v>
      </c>
      <c r="D1747">
        <v>2019</v>
      </c>
      <c r="E1747">
        <v>29</v>
      </c>
      <c r="F1747">
        <v>23</v>
      </c>
      <c r="G1747" s="5">
        <f>IF(VLOOKUP(hist_data__2[[#This Row],[item_code]],hist_data__2[[#This Row],[item_code]:[sale_year]],3,FALSE)=2020,VLOOKUP(hist_data__2[[#This Row],[item_code]],Product[],5,FALSE),VLOOKUP(hist_data__2[[#This Row],[item_code]],Product[],4,FALSE))</f>
        <v>14999</v>
      </c>
      <c r="H1747" s="6">
        <f>hist_data__2[[#This Row],[quantity]]*hist_data__2[[#This Row],[sale_price]]</f>
        <v>344977</v>
      </c>
    </row>
    <row r="1748" spans="1:8" x14ac:dyDescent="0.25">
      <c r="A1748">
        <v>1747</v>
      </c>
      <c r="B1748" s="1" t="s">
        <v>27</v>
      </c>
      <c r="C1748" s="1" t="s">
        <v>34</v>
      </c>
      <c r="D1748">
        <v>2019</v>
      </c>
      <c r="E1748">
        <v>30</v>
      </c>
      <c r="F1748">
        <v>32</v>
      </c>
      <c r="G1748" s="5">
        <f>IF(VLOOKUP(hist_data__2[[#This Row],[item_code]],hist_data__2[[#This Row],[item_code]:[sale_year]],3,FALSE)=2020,VLOOKUP(hist_data__2[[#This Row],[item_code]],Product[],5,FALSE),VLOOKUP(hist_data__2[[#This Row],[item_code]],Product[],4,FALSE))</f>
        <v>14999</v>
      </c>
      <c r="H1748" s="6">
        <f>hist_data__2[[#This Row],[quantity]]*hist_data__2[[#This Row],[sale_price]]</f>
        <v>479968</v>
      </c>
    </row>
    <row r="1749" spans="1:8" x14ac:dyDescent="0.25">
      <c r="A1749">
        <v>1748</v>
      </c>
      <c r="B1749" s="1" t="s">
        <v>27</v>
      </c>
      <c r="C1749" s="1" t="s">
        <v>34</v>
      </c>
      <c r="D1749">
        <v>2019</v>
      </c>
      <c r="E1749">
        <v>31</v>
      </c>
      <c r="F1749">
        <v>25</v>
      </c>
      <c r="G1749" s="5">
        <f>IF(VLOOKUP(hist_data__2[[#This Row],[item_code]],hist_data__2[[#This Row],[item_code]:[sale_year]],3,FALSE)=2020,VLOOKUP(hist_data__2[[#This Row],[item_code]],Product[],5,FALSE),VLOOKUP(hist_data__2[[#This Row],[item_code]],Product[],4,FALSE))</f>
        <v>14999</v>
      </c>
      <c r="H1749" s="6">
        <f>hist_data__2[[#This Row],[quantity]]*hist_data__2[[#This Row],[sale_price]]</f>
        <v>374975</v>
      </c>
    </row>
    <row r="1750" spans="1:8" x14ac:dyDescent="0.25">
      <c r="A1750">
        <v>1749</v>
      </c>
      <c r="B1750" s="1" t="s">
        <v>27</v>
      </c>
      <c r="C1750" s="1" t="s">
        <v>34</v>
      </c>
      <c r="D1750">
        <v>2019</v>
      </c>
      <c r="E1750">
        <v>32</v>
      </c>
      <c r="F1750">
        <v>36</v>
      </c>
      <c r="G1750" s="5">
        <f>IF(VLOOKUP(hist_data__2[[#This Row],[item_code]],hist_data__2[[#This Row],[item_code]:[sale_year]],3,FALSE)=2020,VLOOKUP(hist_data__2[[#This Row],[item_code]],Product[],5,FALSE),VLOOKUP(hist_data__2[[#This Row],[item_code]],Product[],4,FALSE))</f>
        <v>14999</v>
      </c>
      <c r="H1750" s="6">
        <f>hist_data__2[[#This Row],[quantity]]*hist_data__2[[#This Row],[sale_price]]</f>
        <v>539964</v>
      </c>
    </row>
    <row r="1751" spans="1:8" x14ac:dyDescent="0.25">
      <c r="A1751">
        <v>1750</v>
      </c>
      <c r="B1751" s="1" t="s">
        <v>27</v>
      </c>
      <c r="C1751" s="1" t="s">
        <v>34</v>
      </c>
      <c r="D1751">
        <v>2019</v>
      </c>
      <c r="E1751">
        <v>33</v>
      </c>
      <c r="F1751">
        <v>36</v>
      </c>
      <c r="G1751" s="5">
        <f>IF(VLOOKUP(hist_data__2[[#This Row],[item_code]],hist_data__2[[#This Row],[item_code]:[sale_year]],3,FALSE)=2020,VLOOKUP(hist_data__2[[#This Row],[item_code]],Product[],5,FALSE),VLOOKUP(hist_data__2[[#This Row],[item_code]],Product[],4,FALSE))</f>
        <v>14999</v>
      </c>
      <c r="H1751" s="6">
        <f>hist_data__2[[#This Row],[quantity]]*hist_data__2[[#This Row],[sale_price]]</f>
        <v>539964</v>
      </c>
    </row>
    <row r="1752" spans="1:8" x14ac:dyDescent="0.25">
      <c r="A1752">
        <v>1751</v>
      </c>
      <c r="B1752" s="1" t="s">
        <v>27</v>
      </c>
      <c r="C1752" s="1" t="s">
        <v>34</v>
      </c>
      <c r="D1752">
        <v>2019</v>
      </c>
      <c r="E1752">
        <v>34</v>
      </c>
      <c r="F1752">
        <v>27</v>
      </c>
      <c r="G1752" s="5">
        <f>IF(VLOOKUP(hist_data__2[[#This Row],[item_code]],hist_data__2[[#This Row],[item_code]:[sale_year]],3,FALSE)=2020,VLOOKUP(hist_data__2[[#This Row],[item_code]],Product[],5,FALSE),VLOOKUP(hist_data__2[[#This Row],[item_code]],Product[],4,FALSE))</f>
        <v>14999</v>
      </c>
      <c r="H1752" s="6">
        <f>hist_data__2[[#This Row],[quantity]]*hist_data__2[[#This Row],[sale_price]]</f>
        <v>404973</v>
      </c>
    </row>
    <row r="1753" spans="1:8" x14ac:dyDescent="0.25">
      <c r="A1753">
        <v>1752</v>
      </c>
      <c r="B1753" s="1" t="s">
        <v>27</v>
      </c>
      <c r="C1753" s="1" t="s">
        <v>34</v>
      </c>
      <c r="D1753">
        <v>2019</v>
      </c>
      <c r="E1753">
        <v>35</v>
      </c>
      <c r="F1753">
        <v>25</v>
      </c>
      <c r="G1753" s="5">
        <f>IF(VLOOKUP(hist_data__2[[#This Row],[item_code]],hist_data__2[[#This Row],[item_code]:[sale_year]],3,FALSE)=2020,VLOOKUP(hist_data__2[[#This Row],[item_code]],Product[],5,FALSE),VLOOKUP(hist_data__2[[#This Row],[item_code]],Product[],4,FALSE))</f>
        <v>14999</v>
      </c>
      <c r="H1753" s="6">
        <f>hist_data__2[[#This Row],[quantity]]*hist_data__2[[#This Row],[sale_price]]</f>
        <v>374975</v>
      </c>
    </row>
    <row r="1754" spans="1:8" x14ac:dyDescent="0.25">
      <c r="A1754">
        <v>1753</v>
      </c>
      <c r="B1754" s="1" t="s">
        <v>27</v>
      </c>
      <c r="C1754" s="1" t="s">
        <v>34</v>
      </c>
      <c r="D1754">
        <v>2019</v>
      </c>
      <c r="E1754">
        <v>36</v>
      </c>
      <c r="F1754">
        <v>22</v>
      </c>
      <c r="G1754" s="5">
        <f>IF(VLOOKUP(hist_data__2[[#This Row],[item_code]],hist_data__2[[#This Row],[item_code]:[sale_year]],3,FALSE)=2020,VLOOKUP(hist_data__2[[#This Row],[item_code]],Product[],5,FALSE),VLOOKUP(hist_data__2[[#This Row],[item_code]],Product[],4,FALSE))</f>
        <v>14999</v>
      </c>
      <c r="H1754" s="6">
        <f>hist_data__2[[#This Row],[quantity]]*hist_data__2[[#This Row],[sale_price]]</f>
        <v>329978</v>
      </c>
    </row>
    <row r="1755" spans="1:8" x14ac:dyDescent="0.25">
      <c r="A1755">
        <v>1754</v>
      </c>
      <c r="B1755" s="1" t="s">
        <v>27</v>
      </c>
      <c r="C1755" s="1" t="s">
        <v>34</v>
      </c>
      <c r="D1755">
        <v>2019</v>
      </c>
      <c r="E1755">
        <v>37</v>
      </c>
      <c r="F1755">
        <v>28</v>
      </c>
      <c r="G1755" s="5">
        <f>IF(VLOOKUP(hist_data__2[[#This Row],[item_code]],hist_data__2[[#This Row],[item_code]:[sale_year]],3,FALSE)=2020,VLOOKUP(hist_data__2[[#This Row],[item_code]],Product[],5,FALSE),VLOOKUP(hist_data__2[[#This Row],[item_code]],Product[],4,FALSE))</f>
        <v>14999</v>
      </c>
      <c r="H1755" s="6">
        <f>hist_data__2[[#This Row],[quantity]]*hist_data__2[[#This Row],[sale_price]]</f>
        <v>419972</v>
      </c>
    </row>
    <row r="1756" spans="1:8" x14ac:dyDescent="0.25">
      <c r="A1756">
        <v>1755</v>
      </c>
      <c r="B1756" s="1" t="s">
        <v>27</v>
      </c>
      <c r="C1756" s="1" t="s">
        <v>34</v>
      </c>
      <c r="D1756">
        <v>2019</v>
      </c>
      <c r="E1756">
        <v>38</v>
      </c>
      <c r="F1756">
        <v>24</v>
      </c>
      <c r="G1756" s="5">
        <f>IF(VLOOKUP(hist_data__2[[#This Row],[item_code]],hist_data__2[[#This Row],[item_code]:[sale_year]],3,FALSE)=2020,VLOOKUP(hist_data__2[[#This Row],[item_code]],Product[],5,FALSE),VLOOKUP(hist_data__2[[#This Row],[item_code]],Product[],4,FALSE))</f>
        <v>14999</v>
      </c>
      <c r="H1756" s="6">
        <f>hist_data__2[[#This Row],[quantity]]*hist_data__2[[#This Row],[sale_price]]</f>
        <v>359976</v>
      </c>
    </row>
    <row r="1757" spans="1:8" x14ac:dyDescent="0.25">
      <c r="A1757">
        <v>1756</v>
      </c>
      <c r="B1757" s="1" t="s">
        <v>27</v>
      </c>
      <c r="C1757" s="1" t="s">
        <v>34</v>
      </c>
      <c r="D1757">
        <v>2019</v>
      </c>
      <c r="E1757">
        <v>39</v>
      </c>
      <c r="F1757">
        <v>27</v>
      </c>
      <c r="G1757" s="5">
        <f>IF(VLOOKUP(hist_data__2[[#This Row],[item_code]],hist_data__2[[#This Row],[item_code]:[sale_year]],3,FALSE)=2020,VLOOKUP(hist_data__2[[#This Row],[item_code]],Product[],5,FALSE),VLOOKUP(hist_data__2[[#This Row],[item_code]],Product[],4,FALSE))</f>
        <v>14999</v>
      </c>
      <c r="H1757" s="6">
        <f>hist_data__2[[#This Row],[quantity]]*hist_data__2[[#This Row],[sale_price]]</f>
        <v>404973</v>
      </c>
    </row>
    <row r="1758" spans="1:8" x14ac:dyDescent="0.25">
      <c r="A1758">
        <v>1757</v>
      </c>
      <c r="B1758" s="1" t="s">
        <v>27</v>
      </c>
      <c r="C1758" s="1" t="s">
        <v>34</v>
      </c>
      <c r="D1758">
        <v>2019</v>
      </c>
      <c r="E1758">
        <v>40</v>
      </c>
      <c r="F1758">
        <v>35</v>
      </c>
      <c r="G1758" s="5">
        <f>IF(VLOOKUP(hist_data__2[[#This Row],[item_code]],hist_data__2[[#This Row],[item_code]:[sale_year]],3,FALSE)=2020,VLOOKUP(hist_data__2[[#This Row],[item_code]],Product[],5,FALSE),VLOOKUP(hist_data__2[[#This Row],[item_code]],Product[],4,FALSE))</f>
        <v>14999</v>
      </c>
      <c r="H1758" s="6">
        <f>hist_data__2[[#This Row],[quantity]]*hist_data__2[[#This Row],[sale_price]]</f>
        <v>524965</v>
      </c>
    </row>
    <row r="1759" spans="1:8" x14ac:dyDescent="0.25">
      <c r="A1759">
        <v>1758</v>
      </c>
      <c r="B1759" s="1" t="s">
        <v>27</v>
      </c>
      <c r="C1759" s="1" t="s">
        <v>34</v>
      </c>
      <c r="D1759">
        <v>2019</v>
      </c>
      <c r="E1759">
        <v>41</v>
      </c>
      <c r="F1759">
        <v>30</v>
      </c>
      <c r="G1759" s="5">
        <f>IF(VLOOKUP(hist_data__2[[#This Row],[item_code]],hist_data__2[[#This Row],[item_code]:[sale_year]],3,FALSE)=2020,VLOOKUP(hist_data__2[[#This Row],[item_code]],Product[],5,FALSE),VLOOKUP(hist_data__2[[#This Row],[item_code]],Product[],4,FALSE))</f>
        <v>14999</v>
      </c>
      <c r="H1759" s="6">
        <f>hist_data__2[[#This Row],[quantity]]*hist_data__2[[#This Row],[sale_price]]</f>
        <v>449970</v>
      </c>
    </row>
    <row r="1760" spans="1:8" x14ac:dyDescent="0.25">
      <c r="A1760">
        <v>1759</v>
      </c>
      <c r="B1760" s="1" t="s">
        <v>27</v>
      </c>
      <c r="C1760" s="1" t="s">
        <v>34</v>
      </c>
      <c r="D1760">
        <v>2019</v>
      </c>
      <c r="E1760">
        <v>42</v>
      </c>
      <c r="F1760">
        <v>24</v>
      </c>
      <c r="G1760" s="5">
        <f>IF(VLOOKUP(hist_data__2[[#This Row],[item_code]],hist_data__2[[#This Row],[item_code]:[sale_year]],3,FALSE)=2020,VLOOKUP(hist_data__2[[#This Row],[item_code]],Product[],5,FALSE),VLOOKUP(hist_data__2[[#This Row],[item_code]],Product[],4,FALSE))</f>
        <v>14999</v>
      </c>
      <c r="H1760" s="6">
        <f>hist_data__2[[#This Row],[quantity]]*hist_data__2[[#This Row],[sale_price]]</f>
        <v>359976</v>
      </c>
    </row>
    <row r="1761" spans="1:8" x14ac:dyDescent="0.25">
      <c r="A1761">
        <v>1760</v>
      </c>
      <c r="B1761" s="1" t="s">
        <v>27</v>
      </c>
      <c r="C1761" s="1" t="s">
        <v>34</v>
      </c>
      <c r="D1761">
        <v>2019</v>
      </c>
      <c r="E1761">
        <v>43</v>
      </c>
      <c r="F1761">
        <v>31</v>
      </c>
      <c r="G1761" s="5">
        <f>IF(VLOOKUP(hist_data__2[[#This Row],[item_code]],hist_data__2[[#This Row],[item_code]:[sale_year]],3,FALSE)=2020,VLOOKUP(hist_data__2[[#This Row],[item_code]],Product[],5,FALSE),VLOOKUP(hist_data__2[[#This Row],[item_code]],Product[],4,FALSE))</f>
        <v>14999</v>
      </c>
      <c r="H1761" s="6">
        <f>hist_data__2[[#This Row],[quantity]]*hist_data__2[[#This Row],[sale_price]]</f>
        <v>464969</v>
      </c>
    </row>
    <row r="1762" spans="1:8" x14ac:dyDescent="0.25">
      <c r="A1762">
        <v>1761</v>
      </c>
      <c r="B1762" s="1" t="s">
        <v>27</v>
      </c>
      <c r="C1762" s="1" t="s">
        <v>34</v>
      </c>
      <c r="D1762">
        <v>2019</v>
      </c>
      <c r="E1762">
        <v>44</v>
      </c>
      <c r="F1762">
        <v>31</v>
      </c>
      <c r="G1762" s="5">
        <f>IF(VLOOKUP(hist_data__2[[#This Row],[item_code]],hist_data__2[[#This Row],[item_code]:[sale_year]],3,FALSE)=2020,VLOOKUP(hist_data__2[[#This Row],[item_code]],Product[],5,FALSE),VLOOKUP(hist_data__2[[#This Row],[item_code]],Product[],4,FALSE))</f>
        <v>14999</v>
      </c>
      <c r="H1762" s="6">
        <f>hist_data__2[[#This Row],[quantity]]*hist_data__2[[#This Row],[sale_price]]</f>
        <v>464969</v>
      </c>
    </row>
    <row r="1763" spans="1:8" x14ac:dyDescent="0.25">
      <c r="A1763">
        <v>1762</v>
      </c>
      <c r="B1763" s="1" t="s">
        <v>27</v>
      </c>
      <c r="C1763" s="1" t="s">
        <v>34</v>
      </c>
      <c r="D1763">
        <v>2019</v>
      </c>
      <c r="E1763">
        <v>45</v>
      </c>
      <c r="F1763">
        <v>31</v>
      </c>
      <c r="G1763" s="5">
        <f>IF(VLOOKUP(hist_data__2[[#This Row],[item_code]],hist_data__2[[#This Row],[item_code]:[sale_year]],3,FALSE)=2020,VLOOKUP(hist_data__2[[#This Row],[item_code]],Product[],5,FALSE),VLOOKUP(hist_data__2[[#This Row],[item_code]],Product[],4,FALSE))</f>
        <v>14999</v>
      </c>
      <c r="H1763" s="6">
        <f>hist_data__2[[#This Row],[quantity]]*hist_data__2[[#This Row],[sale_price]]</f>
        <v>464969</v>
      </c>
    </row>
    <row r="1764" spans="1:8" x14ac:dyDescent="0.25">
      <c r="A1764">
        <v>1763</v>
      </c>
      <c r="B1764" s="1" t="s">
        <v>27</v>
      </c>
      <c r="C1764" s="1" t="s">
        <v>34</v>
      </c>
      <c r="D1764">
        <v>2019</v>
      </c>
      <c r="E1764">
        <v>46</v>
      </c>
      <c r="F1764">
        <v>20</v>
      </c>
      <c r="G1764" s="5">
        <f>IF(VLOOKUP(hist_data__2[[#This Row],[item_code]],hist_data__2[[#This Row],[item_code]:[sale_year]],3,FALSE)=2020,VLOOKUP(hist_data__2[[#This Row],[item_code]],Product[],5,FALSE),VLOOKUP(hist_data__2[[#This Row],[item_code]],Product[],4,FALSE))</f>
        <v>14999</v>
      </c>
      <c r="H1764" s="6">
        <f>hist_data__2[[#This Row],[quantity]]*hist_data__2[[#This Row],[sale_price]]</f>
        <v>299980</v>
      </c>
    </row>
    <row r="1765" spans="1:8" x14ac:dyDescent="0.25">
      <c r="A1765">
        <v>1764</v>
      </c>
      <c r="B1765" s="1" t="s">
        <v>27</v>
      </c>
      <c r="C1765" s="1" t="s">
        <v>34</v>
      </c>
      <c r="D1765">
        <v>2019</v>
      </c>
      <c r="E1765">
        <v>47</v>
      </c>
      <c r="F1765">
        <v>33</v>
      </c>
      <c r="G1765" s="5">
        <f>IF(VLOOKUP(hist_data__2[[#This Row],[item_code]],hist_data__2[[#This Row],[item_code]:[sale_year]],3,FALSE)=2020,VLOOKUP(hist_data__2[[#This Row],[item_code]],Product[],5,FALSE),VLOOKUP(hist_data__2[[#This Row],[item_code]],Product[],4,FALSE))</f>
        <v>14999</v>
      </c>
      <c r="H1765" s="6">
        <f>hist_data__2[[#This Row],[quantity]]*hist_data__2[[#This Row],[sale_price]]</f>
        <v>494967</v>
      </c>
    </row>
    <row r="1766" spans="1:8" x14ac:dyDescent="0.25">
      <c r="A1766">
        <v>1765</v>
      </c>
      <c r="B1766" s="1" t="s">
        <v>27</v>
      </c>
      <c r="C1766" s="1" t="s">
        <v>34</v>
      </c>
      <c r="D1766">
        <v>2019</v>
      </c>
      <c r="E1766">
        <v>48</v>
      </c>
      <c r="F1766">
        <v>27</v>
      </c>
      <c r="G1766" s="5">
        <f>IF(VLOOKUP(hist_data__2[[#This Row],[item_code]],hist_data__2[[#This Row],[item_code]:[sale_year]],3,FALSE)=2020,VLOOKUP(hist_data__2[[#This Row],[item_code]],Product[],5,FALSE),VLOOKUP(hist_data__2[[#This Row],[item_code]],Product[],4,FALSE))</f>
        <v>14999</v>
      </c>
      <c r="H1766" s="6">
        <f>hist_data__2[[#This Row],[quantity]]*hist_data__2[[#This Row],[sale_price]]</f>
        <v>404973</v>
      </c>
    </row>
    <row r="1767" spans="1:8" x14ac:dyDescent="0.25">
      <c r="A1767">
        <v>1766</v>
      </c>
      <c r="B1767" s="1" t="s">
        <v>27</v>
      </c>
      <c r="C1767" s="1" t="s">
        <v>34</v>
      </c>
      <c r="D1767">
        <v>2019</v>
      </c>
      <c r="E1767">
        <v>49</v>
      </c>
      <c r="F1767">
        <v>24</v>
      </c>
      <c r="G1767" s="5">
        <f>IF(VLOOKUP(hist_data__2[[#This Row],[item_code]],hist_data__2[[#This Row],[item_code]:[sale_year]],3,FALSE)=2020,VLOOKUP(hist_data__2[[#This Row],[item_code]],Product[],5,FALSE),VLOOKUP(hist_data__2[[#This Row],[item_code]],Product[],4,FALSE))</f>
        <v>14999</v>
      </c>
      <c r="H1767" s="6">
        <f>hist_data__2[[#This Row],[quantity]]*hist_data__2[[#This Row],[sale_price]]</f>
        <v>359976</v>
      </c>
    </row>
    <row r="1768" spans="1:8" x14ac:dyDescent="0.25">
      <c r="A1768">
        <v>1767</v>
      </c>
      <c r="B1768" s="1" t="s">
        <v>27</v>
      </c>
      <c r="C1768" s="1" t="s">
        <v>34</v>
      </c>
      <c r="D1768">
        <v>2019</v>
      </c>
      <c r="E1768">
        <v>50</v>
      </c>
      <c r="F1768">
        <v>30</v>
      </c>
      <c r="G1768" s="5">
        <f>IF(VLOOKUP(hist_data__2[[#This Row],[item_code]],hist_data__2[[#This Row],[item_code]:[sale_year]],3,FALSE)=2020,VLOOKUP(hist_data__2[[#This Row],[item_code]],Product[],5,FALSE),VLOOKUP(hist_data__2[[#This Row],[item_code]],Product[],4,FALSE))</f>
        <v>14999</v>
      </c>
      <c r="H1768" s="6">
        <f>hist_data__2[[#This Row],[quantity]]*hist_data__2[[#This Row],[sale_price]]</f>
        <v>449970</v>
      </c>
    </row>
    <row r="1769" spans="1:8" x14ac:dyDescent="0.25">
      <c r="A1769">
        <v>1768</v>
      </c>
      <c r="B1769" s="1" t="s">
        <v>27</v>
      </c>
      <c r="C1769" s="1" t="s">
        <v>34</v>
      </c>
      <c r="D1769">
        <v>2019</v>
      </c>
      <c r="E1769">
        <v>51</v>
      </c>
      <c r="F1769">
        <v>18</v>
      </c>
      <c r="G1769" s="5">
        <f>IF(VLOOKUP(hist_data__2[[#This Row],[item_code]],hist_data__2[[#This Row],[item_code]:[sale_year]],3,FALSE)=2020,VLOOKUP(hist_data__2[[#This Row],[item_code]],Product[],5,FALSE),VLOOKUP(hist_data__2[[#This Row],[item_code]],Product[],4,FALSE))</f>
        <v>14999</v>
      </c>
      <c r="H1769" s="6">
        <f>hist_data__2[[#This Row],[quantity]]*hist_data__2[[#This Row],[sale_price]]</f>
        <v>269982</v>
      </c>
    </row>
    <row r="1770" spans="1:8" x14ac:dyDescent="0.25">
      <c r="A1770">
        <v>1769</v>
      </c>
      <c r="B1770" s="1" t="s">
        <v>13</v>
      </c>
      <c r="C1770" s="1" t="s">
        <v>32</v>
      </c>
      <c r="D1770">
        <v>2020</v>
      </c>
      <c r="E1770">
        <v>0</v>
      </c>
      <c r="F1770">
        <v>34</v>
      </c>
      <c r="G1770" s="5">
        <f>IF(VLOOKUP(hist_data__2[[#This Row],[item_code]],hist_data__2[[#This Row],[item_code]:[sale_year]],3,FALSE)=2020,VLOOKUP(hist_data__2[[#This Row],[item_code]],Product[],5,FALSE),VLOOKUP(hist_data__2[[#This Row],[item_code]],Product[],4,FALSE))</f>
        <v>23120</v>
      </c>
      <c r="H1770" s="6">
        <f>hist_data__2[[#This Row],[quantity]]*hist_data__2[[#This Row],[sale_price]]</f>
        <v>786080</v>
      </c>
    </row>
    <row r="1771" spans="1:8" x14ac:dyDescent="0.25">
      <c r="A1771">
        <v>1770</v>
      </c>
      <c r="B1771" s="1" t="s">
        <v>13</v>
      </c>
      <c r="C1771" s="1" t="s">
        <v>32</v>
      </c>
      <c r="D1771">
        <v>2020</v>
      </c>
      <c r="E1771">
        <v>1</v>
      </c>
      <c r="F1771">
        <v>30</v>
      </c>
      <c r="G1771" s="5">
        <f>IF(VLOOKUP(hist_data__2[[#This Row],[item_code]],hist_data__2[[#This Row],[item_code]:[sale_year]],3,FALSE)=2020,VLOOKUP(hist_data__2[[#This Row],[item_code]],Product[],5,FALSE),VLOOKUP(hist_data__2[[#This Row],[item_code]],Product[],4,FALSE))</f>
        <v>23120</v>
      </c>
      <c r="H1771" s="6">
        <f>hist_data__2[[#This Row],[quantity]]*hist_data__2[[#This Row],[sale_price]]</f>
        <v>693600</v>
      </c>
    </row>
    <row r="1772" spans="1:8" x14ac:dyDescent="0.25">
      <c r="A1772">
        <v>1771</v>
      </c>
      <c r="B1772" s="1" t="s">
        <v>13</v>
      </c>
      <c r="C1772" s="1" t="s">
        <v>32</v>
      </c>
      <c r="D1772">
        <v>2020</v>
      </c>
      <c r="E1772">
        <v>2</v>
      </c>
      <c r="F1772">
        <v>42</v>
      </c>
      <c r="G1772" s="5">
        <f>IF(VLOOKUP(hist_data__2[[#This Row],[item_code]],hist_data__2[[#This Row],[item_code]:[sale_year]],3,FALSE)=2020,VLOOKUP(hist_data__2[[#This Row],[item_code]],Product[],5,FALSE),VLOOKUP(hist_data__2[[#This Row],[item_code]],Product[],4,FALSE))</f>
        <v>23120</v>
      </c>
      <c r="H1772" s="6">
        <f>hist_data__2[[#This Row],[quantity]]*hist_data__2[[#This Row],[sale_price]]</f>
        <v>971040</v>
      </c>
    </row>
    <row r="1773" spans="1:8" x14ac:dyDescent="0.25">
      <c r="A1773">
        <v>1772</v>
      </c>
      <c r="B1773" s="1" t="s">
        <v>13</v>
      </c>
      <c r="C1773" s="1" t="s">
        <v>32</v>
      </c>
      <c r="D1773">
        <v>2020</v>
      </c>
      <c r="E1773">
        <v>3</v>
      </c>
      <c r="F1773">
        <v>42</v>
      </c>
      <c r="G1773" s="5">
        <f>IF(VLOOKUP(hist_data__2[[#This Row],[item_code]],hist_data__2[[#This Row],[item_code]:[sale_year]],3,FALSE)=2020,VLOOKUP(hist_data__2[[#This Row],[item_code]],Product[],5,FALSE),VLOOKUP(hist_data__2[[#This Row],[item_code]],Product[],4,FALSE))</f>
        <v>23120</v>
      </c>
      <c r="H1773" s="6">
        <f>hist_data__2[[#This Row],[quantity]]*hist_data__2[[#This Row],[sale_price]]</f>
        <v>971040</v>
      </c>
    </row>
    <row r="1774" spans="1:8" x14ac:dyDescent="0.25">
      <c r="A1774">
        <v>1773</v>
      </c>
      <c r="B1774" s="1" t="s">
        <v>13</v>
      </c>
      <c r="C1774" s="1" t="s">
        <v>32</v>
      </c>
      <c r="D1774">
        <v>2020</v>
      </c>
      <c r="E1774">
        <v>4</v>
      </c>
      <c r="F1774">
        <v>29</v>
      </c>
      <c r="G1774" s="5">
        <f>IF(VLOOKUP(hist_data__2[[#This Row],[item_code]],hist_data__2[[#This Row],[item_code]:[sale_year]],3,FALSE)=2020,VLOOKUP(hist_data__2[[#This Row],[item_code]],Product[],5,FALSE),VLOOKUP(hist_data__2[[#This Row],[item_code]],Product[],4,FALSE))</f>
        <v>23120</v>
      </c>
      <c r="H1774" s="6">
        <f>hist_data__2[[#This Row],[quantity]]*hist_data__2[[#This Row],[sale_price]]</f>
        <v>670480</v>
      </c>
    </row>
    <row r="1775" spans="1:8" x14ac:dyDescent="0.25">
      <c r="A1775">
        <v>1774</v>
      </c>
      <c r="B1775" s="1" t="s">
        <v>13</v>
      </c>
      <c r="C1775" s="1" t="s">
        <v>32</v>
      </c>
      <c r="D1775">
        <v>2020</v>
      </c>
      <c r="E1775">
        <v>5</v>
      </c>
      <c r="F1775">
        <v>24</v>
      </c>
      <c r="G1775" s="5">
        <f>IF(VLOOKUP(hist_data__2[[#This Row],[item_code]],hist_data__2[[#This Row],[item_code]:[sale_year]],3,FALSE)=2020,VLOOKUP(hist_data__2[[#This Row],[item_code]],Product[],5,FALSE),VLOOKUP(hist_data__2[[#This Row],[item_code]],Product[],4,FALSE))</f>
        <v>23120</v>
      </c>
      <c r="H1775" s="6">
        <f>hist_data__2[[#This Row],[quantity]]*hist_data__2[[#This Row],[sale_price]]</f>
        <v>554880</v>
      </c>
    </row>
    <row r="1776" spans="1:8" x14ac:dyDescent="0.25">
      <c r="A1776">
        <v>1775</v>
      </c>
      <c r="B1776" s="1" t="s">
        <v>13</v>
      </c>
      <c r="C1776" s="1" t="s">
        <v>32</v>
      </c>
      <c r="D1776">
        <v>2020</v>
      </c>
      <c r="E1776">
        <v>6</v>
      </c>
      <c r="F1776">
        <v>36</v>
      </c>
      <c r="G1776" s="5">
        <f>IF(VLOOKUP(hist_data__2[[#This Row],[item_code]],hist_data__2[[#This Row],[item_code]:[sale_year]],3,FALSE)=2020,VLOOKUP(hist_data__2[[#This Row],[item_code]],Product[],5,FALSE),VLOOKUP(hist_data__2[[#This Row],[item_code]],Product[],4,FALSE))</f>
        <v>23120</v>
      </c>
      <c r="H1776" s="6">
        <f>hist_data__2[[#This Row],[quantity]]*hist_data__2[[#This Row],[sale_price]]</f>
        <v>832320</v>
      </c>
    </row>
    <row r="1777" spans="1:8" x14ac:dyDescent="0.25">
      <c r="A1777">
        <v>1776</v>
      </c>
      <c r="B1777" s="1" t="s">
        <v>13</v>
      </c>
      <c r="C1777" s="1" t="s">
        <v>32</v>
      </c>
      <c r="D1777">
        <v>2020</v>
      </c>
      <c r="E1777">
        <v>7</v>
      </c>
      <c r="F1777">
        <v>42</v>
      </c>
      <c r="G1777" s="5">
        <f>IF(VLOOKUP(hist_data__2[[#This Row],[item_code]],hist_data__2[[#This Row],[item_code]:[sale_year]],3,FALSE)=2020,VLOOKUP(hist_data__2[[#This Row],[item_code]],Product[],5,FALSE),VLOOKUP(hist_data__2[[#This Row],[item_code]],Product[],4,FALSE))</f>
        <v>23120</v>
      </c>
      <c r="H1777" s="6">
        <f>hist_data__2[[#This Row],[quantity]]*hist_data__2[[#This Row],[sale_price]]</f>
        <v>971040</v>
      </c>
    </row>
    <row r="1778" spans="1:8" x14ac:dyDescent="0.25">
      <c r="A1778">
        <v>1777</v>
      </c>
      <c r="B1778" s="1" t="s">
        <v>13</v>
      </c>
      <c r="C1778" s="1" t="s">
        <v>32</v>
      </c>
      <c r="D1778">
        <v>2020</v>
      </c>
      <c r="E1778">
        <v>8</v>
      </c>
      <c r="F1778">
        <v>42</v>
      </c>
      <c r="G1778" s="5">
        <f>IF(VLOOKUP(hist_data__2[[#This Row],[item_code]],hist_data__2[[#This Row],[item_code]:[sale_year]],3,FALSE)=2020,VLOOKUP(hist_data__2[[#This Row],[item_code]],Product[],5,FALSE),VLOOKUP(hist_data__2[[#This Row],[item_code]],Product[],4,FALSE))</f>
        <v>23120</v>
      </c>
      <c r="H1778" s="6">
        <f>hist_data__2[[#This Row],[quantity]]*hist_data__2[[#This Row],[sale_price]]</f>
        <v>971040</v>
      </c>
    </row>
    <row r="1779" spans="1:8" x14ac:dyDescent="0.25">
      <c r="A1779">
        <v>1778</v>
      </c>
      <c r="B1779" s="1" t="s">
        <v>13</v>
      </c>
      <c r="C1779" s="1" t="s">
        <v>32</v>
      </c>
      <c r="D1779">
        <v>2020</v>
      </c>
      <c r="E1779">
        <v>9</v>
      </c>
      <c r="F1779">
        <v>29</v>
      </c>
      <c r="G1779" s="5">
        <f>IF(VLOOKUP(hist_data__2[[#This Row],[item_code]],hist_data__2[[#This Row],[item_code]:[sale_year]],3,FALSE)=2020,VLOOKUP(hist_data__2[[#This Row],[item_code]],Product[],5,FALSE),VLOOKUP(hist_data__2[[#This Row],[item_code]],Product[],4,FALSE))</f>
        <v>23120</v>
      </c>
      <c r="H1779" s="6">
        <f>hist_data__2[[#This Row],[quantity]]*hist_data__2[[#This Row],[sale_price]]</f>
        <v>670480</v>
      </c>
    </row>
    <row r="1780" spans="1:8" x14ac:dyDescent="0.25">
      <c r="A1780">
        <v>1779</v>
      </c>
      <c r="B1780" s="1" t="s">
        <v>13</v>
      </c>
      <c r="C1780" s="1" t="s">
        <v>32</v>
      </c>
      <c r="D1780">
        <v>2020</v>
      </c>
      <c r="E1780">
        <v>10</v>
      </c>
      <c r="F1780">
        <v>42</v>
      </c>
      <c r="G1780" s="5">
        <f>IF(VLOOKUP(hist_data__2[[#This Row],[item_code]],hist_data__2[[#This Row],[item_code]:[sale_year]],3,FALSE)=2020,VLOOKUP(hist_data__2[[#This Row],[item_code]],Product[],5,FALSE),VLOOKUP(hist_data__2[[#This Row],[item_code]],Product[],4,FALSE))</f>
        <v>23120</v>
      </c>
      <c r="H1780" s="6">
        <f>hist_data__2[[#This Row],[quantity]]*hist_data__2[[#This Row],[sale_price]]</f>
        <v>971040</v>
      </c>
    </row>
    <row r="1781" spans="1:8" x14ac:dyDescent="0.25">
      <c r="A1781">
        <v>1780</v>
      </c>
      <c r="B1781" s="1" t="s">
        <v>13</v>
      </c>
      <c r="C1781" s="1" t="s">
        <v>32</v>
      </c>
      <c r="D1781">
        <v>2020</v>
      </c>
      <c r="E1781">
        <v>11</v>
      </c>
      <c r="F1781">
        <v>47</v>
      </c>
      <c r="G1781" s="5">
        <f>IF(VLOOKUP(hist_data__2[[#This Row],[item_code]],hist_data__2[[#This Row],[item_code]:[sale_year]],3,FALSE)=2020,VLOOKUP(hist_data__2[[#This Row],[item_code]],Product[],5,FALSE),VLOOKUP(hist_data__2[[#This Row],[item_code]],Product[],4,FALSE))</f>
        <v>23120</v>
      </c>
      <c r="H1781" s="6">
        <f>hist_data__2[[#This Row],[quantity]]*hist_data__2[[#This Row],[sale_price]]</f>
        <v>1086640</v>
      </c>
    </row>
    <row r="1782" spans="1:8" x14ac:dyDescent="0.25">
      <c r="A1782">
        <v>1781</v>
      </c>
      <c r="B1782" s="1" t="s">
        <v>13</v>
      </c>
      <c r="C1782" s="1" t="s">
        <v>32</v>
      </c>
      <c r="D1782">
        <v>2020</v>
      </c>
      <c r="E1782">
        <v>12</v>
      </c>
      <c r="F1782">
        <v>26</v>
      </c>
      <c r="G1782" s="5">
        <f>IF(VLOOKUP(hist_data__2[[#This Row],[item_code]],hist_data__2[[#This Row],[item_code]:[sale_year]],3,FALSE)=2020,VLOOKUP(hist_data__2[[#This Row],[item_code]],Product[],5,FALSE),VLOOKUP(hist_data__2[[#This Row],[item_code]],Product[],4,FALSE))</f>
        <v>23120</v>
      </c>
      <c r="H1782" s="6">
        <f>hist_data__2[[#This Row],[quantity]]*hist_data__2[[#This Row],[sale_price]]</f>
        <v>601120</v>
      </c>
    </row>
    <row r="1783" spans="1:8" x14ac:dyDescent="0.25">
      <c r="A1783">
        <v>1782</v>
      </c>
      <c r="B1783" s="1" t="s">
        <v>13</v>
      </c>
      <c r="C1783" s="1" t="s">
        <v>32</v>
      </c>
      <c r="D1783">
        <v>2020</v>
      </c>
      <c r="E1783">
        <v>13</v>
      </c>
      <c r="F1783">
        <v>30</v>
      </c>
      <c r="G1783" s="5">
        <f>IF(VLOOKUP(hist_data__2[[#This Row],[item_code]],hist_data__2[[#This Row],[item_code]:[sale_year]],3,FALSE)=2020,VLOOKUP(hist_data__2[[#This Row],[item_code]],Product[],5,FALSE),VLOOKUP(hist_data__2[[#This Row],[item_code]],Product[],4,FALSE))</f>
        <v>23120</v>
      </c>
      <c r="H1783" s="6">
        <f>hist_data__2[[#This Row],[quantity]]*hist_data__2[[#This Row],[sale_price]]</f>
        <v>693600</v>
      </c>
    </row>
    <row r="1784" spans="1:8" x14ac:dyDescent="0.25">
      <c r="A1784">
        <v>1783</v>
      </c>
      <c r="B1784" s="1" t="s">
        <v>13</v>
      </c>
      <c r="C1784" s="1" t="s">
        <v>32</v>
      </c>
      <c r="D1784">
        <v>2020</v>
      </c>
      <c r="E1784">
        <v>14</v>
      </c>
      <c r="F1784">
        <v>32</v>
      </c>
      <c r="G1784" s="5">
        <f>IF(VLOOKUP(hist_data__2[[#This Row],[item_code]],hist_data__2[[#This Row],[item_code]:[sale_year]],3,FALSE)=2020,VLOOKUP(hist_data__2[[#This Row],[item_code]],Product[],5,FALSE),VLOOKUP(hist_data__2[[#This Row],[item_code]],Product[],4,FALSE))</f>
        <v>23120</v>
      </c>
      <c r="H1784" s="6">
        <f>hist_data__2[[#This Row],[quantity]]*hist_data__2[[#This Row],[sale_price]]</f>
        <v>739840</v>
      </c>
    </row>
    <row r="1785" spans="1:8" x14ac:dyDescent="0.25">
      <c r="A1785">
        <v>1784</v>
      </c>
      <c r="B1785" s="1" t="s">
        <v>13</v>
      </c>
      <c r="C1785" s="1" t="s">
        <v>32</v>
      </c>
      <c r="D1785">
        <v>2020</v>
      </c>
      <c r="E1785">
        <v>15</v>
      </c>
      <c r="F1785">
        <v>37</v>
      </c>
      <c r="G1785" s="5">
        <f>IF(VLOOKUP(hist_data__2[[#This Row],[item_code]],hist_data__2[[#This Row],[item_code]:[sale_year]],3,FALSE)=2020,VLOOKUP(hist_data__2[[#This Row],[item_code]],Product[],5,FALSE),VLOOKUP(hist_data__2[[#This Row],[item_code]],Product[],4,FALSE))</f>
        <v>23120</v>
      </c>
      <c r="H1785" s="6">
        <f>hist_data__2[[#This Row],[quantity]]*hist_data__2[[#This Row],[sale_price]]</f>
        <v>855440</v>
      </c>
    </row>
    <row r="1786" spans="1:8" x14ac:dyDescent="0.25">
      <c r="A1786">
        <v>1785</v>
      </c>
      <c r="B1786" s="1" t="s">
        <v>13</v>
      </c>
      <c r="C1786" s="1" t="s">
        <v>32</v>
      </c>
      <c r="D1786">
        <v>2020</v>
      </c>
      <c r="E1786">
        <v>16</v>
      </c>
      <c r="F1786">
        <v>40</v>
      </c>
      <c r="G1786" s="5">
        <f>IF(VLOOKUP(hist_data__2[[#This Row],[item_code]],hist_data__2[[#This Row],[item_code]:[sale_year]],3,FALSE)=2020,VLOOKUP(hist_data__2[[#This Row],[item_code]],Product[],5,FALSE),VLOOKUP(hist_data__2[[#This Row],[item_code]],Product[],4,FALSE))</f>
        <v>23120</v>
      </c>
      <c r="H1786" s="6">
        <f>hist_data__2[[#This Row],[quantity]]*hist_data__2[[#This Row],[sale_price]]</f>
        <v>924800</v>
      </c>
    </row>
    <row r="1787" spans="1:8" x14ac:dyDescent="0.25">
      <c r="A1787">
        <v>1786</v>
      </c>
      <c r="B1787" s="1" t="s">
        <v>13</v>
      </c>
      <c r="C1787" s="1" t="s">
        <v>32</v>
      </c>
      <c r="D1787">
        <v>2020</v>
      </c>
      <c r="E1787">
        <v>17</v>
      </c>
      <c r="F1787">
        <v>30</v>
      </c>
      <c r="G1787" s="5">
        <f>IF(VLOOKUP(hist_data__2[[#This Row],[item_code]],hist_data__2[[#This Row],[item_code]:[sale_year]],3,FALSE)=2020,VLOOKUP(hist_data__2[[#This Row],[item_code]],Product[],5,FALSE),VLOOKUP(hist_data__2[[#This Row],[item_code]],Product[],4,FALSE))</f>
        <v>23120</v>
      </c>
      <c r="H1787" s="6">
        <f>hist_data__2[[#This Row],[quantity]]*hist_data__2[[#This Row],[sale_price]]</f>
        <v>693600</v>
      </c>
    </row>
    <row r="1788" spans="1:8" x14ac:dyDescent="0.25">
      <c r="A1788">
        <v>1787</v>
      </c>
      <c r="B1788" s="1" t="s">
        <v>13</v>
      </c>
      <c r="C1788" s="1" t="s">
        <v>32</v>
      </c>
      <c r="D1788">
        <v>2020</v>
      </c>
      <c r="E1788">
        <v>18</v>
      </c>
      <c r="F1788">
        <v>37</v>
      </c>
      <c r="G1788" s="5">
        <f>IF(VLOOKUP(hist_data__2[[#This Row],[item_code]],hist_data__2[[#This Row],[item_code]:[sale_year]],3,FALSE)=2020,VLOOKUP(hist_data__2[[#This Row],[item_code]],Product[],5,FALSE),VLOOKUP(hist_data__2[[#This Row],[item_code]],Product[],4,FALSE))</f>
        <v>23120</v>
      </c>
      <c r="H1788" s="6">
        <f>hist_data__2[[#This Row],[quantity]]*hist_data__2[[#This Row],[sale_price]]</f>
        <v>855440</v>
      </c>
    </row>
    <row r="1789" spans="1:8" x14ac:dyDescent="0.25">
      <c r="A1789">
        <v>1788</v>
      </c>
      <c r="B1789" s="1" t="s">
        <v>13</v>
      </c>
      <c r="C1789" s="1" t="s">
        <v>32</v>
      </c>
      <c r="D1789">
        <v>2020</v>
      </c>
      <c r="E1789">
        <v>19</v>
      </c>
      <c r="F1789">
        <v>33</v>
      </c>
      <c r="G1789" s="5">
        <f>IF(VLOOKUP(hist_data__2[[#This Row],[item_code]],hist_data__2[[#This Row],[item_code]:[sale_year]],3,FALSE)=2020,VLOOKUP(hist_data__2[[#This Row],[item_code]],Product[],5,FALSE),VLOOKUP(hist_data__2[[#This Row],[item_code]],Product[],4,FALSE))</f>
        <v>23120</v>
      </c>
      <c r="H1789" s="6">
        <f>hist_data__2[[#This Row],[quantity]]*hist_data__2[[#This Row],[sale_price]]</f>
        <v>762960</v>
      </c>
    </row>
    <row r="1790" spans="1:8" x14ac:dyDescent="0.25">
      <c r="A1790">
        <v>1789</v>
      </c>
      <c r="B1790" s="1" t="s">
        <v>13</v>
      </c>
      <c r="C1790" s="1" t="s">
        <v>32</v>
      </c>
      <c r="D1790">
        <v>2020</v>
      </c>
      <c r="E1790">
        <v>20</v>
      </c>
      <c r="F1790">
        <v>40</v>
      </c>
      <c r="G1790" s="5">
        <f>IF(VLOOKUP(hist_data__2[[#This Row],[item_code]],hist_data__2[[#This Row],[item_code]:[sale_year]],3,FALSE)=2020,VLOOKUP(hist_data__2[[#This Row],[item_code]],Product[],5,FALSE),VLOOKUP(hist_data__2[[#This Row],[item_code]],Product[],4,FALSE))</f>
        <v>23120</v>
      </c>
      <c r="H1790" s="6">
        <f>hist_data__2[[#This Row],[quantity]]*hist_data__2[[#This Row],[sale_price]]</f>
        <v>924800</v>
      </c>
    </row>
    <row r="1791" spans="1:8" x14ac:dyDescent="0.25">
      <c r="A1791">
        <v>1790</v>
      </c>
      <c r="B1791" s="1" t="s">
        <v>13</v>
      </c>
      <c r="C1791" s="1" t="s">
        <v>32</v>
      </c>
      <c r="D1791">
        <v>2020</v>
      </c>
      <c r="E1791">
        <v>21</v>
      </c>
      <c r="F1791">
        <v>36</v>
      </c>
      <c r="G1791" s="5">
        <f>IF(VLOOKUP(hist_data__2[[#This Row],[item_code]],hist_data__2[[#This Row],[item_code]:[sale_year]],3,FALSE)=2020,VLOOKUP(hist_data__2[[#This Row],[item_code]],Product[],5,FALSE),VLOOKUP(hist_data__2[[#This Row],[item_code]],Product[],4,FALSE))</f>
        <v>23120</v>
      </c>
      <c r="H1791" s="6">
        <f>hist_data__2[[#This Row],[quantity]]*hist_data__2[[#This Row],[sale_price]]</f>
        <v>832320</v>
      </c>
    </row>
    <row r="1792" spans="1:8" x14ac:dyDescent="0.25">
      <c r="A1792">
        <v>1791</v>
      </c>
      <c r="B1792" s="1" t="s">
        <v>13</v>
      </c>
      <c r="C1792" s="1" t="s">
        <v>32</v>
      </c>
      <c r="D1792">
        <v>2020</v>
      </c>
      <c r="E1792">
        <v>22</v>
      </c>
      <c r="F1792">
        <v>22</v>
      </c>
      <c r="G1792" s="5">
        <f>IF(VLOOKUP(hist_data__2[[#This Row],[item_code]],hist_data__2[[#This Row],[item_code]:[sale_year]],3,FALSE)=2020,VLOOKUP(hist_data__2[[#This Row],[item_code]],Product[],5,FALSE),VLOOKUP(hist_data__2[[#This Row],[item_code]],Product[],4,FALSE))</f>
        <v>23120</v>
      </c>
      <c r="H1792" s="6">
        <f>hist_data__2[[#This Row],[quantity]]*hist_data__2[[#This Row],[sale_price]]</f>
        <v>508640</v>
      </c>
    </row>
    <row r="1793" spans="1:8" x14ac:dyDescent="0.25">
      <c r="A1793">
        <v>1792</v>
      </c>
      <c r="B1793" s="1" t="s">
        <v>13</v>
      </c>
      <c r="C1793" s="1" t="s">
        <v>32</v>
      </c>
      <c r="D1793">
        <v>2020</v>
      </c>
      <c r="E1793">
        <v>23</v>
      </c>
      <c r="F1793">
        <v>31</v>
      </c>
      <c r="G1793" s="5">
        <f>IF(VLOOKUP(hist_data__2[[#This Row],[item_code]],hist_data__2[[#This Row],[item_code]:[sale_year]],3,FALSE)=2020,VLOOKUP(hist_data__2[[#This Row],[item_code]],Product[],5,FALSE),VLOOKUP(hist_data__2[[#This Row],[item_code]],Product[],4,FALSE))</f>
        <v>23120</v>
      </c>
      <c r="H1793" s="6">
        <f>hist_data__2[[#This Row],[quantity]]*hist_data__2[[#This Row],[sale_price]]</f>
        <v>716720</v>
      </c>
    </row>
    <row r="1794" spans="1:8" x14ac:dyDescent="0.25">
      <c r="A1794">
        <v>1793</v>
      </c>
      <c r="B1794" s="1" t="s">
        <v>13</v>
      </c>
      <c r="C1794" s="1" t="s">
        <v>32</v>
      </c>
      <c r="D1794">
        <v>2020</v>
      </c>
      <c r="E1794">
        <v>24</v>
      </c>
      <c r="F1794">
        <v>39</v>
      </c>
      <c r="G1794" s="5">
        <f>IF(VLOOKUP(hist_data__2[[#This Row],[item_code]],hist_data__2[[#This Row],[item_code]:[sale_year]],3,FALSE)=2020,VLOOKUP(hist_data__2[[#This Row],[item_code]],Product[],5,FALSE),VLOOKUP(hist_data__2[[#This Row],[item_code]],Product[],4,FALSE))</f>
        <v>23120</v>
      </c>
      <c r="H1794" s="6">
        <f>hist_data__2[[#This Row],[quantity]]*hist_data__2[[#This Row],[sale_price]]</f>
        <v>901680</v>
      </c>
    </row>
    <row r="1795" spans="1:8" x14ac:dyDescent="0.25">
      <c r="A1795">
        <v>1794</v>
      </c>
      <c r="B1795" s="1" t="s">
        <v>13</v>
      </c>
      <c r="C1795" s="1" t="s">
        <v>32</v>
      </c>
      <c r="D1795">
        <v>2020</v>
      </c>
      <c r="E1795">
        <v>25</v>
      </c>
      <c r="F1795">
        <v>24</v>
      </c>
      <c r="G1795" s="5">
        <f>IF(VLOOKUP(hist_data__2[[#This Row],[item_code]],hist_data__2[[#This Row],[item_code]:[sale_year]],3,FALSE)=2020,VLOOKUP(hist_data__2[[#This Row],[item_code]],Product[],5,FALSE),VLOOKUP(hist_data__2[[#This Row],[item_code]],Product[],4,FALSE))</f>
        <v>23120</v>
      </c>
      <c r="H1795" s="6">
        <f>hist_data__2[[#This Row],[quantity]]*hist_data__2[[#This Row],[sale_price]]</f>
        <v>554880</v>
      </c>
    </row>
    <row r="1796" spans="1:8" x14ac:dyDescent="0.25">
      <c r="A1796">
        <v>1795</v>
      </c>
      <c r="B1796" s="1" t="s">
        <v>13</v>
      </c>
      <c r="C1796" s="1" t="s">
        <v>32</v>
      </c>
      <c r="D1796">
        <v>2020</v>
      </c>
      <c r="E1796">
        <v>26</v>
      </c>
      <c r="F1796">
        <v>26</v>
      </c>
      <c r="G1796" s="5">
        <f>IF(VLOOKUP(hist_data__2[[#This Row],[item_code]],hist_data__2[[#This Row],[item_code]:[sale_year]],3,FALSE)=2020,VLOOKUP(hist_data__2[[#This Row],[item_code]],Product[],5,FALSE),VLOOKUP(hist_data__2[[#This Row],[item_code]],Product[],4,FALSE))</f>
        <v>23120</v>
      </c>
      <c r="H1796" s="6">
        <f>hist_data__2[[#This Row],[quantity]]*hist_data__2[[#This Row],[sale_price]]</f>
        <v>601120</v>
      </c>
    </row>
    <row r="1797" spans="1:8" x14ac:dyDescent="0.25">
      <c r="A1797">
        <v>1796</v>
      </c>
      <c r="B1797" s="1" t="s">
        <v>13</v>
      </c>
      <c r="C1797" s="1" t="s">
        <v>32</v>
      </c>
      <c r="D1797">
        <v>2020</v>
      </c>
      <c r="E1797">
        <v>27</v>
      </c>
      <c r="F1797">
        <v>24</v>
      </c>
      <c r="G1797" s="5">
        <f>IF(VLOOKUP(hist_data__2[[#This Row],[item_code]],hist_data__2[[#This Row],[item_code]:[sale_year]],3,FALSE)=2020,VLOOKUP(hist_data__2[[#This Row],[item_code]],Product[],5,FALSE),VLOOKUP(hist_data__2[[#This Row],[item_code]],Product[],4,FALSE))</f>
        <v>23120</v>
      </c>
      <c r="H1797" s="6">
        <f>hist_data__2[[#This Row],[quantity]]*hist_data__2[[#This Row],[sale_price]]</f>
        <v>554880</v>
      </c>
    </row>
    <row r="1798" spans="1:8" x14ac:dyDescent="0.25">
      <c r="A1798">
        <v>1797</v>
      </c>
      <c r="B1798" s="1" t="s">
        <v>13</v>
      </c>
      <c r="C1798" s="1" t="s">
        <v>32</v>
      </c>
      <c r="D1798">
        <v>2020</v>
      </c>
      <c r="E1798">
        <v>28</v>
      </c>
      <c r="F1798">
        <v>27</v>
      </c>
      <c r="G1798" s="5">
        <f>IF(VLOOKUP(hist_data__2[[#This Row],[item_code]],hist_data__2[[#This Row],[item_code]:[sale_year]],3,FALSE)=2020,VLOOKUP(hist_data__2[[#This Row],[item_code]],Product[],5,FALSE),VLOOKUP(hist_data__2[[#This Row],[item_code]],Product[],4,FALSE))</f>
        <v>23120</v>
      </c>
      <c r="H1798" s="6">
        <f>hist_data__2[[#This Row],[quantity]]*hist_data__2[[#This Row],[sale_price]]</f>
        <v>624240</v>
      </c>
    </row>
    <row r="1799" spans="1:8" x14ac:dyDescent="0.25">
      <c r="A1799">
        <v>1798</v>
      </c>
      <c r="B1799" s="1" t="s">
        <v>13</v>
      </c>
      <c r="C1799" s="1" t="s">
        <v>32</v>
      </c>
      <c r="D1799">
        <v>2020</v>
      </c>
      <c r="E1799">
        <v>29</v>
      </c>
      <c r="F1799">
        <v>24</v>
      </c>
      <c r="G1799" s="5">
        <f>IF(VLOOKUP(hist_data__2[[#This Row],[item_code]],hist_data__2[[#This Row],[item_code]:[sale_year]],3,FALSE)=2020,VLOOKUP(hist_data__2[[#This Row],[item_code]],Product[],5,FALSE),VLOOKUP(hist_data__2[[#This Row],[item_code]],Product[],4,FALSE))</f>
        <v>23120</v>
      </c>
      <c r="H1799" s="6">
        <f>hist_data__2[[#This Row],[quantity]]*hist_data__2[[#This Row],[sale_price]]</f>
        <v>554880</v>
      </c>
    </row>
    <row r="1800" spans="1:8" x14ac:dyDescent="0.25">
      <c r="A1800">
        <v>1799</v>
      </c>
      <c r="B1800" s="1" t="s">
        <v>13</v>
      </c>
      <c r="C1800" s="1" t="s">
        <v>32</v>
      </c>
      <c r="D1800">
        <v>2020</v>
      </c>
      <c r="E1800">
        <v>30</v>
      </c>
      <c r="F1800">
        <v>25</v>
      </c>
      <c r="G1800" s="5">
        <f>IF(VLOOKUP(hist_data__2[[#This Row],[item_code]],hist_data__2[[#This Row],[item_code]:[sale_year]],3,FALSE)=2020,VLOOKUP(hist_data__2[[#This Row],[item_code]],Product[],5,FALSE),VLOOKUP(hist_data__2[[#This Row],[item_code]],Product[],4,FALSE))</f>
        <v>23120</v>
      </c>
      <c r="H1800" s="6">
        <f>hist_data__2[[#This Row],[quantity]]*hist_data__2[[#This Row],[sale_price]]</f>
        <v>578000</v>
      </c>
    </row>
    <row r="1801" spans="1:8" x14ac:dyDescent="0.25">
      <c r="A1801">
        <v>1800</v>
      </c>
      <c r="B1801" s="1" t="s">
        <v>13</v>
      </c>
      <c r="C1801" s="1" t="s">
        <v>32</v>
      </c>
      <c r="D1801">
        <v>2020</v>
      </c>
      <c r="E1801">
        <v>31</v>
      </c>
      <c r="F1801">
        <v>43</v>
      </c>
      <c r="G1801" s="5">
        <f>IF(VLOOKUP(hist_data__2[[#This Row],[item_code]],hist_data__2[[#This Row],[item_code]:[sale_year]],3,FALSE)=2020,VLOOKUP(hist_data__2[[#This Row],[item_code]],Product[],5,FALSE),VLOOKUP(hist_data__2[[#This Row],[item_code]],Product[],4,FALSE))</f>
        <v>23120</v>
      </c>
      <c r="H1801" s="6">
        <f>hist_data__2[[#This Row],[quantity]]*hist_data__2[[#This Row],[sale_price]]</f>
        <v>994160</v>
      </c>
    </row>
    <row r="1802" spans="1:8" x14ac:dyDescent="0.25">
      <c r="A1802">
        <v>1801</v>
      </c>
      <c r="B1802" s="1" t="s">
        <v>13</v>
      </c>
      <c r="C1802" s="1" t="s">
        <v>32</v>
      </c>
      <c r="D1802">
        <v>2020</v>
      </c>
      <c r="E1802">
        <v>32</v>
      </c>
      <c r="F1802">
        <v>29</v>
      </c>
      <c r="G1802" s="5">
        <f>IF(VLOOKUP(hist_data__2[[#This Row],[item_code]],hist_data__2[[#This Row],[item_code]:[sale_year]],3,FALSE)=2020,VLOOKUP(hist_data__2[[#This Row],[item_code]],Product[],5,FALSE),VLOOKUP(hist_data__2[[#This Row],[item_code]],Product[],4,FALSE))</f>
        <v>23120</v>
      </c>
      <c r="H1802" s="6">
        <f>hist_data__2[[#This Row],[quantity]]*hist_data__2[[#This Row],[sale_price]]</f>
        <v>670480</v>
      </c>
    </row>
    <row r="1803" spans="1:8" x14ac:dyDescent="0.25">
      <c r="A1803">
        <v>1802</v>
      </c>
      <c r="B1803" s="1" t="s">
        <v>13</v>
      </c>
      <c r="C1803" s="1" t="s">
        <v>32</v>
      </c>
      <c r="D1803">
        <v>2020</v>
      </c>
      <c r="E1803">
        <v>33</v>
      </c>
      <c r="F1803">
        <v>27</v>
      </c>
      <c r="G1803" s="5">
        <f>IF(VLOOKUP(hist_data__2[[#This Row],[item_code]],hist_data__2[[#This Row],[item_code]:[sale_year]],3,FALSE)=2020,VLOOKUP(hist_data__2[[#This Row],[item_code]],Product[],5,FALSE),VLOOKUP(hist_data__2[[#This Row],[item_code]],Product[],4,FALSE))</f>
        <v>23120</v>
      </c>
      <c r="H1803" s="6">
        <f>hist_data__2[[#This Row],[quantity]]*hist_data__2[[#This Row],[sale_price]]</f>
        <v>624240</v>
      </c>
    </row>
    <row r="1804" spans="1:8" x14ac:dyDescent="0.25">
      <c r="A1804">
        <v>1803</v>
      </c>
      <c r="B1804" s="1" t="s">
        <v>13</v>
      </c>
      <c r="C1804" s="1" t="s">
        <v>32</v>
      </c>
      <c r="D1804">
        <v>2020</v>
      </c>
      <c r="E1804">
        <v>34</v>
      </c>
      <c r="F1804">
        <v>34</v>
      </c>
      <c r="G1804" s="5">
        <f>IF(VLOOKUP(hist_data__2[[#This Row],[item_code]],hist_data__2[[#This Row],[item_code]:[sale_year]],3,FALSE)=2020,VLOOKUP(hist_data__2[[#This Row],[item_code]],Product[],5,FALSE),VLOOKUP(hist_data__2[[#This Row],[item_code]],Product[],4,FALSE))</f>
        <v>23120</v>
      </c>
      <c r="H1804" s="6">
        <f>hist_data__2[[#This Row],[quantity]]*hist_data__2[[#This Row],[sale_price]]</f>
        <v>786080</v>
      </c>
    </row>
    <row r="1805" spans="1:8" x14ac:dyDescent="0.25">
      <c r="A1805">
        <v>1804</v>
      </c>
      <c r="B1805" s="1" t="s">
        <v>13</v>
      </c>
      <c r="C1805" s="1" t="s">
        <v>32</v>
      </c>
      <c r="D1805">
        <v>2020</v>
      </c>
      <c r="E1805">
        <v>35</v>
      </c>
      <c r="F1805">
        <v>21</v>
      </c>
      <c r="G1805" s="5">
        <f>IF(VLOOKUP(hist_data__2[[#This Row],[item_code]],hist_data__2[[#This Row],[item_code]:[sale_year]],3,FALSE)=2020,VLOOKUP(hist_data__2[[#This Row],[item_code]],Product[],5,FALSE),VLOOKUP(hist_data__2[[#This Row],[item_code]],Product[],4,FALSE))</f>
        <v>23120</v>
      </c>
      <c r="H1805" s="6">
        <f>hist_data__2[[#This Row],[quantity]]*hist_data__2[[#This Row],[sale_price]]</f>
        <v>485520</v>
      </c>
    </row>
    <row r="1806" spans="1:8" x14ac:dyDescent="0.25">
      <c r="A1806">
        <v>1805</v>
      </c>
      <c r="B1806" s="1" t="s">
        <v>13</v>
      </c>
      <c r="C1806" s="1" t="s">
        <v>32</v>
      </c>
      <c r="D1806">
        <v>2020</v>
      </c>
      <c r="E1806">
        <v>36</v>
      </c>
      <c r="F1806">
        <v>33</v>
      </c>
      <c r="G1806" s="5">
        <f>IF(VLOOKUP(hist_data__2[[#This Row],[item_code]],hist_data__2[[#This Row],[item_code]:[sale_year]],3,FALSE)=2020,VLOOKUP(hist_data__2[[#This Row],[item_code]],Product[],5,FALSE),VLOOKUP(hist_data__2[[#This Row],[item_code]],Product[],4,FALSE))</f>
        <v>23120</v>
      </c>
      <c r="H1806" s="6">
        <f>hist_data__2[[#This Row],[quantity]]*hist_data__2[[#This Row],[sale_price]]</f>
        <v>762960</v>
      </c>
    </row>
    <row r="1807" spans="1:8" x14ac:dyDescent="0.25">
      <c r="A1807">
        <v>1806</v>
      </c>
      <c r="B1807" s="1" t="s">
        <v>13</v>
      </c>
      <c r="C1807" s="1" t="s">
        <v>32</v>
      </c>
      <c r="D1807">
        <v>2020</v>
      </c>
      <c r="E1807">
        <v>37</v>
      </c>
      <c r="F1807">
        <v>30</v>
      </c>
      <c r="G1807" s="5">
        <f>IF(VLOOKUP(hist_data__2[[#This Row],[item_code]],hist_data__2[[#This Row],[item_code]:[sale_year]],3,FALSE)=2020,VLOOKUP(hist_data__2[[#This Row],[item_code]],Product[],5,FALSE),VLOOKUP(hist_data__2[[#This Row],[item_code]],Product[],4,FALSE))</f>
        <v>23120</v>
      </c>
      <c r="H1807" s="6">
        <f>hist_data__2[[#This Row],[quantity]]*hist_data__2[[#This Row],[sale_price]]</f>
        <v>693600</v>
      </c>
    </row>
    <row r="1808" spans="1:8" x14ac:dyDescent="0.25">
      <c r="A1808">
        <v>1807</v>
      </c>
      <c r="B1808" s="1" t="s">
        <v>13</v>
      </c>
      <c r="C1808" s="1" t="s">
        <v>32</v>
      </c>
      <c r="D1808">
        <v>2020</v>
      </c>
      <c r="E1808">
        <v>38</v>
      </c>
      <c r="F1808">
        <v>34</v>
      </c>
      <c r="G1808" s="5">
        <f>IF(VLOOKUP(hist_data__2[[#This Row],[item_code]],hist_data__2[[#This Row],[item_code]:[sale_year]],3,FALSE)=2020,VLOOKUP(hist_data__2[[#This Row],[item_code]],Product[],5,FALSE),VLOOKUP(hist_data__2[[#This Row],[item_code]],Product[],4,FALSE))</f>
        <v>23120</v>
      </c>
      <c r="H1808" s="6">
        <f>hist_data__2[[#This Row],[quantity]]*hist_data__2[[#This Row],[sale_price]]</f>
        <v>786080</v>
      </c>
    </row>
    <row r="1809" spans="1:8" x14ac:dyDescent="0.25">
      <c r="A1809">
        <v>1808</v>
      </c>
      <c r="B1809" s="1" t="s">
        <v>13</v>
      </c>
      <c r="C1809" s="1" t="s">
        <v>32</v>
      </c>
      <c r="D1809">
        <v>2020</v>
      </c>
      <c r="E1809">
        <v>39</v>
      </c>
      <c r="F1809">
        <v>22</v>
      </c>
      <c r="G1809" s="5">
        <f>IF(VLOOKUP(hist_data__2[[#This Row],[item_code]],hist_data__2[[#This Row],[item_code]:[sale_year]],3,FALSE)=2020,VLOOKUP(hist_data__2[[#This Row],[item_code]],Product[],5,FALSE),VLOOKUP(hist_data__2[[#This Row],[item_code]],Product[],4,FALSE))</f>
        <v>23120</v>
      </c>
      <c r="H1809" s="6">
        <f>hist_data__2[[#This Row],[quantity]]*hist_data__2[[#This Row],[sale_price]]</f>
        <v>508640</v>
      </c>
    </row>
    <row r="1810" spans="1:8" x14ac:dyDescent="0.25">
      <c r="A1810">
        <v>1809</v>
      </c>
      <c r="B1810" s="1" t="s">
        <v>13</v>
      </c>
      <c r="C1810" s="1" t="s">
        <v>32</v>
      </c>
      <c r="D1810">
        <v>2020</v>
      </c>
      <c r="E1810">
        <v>40</v>
      </c>
      <c r="F1810">
        <v>22</v>
      </c>
      <c r="G1810" s="5">
        <f>IF(VLOOKUP(hist_data__2[[#This Row],[item_code]],hist_data__2[[#This Row],[item_code]:[sale_year]],3,FALSE)=2020,VLOOKUP(hist_data__2[[#This Row],[item_code]],Product[],5,FALSE),VLOOKUP(hist_data__2[[#This Row],[item_code]],Product[],4,FALSE))</f>
        <v>23120</v>
      </c>
      <c r="H1810" s="6">
        <f>hist_data__2[[#This Row],[quantity]]*hist_data__2[[#This Row],[sale_price]]</f>
        <v>508640</v>
      </c>
    </row>
    <row r="1811" spans="1:8" x14ac:dyDescent="0.25">
      <c r="A1811">
        <v>1810</v>
      </c>
      <c r="B1811" s="1" t="s">
        <v>13</v>
      </c>
      <c r="C1811" s="1" t="s">
        <v>32</v>
      </c>
      <c r="D1811">
        <v>2020</v>
      </c>
      <c r="E1811">
        <v>41</v>
      </c>
      <c r="F1811">
        <v>25</v>
      </c>
      <c r="G1811" s="5">
        <f>IF(VLOOKUP(hist_data__2[[#This Row],[item_code]],hist_data__2[[#This Row],[item_code]:[sale_year]],3,FALSE)=2020,VLOOKUP(hist_data__2[[#This Row],[item_code]],Product[],5,FALSE),VLOOKUP(hist_data__2[[#This Row],[item_code]],Product[],4,FALSE))</f>
        <v>23120</v>
      </c>
      <c r="H1811" s="6">
        <f>hist_data__2[[#This Row],[quantity]]*hist_data__2[[#This Row],[sale_price]]</f>
        <v>578000</v>
      </c>
    </row>
    <row r="1812" spans="1:8" x14ac:dyDescent="0.25">
      <c r="A1812">
        <v>1811</v>
      </c>
      <c r="B1812" s="1" t="s">
        <v>13</v>
      </c>
      <c r="C1812" s="1" t="s">
        <v>32</v>
      </c>
      <c r="D1812">
        <v>2020</v>
      </c>
      <c r="E1812">
        <v>42</v>
      </c>
      <c r="F1812">
        <v>32</v>
      </c>
      <c r="G1812" s="5">
        <f>IF(VLOOKUP(hist_data__2[[#This Row],[item_code]],hist_data__2[[#This Row],[item_code]:[sale_year]],3,FALSE)=2020,VLOOKUP(hist_data__2[[#This Row],[item_code]],Product[],5,FALSE),VLOOKUP(hist_data__2[[#This Row],[item_code]],Product[],4,FALSE))</f>
        <v>23120</v>
      </c>
      <c r="H1812" s="6">
        <f>hist_data__2[[#This Row],[quantity]]*hist_data__2[[#This Row],[sale_price]]</f>
        <v>739840</v>
      </c>
    </row>
    <row r="1813" spans="1:8" x14ac:dyDescent="0.25">
      <c r="A1813">
        <v>1812</v>
      </c>
      <c r="B1813" s="1" t="s">
        <v>13</v>
      </c>
      <c r="C1813" s="1" t="s">
        <v>32</v>
      </c>
      <c r="D1813">
        <v>2020</v>
      </c>
      <c r="E1813">
        <v>43</v>
      </c>
      <c r="F1813">
        <v>32</v>
      </c>
      <c r="G1813" s="5">
        <f>IF(VLOOKUP(hist_data__2[[#This Row],[item_code]],hist_data__2[[#This Row],[item_code]:[sale_year]],3,FALSE)=2020,VLOOKUP(hist_data__2[[#This Row],[item_code]],Product[],5,FALSE),VLOOKUP(hist_data__2[[#This Row],[item_code]],Product[],4,FALSE))</f>
        <v>23120</v>
      </c>
      <c r="H1813" s="6">
        <f>hist_data__2[[#This Row],[quantity]]*hist_data__2[[#This Row],[sale_price]]</f>
        <v>739840</v>
      </c>
    </row>
    <row r="1814" spans="1:8" x14ac:dyDescent="0.25">
      <c r="A1814">
        <v>1813</v>
      </c>
      <c r="B1814" s="1" t="s">
        <v>13</v>
      </c>
      <c r="C1814" s="1" t="s">
        <v>32</v>
      </c>
      <c r="D1814">
        <v>2020</v>
      </c>
      <c r="E1814">
        <v>44</v>
      </c>
      <c r="F1814">
        <v>25</v>
      </c>
      <c r="G1814" s="5">
        <f>IF(VLOOKUP(hist_data__2[[#This Row],[item_code]],hist_data__2[[#This Row],[item_code]:[sale_year]],3,FALSE)=2020,VLOOKUP(hist_data__2[[#This Row],[item_code]],Product[],5,FALSE),VLOOKUP(hist_data__2[[#This Row],[item_code]],Product[],4,FALSE))</f>
        <v>23120</v>
      </c>
      <c r="H1814" s="6">
        <f>hist_data__2[[#This Row],[quantity]]*hist_data__2[[#This Row],[sale_price]]</f>
        <v>578000</v>
      </c>
    </row>
    <row r="1815" spans="1:8" x14ac:dyDescent="0.25">
      <c r="A1815">
        <v>1814</v>
      </c>
      <c r="B1815" s="1" t="s">
        <v>13</v>
      </c>
      <c r="C1815" s="1" t="s">
        <v>32</v>
      </c>
      <c r="D1815">
        <v>2020</v>
      </c>
      <c r="E1815">
        <v>45</v>
      </c>
      <c r="F1815">
        <v>36</v>
      </c>
      <c r="G1815" s="5">
        <f>IF(VLOOKUP(hist_data__2[[#This Row],[item_code]],hist_data__2[[#This Row],[item_code]:[sale_year]],3,FALSE)=2020,VLOOKUP(hist_data__2[[#This Row],[item_code]],Product[],5,FALSE),VLOOKUP(hist_data__2[[#This Row],[item_code]],Product[],4,FALSE))</f>
        <v>23120</v>
      </c>
      <c r="H1815" s="6">
        <f>hist_data__2[[#This Row],[quantity]]*hist_data__2[[#This Row],[sale_price]]</f>
        <v>832320</v>
      </c>
    </row>
    <row r="1816" spans="1:8" x14ac:dyDescent="0.25">
      <c r="A1816">
        <v>1815</v>
      </c>
      <c r="B1816" s="1" t="s">
        <v>13</v>
      </c>
      <c r="C1816" s="1" t="s">
        <v>32</v>
      </c>
      <c r="D1816">
        <v>2020</v>
      </c>
      <c r="E1816">
        <v>46</v>
      </c>
      <c r="F1816">
        <v>36</v>
      </c>
      <c r="G1816" s="5">
        <f>IF(VLOOKUP(hist_data__2[[#This Row],[item_code]],hist_data__2[[#This Row],[item_code]:[sale_year]],3,FALSE)=2020,VLOOKUP(hist_data__2[[#This Row],[item_code]],Product[],5,FALSE),VLOOKUP(hist_data__2[[#This Row],[item_code]],Product[],4,FALSE))</f>
        <v>23120</v>
      </c>
      <c r="H1816" s="6">
        <f>hist_data__2[[#This Row],[quantity]]*hist_data__2[[#This Row],[sale_price]]</f>
        <v>832320</v>
      </c>
    </row>
    <row r="1817" spans="1:8" x14ac:dyDescent="0.25">
      <c r="A1817">
        <v>1816</v>
      </c>
      <c r="B1817" s="1" t="s">
        <v>13</v>
      </c>
      <c r="C1817" s="1" t="s">
        <v>32</v>
      </c>
      <c r="D1817">
        <v>2020</v>
      </c>
      <c r="E1817">
        <v>47</v>
      </c>
      <c r="F1817">
        <v>23</v>
      </c>
      <c r="G1817" s="5">
        <f>IF(VLOOKUP(hist_data__2[[#This Row],[item_code]],hist_data__2[[#This Row],[item_code]:[sale_year]],3,FALSE)=2020,VLOOKUP(hist_data__2[[#This Row],[item_code]],Product[],5,FALSE),VLOOKUP(hist_data__2[[#This Row],[item_code]],Product[],4,FALSE))</f>
        <v>23120</v>
      </c>
      <c r="H1817" s="6">
        <f>hist_data__2[[#This Row],[quantity]]*hist_data__2[[#This Row],[sale_price]]</f>
        <v>531760</v>
      </c>
    </row>
    <row r="1818" spans="1:8" x14ac:dyDescent="0.25">
      <c r="A1818">
        <v>1817</v>
      </c>
      <c r="B1818" s="1" t="s">
        <v>13</v>
      </c>
      <c r="C1818" s="1" t="s">
        <v>32</v>
      </c>
      <c r="D1818">
        <v>2020</v>
      </c>
      <c r="E1818">
        <v>48</v>
      </c>
      <c r="F1818">
        <v>28</v>
      </c>
      <c r="G1818" s="5">
        <f>IF(VLOOKUP(hist_data__2[[#This Row],[item_code]],hist_data__2[[#This Row],[item_code]:[sale_year]],3,FALSE)=2020,VLOOKUP(hist_data__2[[#This Row],[item_code]],Product[],5,FALSE),VLOOKUP(hist_data__2[[#This Row],[item_code]],Product[],4,FALSE))</f>
        <v>23120</v>
      </c>
      <c r="H1818" s="6">
        <f>hist_data__2[[#This Row],[quantity]]*hist_data__2[[#This Row],[sale_price]]</f>
        <v>647360</v>
      </c>
    </row>
    <row r="1819" spans="1:8" x14ac:dyDescent="0.25">
      <c r="A1819">
        <v>1818</v>
      </c>
      <c r="B1819" s="1" t="s">
        <v>13</v>
      </c>
      <c r="C1819" s="1" t="s">
        <v>32</v>
      </c>
      <c r="D1819">
        <v>2020</v>
      </c>
      <c r="E1819">
        <v>49</v>
      </c>
      <c r="F1819">
        <v>43</v>
      </c>
      <c r="G1819" s="5">
        <f>IF(VLOOKUP(hist_data__2[[#This Row],[item_code]],hist_data__2[[#This Row],[item_code]:[sale_year]],3,FALSE)=2020,VLOOKUP(hist_data__2[[#This Row],[item_code]],Product[],5,FALSE),VLOOKUP(hist_data__2[[#This Row],[item_code]],Product[],4,FALSE))</f>
        <v>23120</v>
      </c>
      <c r="H1819" s="6">
        <f>hist_data__2[[#This Row],[quantity]]*hist_data__2[[#This Row],[sale_price]]</f>
        <v>994160</v>
      </c>
    </row>
    <row r="1820" spans="1:8" x14ac:dyDescent="0.25">
      <c r="A1820">
        <v>1819</v>
      </c>
      <c r="B1820" s="1" t="s">
        <v>13</v>
      </c>
      <c r="C1820" s="1" t="s">
        <v>32</v>
      </c>
      <c r="D1820">
        <v>2020</v>
      </c>
      <c r="E1820">
        <v>50</v>
      </c>
      <c r="F1820">
        <v>20</v>
      </c>
      <c r="G1820" s="5">
        <f>IF(VLOOKUP(hist_data__2[[#This Row],[item_code]],hist_data__2[[#This Row],[item_code]:[sale_year]],3,FALSE)=2020,VLOOKUP(hist_data__2[[#This Row],[item_code]],Product[],5,FALSE),VLOOKUP(hist_data__2[[#This Row],[item_code]],Product[],4,FALSE))</f>
        <v>23120</v>
      </c>
      <c r="H1820" s="6">
        <f>hist_data__2[[#This Row],[quantity]]*hist_data__2[[#This Row],[sale_price]]</f>
        <v>462400</v>
      </c>
    </row>
    <row r="1821" spans="1:8" x14ac:dyDescent="0.25">
      <c r="A1821">
        <v>1820</v>
      </c>
      <c r="B1821" s="1" t="s">
        <v>13</v>
      </c>
      <c r="C1821" s="1" t="s">
        <v>32</v>
      </c>
      <c r="D1821">
        <v>2020</v>
      </c>
      <c r="E1821">
        <v>51</v>
      </c>
      <c r="F1821">
        <v>25</v>
      </c>
      <c r="G1821" s="5">
        <f>IF(VLOOKUP(hist_data__2[[#This Row],[item_code]],hist_data__2[[#This Row],[item_code]:[sale_year]],3,FALSE)=2020,VLOOKUP(hist_data__2[[#This Row],[item_code]],Product[],5,FALSE),VLOOKUP(hist_data__2[[#This Row],[item_code]],Product[],4,FALSE))</f>
        <v>23120</v>
      </c>
      <c r="H1821" s="6">
        <f>hist_data__2[[#This Row],[quantity]]*hist_data__2[[#This Row],[sale_price]]</f>
        <v>578000</v>
      </c>
    </row>
    <row r="1822" spans="1:8" x14ac:dyDescent="0.25">
      <c r="A1822">
        <v>1821</v>
      </c>
      <c r="B1822" s="1" t="s">
        <v>13</v>
      </c>
      <c r="C1822" s="1" t="s">
        <v>32</v>
      </c>
      <c r="D1822">
        <v>2019</v>
      </c>
      <c r="E1822">
        <v>0</v>
      </c>
      <c r="F1822">
        <v>35</v>
      </c>
      <c r="G1822" s="5">
        <f>IF(VLOOKUP(hist_data__2[[#This Row],[item_code]],hist_data__2[[#This Row],[item_code]:[sale_year]],3,FALSE)=2020,VLOOKUP(hist_data__2[[#This Row],[item_code]],Product[],5,FALSE),VLOOKUP(hist_data__2[[#This Row],[item_code]],Product[],4,FALSE))</f>
        <v>22987</v>
      </c>
      <c r="H1822" s="6">
        <f>hist_data__2[[#This Row],[quantity]]*hist_data__2[[#This Row],[sale_price]]</f>
        <v>804545</v>
      </c>
    </row>
    <row r="1823" spans="1:8" x14ac:dyDescent="0.25">
      <c r="A1823">
        <v>1822</v>
      </c>
      <c r="B1823" s="1" t="s">
        <v>13</v>
      </c>
      <c r="C1823" s="1" t="s">
        <v>32</v>
      </c>
      <c r="D1823">
        <v>2019</v>
      </c>
      <c r="E1823">
        <v>1</v>
      </c>
      <c r="F1823">
        <v>29</v>
      </c>
      <c r="G1823" s="5">
        <f>IF(VLOOKUP(hist_data__2[[#This Row],[item_code]],hist_data__2[[#This Row],[item_code]:[sale_year]],3,FALSE)=2020,VLOOKUP(hist_data__2[[#This Row],[item_code]],Product[],5,FALSE),VLOOKUP(hist_data__2[[#This Row],[item_code]],Product[],4,FALSE))</f>
        <v>22987</v>
      </c>
      <c r="H1823" s="6">
        <f>hist_data__2[[#This Row],[quantity]]*hist_data__2[[#This Row],[sale_price]]</f>
        <v>666623</v>
      </c>
    </row>
    <row r="1824" spans="1:8" x14ac:dyDescent="0.25">
      <c r="A1824">
        <v>1823</v>
      </c>
      <c r="B1824" s="1" t="s">
        <v>13</v>
      </c>
      <c r="C1824" s="1" t="s">
        <v>32</v>
      </c>
      <c r="D1824">
        <v>2019</v>
      </c>
      <c r="E1824">
        <v>2</v>
      </c>
      <c r="F1824">
        <v>40</v>
      </c>
      <c r="G1824" s="5">
        <f>IF(VLOOKUP(hist_data__2[[#This Row],[item_code]],hist_data__2[[#This Row],[item_code]:[sale_year]],3,FALSE)=2020,VLOOKUP(hist_data__2[[#This Row],[item_code]],Product[],5,FALSE),VLOOKUP(hist_data__2[[#This Row],[item_code]],Product[],4,FALSE))</f>
        <v>22987</v>
      </c>
      <c r="H1824" s="6">
        <f>hist_data__2[[#This Row],[quantity]]*hist_data__2[[#This Row],[sale_price]]</f>
        <v>919480</v>
      </c>
    </row>
    <row r="1825" spans="1:8" x14ac:dyDescent="0.25">
      <c r="A1825">
        <v>1824</v>
      </c>
      <c r="B1825" s="1" t="s">
        <v>13</v>
      </c>
      <c r="C1825" s="1" t="s">
        <v>32</v>
      </c>
      <c r="D1825">
        <v>2019</v>
      </c>
      <c r="E1825">
        <v>3</v>
      </c>
      <c r="F1825">
        <v>32</v>
      </c>
      <c r="G1825" s="5">
        <f>IF(VLOOKUP(hist_data__2[[#This Row],[item_code]],hist_data__2[[#This Row],[item_code]:[sale_year]],3,FALSE)=2020,VLOOKUP(hist_data__2[[#This Row],[item_code]],Product[],5,FALSE),VLOOKUP(hist_data__2[[#This Row],[item_code]],Product[],4,FALSE))</f>
        <v>22987</v>
      </c>
      <c r="H1825" s="6">
        <f>hist_data__2[[#This Row],[quantity]]*hist_data__2[[#This Row],[sale_price]]</f>
        <v>735584</v>
      </c>
    </row>
    <row r="1826" spans="1:8" x14ac:dyDescent="0.25">
      <c r="A1826">
        <v>1825</v>
      </c>
      <c r="B1826" s="1" t="s">
        <v>13</v>
      </c>
      <c r="C1826" s="1" t="s">
        <v>32</v>
      </c>
      <c r="D1826">
        <v>2019</v>
      </c>
      <c r="E1826">
        <v>4</v>
      </c>
      <c r="F1826">
        <v>33</v>
      </c>
      <c r="G1826" s="5">
        <f>IF(VLOOKUP(hist_data__2[[#This Row],[item_code]],hist_data__2[[#This Row],[item_code]:[sale_year]],3,FALSE)=2020,VLOOKUP(hist_data__2[[#This Row],[item_code]],Product[],5,FALSE),VLOOKUP(hist_data__2[[#This Row],[item_code]],Product[],4,FALSE))</f>
        <v>22987</v>
      </c>
      <c r="H1826" s="6">
        <f>hist_data__2[[#This Row],[quantity]]*hist_data__2[[#This Row],[sale_price]]</f>
        <v>758571</v>
      </c>
    </row>
    <row r="1827" spans="1:8" x14ac:dyDescent="0.25">
      <c r="A1827">
        <v>1826</v>
      </c>
      <c r="B1827" s="1" t="s">
        <v>13</v>
      </c>
      <c r="C1827" s="1" t="s">
        <v>32</v>
      </c>
      <c r="D1827">
        <v>2019</v>
      </c>
      <c r="E1827">
        <v>5</v>
      </c>
      <c r="F1827">
        <v>30</v>
      </c>
      <c r="G1827" s="5">
        <f>IF(VLOOKUP(hist_data__2[[#This Row],[item_code]],hist_data__2[[#This Row],[item_code]:[sale_year]],3,FALSE)=2020,VLOOKUP(hist_data__2[[#This Row],[item_code]],Product[],5,FALSE),VLOOKUP(hist_data__2[[#This Row],[item_code]],Product[],4,FALSE))</f>
        <v>22987</v>
      </c>
      <c r="H1827" s="6">
        <f>hist_data__2[[#This Row],[quantity]]*hist_data__2[[#This Row],[sale_price]]</f>
        <v>689610</v>
      </c>
    </row>
    <row r="1828" spans="1:8" x14ac:dyDescent="0.25">
      <c r="A1828">
        <v>1827</v>
      </c>
      <c r="B1828" s="1" t="s">
        <v>13</v>
      </c>
      <c r="C1828" s="1" t="s">
        <v>32</v>
      </c>
      <c r="D1828">
        <v>2019</v>
      </c>
      <c r="E1828">
        <v>6</v>
      </c>
      <c r="F1828">
        <v>36</v>
      </c>
      <c r="G1828" s="5">
        <f>IF(VLOOKUP(hist_data__2[[#This Row],[item_code]],hist_data__2[[#This Row],[item_code]:[sale_year]],3,FALSE)=2020,VLOOKUP(hist_data__2[[#This Row],[item_code]],Product[],5,FALSE),VLOOKUP(hist_data__2[[#This Row],[item_code]],Product[],4,FALSE))</f>
        <v>22987</v>
      </c>
      <c r="H1828" s="6">
        <f>hist_data__2[[#This Row],[quantity]]*hist_data__2[[#This Row],[sale_price]]</f>
        <v>827532</v>
      </c>
    </row>
    <row r="1829" spans="1:8" x14ac:dyDescent="0.25">
      <c r="A1829">
        <v>1828</v>
      </c>
      <c r="B1829" s="1" t="s">
        <v>13</v>
      </c>
      <c r="C1829" s="1" t="s">
        <v>32</v>
      </c>
      <c r="D1829">
        <v>2019</v>
      </c>
      <c r="E1829">
        <v>7</v>
      </c>
      <c r="F1829">
        <v>42</v>
      </c>
      <c r="G1829" s="5">
        <f>IF(VLOOKUP(hist_data__2[[#This Row],[item_code]],hist_data__2[[#This Row],[item_code]:[sale_year]],3,FALSE)=2020,VLOOKUP(hist_data__2[[#This Row],[item_code]],Product[],5,FALSE),VLOOKUP(hist_data__2[[#This Row],[item_code]],Product[],4,FALSE))</f>
        <v>22987</v>
      </c>
      <c r="H1829" s="6">
        <f>hist_data__2[[#This Row],[quantity]]*hist_data__2[[#This Row],[sale_price]]</f>
        <v>965454</v>
      </c>
    </row>
    <row r="1830" spans="1:8" x14ac:dyDescent="0.25">
      <c r="A1830">
        <v>1829</v>
      </c>
      <c r="B1830" s="1" t="s">
        <v>13</v>
      </c>
      <c r="C1830" s="1" t="s">
        <v>32</v>
      </c>
      <c r="D1830">
        <v>2019</v>
      </c>
      <c r="E1830">
        <v>8</v>
      </c>
      <c r="F1830">
        <v>40</v>
      </c>
      <c r="G1830" s="5">
        <f>IF(VLOOKUP(hist_data__2[[#This Row],[item_code]],hist_data__2[[#This Row],[item_code]:[sale_year]],3,FALSE)=2020,VLOOKUP(hist_data__2[[#This Row],[item_code]],Product[],5,FALSE),VLOOKUP(hist_data__2[[#This Row],[item_code]],Product[],4,FALSE))</f>
        <v>22987</v>
      </c>
      <c r="H1830" s="6">
        <f>hist_data__2[[#This Row],[quantity]]*hist_data__2[[#This Row],[sale_price]]</f>
        <v>919480</v>
      </c>
    </row>
    <row r="1831" spans="1:8" x14ac:dyDescent="0.25">
      <c r="A1831">
        <v>1830</v>
      </c>
      <c r="B1831" s="1" t="s">
        <v>13</v>
      </c>
      <c r="C1831" s="1" t="s">
        <v>32</v>
      </c>
      <c r="D1831">
        <v>2019</v>
      </c>
      <c r="E1831">
        <v>9</v>
      </c>
      <c r="F1831">
        <v>44</v>
      </c>
      <c r="G1831" s="5">
        <f>IF(VLOOKUP(hist_data__2[[#This Row],[item_code]],hist_data__2[[#This Row],[item_code]:[sale_year]],3,FALSE)=2020,VLOOKUP(hist_data__2[[#This Row],[item_code]],Product[],5,FALSE),VLOOKUP(hist_data__2[[#This Row],[item_code]],Product[],4,FALSE))</f>
        <v>22987</v>
      </c>
      <c r="H1831" s="6">
        <f>hist_data__2[[#This Row],[quantity]]*hist_data__2[[#This Row],[sale_price]]</f>
        <v>1011428</v>
      </c>
    </row>
    <row r="1832" spans="1:8" x14ac:dyDescent="0.25">
      <c r="A1832">
        <v>1831</v>
      </c>
      <c r="B1832" s="1" t="s">
        <v>13</v>
      </c>
      <c r="C1832" s="1" t="s">
        <v>32</v>
      </c>
      <c r="D1832">
        <v>2019</v>
      </c>
      <c r="E1832">
        <v>10</v>
      </c>
      <c r="F1832">
        <v>40</v>
      </c>
      <c r="G1832" s="5">
        <f>IF(VLOOKUP(hist_data__2[[#This Row],[item_code]],hist_data__2[[#This Row],[item_code]:[sale_year]],3,FALSE)=2020,VLOOKUP(hist_data__2[[#This Row],[item_code]],Product[],5,FALSE),VLOOKUP(hist_data__2[[#This Row],[item_code]],Product[],4,FALSE))</f>
        <v>22987</v>
      </c>
      <c r="H1832" s="6">
        <f>hist_data__2[[#This Row],[quantity]]*hist_data__2[[#This Row],[sale_price]]</f>
        <v>919480</v>
      </c>
    </row>
    <row r="1833" spans="1:8" x14ac:dyDescent="0.25">
      <c r="A1833">
        <v>1832</v>
      </c>
      <c r="B1833" s="1" t="s">
        <v>13</v>
      </c>
      <c r="C1833" s="1" t="s">
        <v>32</v>
      </c>
      <c r="D1833">
        <v>2019</v>
      </c>
      <c r="E1833">
        <v>11</v>
      </c>
      <c r="F1833">
        <v>38</v>
      </c>
      <c r="G1833" s="5">
        <f>IF(VLOOKUP(hist_data__2[[#This Row],[item_code]],hist_data__2[[#This Row],[item_code]:[sale_year]],3,FALSE)=2020,VLOOKUP(hist_data__2[[#This Row],[item_code]],Product[],5,FALSE),VLOOKUP(hist_data__2[[#This Row],[item_code]],Product[],4,FALSE))</f>
        <v>22987</v>
      </c>
      <c r="H1833" s="6">
        <f>hist_data__2[[#This Row],[quantity]]*hist_data__2[[#This Row],[sale_price]]</f>
        <v>873506</v>
      </c>
    </row>
    <row r="1834" spans="1:8" x14ac:dyDescent="0.25">
      <c r="A1834">
        <v>1833</v>
      </c>
      <c r="B1834" s="1" t="s">
        <v>13</v>
      </c>
      <c r="C1834" s="1" t="s">
        <v>32</v>
      </c>
      <c r="D1834">
        <v>2019</v>
      </c>
      <c r="E1834">
        <v>12</v>
      </c>
      <c r="F1834">
        <v>34</v>
      </c>
      <c r="G1834" s="5">
        <f>IF(VLOOKUP(hist_data__2[[#This Row],[item_code]],hist_data__2[[#This Row],[item_code]:[sale_year]],3,FALSE)=2020,VLOOKUP(hist_data__2[[#This Row],[item_code]],Product[],5,FALSE),VLOOKUP(hist_data__2[[#This Row],[item_code]],Product[],4,FALSE))</f>
        <v>22987</v>
      </c>
      <c r="H1834" s="6">
        <f>hist_data__2[[#This Row],[quantity]]*hist_data__2[[#This Row],[sale_price]]</f>
        <v>781558</v>
      </c>
    </row>
    <row r="1835" spans="1:8" x14ac:dyDescent="0.25">
      <c r="A1835">
        <v>1834</v>
      </c>
      <c r="B1835" s="1" t="s">
        <v>13</v>
      </c>
      <c r="C1835" s="1" t="s">
        <v>32</v>
      </c>
      <c r="D1835">
        <v>2019</v>
      </c>
      <c r="E1835">
        <v>13</v>
      </c>
      <c r="F1835">
        <v>34</v>
      </c>
      <c r="G1835" s="5">
        <f>IF(VLOOKUP(hist_data__2[[#This Row],[item_code]],hist_data__2[[#This Row],[item_code]:[sale_year]],3,FALSE)=2020,VLOOKUP(hist_data__2[[#This Row],[item_code]],Product[],5,FALSE),VLOOKUP(hist_data__2[[#This Row],[item_code]],Product[],4,FALSE))</f>
        <v>22987</v>
      </c>
      <c r="H1835" s="6">
        <f>hist_data__2[[#This Row],[quantity]]*hist_data__2[[#This Row],[sale_price]]</f>
        <v>781558</v>
      </c>
    </row>
    <row r="1836" spans="1:8" x14ac:dyDescent="0.25">
      <c r="A1836">
        <v>1835</v>
      </c>
      <c r="B1836" s="1" t="s">
        <v>13</v>
      </c>
      <c r="C1836" s="1" t="s">
        <v>32</v>
      </c>
      <c r="D1836">
        <v>2019</v>
      </c>
      <c r="E1836">
        <v>14</v>
      </c>
      <c r="F1836">
        <v>36</v>
      </c>
      <c r="G1836" s="5">
        <f>IF(VLOOKUP(hist_data__2[[#This Row],[item_code]],hist_data__2[[#This Row],[item_code]:[sale_year]],3,FALSE)=2020,VLOOKUP(hist_data__2[[#This Row],[item_code]],Product[],5,FALSE),VLOOKUP(hist_data__2[[#This Row],[item_code]],Product[],4,FALSE))</f>
        <v>22987</v>
      </c>
      <c r="H1836" s="6">
        <f>hist_data__2[[#This Row],[quantity]]*hist_data__2[[#This Row],[sale_price]]</f>
        <v>827532</v>
      </c>
    </row>
    <row r="1837" spans="1:8" x14ac:dyDescent="0.25">
      <c r="A1837">
        <v>1836</v>
      </c>
      <c r="B1837" s="1" t="s">
        <v>13</v>
      </c>
      <c r="C1837" s="1" t="s">
        <v>32</v>
      </c>
      <c r="D1837">
        <v>2019</v>
      </c>
      <c r="E1837">
        <v>15</v>
      </c>
      <c r="F1837">
        <v>38</v>
      </c>
      <c r="G1837" s="5">
        <f>IF(VLOOKUP(hist_data__2[[#This Row],[item_code]],hist_data__2[[#This Row],[item_code]:[sale_year]],3,FALSE)=2020,VLOOKUP(hist_data__2[[#This Row],[item_code]],Product[],5,FALSE),VLOOKUP(hist_data__2[[#This Row],[item_code]],Product[],4,FALSE))</f>
        <v>22987</v>
      </c>
      <c r="H1837" s="6">
        <f>hist_data__2[[#This Row],[quantity]]*hist_data__2[[#This Row],[sale_price]]</f>
        <v>873506</v>
      </c>
    </row>
    <row r="1838" spans="1:8" x14ac:dyDescent="0.25">
      <c r="A1838">
        <v>1837</v>
      </c>
      <c r="B1838" s="1" t="s">
        <v>13</v>
      </c>
      <c r="C1838" s="1" t="s">
        <v>32</v>
      </c>
      <c r="D1838">
        <v>2019</v>
      </c>
      <c r="E1838">
        <v>16</v>
      </c>
      <c r="F1838">
        <v>31</v>
      </c>
      <c r="G1838" s="5">
        <f>IF(VLOOKUP(hist_data__2[[#This Row],[item_code]],hist_data__2[[#This Row],[item_code]:[sale_year]],3,FALSE)=2020,VLOOKUP(hist_data__2[[#This Row],[item_code]],Product[],5,FALSE),VLOOKUP(hist_data__2[[#This Row],[item_code]],Product[],4,FALSE))</f>
        <v>22987</v>
      </c>
      <c r="H1838" s="6">
        <f>hist_data__2[[#This Row],[quantity]]*hist_data__2[[#This Row],[sale_price]]</f>
        <v>712597</v>
      </c>
    </row>
    <row r="1839" spans="1:8" x14ac:dyDescent="0.25">
      <c r="A1839">
        <v>1838</v>
      </c>
      <c r="B1839" s="1" t="s">
        <v>13</v>
      </c>
      <c r="C1839" s="1" t="s">
        <v>32</v>
      </c>
      <c r="D1839">
        <v>2019</v>
      </c>
      <c r="E1839">
        <v>17</v>
      </c>
      <c r="F1839">
        <v>35</v>
      </c>
      <c r="G1839" s="5">
        <f>IF(VLOOKUP(hist_data__2[[#This Row],[item_code]],hist_data__2[[#This Row],[item_code]:[sale_year]],3,FALSE)=2020,VLOOKUP(hist_data__2[[#This Row],[item_code]],Product[],5,FALSE),VLOOKUP(hist_data__2[[#This Row],[item_code]],Product[],4,FALSE))</f>
        <v>22987</v>
      </c>
      <c r="H1839" s="6">
        <f>hist_data__2[[#This Row],[quantity]]*hist_data__2[[#This Row],[sale_price]]</f>
        <v>804545</v>
      </c>
    </row>
    <row r="1840" spans="1:8" x14ac:dyDescent="0.25">
      <c r="A1840">
        <v>1839</v>
      </c>
      <c r="B1840" s="1" t="s">
        <v>13</v>
      </c>
      <c r="C1840" s="1" t="s">
        <v>32</v>
      </c>
      <c r="D1840">
        <v>2019</v>
      </c>
      <c r="E1840">
        <v>18</v>
      </c>
      <c r="F1840">
        <v>44</v>
      </c>
      <c r="G1840" s="5">
        <f>IF(VLOOKUP(hist_data__2[[#This Row],[item_code]],hist_data__2[[#This Row],[item_code]:[sale_year]],3,FALSE)=2020,VLOOKUP(hist_data__2[[#This Row],[item_code]],Product[],5,FALSE),VLOOKUP(hist_data__2[[#This Row],[item_code]],Product[],4,FALSE))</f>
        <v>22987</v>
      </c>
      <c r="H1840" s="6">
        <f>hist_data__2[[#This Row],[quantity]]*hist_data__2[[#This Row],[sale_price]]</f>
        <v>1011428</v>
      </c>
    </row>
    <row r="1841" spans="1:8" x14ac:dyDescent="0.25">
      <c r="A1841">
        <v>1840</v>
      </c>
      <c r="B1841" s="1" t="s">
        <v>13</v>
      </c>
      <c r="C1841" s="1" t="s">
        <v>32</v>
      </c>
      <c r="D1841">
        <v>2019</v>
      </c>
      <c r="E1841">
        <v>19</v>
      </c>
      <c r="F1841">
        <v>38</v>
      </c>
      <c r="G1841" s="5">
        <f>IF(VLOOKUP(hist_data__2[[#This Row],[item_code]],hist_data__2[[#This Row],[item_code]:[sale_year]],3,FALSE)=2020,VLOOKUP(hist_data__2[[#This Row],[item_code]],Product[],5,FALSE),VLOOKUP(hist_data__2[[#This Row],[item_code]],Product[],4,FALSE))</f>
        <v>22987</v>
      </c>
      <c r="H1841" s="6">
        <f>hist_data__2[[#This Row],[quantity]]*hist_data__2[[#This Row],[sale_price]]</f>
        <v>873506</v>
      </c>
    </row>
    <row r="1842" spans="1:8" x14ac:dyDescent="0.25">
      <c r="A1842">
        <v>1841</v>
      </c>
      <c r="B1842" s="1" t="s">
        <v>13</v>
      </c>
      <c r="C1842" s="1" t="s">
        <v>32</v>
      </c>
      <c r="D1842">
        <v>2019</v>
      </c>
      <c r="E1842">
        <v>20</v>
      </c>
      <c r="F1842">
        <v>36</v>
      </c>
      <c r="G1842" s="5">
        <f>IF(VLOOKUP(hist_data__2[[#This Row],[item_code]],hist_data__2[[#This Row],[item_code]:[sale_year]],3,FALSE)=2020,VLOOKUP(hist_data__2[[#This Row],[item_code]],Product[],5,FALSE),VLOOKUP(hist_data__2[[#This Row],[item_code]],Product[],4,FALSE))</f>
        <v>22987</v>
      </c>
      <c r="H1842" s="6">
        <f>hist_data__2[[#This Row],[quantity]]*hist_data__2[[#This Row],[sale_price]]</f>
        <v>827532</v>
      </c>
    </row>
    <row r="1843" spans="1:8" x14ac:dyDescent="0.25">
      <c r="A1843">
        <v>1842</v>
      </c>
      <c r="B1843" s="1" t="s">
        <v>13</v>
      </c>
      <c r="C1843" s="1" t="s">
        <v>32</v>
      </c>
      <c r="D1843">
        <v>2019</v>
      </c>
      <c r="E1843">
        <v>21</v>
      </c>
      <c r="F1843">
        <v>41</v>
      </c>
      <c r="G1843" s="5">
        <f>IF(VLOOKUP(hist_data__2[[#This Row],[item_code]],hist_data__2[[#This Row],[item_code]:[sale_year]],3,FALSE)=2020,VLOOKUP(hist_data__2[[#This Row],[item_code]],Product[],5,FALSE),VLOOKUP(hist_data__2[[#This Row],[item_code]],Product[],4,FALSE))</f>
        <v>22987</v>
      </c>
      <c r="H1843" s="6">
        <f>hist_data__2[[#This Row],[quantity]]*hist_data__2[[#This Row],[sale_price]]</f>
        <v>942467</v>
      </c>
    </row>
    <row r="1844" spans="1:8" x14ac:dyDescent="0.25">
      <c r="A1844">
        <v>1843</v>
      </c>
      <c r="B1844" s="1" t="s">
        <v>13</v>
      </c>
      <c r="C1844" s="1" t="s">
        <v>32</v>
      </c>
      <c r="D1844">
        <v>2019</v>
      </c>
      <c r="E1844">
        <v>22</v>
      </c>
      <c r="F1844">
        <v>33</v>
      </c>
      <c r="G1844" s="5">
        <f>IF(VLOOKUP(hist_data__2[[#This Row],[item_code]],hist_data__2[[#This Row],[item_code]:[sale_year]],3,FALSE)=2020,VLOOKUP(hist_data__2[[#This Row],[item_code]],Product[],5,FALSE),VLOOKUP(hist_data__2[[#This Row],[item_code]],Product[],4,FALSE))</f>
        <v>22987</v>
      </c>
      <c r="H1844" s="6">
        <f>hist_data__2[[#This Row],[quantity]]*hist_data__2[[#This Row],[sale_price]]</f>
        <v>758571</v>
      </c>
    </row>
    <row r="1845" spans="1:8" x14ac:dyDescent="0.25">
      <c r="A1845">
        <v>1844</v>
      </c>
      <c r="B1845" s="1" t="s">
        <v>13</v>
      </c>
      <c r="C1845" s="1" t="s">
        <v>32</v>
      </c>
      <c r="D1845">
        <v>2019</v>
      </c>
      <c r="E1845">
        <v>23</v>
      </c>
      <c r="F1845">
        <v>38</v>
      </c>
      <c r="G1845" s="5">
        <f>IF(VLOOKUP(hist_data__2[[#This Row],[item_code]],hist_data__2[[#This Row],[item_code]:[sale_year]],3,FALSE)=2020,VLOOKUP(hist_data__2[[#This Row],[item_code]],Product[],5,FALSE),VLOOKUP(hist_data__2[[#This Row],[item_code]],Product[],4,FALSE))</f>
        <v>22987</v>
      </c>
      <c r="H1845" s="6">
        <f>hist_data__2[[#This Row],[quantity]]*hist_data__2[[#This Row],[sale_price]]</f>
        <v>873506</v>
      </c>
    </row>
    <row r="1846" spans="1:8" x14ac:dyDescent="0.25">
      <c r="A1846">
        <v>1845</v>
      </c>
      <c r="B1846" s="1" t="s">
        <v>13</v>
      </c>
      <c r="C1846" s="1" t="s">
        <v>32</v>
      </c>
      <c r="D1846">
        <v>2019</v>
      </c>
      <c r="E1846">
        <v>24</v>
      </c>
      <c r="F1846">
        <v>31</v>
      </c>
      <c r="G1846" s="5">
        <f>IF(VLOOKUP(hist_data__2[[#This Row],[item_code]],hist_data__2[[#This Row],[item_code]:[sale_year]],3,FALSE)=2020,VLOOKUP(hist_data__2[[#This Row],[item_code]],Product[],5,FALSE),VLOOKUP(hist_data__2[[#This Row],[item_code]],Product[],4,FALSE))</f>
        <v>22987</v>
      </c>
      <c r="H1846" s="6">
        <f>hist_data__2[[#This Row],[quantity]]*hist_data__2[[#This Row],[sale_price]]</f>
        <v>712597</v>
      </c>
    </row>
    <row r="1847" spans="1:8" x14ac:dyDescent="0.25">
      <c r="A1847">
        <v>1846</v>
      </c>
      <c r="B1847" s="1" t="s">
        <v>13</v>
      </c>
      <c r="C1847" s="1" t="s">
        <v>32</v>
      </c>
      <c r="D1847">
        <v>2019</v>
      </c>
      <c r="E1847">
        <v>25</v>
      </c>
      <c r="F1847">
        <v>34</v>
      </c>
      <c r="G1847" s="5">
        <f>IF(VLOOKUP(hist_data__2[[#This Row],[item_code]],hist_data__2[[#This Row],[item_code]:[sale_year]],3,FALSE)=2020,VLOOKUP(hist_data__2[[#This Row],[item_code]],Product[],5,FALSE),VLOOKUP(hist_data__2[[#This Row],[item_code]],Product[],4,FALSE))</f>
        <v>22987</v>
      </c>
      <c r="H1847" s="6">
        <f>hist_data__2[[#This Row],[quantity]]*hist_data__2[[#This Row],[sale_price]]</f>
        <v>781558</v>
      </c>
    </row>
    <row r="1848" spans="1:8" x14ac:dyDescent="0.25">
      <c r="A1848">
        <v>1847</v>
      </c>
      <c r="B1848" s="1" t="s">
        <v>13</v>
      </c>
      <c r="C1848" s="1" t="s">
        <v>32</v>
      </c>
      <c r="D1848">
        <v>2019</v>
      </c>
      <c r="E1848">
        <v>26</v>
      </c>
      <c r="F1848">
        <v>20</v>
      </c>
      <c r="G1848" s="5">
        <f>IF(VLOOKUP(hist_data__2[[#This Row],[item_code]],hist_data__2[[#This Row],[item_code]:[sale_year]],3,FALSE)=2020,VLOOKUP(hist_data__2[[#This Row],[item_code]],Product[],5,FALSE),VLOOKUP(hist_data__2[[#This Row],[item_code]],Product[],4,FALSE))</f>
        <v>22987</v>
      </c>
      <c r="H1848" s="6">
        <f>hist_data__2[[#This Row],[quantity]]*hist_data__2[[#This Row],[sale_price]]</f>
        <v>459740</v>
      </c>
    </row>
    <row r="1849" spans="1:8" x14ac:dyDescent="0.25">
      <c r="A1849">
        <v>1848</v>
      </c>
      <c r="B1849" s="1" t="s">
        <v>13</v>
      </c>
      <c r="C1849" s="1" t="s">
        <v>32</v>
      </c>
      <c r="D1849">
        <v>2019</v>
      </c>
      <c r="E1849">
        <v>27</v>
      </c>
      <c r="F1849">
        <v>24</v>
      </c>
      <c r="G1849" s="5">
        <f>IF(VLOOKUP(hist_data__2[[#This Row],[item_code]],hist_data__2[[#This Row],[item_code]:[sale_year]],3,FALSE)=2020,VLOOKUP(hist_data__2[[#This Row],[item_code]],Product[],5,FALSE),VLOOKUP(hist_data__2[[#This Row],[item_code]],Product[],4,FALSE))</f>
        <v>22987</v>
      </c>
      <c r="H1849" s="6">
        <f>hist_data__2[[#This Row],[quantity]]*hist_data__2[[#This Row],[sale_price]]</f>
        <v>551688</v>
      </c>
    </row>
    <row r="1850" spans="1:8" x14ac:dyDescent="0.25">
      <c r="A1850">
        <v>1849</v>
      </c>
      <c r="B1850" s="1" t="s">
        <v>13</v>
      </c>
      <c r="C1850" s="1" t="s">
        <v>32</v>
      </c>
      <c r="D1850">
        <v>2019</v>
      </c>
      <c r="E1850">
        <v>28</v>
      </c>
      <c r="F1850">
        <v>27</v>
      </c>
      <c r="G1850" s="5">
        <f>IF(VLOOKUP(hist_data__2[[#This Row],[item_code]],hist_data__2[[#This Row],[item_code]:[sale_year]],3,FALSE)=2020,VLOOKUP(hist_data__2[[#This Row],[item_code]],Product[],5,FALSE),VLOOKUP(hist_data__2[[#This Row],[item_code]],Product[],4,FALSE))</f>
        <v>22987</v>
      </c>
      <c r="H1850" s="6">
        <f>hist_data__2[[#This Row],[quantity]]*hist_data__2[[#This Row],[sale_price]]</f>
        <v>620649</v>
      </c>
    </row>
    <row r="1851" spans="1:8" x14ac:dyDescent="0.25">
      <c r="A1851">
        <v>1850</v>
      </c>
      <c r="B1851" s="1" t="s">
        <v>13</v>
      </c>
      <c r="C1851" s="1" t="s">
        <v>32</v>
      </c>
      <c r="D1851">
        <v>2019</v>
      </c>
      <c r="E1851">
        <v>29</v>
      </c>
      <c r="F1851">
        <v>31</v>
      </c>
      <c r="G1851" s="5">
        <f>IF(VLOOKUP(hist_data__2[[#This Row],[item_code]],hist_data__2[[#This Row],[item_code]:[sale_year]],3,FALSE)=2020,VLOOKUP(hist_data__2[[#This Row],[item_code]],Product[],5,FALSE),VLOOKUP(hist_data__2[[#This Row],[item_code]],Product[],4,FALSE))</f>
        <v>22987</v>
      </c>
      <c r="H1851" s="6">
        <f>hist_data__2[[#This Row],[quantity]]*hist_data__2[[#This Row],[sale_price]]</f>
        <v>712597</v>
      </c>
    </row>
    <row r="1852" spans="1:8" x14ac:dyDescent="0.25">
      <c r="A1852">
        <v>1851</v>
      </c>
      <c r="B1852" s="1" t="s">
        <v>13</v>
      </c>
      <c r="C1852" s="1" t="s">
        <v>32</v>
      </c>
      <c r="D1852">
        <v>2019</v>
      </c>
      <c r="E1852">
        <v>30</v>
      </c>
      <c r="F1852">
        <v>25</v>
      </c>
      <c r="G1852" s="5">
        <f>IF(VLOOKUP(hist_data__2[[#This Row],[item_code]],hist_data__2[[#This Row],[item_code]:[sale_year]],3,FALSE)=2020,VLOOKUP(hist_data__2[[#This Row],[item_code]],Product[],5,FALSE),VLOOKUP(hist_data__2[[#This Row],[item_code]],Product[],4,FALSE))</f>
        <v>22987</v>
      </c>
      <c r="H1852" s="6">
        <f>hist_data__2[[#This Row],[quantity]]*hist_data__2[[#This Row],[sale_price]]</f>
        <v>574675</v>
      </c>
    </row>
    <row r="1853" spans="1:8" x14ac:dyDescent="0.25">
      <c r="A1853">
        <v>1852</v>
      </c>
      <c r="B1853" s="1" t="s">
        <v>13</v>
      </c>
      <c r="C1853" s="1" t="s">
        <v>32</v>
      </c>
      <c r="D1853">
        <v>2019</v>
      </c>
      <c r="E1853">
        <v>31</v>
      </c>
      <c r="F1853">
        <v>18</v>
      </c>
      <c r="G1853" s="5">
        <f>IF(VLOOKUP(hist_data__2[[#This Row],[item_code]],hist_data__2[[#This Row],[item_code]:[sale_year]],3,FALSE)=2020,VLOOKUP(hist_data__2[[#This Row],[item_code]],Product[],5,FALSE),VLOOKUP(hist_data__2[[#This Row],[item_code]],Product[],4,FALSE))</f>
        <v>22987</v>
      </c>
      <c r="H1853" s="6">
        <f>hist_data__2[[#This Row],[quantity]]*hist_data__2[[#This Row],[sale_price]]</f>
        <v>413766</v>
      </c>
    </row>
    <row r="1854" spans="1:8" x14ac:dyDescent="0.25">
      <c r="A1854">
        <v>1853</v>
      </c>
      <c r="B1854" s="1" t="s">
        <v>13</v>
      </c>
      <c r="C1854" s="1" t="s">
        <v>32</v>
      </c>
      <c r="D1854">
        <v>2019</v>
      </c>
      <c r="E1854">
        <v>32</v>
      </c>
      <c r="F1854">
        <v>35</v>
      </c>
      <c r="G1854" s="5">
        <f>IF(VLOOKUP(hist_data__2[[#This Row],[item_code]],hist_data__2[[#This Row],[item_code]:[sale_year]],3,FALSE)=2020,VLOOKUP(hist_data__2[[#This Row],[item_code]],Product[],5,FALSE),VLOOKUP(hist_data__2[[#This Row],[item_code]],Product[],4,FALSE))</f>
        <v>22987</v>
      </c>
      <c r="H1854" s="6">
        <f>hist_data__2[[#This Row],[quantity]]*hist_data__2[[#This Row],[sale_price]]</f>
        <v>804545</v>
      </c>
    </row>
    <row r="1855" spans="1:8" x14ac:dyDescent="0.25">
      <c r="A1855">
        <v>1854</v>
      </c>
      <c r="B1855" s="1" t="s">
        <v>13</v>
      </c>
      <c r="C1855" s="1" t="s">
        <v>32</v>
      </c>
      <c r="D1855">
        <v>2019</v>
      </c>
      <c r="E1855">
        <v>33</v>
      </c>
      <c r="F1855">
        <v>19</v>
      </c>
      <c r="G1855" s="5">
        <f>IF(VLOOKUP(hist_data__2[[#This Row],[item_code]],hist_data__2[[#This Row],[item_code]:[sale_year]],3,FALSE)=2020,VLOOKUP(hist_data__2[[#This Row],[item_code]],Product[],5,FALSE),VLOOKUP(hist_data__2[[#This Row],[item_code]],Product[],4,FALSE))</f>
        <v>22987</v>
      </c>
      <c r="H1855" s="6">
        <f>hist_data__2[[#This Row],[quantity]]*hist_data__2[[#This Row],[sale_price]]</f>
        <v>436753</v>
      </c>
    </row>
    <row r="1856" spans="1:8" x14ac:dyDescent="0.25">
      <c r="A1856">
        <v>1855</v>
      </c>
      <c r="B1856" s="1" t="s">
        <v>13</v>
      </c>
      <c r="C1856" s="1" t="s">
        <v>32</v>
      </c>
      <c r="D1856">
        <v>2019</v>
      </c>
      <c r="E1856">
        <v>34</v>
      </c>
      <c r="F1856">
        <v>34</v>
      </c>
      <c r="G1856" s="5">
        <f>IF(VLOOKUP(hist_data__2[[#This Row],[item_code]],hist_data__2[[#This Row],[item_code]:[sale_year]],3,FALSE)=2020,VLOOKUP(hist_data__2[[#This Row],[item_code]],Product[],5,FALSE),VLOOKUP(hist_data__2[[#This Row],[item_code]],Product[],4,FALSE))</f>
        <v>22987</v>
      </c>
      <c r="H1856" s="6">
        <f>hist_data__2[[#This Row],[quantity]]*hist_data__2[[#This Row],[sale_price]]</f>
        <v>781558</v>
      </c>
    </row>
    <row r="1857" spans="1:8" x14ac:dyDescent="0.25">
      <c r="A1857">
        <v>1856</v>
      </c>
      <c r="B1857" s="1" t="s">
        <v>13</v>
      </c>
      <c r="C1857" s="1" t="s">
        <v>32</v>
      </c>
      <c r="D1857">
        <v>2019</v>
      </c>
      <c r="E1857">
        <v>35</v>
      </c>
      <c r="F1857">
        <v>23</v>
      </c>
      <c r="G1857" s="5">
        <f>IF(VLOOKUP(hist_data__2[[#This Row],[item_code]],hist_data__2[[#This Row],[item_code]:[sale_year]],3,FALSE)=2020,VLOOKUP(hist_data__2[[#This Row],[item_code]],Product[],5,FALSE),VLOOKUP(hist_data__2[[#This Row],[item_code]],Product[],4,FALSE))</f>
        <v>22987</v>
      </c>
      <c r="H1857" s="6">
        <f>hist_data__2[[#This Row],[quantity]]*hist_data__2[[#This Row],[sale_price]]</f>
        <v>528701</v>
      </c>
    </row>
    <row r="1858" spans="1:8" x14ac:dyDescent="0.25">
      <c r="A1858">
        <v>1857</v>
      </c>
      <c r="B1858" s="1" t="s">
        <v>13</v>
      </c>
      <c r="C1858" s="1" t="s">
        <v>32</v>
      </c>
      <c r="D1858">
        <v>2019</v>
      </c>
      <c r="E1858">
        <v>36</v>
      </c>
      <c r="F1858">
        <v>20</v>
      </c>
      <c r="G1858" s="5">
        <f>IF(VLOOKUP(hist_data__2[[#This Row],[item_code]],hist_data__2[[#This Row],[item_code]:[sale_year]],3,FALSE)=2020,VLOOKUP(hist_data__2[[#This Row],[item_code]],Product[],5,FALSE),VLOOKUP(hist_data__2[[#This Row],[item_code]],Product[],4,FALSE))</f>
        <v>22987</v>
      </c>
      <c r="H1858" s="6">
        <f>hist_data__2[[#This Row],[quantity]]*hist_data__2[[#This Row],[sale_price]]</f>
        <v>459740</v>
      </c>
    </row>
    <row r="1859" spans="1:8" x14ac:dyDescent="0.25">
      <c r="A1859">
        <v>1858</v>
      </c>
      <c r="B1859" s="1" t="s">
        <v>13</v>
      </c>
      <c r="C1859" s="1" t="s">
        <v>32</v>
      </c>
      <c r="D1859">
        <v>2019</v>
      </c>
      <c r="E1859">
        <v>37</v>
      </c>
      <c r="F1859">
        <v>28</v>
      </c>
      <c r="G1859" s="5">
        <f>IF(VLOOKUP(hist_data__2[[#This Row],[item_code]],hist_data__2[[#This Row],[item_code]:[sale_year]],3,FALSE)=2020,VLOOKUP(hist_data__2[[#This Row],[item_code]],Product[],5,FALSE),VLOOKUP(hist_data__2[[#This Row],[item_code]],Product[],4,FALSE))</f>
        <v>22987</v>
      </c>
      <c r="H1859" s="6">
        <f>hist_data__2[[#This Row],[quantity]]*hist_data__2[[#This Row],[sale_price]]</f>
        <v>643636</v>
      </c>
    </row>
    <row r="1860" spans="1:8" x14ac:dyDescent="0.25">
      <c r="A1860">
        <v>1859</v>
      </c>
      <c r="B1860" s="1" t="s">
        <v>13</v>
      </c>
      <c r="C1860" s="1" t="s">
        <v>32</v>
      </c>
      <c r="D1860">
        <v>2019</v>
      </c>
      <c r="E1860">
        <v>38</v>
      </c>
      <c r="F1860">
        <v>27</v>
      </c>
      <c r="G1860" s="5">
        <f>IF(VLOOKUP(hist_data__2[[#This Row],[item_code]],hist_data__2[[#This Row],[item_code]:[sale_year]],3,FALSE)=2020,VLOOKUP(hist_data__2[[#This Row],[item_code]],Product[],5,FALSE),VLOOKUP(hist_data__2[[#This Row],[item_code]],Product[],4,FALSE))</f>
        <v>22987</v>
      </c>
      <c r="H1860" s="6">
        <f>hist_data__2[[#This Row],[quantity]]*hist_data__2[[#This Row],[sale_price]]</f>
        <v>620649</v>
      </c>
    </row>
    <row r="1861" spans="1:8" x14ac:dyDescent="0.25">
      <c r="A1861">
        <v>1860</v>
      </c>
      <c r="B1861" s="1" t="s">
        <v>13</v>
      </c>
      <c r="C1861" s="1" t="s">
        <v>32</v>
      </c>
      <c r="D1861">
        <v>2019</v>
      </c>
      <c r="E1861">
        <v>39</v>
      </c>
      <c r="F1861">
        <v>34</v>
      </c>
      <c r="G1861" s="5">
        <f>IF(VLOOKUP(hist_data__2[[#This Row],[item_code]],hist_data__2[[#This Row],[item_code]:[sale_year]],3,FALSE)=2020,VLOOKUP(hist_data__2[[#This Row],[item_code]],Product[],5,FALSE),VLOOKUP(hist_data__2[[#This Row],[item_code]],Product[],4,FALSE))</f>
        <v>22987</v>
      </c>
      <c r="H1861" s="6">
        <f>hist_data__2[[#This Row],[quantity]]*hist_data__2[[#This Row],[sale_price]]</f>
        <v>781558</v>
      </c>
    </row>
    <row r="1862" spans="1:8" x14ac:dyDescent="0.25">
      <c r="A1862">
        <v>1861</v>
      </c>
      <c r="B1862" s="1" t="s">
        <v>13</v>
      </c>
      <c r="C1862" s="1" t="s">
        <v>32</v>
      </c>
      <c r="D1862">
        <v>2019</v>
      </c>
      <c r="E1862">
        <v>40</v>
      </c>
      <c r="F1862">
        <v>19</v>
      </c>
      <c r="G1862" s="5">
        <f>IF(VLOOKUP(hist_data__2[[#This Row],[item_code]],hist_data__2[[#This Row],[item_code]:[sale_year]],3,FALSE)=2020,VLOOKUP(hist_data__2[[#This Row],[item_code]],Product[],5,FALSE),VLOOKUP(hist_data__2[[#This Row],[item_code]],Product[],4,FALSE))</f>
        <v>22987</v>
      </c>
      <c r="H1862" s="6">
        <f>hist_data__2[[#This Row],[quantity]]*hist_data__2[[#This Row],[sale_price]]</f>
        <v>436753</v>
      </c>
    </row>
    <row r="1863" spans="1:8" x14ac:dyDescent="0.25">
      <c r="A1863">
        <v>1862</v>
      </c>
      <c r="B1863" s="1" t="s">
        <v>13</v>
      </c>
      <c r="C1863" s="1" t="s">
        <v>32</v>
      </c>
      <c r="D1863">
        <v>2019</v>
      </c>
      <c r="E1863">
        <v>41</v>
      </c>
      <c r="F1863">
        <v>35</v>
      </c>
      <c r="G1863" s="5">
        <f>IF(VLOOKUP(hist_data__2[[#This Row],[item_code]],hist_data__2[[#This Row],[item_code]:[sale_year]],3,FALSE)=2020,VLOOKUP(hist_data__2[[#This Row],[item_code]],Product[],5,FALSE),VLOOKUP(hist_data__2[[#This Row],[item_code]],Product[],4,FALSE))</f>
        <v>22987</v>
      </c>
      <c r="H1863" s="6">
        <f>hist_data__2[[#This Row],[quantity]]*hist_data__2[[#This Row],[sale_price]]</f>
        <v>804545</v>
      </c>
    </row>
    <row r="1864" spans="1:8" x14ac:dyDescent="0.25">
      <c r="A1864">
        <v>1863</v>
      </c>
      <c r="B1864" s="1" t="s">
        <v>13</v>
      </c>
      <c r="C1864" s="1" t="s">
        <v>32</v>
      </c>
      <c r="D1864">
        <v>2019</v>
      </c>
      <c r="E1864">
        <v>42</v>
      </c>
      <c r="F1864">
        <v>18</v>
      </c>
      <c r="G1864" s="5">
        <f>IF(VLOOKUP(hist_data__2[[#This Row],[item_code]],hist_data__2[[#This Row],[item_code]:[sale_year]],3,FALSE)=2020,VLOOKUP(hist_data__2[[#This Row],[item_code]],Product[],5,FALSE),VLOOKUP(hist_data__2[[#This Row],[item_code]],Product[],4,FALSE))</f>
        <v>22987</v>
      </c>
      <c r="H1864" s="6">
        <f>hist_data__2[[#This Row],[quantity]]*hist_data__2[[#This Row],[sale_price]]</f>
        <v>413766</v>
      </c>
    </row>
    <row r="1865" spans="1:8" x14ac:dyDescent="0.25">
      <c r="A1865">
        <v>1864</v>
      </c>
      <c r="B1865" s="1" t="s">
        <v>13</v>
      </c>
      <c r="C1865" s="1" t="s">
        <v>32</v>
      </c>
      <c r="D1865">
        <v>2019</v>
      </c>
      <c r="E1865">
        <v>43</v>
      </c>
      <c r="F1865">
        <v>35</v>
      </c>
      <c r="G1865" s="5">
        <f>IF(VLOOKUP(hist_data__2[[#This Row],[item_code]],hist_data__2[[#This Row],[item_code]:[sale_year]],3,FALSE)=2020,VLOOKUP(hist_data__2[[#This Row],[item_code]],Product[],5,FALSE),VLOOKUP(hist_data__2[[#This Row],[item_code]],Product[],4,FALSE))</f>
        <v>22987</v>
      </c>
      <c r="H1865" s="6">
        <f>hist_data__2[[#This Row],[quantity]]*hist_data__2[[#This Row],[sale_price]]</f>
        <v>804545</v>
      </c>
    </row>
    <row r="1866" spans="1:8" x14ac:dyDescent="0.25">
      <c r="A1866">
        <v>1865</v>
      </c>
      <c r="B1866" s="1" t="s">
        <v>13</v>
      </c>
      <c r="C1866" s="1" t="s">
        <v>32</v>
      </c>
      <c r="D1866">
        <v>2019</v>
      </c>
      <c r="E1866">
        <v>44</v>
      </c>
      <c r="F1866">
        <v>20</v>
      </c>
      <c r="G1866" s="5">
        <f>IF(VLOOKUP(hist_data__2[[#This Row],[item_code]],hist_data__2[[#This Row],[item_code]:[sale_year]],3,FALSE)=2020,VLOOKUP(hist_data__2[[#This Row],[item_code]],Product[],5,FALSE),VLOOKUP(hist_data__2[[#This Row],[item_code]],Product[],4,FALSE))</f>
        <v>22987</v>
      </c>
      <c r="H1866" s="6">
        <f>hist_data__2[[#This Row],[quantity]]*hist_data__2[[#This Row],[sale_price]]</f>
        <v>459740</v>
      </c>
    </row>
    <row r="1867" spans="1:8" x14ac:dyDescent="0.25">
      <c r="A1867">
        <v>1866</v>
      </c>
      <c r="B1867" s="1" t="s">
        <v>13</v>
      </c>
      <c r="C1867" s="1" t="s">
        <v>32</v>
      </c>
      <c r="D1867">
        <v>2019</v>
      </c>
      <c r="E1867">
        <v>45</v>
      </c>
      <c r="F1867">
        <v>34</v>
      </c>
      <c r="G1867" s="5">
        <f>IF(VLOOKUP(hist_data__2[[#This Row],[item_code]],hist_data__2[[#This Row],[item_code]:[sale_year]],3,FALSE)=2020,VLOOKUP(hist_data__2[[#This Row],[item_code]],Product[],5,FALSE),VLOOKUP(hist_data__2[[#This Row],[item_code]],Product[],4,FALSE))</f>
        <v>22987</v>
      </c>
      <c r="H1867" s="6">
        <f>hist_data__2[[#This Row],[quantity]]*hist_data__2[[#This Row],[sale_price]]</f>
        <v>781558</v>
      </c>
    </row>
    <row r="1868" spans="1:8" x14ac:dyDescent="0.25">
      <c r="A1868">
        <v>1867</v>
      </c>
      <c r="B1868" s="1" t="s">
        <v>13</v>
      </c>
      <c r="C1868" s="1" t="s">
        <v>32</v>
      </c>
      <c r="D1868">
        <v>2019</v>
      </c>
      <c r="E1868">
        <v>46</v>
      </c>
      <c r="F1868">
        <v>31</v>
      </c>
      <c r="G1868" s="5">
        <f>IF(VLOOKUP(hist_data__2[[#This Row],[item_code]],hist_data__2[[#This Row],[item_code]:[sale_year]],3,FALSE)=2020,VLOOKUP(hist_data__2[[#This Row],[item_code]],Product[],5,FALSE),VLOOKUP(hist_data__2[[#This Row],[item_code]],Product[],4,FALSE))</f>
        <v>22987</v>
      </c>
      <c r="H1868" s="6">
        <f>hist_data__2[[#This Row],[quantity]]*hist_data__2[[#This Row],[sale_price]]</f>
        <v>712597</v>
      </c>
    </row>
    <row r="1869" spans="1:8" x14ac:dyDescent="0.25">
      <c r="A1869">
        <v>1868</v>
      </c>
      <c r="B1869" s="1" t="s">
        <v>13</v>
      </c>
      <c r="C1869" s="1" t="s">
        <v>32</v>
      </c>
      <c r="D1869">
        <v>2019</v>
      </c>
      <c r="E1869">
        <v>47</v>
      </c>
      <c r="F1869">
        <v>33</v>
      </c>
      <c r="G1869" s="5">
        <f>IF(VLOOKUP(hist_data__2[[#This Row],[item_code]],hist_data__2[[#This Row],[item_code]:[sale_year]],3,FALSE)=2020,VLOOKUP(hist_data__2[[#This Row],[item_code]],Product[],5,FALSE),VLOOKUP(hist_data__2[[#This Row],[item_code]],Product[],4,FALSE))</f>
        <v>22987</v>
      </c>
      <c r="H1869" s="6">
        <f>hist_data__2[[#This Row],[quantity]]*hist_data__2[[#This Row],[sale_price]]</f>
        <v>758571</v>
      </c>
    </row>
    <row r="1870" spans="1:8" x14ac:dyDescent="0.25">
      <c r="A1870">
        <v>1869</v>
      </c>
      <c r="B1870" s="1" t="s">
        <v>13</v>
      </c>
      <c r="C1870" s="1" t="s">
        <v>32</v>
      </c>
      <c r="D1870">
        <v>2019</v>
      </c>
      <c r="E1870">
        <v>48</v>
      </c>
      <c r="F1870">
        <v>30</v>
      </c>
      <c r="G1870" s="5">
        <f>IF(VLOOKUP(hist_data__2[[#This Row],[item_code]],hist_data__2[[#This Row],[item_code]:[sale_year]],3,FALSE)=2020,VLOOKUP(hist_data__2[[#This Row],[item_code]],Product[],5,FALSE),VLOOKUP(hist_data__2[[#This Row],[item_code]],Product[],4,FALSE))</f>
        <v>22987</v>
      </c>
      <c r="H1870" s="6">
        <f>hist_data__2[[#This Row],[quantity]]*hist_data__2[[#This Row],[sale_price]]</f>
        <v>689610</v>
      </c>
    </row>
    <row r="1871" spans="1:8" x14ac:dyDescent="0.25">
      <c r="A1871">
        <v>1870</v>
      </c>
      <c r="B1871" s="1" t="s">
        <v>13</v>
      </c>
      <c r="C1871" s="1" t="s">
        <v>32</v>
      </c>
      <c r="D1871">
        <v>2019</v>
      </c>
      <c r="E1871">
        <v>49</v>
      </c>
      <c r="F1871">
        <v>25</v>
      </c>
      <c r="G1871" s="5">
        <f>IF(VLOOKUP(hist_data__2[[#This Row],[item_code]],hist_data__2[[#This Row],[item_code]:[sale_year]],3,FALSE)=2020,VLOOKUP(hist_data__2[[#This Row],[item_code]],Product[],5,FALSE),VLOOKUP(hist_data__2[[#This Row],[item_code]],Product[],4,FALSE))</f>
        <v>22987</v>
      </c>
      <c r="H1871" s="6">
        <f>hist_data__2[[#This Row],[quantity]]*hist_data__2[[#This Row],[sale_price]]</f>
        <v>574675</v>
      </c>
    </row>
    <row r="1872" spans="1:8" x14ac:dyDescent="0.25">
      <c r="A1872">
        <v>1871</v>
      </c>
      <c r="B1872" s="1" t="s">
        <v>13</v>
      </c>
      <c r="C1872" s="1" t="s">
        <v>32</v>
      </c>
      <c r="D1872">
        <v>2019</v>
      </c>
      <c r="E1872">
        <v>50</v>
      </c>
      <c r="F1872">
        <v>30</v>
      </c>
      <c r="G1872" s="5">
        <f>IF(VLOOKUP(hist_data__2[[#This Row],[item_code]],hist_data__2[[#This Row],[item_code]:[sale_year]],3,FALSE)=2020,VLOOKUP(hist_data__2[[#This Row],[item_code]],Product[],5,FALSE),VLOOKUP(hist_data__2[[#This Row],[item_code]],Product[],4,FALSE))</f>
        <v>22987</v>
      </c>
      <c r="H1872" s="6">
        <f>hist_data__2[[#This Row],[quantity]]*hist_data__2[[#This Row],[sale_price]]</f>
        <v>689610</v>
      </c>
    </row>
    <row r="1873" spans="1:8" x14ac:dyDescent="0.25">
      <c r="A1873">
        <v>1872</v>
      </c>
      <c r="B1873" s="1" t="s">
        <v>13</v>
      </c>
      <c r="C1873" s="1" t="s">
        <v>32</v>
      </c>
      <c r="D1873">
        <v>2019</v>
      </c>
      <c r="E1873">
        <v>51</v>
      </c>
      <c r="F1873">
        <v>18</v>
      </c>
      <c r="G1873" s="5">
        <f>IF(VLOOKUP(hist_data__2[[#This Row],[item_code]],hist_data__2[[#This Row],[item_code]:[sale_year]],3,FALSE)=2020,VLOOKUP(hist_data__2[[#This Row],[item_code]],Product[],5,FALSE),VLOOKUP(hist_data__2[[#This Row],[item_code]],Product[],4,FALSE))</f>
        <v>22987</v>
      </c>
      <c r="H1873" s="6">
        <f>hist_data__2[[#This Row],[quantity]]*hist_data__2[[#This Row],[sale_price]]</f>
        <v>413766</v>
      </c>
    </row>
    <row r="1874" spans="1:8" x14ac:dyDescent="0.25">
      <c r="A1874">
        <v>1873</v>
      </c>
      <c r="B1874" s="1" t="s">
        <v>9</v>
      </c>
      <c r="C1874" s="1" t="s">
        <v>34</v>
      </c>
      <c r="D1874">
        <v>2020</v>
      </c>
      <c r="E1874">
        <v>0</v>
      </c>
      <c r="F1874">
        <v>25</v>
      </c>
      <c r="G1874" s="5">
        <f>IF(VLOOKUP(hist_data__2[[#This Row],[item_code]],hist_data__2[[#This Row],[item_code]:[sale_year]],3,FALSE)=2020,VLOOKUP(hist_data__2[[#This Row],[item_code]],Product[],5,FALSE),VLOOKUP(hist_data__2[[#This Row],[item_code]],Product[],4,FALSE))</f>
        <v>11527</v>
      </c>
      <c r="H1874" s="6">
        <f>hist_data__2[[#This Row],[quantity]]*hist_data__2[[#This Row],[sale_price]]</f>
        <v>288175</v>
      </c>
    </row>
    <row r="1875" spans="1:8" x14ac:dyDescent="0.25">
      <c r="A1875">
        <v>1874</v>
      </c>
      <c r="B1875" s="1" t="s">
        <v>9</v>
      </c>
      <c r="C1875" s="1" t="s">
        <v>34</v>
      </c>
      <c r="D1875">
        <v>2020</v>
      </c>
      <c r="E1875">
        <v>1</v>
      </c>
      <c r="F1875">
        <v>37</v>
      </c>
      <c r="G1875" s="5">
        <f>IF(VLOOKUP(hist_data__2[[#This Row],[item_code]],hist_data__2[[#This Row],[item_code]:[sale_year]],3,FALSE)=2020,VLOOKUP(hist_data__2[[#This Row],[item_code]],Product[],5,FALSE),VLOOKUP(hist_data__2[[#This Row],[item_code]],Product[],4,FALSE))</f>
        <v>11527</v>
      </c>
      <c r="H1875" s="6">
        <f>hist_data__2[[#This Row],[quantity]]*hist_data__2[[#This Row],[sale_price]]</f>
        <v>426499</v>
      </c>
    </row>
    <row r="1876" spans="1:8" x14ac:dyDescent="0.25">
      <c r="A1876">
        <v>1875</v>
      </c>
      <c r="B1876" s="1" t="s">
        <v>9</v>
      </c>
      <c r="C1876" s="1" t="s">
        <v>34</v>
      </c>
      <c r="D1876">
        <v>2020</v>
      </c>
      <c r="E1876">
        <v>2</v>
      </c>
      <c r="F1876">
        <v>42</v>
      </c>
      <c r="G1876" s="5">
        <f>IF(VLOOKUP(hist_data__2[[#This Row],[item_code]],hist_data__2[[#This Row],[item_code]:[sale_year]],3,FALSE)=2020,VLOOKUP(hist_data__2[[#This Row],[item_code]],Product[],5,FALSE),VLOOKUP(hist_data__2[[#This Row],[item_code]],Product[],4,FALSE))</f>
        <v>11527</v>
      </c>
      <c r="H1876" s="6">
        <f>hist_data__2[[#This Row],[quantity]]*hist_data__2[[#This Row],[sale_price]]</f>
        <v>484134</v>
      </c>
    </row>
    <row r="1877" spans="1:8" x14ac:dyDescent="0.25">
      <c r="A1877">
        <v>1876</v>
      </c>
      <c r="B1877" s="1" t="s">
        <v>9</v>
      </c>
      <c r="C1877" s="1" t="s">
        <v>34</v>
      </c>
      <c r="D1877">
        <v>2020</v>
      </c>
      <c r="E1877">
        <v>3</v>
      </c>
      <c r="F1877">
        <v>50</v>
      </c>
      <c r="G1877" s="5">
        <f>IF(VLOOKUP(hist_data__2[[#This Row],[item_code]],hist_data__2[[#This Row],[item_code]:[sale_year]],3,FALSE)=2020,VLOOKUP(hist_data__2[[#This Row],[item_code]],Product[],5,FALSE),VLOOKUP(hist_data__2[[#This Row],[item_code]],Product[],4,FALSE))</f>
        <v>11527</v>
      </c>
      <c r="H1877" s="6">
        <f>hist_data__2[[#This Row],[quantity]]*hist_data__2[[#This Row],[sale_price]]</f>
        <v>576350</v>
      </c>
    </row>
    <row r="1878" spans="1:8" x14ac:dyDescent="0.25">
      <c r="A1878">
        <v>1877</v>
      </c>
      <c r="B1878" s="1" t="s">
        <v>9</v>
      </c>
      <c r="C1878" s="1" t="s">
        <v>34</v>
      </c>
      <c r="D1878">
        <v>2020</v>
      </c>
      <c r="E1878">
        <v>4</v>
      </c>
      <c r="F1878">
        <v>18</v>
      </c>
      <c r="G1878" s="5">
        <f>IF(VLOOKUP(hist_data__2[[#This Row],[item_code]],hist_data__2[[#This Row],[item_code]:[sale_year]],3,FALSE)=2020,VLOOKUP(hist_data__2[[#This Row],[item_code]],Product[],5,FALSE),VLOOKUP(hist_data__2[[#This Row],[item_code]],Product[],4,FALSE))</f>
        <v>11527</v>
      </c>
      <c r="H1878" s="6">
        <f>hist_data__2[[#This Row],[quantity]]*hist_data__2[[#This Row],[sale_price]]</f>
        <v>207486</v>
      </c>
    </row>
    <row r="1879" spans="1:8" x14ac:dyDescent="0.25">
      <c r="A1879">
        <v>1878</v>
      </c>
      <c r="B1879" s="1" t="s">
        <v>9</v>
      </c>
      <c r="C1879" s="1" t="s">
        <v>34</v>
      </c>
      <c r="D1879">
        <v>2020</v>
      </c>
      <c r="E1879">
        <v>5</v>
      </c>
      <c r="F1879">
        <v>32</v>
      </c>
      <c r="G1879" s="5">
        <f>IF(VLOOKUP(hist_data__2[[#This Row],[item_code]],hist_data__2[[#This Row],[item_code]:[sale_year]],3,FALSE)=2020,VLOOKUP(hist_data__2[[#This Row],[item_code]],Product[],5,FALSE),VLOOKUP(hist_data__2[[#This Row],[item_code]],Product[],4,FALSE))</f>
        <v>11527</v>
      </c>
      <c r="H1879" s="6">
        <f>hist_data__2[[#This Row],[quantity]]*hist_data__2[[#This Row],[sale_price]]</f>
        <v>368864</v>
      </c>
    </row>
    <row r="1880" spans="1:8" x14ac:dyDescent="0.25">
      <c r="A1880">
        <v>1879</v>
      </c>
      <c r="B1880" s="1" t="s">
        <v>9</v>
      </c>
      <c r="C1880" s="1" t="s">
        <v>34</v>
      </c>
      <c r="D1880">
        <v>2020</v>
      </c>
      <c r="E1880">
        <v>6</v>
      </c>
      <c r="F1880">
        <v>38</v>
      </c>
      <c r="G1880" s="5">
        <f>IF(VLOOKUP(hist_data__2[[#This Row],[item_code]],hist_data__2[[#This Row],[item_code]:[sale_year]],3,FALSE)=2020,VLOOKUP(hist_data__2[[#This Row],[item_code]],Product[],5,FALSE),VLOOKUP(hist_data__2[[#This Row],[item_code]],Product[],4,FALSE))</f>
        <v>11527</v>
      </c>
      <c r="H1880" s="6">
        <f>hist_data__2[[#This Row],[quantity]]*hist_data__2[[#This Row],[sale_price]]</f>
        <v>438026</v>
      </c>
    </row>
    <row r="1881" spans="1:8" x14ac:dyDescent="0.25">
      <c r="A1881">
        <v>1880</v>
      </c>
      <c r="B1881" s="1" t="s">
        <v>9</v>
      </c>
      <c r="C1881" s="1" t="s">
        <v>34</v>
      </c>
      <c r="D1881">
        <v>2020</v>
      </c>
      <c r="E1881">
        <v>7</v>
      </c>
      <c r="F1881">
        <v>37</v>
      </c>
      <c r="G1881" s="5">
        <f>IF(VLOOKUP(hist_data__2[[#This Row],[item_code]],hist_data__2[[#This Row],[item_code]:[sale_year]],3,FALSE)=2020,VLOOKUP(hist_data__2[[#This Row],[item_code]],Product[],5,FALSE),VLOOKUP(hist_data__2[[#This Row],[item_code]],Product[],4,FALSE))</f>
        <v>11527</v>
      </c>
      <c r="H1881" s="6">
        <f>hist_data__2[[#This Row],[quantity]]*hist_data__2[[#This Row],[sale_price]]</f>
        <v>426499</v>
      </c>
    </row>
    <row r="1882" spans="1:8" x14ac:dyDescent="0.25">
      <c r="A1882">
        <v>1881</v>
      </c>
      <c r="B1882" s="1" t="s">
        <v>9</v>
      </c>
      <c r="C1882" s="1" t="s">
        <v>34</v>
      </c>
      <c r="D1882">
        <v>2020</v>
      </c>
      <c r="E1882">
        <v>8</v>
      </c>
      <c r="F1882">
        <v>33</v>
      </c>
      <c r="G1882" s="5">
        <f>IF(VLOOKUP(hist_data__2[[#This Row],[item_code]],hist_data__2[[#This Row],[item_code]:[sale_year]],3,FALSE)=2020,VLOOKUP(hist_data__2[[#This Row],[item_code]],Product[],5,FALSE),VLOOKUP(hist_data__2[[#This Row],[item_code]],Product[],4,FALSE))</f>
        <v>11527</v>
      </c>
      <c r="H1882" s="6">
        <f>hist_data__2[[#This Row],[quantity]]*hist_data__2[[#This Row],[sale_price]]</f>
        <v>380391</v>
      </c>
    </row>
    <row r="1883" spans="1:8" x14ac:dyDescent="0.25">
      <c r="A1883">
        <v>1882</v>
      </c>
      <c r="B1883" s="1" t="s">
        <v>9</v>
      </c>
      <c r="C1883" s="1" t="s">
        <v>34</v>
      </c>
      <c r="D1883">
        <v>2020</v>
      </c>
      <c r="E1883">
        <v>9</v>
      </c>
      <c r="F1883">
        <v>30</v>
      </c>
      <c r="G1883" s="5">
        <f>IF(VLOOKUP(hist_data__2[[#This Row],[item_code]],hist_data__2[[#This Row],[item_code]:[sale_year]],3,FALSE)=2020,VLOOKUP(hist_data__2[[#This Row],[item_code]],Product[],5,FALSE),VLOOKUP(hist_data__2[[#This Row],[item_code]],Product[],4,FALSE))</f>
        <v>11527</v>
      </c>
      <c r="H1883" s="6">
        <f>hist_data__2[[#This Row],[quantity]]*hist_data__2[[#This Row],[sale_price]]</f>
        <v>345810</v>
      </c>
    </row>
    <row r="1884" spans="1:8" x14ac:dyDescent="0.25">
      <c r="A1884">
        <v>1883</v>
      </c>
      <c r="B1884" s="1" t="s">
        <v>9</v>
      </c>
      <c r="C1884" s="1" t="s">
        <v>34</v>
      </c>
      <c r="D1884">
        <v>2020</v>
      </c>
      <c r="E1884">
        <v>10</v>
      </c>
      <c r="F1884">
        <v>37</v>
      </c>
      <c r="G1884" s="5">
        <f>IF(VLOOKUP(hist_data__2[[#This Row],[item_code]],hist_data__2[[#This Row],[item_code]:[sale_year]],3,FALSE)=2020,VLOOKUP(hist_data__2[[#This Row],[item_code]],Product[],5,FALSE),VLOOKUP(hist_data__2[[#This Row],[item_code]],Product[],4,FALSE))</f>
        <v>11527</v>
      </c>
      <c r="H1884" s="6">
        <f>hist_data__2[[#This Row],[quantity]]*hist_data__2[[#This Row],[sale_price]]</f>
        <v>426499</v>
      </c>
    </row>
    <row r="1885" spans="1:8" x14ac:dyDescent="0.25">
      <c r="A1885">
        <v>1884</v>
      </c>
      <c r="B1885" s="1" t="s">
        <v>9</v>
      </c>
      <c r="C1885" s="1" t="s">
        <v>34</v>
      </c>
      <c r="D1885">
        <v>2020</v>
      </c>
      <c r="E1885">
        <v>11</v>
      </c>
      <c r="F1885">
        <v>20</v>
      </c>
      <c r="G1885" s="5">
        <f>IF(VLOOKUP(hist_data__2[[#This Row],[item_code]],hist_data__2[[#This Row],[item_code]:[sale_year]],3,FALSE)=2020,VLOOKUP(hist_data__2[[#This Row],[item_code]],Product[],5,FALSE),VLOOKUP(hist_data__2[[#This Row],[item_code]],Product[],4,FALSE))</f>
        <v>11527</v>
      </c>
      <c r="H1885" s="6">
        <f>hist_data__2[[#This Row],[quantity]]*hist_data__2[[#This Row],[sale_price]]</f>
        <v>230540</v>
      </c>
    </row>
    <row r="1886" spans="1:8" x14ac:dyDescent="0.25">
      <c r="A1886">
        <v>1885</v>
      </c>
      <c r="B1886" s="1" t="s">
        <v>9</v>
      </c>
      <c r="C1886" s="1" t="s">
        <v>34</v>
      </c>
      <c r="D1886">
        <v>2020</v>
      </c>
      <c r="E1886">
        <v>12</v>
      </c>
      <c r="F1886">
        <v>41</v>
      </c>
      <c r="G1886" s="5">
        <f>IF(VLOOKUP(hist_data__2[[#This Row],[item_code]],hist_data__2[[#This Row],[item_code]:[sale_year]],3,FALSE)=2020,VLOOKUP(hist_data__2[[#This Row],[item_code]],Product[],5,FALSE),VLOOKUP(hist_data__2[[#This Row],[item_code]],Product[],4,FALSE))</f>
        <v>11527</v>
      </c>
      <c r="H1886" s="6">
        <f>hist_data__2[[#This Row],[quantity]]*hist_data__2[[#This Row],[sale_price]]</f>
        <v>472607</v>
      </c>
    </row>
    <row r="1887" spans="1:8" x14ac:dyDescent="0.25">
      <c r="A1887">
        <v>1886</v>
      </c>
      <c r="B1887" s="1" t="s">
        <v>9</v>
      </c>
      <c r="C1887" s="1" t="s">
        <v>34</v>
      </c>
      <c r="D1887">
        <v>2020</v>
      </c>
      <c r="E1887">
        <v>13</v>
      </c>
      <c r="F1887">
        <v>40</v>
      </c>
      <c r="G1887" s="5">
        <f>IF(VLOOKUP(hist_data__2[[#This Row],[item_code]],hist_data__2[[#This Row],[item_code]:[sale_year]],3,FALSE)=2020,VLOOKUP(hist_data__2[[#This Row],[item_code]],Product[],5,FALSE),VLOOKUP(hist_data__2[[#This Row],[item_code]],Product[],4,FALSE))</f>
        <v>11527</v>
      </c>
      <c r="H1887" s="6">
        <f>hist_data__2[[#This Row],[quantity]]*hist_data__2[[#This Row],[sale_price]]</f>
        <v>461080</v>
      </c>
    </row>
    <row r="1888" spans="1:8" x14ac:dyDescent="0.25">
      <c r="A1888">
        <v>1887</v>
      </c>
      <c r="B1888" s="1" t="s">
        <v>9</v>
      </c>
      <c r="C1888" s="1" t="s">
        <v>34</v>
      </c>
      <c r="D1888">
        <v>2020</v>
      </c>
      <c r="E1888">
        <v>14</v>
      </c>
      <c r="F1888">
        <v>39</v>
      </c>
      <c r="G1888" s="5">
        <f>IF(VLOOKUP(hist_data__2[[#This Row],[item_code]],hist_data__2[[#This Row],[item_code]:[sale_year]],3,FALSE)=2020,VLOOKUP(hist_data__2[[#This Row],[item_code]],Product[],5,FALSE),VLOOKUP(hist_data__2[[#This Row],[item_code]],Product[],4,FALSE))</f>
        <v>11527</v>
      </c>
      <c r="H1888" s="6">
        <f>hist_data__2[[#This Row],[quantity]]*hist_data__2[[#This Row],[sale_price]]</f>
        <v>449553</v>
      </c>
    </row>
    <row r="1889" spans="1:8" x14ac:dyDescent="0.25">
      <c r="A1889">
        <v>1888</v>
      </c>
      <c r="B1889" s="1" t="s">
        <v>9</v>
      </c>
      <c r="C1889" s="1" t="s">
        <v>34</v>
      </c>
      <c r="D1889">
        <v>2020</v>
      </c>
      <c r="E1889">
        <v>15</v>
      </c>
      <c r="F1889">
        <v>38</v>
      </c>
      <c r="G1889" s="5">
        <f>IF(VLOOKUP(hist_data__2[[#This Row],[item_code]],hist_data__2[[#This Row],[item_code]:[sale_year]],3,FALSE)=2020,VLOOKUP(hist_data__2[[#This Row],[item_code]],Product[],5,FALSE),VLOOKUP(hist_data__2[[#This Row],[item_code]],Product[],4,FALSE))</f>
        <v>11527</v>
      </c>
      <c r="H1889" s="6">
        <f>hist_data__2[[#This Row],[quantity]]*hist_data__2[[#This Row],[sale_price]]</f>
        <v>438026</v>
      </c>
    </row>
    <row r="1890" spans="1:8" x14ac:dyDescent="0.25">
      <c r="A1890">
        <v>1889</v>
      </c>
      <c r="B1890" s="1" t="s">
        <v>9</v>
      </c>
      <c r="C1890" s="1" t="s">
        <v>34</v>
      </c>
      <c r="D1890">
        <v>2020</v>
      </c>
      <c r="E1890">
        <v>16</v>
      </c>
      <c r="F1890">
        <v>34</v>
      </c>
      <c r="G1890" s="5">
        <f>IF(VLOOKUP(hist_data__2[[#This Row],[item_code]],hist_data__2[[#This Row],[item_code]:[sale_year]],3,FALSE)=2020,VLOOKUP(hist_data__2[[#This Row],[item_code]],Product[],5,FALSE),VLOOKUP(hist_data__2[[#This Row],[item_code]],Product[],4,FALSE))</f>
        <v>11527</v>
      </c>
      <c r="H1890" s="6">
        <f>hist_data__2[[#This Row],[quantity]]*hist_data__2[[#This Row],[sale_price]]</f>
        <v>391918</v>
      </c>
    </row>
    <row r="1891" spans="1:8" x14ac:dyDescent="0.25">
      <c r="A1891">
        <v>1890</v>
      </c>
      <c r="B1891" s="1" t="s">
        <v>9</v>
      </c>
      <c r="C1891" s="1" t="s">
        <v>34</v>
      </c>
      <c r="D1891">
        <v>2020</v>
      </c>
      <c r="E1891">
        <v>17</v>
      </c>
      <c r="F1891">
        <v>32</v>
      </c>
      <c r="G1891" s="5">
        <f>IF(VLOOKUP(hist_data__2[[#This Row],[item_code]],hist_data__2[[#This Row],[item_code]:[sale_year]],3,FALSE)=2020,VLOOKUP(hist_data__2[[#This Row],[item_code]],Product[],5,FALSE),VLOOKUP(hist_data__2[[#This Row],[item_code]],Product[],4,FALSE))</f>
        <v>11527</v>
      </c>
      <c r="H1891" s="6">
        <f>hist_data__2[[#This Row],[quantity]]*hist_data__2[[#This Row],[sale_price]]</f>
        <v>368864</v>
      </c>
    </row>
    <row r="1892" spans="1:8" x14ac:dyDescent="0.25">
      <c r="A1892">
        <v>1891</v>
      </c>
      <c r="B1892" s="1" t="s">
        <v>9</v>
      </c>
      <c r="C1892" s="1" t="s">
        <v>34</v>
      </c>
      <c r="D1892">
        <v>2020</v>
      </c>
      <c r="E1892">
        <v>18</v>
      </c>
      <c r="F1892">
        <v>41</v>
      </c>
      <c r="G1892" s="5">
        <f>IF(VLOOKUP(hist_data__2[[#This Row],[item_code]],hist_data__2[[#This Row],[item_code]:[sale_year]],3,FALSE)=2020,VLOOKUP(hist_data__2[[#This Row],[item_code]],Product[],5,FALSE),VLOOKUP(hist_data__2[[#This Row],[item_code]],Product[],4,FALSE))</f>
        <v>11527</v>
      </c>
      <c r="H1892" s="6">
        <f>hist_data__2[[#This Row],[quantity]]*hist_data__2[[#This Row],[sale_price]]</f>
        <v>472607</v>
      </c>
    </row>
    <row r="1893" spans="1:8" x14ac:dyDescent="0.25">
      <c r="A1893">
        <v>1892</v>
      </c>
      <c r="B1893" s="1" t="s">
        <v>9</v>
      </c>
      <c r="C1893" s="1" t="s">
        <v>34</v>
      </c>
      <c r="D1893">
        <v>2020</v>
      </c>
      <c r="E1893">
        <v>19</v>
      </c>
      <c r="F1893">
        <v>30</v>
      </c>
      <c r="G1893" s="5">
        <f>IF(VLOOKUP(hist_data__2[[#This Row],[item_code]],hist_data__2[[#This Row],[item_code]:[sale_year]],3,FALSE)=2020,VLOOKUP(hist_data__2[[#This Row],[item_code]],Product[],5,FALSE),VLOOKUP(hist_data__2[[#This Row],[item_code]],Product[],4,FALSE))</f>
        <v>11527</v>
      </c>
      <c r="H1893" s="6">
        <f>hist_data__2[[#This Row],[quantity]]*hist_data__2[[#This Row],[sale_price]]</f>
        <v>345810</v>
      </c>
    </row>
    <row r="1894" spans="1:8" x14ac:dyDescent="0.25">
      <c r="A1894">
        <v>1893</v>
      </c>
      <c r="B1894" s="1" t="s">
        <v>9</v>
      </c>
      <c r="C1894" s="1" t="s">
        <v>34</v>
      </c>
      <c r="D1894">
        <v>2020</v>
      </c>
      <c r="E1894">
        <v>20</v>
      </c>
      <c r="F1894">
        <v>40</v>
      </c>
      <c r="G1894" s="5">
        <f>IF(VLOOKUP(hist_data__2[[#This Row],[item_code]],hist_data__2[[#This Row],[item_code]:[sale_year]],3,FALSE)=2020,VLOOKUP(hist_data__2[[#This Row],[item_code]],Product[],5,FALSE),VLOOKUP(hist_data__2[[#This Row],[item_code]],Product[],4,FALSE))</f>
        <v>11527</v>
      </c>
      <c r="H1894" s="6">
        <f>hist_data__2[[#This Row],[quantity]]*hist_data__2[[#This Row],[sale_price]]</f>
        <v>461080</v>
      </c>
    </row>
    <row r="1895" spans="1:8" x14ac:dyDescent="0.25">
      <c r="A1895">
        <v>1894</v>
      </c>
      <c r="B1895" s="1" t="s">
        <v>9</v>
      </c>
      <c r="C1895" s="1" t="s">
        <v>34</v>
      </c>
      <c r="D1895">
        <v>2020</v>
      </c>
      <c r="E1895">
        <v>21</v>
      </c>
      <c r="F1895">
        <v>36</v>
      </c>
      <c r="G1895" s="5">
        <f>IF(VLOOKUP(hist_data__2[[#This Row],[item_code]],hist_data__2[[#This Row],[item_code]:[sale_year]],3,FALSE)=2020,VLOOKUP(hist_data__2[[#This Row],[item_code]],Product[],5,FALSE),VLOOKUP(hist_data__2[[#This Row],[item_code]],Product[],4,FALSE))</f>
        <v>11527</v>
      </c>
      <c r="H1895" s="6">
        <f>hist_data__2[[#This Row],[quantity]]*hist_data__2[[#This Row],[sale_price]]</f>
        <v>414972</v>
      </c>
    </row>
    <row r="1896" spans="1:8" x14ac:dyDescent="0.25">
      <c r="A1896">
        <v>1895</v>
      </c>
      <c r="B1896" s="1" t="s">
        <v>9</v>
      </c>
      <c r="C1896" s="1" t="s">
        <v>34</v>
      </c>
      <c r="D1896">
        <v>2020</v>
      </c>
      <c r="E1896">
        <v>22</v>
      </c>
      <c r="F1896">
        <v>31</v>
      </c>
      <c r="G1896" s="5">
        <f>IF(VLOOKUP(hist_data__2[[#This Row],[item_code]],hist_data__2[[#This Row],[item_code]:[sale_year]],3,FALSE)=2020,VLOOKUP(hist_data__2[[#This Row],[item_code]],Product[],5,FALSE),VLOOKUP(hist_data__2[[#This Row],[item_code]],Product[],4,FALSE))</f>
        <v>11527</v>
      </c>
      <c r="H1896" s="6">
        <f>hist_data__2[[#This Row],[quantity]]*hist_data__2[[#This Row],[sale_price]]</f>
        <v>357337</v>
      </c>
    </row>
    <row r="1897" spans="1:8" x14ac:dyDescent="0.25">
      <c r="A1897">
        <v>1896</v>
      </c>
      <c r="B1897" s="1" t="s">
        <v>9</v>
      </c>
      <c r="C1897" s="1" t="s">
        <v>34</v>
      </c>
      <c r="D1897">
        <v>2020</v>
      </c>
      <c r="E1897">
        <v>23</v>
      </c>
      <c r="F1897">
        <v>33</v>
      </c>
      <c r="G1897" s="5">
        <f>IF(VLOOKUP(hist_data__2[[#This Row],[item_code]],hist_data__2[[#This Row],[item_code]:[sale_year]],3,FALSE)=2020,VLOOKUP(hist_data__2[[#This Row],[item_code]],Product[],5,FALSE),VLOOKUP(hist_data__2[[#This Row],[item_code]],Product[],4,FALSE))</f>
        <v>11527</v>
      </c>
      <c r="H1897" s="6">
        <f>hist_data__2[[#This Row],[quantity]]*hist_data__2[[#This Row],[sale_price]]</f>
        <v>380391</v>
      </c>
    </row>
    <row r="1898" spans="1:8" x14ac:dyDescent="0.25">
      <c r="A1898">
        <v>1897</v>
      </c>
      <c r="B1898" s="1" t="s">
        <v>9</v>
      </c>
      <c r="C1898" s="1" t="s">
        <v>34</v>
      </c>
      <c r="D1898">
        <v>2020</v>
      </c>
      <c r="E1898">
        <v>24</v>
      </c>
      <c r="F1898">
        <v>28</v>
      </c>
      <c r="G1898" s="5">
        <f>IF(VLOOKUP(hist_data__2[[#This Row],[item_code]],hist_data__2[[#This Row],[item_code]:[sale_year]],3,FALSE)=2020,VLOOKUP(hist_data__2[[#This Row],[item_code]],Product[],5,FALSE),VLOOKUP(hist_data__2[[#This Row],[item_code]],Product[],4,FALSE))</f>
        <v>11527</v>
      </c>
      <c r="H1898" s="6">
        <f>hist_data__2[[#This Row],[quantity]]*hist_data__2[[#This Row],[sale_price]]</f>
        <v>322756</v>
      </c>
    </row>
    <row r="1899" spans="1:8" x14ac:dyDescent="0.25">
      <c r="A1899">
        <v>1898</v>
      </c>
      <c r="B1899" s="1" t="s">
        <v>9</v>
      </c>
      <c r="C1899" s="1" t="s">
        <v>34</v>
      </c>
      <c r="D1899">
        <v>2020</v>
      </c>
      <c r="E1899">
        <v>25</v>
      </c>
      <c r="F1899">
        <v>22</v>
      </c>
      <c r="G1899" s="5">
        <f>IF(VLOOKUP(hist_data__2[[#This Row],[item_code]],hist_data__2[[#This Row],[item_code]:[sale_year]],3,FALSE)=2020,VLOOKUP(hist_data__2[[#This Row],[item_code]],Product[],5,FALSE),VLOOKUP(hist_data__2[[#This Row],[item_code]],Product[],4,FALSE))</f>
        <v>11527</v>
      </c>
      <c r="H1899" s="6">
        <f>hist_data__2[[#This Row],[quantity]]*hist_data__2[[#This Row],[sale_price]]</f>
        <v>253594</v>
      </c>
    </row>
    <row r="1900" spans="1:8" x14ac:dyDescent="0.25">
      <c r="A1900">
        <v>1899</v>
      </c>
      <c r="B1900" s="1" t="s">
        <v>9</v>
      </c>
      <c r="C1900" s="1" t="s">
        <v>34</v>
      </c>
      <c r="D1900">
        <v>2020</v>
      </c>
      <c r="E1900">
        <v>26</v>
      </c>
      <c r="F1900">
        <v>22</v>
      </c>
      <c r="G1900" s="5">
        <f>IF(VLOOKUP(hist_data__2[[#This Row],[item_code]],hist_data__2[[#This Row],[item_code]:[sale_year]],3,FALSE)=2020,VLOOKUP(hist_data__2[[#This Row],[item_code]],Product[],5,FALSE),VLOOKUP(hist_data__2[[#This Row],[item_code]],Product[],4,FALSE))</f>
        <v>11527</v>
      </c>
      <c r="H1900" s="6">
        <f>hist_data__2[[#This Row],[quantity]]*hist_data__2[[#This Row],[sale_price]]</f>
        <v>253594</v>
      </c>
    </row>
    <row r="1901" spans="1:8" x14ac:dyDescent="0.25">
      <c r="A1901">
        <v>1900</v>
      </c>
      <c r="B1901" s="1" t="s">
        <v>9</v>
      </c>
      <c r="C1901" s="1" t="s">
        <v>34</v>
      </c>
      <c r="D1901">
        <v>2020</v>
      </c>
      <c r="E1901">
        <v>27</v>
      </c>
      <c r="F1901">
        <v>30</v>
      </c>
      <c r="G1901" s="5">
        <f>IF(VLOOKUP(hist_data__2[[#This Row],[item_code]],hist_data__2[[#This Row],[item_code]:[sale_year]],3,FALSE)=2020,VLOOKUP(hist_data__2[[#This Row],[item_code]],Product[],5,FALSE),VLOOKUP(hist_data__2[[#This Row],[item_code]],Product[],4,FALSE))</f>
        <v>11527</v>
      </c>
      <c r="H1901" s="6">
        <f>hist_data__2[[#This Row],[quantity]]*hist_data__2[[#This Row],[sale_price]]</f>
        <v>345810</v>
      </c>
    </row>
    <row r="1902" spans="1:8" x14ac:dyDescent="0.25">
      <c r="A1902">
        <v>1901</v>
      </c>
      <c r="B1902" s="1" t="s">
        <v>9</v>
      </c>
      <c r="C1902" s="1" t="s">
        <v>34</v>
      </c>
      <c r="D1902">
        <v>2020</v>
      </c>
      <c r="E1902">
        <v>28</v>
      </c>
      <c r="F1902">
        <v>23</v>
      </c>
      <c r="G1902" s="5">
        <f>IF(VLOOKUP(hist_data__2[[#This Row],[item_code]],hist_data__2[[#This Row],[item_code]:[sale_year]],3,FALSE)=2020,VLOOKUP(hist_data__2[[#This Row],[item_code]],Product[],5,FALSE),VLOOKUP(hist_data__2[[#This Row],[item_code]],Product[],4,FALSE))</f>
        <v>11527</v>
      </c>
      <c r="H1902" s="6">
        <f>hist_data__2[[#This Row],[quantity]]*hist_data__2[[#This Row],[sale_price]]</f>
        <v>265121</v>
      </c>
    </row>
    <row r="1903" spans="1:8" x14ac:dyDescent="0.25">
      <c r="A1903">
        <v>1902</v>
      </c>
      <c r="B1903" s="1" t="s">
        <v>9</v>
      </c>
      <c r="C1903" s="1" t="s">
        <v>34</v>
      </c>
      <c r="D1903">
        <v>2020</v>
      </c>
      <c r="E1903">
        <v>29</v>
      </c>
      <c r="F1903">
        <v>31</v>
      </c>
      <c r="G1903" s="5">
        <f>IF(VLOOKUP(hist_data__2[[#This Row],[item_code]],hist_data__2[[#This Row],[item_code]:[sale_year]],3,FALSE)=2020,VLOOKUP(hist_data__2[[#This Row],[item_code]],Product[],5,FALSE),VLOOKUP(hist_data__2[[#This Row],[item_code]],Product[],4,FALSE))</f>
        <v>11527</v>
      </c>
      <c r="H1903" s="6">
        <f>hist_data__2[[#This Row],[quantity]]*hist_data__2[[#This Row],[sale_price]]</f>
        <v>357337</v>
      </c>
    </row>
    <row r="1904" spans="1:8" x14ac:dyDescent="0.25">
      <c r="A1904">
        <v>1903</v>
      </c>
      <c r="B1904" s="1" t="s">
        <v>9</v>
      </c>
      <c r="C1904" s="1" t="s">
        <v>34</v>
      </c>
      <c r="D1904">
        <v>2020</v>
      </c>
      <c r="E1904">
        <v>30</v>
      </c>
      <c r="F1904">
        <v>28</v>
      </c>
      <c r="G1904" s="5">
        <f>IF(VLOOKUP(hist_data__2[[#This Row],[item_code]],hist_data__2[[#This Row],[item_code]:[sale_year]],3,FALSE)=2020,VLOOKUP(hist_data__2[[#This Row],[item_code]],Product[],5,FALSE),VLOOKUP(hist_data__2[[#This Row],[item_code]],Product[],4,FALSE))</f>
        <v>11527</v>
      </c>
      <c r="H1904" s="6">
        <f>hist_data__2[[#This Row],[quantity]]*hist_data__2[[#This Row],[sale_price]]</f>
        <v>322756</v>
      </c>
    </row>
    <row r="1905" spans="1:8" x14ac:dyDescent="0.25">
      <c r="A1905">
        <v>1904</v>
      </c>
      <c r="B1905" s="1" t="s">
        <v>9</v>
      </c>
      <c r="C1905" s="1" t="s">
        <v>34</v>
      </c>
      <c r="D1905">
        <v>2020</v>
      </c>
      <c r="E1905">
        <v>31</v>
      </c>
      <c r="F1905">
        <v>30</v>
      </c>
      <c r="G1905" s="5">
        <f>IF(VLOOKUP(hist_data__2[[#This Row],[item_code]],hist_data__2[[#This Row],[item_code]:[sale_year]],3,FALSE)=2020,VLOOKUP(hist_data__2[[#This Row],[item_code]],Product[],5,FALSE),VLOOKUP(hist_data__2[[#This Row],[item_code]],Product[],4,FALSE))</f>
        <v>11527</v>
      </c>
      <c r="H1905" s="6">
        <f>hist_data__2[[#This Row],[quantity]]*hist_data__2[[#This Row],[sale_price]]</f>
        <v>345810</v>
      </c>
    </row>
    <row r="1906" spans="1:8" x14ac:dyDescent="0.25">
      <c r="A1906">
        <v>1905</v>
      </c>
      <c r="B1906" s="1" t="s">
        <v>9</v>
      </c>
      <c r="C1906" s="1" t="s">
        <v>34</v>
      </c>
      <c r="D1906">
        <v>2020</v>
      </c>
      <c r="E1906">
        <v>32</v>
      </c>
      <c r="F1906">
        <v>34</v>
      </c>
      <c r="G1906" s="5">
        <f>IF(VLOOKUP(hist_data__2[[#This Row],[item_code]],hist_data__2[[#This Row],[item_code]:[sale_year]],3,FALSE)=2020,VLOOKUP(hist_data__2[[#This Row],[item_code]],Product[],5,FALSE),VLOOKUP(hist_data__2[[#This Row],[item_code]],Product[],4,FALSE))</f>
        <v>11527</v>
      </c>
      <c r="H1906" s="6">
        <f>hist_data__2[[#This Row],[quantity]]*hist_data__2[[#This Row],[sale_price]]</f>
        <v>391918</v>
      </c>
    </row>
    <row r="1907" spans="1:8" x14ac:dyDescent="0.25">
      <c r="A1907">
        <v>1906</v>
      </c>
      <c r="B1907" s="1" t="s">
        <v>9</v>
      </c>
      <c r="C1907" s="1" t="s">
        <v>34</v>
      </c>
      <c r="D1907">
        <v>2020</v>
      </c>
      <c r="E1907">
        <v>33</v>
      </c>
      <c r="F1907">
        <v>29</v>
      </c>
      <c r="G1907" s="5">
        <f>IF(VLOOKUP(hist_data__2[[#This Row],[item_code]],hist_data__2[[#This Row],[item_code]:[sale_year]],3,FALSE)=2020,VLOOKUP(hist_data__2[[#This Row],[item_code]],Product[],5,FALSE),VLOOKUP(hist_data__2[[#This Row],[item_code]],Product[],4,FALSE))</f>
        <v>11527</v>
      </c>
      <c r="H1907" s="6">
        <f>hist_data__2[[#This Row],[quantity]]*hist_data__2[[#This Row],[sale_price]]</f>
        <v>334283</v>
      </c>
    </row>
    <row r="1908" spans="1:8" x14ac:dyDescent="0.25">
      <c r="A1908">
        <v>1907</v>
      </c>
      <c r="B1908" s="1" t="s">
        <v>9</v>
      </c>
      <c r="C1908" s="1" t="s">
        <v>34</v>
      </c>
      <c r="D1908">
        <v>2020</v>
      </c>
      <c r="E1908">
        <v>34</v>
      </c>
      <c r="F1908">
        <v>30</v>
      </c>
      <c r="G1908" s="5">
        <f>IF(VLOOKUP(hist_data__2[[#This Row],[item_code]],hist_data__2[[#This Row],[item_code]:[sale_year]],3,FALSE)=2020,VLOOKUP(hist_data__2[[#This Row],[item_code]],Product[],5,FALSE),VLOOKUP(hist_data__2[[#This Row],[item_code]],Product[],4,FALSE))</f>
        <v>11527</v>
      </c>
      <c r="H1908" s="6">
        <f>hist_data__2[[#This Row],[quantity]]*hist_data__2[[#This Row],[sale_price]]</f>
        <v>345810</v>
      </c>
    </row>
    <row r="1909" spans="1:8" x14ac:dyDescent="0.25">
      <c r="A1909">
        <v>1908</v>
      </c>
      <c r="B1909" s="1" t="s">
        <v>9</v>
      </c>
      <c r="C1909" s="1" t="s">
        <v>34</v>
      </c>
      <c r="D1909">
        <v>2020</v>
      </c>
      <c r="E1909">
        <v>35</v>
      </c>
      <c r="F1909">
        <v>32</v>
      </c>
      <c r="G1909" s="5">
        <f>IF(VLOOKUP(hist_data__2[[#This Row],[item_code]],hist_data__2[[#This Row],[item_code]:[sale_year]],3,FALSE)=2020,VLOOKUP(hist_data__2[[#This Row],[item_code]],Product[],5,FALSE),VLOOKUP(hist_data__2[[#This Row],[item_code]],Product[],4,FALSE))</f>
        <v>11527</v>
      </c>
      <c r="H1909" s="6">
        <f>hist_data__2[[#This Row],[quantity]]*hist_data__2[[#This Row],[sale_price]]</f>
        <v>368864</v>
      </c>
    </row>
    <row r="1910" spans="1:8" x14ac:dyDescent="0.25">
      <c r="A1910">
        <v>1909</v>
      </c>
      <c r="B1910" s="1" t="s">
        <v>9</v>
      </c>
      <c r="C1910" s="1" t="s">
        <v>34</v>
      </c>
      <c r="D1910">
        <v>2020</v>
      </c>
      <c r="E1910">
        <v>36</v>
      </c>
      <c r="F1910">
        <v>26</v>
      </c>
      <c r="G1910" s="5">
        <f>IF(VLOOKUP(hist_data__2[[#This Row],[item_code]],hist_data__2[[#This Row],[item_code]:[sale_year]],3,FALSE)=2020,VLOOKUP(hist_data__2[[#This Row],[item_code]],Product[],5,FALSE),VLOOKUP(hist_data__2[[#This Row],[item_code]],Product[],4,FALSE))</f>
        <v>11527</v>
      </c>
      <c r="H1910" s="6">
        <f>hist_data__2[[#This Row],[quantity]]*hist_data__2[[#This Row],[sale_price]]</f>
        <v>299702</v>
      </c>
    </row>
    <row r="1911" spans="1:8" x14ac:dyDescent="0.25">
      <c r="A1911">
        <v>1910</v>
      </c>
      <c r="B1911" s="1" t="s">
        <v>9</v>
      </c>
      <c r="C1911" s="1" t="s">
        <v>34</v>
      </c>
      <c r="D1911">
        <v>2020</v>
      </c>
      <c r="E1911">
        <v>37</v>
      </c>
      <c r="F1911">
        <v>30</v>
      </c>
      <c r="G1911" s="5">
        <f>IF(VLOOKUP(hist_data__2[[#This Row],[item_code]],hist_data__2[[#This Row],[item_code]:[sale_year]],3,FALSE)=2020,VLOOKUP(hist_data__2[[#This Row],[item_code]],Product[],5,FALSE),VLOOKUP(hist_data__2[[#This Row],[item_code]],Product[],4,FALSE))</f>
        <v>11527</v>
      </c>
      <c r="H1911" s="6">
        <f>hist_data__2[[#This Row],[quantity]]*hist_data__2[[#This Row],[sale_price]]</f>
        <v>345810</v>
      </c>
    </row>
    <row r="1912" spans="1:8" x14ac:dyDescent="0.25">
      <c r="A1912">
        <v>1911</v>
      </c>
      <c r="B1912" s="1" t="s">
        <v>9</v>
      </c>
      <c r="C1912" s="1" t="s">
        <v>34</v>
      </c>
      <c r="D1912">
        <v>2020</v>
      </c>
      <c r="E1912">
        <v>38</v>
      </c>
      <c r="F1912">
        <v>31</v>
      </c>
      <c r="G1912" s="5">
        <f>IF(VLOOKUP(hist_data__2[[#This Row],[item_code]],hist_data__2[[#This Row],[item_code]:[sale_year]],3,FALSE)=2020,VLOOKUP(hist_data__2[[#This Row],[item_code]],Product[],5,FALSE),VLOOKUP(hist_data__2[[#This Row],[item_code]],Product[],4,FALSE))</f>
        <v>11527</v>
      </c>
      <c r="H1912" s="6">
        <f>hist_data__2[[#This Row],[quantity]]*hist_data__2[[#This Row],[sale_price]]</f>
        <v>357337</v>
      </c>
    </row>
    <row r="1913" spans="1:8" x14ac:dyDescent="0.25">
      <c r="A1913">
        <v>1912</v>
      </c>
      <c r="B1913" s="1" t="s">
        <v>9</v>
      </c>
      <c r="C1913" s="1" t="s">
        <v>34</v>
      </c>
      <c r="D1913">
        <v>2020</v>
      </c>
      <c r="E1913">
        <v>39</v>
      </c>
      <c r="F1913">
        <v>24</v>
      </c>
      <c r="G1913" s="5">
        <f>IF(VLOOKUP(hist_data__2[[#This Row],[item_code]],hist_data__2[[#This Row],[item_code]:[sale_year]],3,FALSE)=2020,VLOOKUP(hist_data__2[[#This Row],[item_code]],Product[],5,FALSE),VLOOKUP(hist_data__2[[#This Row],[item_code]],Product[],4,FALSE))</f>
        <v>11527</v>
      </c>
      <c r="H1913" s="6">
        <f>hist_data__2[[#This Row],[quantity]]*hist_data__2[[#This Row],[sale_price]]</f>
        <v>276648</v>
      </c>
    </row>
    <row r="1914" spans="1:8" x14ac:dyDescent="0.25">
      <c r="A1914">
        <v>1913</v>
      </c>
      <c r="B1914" s="1" t="s">
        <v>9</v>
      </c>
      <c r="C1914" s="1" t="s">
        <v>34</v>
      </c>
      <c r="D1914">
        <v>2020</v>
      </c>
      <c r="E1914">
        <v>40</v>
      </c>
      <c r="F1914">
        <v>29</v>
      </c>
      <c r="G1914" s="5">
        <f>IF(VLOOKUP(hist_data__2[[#This Row],[item_code]],hist_data__2[[#This Row],[item_code]:[sale_year]],3,FALSE)=2020,VLOOKUP(hist_data__2[[#This Row],[item_code]],Product[],5,FALSE),VLOOKUP(hist_data__2[[#This Row],[item_code]],Product[],4,FALSE))</f>
        <v>11527</v>
      </c>
      <c r="H1914" s="6">
        <f>hist_data__2[[#This Row],[quantity]]*hist_data__2[[#This Row],[sale_price]]</f>
        <v>334283</v>
      </c>
    </row>
    <row r="1915" spans="1:8" x14ac:dyDescent="0.25">
      <c r="A1915">
        <v>1914</v>
      </c>
      <c r="B1915" s="1" t="s">
        <v>9</v>
      </c>
      <c r="C1915" s="1" t="s">
        <v>34</v>
      </c>
      <c r="D1915">
        <v>2020</v>
      </c>
      <c r="E1915">
        <v>41</v>
      </c>
      <c r="F1915">
        <v>27</v>
      </c>
      <c r="G1915" s="5">
        <f>IF(VLOOKUP(hist_data__2[[#This Row],[item_code]],hist_data__2[[#This Row],[item_code]:[sale_year]],3,FALSE)=2020,VLOOKUP(hist_data__2[[#This Row],[item_code]],Product[],5,FALSE),VLOOKUP(hist_data__2[[#This Row],[item_code]],Product[],4,FALSE))</f>
        <v>11527</v>
      </c>
      <c r="H1915" s="6">
        <f>hist_data__2[[#This Row],[quantity]]*hist_data__2[[#This Row],[sale_price]]</f>
        <v>311229</v>
      </c>
    </row>
    <row r="1916" spans="1:8" x14ac:dyDescent="0.25">
      <c r="A1916">
        <v>1915</v>
      </c>
      <c r="B1916" s="1" t="s">
        <v>9</v>
      </c>
      <c r="C1916" s="1" t="s">
        <v>34</v>
      </c>
      <c r="D1916">
        <v>2020</v>
      </c>
      <c r="E1916">
        <v>42</v>
      </c>
      <c r="F1916">
        <v>24</v>
      </c>
      <c r="G1916" s="5">
        <f>IF(VLOOKUP(hist_data__2[[#This Row],[item_code]],hist_data__2[[#This Row],[item_code]:[sale_year]],3,FALSE)=2020,VLOOKUP(hist_data__2[[#This Row],[item_code]],Product[],5,FALSE),VLOOKUP(hist_data__2[[#This Row],[item_code]],Product[],4,FALSE))</f>
        <v>11527</v>
      </c>
      <c r="H1916" s="6">
        <f>hist_data__2[[#This Row],[quantity]]*hist_data__2[[#This Row],[sale_price]]</f>
        <v>276648</v>
      </c>
    </row>
    <row r="1917" spans="1:8" x14ac:dyDescent="0.25">
      <c r="A1917">
        <v>1916</v>
      </c>
      <c r="B1917" s="1" t="s">
        <v>9</v>
      </c>
      <c r="C1917" s="1" t="s">
        <v>34</v>
      </c>
      <c r="D1917">
        <v>2020</v>
      </c>
      <c r="E1917">
        <v>43</v>
      </c>
      <c r="F1917">
        <v>28</v>
      </c>
      <c r="G1917" s="5">
        <f>IF(VLOOKUP(hist_data__2[[#This Row],[item_code]],hist_data__2[[#This Row],[item_code]:[sale_year]],3,FALSE)=2020,VLOOKUP(hist_data__2[[#This Row],[item_code]],Product[],5,FALSE),VLOOKUP(hist_data__2[[#This Row],[item_code]],Product[],4,FALSE))</f>
        <v>11527</v>
      </c>
      <c r="H1917" s="6">
        <f>hist_data__2[[#This Row],[quantity]]*hist_data__2[[#This Row],[sale_price]]</f>
        <v>322756</v>
      </c>
    </row>
    <row r="1918" spans="1:8" x14ac:dyDescent="0.25">
      <c r="A1918">
        <v>1917</v>
      </c>
      <c r="B1918" s="1" t="s">
        <v>9</v>
      </c>
      <c r="C1918" s="1" t="s">
        <v>34</v>
      </c>
      <c r="D1918">
        <v>2020</v>
      </c>
      <c r="E1918">
        <v>44</v>
      </c>
      <c r="F1918">
        <v>30</v>
      </c>
      <c r="G1918" s="5">
        <f>IF(VLOOKUP(hist_data__2[[#This Row],[item_code]],hist_data__2[[#This Row],[item_code]:[sale_year]],3,FALSE)=2020,VLOOKUP(hist_data__2[[#This Row],[item_code]],Product[],5,FALSE),VLOOKUP(hist_data__2[[#This Row],[item_code]],Product[],4,FALSE))</f>
        <v>11527</v>
      </c>
      <c r="H1918" s="6">
        <f>hist_data__2[[#This Row],[quantity]]*hist_data__2[[#This Row],[sale_price]]</f>
        <v>345810</v>
      </c>
    </row>
    <row r="1919" spans="1:8" x14ac:dyDescent="0.25">
      <c r="A1919">
        <v>1918</v>
      </c>
      <c r="B1919" s="1" t="s">
        <v>9</v>
      </c>
      <c r="C1919" s="1" t="s">
        <v>34</v>
      </c>
      <c r="D1919">
        <v>2020</v>
      </c>
      <c r="E1919">
        <v>45</v>
      </c>
      <c r="F1919">
        <v>28</v>
      </c>
      <c r="G1919" s="5">
        <f>IF(VLOOKUP(hist_data__2[[#This Row],[item_code]],hist_data__2[[#This Row],[item_code]:[sale_year]],3,FALSE)=2020,VLOOKUP(hist_data__2[[#This Row],[item_code]],Product[],5,FALSE),VLOOKUP(hist_data__2[[#This Row],[item_code]],Product[],4,FALSE))</f>
        <v>11527</v>
      </c>
      <c r="H1919" s="6">
        <f>hist_data__2[[#This Row],[quantity]]*hist_data__2[[#This Row],[sale_price]]</f>
        <v>322756</v>
      </c>
    </row>
    <row r="1920" spans="1:8" x14ac:dyDescent="0.25">
      <c r="A1920">
        <v>1919</v>
      </c>
      <c r="B1920" s="1" t="s">
        <v>9</v>
      </c>
      <c r="C1920" s="1" t="s">
        <v>34</v>
      </c>
      <c r="D1920">
        <v>2020</v>
      </c>
      <c r="E1920">
        <v>46</v>
      </c>
      <c r="F1920">
        <v>29</v>
      </c>
      <c r="G1920" s="5">
        <f>IF(VLOOKUP(hist_data__2[[#This Row],[item_code]],hist_data__2[[#This Row],[item_code]:[sale_year]],3,FALSE)=2020,VLOOKUP(hist_data__2[[#This Row],[item_code]],Product[],5,FALSE),VLOOKUP(hist_data__2[[#This Row],[item_code]],Product[],4,FALSE))</f>
        <v>11527</v>
      </c>
      <c r="H1920" s="6">
        <f>hist_data__2[[#This Row],[quantity]]*hist_data__2[[#This Row],[sale_price]]</f>
        <v>334283</v>
      </c>
    </row>
    <row r="1921" spans="1:8" x14ac:dyDescent="0.25">
      <c r="A1921">
        <v>1920</v>
      </c>
      <c r="B1921" s="1" t="s">
        <v>9</v>
      </c>
      <c r="C1921" s="1" t="s">
        <v>34</v>
      </c>
      <c r="D1921">
        <v>2020</v>
      </c>
      <c r="E1921">
        <v>47</v>
      </c>
      <c r="F1921">
        <v>34</v>
      </c>
      <c r="G1921" s="5">
        <f>IF(VLOOKUP(hist_data__2[[#This Row],[item_code]],hist_data__2[[#This Row],[item_code]:[sale_year]],3,FALSE)=2020,VLOOKUP(hist_data__2[[#This Row],[item_code]],Product[],5,FALSE),VLOOKUP(hist_data__2[[#This Row],[item_code]],Product[],4,FALSE))</f>
        <v>11527</v>
      </c>
      <c r="H1921" s="6">
        <f>hist_data__2[[#This Row],[quantity]]*hist_data__2[[#This Row],[sale_price]]</f>
        <v>391918</v>
      </c>
    </row>
    <row r="1922" spans="1:8" x14ac:dyDescent="0.25">
      <c r="A1922">
        <v>1921</v>
      </c>
      <c r="B1922" s="1" t="s">
        <v>9</v>
      </c>
      <c r="C1922" s="1" t="s">
        <v>34</v>
      </c>
      <c r="D1922">
        <v>2020</v>
      </c>
      <c r="E1922">
        <v>48</v>
      </c>
      <c r="F1922">
        <v>31</v>
      </c>
      <c r="G1922" s="5">
        <f>IF(VLOOKUP(hist_data__2[[#This Row],[item_code]],hist_data__2[[#This Row],[item_code]:[sale_year]],3,FALSE)=2020,VLOOKUP(hist_data__2[[#This Row],[item_code]],Product[],5,FALSE),VLOOKUP(hist_data__2[[#This Row],[item_code]],Product[],4,FALSE))</f>
        <v>11527</v>
      </c>
      <c r="H1922" s="6">
        <f>hist_data__2[[#This Row],[quantity]]*hist_data__2[[#This Row],[sale_price]]</f>
        <v>357337</v>
      </c>
    </row>
    <row r="1923" spans="1:8" x14ac:dyDescent="0.25">
      <c r="A1923">
        <v>1922</v>
      </c>
      <c r="B1923" s="1" t="s">
        <v>9</v>
      </c>
      <c r="C1923" s="1" t="s">
        <v>34</v>
      </c>
      <c r="D1923">
        <v>2020</v>
      </c>
      <c r="E1923">
        <v>49</v>
      </c>
      <c r="F1923">
        <v>29</v>
      </c>
      <c r="G1923" s="5">
        <f>IF(VLOOKUP(hist_data__2[[#This Row],[item_code]],hist_data__2[[#This Row],[item_code]:[sale_year]],3,FALSE)=2020,VLOOKUP(hist_data__2[[#This Row],[item_code]],Product[],5,FALSE),VLOOKUP(hist_data__2[[#This Row],[item_code]],Product[],4,FALSE))</f>
        <v>11527</v>
      </c>
      <c r="H1923" s="6">
        <f>hist_data__2[[#This Row],[quantity]]*hist_data__2[[#This Row],[sale_price]]</f>
        <v>334283</v>
      </c>
    </row>
    <row r="1924" spans="1:8" x14ac:dyDescent="0.25">
      <c r="A1924">
        <v>1923</v>
      </c>
      <c r="B1924" s="1" t="s">
        <v>9</v>
      </c>
      <c r="C1924" s="1" t="s">
        <v>34</v>
      </c>
      <c r="D1924">
        <v>2020</v>
      </c>
      <c r="E1924">
        <v>50</v>
      </c>
      <c r="F1924">
        <v>25</v>
      </c>
      <c r="G1924" s="5">
        <f>IF(VLOOKUP(hist_data__2[[#This Row],[item_code]],hist_data__2[[#This Row],[item_code]:[sale_year]],3,FALSE)=2020,VLOOKUP(hist_data__2[[#This Row],[item_code]],Product[],5,FALSE),VLOOKUP(hist_data__2[[#This Row],[item_code]],Product[],4,FALSE))</f>
        <v>11527</v>
      </c>
      <c r="H1924" s="6">
        <f>hist_data__2[[#This Row],[quantity]]*hist_data__2[[#This Row],[sale_price]]</f>
        <v>288175</v>
      </c>
    </row>
    <row r="1925" spans="1:8" x14ac:dyDescent="0.25">
      <c r="A1925">
        <v>1924</v>
      </c>
      <c r="B1925" s="1" t="s">
        <v>9</v>
      </c>
      <c r="C1925" s="1" t="s">
        <v>34</v>
      </c>
      <c r="D1925">
        <v>2020</v>
      </c>
      <c r="E1925">
        <v>51</v>
      </c>
      <c r="F1925">
        <v>19</v>
      </c>
      <c r="G1925" s="5">
        <f>IF(VLOOKUP(hist_data__2[[#This Row],[item_code]],hist_data__2[[#This Row],[item_code]:[sale_year]],3,FALSE)=2020,VLOOKUP(hist_data__2[[#This Row],[item_code]],Product[],5,FALSE),VLOOKUP(hist_data__2[[#This Row],[item_code]],Product[],4,FALSE))</f>
        <v>11527</v>
      </c>
      <c r="H1925" s="6">
        <f>hist_data__2[[#This Row],[quantity]]*hist_data__2[[#This Row],[sale_price]]</f>
        <v>219013</v>
      </c>
    </row>
    <row r="1926" spans="1:8" x14ac:dyDescent="0.25">
      <c r="A1926">
        <v>1925</v>
      </c>
      <c r="B1926" s="1" t="s">
        <v>9</v>
      </c>
      <c r="C1926" s="1" t="s">
        <v>34</v>
      </c>
      <c r="D1926">
        <v>2019</v>
      </c>
      <c r="E1926">
        <v>0</v>
      </c>
      <c r="F1926">
        <v>35</v>
      </c>
      <c r="G1926" s="5">
        <f>IF(VLOOKUP(hist_data__2[[#This Row],[item_code]],hist_data__2[[#This Row],[item_code]:[sale_year]],3,FALSE)=2020,VLOOKUP(hist_data__2[[#This Row],[item_code]],Product[],5,FALSE),VLOOKUP(hist_data__2[[#This Row],[item_code]],Product[],4,FALSE))</f>
        <v>11385</v>
      </c>
      <c r="H1926" s="6">
        <f>hist_data__2[[#This Row],[quantity]]*hist_data__2[[#This Row],[sale_price]]</f>
        <v>398475</v>
      </c>
    </row>
    <row r="1927" spans="1:8" x14ac:dyDescent="0.25">
      <c r="A1927">
        <v>1926</v>
      </c>
      <c r="B1927" s="1" t="s">
        <v>9</v>
      </c>
      <c r="C1927" s="1" t="s">
        <v>34</v>
      </c>
      <c r="D1927">
        <v>2019</v>
      </c>
      <c r="E1927">
        <v>1</v>
      </c>
      <c r="F1927">
        <v>37</v>
      </c>
      <c r="G1927" s="5">
        <f>IF(VLOOKUP(hist_data__2[[#This Row],[item_code]],hist_data__2[[#This Row],[item_code]:[sale_year]],3,FALSE)=2020,VLOOKUP(hist_data__2[[#This Row],[item_code]],Product[],5,FALSE),VLOOKUP(hist_data__2[[#This Row],[item_code]],Product[],4,FALSE))</f>
        <v>11385</v>
      </c>
      <c r="H1927" s="6">
        <f>hist_data__2[[#This Row],[quantity]]*hist_data__2[[#This Row],[sale_price]]</f>
        <v>421245</v>
      </c>
    </row>
    <row r="1928" spans="1:8" x14ac:dyDescent="0.25">
      <c r="A1928">
        <v>1927</v>
      </c>
      <c r="B1928" s="1" t="s">
        <v>9</v>
      </c>
      <c r="C1928" s="1" t="s">
        <v>34</v>
      </c>
      <c r="D1928">
        <v>2019</v>
      </c>
      <c r="E1928">
        <v>2</v>
      </c>
      <c r="F1928">
        <v>31</v>
      </c>
      <c r="G1928" s="5">
        <f>IF(VLOOKUP(hist_data__2[[#This Row],[item_code]],hist_data__2[[#This Row],[item_code]:[sale_year]],3,FALSE)=2020,VLOOKUP(hist_data__2[[#This Row],[item_code]],Product[],5,FALSE),VLOOKUP(hist_data__2[[#This Row],[item_code]],Product[],4,FALSE))</f>
        <v>11385</v>
      </c>
      <c r="H1928" s="6">
        <f>hist_data__2[[#This Row],[quantity]]*hist_data__2[[#This Row],[sale_price]]</f>
        <v>352935</v>
      </c>
    </row>
    <row r="1929" spans="1:8" x14ac:dyDescent="0.25">
      <c r="A1929">
        <v>1928</v>
      </c>
      <c r="B1929" s="1" t="s">
        <v>9</v>
      </c>
      <c r="C1929" s="1" t="s">
        <v>34</v>
      </c>
      <c r="D1929">
        <v>2019</v>
      </c>
      <c r="E1929">
        <v>3</v>
      </c>
      <c r="F1929">
        <v>23</v>
      </c>
      <c r="G1929" s="5">
        <f>IF(VLOOKUP(hist_data__2[[#This Row],[item_code]],hist_data__2[[#This Row],[item_code]:[sale_year]],3,FALSE)=2020,VLOOKUP(hist_data__2[[#This Row],[item_code]],Product[],5,FALSE),VLOOKUP(hist_data__2[[#This Row],[item_code]],Product[],4,FALSE))</f>
        <v>11385</v>
      </c>
      <c r="H1929" s="6">
        <f>hist_data__2[[#This Row],[quantity]]*hist_data__2[[#This Row],[sale_price]]</f>
        <v>261855</v>
      </c>
    </row>
    <row r="1930" spans="1:8" x14ac:dyDescent="0.25">
      <c r="A1930">
        <v>1929</v>
      </c>
      <c r="B1930" s="1" t="s">
        <v>9</v>
      </c>
      <c r="C1930" s="1" t="s">
        <v>34</v>
      </c>
      <c r="D1930">
        <v>2019</v>
      </c>
      <c r="E1930">
        <v>4</v>
      </c>
      <c r="F1930">
        <v>37</v>
      </c>
      <c r="G1930" s="5">
        <f>IF(VLOOKUP(hist_data__2[[#This Row],[item_code]],hist_data__2[[#This Row],[item_code]:[sale_year]],3,FALSE)=2020,VLOOKUP(hist_data__2[[#This Row],[item_code]],Product[],5,FALSE),VLOOKUP(hist_data__2[[#This Row],[item_code]],Product[],4,FALSE))</f>
        <v>11385</v>
      </c>
      <c r="H1930" s="6">
        <f>hist_data__2[[#This Row],[quantity]]*hist_data__2[[#This Row],[sale_price]]</f>
        <v>421245</v>
      </c>
    </row>
    <row r="1931" spans="1:8" x14ac:dyDescent="0.25">
      <c r="A1931">
        <v>1930</v>
      </c>
      <c r="B1931" s="1" t="s">
        <v>9</v>
      </c>
      <c r="C1931" s="1" t="s">
        <v>34</v>
      </c>
      <c r="D1931">
        <v>2019</v>
      </c>
      <c r="E1931">
        <v>5</v>
      </c>
      <c r="F1931">
        <v>42</v>
      </c>
      <c r="G1931" s="5">
        <f>IF(VLOOKUP(hist_data__2[[#This Row],[item_code]],hist_data__2[[#This Row],[item_code]:[sale_year]],3,FALSE)=2020,VLOOKUP(hist_data__2[[#This Row],[item_code]],Product[],5,FALSE),VLOOKUP(hist_data__2[[#This Row],[item_code]],Product[],4,FALSE))</f>
        <v>11385</v>
      </c>
      <c r="H1931" s="6">
        <f>hist_data__2[[#This Row],[quantity]]*hist_data__2[[#This Row],[sale_price]]</f>
        <v>478170</v>
      </c>
    </row>
    <row r="1932" spans="1:8" x14ac:dyDescent="0.25">
      <c r="A1932">
        <v>1931</v>
      </c>
      <c r="B1932" s="1" t="s">
        <v>9</v>
      </c>
      <c r="C1932" s="1" t="s">
        <v>34</v>
      </c>
      <c r="D1932">
        <v>2019</v>
      </c>
      <c r="E1932">
        <v>6</v>
      </c>
      <c r="F1932">
        <v>38</v>
      </c>
      <c r="G1932" s="5">
        <f>IF(VLOOKUP(hist_data__2[[#This Row],[item_code]],hist_data__2[[#This Row],[item_code]:[sale_year]],3,FALSE)=2020,VLOOKUP(hist_data__2[[#This Row],[item_code]],Product[],5,FALSE),VLOOKUP(hist_data__2[[#This Row],[item_code]],Product[],4,FALSE))</f>
        <v>11385</v>
      </c>
      <c r="H1932" s="6">
        <f>hist_data__2[[#This Row],[quantity]]*hist_data__2[[#This Row],[sale_price]]</f>
        <v>432630</v>
      </c>
    </row>
    <row r="1933" spans="1:8" x14ac:dyDescent="0.25">
      <c r="A1933">
        <v>1932</v>
      </c>
      <c r="B1933" s="1" t="s">
        <v>9</v>
      </c>
      <c r="C1933" s="1" t="s">
        <v>34</v>
      </c>
      <c r="D1933">
        <v>2019</v>
      </c>
      <c r="E1933">
        <v>7</v>
      </c>
      <c r="F1933">
        <v>34</v>
      </c>
      <c r="G1933" s="5">
        <f>IF(VLOOKUP(hist_data__2[[#This Row],[item_code]],hist_data__2[[#This Row],[item_code]:[sale_year]],3,FALSE)=2020,VLOOKUP(hist_data__2[[#This Row],[item_code]],Product[],5,FALSE),VLOOKUP(hist_data__2[[#This Row],[item_code]],Product[],4,FALSE))</f>
        <v>11385</v>
      </c>
      <c r="H1933" s="6">
        <f>hist_data__2[[#This Row],[quantity]]*hist_data__2[[#This Row],[sale_price]]</f>
        <v>387090</v>
      </c>
    </row>
    <row r="1934" spans="1:8" x14ac:dyDescent="0.25">
      <c r="A1934">
        <v>1933</v>
      </c>
      <c r="B1934" s="1" t="s">
        <v>9</v>
      </c>
      <c r="C1934" s="1" t="s">
        <v>34</v>
      </c>
      <c r="D1934">
        <v>2019</v>
      </c>
      <c r="E1934">
        <v>8</v>
      </c>
      <c r="F1934">
        <v>33</v>
      </c>
      <c r="G1934" s="5">
        <f>IF(VLOOKUP(hist_data__2[[#This Row],[item_code]],hist_data__2[[#This Row],[item_code]:[sale_year]],3,FALSE)=2020,VLOOKUP(hist_data__2[[#This Row],[item_code]],Product[],5,FALSE),VLOOKUP(hist_data__2[[#This Row],[item_code]],Product[],4,FALSE))</f>
        <v>11385</v>
      </c>
      <c r="H1934" s="6">
        <f>hist_data__2[[#This Row],[quantity]]*hist_data__2[[#This Row],[sale_price]]</f>
        <v>375705</v>
      </c>
    </row>
    <row r="1935" spans="1:8" x14ac:dyDescent="0.25">
      <c r="A1935">
        <v>1934</v>
      </c>
      <c r="B1935" s="1" t="s">
        <v>9</v>
      </c>
      <c r="C1935" s="1" t="s">
        <v>34</v>
      </c>
      <c r="D1935">
        <v>2019</v>
      </c>
      <c r="E1935">
        <v>9</v>
      </c>
      <c r="F1935">
        <v>37</v>
      </c>
      <c r="G1935" s="5">
        <f>IF(VLOOKUP(hist_data__2[[#This Row],[item_code]],hist_data__2[[#This Row],[item_code]:[sale_year]],3,FALSE)=2020,VLOOKUP(hist_data__2[[#This Row],[item_code]],Product[],5,FALSE),VLOOKUP(hist_data__2[[#This Row],[item_code]],Product[],4,FALSE))</f>
        <v>11385</v>
      </c>
      <c r="H1935" s="6">
        <f>hist_data__2[[#This Row],[quantity]]*hist_data__2[[#This Row],[sale_price]]</f>
        <v>421245</v>
      </c>
    </row>
    <row r="1936" spans="1:8" x14ac:dyDescent="0.25">
      <c r="A1936">
        <v>1935</v>
      </c>
      <c r="B1936" s="1" t="s">
        <v>9</v>
      </c>
      <c r="C1936" s="1" t="s">
        <v>34</v>
      </c>
      <c r="D1936">
        <v>2019</v>
      </c>
      <c r="E1936">
        <v>10</v>
      </c>
      <c r="F1936">
        <v>34</v>
      </c>
      <c r="G1936" s="5">
        <f>IF(VLOOKUP(hist_data__2[[#This Row],[item_code]],hist_data__2[[#This Row],[item_code]:[sale_year]],3,FALSE)=2020,VLOOKUP(hist_data__2[[#This Row],[item_code]],Product[],5,FALSE),VLOOKUP(hist_data__2[[#This Row],[item_code]],Product[],4,FALSE))</f>
        <v>11385</v>
      </c>
      <c r="H1936" s="6">
        <f>hist_data__2[[#This Row],[quantity]]*hist_data__2[[#This Row],[sale_price]]</f>
        <v>387090</v>
      </c>
    </row>
    <row r="1937" spans="1:8" x14ac:dyDescent="0.25">
      <c r="A1937">
        <v>1936</v>
      </c>
      <c r="B1937" s="1" t="s">
        <v>9</v>
      </c>
      <c r="C1937" s="1" t="s">
        <v>34</v>
      </c>
      <c r="D1937">
        <v>2019</v>
      </c>
      <c r="E1937">
        <v>11</v>
      </c>
      <c r="F1937">
        <v>43</v>
      </c>
      <c r="G1937" s="5">
        <f>IF(VLOOKUP(hist_data__2[[#This Row],[item_code]],hist_data__2[[#This Row],[item_code]:[sale_year]],3,FALSE)=2020,VLOOKUP(hist_data__2[[#This Row],[item_code]],Product[],5,FALSE),VLOOKUP(hist_data__2[[#This Row],[item_code]],Product[],4,FALSE))</f>
        <v>11385</v>
      </c>
      <c r="H1937" s="6">
        <f>hist_data__2[[#This Row],[quantity]]*hist_data__2[[#This Row],[sale_price]]</f>
        <v>489555</v>
      </c>
    </row>
    <row r="1938" spans="1:8" x14ac:dyDescent="0.25">
      <c r="A1938">
        <v>1937</v>
      </c>
      <c r="B1938" s="1" t="s">
        <v>9</v>
      </c>
      <c r="C1938" s="1" t="s">
        <v>34</v>
      </c>
      <c r="D1938">
        <v>2019</v>
      </c>
      <c r="E1938">
        <v>12</v>
      </c>
      <c r="F1938">
        <v>37</v>
      </c>
      <c r="G1938" s="5">
        <f>IF(VLOOKUP(hist_data__2[[#This Row],[item_code]],hist_data__2[[#This Row],[item_code]:[sale_year]],3,FALSE)=2020,VLOOKUP(hist_data__2[[#This Row],[item_code]],Product[],5,FALSE),VLOOKUP(hist_data__2[[#This Row],[item_code]],Product[],4,FALSE))</f>
        <v>11385</v>
      </c>
      <c r="H1938" s="6">
        <f>hist_data__2[[#This Row],[quantity]]*hist_data__2[[#This Row],[sale_price]]</f>
        <v>421245</v>
      </c>
    </row>
    <row r="1939" spans="1:8" x14ac:dyDescent="0.25">
      <c r="A1939">
        <v>1938</v>
      </c>
      <c r="B1939" s="1" t="s">
        <v>9</v>
      </c>
      <c r="C1939" s="1" t="s">
        <v>34</v>
      </c>
      <c r="D1939">
        <v>2019</v>
      </c>
      <c r="E1939">
        <v>13</v>
      </c>
      <c r="F1939">
        <v>32</v>
      </c>
      <c r="G1939" s="5">
        <f>IF(VLOOKUP(hist_data__2[[#This Row],[item_code]],hist_data__2[[#This Row],[item_code]:[sale_year]],3,FALSE)=2020,VLOOKUP(hist_data__2[[#This Row],[item_code]],Product[],5,FALSE),VLOOKUP(hist_data__2[[#This Row],[item_code]],Product[],4,FALSE))</f>
        <v>11385</v>
      </c>
      <c r="H1939" s="6">
        <f>hist_data__2[[#This Row],[quantity]]*hist_data__2[[#This Row],[sale_price]]</f>
        <v>364320</v>
      </c>
    </row>
    <row r="1940" spans="1:8" x14ac:dyDescent="0.25">
      <c r="A1940">
        <v>1939</v>
      </c>
      <c r="B1940" s="1" t="s">
        <v>9</v>
      </c>
      <c r="C1940" s="1" t="s">
        <v>34</v>
      </c>
      <c r="D1940">
        <v>2019</v>
      </c>
      <c r="E1940">
        <v>14</v>
      </c>
      <c r="F1940">
        <v>43</v>
      </c>
      <c r="G1940" s="5">
        <f>IF(VLOOKUP(hist_data__2[[#This Row],[item_code]],hist_data__2[[#This Row],[item_code]:[sale_year]],3,FALSE)=2020,VLOOKUP(hist_data__2[[#This Row],[item_code]],Product[],5,FALSE),VLOOKUP(hist_data__2[[#This Row],[item_code]],Product[],4,FALSE))</f>
        <v>11385</v>
      </c>
      <c r="H1940" s="6">
        <f>hist_data__2[[#This Row],[quantity]]*hist_data__2[[#This Row],[sale_price]]</f>
        <v>489555</v>
      </c>
    </row>
    <row r="1941" spans="1:8" x14ac:dyDescent="0.25">
      <c r="A1941">
        <v>1940</v>
      </c>
      <c r="B1941" s="1" t="s">
        <v>9</v>
      </c>
      <c r="C1941" s="1" t="s">
        <v>34</v>
      </c>
      <c r="D1941">
        <v>2019</v>
      </c>
      <c r="E1941">
        <v>15</v>
      </c>
      <c r="F1941">
        <v>42</v>
      </c>
      <c r="G1941" s="5">
        <f>IF(VLOOKUP(hist_data__2[[#This Row],[item_code]],hist_data__2[[#This Row],[item_code]:[sale_year]],3,FALSE)=2020,VLOOKUP(hist_data__2[[#This Row],[item_code]],Product[],5,FALSE),VLOOKUP(hist_data__2[[#This Row],[item_code]],Product[],4,FALSE))</f>
        <v>11385</v>
      </c>
      <c r="H1941" s="6">
        <f>hist_data__2[[#This Row],[quantity]]*hist_data__2[[#This Row],[sale_price]]</f>
        <v>478170</v>
      </c>
    </row>
    <row r="1942" spans="1:8" x14ac:dyDescent="0.25">
      <c r="A1942">
        <v>1941</v>
      </c>
      <c r="B1942" s="1" t="s">
        <v>9</v>
      </c>
      <c r="C1942" s="1" t="s">
        <v>34</v>
      </c>
      <c r="D1942">
        <v>2019</v>
      </c>
      <c r="E1942">
        <v>16</v>
      </c>
      <c r="F1942">
        <v>41</v>
      </c>
      <c r="G1942" s="5">
        <f>IF(VLOOKUP(hist_data__2[[#This Row],[item_code]],hist_data__2[[#This Row],[item_code]:[sale_year]],3,FALSE)=2020,VLOOKUP(hist_data__2[[#This Row],[item_code]],Product[],5,FALSE),VLOOKUP(hist_data__2[[#This Row],[item_code]],Product[],4,FALSE))</f>
        <v>11385</v>
      </c>
      <c r="H1942" s="6">
        <f>hist_data__2[[#This Row],[quantity]]*hist_data__2[[#This Row],[sale_price]]</f>
        <v>466785</v>
      </c>
    </row>
    <row r="1943" spans="1:8" x14ac:dyDescent="0.25">
      <c r="A1943">
        <v>1942</v>
      </c>
      <c r="B1943" s="1" t="s">
        <v>9</v>
      </c>
      <c r="C1943" s="1" t="s">
        <v>34</v>
      </c>
      <c r="D1943">
        <v>2019</v>
      </c>
      <c r="E1943">
        <v>17</v>
      </c>
      <c r="F1943">
        <v>43</v>
      </c>
      <c r="G1943" s="5">
        <f>IF(VLOOKUP(hist_data__2[[#This Row],[item_code]],hist_data__2[[#This Row],[item_code]:[sale_year]],3,FALSE)=2020,VLOOKUP(hist_data__2[[#This Row],[item_code]],Product[],5,FALSE),VLOOKUP(hist_data__2[[#This Row],[item_code]],Product[],4,FALSE))</f>
        <v>11385</v>
      </c>
      <c r="H1943" s="6">
        <f>hist_data__2[[#This Row],[quantity]]*hist_data__2[[#This Row],[sale_price]]</f>
        <v>489555</v>
      </c>
    </row>
    <row r="1944" spans="1:8" x14ac:dyDescent="0.25">
      <c r="A1944">
        <v>1943</v>
      </c>
      <c r="B1944" s="1" t="s">
        <v>9</v>
      </c>
      <c r="C1944" s="1" t="s">
        <v>34</v>
      </c>
      <c r="D1944">
        <v>2019</v>
      </c>
      <c r="E1944">
        <v>18</v>
      </c>
      <c r="F1944">
        <v>29</v>
      </c>
      <c r="G1944" s="5">
        <f>IF(VLOOKUP(hist_data__2[[#This Row],[item_code]],hist_data__2[[#This Row],[item_code]:[sale_year]],3,FALSE)=2020,VLOOKUP(hist_data__2[[#This Row],[item_code]],Product[],5,FALSE),VLOOKUP(hist_data__2[[#This Row],[item_code]],Product[],4,FALSE))</f>
        <v>11385</v>
      </c>
      <c r="H1944" s="6">
        <f>hist_data__2[[#This Row],[quantity]]*hist_data__2[[#This Row],[sale_price]]</f>
        <v>330165</v>
      </c>
    </row>
    <row r="1945" spans="1:8" x14ac:dyDescent="0.25">
      <c r="A1945">
        <v>1944</v>
      </c>
      <c r="B1945" s="1" t="s">
        <v>9</v>
      </c>
      <c r="C1945" s="1" t="s">
        <v>34</v>
      </c>
      <c r="D1945">
        <v>2019</v>
      </c>
      <c r="E1945">
        <v>19</v>
      </c>
      <c r="F1945">
        <v>33</v>
      </c>
      <c r="G1945" s="5">
        <f>IF(VLOOKUP(hist_data__2[[#This Row],[item_code]],hist_data__2[[#This Row],[item_code]:[sale_year]],3,FALSE)=2020,VLOOKUP(hist_data__2[[#This Row],[item_code]],Product[],5,FALSE),VLOOKUP(hist_data__2[[#This Row],[item_code]],Product[],4,FALSE))</f>
        <v>11385</v>
      </c>
      <c r="H1945" s="6">
        <f>hist_data__2[[#This Row],[quantity]]*hist_data__2[[#This Row],[sale_price]]</f>
        <v>375705</v>
      </c>
    </row>
    <row r="1946" spans="1:8" x14ac:dyDescent="0.25">
      <c r="A1946">
        <v>1945</v>
      </c>
      <c r="B1946" s="1" t="s">
        <v>9</v>
      </c>
      <c r="C1946" s="1" t="s">
        <v>34</v>
      </c>
      <c r="D1946">
        <v>2019</v>
      </c>
      <c r="E1946">
        <v>20</v>
      </c>
      <c r="F1946">
        <v>39</v>
      </c>
      <c r="G1946" s="5">
        <f>IF(VLOOKUP(hist_data__2[[#This Row],[item_code]],hist_data__2[[#This Row],[item_code]:[sale_year]],3,FALSE)=2020,VLOOKUP(hist_data__2[[#This Row],[item_code]],Product[],5,FALSE),VLOOKUP(hist_data__2[[#This Row],[item_code]],Product[],4,FALSE))</f>
        <v>11385</v>
      </c>
      <c r="H1946" s="6">
        <f>hist_data__2[[#This Row],[quantity]]*hist_data__2[[#This Row],[sale_price]]</f>
        <v>444015</v>
      </c>
    </row>
    <row r="1947" spans="1:8" x14ac:dyDescent="0.25">
      <c r="A1947">
        <v>1946</v>
      </c>
      <c r="B1947" s="1" t="s">
        <v>9</v>
      </c>
      <c r="C1947" s="1" t="s">
        <v>34</v>
      </c>
      <c r="D1947">
        <v>2019</v>
      </c>
      <c r="E1947">
        <v>21</v>
      </c>
      <c r="F1947">
        <v>25</v>
      </c>
      <c r="G1947" s="5">
        <f>IF(VLOOKUP(hist_data__2[[#This Row],[item_code]],hist_data__2[[#This Row],[item_code]:[sale_year]],3,FALSE)=2020,VLOOKUP(hist_data__2[[#This Row],[item_code]],Product[],5,FALSE),VLOOKUP(hist_data__2[[#This Row],[item_code]],Product[],4,FALSE))</f>
        <v>11385</v>
      </c>
      <c r="H1947" s="6">
        <f>hist_data__2[[#This Row],[quantity]]*hist_data__2[[#This Row],[sale_price]]</f>
        <v>284625</v>
      </c>
    </row>
    <row r="1948" spans="1:8" x14ac:dyDescent="0.25">
      <c r="A1948">
        <v>1947</v>
      </c>
      <c r="B1948" s="1" t="s">
        <v>9</v>
      </c>
      <c r="C1948" s="1" t="s">
        <v>34</v>
      </c>
      <c r="D1948">
        <v>2019</v>
      </c>
      <c r="E1948">
        <v>22</v>
      </c>
      <c r="F1948">
        <v>32</v>
      </c>
      <c r="G1948" s="5">
        <f>IF(VLOOKUP(hist_data__2[[#This Row],[item_code]],hist_data__2[[#This Row],[item_code]:[sale_year]],3,FALSE)=2020,VLOOKUP(hist_data__2[[#This Row],[item_code]],Product[],5,FALSE),VLOOKUP(hist_data__2[[#This Row],[item_code]],Product[],4,FALSE))</f>
        <v>11385</v>
      </c>
      <c r="H1948" s="6">
        <f>hist_data__2[[#This Row],[quantity]]*hist_data__2[[#This Row],[sale_price]]</f>
        <v>364320</v>
      </c>
    </row>
    <row r="1949" spans="1:8" x14ac:dyDescent="0.25">
      <c r="A1949">
        <v>1948</v>
      </c>
      <c r="B1949" s="1" t="s">
        <v>9</v>
      </c>
      <c r="C1949" s="1" t="s">
        <v>34</v>
      </c>
      <c r="D1949">
        <v>2019</v>
      </c>
      <c r="E1949">
        <v>23</v>
      </c>
      <c r="F1949">
        <v>31</v>
      </c>
      <c r="G1949" s="5">
        <f>IF(VLOOKUP(hist_data__2[[#This Row],[item_code]],hist_data__2[[#This Row],[item_code]:[sale_year]],3,FALSE)=2020,VLOOKUP(hist_data__2[[#This Row],[item_code]],Product[],5,FALSE),VLOOKUP(hist_data__2[[#This Row],[item_code]],Product[],4,FALSE))</f>
        <v>11385</v>
      </c>
      <c r="H1949" s="6">
        <f>hist_data__2[[#This Row],[quantity]]*hist_data__2[[#This Row],[sale_price]]</f>
        <v>352935</v>
      </c>
    </row>
    <row r="1950" spans="1:8" x14ac:dyDescent="0.25">
      <c r="A1950">
        <v>1949</v>
      </c>
      <c r="B1950" s="1" t="s">
        <v>9</v>
      </c>
      <c r="C1950" s="1" t="s">
        <v>34</v>
      </c>
      <c r="D1950">
        <v>2019</v>
      </c>
      <c r="E1950">
        <v>24</v>
      </c>
      <c r="F1950">
        <v>23</v>
      </c>
      <c r="G1950" s="5">
        <f>IF(VLOOKUP(hist_data__2[[#This Row],[item_code]],hist_data__2[[#This Row],[item_code]:[sale_year]],3,FALSE)=2020,VLOOKUP(hist_data__2[[#This Row],[item_code]],Product[],5,FALSE),VLOOKUP(hist_data__2[[#This Row],[item_code]],Product[],4,FALSE))</f>
        <v>11385</v>
      </c>
      <c r="H1950" s="6">
        <f>hist_data__2[[#This Row],[quantity]]*hist_data__2[[#This Row],[sale_price]]</f>
        <v>261855</v>
      </c>
    </row>
    <row r="1951" spans="1:8" x14ac:dyDescent="0.25">
      <c r="A1951">
        <v>1950</v>
      </c>
      <c r="B1951" s="1" t="s">
        <v>9</v>
      </c>
      <c r="C1951" s="1" t="s">
        <v>34</v>
      </c>
      <c r="D1951">
        <v>2019</v>
      </c>
      <c r="E1951">
        <v>25</v>
      </c>
      <c r="F1951">
        <v>19</v>
      </c>
      <c r="G1951" s="5">
        <f>IF(VLOOKUP(hist_data__2[[#This Row],[item_code]],hist_data__2[[#This Row],[item_code]:[sale_year]],3,FALSE)=2020,VLOOKUP(hist_data__2[[#This Row],[item_code]],Product[],5,FALSE),VLOOKUP(hist_data__2[[#This Row],[item_code]],Product[],4,FALSE))</f>
        <v>11385</v>
      </c>
      <c r="H1951" s="6">
        <f>hist_data__2[[#This Row],[quantity]]*hist_data__2[[#This Row],[sale_price]]</f>
        <v>216315</v>
      </c>
    </row>
    <row r="1952" spans="1:8" x14ac:dyDescent="0.25">
      <c r="A1952">
        <v>1951</v>
      </c>
      <c r="B1952" s="1" t="s">
        <v>9</v>
      </c>
      <c r="C1952" s="1" t="s">
        <v>34</v>
      </c>
      <c r="D1952">
        <v>2019</v>
      </c>
      <c r="E1952">
        <v>26</v>
      </c>
      <c r="F1952">
        <v>21</v>
      </c>
      <c r="G1952" s="5">
        <f>IF(VLOOKUP(hist_data__2[[#This Row],[item_code]],hist_data__2[[#This Row],[item_code]:[sale_year]],3,FALSE)=2020,VLOOKUP(hist_data__2[[#This Row],[item_code]],Product[],5,FALSE),VLOOKUP(hist_data__2[[#This Row],[item_code]],Product[],4,FALSE))</f>
        <v>11385</v>
      </c>
      <c r="H1952" s="6">
        <f>hist_data__2[[#This Row],[quantity]]*hist_data__2[[#This Row],[sale_price]]</f>
        <v>239085</v>
      </c>
    </row>
    <row r="1953" spans="1:8" x14ac:dyDescent="0.25">
      <c r="A1953">
        <v>1952</v>
      </c>
      <c r="B1953" s="1" t="s">
        <v>9</v>
      </c>
      <c r="C1953" s="1" t="s">
        <v>34</v>
      </c>
      <c r="D1953">
        <v>2019</v>
      </c>
      <c r="E1953">
        <v>27</v>
      </c>
      <c r="F1953">
        <v>29</v>
      </c>
      <c r="G1953" s="5">
        <f>IF(VLOOKUP(hist_data__2[[#This Row],[item_code]],hist_data__2[[#This Row],[item_code]:[sale_year]],3,FALSE)=2020,VLOOKUP(hist_data__2[[#This Row],[item_code]],Product[],5,FALSE),VLOOKUP(hist_data__2[[#This Row],[item_code]],Product[],4,FALSE))</f>
        <v>11385</v>
      </c>
      <c r="H1953" s="6">
        <f>hist_data__2[[#This Row],[quantity]]*hist_data__2[[#This Row],[sale_price]]</f>
        <v>330165</v>
      </c>
    </row>
    <row r="1954" spans="1:8" x14ac:dyDescent="0.25">
      <c r="A1954">
        <v>1953</v>
      </c>
      <c r="B1954" s="1" t="s">
        <v>9</v>
      </c>
      <c r="C1954" s="1" t="s">
        <v>34</v>
      </c>
      <c r="D1954">
        <v>2019</v>
      </c>
      <c r="E1954">
        <v>28</v>
      </c>
      <c r="F1954">
        <v>21</v>
      </c>
      <c r="G1954" s="5">
        <f>IF(VLOOKUP(hist_data__2[[#This Row],[item_code]],hist_data__2[[#This Row],[item_code]:[sale_year]],3,FALSE)=2020,VLOOKUP(hist_data__2[[#This Row],[item_code]],Product[],5,FALSE),VLOOKUP(hist_data__2[[#This Row],[item_code]],Product[],4,FALSE))</f>
        <v>11385</v>
      </c>
      <c r="H1954" s="6">
        <f>hist_data__2[[#This Row],[quantity]]*hist_data__2[[#This Row],[sale_price]]</f>
        <v>239085</v>
      </c>
    </row>
    <row r="1955" spans="1:8" x14ac:dyDescent="0.25">
      <c r="A1955">
        <v>1954</v>
      </c>
      <c r="B1955" s="1" t="s">
        <v>9</v>
      </c>
      <c r="C1955" s="1" t="s">
        <v>34</v>
      </c>
      <c r="D1955">
        <v>2019</v>
      </c>
      <c r="E1955">
        <v>29</v>
      </c>
      <c r="F1955">
        <v>25</v>
      </c>
      <c r="G1955" s="5">
        <f>IF(VLOOKUP(hist_data__2[[#This Row],[item_code]],hist_data__2[[#This Row],[item_code]:[sale_year]],3,FALSE)=2020,VLOOKUP(hist_data__2[[#This Row],[item_code]],Product[],5,FALSE),VLOOKUP(hist_data__2[[#This Row],[item_code]],Product[],4,FALSE))</f>
        <v>11385</v>
      </c>
      <c r="H1955" s="6">
        <f>hist_data__2[[#This Row],[quantity]]*hist_data__2[[#This Row],[sale_price]]</f>
        <v>284625</v>
      </c>
    </row>
    <row r="1956" spans="1:8" x14ac:dyDescent="0.25">
      <c r="A1956">
        <v>1955</v>
      </c>
      <c r="B1956" s="1" t="s">
        <v>9</v>
      </c>
      <c r="C1956" s="1" t="s">
        <v>34</v>
      </c>
      <c r="D1956">
        <v>2019</v>
      </c>
      <c r="E1956">
        <v>30</v>
      </c>
      <c r="F1956">
        <v>20</v>
      </c>
      <c r="G1956" s="5">
        <f>IF(VLOOKUP(hist_data__2[[#This Row],[item_code]],hist_data__2[[#This Row],[item_code]:[sale_year]],3,FALSE)=2020,VLOOKUP(hist_data__2[[#This Row],[item_code]],Product[],5,FALSE),VLOOKUP(hist_data__2[[#This Row],[item_code]],Product[],4,FALSE))</f>
        <v>11385</v>
      </c>
      <c r="H1956" s="6">
        <f>hist_data__2[[#This Row],[quantity]]*hist_data__2[[#This Row],[sale_price]]</f>
        <v>227700</v>
      </c>
    </row>
    <row r="1957" spans="1:8" x14ac:dyDescent="0.25">
      <c r="A1957">
        <v>1956</v>
      </c>
      <c r="B1957" s="1" t="s">
        <v>9</v>
      </c>
      <c r="C1957" s="1" t="s">
        <v>34</v>
      </c>
      <c r="D1957">
        <v>2019</v>
      </c>
      <c r="E1957">
        <v>31</v>
      </c>
      <c r="F1957">
        <v>29</v>
      </c>
      <c r="G1957" s="5">
        <f>IF(VLOOKUP(hist_data__2[[#This Row],[item_code]],hist_data__2[[#This Row],[item_code]:[sale_year]],3,FALSE)=2020,VLOOKUP(hist_data__2[[#This Row],[item_code]],Product[],5,FALSE),VLOOKUP(hist_data__2[[#This Row],[item_code]],Product[],4,FALSE))</f>
        <v>11385</v>
      </c>
      <c r="H1957" s="6">
        <f>hist_data__2[[#This Row],[quantity]]*hist_data__2[[#This Row],[sale_price]]</f>
        <v>330165</v>
      </c>
    </row>
    <row r="1958" spans="1:8" x14ac:dyDescent="0.25">
      <c r="A1958">
        <v>1957</v>
      </c>
      <c r="B1958" s="1" t="s">
        <v>9</v>
      </c>
      <c r="C1958" s="1" t="s">
        <v>34</v>
      </c>
      <c r="D1958">
        <v>2019</v>
      </c>
      <c r="E1958">
        <v>32</v>
      </c>
      <c r="F1958">
        <v>22</v>
      </c>
      <c r="G1958" s="5">
        <f>IF(VLOOKUP(hist_data__2[[#This Row],[item_code]],hist_data__2[[#This Row],[item_code]:[sale_year]],3,FALSE)=2020,VLOOKUP(hist_data__2[[#This Row],[item_code]],Product[],5,FALSE),VLOOKUP(hist_data__2[[#This Row],[item_code]],Product[],4,FALSE))</f>
        <v>11385</v>
      </c>
      <c r="H1958" s="6">
        <f>hist_data__2[[#This Row],[quantity]]*hist_data__2[[#This Row],[sale_price]]</f>
        <v>250470</v>
      </c>
    </row>
    <row r="1959" spans="1:8" x14ac:dyDescent="0.25">
      <c r="A1959">
        <v>1958</v>
      </c>
      <c r="B1959" s="1" t="s">
        <v>9</v>
      </c>
      <c r="C1959" s="1" t="s">
        <v>34</v>
      </c>
      <c r="D1959">
        <v>2019</v>
      </c>
      <c r="E1959">
        <v>33</v>
      </c>
      <c r="F1959">
        <v>19</v>
      </c>
      <c r="G1959" s="5">
        <f>IF(VLOOKUP(hist_data__2[[#This Row],[item_code]],hist_data__2[[#This Row],[item_code]:[sale_year]],3,FALSE)=2020,VLOOKUP(hist_data__2[[#This Row],[item_code]],Product[],5,FALSE),VLOOKUP(hist_data__2[[#This Row],[item_code]],Product[],4,FALSE))</f>
        <v>11385</v>
      </c>
      <c r="H1959" s="6">
        <f>hist_data__2[[#This Row],[quantity]]*hist_data__2[[#This Row],[sale_price]]</f>
        <v>216315</v>
      </c>
    </row>
    <row r="1960" spans="1:8" x14ac:dyDescent="0.25">
      <c r="A1960">
        <v>1959</v>
      </c>
      <c r="B1960" s="1" t="s">
        <v>9</v>
      </c>
      <c r="C1960" s="1" t="s">
        <v>34</v>
      </c>
      <c r="D1960">
        <v>2019</v>
      </c>
      <c r="E1960">
        <v>34</v>
      </c>
      <c r="F1960">
        <v>37</v>
      </c>
      <c r="G1960" s="5">
        <f>IF(VLOOKUP(hist_data__2[[#This Row],[item_code]],hist_data__2[[#This Row],[item_code]:[sale_year]],3,FALSE)=2020,VLOOKUP(hist_data__2[[#This Row],[item_code]],Product[],5,FALSE),VLOOKUP(hist_data__2[[#This Row],[item_code]],Product[],4,FALSE))</f>
        <v>11385</v>
      </c>
      <c r="H1960" s="6">
        <f>hist_data__2[[#This Row],[quantity]]*hist_data__2[[#This Row],[sale_price]]</f>
        <v>421245</v>
      </c>
    </row>
    <row r="1961" spans="1:8" x14ac:dyDescent="0.25">
      <c r="A1961">
        <v>1960</v>
      </c>
      <c r="B1961" s="1" t="s">
        <v>9</v>
      </c>
      <c r="C1961" s="1" t="s">
        <v>34</v>
      </c>
      <c r="D1961">
        <v>2019</v>
      </c>
      <c r="E1961">
        <v>35</v>
      </c>
      <c r="F1961">
        <v>28</v>
      </c>
      <c r="G1961" s="5">
        <f>IF(VLOOKUP(hist_data__2[[#This Row],[item_code]],hist_data__2[[#This Row],[item_code]:[sale_year]],3,FALSE)=2020,VLOOKUP(hist_data__2[[#This Row],[item_code]],Product[],5,FALSE),VLOOKUP(hist_data__2[[#This Row],[item_code]],Product[],4,FALSE))</f>
        <v>11385</v>
      </c>
      <c r="H1961" s="6">
        <f>hist_data__2[[#This Row],[quantity]]*hist_data__2[[#This Row],[sale_price]]</f>
        <v>318780</v>
      </c>
    </row>
    <row r="1962" spans="1:8" x14ac:dyDescent="0.25">
      <c r="A1962">
        <v>1961</v>
      </c>
      <c r="B1962" s="1" t="s">
        <v>9</v>
      </c>
      <c r="C1962" s="1" t="s">
        <v>34</v>
      </c>
      <c r="D1962">
        <v>2019</v>
      </c>
      <c r="E1962">
        <v>36</v>
      </c>
      <c r="F1962">
        <v>37</v>
      </c>
      <c r="G1962" s="5">
        <f>IF(VLOOKUP(hist_data__2[[#This Row],[item_code]],hist_data__2[[#This Row],[item_code]:[sale_year]],3,FALSE)=2020,VLOOKUP(hist_data__2[[#This Row],[item_code]],Product[],5,FALSE),VLOOKUP(hist_data__2[[#This Row],[item_code]],Product[],4,FALSE))</f>
        <v>11385</v>
      </c>
      <c r="H1962" s="6">
        <f>hist_data__2[[#This Row],[quantity]]*hist_data__2[[#This Row],[sale_price]]</f>
        <v>421245</v>
      </c>
    </row>
    <row r="1963" spans="1:8" x14ac:dyDescent="0.25">
      <c r="A1963">
        <v>1962</v>
      </c>
      <c r="B1963" s="1" t="s">
        <v>9</v>
      </c>
      <c r="C1963" s="1" t="s">
        <v>34</v>
      </c>
      <c r="D1963">
        <v>2019</v>
      </c>
      <c r="E1963">
        <v>37</v>
      </c>
      <c r="F1963">
        <v>27</v>
      </c>
      <c r="G1963" s="5">
        <f>IF(VLOOKUP(hist_data__2[[#This Row],[item_code]],hist_data__2[[#This Row],[item_code]:[sale_year]],3,FALSE)=2020,VLOOKUP(hist_data__2[[#This Row],[item_code]],Product[],5,FALSE),VLOOKUP(hist_data__2[[#This Row],[item_code]],Product[],4,FALSE))</f>
        <v>11385</v>
      </c>
      <c r="H1963" s="6">
        <f>hist_data__2[[#This Row],[quantity]]*hist_data__2[[#This Row],[sale_price]]</f>
        <v>307395</v>
      </c>
    </row>
    <row r="1964" spans="1:8" x14ac:dyDescent="0.25">
      <c r="A1964">
        <v>1963</v>
      </c>
      <c r="B1964" s="1" t="s">
        <v>9</v>
      </c>
      <c r="C1964" s="1" t="s">
        <v>34</v>
      </c>
      <c r="D1964">
        <v>2019</v>
      </c>
      <c r="E1964">
        <v>38</v>
      </c>
      <c r="F1964">
        <v>23</v>
      </c>
      <c r="G1964" s="5">
        <f>IF(VLOOKUP(hist_data__2[[#This Row],[item_code]],hist_data__2[[#This Row],[item_code]:[sale_year]],3,FALSE)=2020,VLOOKUP(hist_data__2[[#This Row],[item_code]],Product[],5,FALSE),VLOOKUP(hist_data__2[[#This Row],[item_code]],Product[],4,FALSE))</f>
        <v>11385</v>
      </c>
      <c r="H1964" s="6">
        <f>hist_data__2[[#This Row],[quantity]]*hist_data__2[[#This Row],[sale_price]]</f>
        <v>261855</v>
      </c>
    </row>
    <row r="1965" spans="1:8" x14ac:dyDescent="0.25">
      <c r="A1965">
        <v>1964</v>
      </c>
      <c r="B1965" s="1" t="s">
        <v>9</v>
      </c>
      <c r="C1965" s="1" t="s">
        <v>34</v>
      </c>
      <c r="D1965">
        <v>2019</v>
      </c>
      <c r="E1965">
        <v>39</v>
      </c>
      <c r="F1965">
        <v>28</v>
      </c>
      <c r="G1965" s="5">
        <f>IF(VLOOKUP(hist_data__2[[#This Row],[item_code]],hist_data__2[[#This Row],[item_code]:[sale_year]],3,FALSE)=2020,VLOOKUP(hist_data__2[[#This Row],[item_code]],Product[],5,FALSE),VLOOKUP(hist_data__2[[#This Row],[item_code]],Product[],4,FALSE))</f>
        <v>11385</v>
      </c>
      <c r="H1965" s="6">
        <f>hist_data__2[[#This Row],[quantity]]*hist_data__2[[#This Row],[sale_price]]</f>
        <v>318780</v>
      </c>
    </row>
    <row r="1966" spans="1:8" x14ac:dyDescent="0.25">
      <c r="A1966">
        <v>1965</v>
      </c>
      <c r="B1966" s="1" t="s">
        <v>9</v>
      </c>
      <c r="C1966" s="1" t="s">
        <v>34</v>
      </c>
      <c r="D1966">
        <v>2019</v>
      </c>
      <c r="E1966">
        <v>40</v>
      </c>
      <c r="F1966">
        <v>42</v>
      </c>
      <c r="G1966" s="5">
        <f>IF(VLOOKUP(hist_data__2[[#This Row],[item_code]],hist_data__2[[#This Row],[item_code]:[sale_year]],3,FALSE)=2020,VLOOKUP(hist_data__2[[#This Row],[item_code]],Product[],5,FALSE),VLOOKUP(hist_data__2[[#This Row],[item_code]],Product[],4,FALSE))</f>
        <v>11385</v>
      </c>
      <c r="H1966" s="6">
        <f>hist_data__2[[#This Row],[quantity]]*hist_data__2[[#This Row],[sale_price]]</f>
        <v>478170</v>
      </c>
    </row>
    <row r="1967" spans="1:8" x14ac:dyDescent="0.25">
      <c r="A1967">
        <v>1966</v>
      </c>
      <c r="B1967" s="1" t="s">
        <v>9</v>
      </c>
      <c r="C1967" s="1" t="s">
        <v>34</v>
      </c>
      <c r="D1967">
        <v>2019</v>
      </c>
      <c r="E1967">
        <v>41</v>
      </c>
      <c r="F1967">
        <v>28</v>
      </c>
      <c r="G1967" s="5">
        <f>IF(VLOOKUP(hist_data__2[[#This Row],[item_code]],hist_data__2[[#This Row],[item_code]:[sale_year]],3,FALSE)=2020,VLOOKUP(hist_data__2[[#This Row],[item_code]],Product[],5,FALSE),VLOOKUP(hist_data__2[[#This Row],[item_code]],Product[],4,FALSE))</f>
        <v>11385</v>
      </c>
      <c r="H1967" s="6">
        <f>hist_data__2[[#This Row],[quantity]]*hist_data__2[[#This Row],[sale_price]]</f>
        <v>318780</v>
      </c>
    </row>
    <row r="1968" spans="1:8" x14ac:dyDescent="0.25">
      <c r="A1968">
        <v>1967</v>
      </c>
      <c r="B1968" s="1" t="s">
        <v>9</v>
      </c>
      <c r="C1968" s="1" t="s">
        <v>34</v>
      </c>
      <c r="D1968">
        <v>2019</v>
      </c>
      <c r="E1968">
        <v>42</v>
      </c>
      <c r="F1968">
        <v>29</v>
      </c>
      <c r="G1968" s="5">
        <f>IF(VLOOKUP(hist_data__2[[#This Row],[item_code]],hist_data__2[[#This Row],[item_code]:[sale_year]],3,FALSE)=2020,VLOOKUP(hist_data__2[[#This Row],[item_code]],Product[],5,FALSE),VLOOKUP(hist_data__2[[#This Row],[item_code]],Product[],4,FALSE))</f>
        <v>11385</v>
      </c>
      <c r="H1968" s="6">
        <f>hist_data__2[[#This Row],[quantity]]*hist_data__2[[#This Row],[sale_price]]</f>
        <v>330165</v>
      </c>
    </row>
    <row r="1969" spans="1:8" x14ac:dyDescent="0.25">
      <c r="A1969">
        <v>1968</v>
      </c>
      <c r="B1969" s="1" t="s">
        <v>9</v>
      </c>
      <c r="C1969" s="1" t="s">
        <v>34</v>
      </c>
      <c r="D1969">
        <v>2019</v>
      </c>
      <c r="E1969">
        <v>43</v>
      </c>
      <c r="F1969">
        <v>32</v>
      </c>
      <c r="G1969" s="5">
        <f>IF(VLOOKUP(hist_data__2[[#This Row],[item_code]],hist_data__2[[#This Row],[item_code]:[sale_year]],3,FALSE)=2020,VLOOKUP(hist_data__2[[#This Row],[item_code]],Product[],5,FALSE),VLOOKUP(hist_data__2[[#This Row],[item_code]],Product[],4,FALSE))</f>
        <v>11385</v>
      </c>
      <c r="H1969" s="6">
        <f>hist_data__2[[#This Row],[quantity]]*hist_data__2[[#This Row],[sale_price]]</f>
        <v>364320</v>
      </c>
    </row>
    <row r="1970" spans="1:8" x14ac:dyDescent="0.25">
      <c r="A1970">
        <v>1969</v>
      </c>
      <c r="B1970" s="1" t="s">
        <v>9</v>
      </c>
      <c r="C1970" s="1" t="s">
        <v>34</v>
      </c>
      <c r="D1970">
        <v>2019</v>
      </c>
      <c r="E1970">
        <v>44</v>
      </c>
      <c r="F1970">
        <v>25</v>
      </c>
      <c r="G1970" s="5">
        <f>IF(VLOOKUP(hist_data__2[[#This Row],[item_code]],hist_data__2[[#This Row],[item_code]:[sale_year]],3,FALSE)=2020,VLOOKUP(hist_data__2[[#This Row],[item_code]],Product[],5,FALSE),VLOOKUP(hist_data__2[[#This Row],[item_code]],Product[],4,FALSE))</f>
        <v>11385</v>
      </c>
      <c r="H1970" s="6">
        <f>hist_data__2[[#This Row],[quantity]]*hist_data__2[[#This Row],[sale_price]]</f>
        <v>284625</v>
      </c>
    </row>
    <row r="1971" spans="1:8" x14ac:dyDescent="0.25">
      <c r="A1971">
        <v>1970</v>
      </c>
      <c r="B1971" s="1" t="s">
        <v>9</v>
      </c>
      <c r="C1971" s="1" t="s">
        <v>34</v>
      </c>
      <c r="D1971">
        <v>2019</v>
      </c>
      <c r="E1971">
        <v>45</v>
      </c>
      <c r="F1971">
        <v>31</v>
      </c>
      <c r="G1971" s="5">
        <f>IF(VLOOKUP(hist_data__2[[#This Row],[item_code]],hist_data__2[[#This Row],[item_code]:[sale_year]],3,FALSE)=2020,VLOOKUP(hist_data__2[[#This Row],[item_code]],Product[],5,FALSE),VLOOKUP(hist_data__2[[#This Row],[item_code]],Product[],4,FALSE))</f>
        <v>11385</v>
      </c>
      <c r="H1971" s="6">
        <f>hist_data__2[[#This Row],[quantity]]*hist_data__2[[#This Row],[sale_price]]</f>
        <v>352935</v>
      </c>
    </row>
    <row r="1972" spans="1:8" x14ac:dyDescent="0.25">
      <c r="A1972">
        <v>1971</v>
      </c>
      <c r="B1972" s="1" t="s">
        <v>9</v>
      </c>
      <c r="C1972" s="1" t="s">
        <v>34</v>
      </c>
      <c r="D1972">
        <v>2019</v>
      </c>
      <c r="E1972">
        <v>46</v>
      </c>
      <c r="F1972">
        <v>21</v>
      </c>
      <c r="G1972" s="5">
        <f>IF(VLOOKUP(hist_data__2[[#This Row],[item_code]],hist_data__2[[#This Row],[item_code]:[sale_year]],3,FALSE)=2020,VLOOKUP(hist_data__2[[#This Row],[item_code]],Product[],5,FALSE),VLOOKUP(hist_data__2[[#This Row],[item_code]],Product[],4,FALSE))</f>
        <v>11385</v>
      </c>
      <c r="H1972" s="6">
        <f>hist_data__2[[#This Row],[quantity]]*hist_data__2[[#This Row],[sale_price]]</f>
        <v>239085</v>
      </c>
    </row>
    <row r="1973" spans="1:8" x14ac:dyDescent="0.25">
      <c r="A1973">
        <v>1972</v>
      </c>
      <c r="B1973" s="1" t="s">
        <v>9</v>
      </c>
      <c r="C1973" s="1" t="s">
        <v>34</v>
      </c>
      <c r="D1973">
        <v>2019</v>
      </c>
      <c r="E1973">
        <v>47</v>
      </c>
      <c r="F1973">
        <v>35</v>
      </c>
      <c r="G1973" s="5">
        <f>IF(VLOOKUP(hist_data__2[[#This Row],[item_code]],hist_data__2[[#This Row],[item_code]:[sale_year]],3,FALSE)=2020,VLOOKUP(hist_data__2[[#This Row],[item_code]],Product[],5,FALSE),VLOOKUP(hist_data__2[[#This Row],[item_code]],Product[],4,FALSE))</f>
        <v>11385</v>
      </c>
      <c r="H1973" s="6">
        <f>hist_data__2[[#This Row],[quantity]]*hist_data__2[[#This Row],[sale_price]]</f>
        <v>398475</v>
      </c>
    </row>
    <row r="1974" spans="1:8" x14ac:dyDescent="0.25">
      <c r="A1974">
        <v>1973</v>
      </c>
      <c r="B1974" s="1" t="s">
        <v>9</v>
      </c>
      <c r="C1974" s="1" t="s">
        <v>34</v>
      </c>
      <c r="D1974">
        <v>2019</v>
      </c>
      <c r="E1974">
        <v>48</v>
      </c>
      <c r="F1974">
        <v>23</v>
      </c>
      <c r="G1974" s="5">
        <f>IF(VLOOKUP(hist_data__2[[#This Row],[item_code]],hist_data__2[[#This Row],[item_code]:[sale_year]],3,FALSE)=2020,VLOOKUP(hist_data__2[[#This Row],[item_code]],Product[],5,FALSE),VLOOKUP(hist_data__2[[#This Row],[item_code]],Product[],4,FALSE))</f>
        <v>11385</v>
      </c>
      <c r="H1974" s="6">
        <f>hist_data__2[[#This Row],[quantity]]*hist_data__2[[#This Row],[sale_price]]</f>
        <v>261855</v>
      </c>
    </row>
    <row r="1975" spans="1:8" x14ac:dyDescent="0.25">
      <c r="A1975">
        <v>1974</v>
      </c>
      <c r="B1975" s="1" t="s">
        <v>9</v>
      </c>
      <c r="C1975" s="1" t="s">
        <v>34</v>
      </c>
      <c r="D1975">
        <v>2019</v>
      </c>
      <c r="E1975">
        <v>49</v>
      </c>
      <c r="F1975">
        <v>33</v>
      </c>
      <c r="G1975" s="5">
        <f>IF(VLOOKUP(hist_data__2[[#This Row],[item_code]],hist_data__2[[#This Row],[item_code]:[sale_year]],3,FALSE)=2020,VLOOKUP(hist_data__2[[#This Row],[item_code]],Product[],5,FALSE),VLOOKUP(hist_data__2[[#This Row],[item_code]],Product[],4,FALSE))</f>
        <v>11385</v>
      </c>
      <c r="H1975" s="6">
        <f>hist_data__2[[#This Row],[quantity]]*hist_data__2[[#This Row],[sale_price]]</f>
        <v>375705</v>
      </c>
    </row>
    <row r="1976" spans="1:8" x14ac:dyDescent="0.25">
      <c r="A1976">
        <v>1975</v>
      </c>
      <c r="B1976" s="1" t="s">
        <v>9</v>
      </c>
      <c r="C1976" s="1" t="s">
        <v>34</v>
      </c>
      <c r="D1976">
        <v>2019</v>
      </c>
      <c r="E1976">
        <v>50</v>
      </c>
      <c r="F1976">
        <v>28</v>
      </c>
      <c r="G1976" s="5">
        <f>IF(VLOOKUP(hist_data__2[[#This Row],[item_code]],hist_data__2[[#This Row],[item_code]:[sale_year]],3,FALSE)=2020,VLOOKUP(hist_data__2[[#This Row],[item_code]],Product[],5,FALSE),VLOOKUP(hist_data__2[[#This Row],[item_code]],Product[],4,FALSE))</f>
        <v>11385</v>
      </c>
      <c r="H1976" s="6">
        <f>hist_data__2[[#This Row],[quantity]]*hist_data__2[[#This Row],[sale_price]]</f>
        <v>318780</v>
      </c>
    </row>
    <row r="1977" spans="1:8" x14ac:dyDescent="0.25">
      <c r="A1977">
        <v>1976</v>
      </c>
      <c r="B1977" s="1" t="s">
        <v>9</v>
      </c>
      <c r="C1977" s="1" t="s">
        <v>34</v>
      </c>
      <c r="D1977">
        <v>2019</v>
      </c>
      <c r="E1977">
        <v>51</v>
      </c>
      <c r="F1977">
        <v>27</v>
      </c>
      <c r="G1977" s="5">
        <f>IF(VLOOKUP(hist_data__2[[#This Row],[item_code]],hist_data__2[[#This Row],[item_code]:[sale_year]],3,FALSE)=2020,VLOOKUP(hist_data__2[[#This Row],[item_code]],Product[],5,FALSE),VLOOKUP(hist_data__2[[#This Row],[item_code]],Product[],4,FALSE))</f>
        <v>11385</v>
      </c>
      <c r="H1977" s="6">
        <f>hist_data__2[[#This Row],[quantity]]*hist_data__2[[#This Row],[sale_price]]</f>
        <v>307395</v>
      </c>
    </row>
    <row r="1978" spans="1:8" x14ac:dyDescent="0.25">
      <c r="A1978">
        <v>1977</v>
      </c>
      <c r="B1978" s="1" t="s">
        <v>20</v>
      </c>
      <c r="C1978" s="1" t="s">
        <v>35</v>
      </c>
      <c r="D1978">
        <v>2020</v>
      </c>
      <c r="E1978">
        <v>0</v>
      </c>
      <c r="F1978">
        <v>26</v>
      </c>
      <c r="G1978" s="5">
        <f>IF(VLOOKUP(hist_data__2[[#This Row],[item_code]],hist_data__2[[#This Row],[item_code]:[sale_year]],3,FALSE)=2020,VLOOKUP(hist_data__2[[#This Row],[item_code]],Product[],5,FALSE),VLOOKUP(hist_data__2[[#This Row],[item_code]],Product[],4,FALSE))</f>
        <v>12499</v>
      </c>
      <c r="H1978" s="6">
        <f>hist_data__2[[#This Row],[quantity]]*hist_data__2[[#This Row],[sale_price]]</f>
        <v>324974</v>
      </c>
    </row>
    <row r="1979" spans="1:8" x14ac:dyDescent="0.25">
      <c r="A1979">
        <v>1978</v>
      </c>
      <c r="B1979" s="1" t="s">
        <v>20</v>
      </c>
      <c r="C1979" s="1" t="s">
        <v>35</v>
      </c>
      <c r="D1979">
        <v>2020</v>
      </c>
      <c r="E1979">
        <v>1</v>
      </c>
      <c r="F1979">
        <v>28</v>
      </c>
      <c r="G1979" s="5">
        <f>IF(VLOOKUP(hist_data__2[[#This Row],[item_code]],hist_data__2[[#This Row],[item_code]:[sale_year]],3,FALSE)=2020,VLOOKUP(hist_data__2[[#This Row],[item_code]],Product[],5,FALSE),VLOOKUP(hist_data__2[[#This Row],[item_code]],Product[],4,FALSE))</f>
        <v>12499</v>
      </c>
      <c r="H1979" s="6">
        <f>hist_data__2[[#This Row],[quantity]]*hist_data__2[[#This Row],[sale_price]]</f>
        <v>349972</v>
      </c>
    </row>
    <row r="1980" spans="1:8" x14ac:dyDescent="0.25">
      <c r="A1980">
        <v>1979</v>
      </c>
      <c r="B1980" s="1" t="s">
        <v>20</v>
      </c>
      <c r="C1980" s="1" t="s">
        <v>35</v>
      </c>
      <c r="D1980">
        <v>2020</v>
      </c>
      <c r="E1980">
        <v>2</v>
      </c>
      <c r="F1980">
        <v>33</v>
      </c>
      <c r="G1980" s="5">
        <f>IF(VLOOKUP(hist_data__2[[#This Row],[item_code]],hist_data__2[[#This Row],[item_code]:[sale_year]],3,FALSE)=2020,VLOOKUP(hist_data__2[[#This Row],[item_code]],Product[],5,FALSE),VLOOKUP(hist_data__2[[#This Row],[item_code]],Product[],4,FALSE))</f>
        <v>12499</v>
      </c>
      <c r="H1980" s="6">
        <f>hist_data__2[[#This Row],[quantity]]*hist_data__2[[#This Row],[sale_price]]</f>
        <v>412467</v>
      </c>
    </row>
    <row r="1981" spans="1:8" x14ac:dyDescent="0.25">
      <c r="A1981">
        <v>1980</v>
      </c>
      <c r="B1981" s="1" t="s">
        <v>20</v>
      </c>
      <c r="C1981" s="1" t="s">
        <v>35</v>
      </c>
      <c r="D1981">
        <v>2020</v>
      </c>
      <c r="E1981">
        <v>3</v>
      </c>
      <c r="F1981">
        <v>32</v>
      </c>
      <c r="G1981" s="5">
        <f>IF(VLOOKUP(hist_data__2[[#This Row],[item_code]],hist_data__2[[#This Row],[item_code]:[sale_year]],3,FALSE)=2020,VLOOKUP(hist_data__2[[#This Row],[item_code]],Product[],5,FALSE),VLOOKUP(hist_data__2[[#This Row],[item_code]],Product[],4,FALSE))</f>
        <v>12499</v>
      </c>
      <c r="H1981" s="6">
        <f>hist_data__2[[#This Row],[quantity]]*hist_data__2[[#This Row],[sale_price]]</f>
        <v>399968</v>
      </c>
    </row>
    <row r="1982" spans="1:8" x14ac:dyDescent="0.25">
      <c r="A1982">
        <v>1981</v>
      </c>
      <c r="B1982" s="1" t="s">
        <v>20</v>
      </c>
      <c r="C1982" s="1" t="s">
        <v>35</v>
      </c>
      <c r="D1982">
        <v>2020</v>
      </c>
      <c r="E1982">
        <v>4</v>
      </c>
      <c r="F1982">
        <v>20</v>
      </c>
      <c r="G1982" s="5">
        <f>IF(VLOOKUP(hist_data__2[[#This Row],[item_code]],hist_data__2[[#This Row],[item_code]:[sale_year]],3,FALSE)=2020,VLOOKUP(hist_data__2[[#This Row],[item_code]],Product[],5,FALSE),VLOOKUP(hist_data__2[[#This Row],[item_code]],Product[],4,FALSE))</f>
        <v>12499</v>
      </c>
      <c r="H1982" s="6">
        <f>hist_data__2[[#This Row],[quantity]]*hist_data__2[[#This Row],[sale_price]]</f>
        <v>249980</v>
      </c>
    </row>
    <row r="1983" spans="1:8" x14ac:dyDescent="0.25">
      <c r="A1983">
        <v>1982</v>
      </c>
      <c r="B1983" s="1" t="s">
        <v>20</v>
      </c>
      <c r="C1983" s="1" t="s">
        <v>35</v>
      </c>
      <c r="D1983">
        <v>2020</v>
      </c>
      <c r="E1983">
        <v>5</v>
      </c>
      <c r="F1983">
        <v>33</v>
      </c>
      <c r="G1983" s="5">
        <f>IF(VLOOKUP(hist_data__2[[#This Row],[item_code]],hist_data__2[[#This Row],[item_code]:[sale_year]],3,FALSE)=2020,VLOOKUP(hist_data__2[[#This Row],[item_code]],Product[],5,FALSE),VLOOKUP(hist_data__2[[#This Row],[item_code]],Product[],4,FALSE))</f>
        <v>12499</v>
      </c>
      <c r="H1983" s="6">
        <f>hist_data__2[[#This Row],[quantity]]*hist_data__2[[#This Row],[sale_price]]</f>
        <v>412467</v>
      </c>
    </row>
    <row r="1984" spans="1:8" x14ac:dyDescent="0.25">
      <c r="A1984">
        <v>1983</v>
      </c>
      <c r="B1984" s="1" t="s">
        <v>20</v>
      </c>
      <c r="C1984" s="1" t="s">
        <v>35</v>
      </c>
      <c r="D1984">
        <v>2020</v>
      </c>
      <c r="E1984">
        <v>6</v>
      </c>
      <c r="F1984">
        <v>42</v>
      </c>
      <c r="G1984" s="5">
        <f>IF(VLOOKUP(hist_data__2[[#This Row],[item_code]],hist_data__2[[#This Row],[item_code]:[sale_year]],3,FALSE)=2020,VLOOKUP(hist_data__2[[#This Row],[item_code]],Product[],5,FALSE),VLOOKUP(hist_data__2[[#This Row],[item_code]],Product[],4,FALSE))</f>
        <v>12499</v>
      </c>
      <c r="H1984" s="6">
        <f>hist_data__2[[#This Row],[quantity]]*hist_data__2[[#This Row],[sale_price]]</f>
        <v>524958</v>
      </c>
    </row>
    <row r="1985" spans="1:8" x14ac:dyDescent="0.25">
      <c r="A1985">
        <v>1984</v>
      </c>
      <c r="B1985" s="1" t="s">
        <v>20</v>
      </c>
      <c r="C1985" s="1" t="s">
        <v>35</v>
      </c>
      <c r="D1985">
        <v>2020</v>
      </c>
      <c r="E1985">
        <v>7</v>
      </c>
      <c r="F1985">
        <v>29</v>
      </c>
      <c r="G1985" s="5">
        <f>IF(VLOOKUP(hist_data__2[[#This Row],[item_code]],hist_data__2[[#This Row],[item_code]:[sale_year]],3,FALSE)=2020,VLOOKUP(hist_data__2[[#This Row],[item_code]],Product[],5,FALSE),VLOOKUP(hist_data__2[[#This Row],[item_code]],Product[],4,FALSE))</f>
        <v>12499</v>
      </c>
      <c r="H1985" s="6">
        <f>hist_data__2[[#This Row],[quantity]]*hist_data__2[[#This Row],[sale_price]]</f>
        <v>362471</v>
      </c>
    </row>
    <row r="1986" spans="1:8" x14ac:dyDescent="0.25">
      <c r="A1986">
        <v>1985</v>
      </c>
      <c r="B1986" s="1" t="s">
        <v>20</v>
      </c>
      <c r="C1986" s="1" t="s">
        <v>35</v>
      </c>
      <c r="D1986">
        <v>2020</v>
      </c>
      <c r="E1986">
        <v>8</v>
      </c>
      <c r="F1986">
        <v>24</v>
      </c>
      <c r="G1986" s="5">
        <f>IF(VLOOKUP(hist_data__2[[#This Row],[item_code]],hist_data__2[[#This Row],[item_code]:[sale_year]],3,FALSE)=2020,VLOOKUP(hist_data__2[[#This Row],[item_code]],Product[],5,FALSE),VLOOKUP(hist_data__2[[#This Row],[item_code]],Product[],4,FALSE))</f>
        <v>12499</v>
      </c>
      <c r="H1986" s="6">
        <f>hist_data__2[[#This Row],[quantity]]*hist_data__2[[#This Row],[sale_price]]</f>
        <v>299976</v>
      </c>
    </row>
    <row r="1987" spans="1:8" x14ac:dyDescent="0.25">
      <c r="A1987">
        <v>1986</v>
      </c>
      <c r="B1987" s="1" t="s">
        <v>20</v>
      </c>
      <c r="C1987" s="1" t="s">
        <v>35</v>
      </c>
      <c r="D1987">
        <v>2020</v>
      </c>
      <c r="E1987">
        <v>9</v>
      </c>
      <c r="F1987">
        <v>32</v>
      </c>
      <c r="G1987" s="5">
        <f>IF(VLOOKUP(hist_data__2[[#This Row],[item_code]],hist_data__2[[#This Row],[item_code]:[sale_year]],3,FALSE)=2020,VLOOKUP(hist_data__2[[#This Row],[item_code]],Product[],5,FALSE),VLOOKUP(hist_data__2[[#This Row],[item_code]],Product[],4,FALSE))</f>
        <v>12499</v>
      </c>
      <c r="H1987" s="6">
        <f>hist_data__2[[#This Row],[quantity]]*hist_data__2[[#This Row],[sale_price]]</f>
        <v>399968</v>
      </c>
    </row>
    <row r="1988" spans="1:8" x14ac:dyDescent="0.25">
      <c r="A1988">
        <v>1987</v>
      </c>
      <c r="B1988" s="1" t="s">
        <v>20</v>
      </c>
      <c r="C1988" s="1" t="s">
        <v>35</v>
      </c>
      <c r="D1988">
        <v>2020</v>
      </c>
      <c r="E1988">
        <v>10</v>
      </c>
      <c r="F1988">
        <v>45</v>
      </c>
      <c r="G1988" s="5">
        <f>IF(VLOOKUP(hist_data__2[[#This Row],[item_code]],hist_data__2[[#This Row],[item_code]:[sale_year]],3,FALSE)=2020,VLOOKUP(hist_data__2[[#This Row],[item_code]],Product[],5,FALSE),VLOOKUP(hist_data__2[[#This Row],[item_code]],Product[],4,FALSE))</f>
        <v>12499</v>
      </c>
      <c r="H1988" s="6">
        <f>hist_data__2[[#This Row],[quantity]]*hist_data__2[[#This Row],[sale_price]]</f>
        <v>562455</v>
      </c>
    </row>
    <row r="1989" spans="1:8" x14ac:dyDescent="0.25">
      <c r="A1989">
        <v>1988</v>
      </c>
      <c r="B1989" s="1" t="s">
        <v>20</v>
      </c>
      <c r="C1989" s="1" t="s">
        <v>35</v>
      </c>
      <c r="D1989">
        <v>2020</v>
      </c>
      <c r="E1989">
        <v>11</v>
      </c>
      <c r="F1989">
        <v>41</v>
      </c>
      <c r="G1989" s="5">
        <f>IF(VLOOKUP(hist_data__2[[#This Row],[item_code]],hist_data__2[[#This Row],[item_code]:[sale_year]],3,FALSE)=2020,VLOOKUP(hist_data__2[[#This Row],[item_code]],Product[],5,FALSE),VLOOKUP(hist_data__2[[#This Row],[item_code]],Product[],4,FALSE))</f>
        <v>12499</v>
      </c>
      <c r="H1989" s="6">
        <f>hist_data__2[[#This Row],[quantity]]*hist_data__2[[#This Row],[sale_price]]</f>
        <v>512459</v>
      </c>
    </row>
    <row r="1990" spans="1:8" x14ac:dyDescent="0.25">
      <c r="A1990">
        <v>1989</v>
      </c>
      <c r="B1990" s="1" t="s">
        <v>20</v>
      </c>
      <c r="C1990" s="1" t="s">
        <v>35</v>
      </c>
      <c r="D1990">
        <v>2020</v>
      </c>
      <c r="E1990">
        <v>12</v>
      </c>
      <c r="F1990">
        <v>35</v>
      </c>
      <c r="G1990" s="5">
        <f>IF(VLOOKUP(hist_data__2[[#This Row],[item_code]],hist_data__2[[#This Row],[item_code]:[sale_year]],3,FALSE)=2020,VLOOKUP(hist_data__2[[#This Row],[item_code]],Product[],5,FALSE),VLOOKUP(hist_data__2[[#This Row],[item_code]],Product[],4,FALSE))</f>
        <v>12499</v>
      </c>
      <c r="H1990" s="6">
        <f>hist_data__2[[#This Row],[quantity]]*hist_data__2[[#This Row],[sale_price]]</f>
        <v>437465</v>
      </c>
    </row>
    <row r="1991" spans="1:8" x14ac:dyDescent="0.25">
      <c r="A1991">
        <v>1990</v>
      </c>
      <c r="B1991" s="1" t="s">
        <v>20</v>
      </c>
      <c r="C1991" s="1" t="s">
        <v>35</v>
      </c>
      <c r="D1991">
        <v>2020</v>
      </c>
      <c r="E1991">
        <v>13</v>
      </c>
      <c r="F1991">
        <v>39</v>
      </c>
      <c r="G1991" s="5">
        <f>IF(VLOOKUP(hist_data__2[[#This Row],[item_code]],hist_data__2[[#This Row],[item_code]:[sale_year]],3,FALSE)=2020,VLOOKUP(hist_data__2[[#This Row],[item_code]],Product[],5,FALSE),VLOOKUP(hist_data__2[[#This Row],[item_code]],Product[],4,FALSE))</f>
        <v>12499</v>
      </c>
      <c r="H1991" s="6">
        <f>hist_data__2[[#This Row],[quantity]]*hist_data__2[[#This Row],[sale_price]]</f>
        <v>487461</v>
      </c>
    </row>
    <row r="1992" spans="1:8" x14ac:dyDescent="0.25">
      <c r="A1992">
        <v>1991</v>
      </c>
      <c r="B1992" s="1" t="s">
        <v>20</v>
      </c>
      <c r="C1992" s="1" t="s">
        <v>35</v>
      </c>
      <c r="D1992">
        <v>2020</v>
      </c>
      <c r="E1992">
        <v>14</v>
      </c>
      <c r="F1992">
        <v>32</v>
      </c>
      <c r="G1992" s="5">
        <f>IF(VLOOKUP(hist_data__2[[#This Row],[item_code]],hist_data__2[[#This Row],[item_code]:[sale_year]],3,FALSE)=2020,VLOOKUP(hist_data__2[[#This Row],[item_code]],Product[],5,FALSE),VLOOKUP(hist_data__2[[#This Row],[item_code]],Product[],4,FALSE))</f>
        <v>12499</v>
      </c>
      <c r="H1992" s="6">
        <f>hist_data__2[[#This Row],[quantity]]*hist_data__2[[#This Row],[sale_price]]</f>
        <v>399968</v>
      </c>
    </row>
    <row r="1993" spans="1:8" x14ac:dyDescent="0.25">
      <c r="A1993">
        <v>1992</v>
      </c>
      <c r="B1993" s="1" t="s">
        <v>20</v>
      </c>
      <c r="C1993" s="1" t="s">
        <v>35</v>
      </c>
      <c r="D1993">
        <v>2020</v>
      </c>
      <c r="E1993">
        <v>15</v>
      </c>
      <c r="F1993">
        <v>36</v>
      </c>
      <c r="G1993" s="5">
        <f>IF(VLOOKUP(hist_data__2[[#This Row],[item_code]],hist_data__2[[#This Row],[item_code]:[sale_year]],3,FALSE)=2020,VLOOKUP(hist_data__2[[#This Row],[item_code]],Product[],5,FALSE),VLOOKUP(hist_data__2[[#This Row],[item_code]],Product[],4,FALSE))</f>
        <v>12499</v>
      </c>
      <c r="H1993" s="6">
        <f>hist_data__2[[#This Row],[quantity]]*hist_data__2[[#This Row],[sale_price]]</f>
        <v>449964</v>
      </c>
    </row>
    <row r="1994" spans="1:8" x14ac:dyDescent="0.25">
      <c r="A1994">
        <v>1993</v>
      </c>
      <c r="B1994" s="1" t="s">
        <v>20</v>
      </c>
      <c r="C1994" s="1" t="s">
        <v>35</v>
      </c>
      <c r="D1994">
        <v>2020</v>
      </c>
      <c r="E1994">
        <v>16</v>
      </c>
      <c r="F1994">
        <v>31</v>
      </c>
      <c r="G1994" s="5">
        <f>IF(VLOOKUP(hist_data__2[[#This Row],[item_code]],hist_data__2[[#This Row],[item_code]:[sale_year]],3,FALSE)=2020,VLOOKUP(hist_data__2[[#This Row],[item_code]],Product[],5,FALSE),VLOOKUP(hist_data__2[[#This Row],[item_code]],Product[],4,FALSE))</f>
        <v>12499</v>
      </c>
      <c r="H1994" s="6">
        <f>hist_data__2[[#This Row],[quantity]]*hist_data__2[[#This Row],[sale_price]]</f>
        <v>387469</v>
      </c>
    </row>
    <row r="1995" spans="1:8" x14ac:dyDescent="0.25">
      <c r="A1995">
        <v>1994</v>
      </c>
      <c r="B1995" s="1" t="s">
        <v>20</v>
      </c>
      <c r="C1995" s="1" t="s">
        <v>35</v>
      </c>
      <c r="D1995">
        <v>2020</v>
      </c>
      <c r="E1995">
        <v>17</v>
      </c>
      <c r="F1995">
        <v>32</v>
      </c>
      <c r="G1995" s="5">
        <f>IF(VLOOKUP(hist_data__2[[#This Row],[item_code]],hist_data__2[[#This Row],[item_code]:[sale_year]],3,FALSE)=2020,VLOOKUP(hist_data__2[[#This Row],[item_code]],Product[],5,FALSE),VLOOKUP(hist_data__2[[#This Row],[item_code]],Product[],4,FALSE))</f>
        <v>12499</v>
      </c>
      <c r="H1995" s="6">
        <f>hist_data__2[[#This Row],[quantity]]*hist_data__2[[#This Row],[sale_price]]</f>
        <v>399968</v>
      </c>
    </row>
    <row r="1996" spans="1:8" x14ac:dyDescent="0.25">
      <c r="A1996">
        <v>1995</v>
      </c>
      <c r="B1996" s="1" t="s">
        <v>20</v>
      </c>
      <c r="C1996" s="1" t="s">
        <v>35</v>
      </c>
      <c r="D1996">
        <v>2020</v>
      </c>
      <c r="E1996">
        <v>18</v>
      </c>
      <c r="F1996">
        <v>48</v>
      </c>
      <c r="G1996" s="5">
        <f>IF(VLOOKUP(hist_data__2[[#This Row],[item_code]],hist_data__2[[#This Row],[item_code]:[sale_year]],3,FALSE)=2020,VLOOKUP(hist_data__2[[#This Row],[item_code]],Product[],5,FALSE),VLOOKUP(hist_data__2[[#This Row],[item_code]],Product[],4,FALSE))</f>
        <v>12499</v>
      </c>
      <c r="H1996" s="6">
        <f>hist_data__2[[#This Row],[quantity]]*hist_data__2[[#This Row],[sale_price]]</f>
        <v>599952</v>
      </c>
    </row>
    <row r="1997" spans="1:8" x14ac:dyDescent="0.25">
      <c r="A1997">
        <v>1996</v>
      </c>
      <c r="B1997" s="1" t="s">
        <v>20</v>
      </c>
      <c r="C1997" s="1" t="s">
        <v>35</v>
      </c>
      <c r="D1997">
        <v>2020</v>
      </c>
      <c r="E1997">
        <v>19</v>
      </c>
      <c r="F1997">
        <v>26</v>
      </c>
      <c r="G1997" s="5">
        <f>IF(VLOOKUP(hist_data__2[[#This Row],[item_code]],hist_data__2[[#This Row],[item_code]:[sale_year]],3,FALSE)=2020,VLOOKUP(hist_data__2[[#This Row],[item_code]],Product[],5,FALSE),VLOOKUP(hist_data__2[[#This Row],[item_code]],Product[],4,FALSE))</f>
        <v>12499</v>
      </c>
      <c r="H1997" s="6">
        <f>hist_data__2[[#This Row],[quantity]]*hist_data__2[[#This Row],[sale_price]]</f>
        <v>324974</v>
      </c>
    </row>
    <row r="1998" spans="1:8" x14ac:dyDescent="0.25">
      <c r="A1998">
        <v>1997</v>
      </c>
      <c r="B1998" s="1" t="s">
        <v>20</v>
      </c>
      <c r="C1998" s="1" t="s">
        <v>35</v>
      </c>
      <c r="D1998">
        <v>2020</v>
      </c>
      <c r="E1998">
        <v>20</v>
      </c>
      <c r="F1998">
        <v>34</v>
      </c>
      <c r="G1998" s="5">
        <f>IF(VLOOKUP(hist_data__2[[#This Row],[item_code]],hist_data__2[[#This Row],[item_code]:[sale_year]],3,FALSE)=2020,VLOOKUP(hist_data__2[[#This Row],[item_code]],Product[],5,FALSE),VLOOKUP(hist_data__2[[#This Row],[item_code]],Product[],4,FALSE))</f>
        <v>12499</v>
      </c>
      <c r="H1998" s="6">
        <f>hist_data__2[[#This Row],[quantity]]*hist_data__2[[#This Row],[sale_price]]</f>
        <v>424966</v>
      </c>
    </row>
    <row r="1999" spans="1:8" x14ac:dyDescent="0.25">
      <c r="A1999">
        <v>1998</v>
      </c>
      <c r="B1999" s="1" t="s">
        <v>20</v>
      </c>
      <c r="C1999" s="1" t="s">
        <v>35</v>
      </c>
      <c r="D1999">
        <v>2020</v>
      </c>
      <c r="E1999">
        <v>21</v>
      </c>
      <c r="F1999">
        <v>30</v>
      </c>
      <c r="G1999" s="5">
        <f>IF(VLOOKUP(hist_data__2[[#This Row],[item_code]],hist_data__2[[#This Row],[item_code]:[sale_year]],3,FALSE)=2020,VLOOKUP(hist_data__2[[#This Row],[item_code]],Product[],5,FALSE),VLOOKUP(hist_data__2[[#This Row],[item_code]],Product[],4,FALSE))</f>
        <v>12499</v>
      </c>
      <c r="H1999" s="6">
        <f>hist_data__2[[#This Row],[quantity]]*hist_data__2[[#This Row],[sale_price]]</f>
        <v>374970</v>
      </c>
    </row>
    <row r="2000" spans="1:8" x14ac:dyDescent="0.25">
      <c r="A2000">
        <v>1999</v>
      </c>
      <c r="B2000" s="1" t="s">
        <v>20</v>
      </c>
      <c r="C2000" s="1" t="s">
        <v>35</v>
      </c>
      <c r="D2000">
        <v>2020</v>
      </c>
      <c r="E2000">
        <v>22</v>
      </c>
      <c r="F2000">
        <v>36</v>
      </c>
      <c r="G2000" s="5">
        <f>IF(VLOOKUP(hist_data__2[[#This Row],[item_code]],hist_data__2[[#This Row],[item_code]:[sale_year]],3,FALSE)=2020,VLOOKUP(hist_data__2[[#This Row],[item_code]],Product[],5,FALSE),VLOOKUP(hist_data__2[[#This Row],[item_code]],Product[],4,FALSE))</f>
        <v>12499</v>
      </c>
      <c r="H2000" s="6">
        <f>hist_data__2[[#This Row],[quantity]]*hist_data__2[[#This Row],[sale_price]]</f>
        <v>449964</v>
      </c>
    </row>
    <row r="2001" spans="1:8" x14ac:dyDescent="0.25">
      <c r="A2001">
        <v>2000</v>
      </c>
      <c r="B2001" s="1" t="s">
        <v>20</v>
      </c>
      <c r="C2001" s="1" t="s">
        <v>35</v>
      </c>
      <c r="D2001">
        <v>2020</v>
      </c>
      <c r="E2001">
        <v>23</v>
      </c>
      <c r="F2001">
        <v>31</v>
      </c>
      <c r="G2001" s="5">
        <f>IF(VLOOKUP(hist_data__2[[#This Row],[item_code]],hist_data__2[[#This Row],[item_code]:[sale_year]],3,FALSE)=2020,VLOOKUP(hist_data__2[[#This Row],[item_code]],Product[],5,FALSE),VLOOKUP(hist_data__2[[#This Row],[item_code]],Product[],4,FALSE))</f>
        <v>12499</v>
      </c>
      <c r="H2001" s="6">
        <f>hist_data__2[[#This Row],[quantity]]*hist_data__2[[#This Row],[sale_price]]</f>
        <v>387469</v>
      </c>
    </row>
    <row r="2002" spans="1:8" x14ac:dyDescent="0.25">
      <c r="A2002">
        <v>2001</v>
      </c>
      <c r="B2002" s="1" t="s">
        <v>20</v>
      </c>
      <c r="C2002" s="1" t="s">
        <v>35</v>
      </c>
      <c r="D2002">
        <v>2020</v>
      </c>
      <c r="E2002">
        <v>24</v>
      </c>
      <c r="F2002">
        <v>34</v>
      </c>
      <c r="G2002" s="5">
        <f>IF(VLOOKUP(hist_data__2[[#This Row],[item_code]],hist_data__2[[#This Row],[item_code]:[sale_year]],3,FALSE)=2020,VLOOKUP(hist_data__2[[#This Row],[item_code]],Product[],5,FALSE),VLOOKUP(hist_data__2[[#This Row],[item_code]],Product[],4,FALSE))</f>
        <v>12499</v>
      </c>
      <c r="H2002" s="6">
        <f>hist_data__2[[#This Row],[quantity]]*hist_data__2[[#This Row],[sale_price]]</f>
        <v>424966</v>
      </c>
    </row>
    <row r="2003" spans="1:8" x14ac:dyDescent="0.25">
      <c r="A2003">
        <v>2002</v>
      </c>
      <c r="B2003" s="1" t="s">
        <v>20</v>
      </c>
      <c r="C2003" s="1" t="s">
        <v>35</v>
      </c>
      <c r="D2003">
        <v>2020</v>
      </c>
      <c r="E2003">
        <v>25</v>
      </c>
      <c r="F2003">
        <v>19</v>
      </c>
      <c r="G2003" s="5">
        <f>IF(VLOOKUP(hist_data__2[[#This Row],[item_code]],hist_data__2[[#This Row],[item_code]:[sale_year]],3,FALSE)=2020,VLOOKUP(hist_data__2[[#This Row],[item_code]],Product[],5,FALSE),VLOOKUP(hist_data__2[[#This Row],[item_code]],Product[],4,FALSE))</f>
        <v>12499</v>
      </c>
      <c r="H2003" s="6">
        <f>hist_data__2[[#This Row],[quantity]]*hist_data__2[[#This Row],[sale_price]]</f>
        <v>237481</v>
      </c>
    </row>
    <row r="2004" spans="1:8" x14ac:dyDescent="0.25">
      <c r="A2004">
        <v>2003</v>
      </c>
      <c r="B2004" s="1" t="s">
        <v>20</v>
      </c>
      <c r="C2004" s="1" t="s">
        <v>35</v>
      </c>
      <c r="D2004">
        <v>2020</v>
      </c>
      <c r="E2004">
        <v>26</v>
      </c>
      <c r="F2004">
        <v>19</v>
      </c>
      <c r="G2004" s="5">
        <f>IF(VLOOKUP(hist_data__2[[#This Row],[item_code]],hist_data__2[[#This Row],[item_code]:[sale_year]],3,FALSE)=2020,VLOOKUP(hist_data__2[[#This Row],[item_code]],Product[],5,FALSE),VLOOKUP(hist_data__2[[#This Row],[item_code]],Product[],4,FALSE))</f>
        <v>12499</v>
      </c>
      <c r="H2004" s="6">
        <f>hist_data__2[[#This Row],[quantity]]*hist_data__2[[#This Row],[sale_price]]</f>
        <v>237481</v>
      </c>
    </row>
    <row r="2005" spans="1:8" x14ac:dyDescent="0.25">
      <c r="A2005">
        <v>2004</v>
      </c>
      <c r="B2005" s="1" t="s">
        <v>20</v>
      </c>
      <c r="C2005" s="1" t="s">
        <v>35</v>
      </c>
      <c r="D2005">
        <v>2020</v>
      </c>
      <c r="E2005">
        <v>27</v>
      </c>
      <c r="F2005">
        <v>27</v>
      </c>
      <c r="G2005" s="5">
        <f>IF(VLOOKUP(hist_data__2[[#This Row],[item_code]],hist_data__2[[#This Row],[item_code]:[sale_year]],3,FALSE)=2020,VLOOKUP(hist_data__2[[#This Row],[item_code]],Product[],5,FALSE),VLOOKUP(hist_data__2[[#This Row],[item_code]],Product[],4,FALSE))</f>
        <v>12499</v>
      </c>
      <c r="H2005" s="6">
        <f>hist_data__2[[#This Row],[quantity]]*hist_data__2[[#This Row],[sale_price]]</f>
        <v>337473</v>
      </c>
    </row>
    <row r="2006" spans="1:8" x14ac:dyDescent="0.25">
      <c r="A2006">
        <v>2005</v>
      </c>
      <c r="B2006" s="1" t="s">
        <v>20</v>
      </c>
      <c r="C2006" s="1" t="s">
        <v>35</v>
      </c>
      <c r="D2006">
        <v>2020</v>
      </c>
      <c r="E2006">
        <v>28</v>
      </c>
      <c r="F2006">
        <v>28</v>
      </c>
      <c r="G2006" s="5">
        <f>IF(VLOOKUP(hist_data__2[[#This Row],[item_code]],hist_data__2[[#This Row],[item_code]:[sale_year]],3,FALSE)=2020,VLOOKUP(hist_data__2[[#This Row],[item_code]],Product[],5,FALSE),VLOOKUP(hist_data__2[[#This Row],[item_code]],Product[],4,FALSE))</f>
        <v>12499</v>
      </c>
      <c r="H2006" s="6">
        <f>hist_data__2[[#This Row],[quantity]]*hist_data__2[[#This Row],[sale_price]]</f>
        <v>349972</v>
      </c>
    </row>
    <row r="2007" spans="1:8" x14ac:dyDescent="0.25">
      <c r="A2007">
        <v>2006</v>
      </c>
      <c r="B2007" s="1" t="s">
        <v>20</v>
      </c>
      <c r="C2007" s="1" t="s">
        <v>35</v>
      </c>
      <c r="D2007">
        <v>2020</v>
      </c>
      <c r="E2007">
        <v>29</v>
      </c>
      <c r="F2007">
        <v>32</v>
      </c>
      <c r="G2007" s="5">
        <f>IF(VLOOKUP(hist_data__2[[#This Row],[item_code]],hist_data__2[[#This Row],[item_code]:[sale_year]],3,FALSE)=2020,VLOOKUP(hist_data__2[[#This Row],[item_code]],Product[],5,FALSE),VLOOKUP(hist_data__2[[#This Row],[item_code]],Product[],4,FALSE))</f>
        <v>12499</v>
      </c>
      <c r="H2007" s="6">
        <f>hist_data__2[[#This Row],[quantity]]*hist_data__2[[#This Row],[sale_price]]</f>
        <v>399968</v>
      </c>
    </row>
    <row r="2008" spans="1:8" x14ac:dyDescent="0.25">
      <c r="A2008">
        <v>2007</v>
      </c>
      <c r="B2008" s="1" t="s">
        <v>20</v>
      </c>
      <c r="C2008" s="1" t="s">
        <v>35</v>
      </c>
      <c r="D2008">
        <v>2020</v>
      </c>
      <c r="E2008">
        <v>30</v>
      </c>
      <c r="F2008">
        <v>21</v>
      </c>
      <c r="G2008" s="5">
        <f>IF(VLOOKUP(hist_data__2[[#This Row],[item_code]],hist_data__2[[#This Row],[item_code]:[sale_year]],3,FALSE)=2020,VLOOKUP(hist_data__2[[#This Row],[item_code]],Product[],5,FALSE),VLOOKUP(hist_data__2[[#This Row],[item_code]],Product[],4,FALSE))</f>
        <v>12499</v>
      </c>
      <c r="H2008" s="6">
        <f>hist_data__2[[#This Row],[quantity]]*hist_data__2[[#This Row],[sale_price]]</f>
        <v>262479</v>
      </c>
    </row>
    <row r="2009" spans="1:8" x14ac:dyDescent="0.25">
      <c r="A2009">
        <v>2008</v>
      </c>
      <c r="B2009" s="1" t="s">
        <v>20</v>
      </c>
      <c r="C2009" s="1" t="s">
        <v>35</v>
      </c>
      <c r="D2009">
        <v>2020</v>
      </c>
      <c r="E2009">
        <v>31</v>
      </c>
      <c r="F2009">
        <v>24</v>
      </c>
      <c r="G2009" s="5">
        <f>IF(VLOOKUP(hist_data__2[[#This Row],[item_code]],hist_data__2[[#This Row],[item_code]:[sale_year]],3,FALSE)=2020,VLOOKUP(hist_data__2[[#This Row],[item_code]],Product[],5,FALSE),VLOOKUP(hist_data__2[[#This Row],[item_code]],Product[],4,FALSE))</f>
        <v>12499</v>
      </c>
      <c r="H2009" s="6">
        <f>hist_data__2[[#This Row],[quantity]]*hist_data__2[[#This Row],[sale_price]]</f>
        <v>299976</v>
      </c>
    </row>
    <row r="2010" spans="1:8" x14ac:dyDescent="0.25">
      <c r="A2010">
        <v>2009</v>
      </c>
      <c r="B2010" s="1" t="s">
        <v>20</v>
      </c>
      <c r="C2010" s="1" t="s">
        <v>35</v>
      </c>
      <c r="D2010">
        <v>2020</v>
      </c>
      <c r="E2010">
        <v>32</v>
      </c>
      <c r="F2010">
        <v>34</v>
      </c>
      <c r="G2010" s="5">
        <f>IF(VLOOKUP(hist_data__2[[#This Row],[item_code]],hist_data__2[[#This Row],[item_code]:[sale_year]],3,FALSE)=2020,VLOOKUP(hist_data__2[[#This Row],[item_code]],Product[],5,FALSE),VLOOKUP(hist_data__2[[#This Row],[item_code]],Product[],4,FALSE))</f>
        <v>12499</v>
      </c>
      <c r="H2010" s="6">
        <f>hist_data__2[[#This Row],[quantity]]*hist_data__2[[#This Row],[sale_price]]</f>
        <v>424966</v>
      </c>
    </row>
    <row r="2011" spans="1:8" x14ac:dyDescent="0.25">
      <c r="A2011">
        <v>2010</v>
      </c>
      <c r="B2011" s="1" t="s">
        <v>20</v>
      </c>
      <c r="C2011" s="1" t="s">
        <v>35</v>
      </c>
      <c r="D2011">
        <v>2020</v>
      </c>
      <c r="E2011">
        <v>33</v>
      </c>
      <c r="F2011">
        <v>26</v>
      </c>
      <c r="G2011" s="5">
        <f>IF(VLOOKUP(hist_data__2[[#This Row],[item_code]],hist_data__2[[#This Row],[item_code]:[sale_year]],3,FALSE)=2020,VLOOKUP(hist_data__2[[#This Row],[item_code]],Product[],5,FALSE),VLOOKUP(hist_data__2[[#This Row],[item_code]],Product[],4,FALSE))</f>
        <v>12499</v>
      </c>
      <c r="H2011" s="6">
        <f>hist_data__2[[#This Row],[quantity]]*hist_data__2[[#This Row],[sale_price]]</f>
        <v>324974</v>
      </c>
    </row>
    <row r="2012" spans="1:8" x14ac:dyDescent="0.25">
      <c r="A2012">
        <v>2011</v>
      </c>
      <c r="B2012" s="1" t="s">
        <v>20</v>
      </c>
      <c r="C2012" s="1" t="s">
        <v>35</v>
      </c>
      <c r="D2012">
        <v>2020</v>
      </c>
      <c r="E2012">
        <v>34</v>
      </c>
      <c r="F2012">
        <v>38</v>
      </c>
      <c r="G2012" s="5">
        <f>IF(VLOOKUP(hist_data__2[[#This Row],[item_code]],hist_data__2[[#This Row],[item_code]:[sale_year]],3,FALSE)=2020,VLOOKUP(hist_data__2[[#This Row],[item_code]],Product[],5,FALSE),VLOOKUP(hist_data__2[[#This Row],[item_code]],Product[],4,FALSE))</f>
        <v>12499</v>
      </c>
      <c r="H2012" s="6">
        <f>hist_data__2[[#This Row],[quantity]]*hist_data__2[[#This Row],[sale_price]]</f>
        <v>474962</v>
      </c>
    </row>
    <row r="2013" spans="1:8" x14ac:dyDescent="0.25">
      <c r="A2013">
        <v>2012</v>
      </c>
      <c r="B2013" s="1" t="s">
        <v>20</v>
      </c>
      <c r="C2013" s="1" t="s">
        <v>35</v>
      </c>
      <c r="D2013">
        <v>2020</v>
      </c>
      <c r="E2013">
        <v>35</v>
      </c>
      <c r="F2013">
        <v>32</v>
      </c>
      <c r="G2013" s="5">
        <f>IF(VLOOKUP(hist_data__2[[#This Row],[item_code]],hist_data__2[[#This Row],[item_code]:[sale_year]],3,FALSE)=2020,VLOOKUP(hist_data__2[[#This Row],[item_code]],Product[],5,FALSE),VLOOKUP(hist_data__2[[#This Row],[item_code]],Product[],4,FALSE))</f>
        <v>12499</v>
      </c>
      <c r="H2013" s="6">
        <f>hist_data__2[[#This Row],[quantity]]*hist_data__2[[#This Row],[sale_price]]</f>
        <v>399968</v>
      </c>
    </row>
    <row r="2014" spans="1:8" x14ac:dyDescent="0.25">
      <c r="A2014">
        <v>2013</v>
      </c>
      <c r="B2014" s="1" t="s">
        <v>20</v>
      </c>
      <c r="C2014" s="1" t="s">
        <v>35</v>
      </c>
      <c r="D2014">
        <v>2020</v>
      </c>
      <c r="E2014">
        <v>36</v>
      </c>
      <c r="F2014">
        <v>26</v>
      </c>
      <c r="G2014" s="5">
        <f>IF(VLOOKUP(hist_data__2[[#This Row],[item_code]],hist_data__2[[#This Row],[item_code]:[sale_year]],3,FALSE)=2020,VLOOKUP(hist_data__2[[#This Row],[item_code]],Product[],5,FALSE),VLOOKUP(hist_data__2[[#This Row],[item_code]],Product[],4,FALSE))</f>
        <v>12499</v>
      </c>
      <c r="H2014" s="6">
        <f>hist_data__2[[#This Row],[quantity]]*hist_data__2[[#This Row],[sale_price]]</f>
        <v>324974</v>
      </c>
    </row>
    <row r="2015" spans="1:8" x14ac:dyDescent="0.25">
      <c r="A2015">
        <v>2014</v>
      </c>
      <c r="B2015" s="1" t="s">
        <v>20</v>
      </c>
      <c r="C2015" s="1" t="s">
        <v>35</v>
      </c>
      <c r="D2015">
        <v>2020</v>
      </c>
      <c r="E2015">
        <v>37</v>
      </c>
      <c r="F2015">
        <v>22</v>
      </c>
      <c r="G2015" s="5">
        <f>IF(VLOOKUP(hist_data__2[[#This Row],[item_code]],hist_data__2[[#This Row],[item_code]:[sale_year]],3,FALSE)=2020,VLOOKUP(hist_data__2[[#This Row],[item_code]],Product[],5,FALSE),VLOOKUP(hist_data__2[[#This Row],[item_code]],Product[],4,FALSE))</f>
        <v>12499</v>
      </c>
      <c r="H2015" s="6">
        <f>hist_data__2[[#This Row],[quantity]]*hist_data__2[[#This Row],[sale_price]]</f>
        <v>274978</v>
      </c>
    </row>
    <row r="2016" spans="1:8" x14ac:dyDescent="0.25">
      <c r="A2016">
        <v>2015</v>
      </c>
      <c r="B2016" s="1" t="s">
        <v>20</v>
      </c>
      <c r="C2016" s="1" t="s">
        <v>35</v>
      </c>
      <c r="D2016">
        <v>2020</v>
      </c>
      <c r="E2016">
        <v>38</v>
      </c>
      <c r="F2016">
        <v>27</v>
      </c>
      <c r="G2016" s="5">
        <f>IF(VLOOKUP(hist_data__2[[#This Row],[item_code]],hist_data__2[[#This Row],[item_code]:[sale_year]],3,FALSE)=2020,VLOOKUP(hist_data__2[[#This Row],[item_code]],Product[],5,FALSE),VLOOKUP(hist_data__2[[#This Row],[item_code]],Product[],4,FALSE))</f>
        <v>12499</v>
      </c>
      <c r="H2016" s="6">
        <f>hist_data__2[[#This Row],[quantity]]*hist_data__2[[#This Row],[sale_price]]</f>
        <v>337473</v>
      </c>
    </row>
    <row r="2017" spans="1:8" x14ac:dyDescent="0.25">
      <c r="A2017">
        <v>2016</v>
      </c>
      <c r="B2017" s="1" t="s">
        <v>20</v>
      </c>
      <c r="C2017" s="1" t="s">
        <v>35</v>
      </c>
      <c r="D2017">
        <v>2020</v>
      </c>
      <c r="E2017">
        <v>39</v>
      </c>
      <c r="F2017">
        <v>32</v>
      </c>
      <c r="G2017" s="5">
        <f>IF(VLOOKUP(hist_data__2[[#This Row],[item_code]],hist_data__2[[#This Row],[item_code]:[sale_year]],3,FALSE)=2020,VLOOKUP(hist_data__2[[#This Row],[item_code]],Product[],5,FALSE),VLOOKUP(hist_data__2[[#This Row],[item_code]],Product[],4,FALSE))</f>
        <v>12499</v>
      </c>
      <c r="H2017" s="6">
        <f>hist_data__2[[#This Row],[quantity]]*hist_data__2[[#This Row],[sale_price]]</f>
        <v>399968</v>
      </c>
    </row>
    <row r="2018" spans="1:8" x14ac:dyDescent="0.25">
      <c r="A2018">
        <v>2017</v>
      </c>
      <c r="B2018" s="1" t="s">
        <v>20</v>
      </c>
      <c r="C2018" s="1" t="s">
        <v>35</v>
      </c>
      <c r="D2018">
        <v>2020</v>
      </c>
      <c r="E2018">
        <v>40</v>
      </c>
      <c r="F2018">
        <v>37</v>
      </c>
      <c r="G2018" s="5">
        <f>IF(VLOOKUP(hist_data__2[[#This Row],[item_code]],hist_data__2[[#This Row],[item_code]:[sale_year]],3,FALSE)=2020,VLOOKUP(hist_data__2[[#This Row],[item_code]],Product[],5,FALSE),VLOOKUP(hist_data__2[[#This Row],[item_code]],Product[],4,FALSE))</f>
        <v>12499</v>
      </c>
      <c r="H2018" s="6">
        <f>hist_data__2[[#This Row],[quantity]]*hist_data__2[[#This Row],[sale_price]]</f>
        <v>462463</v>
      </c>
    </row>
    <row r="2019" spans="1:8" x14ac:dyDescent="0.25">
      <c r="A2019">
        <v>2018</v>
      </c>
      <c r="B2019" s="1" t="s">
        <v>20</v>
      </c>
      <c r="C2019" s="1" t="s">
        <v>35</v>
      </c>
      <c r="D2019">
        <v>2020</v>
      </c>
      <c r="E2019">
        <v>41</v>
      </c>
      <c r="F2019">
        <v>29</v>
      </c>
      <c r="G2019" s="5">
        <f>IF(VLOOKUP(hist_data__2[[#This Row],[item_code]],hist_data__2[[#This Row],[item_code]:[sale_year]],3,FALSE)=2020,VLOOKUP(hist_data__2[[#This Row],[item_code]],Product[],5,FALSE),VLOOKUP(hist_data__2[[#This Row],[item_code]],Product[],4,FALSE))</f>
        <v>12499</v>
      </c>
      <c r="H2019" s="6">
        <f>hist_data__2[[#This Row],[quantity]]*hist_data__2[[#This Row],[sale_price]]</f>
        <v>362471</v>
      </c>
    </row>
    <row r="2020" spans="1:8" x14ac:dyDescent="0.25">
      <c r="A2020">
        <v>2019</v>
      </c>
      <c r="B2020" s="1" t="s">
        <v>20</v>
      </c>
      <c r="C2020" s="1" t="s">
        <v>35</v>
      </c>
      <c r="D2020">
        <v>2020</v>
      </c>
      <c r="E2020">
        <v>42</v>
      </c>
      <c r="F2020">
        <v>32</v>
      </c>
      <c r="G2020" s="5">
        <f>IF(VLOOKUP(hist_data__2[[#This Row],[item_code]],hist_data__2[[#This Row],[item_code]:[sale_year]],3,FALSE)=2020,VLOOKUP(hist_data__2[[#This Row],[item_code]],Product[],5,FALSE),VLOOKUP(hist_data__2[[#This Row],[item_code]],Product[],4,FALSE))</f>
        <v>12499</v>
      </c>
      <c r="H2020" s="6">
        <f>hist_data__2[[#This Row],[quantity]]*hist_data__2[[#This Row],[sale_price]]</f>
        <v>399968</v>
      </c>
    </row>
    <row r="2021" spans="1:8" x14ac:dyDescent="0.25">
      <c r="A2021">
        <v>2020</v>
      </c>
      <c r="B2021" s="1" t="s">
        <v>20</v>
      </c>
      <c r="C2021" s="1" t="s">
        <v>35</v>
      </c>
      <c r="D2021">
        <v>2020</v>
      </c>
      <c r="E2021">
        <v>43</v>
      </c>
      <c r="F2021">
        <v>27</v>
      </c>
      <c r="G2021" s="5">
        <f>IF(VLOOKUP(hist_data__2[[#This Row],[item_code]],hist_data__2[[#This Row],[item_code]:[sale_year]],3,FALSE)=2020,VLOOKUP(hist_data__2[[#This Row],[item_code]],Product[],5,FALSE),VLOOKUP(hist_data__2[[#This Row],[item_code]],Product[],4,FALSE))</f>
        <v>12499</v>
      </c>
      <c r="H2021" s="6">
        <f>hist_data__2[[#This Row],[quantity]]*hist_data__2[[#This Row],[sale_price]]</f>
        <v>337473</v>
      </c>
    </row>
    <row r="2022" spans="1:8" x14ac:dyDescent="0.25">
      <c r="A2022">
        <v>2021</v>
      </c>
      <c r="B2022" s="1" t="s">
        <v>20</v>
      </c>
      <c r="C2022" s="1" t="s">
        <v>35</v>
      </c>
      <c r="D2022">
        <v>2020</v>
      </c>
      <c r="E2022">
        <v>44</v>
      </c>
      <c r="F2022">
        <v>40</v>
      </c>
      <c r="G2022" s="5">
        <f>IF(VLOOKUP(hist_data__2[[#This Row],[item_code]],hist_data__2[[#This Row],[item_code]:[sale_year]],3,FALSE)=2020,VLOOKUP(hist_data__2[[#This Row],[item_code]],Product[],5,FALSE),VLOOKUP(hist_data__2[[#This Row],[item_code]],Product[],4,FALSE))</f>
        <v>12499</v>
      </c>
      <c r="H2022" s="6">
        <f>hist_data__2[[#This Row],[quantity]]*hist_data__2[[#This Row],[sale_price]]</f>
        <v>499960</v>
      </c>
    </row>
    <row r="2023" spans="1:8" x14ac:dyDescent="0.25">
      <c r="A2023">
        <v>2022</v>
      </c>
      <c r="B2023" s="1" t="s">
        <v>20</v>
      </c>
      <c r="C2023" s="1" t="s">
        <v>35</v>
      </c>
      <c r="D2023">
        <v>2020</v>
      </c>
      <c r="E2023">
        <v>45</v>
      </c>
      <c r="F2023">
        <v>33</v>
      </c>
      <c r="G2023" s="5">
        <f>IF(VLOOKUP(hist_data__2[[#This Row],[item_code]],hist_data__2[[#This Row],[item_code]:[sale_year]],3,FALSE)=2020,VLOOKUP(hist_data__2[[#This Row],[item_code]],Product[],5,FALSE),VLOOKUP(hist_data__2[[#This Row],[item_code]],Product[],4,FALSE))</f>
        <v>12499</v>
      </c>
      <c r="H2023" s="6">
        <f>hist_data__2[[#This Row],[quantity]]*hist_data__2[[#This Row],[sale_price]]</f>
        <v>412467</v>
      </c>
    </row>
    <row r="2024" spans="1:8" x14ac:dyDescent="0.25">
      <c r="A2024">
        <v>2023</v>
      </c>
      <c r="B2024" s="1" t="s">
        <v>20</v>
      </c>
      <c r="C2024" s="1" t="s">
        <v>35</v>
      </c>
      <c r="D2024">
        <v>2020</v>
      </c>
      <c r="E2024">
        <v>46</v>
      </c>
      <c r="F2024">
        <v>29</v>
      </c>
      <c r="G2024" s="5">
        <f>IF(VLOOKUP(hist_data__2[[#This Row],[item_code]],hist_data__2[[#This Row],[item_code]:[sale_year]],3,FALSE)=2020,VLOOKUP(hist_data__2[[#This Row],[item_code]],Product[],5,FALSE),VLOOKUP(hist_data__2[[#This Row],[item_code]],Product[],4,FALSE))</f>
        <v>12499</v>
      </c>
      <c r="H2024" s="6">
        <f>hist_data__2[[#This Row],[quantity]]*hist_data__2[[#This Row],[sale_price]]</f>
        <v>362471</v>
      </c>
    </row>
    <row r="2025" spans="1:8" x14ac:dyDescent="0.25">
      <c r="A2025">
        <v>2024</v>
      </c>
      <c r="B2025" s="1" t="s">
        <v>20</v>
      </c>
      <c r="C2025" s="1" t="s">
        <v>35</v>
      </c>
      <c r="D2025">
        <v>2020</v>
      </c>
      <c r="E2025">
        <v>47</v>
      </c>
      <c r="F2025">
        <v>35</v>
      </c>
      <c r="G2025" s="5">
        <f>IF(VLOOKUP(hist_data__2[[#This Row],[item_code]],hist_data__2[[#This Row],[item_code]:[sale_year]],3,FALSE)=2020,VLOOKUP(hist_data__2[[#This Row],[item_code]],Product[],5,FALSE),VLOOKUP(hist_data__2[[#This Row],[item_code]],Product[],4,FALSE))</f>
        <v>12499</v>
      </c>
      <c r="H2025" s="6">
        <f>hist_data__2[[#This Row],[quantity]]*hist_data__2[[#This Row],[sale_price]]</f>
        <v>437465</v>
      </c>
    </row>
    <row r="2026" spans="1:8" x14ac:dyDescent="0.25">
      <c r="A2026">
        <v>2025</v>
      </c>
      <c r="B2026" s="1" t="s">
        <v>20</v>
      </c>
      <c r="C2026" s="1" t="s">
        <v>35</v>
      </c>
      <c r="D2026">
        <v>2020</v>
      </c>
      <c r="E2026">
        <v>48</v>
      </c>
      <c r="F2026">
        <v>30</v>
      </c>
      <c r="G2026" s="5">
        <f>IF(VLOOKUP(hist_data__2[[#This Row],[item_code]],hist_data__2[[#This Row],[item_code]:[sale_year]],3,FALSE)=2020,VLOOKUP(hist_data__2[[#This Row],[item_code]],Product[],5,FALSE),VLOOKUP(hist_data__2[[#This Row],[item_code]],Product[],4,FALSE))</f>
        <v>12499</v>
      </c>
      <c r="H2026" s="6">
        <f>hist_data__2[[#This Row],[quantity]]*hist_data__2[[#This Row],[sale_price]]</f>
        <v>374970</v>
      </c>
    </row>
    <row r="2027" spans="1:8" x14ac:dyDescent="0.25">
      <c r="A2027">
        <v>2026</v>
      </c>
      <c r="B2027" s="1" t="s">
        <v>20</v>
      </c>
      <c r="C2027" s="1" t="s">
        <v>35</v>
      </c>
      <c r="D2027">
        <v>2020</v>
      </c>
      <c r="E2027">
        <v>49</v>
      </c>
      <c r="F2027">
        <v>29</v>
      </c>
      <c r="G2027" s="5">
        <f>IF(VLOOKUP(hist_data__2[[#This Row],[item_code]],hist_data__2[[#This Row],[item_code]:[sale_year]],3,FALSE)=2020,VLOOKUP(hist_data__2[[#This Row],[item_code]],Product[],5,FALSE),VLOOKUP(hist_data__2[[#This Row],[item_code]],Product[],4,FALSE))</f>
        <v>12499</v>
      </c>
      <c r="H2027" s="6">
        <f>hist_data__2[[#This Row],[quantity]]*hist_data__2[[#This Row],[sale_price]]</f>
        <v>362471</v>
      </c>
    </row>
    <row r="2028" spans="1:8" x14ac:dyDescent="0.25">
      <c r="A2028">
        <v>2027</v>
      </c>
      <c r="B2028" s="1" t="s">
        <v>20</v>
      </c>
      <c r="C2028" s="1" t="s">
        <v>35</v>
      </c>
      <c r="D2028">
        <v>2020</v>
      </c>
      <c r="E2028">
        <v>50</v>
      </c>
      <c r="F2028">
        <v>25</v>
      </c>
      <c r="G2028" s="5">
        <f>IF(VLOOKUP(hist_data__2[[#This Row],[item_code]],hist_data__2[[#This Row],[item_code]:[sale_year]],3,FALSE)=2020,VLOOKUP(hist_data__2[[#This Row],[item_code]],Product[],5,FALSE),VLOOKUP(hist_data__2[[#This Row],[item_code]],Product[],4,FALSE))</f>
        <v>12499</v>
      </c>
      <c r="H2028" s="6">
        <f>hist_data__2[[#This Row],[quantity]]*hist_data__2[[#This Row],[sale_price]]</f>
        <v>312475</v>
      </c>
    </row>
    <row r="2029" spans="1:8" x14ac:dyDescent="0.25">
      <c r="A2029">
        <v>2028</v>
      </c>
      <c r="B2029" s="1" t="s">
        <v>20</v>
      </c>
      <c r="C2029" s="1" t="s">
        <v>35</v>
      </c>
      <c r="D2029">
        <v>2020</v>
      </c>
      <c r="E2029">
        <v>51</v>
      </c>
      <c r="F2029">
        <v>20</v>
      </c>
      <c r="G2029" s="5">
        <f>IF(VLOOKUP(hist_data__2[[#This Row],[item_code]],hist_data__2[[#This Row],[item_code]:[sale_year]],3,FALSE)=2020,VLOOKUP(hist_data__2[[#This Row],[item_code]],Product[],5,FALSE),VLOOKUP(hist_data__2[[#This Row],[item_code]],Product[],4,FALSE))</f>
        <v>12499</v>
      </c>
      <c r="H2029" s="6">
        <f>hist_data__2[[#This Row],[quantity]]*hist_data__2[[#This Row],[sale_price]]</f>
        <v>249980</v>
      </c>
    </row>
    <row r="2030" spans="1:8" x14ac:dyDescent="0.25">
      <c r="A2030">
        <v>2029</v>
      </c>
      <c r="B2030" s="1" t="s">
        <v>20</v>
      </c>
      <c r="C2030" s="1" t="s">
        <v>35</v>
      </c>
      <c r="D2030">
        <v>2019</v>
      </c>
      <c r="E2030">
        <v>0</v>
      </c>
      <c r="F2030">
        <v>31</v>
      </c>
      <c r="G2030" s="5">
        <f>IF(VLOOKUP(hist_data__2[[#This Row],[item_code]],hist_data__2[[#This Row],[item_code]:[sale_year]],3,FALSE)=2020,VLOOKUP(hist_data__2[[#This Row],[item_code]],Product[],5,FALSE),VLOOKUP(hist_data__2[[#This Row],[item_code]],Product[],4,FALSE))</f>
        <v>12449</v>
      </c>
      <c r="H2030" s="6">
        <f>hist_data__2[[#This Row],[quantity]]*hist_data__2[[#This Row],[sale_price]]</f>
        <v>385919</v>
      </c>
    </row>
    <row r="2031" spans="1:8" x14ac:dyDescent="0.25">
      <c r="A2031">
        <v>2030</v>
      </c>
      <c r="B2031" s="1" t="s">
        <v>20</v>
      </c>
      <c r="C2031" s="1" t="s">
        <v>35</v>
      </c>
      <c r="D2031">
        <v>2019</v>
      </c>
      <c r="E2031">
        <v>1</v>
      </c>
      <c r="F2031">
        <v>27</v>
      </c>
      <c r="G2031" s="5">
        <f>IF(VLOOKUP(hist_data__2[[#This Row],[item_code]],hist_data__2[[#This Row],[item_code]:[sale_year]],3,FALSE)=2020,VLOOKUP(hist_data__2[[#This Row],[item_code]],Product[],5,FALSE),VLOOKUP(hist_data__2[[#This Row],[item_code]],Product[],4,FALSE))</f>
        <v>12449</v>
      </c>
      <c r="H2031" s="6">
        <f>hist_data__2[[#This Row],[quantity]]*hist_data__2[[#This Row],[sale_price]]</f>
        <v>336123</v>
      </c>
    </row>
    <row r="2032" spans="1:8" x14ac:dyDescent="0.25">
      <c r="A2032">
        <v>2031</v>
      </c>
      <c r="B2032" s="1" t="s">
        <v>20</v>
      </c>
      <c r="C2032" s="1" t="s">
        <v>35</v>
      </c>
      <c r="D2032">
        <v>2019</v>
      </c>
      <c r="E2032">
        <v>2</v>
      </c>
      <c r="F2032">
        <v>37</v>
      </c>
      <c r="G2032" s="5">
        <f>IF(VLOOKUP(hist_data__2[[#This Row],[item_code]],hist_data__2[[#This Row],[item_code]:[sale_year]],3,FALSE)=2020,VLOOKUP(hist_data__2[[#This Row],[item_code]],Product[],5,FALSE),VLOOKUP(hist_data__2[[#This Row],[item_code]],Product[],4,FALSE))</f>
        <v>12449</v>
      </c>
      <c r="H2032" s="6">
        <f>hist_data__2[[#This Row],[quantity]]*hist_data__2[[#This Row],[sale_price]]</f>
        <v>460613</v>
      </c>
    </row>
    <row r="2033" spans="1:8" x14ac:dyDescent="0.25">
      <c r="A2033">
        <v>2032</v>
      </c>
      <c r="B2033" s="1" t="s">
        <v>20</v>
      </c>
      <c r="C2033" s="1" t="s">
        <v>35</v>
      </c>
      <c r="D2033">
        <v>2019</v>
      </c>
      <c r="E2033">
        <v>3</v>
      </c>
      <c r="F2033">
        <v>29</v>
      </c>
      <c r="G2033" s="5">
        <f>IF(VLOOKUP(hist_data__2[[#This Row],[item_code]],hist_data__2[[#This Row],[item_code]:[sale_year]],3,FALSE)=2020,VLOOKUP(hist_data__2[[#This Row],[item_code]],Product[],5,FALSE),VLOOKUP(hist_data__2[[#This Row],[item_code]],Product[],4,FALSE))</f>
        <v>12449</v>
      </c>
      <c r="H2033" s="6">
        <f>hist_data__2[[#This Row],[quantity]]*hist_data__2[[#This Row],[sale_price]]</f>
        <v>361021</v>
      </c>
    </row>
    <row r="2034" spans="1:8" x14ac:dyDescent="0.25">
      <c r="A2034">
        <v>2033</v>
      </c>
      <c r="B2034" s="1" t="s">
        <v>20</v>
      </c>
      <c r="C2034" s="1" t="s">
        <v>35</v>
      </c>
      <c r="D2034">
        <v>2019</v>
      </c>
      <c r="E2034">
        <v>4</v>
      </c>
      <c r="F2034">
        <v>34</v>
      </c>
      <c r="G2034" s="5">
        <f>IF(VLOOKUP(hist_data__2[[#This Row],[item_code]],hist_data__2[[#This Row],[item_code]:[sale_year]],3,FALSE)=2020,VLOOKUP(hist_data__2[[#This Row],[item_code]],Product[],5,FALSE),VLOOKUP(hist_data__2[[#This Row],[item_code]],Product[],4,FALSE))</f>
        <v>12449</v>
      </c>
      <c r="H2034" s="6">
        <f>hist_data__2[[#This Row],[quantity]]*hist_data__2[[#This Row],[sale_price]]</f>
        <v>423266</v>
      </c>
    </row>
    <row r="2035" spans="1:8" x14ac:dyDescent="0.25">
      <c r="A2035">
        <v>2034</v>
      </c>
      <c r="B2035" s="1" t="s">
        <v>20</v>
      </c>
      <c r="C2035" s="1" t="s">
        <v>35</v>
      </c>
      <c r="D2035">
        <v>2019</v>
      </c>
      <c r="E2035">
        <v>5</v>
      </c>
      <c r="F2035">
        <v>39</v>
      </c>
      <c r="G2035" s="5">
        <f>IF(VLOOKUP(hist_data__2[[#This Row],[item_code]],hist_data__2[[#This Row],[item_code]:[sale_year]],3,FALSE)=2020,VLOOKUP(hist_data__2[[#This Row],[item_code]],Product[],5,FALSE),VLOOKUP(hist_data__2[[#This Row],[item_code]],Product[],4,FALSE))</f>
        <v>12449</v>
      </c>
      <c r="H2035" s="6">
        <f>hist_data__2[[#This Row],[quantity]]*hist_data__2[[#This Row],[sale_price]]</f>
        <v>485511</v>
      </c>
    </row>
    <row r="2036" spans="1:8" x14ac:dyDescent="0.25">
      <c r="A2036">
        <v>2035</v>
      </c>
      <c r="B2036" s="1" t="s">
        <v>20</v>
      </c>
      <c r="C2036" s="1" t="s">
        <v>35</v>
      </c>
      <c r="D2036">
        <v>2019</v>
      </c>
      <c r="E2036">
        <v>6</v>
      </c>
      <c r="F2036">
        <v>28</v>
      </c>
      <c r="G2036" s="5">
        <f>IF(VLOOKUP(hist_data__2[[#This Row],[item_code]],hist_data__2[[#This Row],[item_code]:[sale_year]],3,FALSE)=2020,VLOOKUP(hist_data__2[[#This Row],[item_code]],Product[],5,FALSE),VLOOKUP(hist_data__2[[#This Row],[item_code]],Product[],4,FALSE))</f>
        <v>12449</v>
      </c>
      <c r="H2036" s="6">
        <f>hist_data__2[[#This Row],[quantity]]*hist_data__2[[#This Row],[sale_price]]</f>
        <v>348572</v>
      </c>
    </row>
    <row r="2037" spans="1:8" x14ac:dyDescent="0.25">
      <c r="A2037">
        <v>2036</v>
      </c>
      <c r="B2037" s="1" t="s">
        <v>20</v>
      </c>
      <c r="C2037" s="1" t="s">
        <v>35</v>
      </c>
      <c r="D2037">
        <v>2019</v>
      </c>
      <c r="E2037">
        <v>7</v>
      </c>
      <c r="F2037">
        <v>28</v>
      </c>
      <c r="G2037" s="5">
        <f>IF(VLOOKUP(hist_data__2[[#This Row],[item_code]],hist_data__2[[#This Row],[item_code]:[sale_year]],3,FALSE)=2020,VLOOKUP(hist_data__2[[#This Row],[item_code]],Product[],5,FALSE),VLOOKUP(hist_data__2[[#This Row],[item_code]],Product[],4,FALSE))</f>
        <v>12449</v>
      </c>
      <c r="H2037" s="6">
        <f>hist_data__2[[#This Row],[quantity]]*hist_data__2[[#This Row],[sale_price]]</f>
        <v>348572</v>
      </c>
    </row>
    <row r="2038" spans="1:8" x14ac:dyDescent="0.25">
      <c r="A2038">
        <v>2037</v>
      </c>
      <c r="B2038" s="1" t="s">
        <v>20</v>
      </c>
      <c r="C2038" s="1" t="s">
        <v>35</v>
      </c>
      <c r="D2038">
        <v>2019</v>
      </c>
      <c r="E2038">
        <v>8</v>
      </c>
      <c r="F2038">
        <v>30</v>
      </c>
      <c r="G2038" s="5">
        <f>IF(VLOOKUP(hist_data__2[[#This Row],[item_code]],hist_data__2[[#This Row],[item_code]:[sale_year]],3,FALSE)=2020,VLOOKUP(hist_data__2[[#This Row],[item_code]],Product[],5,FALSE),VLOOKUP(hist_data__2[[#This Row],[item_code]],Product[],4,FALSE))</f>
        <v>12449</v>
      </c>
      <c r="H2038" s="6">
        <f>hist_data__2[[#This Row],[quantity]]*hist_data__2[[#This Row],[sale_price]]</f>
        <v>373470</v>
      </c>
    </row>
    <row r="2039" spans="1:8" x14ac:dyDescent="0.25">
      <c r="A2039">
        <v>2038</v>
      </c>
      <c r="B2039" s="1" t="s">
        <v>20</v>
      </c>
      <c r="C2039" s="1" t="s">
        <v>35</v>
      </c>
      <c r="D2039">
        <v>2019</v>
      </c>
      <c r="E2039">
        <v>9</v>
      </c>
      <c r="F2039">
        <v>32</v>
      </c>
      <c r="G2039" s="5">
        <f>IF(VLOOKUP(hist_data__2[[#This Row],[item_code]],hist_data__2[[#This Row],[item_code]:[sale_year]],3,FALSE)=2020,VLOOKUP(hist_data__2[[#This Row],[item_code]],Product[],5,FALSE),VLOOKUP(hist_data__2[[#This Row],[item_code]],Product[],4,FALSE))</f>
        <v>12449</v>
      </c>
      <c r="H2039" s="6">
        <f>hist_data__2[[#This Row],[quantity]]*hist_data__2[[#This Row],[sale_price]]</f>
        <v>398368</v>
      </c>
    </row>
    <row r="2040" spans="1:8" x14ac:dyDescent="0.25">
      <c r="A2040">
        <v>2039</v>
      </c>
      <c r="B2040" s="1" t="s">
        <v>20</v>
      </c>
      <c r="C2040" s="1" t="s">
        <v>35</v>
      </c>
      <c r="D2040">
        <v>2019</v>
      </c>
      <c r="E2040">
        <v>10</v>
      </c>
      <c r="F2040">
        <v>38</v>
      </c>
      <c r="G2040" s="5">
        <f>IF(VLOOKUP(hist_data__2[[#This Row],[item_code]],hist_data__2[[#This Row],[item_code]:[sale_year]],3,FALSE)=2020,VLOOKUP(hist_data__2[[#This Row],[item_code]],Product[],5,FALSE),VLOOKUP(hist_data__2[[#This Row],[item_code]],Product[],4,FALSE))</f>
        <v>12449</v>
      </c>
      <c r="H2040" s="6">
        <f>hist_data__2[[#This Row],[quantity]]*hist_data__2[[#This Row],[sale_price]]</f>
        <v>473062</v>
      </c>
    </row>
    <row r="2041" spans="1:8" x14ac:dyDescent="0.25">
      <c r="A2041">
        <v>2040</v>
      </c>
      <c r="B2041" s="1" t="s">
        <v>20</v>
      </c>
      <c r="C2041" s="1" t="s">
        <v>35</v>
      </c>
      <c r="D2041">
        <v>2019</v>
      </c>
      <c r="E2041">
        <v>11</v>
      </c>
      <c r="F2041">
        <v>37</v>
      </c>
      <c r="G2041" s="5">
        <f>IF(VLOOKUP(hist_data__2[[#This Row],[item_code]],hist_data__2[[#This Row],[item_code]:[sale_year]],3,FALSE)=2020,VLOOKUP(hist_data__2[[#This Row],[item_code]],Product[],5,FALSE),VLOOKUP(hist_data__2[[#This Row],[item_code]],Product[],4,FALSE))</f>
        <v>12449</v>
      </c>
      <c r="H2041" s="6">
        <f>hist_data__2[[#This Row],[quantity]]*hist_data__2[[#This Row],[sale_price]]</f>
        <v>460613</v>
      </c>
    </row>
    <row r="2042" spans="1:8" x14ac:dyDescent="0.25">
      <c r="A2042">
        <v>2041</v>
      </c>
      <c r="B2042" s="1" t="s">
        <v>20</v>
      </c>
      <c r="C2042" s="1" t="s">
        <v>35</v>
      </c>
      <c r="D2042">
        <v>2019</v>
      </c>
      <c r="E2042">
        <v>12</v>
      </c>
      <c r="F2042">
        <v>39</v>
      </c>
      <c r="G2042" s="5">
        <f>IF(VLOOKUP(hist_data__2[[#This Row],[item_code]],hist_data__2[[#This Row],[item_code]:[sale_year]],3,FALSE)=2020,VLOOKUP(hist_data__2[[#This Row],[item_code]],Product[],5,FALSE),VLOOKUP(hist_data__2[[#This Row],[item_code]],Product[],4,FALSE))</f>
        <v>12449</v>
      </c>
      <c r="H2042" s="6">
        <f>hist_data__2[[#This Row],[quantity]]*hist_data__2[[#This Row],[sale_price]]</f>
        <v>485511</v>
      </c>
    </row>
    <row r="2043" spans="1:8" x14ac:dyDescent="0.25">
      <c r="A2043">
        <v>2042</v>
      </c>
      <c r="B2043" s="1" t="s">
        <v>20</v>
      </c>
      <c r="C2043" s="1" t="s">
        <v>35</v>
      </c>
      <c r="D2043">
        <v>2019</v>
      </c>
      <c r="E2043">
        <v>13</v>
      </c>
      <c r="F2043">
        <v>30</v>
      </c>
      <c r="G2043" s="5">
        <f>IF(VLOOKUP(hist_data__2[[#This Row],[item_code]],hist_data__2[[#This Row],[item_code]:[sale_year]],3,FALSE)=2020,VLOOKUP(hist_data__2[[#This Row],[item_code]],Product[],5,FALSE),VLOOKUP(hist_data__2[[#This Row],[item_code]],Product[],4,FALSE))</f>
        <v>12449</v>
      </c>
      <c r="H2043" s="6">
        <f>hist_data__2[[#This Row],[quantity]]*hist_data__2[[#This Row],[sale_price]]</f>
        <v>373470</v>
      </c>
    </row>
    <row r="2044" spans="1:8" x14ac:dyDescent="0.25">
      <c r="A2044">
        <v>2043</v>
      </c>
      <c r="B2044" s="1" t="s">
        <v>20</v>
      </c>
      <c r="C2044" s="1" t="s">
        <v>35</v>
      </c>
      <c r="D2044">
        <v>2019</v>
      </c>
      <c r="E2044">
        <v>14</v>
      </c>
      <c r="F2044">
        <v>40</v>
      </c>
      <c r="G2044" s="5">
        <f>IF(VLOOKUP(hist_data__2[[#This Row],[item_code]],hist_data__2[[#This Row],[item_code]:[sale_year]],3,FALSE)=2020,VLOOKUP(hist_data__2[[#This Row],[item_code]],Product[],5,FALSE),VLOOKUP(hist_data__2[[#This Row],[item_code]],Product[],4,FALSE))</f>
        <v>12449</v>
      </c>
      <c r="H2044" s="6">
        <f>hist_data__2[[#This Row],[quantity]]*hist_data__2[[#This Row],[sale_price]]</f>
        <v>497960</v>
      </c>
    </row>
    <row r="2045" spans="1:8" x14ac:dyDescent="0.25">
      <c r="A2045">
        <v>2044</v>
      </c>
      <c r="B2045" s="1" t="s">
        <v>20</v>
      </c>
      <c r="C2045" s="1" t="s">
        <v>35</v>
      </c>
      <c r="D2045">
        <v>2019</v>
      </c>
      <c r="E2045">
        <v>15</v>
      </c>
      <c r="F2045">
        <v>32</v>
      </c>
      <c r="G2045" s="5">
        <f>IF(VLOOKUP(hist_data__2[[#This Row],[item_code]],hist_data__2[[#This Row],[item_code]:[sale_year]],3,FALSE)=2020,VLOOKUP(hist_data__2[[#This Row],[item_code]],Product[],5,FALSE),VLOOKUP(hist_data__2[[#This Row],[item_code]],Product[],4,FALSE))</f>
        <v>12449</v>
      </c>
      <c r="H2045" s="6">
        <f>hist_data__2[[#This Row],[quantity]]*hist_data__2[[#This Row],[sale_price]]</f>
        <v>398368</v>
      </c>
    </row>
    <row r="2046" spans="1:8" x14ac:dyDescent="0.25">
      <c r="A2046">
        <v>2045</v>
      </c>
      <c r="B2046" s="1" t="s">
        <v>20</v>
      </c>
      <c r="C2046" s="1" t="s">
        <v>35</v>
      </c>
      <c r="D2046">
        <v>2019</v>
      </c>
      <c r="E2046">
        <v>16</v>
      </c>
      <c r="F2046">
        <v>42</v>
      </c>
      <c r="G2046" s="5">
        <f>IF(VLOOKUP(hist_data__2[[#This Row],[item_code]],hist_data__2[[#This Row],[item_code]:[sale_year]],3,FALSE)=2020,VLOOKUP(hist_data__2[[#This Row],[item_code]],Product[],5,FALSE),VLOOKUP(hist_data__2[[#This Row],[item_code]],Product[],4,FALSE))</f>
        <v>12449</v>
      </c>
      <c r="H2046" s="6">
        <f>hist_data__2[[#This Row],[quantity]]*hist_data__2[[#This Row],[sale_price]]</f>
        <v>522858</v>
      </c>
    </row>
    <row r="2047" spans="1:8" x14ac:dyDescent="0.25">
      <c r="A2047">
        <v>2046</v>
      </c>
      <c r="B2047" s="1" t="s">
        <v>20</v>
      </c>
      <c r="C2047" s="1" t="s">
        <v>35</v>
      </c>
      <c r="D2047">
        <v>2019</v>
      </c>
      <c r="E2047">
        <v>17</v>
      </c>
      <c r="F2047">
        <v>29</v>
      </c>
      <c r="G2047" s="5">
        <f>IF(VLOOKUP(hist_data__2[[#This Row],[item_code]],hist_data__2[[#This Row],[item_code]:[sale_year]],3,FALSE)=2020,VLOOKUP(hist_data__2[[#This Row],[item_code]],Product[],5,FALSE),VLOOKUP(hist_data__2[[#This Row],[item_code]],Product[],4,FALSE))</f>
        <v>12449</v>
      </c>
      <c r="H2047" s="6">
        <f>hist_data__2[[#This Row],[quantity]]*hist_data__2[[#This Row],[sale_price]]</f>
        <v>361021</v>
      </c>
    </row>
    <row r="2048" spans="1:8" x14ac:dyDescent="0.25">
      <c r="A2048">
        <v>2047</v>
      </c>
      <c r="B2048" s="1" t="s">
        <v>20</v>
      </c>
      <c r="C2048" s="1" t="s">
        <v>35</v>
      </c>
      <c r="D2048">
        <v>2019</v>
      </c>
      <c r="E2048">
        <v>18</v>
      </c>
      <c r="F2048">
        <v>31</v>
      </c>
      <c r="G2048" s="5">
        <f>IF(VLOOKUP(hist_data__2[[#This Row],[item_code]],hist_data__2[[#This Row],[item_code]:[sale_year]],3,FALSE)=2020,VLOOKUP(hist_data__2[[#This Row],[item_code]],Product[],5,FALSE),VLOOKUP(hist_data__2[[#This Row],[item_code]],Product[],4,FALSE))</f>
        <v>12449</v>
      </c>
      <c r="H2048" s="6">
        <f>hist_data__2[[#This Row],[quantity]]*hist_data__2[[#This Row],[sale_price]]</f>
        <v>385919</v>
      </c>
    </row>
    <row r="2049" spans="1:8" x14ac:dyDescent="0.25">
      <c r="A2049">
        <v>2048</v>
      </c>
      <c r="B2049" s="1" t="s">
        <v>20</v>
      </c>
      <c r="C2049" s="1" t="s">
        <v>35</v>
      </c>
      <c r="D2049">
        <v>2019</v>
      </c>
      <c r="E2049">
        <v>19</v>
      </c>
      <c r="F2049">
        <v>38</v>
      </c>
      <c r="G2049" s="5">
        <f>IF(VLOOKUP(hist_data__2[[#This Row],[item_code]],hist_data__2[[#This Row],[item_code]:[sale_year]],3,FALSE)=2020,VLOOKUP(hist_data__2[[#This Row],[item_code]],Product[],5,FALSE),VLOOKUP(hist_data__2[[#This Row],[item_code]],Product[],4,FALSE))</f>
        <v>12449</v>
      </c>
      <c r="H2049" s="6">
        <f>hist_data__2[[#This Row],[quantity]]*hist_data__2[[#This Row],[sale_price]]</f>
        <v>473062</v>
      </c>
    </row>
    <row r="2050" spans="1:8" x14ac:dyDescent="0.25">
      <c r="A2050">
        <v>2049</v>
      </c>
      <c r="B2050" s="1" t="s">
        <v>20</v>
      </c>
      <c r="C2050" s="1" t="s">
        <v>35</v>
      </c>
      <c r="D2050">
        <v>2019</v>
      </c>
      <c r="E2050">
        <v>20</v>
      </c>
      <c r="F2050">
        <v>35</v>
      </c>
      <c r="G2050" s="5">
        <f>IF(VLOOKUP(hist_data__2[[#This Row],[item_code]],hist_data__2[[#This Row],[item_code]:[sale_year]],3,FALSE)=2020,VLOOKUP(hist_data__2[[#This Row],[item_code]],Product[],5,FALSE),VLOOKUP(hist_data__2[[#This Row],[item_code]],Product[],4,FALSE))</f>
        <v>12449</v>
      </c>
      <c r="H2050" s="6">
        <f>hist_data__2[[#This Row],[quantity]]*hist_data__2[[#This Row],[sale_price]]</f>
        <v>435715</v>
      </c>
    </row>
    <row r="2051" spans="1:8" x14ac:dyDescent="0.25">
      <c r="A2051">
        <v>2050</v>
      </c>
      <c r="B2051" s="1" t="s">
        <v>20</v>
      </c>
      <c r="C2051" s="1" t="s">
        <v>35</v>
      </c>
      <c r="D2051">
        <v>2019</v>
      </c>
      <c r="E2051">
        <v>21</v>
      </c>
      <c r="F2051">
        <v>27</v>
      </c>
      <c r="G2051" s="5">
        <f>IF(VLOOKUP(hist_data__2[[#This Row],[item_code]],hist_data__2[[#This Row],[item_code]:[sale_year]],3,FALSE)=2020,VLOOKUP(hist_data__2[[#This Row],[item_code]],Product[],5,FALSE),VLOOKUP(hist_data__2[[#This Row],[item_code]],Product[],4,FALSE))</f>
        <v>12449</v>
      </c>
      <c r="H2051" s="6">
        <f>hist_data__2[[#This Row],[quantity]]*hist_data__2[[#This Row],[sale_price]]</f>
        <v>336123</v>
      </c>
    </row>
    <row r="2052" spans="1:8" x14ac:dyDescent="0.25">
      <c r="A2052">
        <v>2051</v>
      </c>
      <c r="B2052" s="1" t="s">
        <v>20</v>
      </c>
      <c r="C2052" s="1" t="s">
        <v>35</v>
      </c>
      <c r="D2052">
        <v>2019</v>
      </c>
      <c r="E2052">
        <v>22</v>
      </c>
      <c r="F2052">
        <v>38</v>
      </c>
      <c r="G2052" s="5">
        <f>IF(VLOOKUP(hist_data__2[[#This Row],[item_code]],hist_data__2[[#This Row],[item_code]:[sale_year]],3,FALSE)=2020,VLOOKUP(hist_data__2[[#This Row],[item_code]],Product[],5,FALSE),VLOOKUP(hist_data__2[[#This Row],[item_code]],Product[],4,FALSE))</f>
        <v>12449</v>
      </c>
      <c r="H2052" s="6">
        <f>hist_data__2[[#This Row],[quantity]]*hist_data__2[[#This Row],[sale_price]]</f>
        <v>473062</v>
      </c>
    </row>
    <row r="2053" spans="1:8" x14ac:dyDescent="0.25">
      <c r="A2053">
        <v>2052</v>
      </c>
      <c r="B2053" s="1" t="s">
        <v>20</v>
      </c>
      <c r="C2053" s="1" t="s">
        <v>35</v>
      </c>
      <c r="D2053">
        <v>2019</v>
      </c>
      <c r="E2053">
        <v>23</v>
      </c>
      <c r="F2053">
        <v>36</v>
      </c>
      <c r="G2053" s="5">
        <f>IF(VLOOKUP(hist_data__2[[#This Row],[item_code]],hist_data__2[[#This Row],[item_code]:[sale_year]],3,FALSE)=2020,VLOOKUP(hist_data__2[[#This Row],[item_code]],Product[],5,FALSE),VLOOKUP(hist_data__2[[#This Row],[item_code]],Product[],4,FALSE))</f>
        <v>12449</v>
      </c>
      <c r="H2053" s="6">
        <f>hist_data__2[[#This Row],[quantity]]*hist_data__2[[#This Row],[sale_price]]</f>
        <v>448164</v>
      </c>
    </row>
    <row r="2054" spans="1:8" x14ac:dyDescent="0.25">
      <c r="A2054">
        <v>2053</v>
      </c>
      <c r="B2054" s="1" t="s">
        <v>20</v>
      </c>
      <c r="C2054" s="1" t="s">
        <v>35</v>
      </c>
      <c r="D2054">
        <v>2019</v>
      </c>
      <c r="E2054">
        <v>24</v>
      </c>
      <c r="F2054">
        <v>35</v>
      </c>
      <c r="G2054" s="5">
        <f>IF(VLOOKUP(hist_data__2[[#This Row],[item_code]],hist_data__2[[#This Row],[item_code]:[sale_year]],3,FALSE)=2020,VLOOKUP(hist_data__2[[#This Row],[item_code]],Product[],5,FALSE),VLOOKUP(hist_data__2[[#This Row],[item_code]],Product[],4,FALSE))</f>
        <v>12449</v>
      </c>
      <c r="H2054" s="6">
        <f>hist_data__2[[#This Row],[quantity]]*hist_data__2[[#This Row],[sale_price]]</f>
        <v>435715</v>
      </c>
    </row>
    <row r="2055" spans="1:8" x14ac:dyDescent="0.25">
      <c r="A2055">
        <v>2054</v>
      </c>
      <c r="B2055" s="1" t="s">
        <v>20</v>
      </c>
      <c r="C2055" s="1" t="s">
        <v>35</v>
      </c>
      <c r="D2055">
        <v>2019</v>
      </c>
      <c r="E2055">
        <v>25</v>
      </c>
      <c r="F2055">
        <v>26</v>
      </c>
      <c r="G2055" s="5">
        <f>IF(VLOOKUP(hist_data__2[[#This Row],[item_code]],hist_data__2[[#This Row],[item_code]:[sale_year]],3,FALSE)=2020,VLOOKUP(hist_data__2[[#This Row],[item_code]],Product[],5,FALSE),VLOOKUP(hist_data__2[[#This Row],[item_code]],Product[],4,FALSE))</f>
        <v>12449</v>
      </c>
      <c r="H2055" s="6">
        <f>hist_data__2[[#This Row],[quantity]]*hist_data__2[[#This Row],[sale_price]]</f>
        <v>323674</v>
      </c>
    </row>
    <row r="2056" spans="1:8" x14ac:dyDescent="0.25">
      <c r="A2056">
        <v>2055</v>
      </c>
      <c r="B2056" s="1" t="s">
        <v>20</v>
      </c>
      <c r="C2056" s="1" t="s">
        <v>35</v>
      </c>
      <c r="D2056">
        <v>2019</v>
      </c>
      <c r="E2056">
        <v>26</v>
      </c>
      <c r="F2056">
        <v>22</v>
      </c>
      <c r="G2056" s="5">
        <f>IF(VLOOKUP(hist_data__2[[#This Row],[item_code]],hist_data__2[[#This Row],[item_code]:[sale_year]],3,FALSE)=2020,VLOOKUP(hist_data__2[[#This Row],[item_code]],Product[],5,FALSE),VLOOKUP(hist_data__2[[#This Row],[item_code]],Product[],4,FALSE))</f>
        <v>12449</v>
      </c>
      <c r="H2056" s="6">
        <f>hist_data__2[[#This Row],[quantity]]*hist_data__2[[#This Row],[sale_price]]</f>
        <v>273878</v>
      </c>
    </row>
    <row r="2057" spans="1:8" x14ac:dyDescent="0.25">
      <c r="A2057">
        <v>2056</v>
      </c>
      <c r="B2057" s="1" t="s">
        <v>20</v>
      </c>
      <c r="C2057" s="1" t="s">
        <v>35</v>
      </c>
      <c r="D2057">
        <v>2019</v>
      </c>
      <c r="E2057">
        <v>27</v>
      </c>
      <c r="F2057">
        <v>23</v>
      </c>
      <c r="G2057" s="5">
        <f>IF(VLOOKUP(hist_data__2[[#This Row],[item_code]],hist_data__2[[#This Row],[item_code]:[sale_year]],3,FALSE)=2020,VLOOKUP(hist_data__2[[#This Row],[item_code]],Product[],5,FALSE),VLOOKUP(hist_data__2[[#This Row],[item_code]],Product[],4,FALSE))</f>
        <v>12449</v>
      </c>
      <c r="H2057" s="6">
        <f>hist_data__2[[#This Row],[quantity]]*hist_data__2[[#This Row],[sale_price]]</f>
        <v>286327</v>
      </c>
    </row>
    <row r="2058" spans="1:8" x14ac:dyDescent="0.25">
      <c r="A2058">
        <v>2057</v>
      </c>
      <c r="B2058" s="1" t="s">
        <v>20</v>
      </c>
      <c r="C2058" s="1" t="s">
        <v>35</v>
      </c>
      <c r="D2058">
        <v>2019</v>
      </c>
      <c r="E2058">
        <v>28</v>
      </c>
      <c r="F2058">
        <v>27</v>
      </c>
      <c r="G2058" s="5">
        <f>IF(VLOOKUP(hist_data__2[[#This Row],[item_code]],hist_data__2[[#This Row],[item_code]:[sale_year]],3,FALSE)=2020,VLOOKUP(hist_data__2[[#This Row],[item_code]],Product[],5,FALSE),VLOOKUP(hist_data__2[[#This Row],[item_code]],Product[],4,FALSE))</f>
        <v>12449</v>
      </c>
      <c r="H2058" s="6">
        <f>hist_data__2[[#This Row],[quantity]]*hist_data__2[[#This Row],[sale_price]]</f>
        <v>336123</v>
      </c>
    </row>
    <row r="2059" spans="1:8" x14ac:dyDescent="0.25">
      <c r="A2059">
        <v>2058</v>
      </c>
      <c r="B2059" s="1" t="s">
        <v>20</v>
      </c>
      <c r="C2059" s="1" t="s">
        <v>35</v>
      </c>
      <c r="D2059">
        <v>2019</v>
      </c>
      <c r="E2059">
        <v>29</v>
      </c>
      <c r="F2059">
        <v>31</v>
      </c>
      <c r="G2059" s="5">
        <f>IF(VLOOKUP(hist_data__2[[#This Row],[item_code]],hist_data__2[[#This Row],[item_code]:[sale_year]],3,FALSE)=2020,VLOOKUP(hist_data__2[[#This Row],[item_code]],Product[],5,FALSE),VLOOKUP(hist_data__2[[#This Row],[item_code]],Product[],4,FALSE))</f>
        <v>12449</v>
      </c>
      <c r="H2059" s="6">
        <f>hist_data__2[[#This Row],[quantity]]*hist_data__2[[#This Row],[sale_price]]</f>
        <v>385919</v>
      </c>
    </row>
    <row r="2060" spans="1:8" x14ac:dyDescent="0.25">
      <c r="A2060">
        <v>2059</v>
      </c>
      <c r="B2060" s="1" t="s">
        <v>20</v>
      </c>
      <c r="C2060" s="1" t="s">
        <v>35</v>
      </c>
      <c r="D2060">
        <v>2019</v>
      </c>
      <c r="E2060">
        <v>30</v>
      </c>
      <c r="F2060">
        <v>29</v>
      </c>
      <c r="G2060" s="5">
        <f>IF(VLOOKUP(hist_data__2[[#This Row],[item_code]],hist_data__2[[#This Row],[item_code]:[sale_year]],3,FALSE)=2020,VLOOKUP(hist_data__2[[#This Row],[item_code]],Product[],5,FALSE),VLOOKUP(hist_data__2[[#This Row],[item_code]],Product[],4,FALSE))</f>
        <v>12449</v>
      </c>
      <c r="H2060" s="6">
        <f>hist_data__2[[#This Row],[quantity]]*hist_data__2[[#This Row],[sale_price]]</f>
        <v>361021</v>
      </c>
    </row>
    <row r="2061" spans="1:8" x14ac:dyDescent="0.25">
      <c r="A2061">
        <v>2060</v>
      </c>
      <c r="B2061" s="1" t="s">
        <v>20</v>
      </c>
      <c r="C2061" s="1" t="s">
        <v>35</v>
      </c>
      <c r="D2061">
        <v>2019</v>
      </c>
      <c r="E2061">
        <v>31</v>
      </c>
      <c r="F2061">
        <v>24</v>
      </c>
      <c r="G2061" s="5">
        <f>IF(VLOOKUP(hist_data__2[[#This Row],[item_code]],hist_data__2[[#This Row],[item_code]:[sale_year]],3,FALSE)=2020,VLOOKUP(hist_data__2[[#This Row],[item_code]],Product[],5,FALSE),VLOOKUP(hist_data__2[[#This Row],[item_code]],Product[],4,FALSE))</f>
        <v>12449</v>
      </c>
      <c r="H2061" s="6">
        <f>hist_data__2[[#This Row],[quantity]]*hist_data__2[[#This Row],[sale_price]]</f>
        <v>298776</v>
      </c>
    </row>
    <row r="2062" spans="1:8" x14ac:dyDescent="0.25">
      <c r="A2062">
        <v>2061</v>
      </c>
      <c r="B2062" s="1" t="s">
        <v>20</v>
      </c>
      <c r="C2062" s="1" t="s">
        <v>35</v>
      </c>
      <c r="D2062">
        <v>2019</v>
      </c>
      <c r="E2062">
        <v>32</v>
      </c>
      <c r="F2062">
        <v>30</v>
      </c>
      <c r="G2062" s="5">
        <f>IF(VLOOKUP(hist_data__2[[#This Row],[item_code]],hist_data__2[[#This Row],[item_code]:[sale_year]],3,FALSE)=2020,VLOOKUP(hist_data__2[[#This Row],[item_code]],Product[],5,FALSE),VLOOKUP(hist_data__2[[#This Row],[item_code]],Product[],4,FALSE))</f>
        <v>12449</v>
      </c>
      <c r="H2062" s="6">
        <f>hist_data__2[[#This Row],[quantity]]*hist_data__2[[#This Row],[sale_price]]</f>
        <v>373470</v>
      </c>
    </row>
    <row r="2063" spans="1:8" x14ac:dyDescent="0.25">
      <c r="A2063">
        <v>2062</v>
      </c>
      <c r="B2063" s="1" t="s">
        <v>20</v>
      </c>
      <c r="C2063" s="1" t="s">
        <v>35</v>
      </c>
      <c r="D2063">
        <v>2019</v>
      </c>
      <c r="E2063">
        <v>33</v>
      </c>
      <c r="F2063">
        <v>25</v>
      </c>
      <c r="G2063" s="5">
        <f>IF(VLOOKUP(hist_data__2[[#This Row],[item_code]],hist_data__2[[#This Row],[item_code]:[sale_year]],3,FALSE)=2020,VLOOKUP(hist_data__2[[#This Row],[item_code]],Product[],5,FALSE),VLOOKUP(hist_data__2[[#This Row],[item_code]],Product[],4,FALSE))</f>
        <v>12449</v>
      </c>
      <c r="H2063" s="6">
        <f>hist_data__2[[#This Row],[quantity]]*hist_data__2[[#This Row],[sale_price]]</f>
        <v>311225</v>
      </c>
    </row>
    <row r="2064" spans="1:8" x14ac:dyDescent="0.25">
      <c r="A2064">
        <v>2063</v>
      </c>
      <c r="B2064" s="1" t="s">
        <v>20</v>
      </c>
      <c r="C2064" s="1" t="s">
        <v>35</v>
      </c>
      <c r="D2064">
        <v>2019</v>
      </c>
      <c r="E2064">
        <v>34</v>
      </c>
      <c r="F2064">
        <v>25</v>
      </c>
      <c r="G2064" s="5">
        <f>IF(VLOOKUP(hist_data__2[[#This Row],[item_code]],hist_data__2[[#This Row],[item_code]:[sale_year]],3,FALSE)=2020,VLOOKUP(hist_data__2[[#This Row],[item_code]],Product[],5,FALSE),VLOOKUP(hist_data__2[[#This Row],[item_code]],Product[],4,FALSE))</f>
        <v>12449</v>
      </c>
      <c r="H2064" s="6">
        <f>hist_data__2[[#This Row],[quantity]]*hist_data__2[[#This Row],[sale_price]]</f>
        <v>311225</v>
      </c>
    </row>
    <row r="2065" spans="1:8" x14ac:dyDescent="0.25">
      <c r="A2065">
        <v>2064</v>
      </c>
      <c r="B2065" s="1" t="s">
        <v>20</v>
      </c>
      <c r="C2065" s="1" t="s">
        <v>35</v>
      </c>
      <c r="D2065">
        <v>2019</v>
      </c>
      <c r="E2065">
        <v>35</v>
      </c>
      <c r="F2065">
        <v>27</v>
      </c>
      <c r="G2065" s="5">
        <f>IF(VLOOKUP(hist_data__2[[#This Row],[item_code]],hist_data__2[[#This Row],[item_code]:[sale_year]],3,FALSE)=2020,VLOOKUP(hist_data__2[[#This Row],[item_code]],Product[],5,FALSE),VLOOKUP(hist_data__2[[#This Row],[item_code]],Product[],4,FALSE))</f>
        <v>12449</v>
      </c>
      <c r="H2065" s="6">
        <f>hist_data__2[[#This Row],[quantity]]*hist_data__2[[#This Row],[sale_price]]</f>
        <v>336123</v>
      </c>
    </row>
    <row r="2066" spans="1:8" x14ac:dyDescent="0.25">
      <c r="A2066">
        <v>2065</v>
      </c>
      <c r="B2066" s="1" t="s">
        <v>20</v>
      </c>
      <c r="C2066" s="1" t="s">
        <v>35</v>
      </c>
      <c r="D2066">
        <v>2019</v>
      </c>
      <c r="E2066">
        <v>36</v>
      </c>
      <c r="F2066">
        <v>24</v>
      </c>
      <c r="G2066" s="5">
        <f>IF(VLOOKUP(hist_data__2[[#This Row],[item_code]],hist_data__2[[#This Row],[item_code]:[sale_year]],3,FALSE)=2020,VLOOKUP(hist_data__2[[#This Row],[item_code]],Product[],5,FALSE),VLOOKUP(hist_data__2[[#This Row],[item_code]],Product[],4,FALSE))</f>
        <v>12449</v>
      </c>
      <c r="H2066" s="6">
        <f>hist_data__2[[#This Row],[quantity]]*hist_data__2[[#This Row],[sale_price]]</f>
        <v>298776</v>
      </c>
    </row>
    <row r="2067" spans="1:8" x14ac:dyDescent="0.25">
      <c r="A2067">
        <v>2066</v>
      </c>
      <c r="B2067" s="1" t="s">
        <v>20</v>
      </c>
      <c r="C2067" s="1" t="s">
        <v>35</v>
      </c>
      <c r="D2067">
        <v>2019</v>
      </c>
      <c r="E2067">
        <v>37</v>
      </c>
      <c r="F2067">
        <v>35</v>
      </c>
      <c r="G2067" s="5">
        <f>IF(VLOOKUP(hist_data__2[[#This Row],[item_code]],hist_data__2[[#This Row],[item_code]:[sale_year]],3,FALSE)=2020,VLOOKUP(hist_data__2[[#This Row],[item_code]],Product[],5,FALSE),VLOOKUP(hist_data__2[[#This Row],[item_code]],Product[],4,FALSE))</f>
        <v>12449</v>
      </c>
      <c r="H2067" s="6">
        <f>hist_data__2[[#This Row],[quantity]]*hist_data__2[[#This Row],[sale_price]]</f>
        <v>435715</v>
      </c>
    </row>
    <row r="2068" spans="1:8" x14ac:dyDescent="0.25">
      <c r="A2068">
        <v>2067</v>
      </c>
      <c r="B2068" s="1" t="s">
        <v>20</v>
      </c>
      <c r="C2068" s="1" t="s">
        <v>35</v>
      </c>
      <c r="D2068">
        <v>2019</v>
      </c>
      <c r="E2068">
        <v>38</v>
      </c>
      <c r="F2068">
        <v>30</v>
      </c>
      <c r="G2068" s="5">
        <f>IF(VLOOKUP(hist_data__2[[#This Row],[item_code]],hist_data__2[[#This Row],[item_code]:[sale_year]],3,FALSE)=2020,VLOOKUP(hist_data__2[[#This Row],[item_code]],Product[],5,FALSE),VLOOKUP(hist_data__2[[#This Row],[item_code]],Product[],4,FALSE))</f>
        <v>12449</v>
      </c>
      <c r="H2068" s="6">
        <f>hist_data__2[[#This Row],[quantity]]*hist_data__2[[#This Row],[sale_price]]</f>
        <v>373470</v>
      </c>
    </row>
    <row r="2069" spans="1:8" x14ac:dyDescent="0.25">
      <c r="A2069">
        <v>2068</v>
      </c>
      <c r="B2069" s="1" t="s">
        <v>20</v>
      </c>
      <c r="C2069" s="1" t="s">
        <v>35</v>
      </c>
      <c r="D2069">
        <v>2019</v>
      </c>
      <c r="E2069">
        <v>39</v>
      </c>
      <c r="F2069">
        <v>34</v>
      </c>
      <c r="G2069" s="5">
        <f>IF(VLOOKUP(hist_data__2[[#This Row],[item_code]],hist_data__2[[#This Row],[item_code]:[sale_year]],3,FALSE)=2020,VLOOKUP(hist_data__2[[#This Row],[item_code]],Product[],5,FALSE),VLOOKUP(hist_data__2[[#This Row],[item_code]],Product[],4,FALSE))</f>
        <v>12449</v>
      </c>
      <c r="H2069" s="6">
        <f>hist_data__2[[#This Row],[quantity]]*hist_data__2[[#This Row],[sale_price]]</f>
        <v>423266</v>
      </c>
    </row>
    <row r="2070" spans="1:8" x14ac:dyDescent="0.25">
      <c r="A2070">
        <v>2069</v>
      </c>
      <c r="B2070" s="1" t="s">
        <v>20</v>
      </c>
      <c r="C2070" s="1" t="s">
        <v>35</v>
      </c>
      <c r="D2070">
        <v>2019</v>
      </c>
      <c r="E2070">
        <v>40</v>
      </c>
      <c r="F2070">
        <v>24</v>
      </c>
      <c r="G2070" s="5">
        <f>IF(VLOOKUP(hist_data__2[[#This Row],[item_code]],hist_data__2[[#This Row],[item_code]:[sale_year]],3,FALSE)=2020,VLOOKUP(hist_data__2[[#This Row],[item_code]],Product[],5,FALSE),VLOOKUP(hist_data__2[[#This Row],[item_code]],Product[],4,FALSE))</f>
        <v>12449</v>
      </c>
      <c r="H2070" s="6">
        <f>hist_data__2[[#This Row],[quantity]]*hist_data__2[[#This Row],[sale_price]]</f>
        <v>298776</v>
      </c>
    </row>
    <row r="2071" spans="1:8" x14ac:dyDescent="0.25">
      <c r="A2071">
        <v>2070</v>
      </c>
      <c r="B2071" s="1" t="s">
        <v>20</v>
      </c>
      <c r="C2071" s="1" t="s">
        <v>35</v>
      </c>
      <c r="D2071">
        <v>2019</v>
      </c>
      <c r="E2071">
        <v>41</v>
      </c>
      <c r="F2071">
        <v>21</v>
      </c>
      <c r="G2071" s="5">
        <f>IF(VLOOKUP(hist_data__2[[#This Row],[item_code]],hist_data__2[[#This Row],[item_code]:[sale_year]],3,FALSE)=2020,VLOOKUP(hist_data__2[[#This Row],[item_code]],Product[],5,FALSE),VLOOKUP(hist_data__2[[#This Row],[item_code]],Product[],4,FALSE))</f>
        <v>12449</v>
      </c>
      <c r="H2071" s="6">
        <f>hist_data__2[[#This Row],[quantity]]*hist_data__2[[#This Row],[sale_price]]</f>
        <v>261429</v>
      </c>
    </row>
    <row r="2072" spans="1:8" x14ac:dyDescent="0.25">
      <c r="A2072">
        <v>2071</v>
      </c>
      <c r="B2072" s="1" t="s">
        <v>20</v>
      </c>
      <c r="C2072" s="1" t="s">
        <v>35</v>
      </c>
      <c r="D2072">
        <v>2019</v>
      </c>
      <c r="E2072">
        <v>42</v>
      </c>
      <c r="F2072">
        <v>31</v>
      </c>
      <c r="G2072" s="5">
        <f>IF(VLOOKUP(hist_data__2[[#This Row],[item_code]],hist_data__2[[#This Row],[item_code]:[sale_year]],3,FALSE)=2020,VLOOKUP(hist_data__2[[#This Row],[item_code]],Product[],5,FALSE),VLOOKUP(hist_data__2[[#This Row],[item_code]],Product[],4,FALSE))</f>
        <v>12449</v>
      </c>
      <c r="H2072" s="6">
        <f>hist_data__2[[#This Row],[quantity]]*hist_data__2[[#This Row],[sale_price]]</f>
        <v>385919</v>
      </c>
    </row>
    <row r="2073" spans="1:8" x14ac:dyDescent="0.25">
      <c r="A2073">
        <v>2072</v>
      </c>
      <c r="B2073" s="1" t="s">
        <v>20</v>
      </c>
      <c r="C2073" s="1" t="s">
        <v>35</v>
      </c>
      <c r="D2073">
        <v>2019</v>
      </c>
      <c r="E2073">
        <v>43</v>
      </c>
      <c r="F2073">
        <v>36</v>
      </c>
      <c r="G2073" s="5">
        <f>IF(VLOOKUP(hist_data__2[[#This Row],[item_code]],hist_data__2[[#This Row],[item_code]:[sale_year]],3,FALSE)=2020,VLOOKUP(hist_data__2[[#This Row],[item_code]],Product[],5,FALSE),VLOOKUP(hist_data__2[[#This Row],[item_code]],Product[],4,FALSE))</f>
        <v>12449</v>
      </c>
      <c r="H2073" s="6">
        <f>hist_data__2[[#This Row],[quantity]]*hist_data__2[[#This Row],[sale_price]]</f>
        <v>448164</v>
      </c>
    </row>
    <row r="2074" spans="1:8" x14ac:dyDescent="0.25">
      <c r="A2074">
        <v>2073</v>
      </c>
      <c r="B2074" s="1" t="s">
        <v>20</v>
      </c>
      <c r="C2074" s="1" t="s">
        <v>35</v>
      </c>
      <c r="D2074">
        <v>2019</v>
      </c>
      <c r="E2074">
        <v>44</v>
      </c>
      <c r="F2074">
        <v>27</v>
      </c>
      <c r="G2074" s="5">
        <f>IF(VLOOKUP(hist_data__2[[#This Row],[item_code]],hist_data__2[[#This Row],[item_code]:[sale_year]],3,FALSE)=2020,VLOOKUP(hist_data__2[[#This Row],[item_code]],Product[],5,FALSE),VLOOKUP(hist_data__2[[#This Row],[item_code]],Product[],4,FALSE))</f>
        <v>12449</v>
      </c>
      <c r="H2074" s="6">
        <f>hist_data__2[[#This Row],[quantity]]*hist_data__2[[#This Row],[sale_price]]</f>
        <v>336123</v>
      </c>
    </row>
    <row r="2075" spans="1:8" x14ac:dyDescent="0.25">
      <c r="A2075">
        <v>2074</v>
      </c>
      <c r="B2075" s="1" t="s">
        <v>20</v>
      </c>
      <c r="C2075" s="1" t="s">
        <v>35</v>
      </c>
      <c r="D2075">
        <v>2019</v>
      </c>
      <c r="E2075">
        <v>45</v>
      </c>
      <c r="F2075">
        <v>25</v>
      </c>
      <c r="G2075" s="5">
        <f>IF(VLOOKUP(hist_data__2[[#This Row],[item_code]],hist_data__2[[#This Row],[item_code]:[sale_year]],3,FALSE)=2020,VLOOKUP(hist_data__2[[#This Row],[item_code]],Product[],5,FALSE),VLOOKUP(hist_data__2[[#This Row],[item_code]],Product[],4,FALSE))</f>
        <v>12449</v>
      </c>
      <c r="H2075" s="6">
        <f>hist_data__2[[#This Row],[quantity]]*hist_data__2[[#This Row],[sale_price]]</f>
        <v>311225</v>
      </c>
    </row>
    <row r="2076" spans="1:8" x14ac:dyDescent="0.25">
      <c r="A2076">
        <v>2075</v>
      </c>
      <c r="B2076" s="1" t="s">
        <v>20</v>
      </c>
      <c r="C2076" s="1" t="s">
        <v>35</v>
      </c>
      <c r="D2076">
        <v>2019</v>
      </c>
      <c r="E2076">
        <v>46</v>
      </c>
      <c r="F2076">
        <v>27</v>
      </c>
      <c r="G2076" s="5">
        <f>IF(VLOOKUP(hist_data__2[[#This Row],[item_code]],hist_data__2[[#This Row],[item_code]:[sale_year]],3,FALSE)=2020,VLOOKUP(hist_data__2[[#This Row],[item_code]],Product[],5,FALSE),VLOOKUP(hist_data__2[[#This Row],[item_code]],Product[],4,FALSE))</f>
        <v>12449</v>
      </c>
      <c r="H2076" s="6">
        <f>hist_data__2[[#This Row],[quantity]]*hist_data__2[[#This Row],[sale_price]]</f>
        <v>336123</v>
      </c>
    </row>
    <row r="2077" spans="1:8" x14ac:dyDescent="0.25">
      <c r="A2077">
        <v>2076</v>
      </c>
      <c r="B2077" s="1" t="s">
        <v>20</v>
      </c>
      <c r="C2077" s="1" t="s">
        <v>35</v>
      </c>
      <c r="D2077">
        <v>2019</v>
      </c>
      <c r="E2077">
        <v>47</v>
      </c>
      <c r="F2077">
        <v>34</v>
      </c>
      <c r="G2077" s="5">
        <f>IF(VLOOKUP(hist_data__2[[#This Row],[item_code]],hist_data__2[[#This Row],[item_code]:[sale_year]],3,FALSE)=2020,VLOOKUP(hist_data__2[[#This Row],[item_code]],Product[],5,FALSE),VLOOKUP(hist_data__2[[#This Row],[item_code]],Product[],4,FALSE))</f>
        <v>12449</v>
      </c>
      <c r="H2077" s="6">
        <f>hist_data__2[[#This Row],[quantity]]*hist_data__2[[#This Row],[sale_price]]</f>
        <v>423266</v>
      </c>
    </row>
    <row r="2078" spans="1:8" x14ac:dyDescent="0.25">
      <c r="A2078">
        <v>2077</v>
      </c>
      <c r="B2078" s="1" t="s">
        <v>20</v>
      </c>
      <c r="C2078" s="1" t="s">
        <v>35</v>
      </c>
      <c r="D2078">
        <v>2019</v>
      </c>
      <c r="E2078">
        <v>48</v>
      </c>
      <c r="F2078">
        <v>27</v>
      </c>
      <c r="G2078" s="5">
        <f>IF(VLOOKUP(hist_data__2[[#This Row],[item_code]],hist_data__2[[#This Row],[item_code]:[sale_year]],3,FALSE)=2020,VLOOKUP(hist_data__2[[#This Row],[item_code]],Product[],5,FALSE),VLOOKUP(hist_data__2[[#This Row],[item_code]],Product[],4,FALSE))</f>
        <v>12449</v>
      </c>
      <c r="H2078" s="6">
        <f>hist_data__2[[#This Row],[quantity]]*hist_data__2[[#This Row],[sale_price]]</f>
        <v>336123</v>
      </c>
    </row>
    <row r="2079" spans="1:8" x14ac:dyDescent="0.25">
      <c r="A2079">
        <v>2078</v>
      </c>
      <c r="B2079" s="1" t="s">
        <v>20</v>
      </c>
      <c r="C2079" s="1" t="s">
        <v>35</v>
      </c>
      <c r="D2079">
        <v>2019</v>
      </c>
      <c r="E2079">
        <v>49</v>
      </c>
      <c r="F2079">
        <v>37</v>
      </c>
      <c r="G2079" s="5">
        <f>IF(VLOOKUP(hist_data__2[[#This Row],[item_code]],hist_data__2[[#This Row],[item_code]:[sale_year]],3,FALSE)=2020,VLOOKUP(hist_data__2[[#This Row],[item_code]],Product[],5,FALSE),VLOOKUP(hist_data__2[[#This Row],[item_code]],Product[],4,FALSE))</f>
        <v>12449</v>
      </c>
      <c r="H2079" s="6">
        <f>hist_data__2[[#This Row],[quantity]]*hist_data__2[[#This Row],[sale_price]]</f>
        <v>460613</v>
      </c>
    </row>
    <row r="2080" spans="1:8" x14ac:dyDescent="0.25">
      <c r="A2080">
        <v>2079</v>
      </c>
      <c r="B2080" s="1" t="s">
        <v>20</v>
      </c>
      <c r="C2080" s="1" t="s">
        <v>35</v>
      </c>
      <c r="D2080">
        <v>2019</v>
      </c>
      <c r="E2080">
        <v>50</v>
      </c>
      <c r="F2080">
        <v>31</v>
      </c>
      <c r="G2080" s="5">
        <f>IF(VLOOKUP(hist_data__2[[#This Row],[item_code]],hist_data__2[[#This Row],[item_code]:[sale_year]],3,FALSE)=2020,VLOOKUP(hist_data__2[[#This Row],[item_code]],Product[],5,FALSE),VLOOKUP(hist_data__2[[#This Row],[item_code]],Product[],4,FALSE))</f>
        <v>12449</v>
      </c>
      <c r="H2080" s="6">
        <f>hist_data__2[[#This Row],[quantity]]*hist_data__2[[#This Row],[sale_price]]</f>
        <v>385919</v>
      </c>
    </row>
    <row r="2081" spans="1:8" x14ac:dyDescent="0.25">
      <c r="A2081">
        <v>2080</v>
      </c>
      <c r="B2081" s="1" t="s">
        <v>20</v>
      </c>
      <c r="C2081" s="1" t="s">
        <v>35</v>
      </c>
      <c r="D2081">
        <v>2019</v>
      </c>
      <c r="E2081">
        <v>51</v>
      </c>
      <c r="F2081">
        <v>19</v>
      </c>
      <c r="G2081" s="5">
        <f>IF(VLOOKUP(hist_data__2[[#This Row],[item_code]],hist_data__2[[#This Row],[item_code]:[sale_year]],3,FALSE)=2020,VLOOKUP(hist_data__2[[#This Row],[item_code]],Product[],5,FALSE),VLOOKUP(hist_data__2[[#This Row],[item_code]],Product[],4,FALSE))</f>
        <v>12449</v>
      </c>
      <c r="H2081" s="6">
        <f>hist_data__2[[#This Row],[quantity]]*hist_data__2[[#This Row],[sale_price]]</f>
        <v>236531</v>
      </c>
    </row>
    <row r="2082" spans="1:8" x14ac:dyDescent="0.25">
      <c r="A2082">
        <v>2081</v>
      </c>
      <c r="B2082" s="1" t="s">
        <v>24</v>
      </c>
      <c r="C2082" s="1" t="s">
        <v>32</v>
      </c>
      <c r="D2082">
        <v>2020</v>
      </c>
      <c r="E2082">
        <v>0</v>
      </c>
      <c r="F2082">
        <v>28</v>
      </c>
      <c r="G2082" s="5">
        <f>IF(VLOOKUP(hist_data__2[[#This Row],[item_code]],hist_data__2[[#This Row],[item_code]:[sale_year]],3,FALSE)=2020,VLOOKUP(hist_data__2[[#This Row],[item_code]],Product[],5,FALSE),VLOOKUP(hist_data__2[[#This Row],[item_code]],Product[],4,FALSE))</f>
        <v>11689</v>
      </c>
      <c r="H2082" s="6">
        <f>hist_data__2[[#This Row],[quantity]]*hist_data__2[[#This Row],[sale_price]]</f>
        <v>327292</v>
      </c>
    </row>
    <row r="2083" spans="1:8" x14ac:dyDescent="0.25">
      <c r="A2083">
        <v>2082</v>
      </c>
      <c r="B2083" s="1" t="s">
        <v>24</v>
      </c>
      <c r="C2083" s="1" t="s">
        <v>32</v>
      </c>
      <c r="D2083">
        <v>2020</v>
      </c>
      <c r="E2083">
        <v>1</v>
      </c>
      <c r="F2083">
        <v>23</v>
      </c>
      <c r="G2083" s="5">
        <f>IF(VLOOKUP(hist_data__2[[#This Row],[item_code]],hist_data__2[[#This Row],[item_code]:[sale_year]],3,FALSE)=2020,VLOOKUP(hist_data__2[[#This Row],[item_code]],Product[],5,FALSE),VLOOKUP(hist_data__2[[#This Row],[item_code]],Product[],4,FALSE))</f>
        <v>11689</v>
      </c>
      <c r="H2083" s="6">
        <f>hist_data__2[[#This Row],[quantity]]*hist_data__2[[#This Row],[sale_price]]</f>
        <v>268847</v>
      </c>
    </row>
    <row r="2084" spans="1:8" x14ac:dyDescent="0.25">
      <c r="A2084">
        <v>2083</v>
      </c>
      <c r="B2084" s="1" t="s">
        <v>24</v>
      </c>
      <c r="C2084" s="1" t="s">
        <v>32</v>
      </c>
      <c r="D2084">
        <v>2020</v>
      </c>
      <c r="E2084">
        <v>2</v>
      </c>
      <c r="F2084">
        <v>35</v>
      </c>
      <c r="G2084" s="5">
        <f>IF(VLOOKUP(hist_data__2[[#This Row],[item_code]],hist_data__2[[#This Row],[item_code]:[sale_year]],3,FALSE)=2020,VLOOKUP(hist_data__2[[#This Row],[item_code]],Product[],5,FALSE),VLOOKUP(hist_data__2[[#This Row],[item_code]],Product[],4,FALSE))</f>
        <v>11689</v>
      </c>
      <c r="H2084" s="6">
        <f>hist_data__2[[#This Row],[quantity]]*hist_data__2[[#This Row],[sale_price]]</f>
        <v>409115</v>
      </c>
    </row>
    <row r="2085" spans="1:8" x14ac:dyDescent="0.25">
      <c r="A2085">
        <v>2084</v>
      </c>
      <c r="B2085" s="1" t="s">
        <v>24</v>
      </c>
      <c r="C2085" s="1" t="s">
        <v>32</v>
      </c>
      <c r="D2085">
        <v>2020</v>
      </c>
      <c r="E2085">
        <v>3</v>
      </c>
      <c r="F2085">
        <v>34</v>
      </c>
      <c r="G2085" s="5">
        <f>IF(VLOOKUP(hist_data__2[[#This Row],[item_code]],hist_data__2[[#This Row],[item_code]:[sale_year]],3,FALSE)=2020,VLOOKUP(hist_data__2[[#This Row],[item_code]],Product[],5,FALSE),VLOOKUP(hist_data__2[[#This Row],[item_code]],Product[],4,FALSE))</f>
        <v>11689</v>
      </c>
      <c r="H2085" s="6">
        <f>hist_data__2[[#This Row],[quantity]]*hist_data__2[[#This Row],[sale_price]]</f>
        <v>397426</v>
      </c>
    </row>
    <row r="2086" spans="1:8" x14ac:dyDescent="0.25">
      <c r="A2086">
        <v>2085</v>
      </c>
      <c r="B2086" s="1" t="s">
        <v>24</v>
      </c>
      <c r="C2086" s="1" t="s">
        <v>32</v>
      </c>
      <c r="D2086">
        <v>2020</v>
      </c>
      <c r="E2086">
        <v>4</v>
      </c>
      <c r="F2086">
        <v>33</v>
      </c>
      <c r="G2086" s="5">
        <f>IF(VLOOKUP(hist_data__2[[#This Row],[item_code]],hist_data__2[[#This Row],[item_code]:[sale_year]],3,FALSE)=2020,VLOOKUP(hist_data__2[[#This Row],[item_code]],Product[],5,FALSE),VLOOKUP(hist_data__2[[#This Row],[item_code]],Product[],4,FALSE))</f>
        <v>11689</v>
      </c>
      <c r="H2086" s="6">
        <f>hist_data__2[[#This Row],[quantity]]*hist_data__2[[#This Row],[sale_price]]</f>
        <v>385737</v>
      </c>
    </row>
    <row r="2087" spans="1:8" x14ac:dyDescent="0.25">
      <c r="A2087">
        <v>2086</v>
      </c>
      <c r="B2087" s="1" t="s">
        <v>24</v>
      </c>
      <c r="C2087" s="1" t="s">
        <v>32</v>
      </c>
      <c r="D2087">
        <v>2020</v>
      </c>
      <c r="E2087">
        <v>5</v>
      </c>
      <c r="F2087">
        <v>27</v>
      </c>
      <c r="G2087" s="5">
        <f>IF(VLOOKUP(hist_data__2[[#This Row],[item_code]],hist_data__2[[#This Row],[item_code]:[sale_year]],3,FALSE)=2020,VLOOKUP(hist_data__2[[#This Row],[item_code]],Product[],5,FALSE),VLOOKUP(hist_data__2[[#This Row],[item_code]],Product[],4,FALSE))</f>
        <v>11689</v>
      </c>
      <c r="H2087" s="6">
        <f>hist_data__2[[#This Row],[quantity]]*hist_data__2[[#This Row],[sale_price]]</f>
        <v>315603</v>
      </c>
    </row>
    <row r="2088" spans="1:8" x14ac:dyDescent="0.25">
      <c r="A2088">
        <v>2087</v>
      </c>
      <c r="B2088" s="1" t="s">
        <v>24</v>
      </c>
      <c r="C2088" s="1" t="s">
        <v>32</v>
      </c>
      <c r="D2088">
        <v>2020</v>
      </c>
      <c r="E2088">
        <v>6</v>
      </c>
      <c r="F2088">
        <v>33</v>
      </c>
      <c r="G2088" s="5">
        <f>IF(VLOOKUP(hist_data__2[[#This Row],[item_code]],hist_data__2[[#This Row],[item_code]:[sale_year]],3,FALSE)=2020,VLOOKUP(hist_data__2[[#This Row],[item_code]],Product[],5,FALSE),VLOOKUP(hist_data__2[[#This Row],[item_code]],Product[],4,FALSE))</f>
        <v>11689</v>
      </c>
      <c r="H2088" s="6">
        <f>hist_data__2[[#This Row],[quantity]]*hist_data__2[[#This Row],[sale_price]]</f>
        <v>385737</v>
      </c>
    </row>
    <row r="2089" spans="1:8" x14ac:dyDescent="0.25">
      <c r="A2089">
        <v>2088</v>
      </c>
      <c r="B2089" s="1" t="s">
        <v>24</v>
      </c>
      <c r="C2089" s="1" t="s">
        <v>32</v>
      </c>
      <c r="D2089">
        <v>2020</v>
      </c>
      <c r="E2089">
        <v>7</v>
      </c>
      <c r="F2089">
        <v>27</v>
      </c>
      <c r="G2089" s="5">
        <f>IF(VLOOKUP(hist_data__2[[#This Row],[item_code]],hist_data__2[[#This Row],[item_code]:[sale_year]],3,FALSE)=2020,VLOOKUP(hist_data__2[[#This Row],[item_code]],Product[],5,FALSE),VLOOKUP(hist_data__2[[#This Row],[item_code]],Product[],4,FALSE))</f>
        <v>11689</v>
      </c>
      <c r="H2089" s="6">
        <f>hist_data__2[[#This Row],[quantity]]*hist_data__2[[#This Row],[sale_price]]</f>
        <v>315603</v>
      </c>
    </row>
    <row r="2090" spans="1:8" x14ac:dyDescent="0.25">
      <c r="A2090">
        <v>2089</v>
      </c>
      <c r="B2090" s="1" t="s">
        <v>24</v>
      </c>
      <c r="C2090" s="1" t="s">
        <v>32</v>
      </c>
      <c r="D2090">
        <v>2020</v>
      </c>
      <c r="E2090">
        <v>8</v>
      </c>
      <c r="F2090">
        <v>25</v>
      </c>
      <c r="G2090" s="5">
        <f>IF(VLOOKUP(hist_data__2[[#This Row],[item_code]],hist_data__2[[#This Row],[item_code]:[sale_year]],3,FALSE)=2020,VLOOKUP(hist_data__2[[#This Row],[item_code]],Product[],5,FALSE),VLOOKUP(hist_data__2[[#This Row],[item_code]],Product[],4,FALSE))</f>
        <v>11689</v>
      </c>
      <c r="H2090" s="6">
        <f>hist_data__2[[#This Row],[quantity]]*hist_data__2[[#This Row],[sale_price]]</f>
        <v>292225</v>
      </c>
    </row>
    <row r="2091" spans="1:8" x14ac:dyDescent="0.25">
      <c r="A2091">
        <v>2090</v>
      </c>
      <c r="B2091" s="1" t="s">
        <v>24</v>
      </c>
      <c r="C2091" s="1" t="s">
        <v>32</v>
      </c>
      <c r="D2091">
        <v>2020</v>
      </c>
      <c r="E2091">
        <v>9</v>
      </c>
      <c r="F2091">
        <v>32</v>
      </c>
      <c r="G2091" s="5">
        <f>IF(VLOOKUP(hist_data__2[[#This Row],[item_code]],hist_data__2[[#This Row],[item_code]:[sale_year]],3,FALSE)=2020,VLOOKUP(hist_data__2[[#This Row],[item_code]],Product[],5,FALSE),VLOOKUP(hist_data__2[[#This Row],[item_code]],Product[],4,FALSE))</f>
        <v>11689</v>
      </c>
      <c r="H2091" s="6">
        <f>hist_data__2[[#This Row],[quantity]]*hist_data__2[[#This Row],[sale_price]]</f>
        <v>374048</v>
      </c>
    </row>
    <row r="2092" spans="1:8" x14ac:dyDescent="0.25">
      <c r="A2092">
        <v>2091</v>
      </c>
      <c r="B2092" s="1" t="s">
        <v>24</v>
      </c>
      <c r="C2092" s="1" t="s">
        <v>32</v>
      </c>
      <c r="D2092">
        <v>2020</v>
      </c>
      <c r="E2092">
        <v>10</v>
      </c>
      <c r="F2092">
        <v>40</v>
      </c>
      <c r="G2092" s="5">
        <f>IF(VLOOKUP(hist_data__2[[#This Row],[item_code]],hist_data__2[[#This Row],[item_code]:[sale_year]],3,FALSE)=2020,VLOOKUP(hist_data__2[[#This Row],[item_code]],Product[],5,FALSE),VLOOKUP(hist_data__2[[#This Row],[item_code]],Product[],4,FALSE))</f>
        <v>11689</v>
      </c>
      <c r="H2092" s="6">
        <f>hist_data__2[[#This Row],[quantity]]*hist_data__2[[#This Row],[sale_price]]</f>
        <v>467560</v>
      </c>
    </row>
    <row r="2093" spans="1:8" x14ac:dyDescent="0.25">
      <c r="A2093">
        <v>2092</v>
      </c>
      <c r="B2093" s="1" t="s">
        <v>24</v>
      </c>
      <c r="C2093" s="1" t="s">
        <v>32</v>
      </c>
      <c r="D2093">
        <v>2020</v>
      </c>
      <c r="E2093">
        <v>11</v>
      </c>
      <c r="F2093">
        <v>28</v>
      </c>
      <c r="G2093" s="5">
        <f>IF(VLOOKUP(hist_data__2[[#This Row],[item_code]],hist_data__2[[#This Row],[item_code]:[sale_year]],3,FALSE)=2020,VLOOKUP(hist_data__2[[#This Row],[item_code]],Product[],5,FALSE),VLOOKUP(hist_data__2[[#This Row],[item_code]],Product[],4,FALSE))</f>
        <v>11689</v>
      </c>
      <c r="H2093" s="6">
        <f>hist_data__2[[#This Row],[quantity]]*hist_data__2[[#This Row],[sale_price]]</f>
        <v>327292</v>
      </c>
    </row>
    <row r="2094" spans="1:8" x14ac:dyDescent="0.25">
      <c r="A2094">
        <v>2093</v>
      </c>
      <c r="B2094" s="1" t="s">
        <v>24</v>
      </c>
      <c r="C2094" s="1" t="s">
        <v>32</v>
      </c>
      <c r="D2094">
        <v>2020</v>
      </c>
      <c r="E2094">
        <v>12</v>
      </c>
      <c r="F2094">
        <v>34</v>
      </c>
      <c r="G2094" s="5">
        <f>IF(VLOOKUP(hist_data__2[[#This Row],[item_code]],hist_data__2[[#This Row],[item_code]:[sale_year]],3,FALSE)=2020,VLOOKUP(hist_data__2[[#This Row],[item_code]],Product[],5,FALSE),VLOOKUP(hist_data__2[[#This Row],[item_code]],Product[],4,FALSE))</f>
        <v>11689</v>
      </c>
      <c r="H2094" s="6">
        <f>hist_data__2[[#This Row],[quantity]]*hist_data__2[[#This Row],[sale_price]]</f>
        <v>397426</v>
      </c>
    </row>
    <row r="2095" spans="1:8" x14ac:dyDescent="0.25">
      <c r="A2095">
        <v>2094</v>
      </c>
      <c r="B2095" s="1" t="s">
        <v>24</v>
      </c>
      <c r="C2095" s="1" t="s">
        <v>32</v>
      </c>
      <c r="D2095">
        <v>2020</v>
      </c>
      <c r="E2095">
        <v>13</v>
      </c>
      <c r="F2095">
        <v>24</v>
      </c>
      <c r="G2095" s="5">
        <f>IF(VLOOKUP(hist_data__2[[#This Row],[item_code]],hist_data__2[[#This Row],[item_code]:[sale_year]],3,FALSE)=2020,VLOOKUP(hist_data__2[[#This Row],[item_code]],Product[],5,FALSE),VLOOKUP(hist_data__2[[#This Row],[item_code]],Product[],4,FALSE))</f>
        <v>11689</v>
      </c>
      <c r="H2095" s="6">
        <f>hist_data__2[[#This Row],[quantity]]*hist_data__2[[#This Row],[sale_price]]</f>
        <v>280536</v>
      </c>
    </row>
    <row r="2096" spans="1:8" x14ac:dyDescent="0.25">
      <c r="A2096">
        <v>2095</v>
      </c>
      <c r="B2096" s="1" t="s">
        <v>24</v>
      </c>
      <c r="C2096" s="1" t="s">
        <v>32</v>
      </c>
      <c r="D2096">
        <v>2020</v>
      </c>
      <c r="E2096">
        <v>14</v>
      </c>
      <c r="F2096">
        <v>31</v>
      </c>
      <c r="G2096" s="5">
        <f>IF(VLOOKUP(hist_data__2[[#This Row],[item_code]],hist_data__2[[#This Row],[item_code]:[sale_year]],3,FALSE)=2020,VLOOKUP(hist_data__2[[#This Row],[item_code]],Product[],5,FALSE),VLOOKUP(hist_data__2[[#This Row],[item_code]],Product[],4,FALSE))</f>
        <v>11689</v>
      </c>
      <c r="H2096" s="6">
        <f>hist_data__2[[#This Row],[quantity]]*hist_data__2[[#This Row],[sale_price]]</f>
        <v>362359</v>
      </c>
    </row>
    <row r="2097" spans="1:8" x14ac:dyDescent="0.25">
      <c r="A2097">
        <v>2096</v>
      </c>
      <c r="B2097" s="1" t="s">
        <v>24</v>
      </c>
      <c r="C2097" s="1" t="s">
        <v>32</v>
      </c>
      <c r="D2097">
        <v>2020</v>
      </c>
      <c r="E2097">
        <v>15</v>
      </c>
      <c r="F2097">
        <v>23</v>
      </c>
      <c r="G2097" s="5">
        <f>IF(VLOOKUP(hist_data__2[[#This Row],[item_code]],hist_data__2[[#This Row],[item_code]:[sale_year]],3,FALSE)=2020,VLOOKUP(hist_data__2[[#This Row],[item_code]],Product[],5,FALSE),VLOOKUP(hist_data__2[[#This Row],[item_code]],Product[],4,FALSE))</f>
        <v>11689</v>
      </c>
      <c r="H2097" s="6">
        <f>hist_data__2[[#This Row],[quantity]]*hist_data__2[[#This Row],[sale_price]]</f>
        <v>268847</v>
      </c>
    </row>
    <row r="2098" spans="1:8" x14ac:dyDescent="0.25">
      <c r="A2098">
        <v>2097</v>
      </c>
      <c r="B2098" s="1" t="s">
        <v>24</v>
      </c>
      <c r="C2098" s="1" t="s">
        <v>32</v>
      </c>
      <c r="D2098">
        <v>2020</v>
      </c>
      <c r="E2098">
        <v>16</v>
      </c>
      <c r="F2098">
        <v>27</v>
      </c>
      <c r="G2098" s="5">
        <f>IF(VLOOKUP(hist_data__2[[#This Row],[item_code]],hist_data__2[[#This Row],[item_code]:[sale_year]],3,FALSE)=2020,VLOOKUP(hist_data__2[[#This Row],[item_code]],Product[],5,FALSE),VLOOKUP(hist_data__2[[#This Row],[item_code]],Product[],4,FALSE))</f>
        <v>11689</v>
      </c>
      <c r="H2098" s="6">
        <f>hist_data__2[[#This Row],[quantity]]*hist_data__2[[#This Row],[sale_price]]</f>
        <v>315603</v>
      </c>
    </row>
    <row r="2099" spans="1:8" x14ac:dyDescent="0.25">
      <c r="A2099">
        <v>2098</v>
      </c>
      <c r="B2099" s="1" t="s">
        <v>24</v>
      </c>
      <c r="C2099" s="1" t="s">
        <v>32</v>
      </c>
      <c r="D2099">
        <v>2020</v>
      </c>
      <c r="E2099">
        <v>17</v>
      </c>
      <c r="F2099">
        <v>21</v>
      </c>
      <c r="G2099" s="5">
        <f>IF(VLOOKUP(hist_data__2[[#This Row],[item_code]],hist_data__2[[#This Row],[item_code]:[sale_year]],3,FALSE)=2020,VLOOKUP(hist_data__2[[#This Row],[item_code]],Product[],5,FALSE),VLOOKUP(hist_data__2[[#This Row],[item_code]],Product[],4,FALSE))</f>
        <v>11689</v>
      </c>
      <c r="H2099" s="6">
        <f>hist_data__2[[#This Row],[quantity]]*hist_data__2[[#This Row],[sale_price]]</f>
        <v>245469</v>
      </c>
    </row>
    <row r="2100" spans="1:8" x14ac:dyDescent="0.25">
      <c r="A2100">
        <v>2099</v>
      </c>
      <c r="B2100" s="1" t="s">
        <v>24</v>
      </c>
      <c r="C2100" s="1" t="s">
        <v>32</v>
      </c>
      <c r="D2100">
        <v>2020</v>
      </c>
      <c r="E2100">
        <v>18</v>
      </c>
      <c r="F2100">
        <v>46</v>
      </c>
      <c r="G2100" s="5">
        <f>IF(VLOOKUP(hist_data__2[[#This Row],[item_code]],hist_data__2[[#This Row],[item_code]:[sale_year]],3,FALSE)=2020,VLOOKUP(hist_data__2[[#This Row],[item_code]],Product[],5,FALSE),VLOOKUP(hist_data__2[[#This Row],[item_code]],Product[],4,FALSE))</f>
        <v>11689</v>
      </c>
      <c r="H2100" s="6">
        <f>hist_data__2[[#This Row],[quantity]]*hist_data__2[[#This Row],[sale_price]]</f>
        <v>537694</v>
      </c>
    </row>
    <row r="2101" spans="1:8" x14ac:dyDescent="0.25">
      <c r="A2101">
        <v>2100</v>
      </c>
      <c r="B2101" s="1" t="s">
        <v>24</v>
      </c>
      <c r="C2101" s="1" t="s">
        <v>32</v>
      </c>
      <c r="D2101">
        <v>2020</v>
      </c>
      <c r="E2101">
        <v>19</v>
      </c>
      <c r="F2101">
        <v>29</v>
      </c>
      <c r="G2101" s="5">
        <f>IF(VLOOKUP(hist_data__2[[#This Row],[item_code]],hist_data__2[[#This Row],[item_code]:[sale_year]],3,FALSE)=2020,VLOOKUP(hist_data__2[[#This Row],[item_code]],Product[],5,FALSE),VLOOKUP(hist_data__2[[#This Row],[item_code]],Product[],4,FALSE))</f>
        <v>11689</v>
      </c>
      <c r="H2101" s="6">
        <f>hist_data__2[[#This Row],[quantity]]*hist_data__2[[#This Row],[sale_price]]</f>
        <v>338981</v>
      </c>
    </row>
    <row r="2102" spans="1:8" x14ac:dyDescent="0.25">
      <c r="A2102">
        <v>2101</v>
      </c>
      <c r="B2102" s="1" t="s">
        <v>24</v>
      </c>
      <c r="C2102" s="1" t="s">
        <v>32</v>
      </c>
      <c r="D2102">
        <v>2020</v>
      </c>
      <c r="E2102">
        <v>20</v>
      </c>
      <c r="F2102">
        <v>21</v>
      </c>
      <c r="G2102" s="5">
        <f>IF(VLOOKUP(hist_data__2[[#This Row],[item_code]],hist_data__2[[#This Row],[item_code]:[sale_year]],3,FALSE)=2020,VLOOKUP(hist_data__2[[#This Row],[item_code]],Product[],5,FALSE),VLOOKUP(hist_data__2[[#This Row],[item_code]],Product[],4,FALSE))</f>
        <v>11689</v>
      </c>
      <c r="H2102" s="6">
        <f>hist_data__2[[#This Row],[quantity]]*hist_data__2[[#This Row],[sale_price]]</f>
        <v>245469</v>
      </c>
    </row>
    <row r="2103" spans="1:8" x14ac:dyDescent="0.25">
      <c r="A2103">
        <v>2102</v>
      </c>
      <c r="B2103" s="1" t="s">
        <v>24</v>
      </c>
      <c r="C2103" s="1" t="s">
        <v>32</v>
      </c>
      <c r="D2103">
        <v>2020</v>
      </c>
      <c r="E2103">
        <v>21</v>
      </c>
      <c r="F2103">
        <v>21</v>
      </c>
      <c r="G2103" s="5">
        <f>IF(VLOOKUP(hist_data__2[[#This Row],[item_code]],hist_data__2[[#This Row],[item_code]:[sale_year]],3,FALSE)=2020,VLOOKUP(hist_data__2[[#This Row],[item_code]],Product[],5,FALSE),VLOOKUP(hist_data__2[[#This Row],[item_code]],Product[],4,FALSE))</f>
        <v>11689</v>
      </c>
      <c r="H2103" s="6">
        <f>hist_data__2[[#This Row],[quantity]]*hist_data__2[[#This Row],[sale_price]]</f>
        <v>245469</v>
      </c>
    </row>
    <row r="2104" spans="1:8" x14ac:dyDescent="0.25">
      <c r="A2104">
        <v>2103</v>
      </c>
      <c r="B2104" s="1" t="s">
        <v>24</v>
      </c>
      <c r="C2104" s="1" t="s">
        <v>32</v>
      </c>
      <c r="D2104">
        <v>2020</v>
      </c>
      <c r="E2104">
        <v>22</v>
      </c>
      <c r="F2104">
        <v>27</v>
      </c>
      <c r="G2104" s="5">
        <f>IF(VLOOKUP(hist_data__2[[#This Row],[item_code]],hist_data__2[[#This Row],[item_code]:[sale_year]],3,FALSE)=2020,VLOOKUP(hist_data__2[[#This Row],[item_code]],Product[],5,FALSE),VLOOKUP(hist_data__2[[#This Row],[item_code]],Product[],4,FALSE))</f>
        <v>11689</v>
      </c>
      <c r="H2104" s="6">
        <f>hist_data__2[[#This Row],[quantity]]*hist_data__2[[#This Row],[sale_price]]</f>
        <v>315603</v>
      </c>
    </row>
    <row r="2105" spans="1:8" x14ac:dyDescent="0.25">
      <c r="A2105">
        <v>2104</v>
      </c>
      <c r="B2105" s="1" t="s">
        <v>24</v>
      </c>
      <c r="C2105" s="1" t="s">
        <v>32</v>
      </c>
      <c r="D2105">
        <v>2020</v>
      </c>
      <c r="E2105">
        <v>23</v>
      </c>
      <c r="F2105">
        <v>35</v>
      </c>
      <c r="G2105" s="5">
        <f>IF(VLOOKUP(hist_data__2[[#This Row],[item_code]],hist_data__2[[#This Row],[item_code]:[sale_year]],3,FALSE)=2020,VLOOKUP(hist_data__2[[#This Row],[item_code]],Product[],5,FALSE),VLOOKUP(hist_data__2[[#This Row],[item_code]],Product[],4,FALSE))</f>
        <v>11689</v>
      </c>
      <c r="H2105" s="6">
        <f>hist_data__2[[#This Row],[quantity]]*hist_data__2[[#This Row],[sale_price]]</f>
        <v>409115</v>
      </c>
    </row>
    <row r="2106" spans="1:8" x14ac:dyDescent="0.25">
      <c r="A2106">
        <v>2105</v>
      </c>
      <c r="B2106" s="1" t="s">
        <v>24</v>
      </c>
      <c r="C2106" s="1" t="s">
        <v>32</v>
      </c>
      <c r="D2106">
        <v>2020</v>
      </c>
      <c r="E2106">
        <v>24</v>
      </c>
      <c r="F2106">
        <v>27</v>
      </c>
      <c r="G2106" s="5">
        <f>IF(VLOOKUP(hist_data__2[[#This Row],[item_code]],hist_data__2[[#This Row],[item_code]:[sale_year]],3,FALSE)=2020,VLOOKUP(hist_data__2[[#This Row],[item_code]],Product[],5,FALSE),VLOOKUP(hist_data__2[[#This Row],[item_code]],Product[],4,FALSE))</f>
        <v>11689</v>
      </c>
      <c r="H2106" s="6">
        <f>hist_data__2[[#This Row],[quantity]]*hist_data__2[[#This Row],[sale_price]]</f>
        <v>315603</v>
      </c>
    </row>
    <row r="2107" spans="1:8" x14ac:dyDescent="0.25">
      <c r="A2107">
        <v>2106</v>
      </c>
      <c r="B2107" s="1" t="s">
        <v>24</v>
      </c>
      <c r="C2107" s="1" t="s">
        <v>32</v>
      </c>
      <c r="D2107">
        <v>2020</v>
      </c>
      <c r="E2107">
        <v>25</v>
      </c>
      <c r="F2107">
        <v>24</v>
      </c>
      <c r="G2107" s="5">
        <f>IF(VLOOKUP(hist_data__2[[#This Row],[item_code]],hist_data__2[[#This Row],[item_code]:[sale_year]],3,FALSE)=2020,VLOOKUP(hist_data__2[[#This Row],[item_code]],Product[],5,FALSE),VLOOKUP(hist_data__2[[#This Row],[item_code]],Product[],4,FALSE))</f>
        <v>11689</v>
      </c>
      <c r="H2107" s="6">
        <f>hist_data__2[[#This Row],[quantity]]*hist_data__2[[#This Row],[sale_price]]</f>
        <v>280536</v>
      </c>
    </row>
    <row r="2108" spans="1:8" x14ac:dyDescent="0.25">
      <c r="A2108">
        <v>2107</v>
      </c>
      <c r="B2108" s="1" t="s">
        <v>24</v>
      </c>
      <c r="C2108" s="1" t="s">
        <v>32</v>
      </c>
      <c r="D2108">
        <v>2020</v>
      </c>
      <c r="E2108">
        <v>26</v>
      </c>
      <c r="F2108">
        <v>22</v>
      </c>
      <c r="G2108" s="5">
        <f>IF(VLOOKUP(hist_data__2[[#This Row],[item_code]],hist_data__2[[#This Row],[item_code]:[sale_year]],3,FALSE)=2020,VLOOKUP(hist_data__2[[#This Row],[item_code]],Product[],5,FALSE),VLOOKUP(hist_data__2[[#This Row],[item_code]],Product[],4,FALSE))</f>
        <v>11689</v>
      </c>
      <c r="H2108" s="6">
        <f>hist_data__2[[#This Row],[quantity]]*hist_data__2[[#This Row],[sale_price]]</f>
        <v>257158</v>
      </c>
    </row>
    <row r="2109" spans="1:8" x14ac:dyDescent="0.25">
      <c r="A2109">
        <v>2108</v>
      </c>
      <c r="B2109" s="1" t="s">
        <v>24</v>
      </c>
      <c r="C2109" s="1" t="s">
        <v>32</v>
      </c>
      <c r="D2109">
        <v>2020</v>
      </c>
      <c r="E2109">
        <v>27</v>
      </c>
      <c r="F2109">
        <v>16</v>
      </c>
      <c r="G2109" s="5">
        <f>IF(VLOOKUP(hist_data__2[[#This Row],[item_code]],hist_data__2[[#This Row],[item_code]:[sale_year]],3,FALSE)=2020,VLOOKUP(hist_data__2[[#This Row],[item_code]],Product[],5,FALSE),VLOOKUP(hist_data__2[[#This Row],[item_code]],Product[],4,FALSE))</f>
        <v>11689</v>
      </c>
      <c r="H2109" s="6">
        <f>hist_data__2[[#This Row],[quantity]]*hist_data__2[[#This Row],[sale_price]]</f>
        <v>187024</v>
      </c>
    </row>
    <row r="2110" spans="1:8" x14ac:dyDescent="0.25">
      <c r="A2110">
        <v>2109</v>
      </c>
      <c r="B2110" s="1" t="s">
        <v>24</v>
      </c>
      <c r="C2110" s="1" t="s">
        <v>32</v>
      </c>
      <c r="D2110">
        <v>2020</v>
      </c>
      <c r="E2110">
        <v>28</v>
      </c>
      <c r="F2110">
        <v>19</v>
      </c>
      <c r="G2110" s="5">
        <f>IF(VLOOKUP(hist_data__2[[#This Row],[item_code]],hist_data__2[[#This Row],[item_code]:[sale_year]],3,FALSE)=2020,VLOOKUP(hist_data__2[[#This Row],[item_code]],Product[],5,FALSE),VLOOKUP(hist_data__2[[#This Row],[item_code]],Product[],4,FALSE))</f>
        <v>11689</v>
      </c>
      <c r="H2110" s="6">
        <f>hist_data__2[[#This Row],[quantity]]*hist_data__2[[#This Row],[sale_price]]</f>
        <v>222091</v>
      </c>
    </row>
    <row r="2111" spans="1:8" x14ac:dyDescent="0.25">
      <c r="A2111">
        <v>2110</v>
      </c>
      <c r="B2111" s="1" t="s">
        <v>24</v>
      </c>
      <c r="C2111" s="1" t="s">
        <v>32</v>
      </c>
      <c r="D2111">
        <v>2020</v>
      </c>
      <c r="E2111">
        <v>29</v>
      </c>
      <c r="F2111">
        <v>28</v>
      </c>
      <c r="G2111" s="5">
        <f>IF(VLOOKUP(hist_data__2[[#This Row],[item_code]],hist_data__2[[#This Row],[item_code]:[sale_year]],3,FALSE)=2020,VLOOKUP(hist_data__2[[#This Row],[item_code]],Product[],5,FALSE),VLOOKUP(hist_data__2[[#This Row],[item_code]],Product[],4,FALSE))</f>
        <v>11689</v>
      </c>
      <c r="H2111" s="6">
        <f>hist_data__2[[#This Row],[quantity]]*hist_data__2[[#This Row],[sale_price]]</f>
        <v>327292</v>
      </c>
    </row>
    <row r="2112" spans="1:8" x14ac:dyDescent="0.25">
      <c r="A2112">
        <v>2111</v>
      </c>
      <c r="B2112" s="1" t="s">
        <v>24</v>
      </c>
      <c r="C2112" s="1" t="s">
        <v>32</v>
      </c>
      <c r="D2112">
        <v>2020</v>
      </c>
      <c r="E2112">
        <v>30</v>
      </c>
      <c r="F2112">
        <v>23</v>
      </c>
      <c r="G2112" s="5">
        <f>IF(VLOOKUP(hist_data__2[[#This Row],[item_code]],hist_data__2[[#This Row],[item_code]:[sale_year]],3,FALSE)=2020,VLOOKUP(hist_data__2[[#This Row],[item_code]],Product[],5,FALSE),VLOOKUP(hist_data__2[[#This Row],[item_code]],Product[],4,FALSE))</f>
        <v>11689</v>
      </c>
      <c r="H2112" s="6">
        <f>hist_data__2[[#This Row],[quantity]]*hist_data__2[[#This Row],[sale_price]]</f>
        <v>268847</v>
      </c>
    </row>
    <row r="2113" spans="1:8" x14ac:dyDescent="0.25">
      <c r="A2113">
        <v>2112</v>
      </c>
      <c r="B2113" s="1" t="s">
        <v>24</v>
      </c>
      <c r="C2113" s="1" t="s">
        <v>32</v>
      </c>
      <c r="D2113">
        <v>2020</v>
      </c>
      <c r="E2113">
        <v>31</v>
      </c>
      <c r="F2113">
        <v>14</v>
      </c>
      <c r="G2113" s="5">
        <f>IF(VLOOKUP(hist_data__2[[#This Row],[item_code]],hist_data__2[[#This Row],[item_code]:[sale_year]],3,FALSE)=2020,VLOOKUP(hist_data__2[[#This Row],[item_code]],Product[],5,FALSE),VLOOKUP(hist_data__2[[#This Row],[item_code]],Product[],4,FALSE))</f>
        <v>11689</v>
      </c>
      <c r="H2113" s="6">
        <f>hist_data__2[[#This Row],[quantity]]*hist_data__2[[#This Row],[sale_price]]</f>
        <v>163646</v>
      </c>
    </row>
    <row r="2114" spans="1:8" x14ac:dyDescent="0.25">
      <c r="A2114">
        <v>2113</v>
      </c>
      <c r="B2114" s="1" t="s">
        <v>24</v>
      </c>
      <c r="C2114" s="1" t="s">
        <v>32</v>
      </c>
      <c r="D2114">
        <v>2020</v>
      </c>
      <c r="E2114">
        <v>32</v>
      </c>
      <c r="F2114">
        <v>17</v>
      </c>
      <c r="G2114" s="5">
        <f>IF(VLOOKUP(hist_data__2[[#This Row],[item_code]],hist_data__2[[#This Row],[item_code]:[sale_year]],3,FALSE)=2020,VLOOKUP(hist_data__2[[#This Row],[item_code]],Product[],5,FALSE),VLOOKUP(hist_data__2[[#This Row],[item_code]],Product[],4,FALSE))</f>
        <v>11689</v>
      </c>
      <c r="H2114" s="6">
        <f>hist_data__2[[#This Row],[quantity]]*hist_data__2[[#This Row],[sale_price]]</f>
        <v>198713</v>
      </c>
    </row>
    <row r="2115" spans="1:8" x14ac:dyDescent="0.25">
      <c r="A2115">
        <v>2114</v>
      </c>
      <c r="B2115" s="1" t="s">
        <v>24</v>
      </c>
      <c r="C2115" s="1" t="s">
        <v>32</v>
      </c>
      <c r="D2115">
        <v>2020</v>
      </c>
      <c r="E2115">
        <v>33</v>
      </c>
      <c r="F2115">
        <v>21</v>
      </c>
      <c r="G2115" s="5">
        <f>IF(VLOOKUP(hist_data__2[[#This Row],[item_code]],hist_data__2[[#This Row],[item_code]:[sale_year]],3,FALSE)=2020,VLOOKUP(hist_data__2[[#This Row],[item_code]],Product[],5,FALSE),VLOOKUP(hist_data__2[[#This Row],[item_code]],Product[],4,FALSE))</f>
        <v>11689</v>
      </c>
      <c r="H2115" s="6">
        <f>hist_data__2[[#This Row],[quantity]]*hist_data__2[[#This Row],[sale_price]]</f>
        <v>245469</v>
      </c>
    </row>
    <row r="2116" spans="1:8" x14ac:dyDescent="0.25">
      <c r="A2116">
        <v>2115</v>
      </c>
      <c r="B2116" s="1" t="s">
        <v>24</v>
      </c>
      <c r="C2116" s="1" t="s">
        <v>32</v>
      </c>
      <c r="D2116">
        <v>2020</v>
      </c>
      <c r="E2116">
        <v>34</v>
      </c>
      <c r="F2116">
        <v>16</v>
      </c>
      <c r="G2116" s="5">
        <f>IF(VLOOKUP(hist_data__2[[#This Row],[item_code]],hist_data__2[[#This Row],[item_code]:[sale_year]],3,FALSE)=2020,VLOOKUP(hist_data__2[[#This Row],[item_code]],Product[],5,FALSE),VLOOKUP(hist_data__2[[#This Row],[item_code]],Product[],4,FALSE))</f>
        <v>11689</v>
      </c>
      <c r="H2116" s="6">
        <f>hist_data__2[[#This Row],[quantity]]*hist_data__2[[#This Row],[sale_price]]</f>
        <v>187024</v>
      </c>
    </row>
    <row r="2117" spans="1:8" x14ac:dyDescent="0.25">
      <c r="A2117">
        <v>2116</v>
      </c>
      <c r="B2117" s="1" t="s">
        <v>24</v>
      </c>
      <c r="C2117" s="1" t="s">
        <v>32</v>
      </c>
      <c r="D2117">
        <v>2020</v>
      </c>
      <c r="E2117">
        <v>35</v>
      </c>
      <c r="F2117">
        <v>23</v>
      </c>
      <c r="G2117" s="5">
        <f>IF(VLOOKUP(hist_data__2[[#This Row],[item_code]],hist_data__2[[#This Row],[item_code]:[sale_year]],3,FALSE)=2020,VLOOKUP(hist_data__2[[#This Row],[item_code]],Product[],5,FALSE),VLOOKUP(hist_data__2[[#This Row],[item_code]],Product[],4,FALSE))</f>
        <v>11689</v>
      </c>
      <c r="H2117" s="6">
        <f>hist_data__2[[#This Row],[quantity]]*hist_data__2[[#This Row],[sale_price]]</f>
        <v>268847</v>
      </c>
    </row>
    <row r="2118" spans="1:8" x14ac:dyDescent="0.25">
      <c r="A2118">
        <v>2117</v>
      </c>
      <c r="B2118" s="1" t="s">
        <v>24</v>
      </c>
      <c r="C2118" s="1" t="s">
        <v>32</v>
      </c>
      <c r="D2118">
        <v>2020</v>
      </c>
      <c r="E2118">
        <v>36</v>
      </c>
      <c r="F2118">
        <v>30</v>
      </c>
      <c r="G2118" s="5">
        <f>IF(VLOOKUP(hist_data__2[[#This Row],[item_code]],hist_data__2[[#This Row],[item_code]:[sale_year]],3,FALSE)=2020,VLOOKUP(hist_data__2[[#This Row],[item_code]],Product[],5,FALSE),VLOOKUP(hist_data__2[[#This Row],[item_code]],Product[],4,FALSE))</f>
        <v>11689</v>
      </c>
      <c r="H2118" s="6">
        <f>hist_data__2[[#This Row],[quantity]]*hist_data__2[[#This Row],[sale_price]]</f>
        <v>350670</v>
      </c>
    </row>
    <row r="2119" spans="1:8" x14ac:dyDescent="0.25">
      <c r="A2119">
        <v>2118</v>
      </c>
      <c r="B2119" s="1" t="s">
        <v>24</v>
      </c>
      <c r="C2119" s="1" t="s">
        <v>32</v>
      </c>
      <c r="D2119">
        <v>2020</v>
      </c>
      <c r="E2119">
        <v>37</v>
      </c>
      <c r="F2119">
        <v>20</v>
      </c>
      <c r="G2119" s="5">
        <f>IF(VLOOKUP(hist_data__2[[#This Row],[item_code]],hist_data__2[[#This Row],[item_code]:[sale_year]],3,FALSE)=2020,VLOOKUP(hist_data__2[[#This Row],[item_code]],Product[],5,FALSE),VLOOKUP(hist_data__2[[#This Row],[item_code]],Product[],4,FALSE))</f>
        <v>11689</v>
      </c>
      <c r="H2119" s="6">
        <f>hist_data__2[[#This Row],[quantity]]*hist_data__2[[#This Row],[sale_price]]</f>
        <v>233780</v>
      </c>
    </row>
    <row r="2120" spans="1:8" x14ac:dyDescent="0.25">
      <c r="A2120">
        <v>2119</v>
      </c>
      <c r="B2120" s="1" t="s">
        <v>24</v>
      </c>
      <c r="C2120" s="1" t="s">
        <v>32</v>
      </c>
      <c r="D2120">
        <v>2020</v>
      </c>
      <c r="E2120">
        <v>38</v>
      </c>
      <c r="F2120">
        <v>15</v>
      </c>
      <c r="G2120" s="5">
        <f>IF(VLOOKUP(hist_data__2[[#This Row],[item_code]],hist_data__2[[#This Row],[item_code]:[sale_year]],3,FALSE)=2020,VLOOKUP(hist_data__2[[#This Row],[item_code]],Product[],5,FALSE),VLOOKUP(hist_data__2[[#This Row],[item_code]],Product[],4,FALSE))</f>
        <v>11689</v>
      </c>
      <c r="H2120" s="6">
        <f>hist_data__2[[#This Row],[quantity]]*hist_data__2[[#This Row],[sale_price]]</f>
        <v>175335</v>
      </c>
    </row>
    <row r="2121" spans="1:8" x14ac:dyDescent="0.25">
      <c r="A2121">
        <v>2120</v>
      </c>
      <c r="B2121" s="1" t="s">
        <v>24</v>
      </c>
      <c r="C2121" s="1" t="s">
        <v>32</v>
      </c>
      <c r="D2121">
        <v>2020</v>
      </c>
      <c r="E2121">
        <v>39</v>
      </c>
      <c r="F2121">
        <v>19</v>
      </c>
      <c r="G2121" s="5">
        <f>IF(VLOOKUP(hist_data__2[[#This Row],[item_code]],hist_data__2[[#This Row],[item_code]:[sale_year]],3,FALSE)=2020,VLOOKUP(hist_data__2[[#This Row],[item_code]],Product[],5,FALSE),VLOOKUP(hist_data__2[[#This Row],[item_code]],Product[],4,FALSE))</f>
        <v>11689</v>
      </c>
      <c r="H2121" s="6">
        <f>hist_data__2[[#This Row],[quantity]]*hist_data__2[[#This Row],[sale_price]]</f>
        <v>222091</v>
      </c>
    </row>
    <row r="2122" spans="1:8" x14ac:dyDescent="0.25">
      <c r="A2122">
        <v>2121</v>
      </c>
      <c r="B2122" s="1" t="s">
        <v>24</v>
      </c>
      <c r="C2122" s="1" t="s">
        <v>32</v>
      </c>
      <c r="D2122">
        <v>2020</v>
      </c>
      <c r="E2122">
        <v>40</v>
      </c>
      <c r="F2122">
        <v>20</v>
      </c>
      <c r="G2122" s="5">
        <f>IF(VLOOKUP(hist_data__2[[#This Row],[item_code]],hist_data__2[[#This Row],[item_code]:[sale_year]],3,FALSE)=2020,VLOOKUP(hist_data__2[[#This Row],[item_code]],Product[],5,FALSE),VLOOKUP(hist_data__2[[#This Row],[item_code]],Product[],4,FALSE))</f>
        <v>11689</v>
      </c>
      <c r="H2122" s="6">
        <f>hist_data__2[[#This Row],[quantity]]*hist_data__2[[#This Row],[sale_price]]</f>
        <v>233780</v>
      </c>
    </row>
    <row r="2123" spans="1:8" x14ac:dyDescent="0.25">
      <c r="A2123">
        <v>2122</v>
      </c>
      <c r="B2123" s="1" t="s">
        <v>24</v>
      </c>
      <c r="C2123" s="1" t="s">
        <v>32</v>
      </c>
      <c r="D2123">
        <v>2020</v>
      </c>
      <c r="E2123">
        <v>41</v>
      </c>
      <c r="F2123">
        <v>14</v>
      </c>
      <c r="G2123" s="5">
        <f>IF(VLOOKUP(hist_data__2[[#This Row],[item_code]],hist_data__2[[#This Row],[item_code]:[sale_year]],3,FALSE)=2020,VLOOKUP(hist_data__2[[#This Row],[item_code]],Product[],5,FALSE),VLOOKUP(hist_data__2[[#This Row],[item_code]],Product[],4,FALSE))</f>
        <v>11689</v>
      </c>
      <c r="H2123" s="6">
        <f>hist_data__2[[#This Row],[quantity]]*hist_data__2[[#This Row],[sale_price]]</f>
        <v>163646</v>
      </c>
    </row>
    <row r="2124" spans="1:8" x14ac:dyDescent="0.25">
      <c r="A2124">
        <v>2123</v>
      </c>
      <c r="B2124" s="1" t="s">
        <v>24</v>
      </c>
      <c r="C2124" s="1" t="s">
        <v>32</v>
      </c>
      <c r="D2124">
        <v>2020</v>
      </c>
      <c r="E2124">
        <v>42</v>
      </c>
      <c r="F2124">
        <v>25</v>
      </c>
      <c r="G2124" s="5">
        <f>IF(VLOOKUP(hist_data__2[[#This Row],[item_code]],hist_data__2[[#This Row],[item_code]:[sale_year]],3,FALSE)=2020,VLOOKUP(hist_data__2[[#This Row],[item_code]],Product[],5,FALSE),VLOOKUP(hist_data__2[[#This Row],[item_code]],Product[],4,FALSE))</f>
        <v>11689</v>
      </c>
      <c r="H2124" s="6">
        <f>hist_data__2[[#This Row],[quantity]]*hist_data__2[[#This Row],[sale_price]]</f>
        <v>292225</v>
      </c>
    </row>
    <row r="2125" spans="1:8" x14ac:dyDescent="0.25">
      <c r="A2125">
        <v>2124</v>
      </c>
      <c r="B2125" s="1" t="s">
        <v>24</v>
      </c>
      <c r="C2125" s="1" t="s">
        <v>32</v>
      </c>
      <c r="D2125">
        <v>2020</v>
      </c>
      <c r="E2125">
        <v>43</v>
      </c>
      <c r="F2125">
        <v>18</v>
      </c>
      <c r="G2125" s="5">
        <f>IF(VLOOKUP(hist_data__2[[#This Row],[item_code]],hist_data__2[[#This Row],[item_code]:[sale_year]],3,FALSE)=2020,VLOOKUP(hist_data__2[[#This Row],[item_code]],Product[],5,FALSE),VLOOKUP(hist_data__2[[#This Row],[item_code]],Product[],4,FALSE))</f>
        <v>11689</v>
      </c>
      <c r="H2125" s="6">
        <f>hist_data__2[[#This Row],[quantity]]*hist_data__2[[#This Row],[sale_price]]</f>
        <v>210402</v>
      </c>
    </row>
    <row r="2126" spans="1:8" x14ac:dyDescent="0.25">
      <c r="A2126">
        <v>2125</v>
      </c>
      <c r="B2126" s="1" t="s">
        <v>24</v>
      </c>
      <c r="C2126" s="1" t="s">
        <v>32</v>
      </c>
      <c r="D2126">
        <v>2020</v>
      </c>
      <c r="E2126">
        <v>44</v>
      </c>
      <c r="F2126">
        <v>29</v>
      </c>
      <c r="G2126" s="5">
        <f>IF(VLOOKUP(hist_data__2[[#This Row],[item_code]],hist_data__2[[#This Row],[item_code]:[sale_year]],3,FALSE)=2020,VLOOKUP(hist_data__2[[#This Row],[item_code]],Product[],5,FALSE),VLOOKUP(hist_data__2[[#This Row],[item_code]],Product[],4,FALSE))</f>
        <v>11689</v>
      </c>
      <c r="H2126" s="6">
        <f>hist_data__2[[#This Row],[quantity]]*hist_data__2[[#This Row],[sale_price]]</f>
        <v>338981</v>
      </c>
    </row>
    <row r="2127" spans="1:8" x14ac:dyDescent="0.25">
      <c r="A2127">
        <v>2126</v>
      </c>
      <c r="B2127" s="1" t="s">
        <v>24</v>
      </c>
      <c r="C2127" s="1" t="s">
        <v>32</v>
      </c>
      <c r="D2127">
        <v>2020</v>
      </c>
      <c r="E2127">
        <v>45</v>
      </c>
      <c r="F2127">
        <v>30</v>
      </c>
      <c r="G2127" s="5">
        <f>IF(VLOOKUP(hist_data__2[[#This Row],[item_code]],hist_data__2[[#This Row],[item_code]:[sale_year]],3,FALSE)=2020,VLOOKUP(hist_data__2[[#This Row],[item_code]],Product[],5,FALSE),VLOOKUP(hist_data__2[[#This Row],[item_code]],Product[],4,FALSE))</f>
        <v>11689</v>
      </c>
      <c r="H2127" s="6">
        <f>hist_data__2[[#This Row],[quantity]]*hist_data__2[[#This Row],[sale_price]]</f>
        <v>350670</v>
      </c>
    </row>
    <row r="2128" spans="1:8" x14ac:dyDescent="0.25">
      <c r="A2128">
        <v>2127</v>
      </c>
      <c r="B2128" s="1" t="s">
        <v>24</v>
      </c>
      <c r="C2128" s="1" t="s">
        <v>32</v>
      </c>
      <c r="D2128">
        <v>2020</v>
      </c>
      <c r="E2128">
        <v>46</v>
      </c>
      <c r="F2128">
        <v>30</v>
      </c>
      <c r="G2128" s="5">
        <f>IF(VLOOKUP(hist_data__2[[#This Row],[item_code]],hist_data__2[[#This Row],[item_code]:[sale_year]],3,FALSE)=2020,VLOOKUP(hist_data__2[[#This Row],[item_code]],Product[],5,FALSE),VLOOKUP(hist_data__2[[#This Row],[item_code]],Product[],4,FALSE))</f>
        <v>11689</v>
      </c>
      <c r="H2128" s="6">
        <f>hist_data__2[[#This Row],[quantity]]*hist_data__2[[#This Row],[sale_price]]</f>
        <v>350670</v>
      </c>
    </row>
    <row r="2129" spans="1:8" x14ac:dyDescent="0.25">
      <c r="A2129">
        <v>2128</v>
      </c>
      <c r="B2129" s="1" t="s">
        <v>24</v>
      </c>
      <c r="C2129" s="1" t="s">
        <v>32</v>
      </c>
      <c r="D2129">
        <v>2020</v>
      </c>
      <c r="E2129">
        <v>47</v>
      </c>
      <c r="F2129">
        <v>19</v>
      </c>
      <c r="G2129" s="5">
        <f>IF(VLOOKUP(hist_data__2[[#This Row],[item_code]],hist_data__2[[#This Row],[item_code]:[sale_year]],3,FALSE)=2020,VLOOKUP(hist_data__2[[#This Row],[item_code]],Product[],5,FALSE),VLOOKUP(hist_data__2[[#This Row],[item_code]],Product[],4,FALSE))</f>
        <v>11689</v>
      </c>
      <c r="H2129" s="6">
        <f>hist_data__2[[#This Row],[quantity]]*hist_data__2[[#This Row],[sale_price]]</f>
        <v>222091</v>
      </c>
    </row>
    <row r="2130" spans="1:8" x14ac:dyDescent="0.25">
      <c r="A2130">
        <v>2129</v>
      </c>
      <c r="B2130" s="1" t="s">
        <v>24</v>
      </c>
      <c r="C2130" s="1" t="s">
        <v>32</v>
      </c>
      <c r="D2130">
        <v>2020</v>
      </c>
      <c r="E2130">
        <v>48</v>
      </c>
      <c r="F2130">
        <v>13</v>
      </c>
      <c r="G2130" s="5">
        <f>IF(VLOOKUP(hist_data__2[[#This Row],[item_code]],hist_data__2[[#This Row],[item_code]:[sale_year]],3,FALSE)=2020,VLOOKUP(hist_data__2[[#This Row],[item_code]],Product[],5,FALSE),VLOOKUP(hist_data__2[[#This Row],[item_code]],Product[],4,FALSE))</f>
        <v>11689</v>
      </c>
      <c r="H2130" s="6">
        <f>hist_data__2[[#This Row],[quantity]]*hist_data__2[[#This Row],[sale_price]]</f>
        <v>151957</v>
      </c>
    </row>
    <row r="2131" spans="1:8" x14ac:dyDescent="0.25">
      <c r="A2131">
        <v>2130</v>
      </c>
      <c r="B2131" s="1" t="s">
        <v>24</v>
      </c>
      <c r="C2131" s="1" t="s">
        <v>32</v>
      </c>
      <c r="D2131">
        <v>2020</v>
      </c>
      <c r="E2131">
        <v>49</v>
      </c>
      <c r="F2131">
        <v>25</v>
      </c>
      <c r="G2131" s="5">
        <f>IF(VLOOKUP(hist_data__2[[#This Row],[item_code]],hist_data__2[[#This Row],[item_code]:[sale_year]],3,FALSE)=2020,VLOOKUP(hist_data__2[[#This Row],[item_code]],Product[],5,FALSE),VLOOKUP(hist_data__2[[#This Row],[item_code]],Product[],4,FALSE))</f>
        <v>11689</v>
      </c>
      <c r="H2131" s="6">
        <f>hist_data__2[[#This Row],[quantity]]*hist_data__2[[#This Row],[sale_price]]</f>
        <v>292225</v>
      </c>
    </row>
    <row r="2132" spans="1:8" x14ac:dyDescent="0.25">
      <c r="A2132">
        <v>2131</v>
      </c>
      <c r="B2132" s="1" t="s">
        <v>24</v>
      </c>
      <c r="C2132" s="1" t="s">
        <v>32</v>
      </c>
      <c r="D2132">
        <v>2020</v>
      </c>
      <c r="E2132">
        <v>50</v>
      </c>
      <c r="F2132">
        <v>24</v>
      </c>
      <c r="G2132" s="5">
        <f>IF(VLOOKUP(hist_data__2[[#This Row],[item_code]],hist_data__2[[#This Row],[item_code]:[sale_year]],3,FALSE)=2020,VLOOKUP(hist_data__2[[#This Row],[item_code]],Product[],5,FALSE),VLOOKUP(hist_data__2[[#This Row],[item_code]],Product[],4,FALSE))</f>
        <v>11689</v>
      </c>
      <c r="H2132" s="6">
        <f>hist_data__2[[#This Row],[quantity]]*hist_data__2[[#This Row],[sale_price]]</f>
        <v>280536</v>
      </c>
    </row>
    <row r="2133" spans="1:8" x14ac:dyDescent="0.25">
      <c r="A2133">
        <v>2132</v>
      </c>
      <c r="B2133" s="1" t="s">
        <v>24</v>
      </c>
      <c r="C2133" s="1" t="s">
        <v>32</v>
      </c>
      <c r="D2133">
        <v>2020</v>
      </c>
      <c r="E2133">
        <v>51</v>
      </c>
      <c r="F2133">
        <v>30</v>
      </c>
      <c r="G2133" s="5">
        <f>IF(VLOOKUP(hist_data__2[[#This Row],[item_code]],hist_data__2[[#This Row],[item_code]:[sale_year]],3,FALSE)=2020,VLOOKUP(hist_data__2[[#This Row],[item_code]],Product[],5,FALSE),VLOOKUP(hist_data__2[[#This Row],[item_code]],Product[],4,FALSE))</f>
        <v>11689</v>
      </c>
      <c r="H2133" s="6">
        <f>hist_data__2[[#This Row],[quantity]]*hist_data__2[[#This Row],[sale_price]]</f>
        <v>350670</v>
      </c>
    </row>
    <row r="2134" spans="1:8" x14ac:dyDescent="0.25">
      <c r="A2134">
        <v>2133</v>
      </c>
      <c r="B2134" s="1" t="s">
        <v>24</v>
      </c>
      <c r="C2134" s="1" t="s">
        <v>32</v>
      </c>
      <c r="D2134">
        <v>2019</v>
      </c>
      <c r="E2134">
        <v>0</v>
      </c>
      <c r="F2134">
        <v>17</v>
      </c>
      <c r="G2134" s="5">
        <f>IF(VLOOKUP(hist_data__2[[#This Row],[item_code]],hist_data__2[[#This Row],[item_code]:[sale_year]],3,FALSE)=2020,VLOOKUP(hist_data__2[[#This Row],[item_code]],Product[],5,FALSE),VLOOKUP(hist_data__2[[#This Row],[item_code]],Product[],4,FALSE))</f>
        <v>11589</v>
      </c>
      <c r="H2134" s="6">
        <f>hist_data__2[[#This Row],[quantity]]*hist_data__2[[#This Row],[sale_price]]</f>
        <v>197013</v>
      </c>
    </row>
    <row r="2135" spans="1:8" x14ac:dyDescent="0.25">
      <c r="A2135">
        <v>2134</v>
      </c>
      <c r="B2135" s="1" t="s">
        <v>24</v>
      </c>
      <c r="C2135" s="1" t="s">
        <v>32</v>
      </c>
      <c r="D2135">
        <v>2019</v>
      </c>
      <c r="E2135">
        <v>1</v>
      </c>
      <c r="F2135">
        <v>16</v>
      </c>
      <c r="G2135" s="5">
        <f>IF(VLOOKUP(hist_data__2[[#This Row],[item_code]],hist_data__2[[#This Row],[item_code]:[sale_year]],3,FALSE)=2020,VLOOKUP(hist_data__2[[#This Row],[item_code]],Product[],5,FALSE),VLOOKUP(hist_data__2[[#This Row],[item_code]],Product[],4,FALSE))</f>
        <v>11589</v>
      </c>
      <c r="H2135" s="6">
        <f>hist_data__2[[#This Row],[quantity]]*hist_data__2[[#This Row],[sale_price]]</f>
        <v>185424</v>
      </c>
    </row>
    <row r="2136" spans="1:8" x14ac:dyDescent="0.25">
      <c r="A2136">
        <v>2135</v>
      </c>
      <c r="B2136" s="1" t="s">
        <v>24</v>
      </c>
      <c r="C2136" s="1" t="s">
        <v>32</v>
      </c>
      <c r="D2136">
        <v>2019</v>
      </c>
      <c r="E2136">
        <v>2</v>
      </c>
      <c r="F2136">
        <v>19</v>
      </c>
      <c r="G2136" s="5">
        <f>IF(VLOOKUP(hist_data__2[[#This Row],[item_code]],hist_data__2[[#This Row],[item_code]:[sale_year]],3,FALSE)=2020,VLOOKUP(hist_data__2[[#This Row],[item_code]],Product[],5,FALSE),VLOOKUP(hist_data__2[[#This Row],[item_code]],Product[],4,FALSE))</f>
        <v>11589</v>
      </c>
      <c r="H2136" s="6">
        <f>hist_data__2[[#This Row],[quantity]]*hist_data__2[[#This Row],[sale_price]]</f>
        <v>220191</v>
      </c>
    </row>
    <row r="2137" spans="1:8" x14ac:dyDescent="0.25">
      <c r="A2137">
        <v>2136</v>
      </c>
      <c r="B2137" s="1" t="s">
        <v>24</v>
      </c>
      <c r="C2137" s="1" t="s">
        <v>32</v>
      </c>
      <c r="D2137">
        <v>2019</v>
      </c>
      <c r="E2137">
        <v>3</v>
      </c>
      <c r="F2137">
        <v>20</v>
      </c>
      <c r="G2137" s="5">
        <f>IF(VLOOKUP(hist_data__2[[#This Row],[item_code]],hist_data__2[[#This Row],[item_code]:[sale_year]],3,FALSE)=2020,VLOOKUP(hist_data__2[[#This Row],[item_code]],Product[],5,FALSE),VLOOKUP(hist_data__2[[#This Row],[item_code]],Product[],4,FALSE))</f>
        <v>11589</v>
      </c>
      <c r="H2137" s="6">
        <f>hist_data__2[[#This Row],[quantity]]*hist_data__2[[#This Row],[sale_price]]</f>
        <v>231780</v>
      </c>
    </row>
    <row r="2138" spans="1:8" x14ac:dyDescent="0.25">
      <c r="A2138">
        <v>2137</v>
      </c>
      <c r="B2138" s="1" t="s">
        <v>24</v>
      </c>
      <c r="C2138" s="1" t="s">
        <v>32</v>
      </c>
      <c r="D2138">
        <v>2019</v>
      </c>
      <c r="E2138">
        <v>4</v>
      </c>
      <c r="F2138">
        <v>19</v>
      </c>
      <c r="G2138" s="5">
        <f>IF(VLOOKUP(hist_data__2[[#This Row],[item_code]],hist_data__2[[#This Row],[item_code]:[sale_year]],3,FALSE)=2020,VLOOKUP(hist_data__2[[#This Row],[item_code]],Product[],5,FALSE),VLOOKUP(hist_data__2[[#This Row],[item_code]],Product[],4,FALSE))</f>
        <v>11589</v>
      </c>
      <c r="H2138" s="6">
        <f>hist_data__2[[#This Row],[quantity]]*hist_data__2[[#This Row],[sale_price]]</f>
        <v>220191</v>
      </c>
    </row>
    <row r="2139" spans="1:8" x14ac:dyDescent="0.25">
      <c r="A2139">
        <v>2138</v>
      </c>
      <c r="B2139" s="1" t="s">
        <v>24</v>
      </c>
      <c r="C2139" s="1" t="s">
        <v>32</v>
      </c>
      <c r="D2139">
        <v>2019</v>
      </c>
      <c r="E2139">
        <v>5</v>
      </c>
      <c r="F2139">
        <v>19</v>
      </c>
      <c r="G2139" s="5">
        <f>IF(VLOOKUP(hist_data__2[[#This Row],[item_code]],hist_data__2[[#This Row],[item_code]:[sale_year]],3,FALSE)=2020,VLOOKUP(hist_data__2[[#This Row],[item_code]],Product[],5,FALSE),VLOOKUP(hist_data__2[[#This Row],[item_code]],Product[],4,FALSE))</f>
        <v>11589</v>
      </c>
      <c r="H2139" s="6">
        <f>hist_data__2[[#This Row],[quantity]]*hist_data__2[[#This Row],[sale_price]]</f>
        <v>220191</v>
      </c>
    </row>
    <row r="2140" spans="1:8" x14ac:dyDescent="0.25">
      <c r="A2140">
        <v>2139</v>
      </c>
      <c r="B2140" s="1" t="s">
        <v>24</v>
      </c>
      <c r="C2140" s="1" t="s">
        <v>32</v>
      </c>
      <c r="D2140">
        <v>2019</v>
      </c>
      <c r="E2140">
        <v>6</v>
      </c>
      <c r="F2140">
        <v>29</v>
      </c>
      <c r="G2140" s="5">
        <f>IF(VLOOKUP(hist_data__2[[#This Row],[item_code]],hist_data__2[[#This Row],[item_code]:[sale_year]],3,FALSE)=2020,VLOOKUP(hist_data__2[[#This Row],[item_code]],Product[],5,FALSE),VLOOKUP(hist_data__2[[#This Row],[item_code]],Product[],4,FALSE))</f>
        <v>11589</v>
      </c>
      <c r="H2140" s="6">
        <f>hist_data__2[[#This Row],[quantity]]*hist_data__2[[#This Row],[sale_price]]</f>
        <v>336081</v>
      </c>
    </row>
    <row r="2141" spans="1:8" x14ac:dyDescent="0.25">
      <c r="A2141">
        <v>2140</v>
      </c>
      <c r="B2141" s="1" t="s">
        <v>24</v>
      </c>
      <c r="C2141" s="1" t="s">
        <v>32</v>
      </c>
      <c r="D2141">
        <v>2019</v>
      </c>
      <c r="E2141">
        <v>7</v>
      </c>
      <c r="F2141">
        <v>35</v>
      </c>
      <c r="G2141" s="5">
        <f>IF(VLOOKUP(hist_data__2[[#This Row],[item_code]],hist_data__2[[#This Row],[item_code]:[sale_year]],3,FALSE)=2020,VLOOKUP(hist_data__2[[#This Row],[item_code]],Product[],5,FALSE),VLOOKUP(hist_data__2[[#This Row],[item_code]],Product[],4,FALSE))</f>
        <v>11589</v>
      </c>
      <c r="H2141" s="6">
        <f>hist_data__2[[#This Row],[quantity]]*hist_data__2[[#This Row],[sale_price]]</f>
        <v>405615</v>
      </c>
    </row>
    <row r="2142" spans="1:8" x14ac:dyDescent="0.25">
      <c r="A2142">
        <v>2141</v>
      </c>
      <c r="B2142" s="1" t="s">
        <v>24</v>
      </c>
      <c r="C2142" s="1" t="s">
        <v>32</v>
      </c>
      <c r="D2142">
        <v>2019</v>
      </c>
      <c r="E2142">
        <v>8</v>
      </c>
      <c r="F2142">
        <v>15</v>
      </c>
      <c r="G2142" s="5">
        <f>IF(VLOOKUP(hist_data__2[[#This Row],[item_code]],hist_data__2[[#This Row],[item_code]:[sale_year]],3,FALSE)=2020,VLOOKUP(hist_data__2[[#This Row],[item_code]],Product[],5,FALSE),VLOOKUP(hist_data__2[[#This Row],[item_code]],Product[],4,FALSE))</f>
        <v>11589</v>
      </c>
      <c r="H2142" s="6">
        <f>hist_data__2[[#This Row],[quantity]]*hist_data__2[[#This Row],[sale_price]]</f>
        <v>173835</v>
      </c>
    </row>
    <row r="2143" spans="1:8" x14ac:dyDescent="0.25">
      <c r="A2143">
        <v>2142</v>
      </c>
      <c r="B2143" s="1" t="s">
        <v>24</v>
      </c>
      <c r="C2143" s="1" t="s">
        <v>32</v>
      </c>
      <c r="D2143">
        <v>2019</v>
      </c>
      <c r="E2143">
        <v>9</v>
      </c>
      <c r="F2143">
        <v>27</v>
      </c>
      <c r="G2143" s="5">
        <f>IF(VLOOKUP(hist_data__2[[#This Row],[item_code]],hist_data__2[[#This Row],[item_code]:[sale_year]],3,FALSE)=2020,VLOOKUP(hist_data__2[[#This Row],[item_code]],Product[],5,FALSE),VLOOKUP(hist_data__2[[#This Row],[item_code]],Product[],4,FALSE))</f>
        <v>11589</v>
      </c>
      <c r="H2143" s="6">
        <f>hist_data__2[[#This Row],[quantity]]*hist_data__2[[#This Row],[sale_price]]</f>
        <v>312903</v>
      </c>
    </row>
    <row r="2144" spans="1:8" x14ac:dyDescent="0.25">
      <c r="A2144">
        <v>2143</v>
      </c>
      <c r="B2144" s="1" t="s">
        <v>24</v>
      </c>
      <c r="C2144" s="1" t="s">
        <v>32</v>
      </c>
      <c r="D2144">
        <v>2019</v>
      </c>
      <c r="E2144">
        <v>10</v>
      </c>
      <c r="F2144">
        <v>24</v>
      </c>
      <c r="G2144" s="5">
        <f>IF(VLOOKUP(hist_data__2[[#This Row],[item_code]],hist_data__2[[#This Row],[item_code]:[sale_year]],3,FALSE)=2020,VLOOKUP(hist_data__2[[#This Row],[item_code]],Product[],5,FALSE),VLOOKUP(hist_data__2[[#This Row],[item_code]],Product[],4,FALSE))</f>
        <v>11589</v>
      </c>
      <c r="H2144" s="6">
        <f>hist_data__2[[#This Row],[quantity]]*hist_data__2[[#This Row],[sale_price]]</f>
        <v>278136</v>
      </c>
    </row>
    <row r="2145" spans="1:8" x14ac:dyDescent="0.25">
      <c r="A2145">
        <v>2144</v>
      </c>
      <c r="B2145" s="1" t="s">
        <v>24</v>
      </c>
      <c r="C2145" s="1" t="s">
        <v>32</v>
      </c>
      <c r="D2145">
        <v>2019</v>
      </c>
      <c r="E2145">
        <v>11</v>
      </c>
      <c r="F2145">
        <v>24</v>
      </c>
      <c r="G2145" s="5">
        <f>IF(VLOOKUP(hist_data__2[[#This Row],[item_code]],hist_data__2[[#This Row],[item_code]:[sale_year]],3,FALSE)=2020,VLOOKUP(hist_data__2[[#This Row],[item_code]],Product[],5,FALSE),VLOOKUP(hist_data__2[[#This Row],[item_code]],Product[],4,FALSE))</f>
        <v>11589</v>
      </c>
      <c r="H2145" s="6">
        <f>hist_data__2[[#This Row],[quantity]]*hist_data__2[[#This Row],[sale_price]]</f>
        <v>278136</v>
      </c>
    </row>
    <row r="2146" spans="1:8" x14ac:dyDescent="0.25">
      <c r="A2146">
        <v>2145</v>
      </c>
      <c r="B2146" s="1" t="s">
        <v>24</v>
      </c>
      <c r="C2146" s="1" t="s">
        <v>32</v>
      </c>
      <c r="D2146">
        <v>2019</v>
      </c>
      <c r="E2146">
        <v>12</v>
      </c>
      <c r="F2146">
        <v>34</v>
      </c>
      <c r="G2146" s="5">
        <f>IF(VLOOKUP(hist_data__2[[#This Row],[item_code]],hist_data__2[[#This Row],[item_code]:[sale_year]],3,FALSE)=2020,VLOOKUP(hist_data__2[[#This Row],[item_code]],Product[],5,FALSE),VLOOKUP(hist_data__2[[#This Row],[item_code]],Product[],4,FALSE))</f>
        <v>11589</v>
      </c>
      <c r="H2146" s="6">
        <f>hist_data__2[[#This Row],[quantity]]*hist_data__2[[#This Row],[sale_price]]</f>
        <v>394026</v>
      </c>
    </row>
    <row r="2147" spans="1:8" x14ac:dyDescent="0.25">
      <c r="A2147">
        <v>2146</v>
      </c>
      <c r="B2147" s="1" t="s">
        <v>24</v>
      </c>
      <c r="C2147" s="1" t="s">
        <v>32</v>
      </c>
      <c r="D2147">
        <v>2019</v>
      </c>
      <c r="E2147">
        <v>13</v>
      </c>
      <c r="F2147">
        <v>29</v>
      </c>
      <c r="G2147" s="5">
        <f>IF(VLOOKUP(hist_data__2[[#This Row],[item_code]],hist_data__2[[#This Row],[item_code]:[sale_year]],3,FALSE)=2020,VLOOKUP(hist_data__2[[#This Row],[item_code]],Product[],5,FALSE),VLOOKUP(hist_data__2[[#This Row],[item_code]],Product[],4,FALSE))</f>
        <v>11589</v>
      </c>
      <c r="H2147" s="6">
        <f>hist_data__2[[#This Row],[quantity]]*hist_data__2[[#This Row],[sale_price]]</f>
        <v>336081</v>
      </c>
    </row>
    <row r="2148" spans="1:8" x14ac:dyDescent="0.25">
      <c r="A2148">
        <v>2147</v>
      </c>
      <c r="B2148" s="1" t="s">
        <v>24</v>
      </c>
      <c r="C2148" s="1" t="s">
        <v>32</v>
      </c>
      <c r="D2148">
        <v>2019</v>
      </c>
      <c r="E2148">
        <v>14</v>
      </c>
      <c r="F2148">
        <v>24</v>
      </c>
      <c r="G2148" s="5">
        <f>IF(VLOOKUP(hist_data__2[[#This Row],[item_code]],hist_data__2[[#This Row],[item_code]:[sale_year]],3,FALSE)=2020,VLOOKUP(hist_data__2[[#This Row],[item_code]],Product[],5,FALSE),VLOOKUP(hist_data__2[[#This Row],[item_code]],Product[],4,FALSE))</f>
        <v>11589</v>
      </c>
      <c r="H2148" s="6">
        <f>hist_data__2[[#This Row],[quantity]]*hist_data__2[[#This Row],[sale_price]]</f>
        <v>278136</v>
      </c>
    </row>
    <row r="2149" spans="1:8" x14ac:dyDescent="0.25">
      <c r="A2149">
        <v>2148</v>
      </c>
      <c r="B2149" s="1" t="s">
        <v>24</v>
      </c>
      <c r="C2149" s="1" t="s">
        <v>32</v>
      </c>
      <c r="D2149">
        <v>2019</v>
      </c>
      <c r="E2149">
        <v>15</v>
      </c>
      <c r="F2149">
        <v>29</v>
      </c>
      <c r="G2149" s="5">
        <f>IF(VLOOKUP(hist_data__2[[#This Row],[item_code]],hist_data__2[[#This Row],[item_code]:[sale_year]],3,FALSE)=2020,VLOOKUP(hist_data__2[[#This Row],[item_code]],Product[],5,FALSE),VLOOKUP(hist_data__2[[#This Row],[item_code]],Product[],4,FALSE))</f>
        <v>11589</v>
      </c>
      <c r="H2149" s="6">
        <f>hist_data__2[[#This Row],[quantity]]*hist_data__2[[#This Row],[sale_price]]</f>
        <v>336081</v>
      </c>
    </row>
    <row r="2150" spans="1:8" x14ac:dyDescent="0.25">
      <c r="A2150">
        <v>2149</v>
      </c>
      <c r="B2150" s="1" t="s">
        <v>24</v>
      </c>
      <c r="C2150" s="1" t="s">
        <v>32</v>
      </c>
      <c r="D2150">
        <v>2019</v>
      </c>
      <c r="E2150">
        <v>16</v>
      </c>
      <c r="F2150">
        <v>24</v>
      </c>
      <c r="G2150" s="5">
        <f>IF(VLOOKUP(hist_data__2[[#This Row],[item_code]],hist_data__2[[#This Row],[item_code]:[sale_year]],3,FALSE)=2020,VLOOKUP(hist_data__2[[#This Row],[item_code]],Product[],5,FALSE),VLOOKUP(hist_data__2[[#This Row],[item_code]],Product[],4,FALSE))</f>
        <v>11589</v>
      </c>
      <c r="H2150" s="6">
        <f>hist_data__2[[#This Row],[quantity]]*hist_data__2[[#This Row],[sale_price]]</f>
        <v>278136</v>
      </c>
    </row>
    <row r="2151" spans="1:8" x14ac:dyDescent="0.25">
      <c r="A2151">
        <v>2150</v>
      </c>
      <c r="B2151" s="1" t="s">
        <v>24</v>
      </c>
      <c r="C2151" s="1" t="s">
        <v>32</v>
      </c>
      <c r="D2151">
        <v>2019</v>
      </c>
      <c r="E2151">
        <v>17</v>
      </c>
      <c r="F2151">
        <v>29</v>
      </c>
      <c r="G2151" s="5">
        <f>IF(VLOOKUP(hist_data__2[[#This Row],[item_code]],hist_data__2[[#This Row],[item_code]:[sale_year]],3,FALSE)=2020,VLOOKUP(hist_data__2[[#This Row],[item_code]],Product[],5,FALSE),VLOOKUP(hist_data__2[[#This Row],[item_code]],Product[],4,FALSE))</f>
        <v>11589</v>
      </c>
      <c r="H2151" s="6">
        <f>hist_data__2[[#This Row],[quantity]]*hist_data__2[[#This Row],[sale_price]]</f>
        <v>336081</v>
      </c>
    </row>
    <row r="2152" spans="1:8" x14ac:dyDescent="0.25">
      <c r="A2152">
        <v>2151</v>
      </c>
      <c r="B2152" s="1" t="s">
        <v>24</v>
      </c>
      <c r="C2152" s="1" t="s">
        <v>32</v>
      </c>
      <c r="D2152">
        <v>2019</v>
      </c>
      <c r="E2152">
        <v>18</v>
      </c>
      <c r="F2152">
        <v>22</v>
      </c>
      <c r="G2152" s="5">
        <f>IF(VLOOKUP(hist_data__2[[#This Row],[item_code]],hist_data__2[[#This Row],[item_code]:[sale_year]],3,FALSE)=2020,VLOOKUP(hist_data__2[[#This Row],[item_code]],Product[],5,FALSE),VLOOKUP(hist_data__2[[#This Row],[item_code]],Product[],4,FALSE))</f>
        <v>11589</v>
      </c>
      <c r="H2152" s="6">
        <f>hist_data__2[[#This Row],[quantity]]*hist_data__2[[#This Row],[sale_price]]</f>
        <v>254958</v>
      </c>
    </row>
    <row r="2153" spans="1:8" x14ac:dyDescent="0.25">
      <c r="A2153">
        <v>2152</v>
      </c>
      <c r="B2153" s="1" t="s">
        <v>24</v>
      </c>
      <c r="C2153" s="1" t="s">
        <v>32</v>
      </c>
      <c r="D2153">
        <v>2019</v>
      </c>
      <c r="E2153">
        <v>19</v>
      </c>
      <c r="F2153">
        <v>22</v>
      </c>
      <c r="G2153" s="5">
        <f>IF(VLOOKUP(hist_data__2[[#This Row],[item_code]],hist_data__2[[#This Row],[item_code]:[sale_year]],3,FALSE)=2020,VLOOKUP(hist_data__2[[#This Row],[item_code]],Product[],5,FALSE),VLOOKUP(hist_data__2[[#This Row],[item_code]],Product[],4,FALSE))</f>
        <v>11589</v>
      </c>
      <c r="H2153" s="6">
        <f>hist_data__2[[#This Row],[quantity]]*hist_data__2[[#This Row],[sale_price]]</f>
        <v>254958</v>
      </c>
    </row>
    <row r="2154" spans="1:8" x14ac:dyDescent="0.25">
      <c r="A2154">
        <v>2153</v>
      </c>
      <c r="B2154" s="1" t="s">
        <v>24</v>
      </c>
      <c r="C2154" s="1" t="s">
        <v>32</v>
      </c>
      <c r="D2154">
        <v>2019</v>
      </c>
      <c r="E2154">
        <v>20</v>
      </c>
      <c r="F2154">
        <v>37</v>
      </c>
      <c r="G2154" s="5">
        <f>IF(VLOOKUP(hist_data__2[[#This Row],[item_code]],hist_data__2[[#This Row],[item_code]:[sale_year]],3,FALSE)=2020,VLOOKUP(hist_data__2[[#This Row],[item_code]],Product[],5,FALSE),VLOOKUP(hist_data__2[[#This Row],[item_code]],Product[],4,FALSE))</f>
        <v>11589</v>
      </c>
      <c r="H2154" s="6">
        <f>hist_data__2[[#This Row],[quantity]]*hist_data__2[[#This Row],[sale_price]]</f>
        <v>428793</v>
      </c>
    </row>
    <row r="2155" spans="1:8" x14ac:dyDescent="0.25">
      <c r="A2155">
        <v>2154</v>
      </c>
      <c r="B2155" s="1" t="s">
        <v>24</v>
      </c>
      <c r="C2155" s="1" t="s">
        <v>32</v>
      </c>
      <c r="D2155">
        <v>2019</v>
      </c>
      <c r="E2155">
        <v>21</v>
      </c>
      <c r="F2155">
        <v>32</v>
      </c>
      <c r="G2155" s="5">
        <f>IF(VLOOKUP(hist_data__2[[#This Row],[item_code]],hist_data__2[[#This Row],[item_code]:[sale_year]],3,FALSE)=2020,VLOOKUP(hist_data__2[[#This Row],[item_code]],Product[],5,FALSE),VLOOKUP(hist_data__2[[#This Row],[item_code]],Product[],4,FALSE))</f>
        <v>11589</v>
      </c>
      <c r="H2155" s="6">
        <f>hist_data__2[[#This Row],[quantity]]*hist_data__2[[#This Row],[sale_price]]</f>
        <v>370848</v>
      </c>
    </row>
    <row r="2156" spans="1:8" x14ac:dyDescent="0.25">
      <c r="A2156">
        <v>2155</v>
      </c>
      <c r="B2156" s="1" t="s">
        <v>24</v>
      </c>
      <c r="C2156" s="1" t="s">
        <v>32</v>
      </c>
      <c r="D2156">
        <v>2019</v>
      </c>
      <c r="E2156">
        <v>22</v>
      </c>
      <c r="F2156">
        <v>25</v>
      </c>
      <c r="G2156" s="5">
        <f>IF(VLOOKUP(hist_data__2[[#This Row],[item_code]],hist_data__2[[#This Row],[item_code]:[sale_year]],3,FALSE)=2020,VLOOKUP(hist_data__2[[#This Row],[item_code]],Product[],5,FALSE),VLOOKUP(hist_data__2[[#This Row],[item_code]],Product[],4,FALSE))</f>
        <v>11589</v>
      </c>
      <c r="H2156" s="6">
        <f>hist_data__2[[#This Row],[quantity]]*hist_data__2[[#This Row],[sale_price]]</f>
        <v>289725</v>
      </c>
    </row>
    <row r="2157" spans="1:8" x14ac:dyDescent="0.25">
      <c r="A2157">
        <v>2156</v>
      </c>
      <c r="B2157" s="1" t="s">
        <v>24</v>
      </c>
      <c r="C2157" s="1" t="s">
        <v>32</v>
      </c>
      <c r="D2157">
        <v>2019</v>
      </c>
      <c r="E2157">
        <v>23</v>
      </c>
      <c r="F2157">
        <v>27</v>
      </c>
      <c r="G2157" s="5">
        <f>IF(VLOOKUP(hist_data__2[[#This Row],[item_code]],hist_data__2[[#This Row],[item_code]:[sale_year]],3,FALSE)=2020,VLOOKUP(hist_data__2[[#This Row],[item_code]],Product[],5,FALSE),VLOOKUP(hist_data__2[[#This Row],[item_code]],Product[],4,FALSE))</f>
        <v>11589</v>
      </c>
      <c r="H2157" s="6">
        <f>hist_data__2[[#This Row],[quantity]]*hist_data__2[[#This Row],[sale_price]]</f>
        <v>312903</v>
      </c>
    </row>
    <row r="2158" spans="1:8" x14ac:dyDescent="0.25">
      <c r="A2158">
        <v>2157</v>
      </c>
      <c r="B2158" s="1" t="s">
        <v>24</v>
      </c>
      <c r="C2158" s="1" t="s">
        <v>32</v>
      </c>
      <c r="D2158">
        <v>2019</v>
      </c>
      <c r="E2158">
        <v>24</v>
      </c>
      <c r="F2158">
        <v>50</v>
      </c>
      <c r="G2158" s="5">
        <f>IF(VLOOKUP(hist_data__2[[#This Row],[item_code]],hist_data__2[[#This Row],[item_code]:[sale_year]],3,FALSE)=2020,VLOOKUP(hist_data__2[[#This Row],[item_code]],Product[],5,FALSE),VLOOKUP(hist_data__2[[#This Row],[item_code]],Product[],4,FALSE))</f>
        <v>11589</v>
      </c>
      <c r="H2158" s="6">
        <f>hist_data__2[[#This Row],[quantity]]*hist_data__2[[#This Row],[sale_price]]</f>
        <v>579450</v>
      </c>
    </row>
    <row r="2159" spans="1:8" x14ac:dyDescent="0.25">
      <c r="A2159">
        <v>2158</v>
      </c>
      <c r="B2159" s="1" t="s">
        <v>24</v>
      </c>
      <c r="C2159" s="1" t="s">
        <v>32</v>
      </c>
      <c r="D2159">
        <v>2019</v>
      </c>
      <c r="E2159">
        <v>25</v>
      </c>
      <c r="F2159">
        <v>33</v>
      </c>
      <c r="G2159" s="5">
        <f>IF(VLOOKUP(hist_data__2[[#This Row],[item_code]],hist_data__2[[#This Row],[item_code]:[sale_year]],3,FALSE)=2020,VLOOKUP(hist_data__2[[#This Row],[item_code]],Product[],5,FALSE),VLOOKUP(hist_data__2[[#This Row],[item_code]],Product[],4,FALSE))</f>
        <v>11589</v>
      </c>
      <c r="H2159" s="6">
        <f>hist_data__2[[#This Row],[quantity]]*hist_data__2[[#This Row],[sale_price]]</f>
        <v>382437</v>
      </c>
    </row>
    <row r="2160" spans="1:8" x14ac:dyDescent="0.25">
      <c r="A2160">
        <v>2159</v>
      </c>
      <c r="B2160" s="1" t="s">
        <v>24</v>
      </c>
      <c r="C2160" s="1" t="s">
        <v>32</v>
      </c>
      <c r="D2160">
        <v>2019</v>
      </c>
      <c r="E2160">
        <v>26</v>
      </c>
      <c r="F2160">
        <v>14</v>
      </c>
      <c r="G2160" s="5">
        <f>IF(VLOOKUP(hist_data__2[[#This Row],[item_code]],hist_data__2[[#This Row],[item_code]:[sale_year]],3,FALSE)=2020,VLOOKUP(hist_data__2[[#This Row],[item_code]],Product[],5,FALSE),VLOOKUP(hist_data__2[[#This Row],[item_code]],Product[],4,FALSE))</f>
        <v>11589</v>
      </c>
      <c r="H2160" s="6">
        <f>hist_data__2[[#This Row],[quantity]]*hist_data__2[[#This Row],[sale_price]]</f>
        <v>162246</v>
      </c>
    </row>
    <row r="2161" spans="1:8" x14ac:dyDescent="0.25">
      <c r="A2161">
        <v>2160</v>
      </c>
      <c r="B2161" s="1" t="s">
        <v>24</v>
      </c>
      <c r="C2161" s="1" t="s">
        <v>32</v>
      </c>
      <c r="D2161">
        <v>2019</v>
      </c>
      <c r="E2161">
        <v>27</v>
      </c>
      <c r="F2161">
        <v>11</v>
      </c>
      <c r="G2161" s="5">
        <f>IF(VLOOKUP(hist_data__2[[#This Row],[item_code]],hist_data__2[[#This Row],[item_code]:[sale_year]],3,FALSE)=2020,VLOOKUP(hist_data__2[[#This Row],[item_code]],Product[],5,FALSE),VLOOKUP(hist_data__2[[#This Row],[item_code]],Product[],4,FALSE))</f>
        <v>11589</v>
      </c>
      <c r="H2161" s="6">
        <f>hist_data__2[[#This Row],[quantity]]*hist_data__2[[#This Row],[sale_price]]</f>
        <v>127479</v>
      </c>
    </row>
    <row r="2162" spans="1:8" x14ac:dyDescent="0.25">
      <c r="A2162">
        <v>2161</v>
      </c>
      <c r="B2162" s="1" t="s">
        <v>24</v>
      </c>
      <c r="C2162" s="1" t="s">
        <v>32</v>
      </c>
      <c r="D2162">
        <v>2019</v>
      </c>
      <c r="E2162">
        <v>28</v>
      </c>
      <c r="F2162">
        <v>13</v>
      </c>
      <c r="G2162" s="5">
        <f>IF(VLOOKUP(hist_data__2[[#This Row],[item_code]],hist_data__2[[#This Row],[item_code]:[sale_year]],3,FALSE)=2020,VLOOKUP(hist_data__2[[#This Row],[item_code]],Product[],5,FALSE),VLOOKUP(hist_data__2[[#This Row],[item_code]],Product[],4,FALSE))</f>
        <v>11589</v>
      </c>
      <c r="H2162" s="6">
        <f>hist_data__2[[#This Row],[quantity]]*hist_data__2[[#This Row],[sale_price]]</f>
        <v>150657</v>
      </c>
    </row>
    <row r="2163" spans="1:8" x14ac:dyDescent="0.25">
      <c r="A2163">
        <v>2162</v>
      </c>
      <c r="B2163" s="1" t="s">
        <v>24</v>
      </c>
      <c r="C2163" s="1" t="s">
        <v>32</v>
      </c>
      <c r="D2163">
        <v>2019</v>
      </c>
      <c r="E2163">
        <v>29</v>
      </c>
      <c r="F2163">
        <v>24</v>
      </c>
      <c r="G2163" s="5">
        <f>IF(VLOOKUP(hist_data__2[[#This Row],[item_code]],hist_data__2[[#This Row],[item_code]:[sale_year]],3,FALSE)=2020,VLOOKUP(hist_data__2[[#This Row],[item_code]],Product[],5,FALSE),VLOOKUP(hist_data__2[[#This Row],[item_code]],Product[],4,FALSE))</f>
        <v>11589</v>
      </c>
      <c r="H2163" s="6">
        <f>hist_data__2[[#This Row],[quantity]]*hist_data__2[[#This Row],[sale_price]]</f>
        <v>278136</v>
      </c>
    </row>
    <row r="2164" spans="1:8" x14ac:dyDescent="0.25">
      <c r="A2164">
        <v>2163</v>
      </c>
      <c r="B2164" s="1" t="s">
        <v>24</v>
      </c>
      <c r="C2164" s="1" t="s">
        <v>32</v>
      </c>
      <c r="D2164">
        <v>2019</v>
      </c>
      <c r="E2164">
        <v>30</v>
      </c>
      <c r="F2164">
        <v>16</v>
      </c>
      <c r="G2164" s="5">
        <f>IF(VLOOKUP(hist_data__2[[#This Row],[item_code]],hist_data__2[[#This Row],[item_code]:[sale_year]],3,FALSE)=2020,VLOOKUP(hist_data__2[[#This Row],[item_code]],Product[],5,FALSE),VLOOKUP(hist_data__2[[#This Row],[item_code]],Product[],4,FALSE))</f>
        <v>11589</v>
      </c>
      <c r="H2164" s="6">
        <f>hist_data__2[[#This Row],[quantity]]*hist_data__2[[#This Row],[sale_price]]</f>
        <v>185424</v>
      </c>
    </row>
    <row r="2165" spans="1:8" x14ac:dyDescent="0.25">
      <c r="A2165">
        <v>2164</v>
      </c>
      <c r="B2165" s="1" t="s">
        <v>24</v>
      </c>
      <c r="C2165" s="1" t="s">
        <v>32</v>
      </c>
      <c r="D2165">
        <v>2019</v>
      </c>
      <c r="E2165">
        <v>31</v>
      </c>
      <c r="F2165">
        <v>17</v>
      </c>
      <c r="G2165" s="5">
        <f>IF(VLOOKUP(hist_data__2[[#This Row],[item_code]],hist_data__2[[#This Row],[item_code]:[sale_year]],3,FALSE)=2020,VLOOKUP(hist_data__2[[#This Row],[item_code]],Product[],5,FALSE),VLOOKUP(hist_data__2[[#This Row],[item_code]],Product[],4,FALSE))</f>
        <v>11589</v>
      </c>
      <c r="H2165" s="6">
        <f>hist_data__2[[#This Row],[quantity]]*hist_data__2[[#This Row],[sale_price]]</f>
        <v>197013</v>
      </c>
    </row>
    <row r="2166" spans="1:8" x14ac:dyDescent="0.25">
      <c r="A2166">
        <v>2165</v>
      </c>
      <c r="B2166" s="1" t="s">
        <v>24</v>
      </c>
      <c r="C2166" s="1" t="s">
        <v>32</v>
      </c>
      <c r="D2166">
        <v>2019</v>
      </c>
      <c r="E2166">
        <v>32</v>
      </c>
      <c r="F2166">
        <v>15</v>
      </c>
      <c r="G2166" s="5">
        <f>IF(VLOOKUP(hist_data__2[[#This Row],[item_code]],hist_data__2[[#This Row],[item_code]:[sale_year]],3,FALSE)=2020,VLOOKUP(hist_data__2[[#This Row],[item_code]],Product[],5,FALSE),VLOOKUP(hist_data__2[[#This Row],[item_code]],Product[],4,FALSE))</f>
        <v>11589</v>
      </c>
      <c r="H2166" s="6">
        <f>hist_data__2[[#This Row],[quantity]]*hist_data__2[[#This Row],[sale_price]]</f>
        <v>173835</v>
      </c>
    </row>
    <row r="2167" spans="1:8" x14ac:dyDescent="0.25">
      <c r="A2167">
        <v>2166</v>
      </c>
      <c r="B2167" s="1" t="s">
        <v>24</v>
      </c>
      <c r="C2167" s="1" t="s">
        <v>32</v>
      </c>
      <c r="D2167">
        <v>2019</v>
      </c>
      <c r="E2167">
        <v>33</v>
      </c>
      <c r="F2167">
        <v>17</v>
      </c>
      <c r="G2167" s="5">
        <f>IF(VLOOKUP(hist_data__2[[#This Row],[item_code]],hist_data__2[[#This Row],[item_code]:[sale_year]],3,FALSE)=2020,VLOOKUP(hist_data__2[[#This Row],[item_code]],Product[],5,FALSE),VLOOKUP(hist_data__2[[#This Row],[item_code]],Product[],4,FALSE))</f>
        <v>11589</v>
      </c>
      <c r="H2167" s="6">
        <f>hist_data__2[[#This Row],[quantity]]*hist_data__2[[#This Row],[sale_price]]</f>
        <v>197013</v>
      </c>
    </row>
    <row r="2168" spans="1:8" x14ac:dyDescent="0.25">
      <c r="A2168">
        <v>2167</v>
      </c>
      <c r="B2168" s="1" t="s">
        <v>24</v>
      </c>
      <c r="C2168" s="1" t="s">
        <v>32</v>
      </c>
      <c r="D2168">
        <v>2019</v>
      </c>
      <c r="E2168">
        <v>34</v>
      </c>
      <c r="F2168">
        <v>18</v>
      </c>
      <c r="G2168" s="5">
        <f>IF(VLOOKUP(hist_data__2[[#This Row],[item_code]],hist_data__2[[#This Row],[item_code]:[sale_year]],3,FALSE)=2020,VLOOKUP(hist_data__2[[#This Row],[item_code]],Product[],5,FALSE),VLOOKUP(hist_data__2[[#This Row],[item_code]],Product[],4,FALSE))</f>
        <v>11589</v>
      </c>
      <c r="H2168" s="6">
        <f>hist_data__2[[#This Row],[quantity]]*hist_data__2[[#This Row],[sale_price]]</f>
        <v>208602</v>
      </c>
    </row>
    <row r="2169" spans="1:8" x14ac:dyDescent="0.25">
      <c r="A2169">
        <v>2168</v>
      </c>
      <c r="B2169" s="1" t="s">
        <v>24</v>
      </c>
      <c r="C2169" s="1" t="s">
        <v>32</v>
      </c>
      <c r="D2169">
        <v>2019</v>
      </c>
      <c r="E2169">
        <v>35</v>
      </c>
      <c r="F2169">
        <v>20</v>
      </c>
      <c r="G2169" s="5">
        <f>IF(VLOOKUP(hist_data__2[[#This Row],[item_code]],hist_data__2[[#This Row],[item_code]:[sale_year]],3,FALSE)=2020,VLOOKUP(hist_data__2[[#This Row],[item_code]],Product[],5,FALSE),VLOOKUP(hist_data__2[[#This Row],[item_code]],Product[],4,FALSE))</f>
        <v>11589</v>
      </c>
      <c r="H2169" s="6">
        <f>hist_data__2[[#This Row],[quantity]]*hist_data__2[[#This Row],[sale_price]]</f>
        <v>231780</v>
      </c>
    </row>
    <row r="2170" spans="1:8" x14ac:dyDescent="0.25">
      <c r="A2170">
        <v>2169</v>
      </c>
      <c r="B2170" s="1" t="s">
        <v>24</v>
      </c>
      <c r="C2170" s="1" t="s">
        <v>32</v>
      </c>
      <c r="D2170">
        <v>2019</v>
      </c>
      <c r="E2170">
        <v>36</v>
      </c>
      <c r="F2170">
        <v>19</v>
      </c>
      <c r="G2170" s="5">
        <f>IF(VLOOKUP(hist_data__2[[#This Row],[item_code]],hist_data__2[[#This Row],[item_code]:[sale_year]],3,FALSE)=2020,VLOOKUP(hist_data__2[[#This Row],[item_code]],Product[],5,FALSE),VLOOKUP(hist_data__2[[#This Row],[item_code]],Product[],4,FALSE))</f>
        <v>11589</v>
      </c>
      <c r="H2170" s="6">
        <f>hist_data__2[[#This Row],[quantity]]*hist_data__2[[#This Row],[sale_price]]</f>
        <v>220191</v>
      </c>
    </row>
    <row r="2171" spans="1:8" x14ac:dyDescent="0.25">
      <c r="A2171">
        <v>2170</v>
      </c>
      <c r="B2171" s="1" t="s">
        <v>24</v>
      </c>
      <c r="C2171" s="1" t="s">
        <v>32</v>
      </c>
      <c r="D2171">
        <v>2019</v>
      </c>
      <c r="E2171">
        <v>37</v>
      </c>
      <c r="F2171">
        <v>26</v>
      </c>
      <c r="G2171" s="5">
        <f>IF(VLOOKUP(hist_data__2[[#This Row],[item_code]],hist_data__2[[#This Row],[item_code]:[sale_year]],3,FALSE)=2020,VLOOKUP(hist_data__2[[#This Row],[item_code]],Product[],5,FALSE),VLOOKUP(hist_data__2[[#This Row],[item_code]],Product[],4,FALSE))</f>
        <v>11589</v>
      </c>
      <c r="H2171" s="6">
        <f>hist_data__2[[#This Row],[quantity]]*hist_data__2[[#This Row],[sale_price]]</f>
        <v>301314</v>
      </c>
    </row>
    <row r="2172" spans="1:8" x14ac:dyDescent="0.25">
      <c r="A2172">
        <v>2171</v>
      </c>
      <c r="B2172" s="1" t="s">
        <v>24</v>
      </c>
      <c r="C2172" s="1" t="s">
        <v>32</v>
      </c>
      <c r="D2172">
        <v>2019</v>
      </c>
      <c r="E2172">
        <v>38</v>
      </c>
      <c r="F2172">
        <v>16</v>
      </c>
      <c r="G2172" s="5">
        <f>IF(VLOOKUP(hist_data__2[[#This Row],[item_code]],hist_data__2[[#This Row],[item_code]:[sale_year]],3,FALSE)=2020,VLOOKUP(hist_data__2[[#This Row],[item_code]],Product[],5,FALSE),VLOOKUP(hist_data__2[[#This Row],[item_code]],Product[],4,FALSE))</f>
        <v>11589</v>
      </c>
      <c r="H2172" s="6">
        <f>hist_data__2[[#This Row],[quantity]]*hist_data__2[[#This Row],[sale_price]]</f>
        <v>185424</v>
      </c>
    </row>
    <row r="2173" spans="1:8" x14ac:dyDescent="0.25">
      <c r="A2173">
        <v>2172</v>
      </c>
      <c r="B2173" s="1" t="s">
        <v>24</v>
      </c>
      <c r="C2173" s="1" t="s">
        <v>32</v>
      </c>
      <c r="D2173">
        <v>2019</v>
      </c>
      <c r="E2173">
        <v>39</v>
      </c>
      <c r="F2173">
        <v>24</v>
      </c>
      <c r="G2173" s="5">
        <f>IF(VLOOKUP(hist_data__2[[#This Row],[item_code]],hist_data__2[[#This Row],[item_code]:[sale_year]],3,FALSE)=2020,VLOOKUP(hist_data__2[[#This Row],[item_code]],Product[],5,FALSE),VLOOKUP(hist_data__2[[#This Row],[item_code]],Product[],4,FALSE))</f>
        <v>11589</v>
      </c>
      <c r="H2173" s="6">
        <f>hist_data__2[[#This Row],[quantity]]*hist_data__2[[#This Row],[sale_price]]</f>
        <v>278136</v>
      </c>
    </row>
    <row r="2174" spans="1:8" x14ac:dyDescent="0.25">
      <c r="A2174">
        <v>2173</v>
      </c>
      <c r="B2174" s="1" t="s">
        <v>24</v>
      </c>
      <c r="C2174" s="1" t="s">
        <v>32</v>
      </c>
      <c r="D2174">
        <v>2019</v>
      </c>
      <c r="E2174">
        <v>40</v>
      </c>
      <c r="F2174">
        <v>17</v>
      </c>
      <c r="G2174" s="5">
        <f>IF(VLOOKUP(hist_data__2[[#This Row],[item_code]],hist_data__2[[#This Row],[item_code]:[sale_year]],3,FALSE)=2020,VLOOKUP(hist_data__2[[#This Row],[item_code]],Product[],5,FALSE),VLOOKUP(hist_data__2[[#This Row],[item_code]],Product[],4,FALSE))</f>
        <v>11589</v>
      </c>
      <c r="H2174" s="6">
        <f>hist_data__2[[#This Row],[quantity]]*hist_data__2[[#This Row],[sale_price]]</f>
        <v>197013</v>
      </c>
    </row>
    <row r="2175" spans="1:8" x14ac:dyDescent="0.25">
      <c r="A2175">
        <v>2174</v>
      </c>
      <c r="B2175" s="1" t="s">
        <v>24</v>
      </c>
      <c r="C2175" s="1" t="s">
        <v>32</v>
      </c>
      <c r="D2175">
        <v>2019</v>
      </c>
      <c r="E2175">
        <v>41</v>
      </c>
      <c r="F2175">
        <v>20</v>
      </c>
      <c r="G2175" s="5">
        <f>IF(VLOOKUP(hist_data__2[[#This Row],[item_code]],hist_data__2[[#This Row],[item_code]:[sale_year]],3,FALSE)=2020,VLOOKUP(hist_data__2[[#This Row],[item_code]],Product[],5,FALSE),VLOOKUP(hist_data__2[[#This Row],[item_code]],Product[],4,FALSE))</f>
        <v>11589</v>
      </c>
      <c r="H2175" s="6">
        <f>hist_data__2[[#This Row],[quantity]]*hist_data__2[[#This Row],[sale_price]]</f>
        <v>231780</v>
      </c>
    </row>
    <row r="2176" spans="1:8" x14ac:dyDescent="0.25">
      <c r="A2176">
        <v>2175</v>
      </c>
      <c r="B2176" s="1" t="s">
        <v>24</v>
      </c>
      <c r="C2176" s="1" t="s">
        <v>32</v>
      </c>
      <c r="D2176">
        <v>2019</v>
      </c>
      <c r="E2176">
        <v>42</v>
      </c>
      <c r="F2176">
        <v>26</v>
      </c>
      <c r="G2176" s="5">
        <f>IF(VLOOKUP(hist_data__2[[#This Row],[item_code]],hist_data__2[[#This Row],[item_code]:[sale_year]],3,FALSE)=2020,VLOOKUP(hist_data__2[[#This Row],[item_code]],Product[],5,FALSE),VLOOKUP(hist_data__2[[#This Row],[item_code]],Product[],4,FALSE))</f>
        <v>11589</v>
      </c>
      <c r="H2176" s="6">
        <f>hist_data__2[[#This Row],[quantity]]*hist_data__2[[#This Row],[sale_price]]</f>
        <v>301314</v>
      </c>
    </row>
    <row r="2177" spans="1:8" x14ac:dyDescent="0.25">
      <c r="A2177">
        <v>2176</v>
      </c>
      <c r="B2177" s="1" t="s">
        <v>24</v>
      </c>
      <c r="C2177" s="1" t="s">
        <v>32</v>
      </c>
      <c r="D2177">
        <v>2019</v>
      </c>
      <c r="E2177">
        <v>43</v>
      </c>
      <c r="F2177">
        <v>35</v>
      </c>
      <c r="G2177" s="5">
        <f>IF(VLOOKUP(hist_data__2[[#This Row],[item_code]],hist_data__2[[#This Row],[item_code]:[sale_year]],3,FALSE)=2020,VLOOKUP(hist_data__2[[#This Row],[item_code]],Product[],5,FALSE),VLOOKUP(hist_data__2[[#This Row],[item_code]],Product[],4,FALSE))</f>
        <v>11589</v>
      </c>
      <c r="H2177" s="6">
        <f>hist_data__2[[#This Row],[quantity]]*hist_data__2[[#This Row],[sale_price]]</f>
        <v>405615</v>
      </c>
    </row>
    <row r="2178" spans="1:8" x14ac:dyDescent="0.25">
      <c r="A2178">
        <v>2177</v>
      </c>
      <c r="B2178" s="1" t="s">
        <v>24</v>
      </c>
      <c r="C2178" s="1" t="s">
        <v>32</v>
      </c>
      <c r="D2178">
        <v>2019</v>
      </c>
      <c r="E2178">
        <v>44</v>
      </c>
      <c r="F2178">
        <v>29</v>
      </c>
      <c r="G2178" s="5">
        <f>IF(VLOOKUP(hist_data__2[[#This Row],[item_code]],hist_data__2[[#This Row],[item_code]:[sale_year]],3,FALSE)=2020,VLOOKUP(hist_data__2[[#This Row],[item_code]],Product[],5,FALSE),VLOOKUP(hist_data__2[[#This Row],[item_code]],Product[],4,FALSE))</f>
        <v>11589</v>
      </c>
      <c r="H2178" s="6">
        <f>hist_data__2[[#This Row],[quantity]]*hist_data__2[[#This Row],[sale_price]]</f>
        <v>336081</v>
      </c>
    </row>
    <row r="2179" spans="1:8" x14ac:dyDescent="0.25">
      <c r="A2179">
        <v>2178</v>
      </c>
      <c r="B2179" s="1" t="s">
        <v>24</v>
      </c>
      <c r="C2179" s="1" t="s">
        <v>32</v>
      </c>
      <c r="D2179">
        <v>2019</v>
      </c>
      <c r="E2179">
        <v>45</v>
      </c>
      <c r="F2179">
        <v>22</v>
      </c>
      <c r="G2179" s="5">
        <f>IF(VLOOKUP(hist_data__2[[#This Row],[item_code]],hist_data__2[[#This Row],[item_code]:[sale_year]],3,FALSE)=2020,VLOOKUP(hist_data__2[[#This Row],[item_code]],Product[],5,FALSE),VLOOKUP(hist_data__2[[#This Row],[item_code]],Product[],4,FALSE))</f>
        <v>11589</v>
      </c>
      <c r="H2179" s="6">
        <f>hist_data__2[[#This Row],[quantity]]*hist_data__2[[#This Row],[sale_price]]</f>
        <v>254958</v>
      </c>
    </row>
    <row r="2180" spans="1:8" x14ac:dyDescent="0.25">
      <c r="A2180">
        <v>2179</v>
      </c>
      <c r="B2180" s="1" t="s">
        <v>24</v>
      </c>
      <c r="C2180" s="1" t="s">
        <v>32</v>
      </c>
      <c r="D2180">
        <v>2019</v>
      </c>
      <c r="E2180">
        <v>46</v>
      </c>
      <c r="F2180">
        <v>22</v>
      </c>
      <c r="G2180" s="5">
        <f>IF(VLOOKUP(hist_data__2[[#This Row],[item_code]],hist_data__2[[#This Row],[item_code]:[sale_year]],3,FALSE)=2020,VLOOKUP(hist_data__2[[#This Row],[item_code]],Product[],5,FALSE),VLOOKUP(hist_data__2[[#This Row],[item_code]],Product[],4,FALSE))</f>
        <v>11589</v>
      </c>
      <c r="H2180" s="6">
        <f>hist_data__2[[#This Row],[quantity]]*hist_data__2[[#This Row],[sale_price]]</f>
        <v>254958</v>
      </c>
    </row>
    <row r="2181" spans="1:8" x14ac:dyDescent="0.25">
      <c r="A2181">
        <v>2180</v>
      </c>
      <c r="B2181" s="1" t="s">
        <v>24</v>
      </c>
      <c r="C2181" s="1" t="s">
        <v>32</v>
      </c>
      <c r="D2181">
        <v>2019</v>
      </c>
      <c r="E2181">
        <v>47</v>
      </c>
      <c r="F2181">
        <v>30</v>
      </c>
      <c r="G2181" s="5">
        <f>IF(VLOOKUP(hist_data__2[[#This Row],[item_code]],hist_data__2[[#This Row],[item_code]:[sale_year]],3,FALSE)=2020,VLOOKUP(hist_data__2[[#This Row],[item_code]],Product[],5,FALSE),VLOOKUP(hist_data__2[[#This Row],[item_code]],Product[],4,FALSE))</f>
        <v>11589</v>
      </c>
      <c r="H2181" s="6">
        <f>hist_data__2[[#This Row],[quantity]]*hist_data__2[[#This Row],[sale_price]]</f>
        <v>347670</v>
      </c>
    </row>
    <row r="2182" spans="1:8" x14ac:dyDescent="0.25">
      <c r="A2182">
        <v>2181</v>
      </c>
      <c r="B2182" s="1" t="s">
        <v>24</v>
      </c>
      <c r="C2182" s="1" t="s">
        <v>32</v>
      </c>
      <c r="D2182">
        <v>2019</v>
      </c>
      <c r="E2182">
        <v>48</v>
      </c>
      <c r="F2182">
        <v>29</v>
      </c>
      <c r="G2182" s="5">
        <f>IF(VLOOKUP(hist_data__2[[#This Row],[item_code]],hist_data__2[[#This Row],[item_code]:[sale_year]],3,FALSE)=2020,VLOOKUP(hist_data__2[[#This Row],[item_code]],Product[],5,FALSE),VLOOKUP(hist_data__2[[#This Row],[item_code]],Product[],4,FALSE))</f>
        <v>11589</v>
      </c>
      <c r="H2182" s="6">
        <f>hist_data__2[[#This Row],[quantity]]*hist_data__2[[#This Row],[sale_price]]</f>
        <v>336081</v>
      </c>
    </row>
    <row r="2183" spans="1:8" x14ac:dyDescent="0.25">
      <c r="A2183">
        <v>2182</v>
      </c>
      <c r="B2183" s="1" t="s">
        <v>24</v>
      </c>
      <c r="C2183" s="1" t="s">
        <v>32</v>
      </c>
      <c r="D2183">
        <v>2019</v>
      </c>
      <c r="E2183">
        <v>49</v>
      </c>
      <c r="F2183">
        <v>31</v>
      </c>
      <c r="G2183" s="5">
        <f>IF(VLOOKUP(hist_data__2[[#This Row],[item_code]],hist_data__2[[#This Row],[item_code]:[sale_year]],3,FALSE)=2020,VLOOKUP(hist_data__2[[#This Row],[item_code]],Product[],5,FALSE),VLOOKUP(hist_data__2[[#This Row],[item_code]],Product[],4,FALSE))</f>
        <v>11589</v>
      </c>
      <c r="H2183" s="6">
        <f>hist_data__2[[#This Row],[quantity]]*hist_data__2[[#This Row],[sale_price]]</f>
        <v>359259</v>
      </c>
    </row>
    <row r="2184" spans="1:8" x14ac:dyDescent="0.25">
      <c r="A2184">
        <v>2183</v>
      </c>
      <c r="B2184" s="1" t="s">
        <v>24</v>
      </c>
      <c r="C2184" s="1" t="s">
        <v>32</v>
      </c>
      <c r="D2184">
        <v>2019</v>
      </c>
      <c r="E2184">
        <v>50</v>
      </c>
      <c r="F2184">
        <v>34</v>
      </c>
      <c r="G2184" s="5">
        <f>IF(VLOOKUP(hist_data__2[[#This Row],[item_code]],hist_data__2[[#This Row],[item_code]:[sale_year]],3,FALSE)=2020,VLOOKUP(hist_data__2[[#This Row],[item_code]],Product[],5,FALSE),VLOOKUP(hist_data__2[[#This Row],[item_code]],Product[],4,FALSE))</f>
        <v>11589</v>
      </c>
      <c r="H2184" s="6">
        <f>hist_data__2[[#This Row],[quantity]]*hist_data__2[[#This Row],[sale_price]]</f>
        <v>394026</v>
      </c>
    </row>
    <row r="2185" spans="1:8" x14ac:dyDescent="0.25">
      <c r="A2185">
        <v>2184</v>
      </c>
      <c r="B2185" s="1" t="s">
        <v>24</v>
      </c>
      <c r="C2185" s="1" t="s">
        <v>32</v>
      </c>
      <c r="D2185">
        <v>2019</v>
      </c>
      <c r="E2185">
        <v>51</v>
      </c>
      <c r="F2185">
        <v>39</v>
      </c>
      <c r="G2185" s="5">
        <f>IF(VLOOKUP(hist_data__2[[#This Row],[item_code]],hist_data__2[[#This Row],[item_code]:[sale_year]],3,FALSE)=2020,VLOOKUP(hist_data__2[[#This Row],[item_code]],Product[],5,FALSE),VLOOKUP(hist_data__2[[#This Row],[item_code]],Product[],4,FALSE))</f>
        <v>11589</v>
      </c>
      <c r="H2185" s="6">
        <f>hist_data__2[[#This Row],[quantity]]*hist_data__2[[#This Row],[sale_price]]</f>
        <v>451971</v>
      </c>
    </row>
    <row r="2186" spans="1:8" x14ac:dyDescent="0.25">
      <c r="A2186">
        <v>2185</v>
      </c>
      <c r="B2186" s="1" t="s">
        <v>6</v>
      </c>
      <c r="C2186" s="1" t="s">
        <v>34</v>
      </c>
      <c r="D2186">
        <v>2020</v>
      </c>
      <c r="E2186">
        <v>0</v>
      </c>
      <c r="F2186">
        <v>18</v>
      </c>
      <c r="G2186" s="5">
        <f>IF(VLOOKUP(hist_data__2[[#This Row],[item_code]],hist_data__2[[#This Row],[item_code]:[sale_year]],3,FALSE)=2020,VLOOKUP(hist_data__2[[#This Row],[item_code]],Product[],5,FALSE),VLOOKUP(hist_data__2[[#This Row],[item_code]],Product[],4,FALSE))</f>
        <v>14225</v>
      </c>
      <c r="H2186" s="6">
        <f>hist_data__2[[#This Row],[quantity]]*hist_data__2[[#This Row],[sale_price]]</f>
        <v>256050</v>
      </c>
    </row>
    <row r="2187" spans="1:8" x14ac:dyDescent="0.25">
      <c r="A2187">
        <v>2186</v>
      </c>
      <c r="B2187" s="1" t="s">
        <v>6</v>
      </c>
      <c r="C2187" s="1" t="s">
        <v>34</v>
      </c>
      <c r="D2187">
        <v>2020</v>
      </c>
      <c r="E2187">
        <v>1</v>
      </c>
      <c r="F2187">
        <v>26</v>
      </c>
      <c r="G2187" s="5">
        <f>IF(VLOOKUP(hist_data__2[[#This Row],[item_code]],hist_data__2[[#This Row],[item_code]:[sale_year]],3,FALSE)=2020,VLOOKUP(hist_data__2[[#This Row],[item_code]],Product[],5,FALSE),VLOOKUP(hist_data__2[[#This Row],[item_code]],Product[],4,FALSE))</f>
        <v>14225</v>
      </c>
      <c r="H2187" s="6">
        <f>hist_data__2[[#This Row],[quantity]]*hist_data__2[[#This Row],[sale_price]]</f>
        <v>369850</v>
      </c>
    </row>
    <row r="2188" spans="1:8" x14ac:dyDescent="0.25">
      <c r="A2188">
        <v>2187</v>
      </c>
      <c r="B2188" s="1" t="s">
        <v>6</v>
      </c>
      <c r="C2188" s="1" t="s">
        <v>34</v>
      </c>
      <c r="D2188">
        <v>2020</v>
      </c>
      <c r="E2188">
        <v>2</v>
      </c>
      <c r="F2188">
        <v>12</v>
      </c>
      <c r="G2188" s="5">
        <f>IF(VLOOKUP(hist_data__2[[#This Row],[item_code]],hist_data__2[[#This Row],[item_code]:[sale_year]],3,FALSE)=2020,VLOOKUP(hist_data__2[[#This Row],[item_code]],Product[],5,FALSE),VLOOKUP(hist_data__2[[#This Row],[item_code]],Product[],4,FALSE))</f>
        <v>14225</v>
      </c>
      <c r="H2188" s="6">
        <f>hist_data__2[[#This Row],[quantity]]*hist_data__2[[#This Row],[sale_price]]</f>
        <v>170700</v>
      </c>
    </row>
    <row r="2189" spans="1:8" x14ac:dyDescent="0.25">
      <c r="A2189">
        <v>2188</v>
      </c>
      <c r="B2189" s="1" t="s">
        <v>6</v>
      </c>
      <c r="C2189" s="1" t="s">
        <v>34</v>
      </c>
      <c r="D2189">
        <v>2020</v>
      </c>
      <c r="E2189">
        <v>3</v>
      </c>
      <c r="F2189">
        <v>17</v>
      </c>
      <c r="G2189" s="5">
        <f>IF(VLOOKUP(hist_data__2[[#This Row],[item_code]],hist_data__2[[#This Row],[item_code]:[sale_year]],3,FALSE)=2020,VLOOKUP(hist_data__2[[#This Row],[item_code]],Product[],5,FALSE),VLOOKUP(hist_data__2[[#This Row],[item_code]],Product[],4,FALSE))</f>
        <v>14225</v>
      </c>
      <c r="H2189" s="6">
        <f>hist_data__2[[#This Row],[quantity]]*hist_data__2[[#This Row],[sale_price]]</f>
        <v>241825</v>
      </c>
    </row>
    <row r="2190" spans="1:8" x14ac:dyDescent="0.25">
      <c r="A2190">
        <v>2189</v>
      </c>
      <c r="B2190" s="1" t="s">
        <v>6</v>
      </c>
      <c r="C2190" s="1" t="s">
        <v>34</v>
      </c>
      <c r="D2190">
        <v>2020</v>
      </c>
      <c r="E2190">
        <v>4</v>
      </c>
      <c r="F2190">
        <v>23</v>
      </c>
      <c r="G2190" s="5">
        <f>IF(VLOOKUP(hist_data__2[[#This Row],[item_code]],hist_data__2[[#This Row],[item_code]:[sale_year]],3,FALSE)=2020,VLOOKUP(hist_data__2[[#This Row],[item_code]],Product[],5,FALSE),VLOOKUP(hist_data__2[[#This Row],[item_code]],Product[],4,FALSE))</f>
        <v>14225</v>
      </c>
      <c r="H2190" s="6">
        <f>hist_data__2[[#This Row],[quantity]]*hist_data__2[[#This Row],[sale_price]]</f>
        <v>327175</v>
      </c>
    </row>
    <row r="2191" spans="1:8" x14ac:dyDescent="0.25">
      <c r="A2191">
        <v>2190</v>
      </c>
      <c r="B2191" s="1" t="s">
        <v>6</v>
      </c>
      <c r="C2191" s="1" t="s">
        <v>34</v>
      </c>
      <c r="D2191">
        <v>2020</v>
      </c>
      <c r="E2191">
        <v>5</v>
      </c>
      <c r="F2191">
        <v>15</v>
      </c>
      <c r="G2191" s="5">
        <f>IF(VLOOKUP(hist_data__2[[#This Row],[item_code]],hist_data__2[[#This Row],[item_code]:[sale_year]],3,FALSE)=2020,VLOOKUP(hist_data__2[[#This Row],[item_code]],Product[],5,FALSE),VLOOKUP(hist_data__2[[#This Row],[item_code]],Product[],4,FALSE))</f>
        <v>14225</v>
      </c>
      <c r="H2191" s="6">
        <f>hist_data__2[[#This Row],[quantity]]*hist_data__2[[#This Row],[sale_price]]</f>
        <v>213375</v>
      </c>
    </row>
    <row r="2192" spans="1:8" x14ac:dyDescent="0.25">
      <c r="A2192">
        <v>2191</v>
      </c>
      <c r="B2192" s="1" t="s">
        <v>6</v>
      </c>
      <c r="C2192" s="1" t="s">
        <v>34</v>
      </c>
      <c r="D2192">
        <v>2020</v>
      </c>
      <c r="E2192">
        <v>6</v>
      </c>
      <c r="F2192">
        <v>18</v>
      </c>
      <c r="G2192" s="5">
        <f>IF(VLOOKUP(hist_data__2[[#This Row],[item_code]],hist_data__2[[#This Row],[item_code]:[sale_year]],3,FALSE)=2020,VLOOKUP(hist_data__2[[#This Row],[item_code]],Product[],5,FALSE),VLOOKUP(hist_data__2[[#This Row],[item_code]],Product[],4,FALSE))</f>
        <v>14225</v>
      </c>
      <c r="H2192" s="6">
        <f>hist_data__2[[#This Row],[quantity]]*hist_data__2[[#This Row],[sale_price]]</f>
        <v>256050</v>
      </c>
    </row>
    <row r="2193" spans="1:8" x14ac:dyDescent="0.25">
      <c r="A2193">
        <v>2192</v>
      </c>
      <c r="B2193" s="1" t="s">
        <v>6</v>
      </c>
      <c r="C2193" s="1" t="s">
        <v>34</v>
      </c>
      <c r="D2193">
        <v>2020</v>
      </c>
      <c r="E2193">
        <v>7</v>
      </c>
      <c r="F2193">
        <v>19</v>
      </c>
      <c r="G2193" s="5">
        <f>IF(VLOOKUP(hist_data__2[[#This Row],[item_code]],hist_data__2[[#This Row],[item_code]:[sale_year]],3,FALSE)=2020,VLOOKUP(hist_data__2[[#This Row],[item_code]],Product[],5,FALSE),VLOOKUP(hist_data__2[[#This Row],[item_code]],Product[],4,FALSE))</f>
        <v>14225</v>
      </c>
      <c r="H2193" s="6">
        <f>hist_data__2[[#This Row],[quantity]]*hist_data__2[[#This Row],[sale_price]]</f>
        <v>270275</v>
      </c>
    </row>
    <row r="2194" spans="1:8" x14ac:dyDescent="0.25">
      <c r="A2194">
        <v>2193</v>
      </c>
      <c r="B2194" s="1" t="s">
        <v>6</v>
      </c>
      <c r="C2194" s="1" t="s">
        <v>34</v>
      </c>
      <c r="D2194">
        <v>2020</v>
      </c>
      <c r="E2194">
        <v>8</v>
      </c>
      <c r="F2194">
        <v>33</v>
      </c>
      <c r="G2194" s="5">
        <f>IF(VLOOKUP(hist_data__2[[#This Row],[item_code]],hist_data__2[[#This Row],[item_code]:[sale_year]],3,FALSE)=2020,VLOOKUP(hist_data__2[[#This Row],[item_code]],Product[],5,FALSE),VLOOKUP(hist_data__2[[#This Row],[item_code]],Product[],4,FALSE))</f>
        <v>14225</v>
      </c>
      <c r="H2194" s="6">
        <f>hist_data__2[[#This Row],[quantity]]*hist_data__2[[#This Row],[sale_price]]</f>
        <v>469425</v>
      </c>
    </row>
    <row r="2195" spans="1:8" x14ac:dyDescent="0.25">
      <c r="A2195">
        <v>2194</v>
      </c>
      <c r="B2195" s="1" t="s">
        <v>6</v>
      </c>
      <c r="C2195" s="1" t="s">
        <v>34</v>
      </c>
      <c r="D2195">
        <v>2020</v>
      </c>
      <c r="E2195">
        <v>9</v>
      </c>
      <c r="F2195">
        <v>31</v>
      </c>
      <c r="G2195" s="5">
        <f>IF(VLOOKUP(hist_data__2[[#This Row],[item_code]],hist_data__2[[#This Row],[item_code]:[sale_year]],3,FALSE)=2020,VLOOKUP(hist_data__2[[#This Row],[item_code]],Product[],5,FALSE),VLOOKUP(hist_data__2[[#This Row],[item_code]],Product[],4,FALSE))</f>
        <v>14225</v>
      </c>
      <c r="H2195" s="6">
        <f>hist_data__2[[#This Row],[quantity]]*hist_data__2[[#This Row],[sale_price]]</f>
        <v>440975</v>
      </c>
    </row>
    <row r="2196" spans="1:8" x14ac:dyDescent="0.25">
      <c r="A2196">
        <v>2195</v>
      </c>
      <c r="B2196" s="1" t="s">
        <v>6</v>
      </c>
      <c r="C2196" s="1" t="s">
        <v>34</v>
      </c>
      <c r="D2196">
        <v>2020</v>
      </c>
      <c r="E2196">
        <v>10</v>
      </c>
      <c r="F2196">
        <v>21</v>
      </c>
      <c r="G2196" s="5">
        <f>IF(VLOOKUP(hist_data__2[[#This Row],[item_code]],hist_data__2[[#This Row],[item_code]:[sale_year]],3,FALSE)=2020,VLOOKUP(hist_data__2[[#This Row],[item_code]],Product[],5,FALSE),VLOOKUP(hist_data__2[[#This Row],[item_code]],Product[],4,FALSE))</f>
        <v>14225</v>
      </c>
      <c r="H2196" s="6">
        <f>hist_data__2[[#This Row],[quantity]]*hist_data__2[[#This Row],[sale_price]]</f>
        <v>298725</v>
      </c>
    </row>
    <row r="2197" spans="1:8" x14ac:dyDescent="0.25">
      <c r="A2197">
        <v>2196</v>
      </c>
      <c r="B2197" s="1" t="s">
        <v>6</v>
      </c>
      <c r="C2197" s="1" t="s">
        <v>34</v>
      </c>
      <c r="D2197">
        <v>2020</v>
      </c>
      <c r="E2197">
        <v>11</v>
      </c>
      <c r="F2197">
        <v>32</v>
      </c>
      <c r="G2197" s="5">
        <f>IF(VLOOKUP(hist_data__2[[#This Row],[item_code]],hist_data__2[[#This Row],[item_code]:[sale_year]],3,FALSE)=2020,VLOOKUP(hist_data__2[[#This Row],[item_code]],Product[],5,FALSE),VLOOKUP(hist_data__2[[#This Row],[item_code]],Product[],4,FALSE))</f>
        <v>14225</v>
      </c>
      <c r="H2197" s="6">
        <f>hist_data__2[[#This Row],[quantity]]*hist_data__2[[#This Row],[sale_price]]</f>
        <v>455200</v>
      </c>
    </row>
    <row r="2198" spans="1:8" x14ac:dyDescent="0.25">
      <c r="A2198">
        <v>2197</v>
      </c>
      <c r="B2198" s="1" t="s">
        <v>6</v>
      </c>
      <c r="C2198" s="1" t="s">
        <v>34</v>
      </c>
      <c r="D2198">
        <v>2020</v>
      </c>
      <c r="E2198">
        <v>12</v>
      </c>
      <c r="F2198">
        <v>21</v>
      </c>
      <c r="G2198" s="5">
        <f>IF(VLOOKUP(hist_data__2[[#This Row],[item_code]],hist_data__2[[#This Row],[item_code]:[sale_year]],3,FALSE)=2020,VLOOKUP(hist_data__2[[#This Row],[item_code]],Product[],5,FALSE),VLOOKUP(hist_data__2[[#This Row],[item_code]],Product[],4,FALSE))</f>
        <v>14225</v>
      </c>
      <c r="H2198" s="6">
        <f>hist_data__2[[#This Row],[quantity]]*hist_data__2[[#This Row],[sale_price]]</f>
        <v>298725</v>
      </c>
    </row>
    <row r="2199" spans="1:8" x14ac:dyDescent="0.25">
      <c r="A2199">
        <v>2198</v>
      </c>
      <c r="B2199" s="1" t="s">
        <v>6</v>
      </c>
      <c r="C2199" s="1" t="s">
        <v>34</v>
      </c>
      <c r="D2199">
        <v>2020</v>
      </c>
      <c r="E2199">
        <v>13</v>
      </c>
      <c r="F2199">
        <v>17</v>
      </c>
      <c r="G2199" s="5">
        <f>IF(VLOOKUP(hist_data__2[[#This Row],[item_code]],hist_data__2[[#This Row],[item_code]:[sale_year]],3,FALSE)=2020,VLOOKUP(hist_data__2[[#This Row],[item_code]],Product[],5,FALSE),VLOOKUP(hist_data__2[[#This Row],[item_code]],Product[],4,FALSE))</f>
        <v>14225</v>
      </c>
      <c r="H2199" s="6">
        <f>hist_data__2[[#This Row],[quantity]]*hist_data__2[[#This Row],[sale_price]]</f>
        <v>241825</v>
      </c>
    </row>
    <row r="2200" spans="1:8" x14ac:dyDescent="0.25">
      <c r="A2200">
        <v>2199</v>
      </c>
      <c r="B2200" s="1" t="s">
        <v>6</v>
      </c>
      <c r="C2200" s="1" t="s">
        <v>34</v>
      </c>
      <c r="D2200">
        <v>2020</v>
      </c>
      <c r="E2200">
        <v>14</v>
      </c>
      <c r="F2200">
        <v>29</v>
      </c>
      <c r="G2200" s="5">
        <f>IF(VLOOKUP(hist_data__2[[#This Row],[item_code]],hist_data__2[[#This Row],[item_code]:[sale_year]],3,FALSE)=2020,VLOOKUP(hist_data__2[[#This Row],[item_code]],Product[],5,FALSE),VLOOKUP(hist_data__2[[#This Row],[item_code]],Product[],4,FALSE))</f>
        <v>14225</v>
      </c>
      <c r="H2200" s="6">
        <f>hist_data__2[[#This Row],[quantity]]*hist_data__2[[#This Row],[sale_price]]</f>
        <v>412525</v>
      </c>
    </row>
    <row r="2201" spans="1:8" x14ac:dyDescent="0.25">
      <c r="A2201">
        <v>2200</v>
      </c>
      <c r="B2201" s="1" t="s">
        <v>6</v>
      </c>
      <c r="C2201" s="1" t="s">
        <v>34</v>
      </c>
      <c r="D2201">
        <v>2020</v>
      </c>
      <c r="E2201">
        <v>15</v>
      </c>
      <c r="F2201">
        <v>20</v>
      </c>
      <c r="G2201" s="5">
        <f>IF(VLOOKUP(hist_data__2[[#This Row],[item_code]],hist_data__2[[#This Row],[item_code]:[sale_year]],3,FALSE)=2020,VLOOKUP(hist_data__2[[#This Row],[item_code]],Product[],5,FALSE),VLOOKUP(hist_data__2[[#This Row],[item_code]],Product[],4,FALSE))</f>
        <v>14225</v>
      </c>
      <c r="H2201" s="6">
        <f>hist_data__2[[#This Row],[quantity]]*hist_data__2[[#This Row],[sale_price]]</f>
        <v>284500</v>
      </c>
    </row>
    <row r="2202" spans="1:8" x14ac:dyDescent="0.25">
      <c r="A2202">
        <v>2201</v>
      </c>
      <c r="B2202" s="1" t="s">
        <v>6</v>
      </c>
      <c r="C2202" s="1" t="s">
        <v>34</v>
      </c>
      <c r="D2202">
        <v>2020</v>
      </c>
      <c r="E2202">
        <v>16</v>
      </c>
      <c r="F2202">
        <v>20</v>
      </c>
      <c r="G2202" s="5">
        <f>IF(VLOOKUP(hist_data__2[[#This Row],[item_code]],hist_data__2[[#This Row],[item_code]:[sale_year]],3,FALSE)=2020,VLOOKUP(hist_data__2[[#This Row],[item_code]],Product[],5,FALSE),VLOOKUP(hist_data__2[[#This Row],[item_code]],Product[],4,FALSE))</f>
        <v>14225</v>
      </c>
      <c r="H2202" s="6">
        <f>hist_data__2[[#This Row],[quantity]]*hist_data__2[[#This Row],[sale_price]]</f>
        <v>284500</v>
      </c>
    </row>
    <row r="2203" spans="1:8" x14ac:dyDescent="0.25">
      <c r="A2203">
        <v>2202</v>
      </c>
      <c r="B2203" s="1" t="s">
        <v>6</v>
      </c>
      <c r="C2203" s="1" t="s">
        <v>34</v>
      </c>
      <c r="D2203">
        <v>2020</v>
      </c>
      <c r="E2203">
        <v>17</v>
      </c>
      <c r="F2203">
        <v>23</v>
      </c>
      <c r="G2203" s="5">
        <f>IF(VLOOKUP(hist_data__2[[#This Row],[item_code]],hist_data__2[[#This Row],[item_code]:[sale_year]],3,FALSE)=2020,VLOOKUP(hist_data__2[[#This Row],[item_code]],Product[],5,FALSE),VLOOKUP(hist_data__2[[#This Row],[item_code]],Product[],4,FALSE))</f>
        <v>14225</v>
      </c>
      <c r="H2203" s="6">
        <f>hist_data__2[[#This Row],[quantity]]*hist_data__2[[#This Row],[sale_price]]</f>
        <v>327175</v>
      </c>
    </row>
    <row r="2204" spans="1:8" x14ac:dyDescent="0.25">
      <c r="A2204">
        <v>2203</v>
      </c>
      <c r="B2204" s="1" t="s">
        <v>6</v>
      </c>
      <c r="C2204" s="1" t="s">
        <v>34</v>
      </c>
      <c r="D2204">
        <v>2020</v>
      </c>
      <c r="E2204">
        <v>18</v>
      </c>
      <c r="F2204">
        <v>20</v>
      </c>
      <c r="G2204" s="5">
        <f>IF(VLOOKUP(hist_data__2[[#This Row],[item_code]],hist_data__2[[#This Row],[item_code]:[sale_year]],3,FALSE)=2020,VLOOKUP(hist_data__2[[#This Row],[item_code]],Product[],5,FALSE),VLOOKUP(hist_data__2[[#This Row],[item_code]],Product[],4,FALSE))</f>
        <v>14225</v>
      </c>
      <c r="H2204" s="6">
        <f>hist_data__2[[#This Row],[quantity]]*hist_data__2[[#This Row],[sale_price]]</f>
        <v>284500</v>
      </c>
    </row>
    <row r="2205" spans="1:8" x14ac:dyDescent="0.25">
      <c r="A2205">
        <v>2204</v>
      </c>
      <c r="B2205" s="1" t="s">
        <v>6</v>
      </c>
      <c r="C2205" s="1" t="s">
        <v>34</v>
      </c>
      <c r="D2205">
        <v>2020</v>
      </c>
      <c r="E2205">
        <v>19</v>
      </c>
      <c r="F2205">
        <v>27</v>
      </c>
      <c r="G2205" s="5">
        <f>IF(VLOOKUP(hist_data__2[[#This Row],[item_code]],hist_data__2[[#This Row],[item_code]:[sale_year]],3,FALSE)=2020,VLOOKUP(hist_data__2[[#This Row],[item_code]],Product[],5,FALSE),VLOOKUP(hist_data__2[[#This Row],[item_code]],Product[],4,FALSE))</f>
        <v>14225</v>
      </c>
      <c r="H2205" s="6">
        <f>hist_data__2[[#This Row],[quantity]]*hist_data__2[[#This Row],[sale_price]]</f>
        <v>384075</v>
      </c>
    </row>
    <row r="2206" spans="1:8" x14ac:dyDescent="0.25">
      <c r="A2206">
        <v>2205</v>
      </c>
      <c r="B2206" s="1" t="s">
        <v>6</v>
      </c>
      <c r="C2206" s="1" t="s">
        <v>34</v>
      </c>
      <c r="D2206">
        <v>2020</v>
      </c>
      <c r="E2206">
        <v>20</v>
      </c>
      <c r="F2206">
        <v>20</v>
      </c>
      <c r="G2206" s="5">
        <f>IF(VLOOKUP(hist_data__2[[#This Row],[item_code]],hist_data__2[[#This Row],[item_code]:[sale_year]],3,FALSE)=2020,VLOOKUP(hist_data__2[[#This Row],[item_code]],Product[],5,FALSE),VLOOKUP(hist_data__2[[#This Row],[item_code]],Product[],4,FALSE))</f>
        <v>14225</v>
      </c>
      <c r="H2206" s="6">
        <f>hist_data__2[[#This Row],[quantity]]*hist_data__2[[#This Row],[sale_price]]</f>
        <v>284500</v>
      </c>
    </row>
    <row r="2207" spans="1:8" x14ac:dyDescent="0.25">
      <c r="A2207">
        <v>2206</v>
      </c>
      <c r="B2207" s="1" t="s">
        <v>6</v>
      </c>
      <c r="C2207" s="1" t="s">
        <v>34</v>
      </c>
      <c r="D2207">
        <v>2020</v>
      </c>
      <c r="E2207">
        <v>21</v>
      </c>
      <c r="F2207">
        <v>30</v>
      </c>
      <c r="G2207" s="5">
        <f>IF(VLOOKUP(hist_data__2[[#This Row],[item_code]],hist_data__2[[#This Row],[item_code]:[sale_year]],3,FALSE)=2020,VLOOKUP(hist_data__2[[#This Row],[item_code]],Product[],5,FALSE),VLOOKUP(hist_data__2[[#This Row],[item_code]],Product[],4,FALSE))</f>
        <v>14225</v>
      </c>
      <c r="H2207" s="6">
        <f>hist_data__2[[#This Row],[quantity]]*hist_data__2[[#This Row],[sale_price]]</f>
        <v>426750</v>
      </c>
    </row>
    <row r="2208" spans="1:8" x14ac:dyDescent="0.25">
      <c r="A2208">
        <v>2207</v>
      </c>
      <c r="B2208" s="1" t="s">
        <v>6</v>
      </c>
      <c r="C2208" s="1" t="s">
        <v>34</v>
      </c>
      <c r="D2208">
        <v>2020</v>
      </c>
      <c r="E2208">
        <v>22</v>
      </c>
      <c r="F2208">
        <v>29</v>
      </c>
      <c r="G2208" s="5">
        <f>IF(VLOOKUP(hist_data__2[[#This Row],[item_code]],hist_data__2[[#This Row],[item_code]:[sale_year]],3,FALSE)=2020,VLOOKUP(hist_data__2[[#This Row],[item_code]],Product[],5,FALSE),VLOOKUP(hist_data__2[[#This Row],[item_code]],Product[],4,FALSE))</f>
        <v>14225</v>
      </c>
      <c r="H2208" s="6">
        <f>hist_data__2[[#This Row],[quantity]]*hist_data__2[[#This Row],[sale_price]]</f>
        <v>412525</v>
      </c>
    </row>
    <row r="2209" spans="1:8" x14ac:dyDescent="0.25">
      <c r="A2209">
        <v>2208</v>
      </c>
      <c r="B2209" s="1" t="s">
        <v>6</v>
      </c>
      <c r="C2209" s="1" t="s">
        <v>34</v>
      </c>
      <c r="D2209">
        <v>2020</v>
      </c>
      <c r="E2209">
        <v>23</v>
      </c>
      <c r="F2209">
        <v>33</v>
      </c>
      <c r="G2209" s="5">
        <f>IF(VLOOKUP(hist_data__2[[#This Row],[item_code]],hist_data__2[[#This Row],[item_code]:[sale_year]],3,FALSE)=2020,VLOOKUP(hist_data__2[[#This Row],[item_code]],Product[],5,FALSE),VLOOKUP(hist_data__2[[#This Row],[item_code]],Product[],4,FALSE))</f>
        <v>14225</v>
      </c>
      <c r="H2209" s="6">
        <f>hist_data__2[[#This Row],[quantity]]*hist_data__2[[#This Row],[sale_price]]</f>
        <v>469425</v>
      </c>
    </row>
    <row r="2210" spans="1:8" x14ac:dyDescent="0.25">
      <c r="A2210">
        <v>2209</v>
      </c>
      <c r="B2210" s="1" t="s">
        <v>6</v>
      </c>
      <c r="C2210" s="1" t="s">
        <v>34</v>
      </c>
      <c r="D2210">
        <v>2020</v>
      </c>
      <c r="E2210">
        <v>24</v>
      </c>
      <c r="F2210">
        <v>43</v>
      </c>
      <c r="G2210" s="5">
        <f>IF(VLOOKUP(hist_data__2[[#This Row],[item_code]],hist_data__2[[#This Row],[item_code]:[sale_year]],3,FALSE)=2020,VLOOKUP(hist_data__2[[#This Row],[item_code]],Product[],5,FALSE),VLOOKUP(hist_data__2[[#This Row],[item_code]],Product[],4,FALSE))</f>
        <v>14225</v>
      </c>
      <c r="H2210" s="6">
        <f>hist_data__2[[#This Row],[quantity]]*hist_data__2[[#This Row],[sale_price]]</f>
        <v>611675</v>
      </c>
    </row>
    <row r="2211" spans="1:8" x14ac:dyDescent="0.25">
      <c r="A2211">
        <v>2210</v>
      </c>
      <c r="B2211" s="1" t="s">
        <v>6</v>
      </c>
      <c r="C2211" s="1" t="s">
        <v>34</v>
      </c>
      <c r="D2211">
        <v>2020</v>
      </c>
      <c r="E2211">
        <v>25</v>
      </c>
      <c r="F2211">
        <v>31</v>
      </c>
      <c r="G2211" s="5">
        <f>IF(VLOOKUP(hist_data__2[[#This Row],[item_code]],hist_data__2[[#This Row],[item_code]:[sale_year]],3,FALSE)=2020,VLOOKUP(hist_data__2[[#This Row],[item_code]],Product[],5,FALSE),VLOOKUP(hist_data__2[[#This Row],[item_code]],Product[],4,FALSE))</f>
        <v>14225</v>
      </c>
      <c r="H2211" s="6">
        <f>hist_data__2[[#This Row],[quantity]]*hist_data__2[[#This Row],[sale_price]]</f>
        <v>440975</v>
      </c>
    </row>
    <row r="2212" spans="1:8" x14ac:dyDescent="0.25">
      <c r="A2212">
        <v>2211</v>
      </c>
      <c r="B2212" s="1" t="s">
        <v>6</v>
      </c>
      <c r="C2212" s="1" t="s">
        <v>34</v>
      </c>
      <c r="D2212">
        <v>2020</v>
      </c>
      <c r="E2212">
        <v>26</v>
      </c>
      <c r="F2212">
        <v>9</v>
      </c>
      <c r="G2212" s="5">
        <f>IF(VLOOKUP(hist_data__2[[#This Row],[item_code]],hist_data__2[[#This Row],[item_code]:[sale_year]],3,FALSE)=2020,VLOOKUP(hist_data__2[[#This Row],[item_code]],Product[],5,FALSE),VLOOKUP(hist_data__2[[#This Row],[item_code]],Product[],4,FALSE))</f>
        <v>14225</v>
      </c>
      <c r="H2212" s="6">
        <f>hist_data__2[[#This Row],[quantity]]*hist_data__2[[#This Row],[sale_price]]</f>
        <v>128025</v>
      </c>
    </row>
    <row r="2213" spans="1:8" x14ac:dyDescent="0.25">
      <c r="A2213">
        <v>2212</v>
      </c>
      <c r="B2213" s="1" t="s">
        <v>6</v>
      </c>
      <c r="C2213" s="1" t="s">
        <v>34</v>
      </c>
      <c r="D2213">
        <v>2020</v>
      </c>
      <c r="E2213">
        <v>27</v>
      </c>
      <c r="F2213">
        <v>17</v>
      </c>
      <c r="G2213" s="5">
        <f>IF(VLOOKUP(hist_data__2[[#This Row],[item_code]],hist_data__2[[#This Row],[item_code]:[sale_year]],3,FALSE)=2020,VLOOKUP(hist_data__2[[#This Row],[item_code]],Product[],5,FALSE),VLOOKUP(hist_data__2[[#This Row],[item_code]],Product[],4,FALSE))</f>
        <v>14225</v>
      </c>
      <c r="H2213" s="6">
        <f>hist_data__2[[#This Row],[quantity]]*hist_data__2[[#This Row],[sale_price]]</f>
        <v>241825</v>
      </c>
    </row>
    <row r="2214" spans="1:8" x14ac:dyDescent="0.25">
      <c r="A2214">
        <v>2213</v>
      </c>
      <c r="B2214" s="1" t="s">
        <v>6</v>
      </c>
      <c r="C2214" s="1" t="s">
        <v>34</v>
      </c>
      <c r="D2214">
        <v>2020</v>
      </c>
      <c r="E2214">
        <v>28</v>
      </c>
      <c r="F2214">
        <v>16</v>
      </c>
      <c r="G2214" s="5">
        <f>IF(VLOOKUP(hist_data__2[[#This Row],[item_code]],hist_data__2[[#This Row],[item_code]:[sale_year]],3,FALSE)=2020,VLOOKUP(hist_data__2[[#This Row],[item_code]],Product[],5,FALSE),VLOOKUP(hist_data__2[[#This Row],[item_code]],Product[],4,FALSE))</f>
        <v>14225</v>
      </c>
      <c r="H2214" s="6">
        <f>hist_data__2[[#This Row],[quantity]]*hist_data__2[[#This Row],[sale_price]]</f>
        <v>227600</v>
      </c>
    </row>
    <row r="2215" spans="1:8" x14ac:dyDescent="0.25">
      <c r="A2215">
        <v>2214</v>
      </c>
      <c r="B2215" s="1" t="s">
        <v>6</v>
      </c>
      <c r="C2215" s="1" t="s">
        <v>34</v>
      </c>
      <c r="D2215">
        <v>2020</v>
      </c>
      <c r="E2215">
        <v>29</v>
      </c>
      <c r="F2215">
        <v>17</v>
      </c>
      <c r="G2215" s="5">
        <f>IF(VLOOKUP(hist_data__2[[#This Row],[item_code]],hist_data__2[[#This Row],[item_code]:[sale_year]],3,FALSE)=2020,VLOOKUP(hist_data__2[[#This Row],[item_code]],Product[],5,FALSE),VLOOKUP(hist_data__2[[#This Row],[item_code]],Product[],4,FALSE))</f>
        <v>14225</v>
      </c>
      <c r="H2215" s="6">
        <f>hist_data__2[[#This Row],[quantity]]*hist_data__2[[#This Row],[sale_price]]</f>
        <v>241825</v>
      </c>
    </row>
    <row r="2216" spans="1:8" x14ac:dyDescent="0.25">
      <c r="A2216">
        <v>2215</v>
      </c>
      <c r="B2216" s="1" t="s">
        <v>6</v>
      </c>
      <c r="C2216" s="1" t="s">
        <v>34</v>
      </c>
      <c r="D2216">
        <v>2020</v>
      </c>
      <c r="E2216">
        <v>30</v>
      </c>
      <c r="F2216">
        <v>14</v>
      </c>
      <c r="G2216" s="5">
        <f>IF(VLOOKUP(hist_data__2[[#This Row],[item_code]],hist_data__2[[#This Row],[item_code]:[sale_year]],3,FALSE)=2020,VLOOKUP(hist_data__2[[#This Row],[item_code]],Product[],5,FALSE),VLOOKUP(hist_data__2[[#This Row],[item_code]],Product[],4,FALSE))</f>
        <v>14225</v>
      </c>
      <c r="H2216" s="6">
        <f>hist_data__2[[#This Row],[quantity]]*hist_data__2[[#This Row],[sale_price]]</f>
        <v>199150</v>
      </c>
    </row>
    <row r="2217" spans="1:8" x14ac:dyDescent="0.25">
      <c r="A2217">
        <v>2216</v>
      </c>
      <c r="B2217" s="1" t="s">
        <v>6</v>
      </c>
      <c r="C2217" s="1" t="s">
        <v>34</v>
      </c>
      <c r="D2217">
        <v>2020</v>
      </c>
      <c r="E2217">
        <v>31</v>
      </c>
      <c r="F2217">
        <v>15</v>
      </c>
      <c r="G2217" s="5">
        <f>IF(VLOOKUP(hist_data__2[[#This Row],[item_code]],hist_data__2[[#This Row],[item_code]:[sale_year]],3,FALSE)=2020,VLOOKUP(hist_data__2[[#This Row],[item_code]],Product[],5,FALSE),VLOOKUP(hist_data__2[[#This Row],[item_code]],Product[],4,FALSE))</f>
        <v>14225</v>
      </c>
      <c r="H2217" s="6">
        <f>hist_data__2[[#This Row],[quantity]]*hist_data__2[[#This Row],[sale_price]]</f>
        <v>213375</v>
      </c>
    </row>
    <row r="2218" spans="1:8" x14ac:dyDescent="0.25">
      <c r="A2218">
        <v>2217</v>
      </c>
      <c r="B2218" s="1" t="s">
        <v>6</v>
      </c>
      <c r="C2218" s="1" t="s">
        <v>34</v>
      </c>
      <c r="D2218">
        <v>2020</v>
      </c>
      <c r="E2218">
        <v>32</v>
      </c>
      <c r="F2218">
        <v>13</v>
      </c>
      <c r="G2218" s="5">
        <f>IF(VLOOKUP(hist_data__2[[#This Row],[item_code]],hist_data__2[[#This Row],[item_code]:[sale_year]],3,FALSE)=2020,VLOOKUP(hist_data__2[[#This Row],[item_code]],Product[],5,FALSE),VLOOKUP(hist_data__2[[#This Row],[item_code]],Product[],4,FALSE))</f>
        <v>14225</v>
      </c>
      <c r="H2218" s="6">
        <f>hist_data__2[[#This Row],[quantity]]*hist_data__2[[#This Row],[sale_price]]</f>
        <v>184925</v>
      </c>
    </row>
    <row r="2219" spans="1:8" x14ac:dyDescent="0.25">
      <c r="A2219">
        <v>2218</v>
      </c>
      <c r="B2219" s="1" t="s">
        <v>6</v>
      </c>
      <c r="C2219" s="1" t="s">
        <v>34</v>
      </c>
      <c r="D2219">
        <v>2020</v>
      </c>
      <c r="E2219">
        <v>33</v>
      </c>
      <c r="F2219">
        <v>8</v>
      </c>
      <c r="G2219" s="5">
        <f>IF(VLOOKUP(hist_data__2[[#This Row],[item_code]],hist_data__2[[#This Row],[item_code]:[sale_year]],3,FALSE)=2020,VLOOKUP(hist_data__2[[#This Row],[item_code]],Product[],5,FALSE),VLOOKUP(hist_data__2[[#This Row],[item_code]],Product[],4,FALSE))</f>
        <v>14225</v>
      </c>
      <c r="H2219" s="6">
        <f>hist_data__2[[#This Row],[quantity]]*hist_data__2[[#This Row],[sale_price]]</f>
        <v>113800</v>
      </c>
    </row>
    <row r="2220" spans="1:8" x14ac:dyDescent="0.25">
      <c r="A2220">
        <v>2219</v>
      </c>
      <c r="B2220" s="1" t="s">
        <v>6</v>
      </c>
      <c r="C2220" s="1" t="s">
        <v>34</v>
      </c>
      <c r="D2220">
        <v>2020</v>
      </c>
      <c r="E2220">
        <v>34</v>
      </c>
      <c r="F2220">
        <v>13</v>
      </c>
      <c r="G2220" s="5">
        <f>IF(VLOOKUP(hist_data__2[[#This Row],[item_code]],hist_data__2[[#This Row],[item_code]:[sale_year]],3,FALSE)=2020,VLOOKUP(hist_data__2[[#This Row],[item_code]],Product[],5,FALSE),VLOOKUP(hist_data__2[[#This Row],[item_code]],Product[],4,FALSE))</f>
        <v>14225</v>
      </c>
      <c r="H2220" s="6">
        <f>hist_data__2[[#This Row],[quantity]]*hist_data__2[[#This Row],[sale_price]]</f>
        <v>184925</v>
      </c>
    </row>
    <row r="2221" spans="1:8" x14ac:dyDescent="0.25">
      <c r="A2221">
        <v>2220</v>
      </c>
      <c r="B2221" s="1" t="s">
        <v>6</v>
      </c>
      <c r="C2221" s="1" t="s">
        <v>34</v>
      </c>
      <c r="D2221">
        <v>2020</v>
      </c>
      <c r="E2221">
        <v>35</v>
      </c>
      <c r="F2221">
        <v>25</v>
      </c>
      <c r="G2221" s="5">
        <f>IF(VLOOKUP(hist_data__2[[#This Row],[item_code]],hist_data__2[[#This Row],[item_code]:[sale_year]],3,FALSE)=2020,VLOOKUP(hist_data__2[[#This Row],[item_code]],Product[],5,FALSE),VLOOKUP(hist_data__2[[#This Row],[item_code]],Product[],4,FALSE))</f>
        <v>14225</v>
      </c>
      <c r="H2221" s="6">
        <f>hist_data__2[[#This Row],[quantity]]*hist_data__2[[#This Row],[sale_price]]</f>
        <v>355625</v>
      </c>
    </row>
    <row r="2222" spans="1:8" x14ac:dyDescent="0.25">
      <c r="A2222">
        <v>2221</v>
      </c>
      <c r="B2222" s="1" t="s">
        <v>6</v>
      </c>
      <c r="C2222" s="1" t="s">
        <v>34</v>
      </c>
      <c r="D2222">
        <v>2020</v>
      </c>
      <c r="E2222">
        <v>36</v>
      </c>
      <c r="F2222">
        <v>16</v>
      </c>
      <c r="G2222" s="5">
        <f>IF(VLOOKUP(hist_data__2[[#This Row],[item_code]],hist_data__2[[#This Row],[item_code]:[sale_year]],3,FALSE)=2020,VLOOKUP(hist_data__2[[#This Row],[item_code]],Product[],5,FALSE),VLOOKUP(hist_data__2[[#This Row],[item_code]],Product[],4,FALSE))</f>
        <v>14225</v>
      </c>
      <c r="H2222" s="6">
        <f>hist_data__2[[#This Row],[quantity]]*hist_data__2[[#This Row],[sale_price]]</f>
        <v>227600</v>
      </c>
    </row>
    <row r="2223" spans="1:8" x14ac:dyDescent="0.25">
      <c r="A2223">
        <v>2222</v>
      </c>
      <c r="B2223" s="1" t="s">
        <v>6</v>
      </c>
      <c r="C2223" s="1" t="s">
        <v>34</v>
      </c>
      <c r="D2223">
        <v>2020</v>
      </c>
      <c r="E2223">
        <v>37</v>
      </c>
      <c r="F2223">
        <v>29</v>
      </c>
      <c r="G2223" s="5">
        <f>IF(VLOOKUP(hist_data__2[[#This Row],[item_code]],hist_data__2[[#This Row],[item_code]:[sale_year]],3,FALSE)=2020,VLOOKUP(hist_data__2[[#This Row],[item_code]],Product[],5,FALSE),VLOOKUP(hist_data__2[[#This Row],[item_code]],Product[],4,FALSE))</f>
        <v>14225</v>
      </c>
      <c r="H2223" s="6">
        <f>hist_data__2[[#This Row],[quantity]]*hist_data__2[[#This Row],[sale_price]]</f>
        <v>412525</v>
      </c>
    </row>
    <row r="2224" spans="1:8" x14ac:dyDescent="0.25">
      <c r="A2224">
        <v>2223</v>
      </c>
      <c r="B2224" s="1" t="s">
        <v>6</v>
      </c>
      <c r="C2224" s="1" t="s">
        <v>34</v>
      </c>
      <c r="D2224">
        <v>2020</v>
      </c>
      <c r="E2224">
        <v>38</v>
      </c>
      <c r="F2224">
        <v>17</v>
      </c>
      <c r="G2224" s="5">
        <f>IF(VLOOKUP(hist_data__2[[#This Row],[item_code]],hist_data__2[[#This Row],[item_code]:[sale_year]],3,FALSE)=2020,VLOOKUP(hist_data__2[[#This Row],[item_code]],Product[],5,FALSE),VLOOKUP(hist_data__2[[#This Row],[item_code]],Product[],4,FALSE))</f>
        <v>14225</v>
      </c>
      <c r="H2224" s="6">
        <f>hist_data__2[[#This Row],[quantity]]*hist_data__2[[#This Row],[sale_price]]</f>
        <v>241825</v>
      </c>
    </row>
    <row r="2225" spans="1:8" x14ac:dyDescent="0.25">
      <c r="A2225">
        <v>2224</v>
      </c>
      <c r="B2225" s="1" t="s">
        <v>6</v>
      </c>
      <c r="C2225" s="1" t="s">
        <v>34</v>
      </c>
      <c r="D2225">
        <v>2020</v>
      </c>
      <c r="E2225">
        <v>39</v>
      </c>
      <c r="F2225">
        <v>17</v>
      </c>
      <c r="G2225" s="5">
        <f>IF(VLOOKUP(hist_data__2[[#This Row],[item_code]],hist_data__2[[#This Row],[item_code]:[sale_year]],3,FALSE)=2020,VLOOKUP(hist_data__2[[#This Row],[item_code]],Product[],5,FALSE),VLOOKUP(hist_data__2[[#This Row],[item_code]],Product[],4,FALSE))</f>
        <v>14225</v>
      </c>
      <c r="H2225" s="6">
        <f>hist_data__2[[#This Row],[quantity]]*hist_data__2[[#This Row],[sale_price]]</f>
        <v>241825</v>
      </c>
    </row>
    <row r="2226" spans="1:8" x14ac:dyDescent="0.25">
      <c r="A2226">
        <v>2225</v>
      </c>
      <c r="B2226" s="1" t="s">
        <v>6</v>
      </c>
      <c r="C2226" s="1" t="s">
        <v>34</v>
      </c>
      <c r="D2226">
        <v>2020</v>
      </c>
      <c r="E2226">
        <v>40</v>
      </c>
      <c r="F2226">
        <v>19</v>
      </c>
      <c r="G2226" s="5">
        <f>IF(VLOOKUP(hist_data__2[[#This Row],[item_code]],hist_data__2[[#This Row],[item_code]:[sale_year]],3,FALSE)=2020,VLOOKUP(hist_data__2[[#This Row],[item_code]],Product[],5,FALSE),VLOOKUP(hist_data__2[[#This Row],[item_code]],Product[],4,FALSE))</f>
        <v>14225</v>
      </c>
      <c r="H2226" s="6">
        <f>hist_data__2[[#This Row],[quantity]]*hist_data__2[[#This Row],[sale_price]]</f>
        <v>270275</v>
      </c>
    </row>
    <row r="2227" spans="1:8" x14ac:dyDescent="0.25">
      <c r="A2227">
        <v>2226</v>
      </c>
      <c r="B2227" s="1" t="s">
        <v>6</v>
      </c>
      <c r="C2227" s="1" t="s">
        <v>34</v>
      </c>
      <c r="D2227">
        <v>2020</v>
      </c>
      <c r="E2227">
        <v>41</v>
      </c>
      <c r="F2227">
        <v>19</v>
      </c>
      <c r="G2227" s="5">
        <f>IF(VLOOKUP(hist_data__2[[#This Row],[item_code]],hist_data__2[[#This Row],[item_code]:[sale_year]],3,FALSE)=2020,VLOOKUP(hist_data__2[[#This Row],[item_code]],Product[],5,FALSE),VLOOKUP(hist_data__2[[#This Row],[item_code]],Product[],4,FALSE))</f>
        <v>14225</v>
      </c>
      <c r="H2227" s="6">
        <f>hist_data__2[[#This Row],[quantity]]*hist_data__2[[#This Row],[sale_price]]</f>
        <v>270275</v>
      </c>
    </row>
    <row r="2228" spans="1:8" x14ac:dyDescent="0.25">
      <c r="A2228">
        <v>2227</v>
      </c>
      <c r="B2228" s="1" t="s">
        <v>6</v>
      </c>
      <c r="C2228" s="1" t="s">
        <v>34</v>
      </c>
      <c r="D2228">
        <v>2020</v>
      </c>
      <c r="E2228">
        <v>42</v>
      </c>
      <c r="F2228">
        <v>24</v>
      </c>
      <c r="G2228" s="5">
        <f>IF(VLOOKUP(hist_data__2[[#This Row],[item_code]],hist_data__2[[#This Row],[item_code]:[sale_year]],3,FALSE)=2020,VLOOKUP(hist_data__2[[#This Row],[item_code]],Product[],5,FALSE),VLOOKUP(hist_data__2[[#This Row],[item_code]],Product[],4,FALSE))</f>
        <v>14225</v>
      </c>
      <c r="H2228" s="6">
        <f>hist_data__2[[#This Row],[quantity]]*hist_data__2[[#This Row],[sale_price]]</f>
        <v>341400</v>
      </c>
    </row>
    <row r="2229" spans="1:8" x14ac:dyDescent="0.25">
      <c r="A2229">
        <v>2228</v>
      </c>
      <c r="B2229" s="1" t="s">
        <v>6</v>
      </c>
      <c r="C2229" s="1" t="s">
        <v>34</v>
      </c>
      <c r="D2229">
        <v>2020</v>
      </c>
      <c r="E2229">
        <v>43</v>
      </c>
      <c r="F2229">
        <v>26</v>
      </c>
      <c r="G2229" s="5">
        <f>IF(VLOOKUP(hist_data__2[[#This Row],[item_code]],hist_data__2[[#This Row],[item_code]:[sale_year]],3,FALSE)=2020,VLOOKUP(hist_data__2[[#This Row],[item_code]],Product[],5,FALSE),VLOOKUP(hist_data__2[[#This Row],[item_code]],Product[],4,FALSE))</f>
        <v>14225</v>
      </c>
      <c r="H2229" s="6">
        <f>hist_data__2[[#This Row],[quantity]]*hist_data__2[[#This Row],[sale_price]]</f>
        <v>369850</v>
      </c>
    </row>
    <row r="2230" spans="1:8" x14ac:dyDescent="0.25">
      <c r="A2230">
        <v>2229</v>
      </c>
      <c r="B2230" s="1" t="s">
        <v>6</v>
      </c>
      <c r="C2230" s="1" t="s">
        <v>34</v>
      </c>
      <c r="D2230">
        <v>2020</v>
      </c>
      <c r="E2230">
        <v>44</v>
      </c>
      <c r="F2230">
        <v>21</v>
      </c>
      <c r="G2230" s="5">
        <f>IF(VLOOKUP(hist_data__2[[#This Row],[item_code]],hist_data__2[[#This Row],[item_code]:[sale_year]],3,FALSE)=2020,VLOOKUP(hist_data__2[[#This Row],[item_code]],Product[],5,FALSE),VLOOKUP(hist_data__2[[#This Row],[item_code]],Product[],4,FALSE))</f>
        <v>14225</v>
      </c>
      <c r="H2230" s="6">
        <f>hist_data__2[[#This Row],[quantity]]*hist_data__2[[#This Row],[sale_price]]</f>
        <v>298725</v>
      </c>
    </row>
    <row r="2231" spans="1:8" x14ac:dyDescent="0.25">
      <c r="A2231">
        <v>2230</v>
      </c>
      <c r="B2231" s="1" t="s">
        <v>6</v>
      </c>
      <c r="C2231" s="1" t="s">
        <v>34</v>
      </c>
      <c r="D2231">
        <v>2020</v>
      </c>
      <c r="E2231">
        <v>45</v>
      </c>
      <c r="F2231">
        <v>25</v>
      </c>
      <c r="G2231" s="5">
        <f>IF(VLOOKUP(hist_data__2[[#This Row],[item_code]],hist_data__2[[#This Row],[item_code]:[sale_year]],3,FALSE)=2020,VLOOKUP(hist_data__2[[#This Row],[item_code]],Product[],5,FALSE),VLOOKUP(hist_data__2[[#This Row],[item_code]],Product[],4,FALSE))</f>
        <v>14225</v>
      </c>
      <c r="H2231" s="6">
        <f>hist_data__2[[#This Row],[quantity]]*hist_data__2[[#This Row],[sale_price]]</f>
        <v>355625</v>
      </c>
    </row>
    <row r="2232" spans="1:8" x14ac:dyDescent="0.25">
      <c r="A2232">
        <v>2231</v>
      </c>
      <c r="B2232" s="1" t="s">
        <v>6</v>
      </c>
      <c r="C2232" s="1" t="s">
        <v>34</v>
      </c>
      <c r="D2232">
        <v>2020</v>
      </c>
      <c r="E2232">
        <v>46</v>
      </c>
      <c r="F2232">
        <v>25</v>
      </c>
      <c r="G2232" s="5">
        <f>IF(VLOOKUP(hist_data__2[[#This Row],[item_code]],hist_data__2[[#This Row],[item_code]:[sale_year]],3,FALSE)=2020,VLOOKUP(hist_data__2[[#This Row],[item_code]],Product[],5,FALSE),VLOOKUP(hist_data__2[[#This Row],[item_code]],Product[],4,FALSE))</f>
        <v>14225</v>
      </c>
      <c r="H2232" s="6">
        <f>hist_data__2[[#This Row],[quantity]]*hist_data__2[[#This Row],[sale_price]]</f>
        <v>355625</v>
      </c>
    </row>
    <row r="2233" spans="1:8" x14ac:dyDescent="0.25">
      <c r="A2233">
        <v>2232</v>
      </c>
      <c r="B2233" s="1" t="s">
        <v>6</v>
      </c>
      <c r="C2233" s="1" t="s">
        <v>34</v>
      </c>
      <c r="D2233">
        <v>2020</v>
      </c>
      <c r="E2233">
        <v>47</v>
      </c>
      <c r="F2233">
        <v>24</v>
      </c>
      <c r="G2233" s="5">
        <f>IF(VLOOKUP(hist_data__2[[#This Row],[item_code]],hist_data__2[[#This Row],[item_code]:[sale_year]],3,FALSE)=2020,VLOOKUP(hist_data__2[[#This Row],[item_code]],Product[],5,FALSE),VLOOKUP(hist_data__2[[#This Row],[item_code]],Product[],4,FALSE))</f>
        <v>14225</v>
      </c>
      <c r="H2233" s="6">
        <f>hist_data__2[[#This Row],[quantity]]*hist_data__2[[#This Row],[sale_price]]</f>
        <v>341400</v>
      </c>
    </row>
    <row r="2234" spans="1:8" x14ac:dyDescent="0.25">
      <c r="A2234">
        <v>2233</v>
      </c>
      <c r="B2234" s="1" t="s">
        <v>6</v>
      </c>
      <c r="C2234" s="1" t="s">
        <v>34</v>
      </c>
      <c r="D2234">
        <v>2020</v>
      </c>
      <c r="E2234">
        <v>48</v>
      </c>
      <c r="F2234">
        <v>29</v>
      </c>
      <c r="G2234" s="5">
        <f>IF(VLOOKUP(hist_data__2[[#This Row],[item_code]],hist_data__2[[#This Row],[item_code]:[sale_year]],3,FALSE)=2020,VLOOKUP(hist_data__2[[#This Row],[item_code]],Product[],5,FALSE),VLOOKUP(hist_data__2[[#This Row],[item_code]],Product[],4,FALSE))</f>
        <v>14225</v>
      </c>
      <c r="H2234" s="6">
        <f>hist_data__2[[#This Row],[quantity]]*hist_data__2[[#This Row],[sale_price]]</f>
        <v>412525</v>
      </c>
    </row>
    <row r="2235" spans="1:8" x14ac:dyDescent="0.25">
      <c r="A2235">
        <v>2234</v>
      </c>
      <c r="B2235" s="1" t="s">
        <v>6</v>
      </c>
      <c r="C2235" s="1" t="s">
        <v>34</v>
      </c>
      <c r="D2235">
        <v>2020</v>
      </c>
      <c r="E2235">
        <v>49</v>
      </c>
      <c r="F2235">
        <v>23</v>
      </c>
      <c r="G2235" s="5">
        <f>IF(VLOOKUP(hist_data__2[[#This Row],[item_code]],hist_data__2[[#This Row],[item_code]:[sale_year]],3,FALSE)=2020,VLOOKUP(hist_data__2[[#This Row],[item_code]],Product[],5,FALSE),VLOOKUP(hist_data__2[[#This Row],[item_code]],Product[],4,FALSE))</f>
        <v>14225</v>
      </c>
      <c r="H2235" s="6">
        <f>hist_data__2[[#This Row],[quantity]]*hist_data__2[[#This Row],[sale_price]]</f>
        <v>327175</v>
      </c>
    </row>
    <row r="2236" spans="1:8" x14ac:dyDescent="0.25">
      <c r="A2236">
        <v>2235</v>
      </c>
      <c r="B2236" s="1" t="s">
        <v>6</v>
      </c>
      <c r="C2236" s="1" t="s">
        <v>34</v>
      </c>
      <c r="D2236">
        <v>2020</v>
      </c>
      <c r="E2236">
        <v>50</v>
      </c>
      <c r="F2236">
        <v>34</v>
      </c>
      <c r="G2236" s="5">
        <f>IF(VLOOKUP(hist_data__2[[#This Row],[item_code]],hist_data__2[[#This Row],[item_code]:[sale_year]],3,FALSE)=2020,VLOOKUP(hist_data__2[[#This Row],[item_code]],Product[],5,FALSE),VLOOKUP(hist_data__2[[#This Row],[item_code]],Product[],4,FALSE))</f>
        <v>14225</v>
      </c>
      <c r="H2236" s="6">
        <f>hist_data__2[[#This Row],[quantity]]*hist_data__2[[#This Row],[sale_price]]</f>
        <v>483650</v>
      </c>
    </row>
    <row r="2237" spans="1:8" x14ac:dyDescent="0.25">
      <c r="A2237">
        <v>2236</v>
      </c>
      <c r="B2237" s="1" t="s">
        <v>6</v>
      </c>
      <c r="C2237" s="1" t="s">
        <v>34</v>
      </c>
      <c r="D2237">
        <v>2020</v>
      </c>
      <c r="E2237">
        <v>51</v>
      </c>
      <c r="F2237">
        <v>30</v>
      </c>
      <c r="G2237" s="5">
        <f>IF(VLOOKUP(hist_data__2[[#This Row],[item_code]],hist_data__2[[#This Row],[item_code]:[sale_year]],3,FALSE)=2020,VLOOKUP(hist_data__2[[#This Row],[item_code]],Product[],5,FALSE),VLOOKUP(hist_data__2[[#This Row],[item_code]],Product[],4,FALSE))</f>
        <v>14225</v>
      </c>
      <c r="H2237" s="6">
        <f>hist_data__2[[#This Row],[quantity]]*hist_data__2[[#This Row],[sale_price]]</f>
        <v>426750</v>
      </c>
    </row>
    <row r="2238" spans="1:8" x14ac:dyDescent="0.25">
      <c r="A2238">
        <v>2237</v>
      </c>
      <c r="B2238" s="1" t="s">
        <v>6</v>
      </c>
      <c r="C2238" s="1" t="s">
        <v>34</v>
      </c>
      <c r="D2238">
        <v>2019</v>
      </c>
      <c r="E2238">
        <v>0</v>
      </c>
      <c r="F2238">
        <v>26</v>
      </c>
      <c r="G2238" s="5">
        <f>IF(VLOOKUP(hist_data__2[[#This Row],[item_code]],hist_data__2[[#This Row],[item_code]:[sale_year]],3,FALSE)=2020,VLOOKUP(hist_data__2[[#This Row],[item_code]],Product[],5,FALSE),VLOOKUP(hist_data__2[[#This Row],[item_code]],Product[],4,FALSE))</f>
        <v>13995</v>
      </c>
      <c r="H2238" s="6">
        <f>hist_data__2[[#This Row],[quantity]]*hist_data__2[[#This Row],[sale_price]]</f>
        <v>363870</v>
      </c>
    </row>
    <row r="2239" spans="1:8" x14ac:dyDescent="0.25">
      <c r="A2239">
        <v>2238</v>
      </c>
      <c r="B2239" s="1" t="s">
        <v>6</v>
      </c>
      <c r="C2239" s="1" t="s">
        <v>34</v>
      </c>
      <c r="D2239">
        <v>2019</v>
      </c>
      <c r="E2239">
        <v>1</v>
      </c>
      <c r="F2239">
        <v>16</v>
      </c>
      <c r="G2239" s="5">
        <f>IF(VLOOKUP(hist_data__2[[#This Row],[item_code]],hist_data__2[[#This Row],[item_code]:[sale_year]],3,FALSE)=2020,VLOOKUP(hist_data__2[[#This Row],[item_code]],Product[],5,FALSE),VLOOKUP(hist_data__2[[#This Row],[item_code]],Product[],4,FALSE))</f>
        <v>13995</v>
      </c>
      <c r="H2239" s="6">
        <f>hist_data__2[[#This Row],[quantity]]*hist_data__2[[#This Row],[sale_price]]</f>
        <v>223920</v>
      </c>
    </row>
    <row r="2240" spans="1:8" x14ac:dyDescent="0.25">
      <c r="A2240">
        <v>2239</v>
      </c>
      <c r="B2240" s="1" t="s">
        <v>6</v>
      </c>
      <c r="C2240" s="1" t="s">
        <v>34</v>
      </c>
      <c r="D2240">
        <v>2019</v>
      </c>
      <c r="E2240">
        <v>2</v>
      </c>
      <c r="F2240">
        <v>23</v>
      </c>
      <c r="G2240" s="5">
        <f>IF(VLOOKUP(hist_data__2[[#This Row],[item_code]],hist_data__2[[#This Row],[item_code]:[sale_year]],3,FALSE)=2020,VLOOKUP(hist_data__2[[#This Row],[item_code]],Product[],5,FALSE),VLOOKUP(hist_data__2[[#This Row],[item_code]],Product[],4,FALSE))</f>
        <v>13995</v>
      </c>
      <c r="H2240" s="6">
        <f>hist_data__2[[#This Row],[quantity]]*hist_data__2[[#This Row],[sale_price]]</f>
        <v>321885</v>
      </c>
    </row>
    <row r="2241" spans="1:8" x14ac:dyDescent="0.25">
      <c r="A2241">
        <v>2240</v>
      </c>
      <c r="B2241" s="1" t="s">
        <v>6</v>
      </c>
      <c r="C2241" s="1" t="s">
        <v>34</v>
      </c>
      <c r="D2241">
        <v>2019</v>
      </c>
      <c r="E2241">
        <v>3</v>
      </c>
      <c r="F2241">
        <v>19</v>
      </c>
      <c r="G2241" s="5">
        <f>IF(VLOOKUP(hist_data__2[[#This Row],[item_code]],hist_data__2[[#This Row],[item_code]:[sale_year]],3,FALSE)=2020,VLOOKUP(hist_data__2[[#This Row],[item_code]],Product[],5,FALSE),VLOOKUP(hist_data__2[[#This Row],[item_code]],Product[],4,FALSE))</f>
        <v>13995</v>
      </c>
      <c r="H2241" s="6">
        <f>hist_data__2[[#This Row],[quantity]]*hist_data__2[[#This Row],[sale_price]]</f>
        <v>265905</v>
      </c>
    </row>
    <row r="2242" spans="1:8" x14ac:dyDescent="0.25">
      <c r="A2242">
        <v>2241</v>
      </c>
      <c r="B2242" s="1" t="s">
        <v>6</v>
      </c>
      <c r="C2242" s="1" t="s">
        <v>34</v>
      </c>
      <c r="D2242">
        <v>2019</v>
      </c>
      <c r="E2242">
        <v>4</v>
      </c>
      <c r="F2242">
        <v>29</v>
      </c>
      <c r="G2242" s="5">
        <f>IF(VLOOKUP(hist_data__2[[#This Row],[item_code]],hist_data__2[[#This Row],[item_code]:[sale_year]],3,FALSE)=2020,VLOOKUP(hist_data__2[[#This Row],[item_code]],Product[],5,FALSE),VLOOKUP(hist_data__2[[#This Row],[item_code]],Product[],4,FALSE))</f>
        <v>13995</v>
      </c>
      <c r="H2242" s="6">
        <f>hist_data__2[[#This Row],[quantity]]*hist_data__2[[#This Row],[sale_price]]</f>
        <v>405855</v>
      </c>
    </row>
    <row r="2243" spans="1:8" x14ac:dyDescent="0.25">
      <c r="A2243">
        <v>2242</v>
      </c>
      <c r="B2243" s="1" t="s">
        <v>6</v>
      </c>
      <c r="C2243" s="1" t="s">
        <v>34</v>
      </c>
      <c r="D2243">
        <v>2019</v>
      </c>
      <c r="E2243">
        <v>5</v>
      </c>
      <c r="F2243">
        <v>21</v>
      </c>
      <c r="G2243" s="5">
        <f>IF(VLOOKUP(hist_data__2[[#This Row],[item_code]],hist_data__2[[#This Row],[item_code]:[sale_year]],3,FALSE)=2020,VLOOKUP(hist_data__2[[#This Row],[item_code]],Product[],5,FALSE),VLOOKUP(hist_data__2[[#This Row],[item_code]],Product[],4,FALSE))</f>
        <v>13995</v>
      </c>
      <c r="H2243" s="6">
        <f>hist_data__2[[#This Row],[quantity]]*hist_data__2[[#This Row],[sale_price]]</f>
        <v>293895</v>
      </c>
    </row>
    <row r="2244" spans="1:8" x14ac:dyDescent="0.25">
      <c r="A2244">
        <v>2243</v>
      </c>
      <c r="B2244" s="1" t="s">
        <v>6</v>
      </c>
      <c r="C2244" s="1" t="s">
        <v>34</v>
      </c>
      <c r="D2244">
        <v>2019</v>
      </c>
      <c r="E2244">
        <v>6</v>
      </c>
      <c r="F2244">
        <v>16</v>
      </c>
      <c r="G2244" s="5">
        <f>IF(VLOOKUP(hist_data__2[[#This Row],[item_code]],hist_data__2[[#This Row],[item_code]:[sale_year]],3,FALSE)=2020,VLOOKUP(hist_data__2[[#This Row],[item_code]],Product[],5,FALSE),VLOOKUP(hist_data__2[[#This Row],[item_code]],Product[],4,FALSE))</f>
        <v>13995</v>
      </c>
      <c r="H2244" s="6">
        <f>hist_data__2[[#This Row],[quantity]]*hist_data__2[[#This Row],[sale_price]]</f>
        <v>223920</v>
      </c>
    </row>
    <row r="2245" spans="1:8" x14ac:dyDescent="0.25">
      <c r="A2245">
        <v>2244</v>
      </c>
      <c r="B2245" s="1" t="s">
        <v>6</v>
      </c>
      <c r="C2245" s="1" t="s">
        <v>34</v>
      </c>
      <c r="D2245">
        <v>2019</v>
      </c>
      <c r="E2245">
        <v>7</v>
      </c>
      <c r="F2245">
        <v>14</v>
      </c>
      <c r="G2245" s="5">
        <f>IF(VLOOKUP(hist_data__2[[#This Row],[item_code]],hist_data__2[[#This Row],[item_code]:[sale_year]],3,FALSE)=2020,VLOOKUP(hist_data__2[[#This Row],[item_code]],Product[],5,FALSE),VLOOKUP(hist_data__2[[#This Row],[item_code]],Product[],4,FALSE))</f>
        <v>13995</v>
      </c>
      <c r="H2245" s="6">
        <f>hist_data__2[[#This Row],[quantity]]*hist_data__2[[#This Row],[sale_price]]</f>
        <v>195930</v>
      </c>
    </row>
    <row r="2246" spans="1:8" x14ac:dyDescent="0.25">
      <c r="A2246">
        <v>2245</v>
      </c>
      <c r="B2246" s="1" t="s">
        <v>6</v>
      </c>
      <c r="C2246" s="1" t="s">
        <v>34</v>
      </c>
      <c r="D2246">
        <v>2019</v>
      </c>
      <c r="E2246">
        <v>8</v>
      </c>
      <c r="F2246">
        <v>29</v>
      </c>
      <c r="G2246" s="5">
        <f>IF(VLOOKUP(hist_data__2[[#This Row],[item_code]],hist_data__2[[#This Row],[item_code]:[sale_year]],3,FALSE)=2020,VLOOKUP(hist_data__2[[#This Row],[item_code]],Product[],5,FALSE),VLOOKUP(hist_data__2[[#This Row],[item_code]],Product[],4,FALSE))</f>
        <v>13995</v>
      </c>
      <c r="H2246" s="6">
        <f>hist_data__2[[#This Row],[quantity]]*hist_data__2[[#This Row],[sale_price]]</f>
        <v>405855</v>
      </c>
    </row>
    <row r="2247" spans="1:8" x14ac:dyDescent="0.25">
      <c r="A2247">
        <v>2246</v>
      </c>
      <c r="B2247" s="1" t="s">
        <v>6</v>
      </c>
      <c r="C2247" s="1" t="s">
        <v>34</v>
      </c>
      <c r="D2247">
        <v>2019</v>
      </c>
      <c r="E2247">
        <v>9</v>
      </c>
      <c r="F2247">
        <v>13</v>
      </c>
      <c r="G2247" s="5">
        <f>IF(VLOOKUP(hist_data__2[[#This Row],[item_code]],hist_data__2[[#This Row],[item_code]:[sale_year]],3,FALSE)=2020,VLOOKUP(hist_data__2[[#This Row],[item_code]],Product[],5,FALSE),VLOOKUP(hist_data__2[[#This Row],[item_code]],Product[],4,FALSE))</f>
        <v>13995</v>
      </c>
      <c r="H2247" s="6">
        <f>hist_data__2[[#This Row],[quantity]]*hist_data__2[[#This Row],[sale_price]]</f>
        <v>181935</v>
      </c>
    </row>
    <row r="2248" spans="1:8" x14ac:dyDescent="0.25">
      <c r="A2248">
        <v>2247</v>
      </c>
      <c r="B2248" s="1" t="s">
        <v>6</v>
      </c>
      <c r="C2248" s="1" t="s">
        <v>34</v>
      </c>
      <c r="D2248">
        <v>2019</v>
      </c>
      <c r="E2248">
        <v>10</v>
      </c>
      <c r="F2248">
        <v>20</v>
      </c>
      <c r="G2248" s="5">
        <f>IF(VLOOKUP(hist_data__2[[#This Row],[item_code]],hist_data__2[[#This Row],[item_code]:[sale_year]],3,FALSE)=2020,VLOOKUP(hist_data__2[[#This Row],[item_code]],Product[],5,FALSE),VLOOKUP(hist_data__2[[#This Row],[item_code]],Product[],4,FALSE))</f>
        <v>13995</v>
      </c>
      <c r="H2248" s="6">
        <f>hist_data__2[[#This Row],[quantity]]*hist_data__2[[#This Row],[sale_price]]</f>
        <v>279900</v>
      </c>
    </row>
    <row r="2249" spans="1:8" x14ac:dyDescent="0.25">
      <c r="A2249">
        <v>2248</v>
      </c>
      <c r="B2249" s="1" t="s">
        <v>6</v>
      </c>
      <c r="C2249" s="1" t="s">
        <v>34</v>
      </c>
      <c r="D2249">
        <v>2019</v>
      </c>
      <c r="E2249">
        <v>11</v>
      </c>
      <c r="F2249">
        <v>22</v>
      </c>
      <c r="G2249" s="5">
        <f>IF(VLOOKUP(hist_data__2[[#This Row],[item_code]],hist_data__2[[#This Row],[item_code]:[sale_year]],3,FALSE)=2020,VLOOKUP(hist_data__2[[#This Row],[item_code]],Product[],5,FALSE),VLOOKUP(hist_data__2[[#This Row],[item_code]],Product[],4,FALSE))</f>
        <v>13995</v>
      </c>
      <c r="H2249" s="6">
        <f>hist_data__2[[#This Row],[quantity]]*hist_data__2[[#This Row],[sale_price]]</f>
        <v>307890</v>
      </c>
    </row>
    <row r="2250" spans="1:8" x14ac:dyDescent="0.25">
      <c r="A2250">
        <v>2249</v>
      </c>
      <c r="B2250" s="1" t="s">
        <v>6</v>
      </c>
      <c r="C2250" s="1" t="s">
        <v>34</v>
      </c>
      <c r="D2250">
        <v>2019</v>
      </c>
      <c r="E2250">
        <v>12</v>
      </c>
      <c r="F2250">
        <v>16</v>
      </c>
      <c r="G2250" s="5">
        <f>IF(VLOOKUP(hist_data__2[[#This Row],[item_code]],hist_data__2[[#This Row],[item_code]:[sale_year]],3,FALSE)=2020,VLOOKUP(hist_data__2[[#This Row],[item_code]],Product[],5,FALSE),VLOOKUP(hist_data__2[[#This Row],[item_code]],Product[],4,FALSE))</f>
        <v>13995</v>
      </c>
      <c r="H2250" s="6">
        <f>hist_data__2[[#This Row],[quantity]]*hist_data__2[[#This Row],[sale_price]]</f>
        <v>223920</v>
      </c>
    </row>
    <row r="2251" spans="1:8" x14ac:dyDescent="0.25">
      <c r="A2251">
        <v>2250</v>
      </c>
      <c r="B2251" s="1" t="s">
        <v>6</v>
      </c>
      <c r="C2251" s="1" t="s">
        <v>34</v>
      </c>
      <c r="D2251">
        <v>2019</v>
      </c>
      <c r="E2251">
        <v>13</v>
      </c>
      <c r="F2251">
        <v>26</v>
      </c>
      <c r="G2251" s="5">
        <f>IF(VLOOKUP(hist_data__2[[#This Row],[item_code]],hist_data__2[[#This Row],[item_code]:[sale_year]],3,FALSE)=2020,VLOOKUP(hist_data__2[[#This Row],[item_code]],Product[],5,FALSE),VLOOKUP(hist_data__2[[#This Row],[item_code]],Product[],4,FALSE))</f>
        <v>13995</v>
      </c>
      <c r="H2251" s="6">
        <f>hist_data__2[[#This Row],[quantity]]*hist_data__2[[#This Row],[sale_price]]</f>
        <v>363870</v>
      </c>
    </row>
    <row r="2252" spans="1:8" x14ac:dyDescent="0.25">
      <c r="A2252">
        <v>2251</v>
      </c>
      <c r="B2252" s="1" t="s">
        <v>6</v>
      </c>
      <c r="C2252" s="1" t="s">
        <v>34</v>
      </c>
      <c r="D2252">
        <v>2019</v>
      </c>
      <c r="E2252">
        <v>14</v>
      </c>
      <c r="F2252">
        <v>19</v>
      </c>
      <c r="G2252" s="5">
        <f>IF(VLOOKUP(hist_data__2[[#This Row],[item_code]],hist_data__2[[#This Row],[item_code]:[sale_year]],3,FALSE)=2020,VLOOKUP(hist_data__2[[#This Row],[item_code]],Product[],5,FALSE),VLOOKUP(hist_data__2[[#This Row],[item_code]],Product[],4,FALSE))</f>
        <v>13995</v>
      </c>
      <c r="H2252" s="6">
        <f>hist_data__2[[#This Row],[quantity]]*hist_data__2[[#This Row],[sale_price]]</f>
        <v>265905</v>
      </c>
    </row>
    <row r="2253" spans="1:8" x14ac:dyDescent="0.25">
      <c r="A2253">
        <v>2252</v>
      </c>
      <c r="B2253" s="1" t="s">
        <v>6</v>
      </c>
      <c r="C2253" s="1" t="s">
        <v>34</v>
      </c>
      <c r="D2253">
        <v>2019</v>
      </c>
      <c r="E2253">
        <v>15</v>
      </c>
      <c r="F2253">
        <v>26</v>
      </c>
      <c r="G2253" s="5">
        <f>IF(VLOOKUP(hist_data__2[[#This Row],[item_code]],hist_data__2[[#This Row],[item_code]:[sale_year]],3,FALSE)=2020,VLOOKUP(hist_data__2[[#This Row],[item_code]],Product[],5,FALSE),VLOOKUP(hist_data__2[[#This Row],[item_code]],Product[],4,FALSE))</f>
        <v>13995</v>
      </c>
      <c r="H2253" s="6">
        <f>hist_data__2[[#This Row],[quantity]]*hist_data__2[[#This Row],[sale_price]]</f>
        <v>363870</v>
      </c>
    </row>
    <row r="2254" spans="1:8" x14ac:dyDescent="0.25">
      <c r="A2254">
        <v>2253</v>
      </c>
      <c r="B2254" s="1" t="s">
        <v>6</v>
      </c>
      <c r="C2254" s="1" t="s">
        <v>34</v>
      </c>
      <c r="D2254">
        <v>2019</v>
      </c>
      <c r="E2254">
        <v>16</v>
      </c>
      <c r="F2254">
        <v>23</v>
      </c>
      <c r="G2254" s="5">
        <f>IF(VLOOKUP(hist_data__2[[#This Row],[item_code]],hist_data__2[[#This Row],[item_code]:[sale_year]],3,FALSE)=2020,VLOOKUP(hist_data__2[[#This Row],[item_code]],Product[],5,FALSE),VLOOKUP(hist_data__2[[#This Row],[item_code]],Product[],4,FALSE))</f>
        <v>13995</v>
      </c>
      <c r="H2254" s="6">
        <f>hist_data__2[[#This Row],[quantity]]*hist_data__2[[#This Row],[sale_price]]</f>
        <v>321885</v>
      </c>
    </row>
    <row r="2255" spans="1:8" x14ac:dyDescent="0.25">
      <c r="A2255">
        <v>2254</v>
      </c>
      <c r="B2255" s="1" t="s">
        <v>6</v>
      </c>
      <c r="C2255" s="1" t="s">
        <v>34</v>
      </c>
      <c r="D2255">
        <v>2019</v>
      </c>
      <c r="E2255">
        <v>17</v>
      </c>
      <c r="F2255">
        <v>17</v>
      </c>
      <c r="G2255" s="5">
        <f>IF(VLOOKUP(hist_data__2[[#This Row],[item_code]],hist_data__2[[#This Row],[item_code]:[sale_year]],3,FALSE)=2020,VLOOKUP(hist_data__2[[#This Row],[item_code]],Product[],5,FALSE),VLOOKUP(hist_data__2[[#This Row],[item_code]],Product[],4,FALSE))</f>
        <v>13995</v>
      </c>
      <c r="H2255" s="6">
        <f>hist_data__2[[#This Row],[quantity]]*hist_data__2[[#This Row],[sale_price]]</f>
        <v>237915</v>
      </c>
    </row>
    <row r="2256" spans="1:8" x14ac:dyDescent="0.25">
      <c r="A2256">
        <v>2255</v>
      </c>
      <c r="B2256" s="1" t="s">
        <v>6</v>
      </c>
      <c r="C2256" s="1" t="s">
        <v>34</v>
      </c>
      <c r="D2256">
        <v>2019</v>
      </c>
      <c r="E2256">
        <v>18</v>
      </c>
      <c r="F2256">
        <v>12</v>
      </c>
      <c r="G2256" s="5">
        <f>IF(VLOOKUP(hist_data__2[[#This Row],[item_code]],hist_data__2[[#This Row],[item_code]:[sale_year]],3,FALSE)=2020,VLOOKUP(hist_data__2[[#This Row],[item_code]],Product[],5,FALSE),VLOOKUP(hist_data__2[[#This Row],[item_code]],Product[],4,FALSE))</f>
        <v>13995</v>
      </c>
      <c r="H2256" s="6">
        <f>hist_data__2[[#This Row],[quantity]]*hist_data__2[[#This Row],[sale_price]]</f>
        <v>167940</v>
      </c>
    </row>
    <row r="2257" spans="1:8" x14ac:dyDescent="0.25">
      <c r="A2257">
        <v>2256</v>
      </c>
      <c r="B2257" s="1" t="s">
        <v>6</v>
      </c>
      <c r="C2257" s="1" t="s">
        <v>34</v>
      </c>
      <c r="D2257">
        <v>2019</v>
      </c>
      <c r="E2257">
        <v>19</v>
      </c>
      <c r="F2257">
        <v>20</v>
      </c>
      <c r="G2257" s="5">
        <f>IF(VLOOKUP(hist_data__2[[#This Row],[item_code]],hist_data__2[[#This Row],[item_code]:[sale_year]],3,FALSE)=2020,VLOOKUP(hist_data__2[[#This Row],[item_code]],Product[],5,FALSE),VLOOKUP(hist_data__2[[#This Row],[item_code]],Product[],4,FALSE))</f>
        <v>13995</v>
      </c>
      <c r="H2257" s="6">
        <f>hist_data__2[[#This Row],[quantity]]*hist_data__2[[#This Row],[sale_price]]</f>
        <v>279900</v>
      </c>
    </row>
    <row r="2258" spans="1:8" x14ac:dyDescent="0.25">
      <c r="A2258">
        <v>2257</v>
      </c>
      <c r="B2258" s="1" t="s">
        <v>6</v>
      </c>
      <c r="C2258" s="1" t="s">
        <v>34</v>
      </c>
      <c r="D2258">
        <v>2019</v>
      </c>
      <c r="E2258">
        <v>20</v>
      </c>
      <c r="F2258">
        <v>24</v>
      </c>
      <c r="G2258" s="5">
        <f>IF(VLOOKUP(hist_data__2[[#This Row],[item_code]],hist_data__2[[#This Row],[item_code]:[sale_year]],3,FALSE)=2020,VLOOKUP(hist_data__2[[#This Row],[item_code]],Product[],5,FALSE),VLOOKUP(hist_data__2[[#This Row],[item_code]],Product[],4,FALSE))</f>
        <v>13995</v>
      </c>
      <c r="H2258" s="6">
        <f>hist_data__2[[#This Row],[quantity]]*hist_data__2[[#This Row],[sale_price]]</f>
        <v>335880</v>
      </c>
    </row>
    <row r="2259" spans="1:8" x14ac:dyDescent="0.25">
      <c r="A2259">
        <v>2258</v>
      </c>
      <c r="B2259" s="1" t="s">
        <v>6</v>
      </c>
      <c r="C2259" s="1" t="s">
        <v>34</v>
      </c>
      <c r="D2259">
        <v>2019</v>
      </c>
      <c r="E2259">
        <v>21</v>
      </c>
      <c r="F2259">
        <v>29</v>
      </c>
      <c r="G2259" s="5">
        <f>IF(VLOOKUP(hist_data__2[[#This Row],[item_code]],hist_data__2[[#This Row],[item_code]:[sale_year]],3,FALSE)=2020,VLOOKUP(hist_data__2[[#This Row],[item_code]],Product[],5,FALSE),VLOOKUP(hist_data__2[[#This Row],[item_code]],Product[],4,FALSE))</f>
        <v>13995</v>
      </c>
      <c r="H2259" s="6">
        <f>hist_data__2[[#This Row],[quantity]]*hist_data__2[[#This Row],[sale_price]]</f>
        <v>405855</v>
      </c>
    </row>
    <row r="2260" spans="1:8" x14ac:dyDescent="0.25">
      <c r="A2260">
        <v>2259</v>
      </c>
      <c r="B2260" s="1" t="s">
        <v>6</v>
      </c>
      <c r="C2260" s="1" t="s">
        <v>34</v>
      </c>
      <c r="D2260">
        <v>2019</v>
      </c>
      <c r="E2260">
        <v>22</v>
      </c>
      <c r="F2260">
        <v>24</v>
      </c>
      <c r="G2260" s="5">
        <f>IF(VLOOKUP(hist_data__2[[#This Row],[item_code]],hist_data__2[[#This Row],[item_code]:[sale_year]],3,FALSE)=2020,VLOOKUP(hist_data__2[[#This Row],[item_code]],Product[],5,FALSE),VLOOKUP(hist_data__2[[#This Row],[item_code]],Product[],4,FALSE))</f>
        <v>13995</v>
      </c>
      <c r="H2260" s="6">
        <f>hist_data__2[[#This Row],[quantity]]*hist_data__2[[#This Row],[sale_price]]</f>
        <v>335880</v>
      </c>
    </row>
    <row r="2261" spans="1:8" x14ac:dyDescent="0.25">
      <c r="A2261">
        <v>2260</v>
      </c>
      <c r="B2261" s="1" t="s">
        <v>6</v>
      </c>
      <c r="C2261" s="1" t="s">
        <v>34</v>
      </c>
      <c r="D2261">
        <v>2019</v>
      </c>
      <c r="E2261">
        <v>23</v>
      </c>
      <c r="F2261">
        <v>38</v>
      </c>
      <c r="G2261" s="5">
        <f>IF(VLOOKUP(hist_data__2[[#This Row],[item_code]],hist_data__2[[#This Row],[item_code]:[sale_year]],3,FALSE)=2020,VLOOKUP(hist_data__2[[#This Row],[item_code]],Product[],5,FALSE),VLOOKUP(hist_data__2[[#This Row],[item_code]],Product[],4,FALSE))</f>
        <v>13995</v>
      </c>
      <c r="H2261" s="6">
        <f>hist_data__2[[#This Row],[quantity]]*hist_data__2[[#This Row],[sale_price]]</f>
        <v>531810</v>
      </c>
    </row>
    <row r="2262" spans="1:8" x14ac:dyDescent="0.25">
      <c r="A2262">
        <v>2261</v>
      </c>
      <c r="B2262" s="1" t="s">
        <v>6</v>
      </c>
      <c r="C2262" s="1" t="s">
        <v>34</v>
      </c>
      <c r="D2262">
        <v>2019</v>
      </c>
      <c r="E2262">
        <v>24</v>
      </c>
      <c r="F2262">
        <v>24</v>
      </c>
      <c r="G2262" s="5">
        <f>IF(VLOOKUP(hist_data__2[[#This Row],[item_code]],hist_data__2[[#This Row],[item_code]:[sale_year]],3,FALSE)=2020,VLOOKUP(hist_data__2[[#This Row],[item_code]],Product[],5,FALSE),VLOOKUP(hist_data__2[[#This Row],[item_code]],Product[],4,FALSE))</f>
        <v>13995</v>
      </c>
      <c r="H2262" s="6">
        <f>hist_data__2[[#This Row],[quantity]]*hist_data__2[[#This Row],[sale_price]]</f>
        <v>335880</v>
      </c>
    </row>
    <row r="2263" spans="1:8" x14ac:dyDescent="0.25">
      <c r="A2263">
        <v>2262</v>
      </c>
      <c r="B2263" s="1" t="s">
        <v>6</v>
      </c>
      <c r="C2263" s="1" t="s">
        <v>34</v>
      </c>
      <c r="D2263">
        <v>2019</v>
      </c>
      <c r="E2263">
        <v>25</v>
      </c>
      <c r="F2263">
        <v>27</v>
      </c>
      <c r="G2263" s="5">
        <f>IF(VLOOKUP(hist_data__2[[#This Row],[item_code]],hist_data__2[[#This Row],[item_code]:[sale_year]],3,FALSE)=2020,VLOOKUP(hist_data__2[[#This Row],[item_code]],Product[],5,FALSE),VLOOKUP(hist_data__2[[#This Row],[item_code]],Product[],4,FALSE))</f>
        <v>13995</v>
      </c>
      <c r="H2263" s="6">
        <f>hist_data__2[[#This Row],[quantity]]*hist_data__2[[#This Row],[sale_price]]</f>
        <v>377865</v>
      </c>
    </row>
    <row r="2264" spans="1:8" x14ac:dyDescent="0.25">
      <c r="A2264">
        <v>2263</v>
      </c>
      <c r="B2264" s="1" t="s">
        <v>6</v>
      </c>
      <c r="C2264" s="1" t="s">
        <v>34</v>
      </c>
      <c r="D2264">
        <v>2019</v>
      </c>
      <c r="E2264">
        <v>26</v>
      </c>
      <c r="F2264">
        <v>10</v>
      </c>
      <c r="G2264" s="5">
        <f>IF(VLOOKUP(hist_data__2[[#This Row],[item_code]],hist_data__2[[#This Row],[item_code]:[sale_year]],3,FALSE)=2020,VLOOKUP(hist_data__2[[#This Row],[item_code]],Product[],5,FALSE),VLOOKUP(hist_data__2[[#This Row],[item_code]],Product[],4,FALSE))</f>
        <v>13995</v>
      </c>
      <c r="H2264" s="6">
        <f>hist_data__2[[#This Row],[quantity]]*hist_data__2[[#This Row],[sale_price]]</f>
        <v>139950</v>
      </c>
    </row>
    <row r="2265" spans="1:8" x14ac:dyDescent="0.25">
      <c r="A2265">
        <v>2264</v>
      </c>
      <c r="B2265" s="1" t="s">
        <v>6</v>
      </c>
      <c r="C2265" s="1" t="s">
        <v>34</v>
      </c>
      <c r="D2265">
        <v>2019</v>
      </c>
      <c r="E2265">
        <v>27</v>
      </c>
      <c r="F2265">
        <v>17</v>
      </c>
      <c r="G2265" s="5">
        <f>IF(VLOOKUP(hist_data__2[[#This Row],[item_code]],hist_data__2[[#This Row],[item_code]:[sale_year]],3,FALSE)=2020,VLOOKUP(hist_data__2[[#This Row],[item_code]],Product[],5,FALSE),VLOOKUP(hist_data__2[[#This Row],[item_code]],Product[],4,FALSE))</f>
        <v>13995</v>
      </c>
      <c r="H2265" s="6">
        <f>hist_data__2[[#This Row],[quantity]]*hist_data__2[[#This Row],[sale_price]]</f>
        <v>237915</v>
      </c>
    </row>
    <row r="2266" spans="1:8" x14ac:dyDescent="0.25">
      <c r="A2266">
        <v>2265</v>
      </c>
      <c r="B2266" s="1" t="s">
        <v>6</v>
      </c>
      <c r="C2266" s="1" t="s">
        <v>34</v>
      </c>
      <c r="D2266">
        <v>2019</v>
      </c>
      <c r="E2266">
        <v>28</v>
      </c>
      <c r="F2266">
        <v>10</v>
      </c>
      <c r="G2266" s="5">
        <f>IF(VLOOKUP(hist_data__2[[#This Row],[item_code]],hist_data__2[[#This Row],[item_code]:[sale_year]],3,FALSE)=2020,VLOOKUP(hist_data__2[[#This Row],[item_code]],Product[],5,FALSE),VLOOKUP(hist_data__2[[#This Row],[item_code]],Product[],4,FALSE))</f>
        <v>13995</v>
      </c>
      <c r="H2266" s="6">
        <f>hist_data__2[[#This Row],[quantity]]*hist_data__2[[#This Row],[sale_price]]</f>
        <v>139950</v>
      </c>
    </row>
    <row r="2267" spans="1:8" x14ac:dyDescent="0.25">
      <c r="A2267">
        <v>2266</v>
      </c>
      <c r="B2267" s="1" t="s">
        <v>6</v>
      </c>
      <c r="C2267" s="1" t="s">
        <v>34</v>
      </c>
      <c r="D2267">
        <v>2019</v>
      </c>
      <c r="E2267">
        <v>29</v>
      </c>
      <c r="F2267">
        <v>16</v>
      </c>
      <c r="G2267" s="5">
        <f>IF(VLOOKUP(hist_data__2[[#This Row],[item_code]],hist_data__2[[#This Row],[item_code]:[sale_year]],3,FALSE)=2020,VLOOKUP(hist_data__2[[#This Row],[item_code]],Product[],5,FALSE),VLOOKUP(hist_data__2[[#This Row],[item_code]],Product[],4,FALSE))</f>
        <v>13995</v>
      </c>
      <c r="H2267" s="6">
        <f>hist_data__2[[#This Row],[quantity]]*hist_data__2[[#This Row],[sale_price]]</f>
        <v>223920</v>
      </c>
    </row>
    <row r="2268" spans="1:8" x14ac:dyDescent="0.25">
      <c r="A2268">
        <v>2267</v>
      </c>
      <c r="B2268" s="1" t="s">
        <v>6</v>
      </c>
      <c r="C2268" s="1" t="s">
        <v>34</v>
      </c>
      <c r="D2268">
        <v>2019</v>
      </c>
      <c r="E2268">
        <v>30</v>
      </c>
      <c r="F2268">
        <v>18</v>
      </c>
      <c r="G2268" s="5">
        <f>IF(VLOOKUP(hist_data__2[[#This Row],[item_code]],hist_data__2[[#This Row],[item_code]:[sale_year]],3,FALSE)=2020,VLOOKUP(hist_data__2[[#This Row],[item_code]],Product[],5,FALSE),VLOOKUP(hist_data__2[[#This Row],[item_code]],Product[],4,FALSE))</f>
        <v>13995</v>
      </c>
      <c r="H2268" s="6">
        <f>hist_data__2[[#This Row],[quantity]]*hist_data__2[[#This Row],[sale_price]]</f>
        <v>251910</v>
      </c>
    </row>
    <row r="2269" spans="1:8" x14ac:dyDescent="0.25">
      <c r="A2269">
        <v>2268</v>
      </c>
      <c r="B2269" s="1" t="s">
        <v>6</v>
      </c>
      <c r="C2269" s="1" t="s">
        <v>34</v>
      </c>
      <c r="D2269">
        <v>2019</v>
      </c>
      <c r="E2269">
        <v>31</v>
      </c>
      <c r="F2269">
        <v>21</v>
      </c>
      <c r="G2269" s="5">
        <f>IF(VLOOKUP(hist_data__2[[#This Row],[item_code]],hist_data__2[[#This Row],[item_code]:[sale_year]],3,FALSE)=2020,VLOOKUP(hist_data__2[[#This Row],[item_code]],Product[],5,FALSE),VLOOKUP(hist_data__2[[#This Row],[item_code]],Product[],4,FALSE))</f>
        <v>13995</v>
      </c>
      <c r="H2269" s="6">
        <f>hist_data__2[[#This Row],[quantity]]*hist_data__2[[#This Row],[sale_price]]</f>
        <v>293895</v>
      </c>
    </row>
    <row r="2270" spans="1:8" x14ac:dyDescent="0.25">
      <c r="A2270">
        <v>2269</v>
      </c>
      <c r="B2270" s="1" t="s">
        <v>6</v>
      </c>
      <c r="C2270" s="1" t="s">
        <v>34</v>
      </c>
      <c r="D2270">
        <v>2019</v>
      </c>
      <c r="E2270">
        <v>32</v>
      </c>
      <c r="F2270">
        <v>14</v>
      </c>
      <c r="G2270" s="5">
        <f>IF(VLOOKUP(hist_data__2[[#This Row],[item_code]],hist_data__2[[#This Row],[item_code]:[sale_year]],3,FALSE)=2020,VLOOKUP(hist_data__2[[#This Row],[item_code]],Product[],5,FALSE),VLOOKUP(hist_data__2[[#This Row],[item_code]],Product[],4,FALSE))</f>
        <v>13995</v>
      </c>
      <c r="H2270" s="6">
        <f>hist_data__2[[#This Row],[quantity]]*hist_data__2[[#This Row],[sale_price]]</f>
        <v>195930</v>
      </c>
    </row>
    <row r="2271" spans="1:8" x14ac:dyDescent="0.25">
      <c r="A2271">
        <v>2270</v>
      </c>
      <c r="B2271" s="1" t="s">
        <v>6</v>
      </c>
      <c r="C2271" s="1" t="s">
        <v>34</v>
      </c>
      <c r="D2271">
        <v>2019</v>
      </c>
      <c r="E2271">
        <v>33</v>
      </c>
      <c r="F2271">
        <v>23</v>
      </c>
      <c r="G2271" s="5">
        <f>IF(VLOOKUP(hist_data__2[[#This Row],[item_code]],hist_data__2[[#This Row],[item_code]:[sale_year]],3,FALSE)=2020,VLOOKUP(hist_data__2[[#This Row],[item_code]],Product[],5,FALSE),VLOOKUP(hist_data__2[[#This Row],[item_code]],Product[],4,FALSE))</f>
        <v>13995</v>
      </c>
      <c r="H2271" s="6">
        <f>hist_data__2[[#This Row],[quantity]]*hist_data__2[[#This Row],[sale_price]]</f>
        <v>321885</v>
      </c>
    </row>
    <row r="2272" spans="1:8" x14ac:dyDescent="0.25">
      <c r="A2272">
        <v>2271</v>
      </c>
      <c r="B2272" s="1" t="s">
        <v>6</v>
      </c>
      <c r="C2272" s="1" t="s">
        <v>34</v>
      </c>
      <c r="D2272">
        <v>2019</v>
      </c>
      <c r="E2272">
        <v>34</v>
      </c>
      <c r="F2272">
        <v>21</v>
      </c>
      <c r="G2272" s="5">
        <f>IF(VLOOKUP(hist_data__2[[#This Row],[item_code]],hist_data__2[[#This Row],[item_code]:[sale_year]],3,FALSE)=2020,VLOOKUP(hist_data__2[[#This Row],[item_code]],Product[],5,FALSE),VLOOKUP(hist_data__2[[#This Row],[item_code]],Product[],4,FALSE))</f>
        <v>13995</v>
      </c>
      <c r="H2272" s="6">
        <f>hist_data__2[[#This Row],[quantity]]*hist_data__2[[#This Row],[sale_price]]</f>
        <v>293895</v>
      </c>
    </row>
    <row r="2273" spans="1:8" x14ac:dyDescent="0.25">
      <c r="A2273">
        <v>2272</v>
      </c>
      <c r="B2273" s="1" t="s">
        <v>6</v>
      </c>
      <c r="C2273" s="1" t="s">
        <v>34</v>
      </c>
      <c r="D2273">
        <v>2019</v>
      </c>
      <c r="E2273">
        <v>35</v>
      </c>
      <c r="F2273">
        <v>15</v>
      </c>
      <c r="G2273" s="5">
        <f>IF(VLOOKUP(hist_data__2[[#This Row],[item_code]],hist_data__2[[#This Row],[item_code]:[sale_year]],3,FALSE)=2020,VLOOKUP(hist_data__2[[#This Row],[item_code]],Product[],5,FALSE),VLOOKUP(hist_data__2[[#This Row],[item_code]],Product[],4,FALSE))</f>
        <v>13995</v>
      </c>
      <c r="H2273" s="6">
        <f>hist_data__2[[#This Row],[quantity]]*hist_data__2[[#This Row],[sale_price]]</f>
        <v>209925</v>
      </c>
    </row>
    <row r="2274" spans="1:8" x14ac:dyDescent="0.25">
      <c r="A2274">
        <v>2273</v>
      </c>
      <c r="B2274" s="1" t="s">
        <v>6</v>
      </c>
      <c r="C2274" s="1" t="s">
        <v>34</v>
      </c>
      <c r="D2274">
        <v>2019</v>
      </c>
      <c r="E2274">
        <v>36</v>
      </c>
      <c r="F2274">
        <v>25</v>
      </c>
      <c r="G2274" s="5">
        <f>IF(VLOOKUP(hist_data__2[[#This Row],[item_code]],hist_data__2[[#This Row],[item_code]:[sale_year]],3,FALSE)=2020,VLOOKUP(hist_data__2[[#This Row],[item_code]],Product[],5,FALSE),VLOOKUP(hist_data__2[[#This Row],[item_code]],Product[],4,FALSE))</f>
        <v>13995</v>
      </c>
      <c r="H2274" s="6">
        <f>hist_data__2[[#This Row],[quantity]]*hist_data__2[[#This Row],[sale_price]]</f>
        <v>349875</v>
      </c>
    </row>
    <row r="2275" spans="1:8" x14ac:dyDescent="0.25">
      <c r="A2275">
        <v>2274</v>
      </c>
      <c r="B2275" s="1" t="s">
        <v>6</v>
      </c>
      <c r="C2275" s="1" t="s">
        <v>34</v>
      </c>
      <c r="D2275">
        <v>2019</v>
      </c>
      <c r="E2275">
        <v>37</v>
      </c>
      <c r="F2275">
        <v>15</v>
      </c>
      <c r="G2275" s="5">
        <f>IF(VLOOKUP(hist_data__2[[#This Row],[item_code]],hist_data__2[[#This Row],[item_code]:[sale_year]],3,FALSE)=2020,VLOOKUP(hist_data__2[[#This Row],[item_code]],Product[],5,FALSE),VLOOKUP(hist_data__2[[#This Row],[item_code]],Product[],4,FALSE))</f>
        <v>13995</v>
      </c>
      <c r="H2275" s="6">
        <f>hist_data__2[[#This Row],[quantity]]*hist_data__2[[#This Row],[sale_price]]</f>
        <v>209925</v>
      </c>
    </row>
    <row r="2276" spans="1:8" x14ac:dyDescent="0.25">
      <c r="A2276">
        <v>2275</v>
      </c>
      <c r="B2276" s="1" t="s">
        <v>6</v>
      </c>
      <c r="C2276" s="1" t="s">
        <v>34</v>
      </c>
      <c r="D2276">
        <v>2019</v>
      </c>
      <c r="E2276">
        <v>38</v>
      </c>
      <c r="F2276">
        <v>13</v>
      </c>
      <c r="G2276" s="5">
        <f>IF(VLOOKUP(hist_data__2[[#This Row],[item_code]],hist_data__2[[#This Row],[item_code]:[sale_year]],3,FALSE)=2020,VLOOKUP(hist_data__2[[#This Row],[item_code]],Product[],5,FALSE),VLOOKUP(hist_data__2[[#This Row],[item_code]],Product[],4,FALSE))</f>
        <v>13995</v>
      </c>
      <c r="H2276" s="6">
        <f>hist_data__2[[#This Row],[quantity]]*hist_data__2[[#This Row],[sale_price]]</f>
        <v>181935</v>
      </c>
    </row>
    <row r="2277" spans="1:8" x14ac:dyDescent="0.25">
      <c r="A2277">
        <v>2276</v>
      </c>
      <c r="B2277" s="1" t="s">
        <v>6</v>
      </c>
      <c r="C2277" s="1" t="s">
        <v>34</v>
      </c>
      <c r="D2277">
        <v>2019</v>
      </c>
      <c r="E2277">
        <v>39</v>
      </c>
      <c r="F2277">
        <v>11</v>
      </c>
      <c r="G2277" s="5">
        <f>IF(VLOOKUP(hist_data__2[[#This Row],[item_code]],hist_data__2[[#This Row],[item_code]:[sale_year]],3,FALSE)=2020,VLOOKUP(hist_data__2[[#This Row],[item_code]],Product[],5,FALSE),VLOOKUP(hist_data__2[[#This Row],[item_code]],Product[],4,FALSE))</f>
        <v>13995</v>
      </c>
      <c r="H2277" s="6">
        <f>hist_data__2[[#This Row],[quantity]]*hist_data__2[[#This Row],[sale_price]]</f>
        <v>153945</v>
      </c>
    </row>
    <row r="2278" spans="1:8" x14ac:dyDescent="0.25">
      <c r="A2278">
        <v>2277</v>
      </c>
      <c r="B2278" s="1" t="s">
        <v>6</v>
      </c>
      <c r="C2278" s="1" t="s">
        <v>34</v>
      </c>
      <c r="D2278">
        <v>2019</v>
      </c>
      <c r="E2278">
        <v>40</v>
      </c>
      <c r="F2278">
        <v>21</v>
      </c>
      <c r="G2278" s="5">
        <f>IF(VLOOKUP(hist_data__2[[#This Row],[item_code]],hist_data__2[[#This Row],[item_code]:[sale_year]],3,FALSE)=2020,VLOOKUP(hist_data__2[[#This Row],[item_code]],Product[],5,FALSE),VLOOKUP(hist_data__2[[#This Row],[item_code]],Product[],4,FALSE))</f>
        <v>13995</v>
      </c>
      <c r="H2278" s="6">
        <f>hist_data__2[[#This Row],[quantity]]*hist_data__2[[#This Row],[sale_price]]</f>
        <v>293895</v>
      </c>
    </row>
    <row r="2279" spans="1:8" x14ac:dyDescent="0.25">
      <c r="A2279">
        <v>2278</v>
      </c>
      <c r="B2279" s="1" t="s">
        <v>6</v>
      </c>
      <c r="C2279" s="1" t="s">
        <v>34</v>
      </c>
      <c r="D2279">
        <v>2019</v>
      </c>
      <c r="E2279">
        <v>41</v>
      </c>
      <c r="F2279">
        <v>19</v>
      </c>
      <c r="G2279" s="5">
        <f>IF(VLOOKUP(hist_data__2[[#This Row],[item_code]],hist_data__2[[#This Row],[item_code]:[sale_year]],3,FALSE)=2020,VLOOKUP(hist_data__2[[#This Row],[item_code]],Product[],5,FALSE),VLOOKUP(hist_data__2[[#This Row],[item_code]],Product[],4,FALSE))</f>
        <v>13995</v>
      </c>
      <c r="H2279" s="6">
        <f>hist_data__2[[#This Row],[quantity]]*hist_data__2[[#This Row],[sale_price]]</f>
        <v>265905</v>
      </c>
    </row>
    <row r="2280" spans="1:8" x14ac:dyDescent="0.25">
      <c r="A2280">
        <v>2279</v>
      </c>
      <c r="B2280" s="1" t="s">
        <v>6</v>
      </c>
      <c r="C2280" s="1" t="s">
        <v>34</v>
      </c>
      <c r="D2280">
        <v>2019</v>
      </c>
      <c r="E2280">
        <v>42</v>
      </c>
      <c r="F2280">
        <v>20</v>
      </c>
      <c r="G2280" s="5">
        <f>IF(VLOOKUP(hist_data__2[[#This Row],[item_code]],hist_data__2[[#This Row],[item_code]:[sale_year]],3,FALSE)=2020,VLOOKUP(hist_data__2[[#This Row],[item_code]],Product[],5,FALSE),VLOOKUP(hist_data__2[[#This Row],[item_code]],Product[],4,FALSE))</f>
        <v>13995</v>
      </c>
      <c r="H2280" s="6">
        <f>hist_data__2[[#This Row],[quantity]]*hist_data__2[[#This Row],[sale_price]]</f>
        <v>279900</v>
      </c>
    </row>
    <row r="2281" spans="1:8" x14ac:dyDescent="0.25">
      <c r="A2281">
        <v>2280</v>
      </c>
      <c r="B2281" s="1" t="s">
        <v>6</v>
      </c>
      <c r="C2281" s="1" t="s">
        <v>34</v>
      </c>
      <c r="D2281">
        <v>2019</v>
      </c>
      <c r="E2281">
        <v>43</v>
      </c>
      <c r="F2281">
        <v>15</v>
      </c>
      <c r="G2281" s="5">
        <f>IF(VLOOKUP(hist_data__2[[#This Row],[item_code]],hist_data__2[[#This Row],[item_code]:[sale_year]],3,FALSE)=2020,VLOOKUP(hist_data__2[[#This Row],[item_code]],Product[],5,FALSE),VLOOKUP(hist_data__2[[#This Row],[item_code]],Product[],4,FALSE))</f>
        <v>13995</v>
      </c>
      <c r="H2281" s="6">
        <f>hist_data__2[[#This Row],[quantity]]*hist_data__2[[#This Row],[sale_price]]</f>
        <v>209925</v>
      </c>
    </row>
    <row r="2282" spans="1:8" x14ac:dyDescent="0.25">
      <c r="A2282">
        <v>2281</v>
      </c>
      <c r="B2282" s="1" t="s">
        <v>6</v>
      </c>
      <c r="C2282" s="1" t="s">
        <v>34</v>
      </c>
      <c r="D2282">
        <v>2019</v>
      </c>
      <c r="E2282">
        <v>44</v>
      </c>
      <c r="F2282">
        <v>17</v>
      </c>
      <c r="G2282" s="5">
        <f>IF(VLOOKUP(hist_data__2[[#This Row],[item_code]],hist_data__2[[#This Row],[item_code]:[sale_year]],3,FALSE)=2020,VLOOKUP(hist_data__2[[#This Row],[item_code]],Product[],5,FALSE),VLOOKUP(hist_data__2[[#This Row],[item_code]],Product[],4,FALSE))</f>
        <v>13995</v>
      </c>
      <c r="H2282" s="6">
        <f>hist_data__2[[#This Row],[quantity]]*hist_data__2[[#This Row],[sale_price]]</f>
        <v>237915</v>
      </c>
    </row>
    <row r="2283" spans="1:8" x14ac:dyDescent="0.25">
      <c r="A2283">
        <v>2282</v>
      </c>
      <c r="B2283" s="1" t="s">
        <v>6</v>
      </c>
      <c r="C2283" s="1" t="s">
        <v>34</v>
      </c>
      <c r="D2283">
        <v>2019</v>
      </c>
      <c r="E2283">
        <v>45</v>
      </c>
      <c r="F2283">
        <v>11</v>
      </c>
      <c r="G2283" s="5">
        <f>IF(VLOOKUP(hist_data__2[[#This Row],[item_code]],hist_data__2[[#This Row],[item_code]:[sale_year]],3,FALSE)=2020,VLOOKUP(hist_data__2[[#This Row],[item_code]],Product[],5,FALSE),VLOOKUP(hist_data__2[[#This Row],[item_code]],Product[],4,FALSE))</f>
        <v>13995</v>
      </c>
      <c r="H2283" s="6">
        <f>hist_data__2[[#This Row],[quantity]]*hist_data__2[[#This Row],[sale_price]]</f>
        <v>153945</v>
      </c>
    </row>
    <row r="2284" spans="1:8" x14ac:dyDescent="0.25">
      <c r="A2284">
        <v>2283</v>
      </c>
      <c r="B2284" s="1" t="s">
        <v>6</v>
      </c>
      <c r="C2284" s="1" t="s">
        <v>34</v>
      </c>
      <c r="D2284">
        <v>2019</v>
      </c>
      <c r="E2284">
        <v>46</v>
      </c>
      <c r="F2284">
        <v>12</v>
      </c>
      <c r="G2284" s="5">
        <f>IF(VLOOKUP(hist_data__2[[#This Row],[item_code]],hist_data__2[[#This Row],[item_code]:[sale_year]],3,FALSE)=2020,VLOOKUP(hist_data__2[[#This Row],[item_code]],Product[],5,FALSE),VLOOKUP(hist_data__2[[#This Row],[item_code]],Product[],4,FALSE))</f>
        <v>13995</v>
      </c>
      <c r="H2284" s="6">
        <f>hist_data__2[[#This Row],[quantity]]*hist_data__2[[#This Row],[sale_price]]</f>
        <v>167940</v>
      </c>
    </row>
    <row r="2285" spans="1:8" x14ac:dyDescent="0.25">
      <c r="A2285">
        <v>2284</v>
      </c>
      <c r="B2285" s="1" t="s">
        <v>6</v>
      </c>
      <c r="C2285" s="1" t="s">
        <v>34</v>
      </c>
      <c r="D2285">
        <v>2019</v>
      </c>
      <c r="E2285">
        <v>47</v>
      </c>
      <c r="F2285">
        <v>18</v>
      </c>
      <c r="G2285" s="5">
        <f>IF(VLOOKUP(hist_data__2[[#This Row],[item_code]],hist_data__2[[#This Row],[item_code]:[sale_year]],3,FALSE)=2020,VLOOKUP(hist_data__2[[#This Row],[item_code]],Product[],5,FALSE),VLOOKUP(hist_data__2[[#This Row],[item_code]],Product[],4,FALSE))</f>
        <v>13995</v>
      </c>
      <c r="H2285" s="6">
        <f>hist_data__2[[#This Row],[quantity]]*hist_data__2[[#This Row],[sale_price]]</f>
        <v>251910</v>
      </c>
    </row>
    <row r="2286" spans="1:8" x14ac:dyDescent="0.25">
      <c r="A2286">
        <v>2285</v>
      </c>
      <c r="B2286" s="1" t="s">
        <v>6</v>
      </c>
      <c r="C2286" s="1" t="s">
        <v>34</v>
      </c>
      <c r="D2286">
        <v>2019</v>
      </c>
      <c r="E2286">
        <v>48</v>
      </c>
      <c r="F2286">
        <v>23</v>
      </c>
      <c r="G2286" s="5">
        <f>IF(VLOOKUP(hist_data__2[[#This Row],[item_code]],hist_data__2[[#This Row],[item_code]:[sale_year]],3,FALSE)=2020,VLOOKUP(hist_data__2[[#This Row],[item_code]],Product[],5,FALSE),VLOOKUP(hist_data__2[[#This Row],[item_code]],Product[],4,FALSE))</f>
        <v>13995</v>
      </c>
      <c r="H2286" s="6">
        <f>hist_data__2[[#This Row],[quantity]]*hist_data__2[[#This Row],[sale_price]]</f>
        <v>321885</v>
      </c>
    </row>
    <row r="2287" spans="1:8" x14ac:dyDescent="0.25">
      <c r="A2287">
        <v>2286</v>
      </c>
      <c r="B2287" s="1" t="s">
        <v>6</v>
      </c>
      <c r="C2287" s="1" t="s">
        <v>34</v>
      </c>
      <c r="D2287">
        <v>2019</v>
      </c>
      <c r="E2287">
        <v>49</v>
      </c>
      <c r="F2287">
        <v>22</v>
      </c>
      <c r="G2287" s="5">
        <f>IF(VLOOKUP(hist_data__2[[#This Row],[item_code]],hist_data__2[[#This Row],[item_code]:[sale_year]],3,FALSE)=2020,VLOOKUP(hist_data__2[[#This Row],[item_code]],Product[],5,FALSE),VLOOKUP(hist_data__2[[#This Row],[item_code]],Product[],4,FALSE))</f>
        <v>13995</v>
      </c>
      <c r="H2287" s="6">
        <f>hist_data__2[[#This Row],[quantity]]*hist_data__2[[#This Row],[sale_price]]</f>
        <v>307890</v>
      </c>
    </row>
    <row r="2288" spans="1:8" x14ac:dyDescent="0.25">
      <c r="A2288">
        <v>2287</v>
      </c>
      <c r="B2288" s="1" t="s">
        <v>6</v>
      </c>
      <c r="C2288" s="1" t="s">
        <v>34</v>
      </c>
      <c r="D2288">
        <v>2019</v>
      </c>
      <c r="E2288">
        <v>50</v>
      </c>
      <c r="F2288">
        <v>19</v>
      </c>
      <c r="G2288" s="5">
        <f>IF(VLOOKUP(hist_data__2[[#This Row],[item_code]],hist_data__2[[#This Row],[item_code]:[sale_year]],3,FALSE)=2020,VLOOKUP(hist_data__2[[#This Row],[item_code]],Product[],5,FALSE),VLOOKUP(hist_data__2[[#This Row],[item_code]],Product[],4,FALSE))</f>
        <v>13995</v>
      </c>
      <c r="H2288" s="6">
        <f>hist_data__2[[#This Row],[quantity]]*hist_data__2[[#This Row],[sale_price]]</f>
        <v>265905</v>
      </c>
    </row>
    <row r="2289" spans="1:8" x14ac:dyDescent="0.25">
      <c r="A2289">
        <v>2288</v>
      </c>
      <c r="B2289" s="1" t="s">
        <v>6</v>
      </c>
      <c r="C2289" s="1" t="s">
        <v>34</v>
      </c>
      <c r="D2289">
        <v>2019</v>
      </c>
      <c r="E2289">
        <v>51</v>
      </c>
      <c r="F2289">
        <v>31</v>
      </c>
      <c r="G2289" s="5">
        <f>IF(VLOOKUP(hist_data__2[[#This Row],[item_code]],hist_data__2[[#This Row],[item_code]:[sale_year]],3,FALSE)=2020,VLOOKUP(hist_data__2[[#This Row],[item_code]],Product[],5,FALSE),VLOOKUP(hist_data__2[[#This Row],[item_code]],Product[],4,FALSE))</f>
        <v>13995</v>
      </c>
      <c r="H2289" s="6">
        <f>hist_data__2[[#This Row],[quantity]]*hist_data__2[[#This Row],[sale_price]]</f>
        <v>433845</v>
      </c>
    </row>
    <row r="2290" spans="1:8" x14ac:dyDescent="0.25">
      <c r="A2290">
        <v>2289</v>
      </c>
      <c r="B2290" s="1" t="s">
        <v>16</v>
      </c>
      <c r="C2290" s="1" t="s">
        <v>35</v>
      </c>
      <c r="D2290">
        <v>2020</v>
      </c>
      <c r="E2290">
        <v>0</v>
      </c>
      <c r="F2290">
        <v>24</v>
      </c>
      <c r="G2290" s="5">
        <f>IF(VLOOKUP(hist_data__2[[#This Row],[item_code]],hist_data__2[[#This Row],[item_code]:[sale_year]],3,FALSE)=2020,VLOOKUP(hist_data__2[[#This Row],[item_code]],Product[],5,FALSE),VLOOKUP(hist_data__2[[#This Row],[item_code]],Product[],4,FALSE))</f>
        <v>14998</v>
      </c>
      <c r="H2290" s="6">
        <f>hist_data__2[[#This Row],[quantity]]*hist_data__2[[#This Row],[sale_price]]</f>
        <v>359952</v>
      </c>
    </row>
    <row r="2291" spans="1:8" x14ac:dyDescent="0.25">
      <c r="A2291">
        <v>2290</v>
      </c>
      <c r="B2291" s="1" t="s">
        <v>16</v>
      </c>
      <c r="C2291" s="1" t="s">
        <v>35</v>
      </c>
      <c r="D2291">
        <v>2020</v>
      </c>
      <c r="E2291">
        <v>1</v>
      </c>
      <c r="F2291">
        <v>18</v>
      </c>
      <c r="G2291" s="5">
        <f>IF(VLOOKUP(hist_data__2[[#This Row],[item_code]],hist_data__2[[#This Row],[item_code]:[sale_year]],3,FALSE)=2020,VLOOKUP(hist_data__2[[#This Row],[item_code]],Product[],5,FALSE),VLOOKUP(hist_data__2[[#This Row],[item_code]],Product[],4,FALSE))</f>
        <v>14998</v>
      </c>
      <c r="H2291" s="6">
        <f>hist_data__2[[#This Row],[quantity]]*hist_data__2[[#This Row],[sale_price]]</f>
        <v>269964</v>
      </c>
    </row>
    <row r="2292" spans="1:8" x14ac:dyDescent="0.25">
      <c r="A2292">
        <v>2291</v>
      </c>
      <c r="B2292" s="1" t="s">
        <v>16</v>
      </c>
      <c r="C2292" s="1" t="s">
        <v>35</v>
      </c>
      <c r="D2292">
        <v>2020</v>
      </c>
      <c r="E2292">
        <v>2</v>
      </c>
      <c r="F2292">
        <v>15</v>
      </c>
      <c r="G2292" s="5">
        <f>IF(VLOOKUP(hist_data__2[[#This Row],[item_code]],hist_data__2[[#This Row],[item_code]:[sale_year]],3,FALSE)=2020,VLOOKUP(hist_data__2[[#This Row],[item_code]],Product[],5,FALSE),VLOOKUP(hist_data__2[[#This Row],[item_code]],Product[],4,FALSE))</f>
        <v>14998</v>
      </c>
      <c r="H2292" s="6">
        <f>hist_data__2[[#This Row],[quantity]]*hist_data__2[[#This Row],[sale_price]]</f>
        <v>224970</v>
      </c>
    </row>
    <row r="2293" spans="1:8" x14ac:dyDescent="0.25">
      <c r="A2293">
        <v>2292</v>
      </c>
      <c r="B2293" s="1" t="s">
        <v>16</v>
      </c>
      <c r="C2293" s="1" t="s">
        <v>35</v>
      </c>
      <c r="D2293">
        <v>2020</v>
      </c>
      <c r="E2293">
        <v>3</v>
      </c>
      <c r="F2293">
        <v>21</v>
      </c>
      <c r="G2293" s="5">
        <f>IF(VLOOKUP(hist_data__2[[#This Row],[item_code]],hist_data__2[[#This Row],[item_code]:[sale_year]],3,FALSE)=2020,VLOOKUP(hist_data__2[[#This Row],[item_code]],Product[],5,FALSE),VLOOKUP(hist_data__2[[#This Row],[item_code]],Product[],4,FALSE))</f>
        <v>14998</v>
      </c>
      <c r="H2293" s="6">
        <f>hist_data__2[[#This Row],[quantity]]*hist_data__2[[#This Row],[sale_price]]</f>
        <v>314958</v>
      </c>
    </row>
    <row r="2294" spans="1:8" x14ac:dyDescent="0.25">
      <c r="A2294">
        <v>2293</v>
      </c>
      <c r="B2294" s="1" t="s">
        <v>16</v>
      </c>
      <c r="C2294" s="1" t="s">
        <v>35</v>
      </c>
      <c r="D2294">
        <v>2020</v>
      </c>
      <c r="E2294">
        <v>4</v>
      </c>
      <c r="F2294">
        <v>20</v>
      </c>
      <c r="G2294" s="5">
        <f>IF(VLOOKUP(hist_data__2[[#This Row],[item_code]],hist_data__2[[#This Row],[item_code]:[sale_year]],3,FALSE)=2020,VLOOKUP(hist_data__2[[#This Row],[item_code]],Product[],5,FALSE),VLOOKUP(hist_data__2[[#This Row],[item_code]],Product[],4,FALSE))</f>
        <v>14998</v>
      </c>
      <c r="H2294" s="6">
        <f>hist_data__2[[#This Row],[quantity]]*hist_data__2[[#This Row],[sale_price]]</f>
        <v>299960</v>
      </c>
    </row>
    <row r="2295" spans="1:8" x14ac:dyDescent="0.25">
      <c r="A2295">
        <v>2294</v>
      </c>
      <c r="B2295" s="1" t="s">
        <v>16</v>
      </c>
      <c r="C2295" s="1" t="s">
        <v>35</v>
      </c>
      <c r="D2295">
        <v>2020</v>
      </c>
      <c r="E2295">
        <v>5</v>
      </c>
      <c r="F2295">
        <v>19</v>
      </c>
      <c r="G2295" s="5">
        <f>IF(VLOOKUP(hist_data__2[[#This Row],[item_code]],hist_data__2[[#This Row],[item_code]:[sale_year]],3,FALSE)=2020,VLOOKUP(hist_data__2[[#This Row],[item_code]],Product[],5,FALSE),VLOOKUP(hist_data__2[[#This Row],[item_code]],Product[],4,FALSE))</f>
        <v>14998</v>
      </c>
      <c r="H2295" s="6">
        <f>hist_data__2[[#This Row],[quantity]]*hist_data__2[[#This Row],[sale_price]]</f>
        <v>284962</v>
      </c>
    </row>
    <row r="2296" spans="1:8" x14ac:dyDescent="0.25">
      <c r="A2296">
        <v>2295</v>
      </c>
      <c r="B2296" s="1" t="s">
        <v>16</v>
      </c>
      <c r="C2296" s="1" t="s">
        <v>35</v>
      </c>
      <c r="D2296">
        <v>2020</v>
      </c>
      <c r="E2296">
        <v>6</v>
      </c>
      <c r="F2296">
        <v>21</v>
      </c>
      <c r="G2296" s="5">
        <f>IF(VLOOKUP(hist_data__2[[#This Row],[item_code]],hist_data__2[[#This Row],[item_code]:[sale_year]],3,FALSE)=2020,VLOOKUP(hist_data__2[[#This Row],[item_code]],Product[],5,FALSE),VLOOKUP(hist_data__2[[#This Row],[item_code]],Product[],4,FALSE))</f>
        <v>14998</v>
      </c>
      <c r="H2296" s="6">
        <f>hist_data__2[[#This Row],[quantity]]*hist_data__2[[#This Row],[sale_price]]</f>
        <v>314958</v>
      </c>
    </row>
    <row r="2297" spans="1:8" x14ac:dyDescent="0.25">
      <c r="A2297">
        <v>2296</v>
      </c>
      <c r="B2297" s="1" t="s">
        <v>16</v>
      </c>
      <c r="C2297" s="1" t="s">
        <v>35</v>
      </c>
      <c r="D2297">
        <v>2020</v>
      </c>
      <c r="E2297">
        <v>7</v>
      </c>
      <c r="F2297">
        <v>25</v>
      </c>
      <c r="G2297" s="5">
        <f>IF(VLOOKUP(hist_data__2[[#This Row],[item_code]],hist_data__2[[#This Row],[item_code]:[sale_year]],3,FALSE)=2020,VLOOKUP(hist_data__2[[#This Row],[item_code]],Product[],5,FALSE),VLOOKUP(hist_data__2[[#This Row],[item_code]],Product[],4,FALSE))</f>
        <v>14998</v>
      </c>
      <c r="H2297" s="6">
        <f>hist_data__2[[#This Row],[quantity]]*hist_data__2[[#This Row],[sale_price]]</f>
        <v>374950</v>
      </c>
    </row>
    <row r="2298" spans="1:8" x14ac:dyDescent="0.25">
      <c r="A2298">
        <v>2297</v>
      </c>
      <c r="B2298" s="1" t="s">
        <v>16</v>
      </c>
      <c r="C2298" s="1" t="s">
        <v>35</v>
      </c>
      <c r="D2298">
        <v>2020</v>
      </c>
      <c r="E2298">
        <v>8</v>
      </c>
      <c r="F2298">
        <v>21</v>
      </c>
      <c r="G2298" s="5">
        <f>IF(VLOOKUP(hist_data__2[[#This Row],[item_code]],hist_data__2[[#This Row],[item_code]:[sale_year]],3,FALSE)=2020,VLOOKUP(hist_data__2[[#This Row],[item_code]],Product[],5,FALSE),VLOOKUP(hist_data__2[[#This Row],[item_code]],Product[],4,FALSE))</f>
        <v>14998</v>
      </c>
      <c r="H2298" s="6">
        <f>hist_data__2[[#This Row],[quantity]]*hist_data__2[[#This Row],[sale_price]]</f>
        <v>314958</v>
      </c>
    </row>
    <row r="2299" spans="1:8" x14ac:dyDescent="0.25">
      <c r="A2299">
        <v>2298</v>
      </c>
      <c r="B2299" s="1" t="s">
        <v>16</v>
      </c>
      <c r="C2299" s="1" t="s">
        <v>35</v>
      </c>
      <c r="D2299">
        <v>2020</v>
      </c>
      <c r="E2299">
        <v>9</v>
      </c>
      <c r="F2299">
        <v>13</v>
      </c>
      <c r="G2299" s="5">
        <f>IF(VLOOKUP(hist_data__2[[#This Row],[item_code]],hist_data__2[[#This Row],[item_code]:[sale_year]],3,FALSE)=2020,VLOOKUP(hist_data__2[[#This Row],[item_code]],Product[],5,FALSE),VLOOKUP(hist_data__2[[#This Row],[item_code]],Product[],4,FALSE))</f>
        <v>14998</v>
      </c>
      <c r="H2299" s="6">
        <f>hist_data__2[[#This Row],[quantity]]*hist_data__2[[#This Row],[sale_price]]</f>
        <v>194974</v>
      </c>
    </row>
    <row r="2300" spans="1:8" x14ac:dyDescent="0.25">
      <c r="A2300">
        <v>2299</v>
      </c>
      <c r="B2300" s="1" t="s">
        <v>16</v>
      </c>
      <c r="C2300" s="1" t="s">
        <v>35</v>
      </c>
      <c r="D2300">
        <v>2020</v>
      </c>
      <c r="E2300">
        <v>10</v>
      </c>
      <c r="F2300">
        <v>31</v>
      </c>
      <c r="G2300" s="5">
        <f>IF(VLOOKUP(hist_data__2[[#This Row],[item_code]],hist_data__2[[#This Row],[item_code]:[sale_year]],3,FALSE)=2020,VLOOKUP(hist_data__2[[#This Row],[item_code]],Product[],5,FALSE),VLOOKUP(hist_data__2[[#This Row],[item_code]],Product[],4,FALSE))</f>
        <v>14998</v>
      </c>
      <c r="H2300" s="6">
        <f>hist_data__2[[#This Row],[quantity]]*hist_data__2[[#This Row],[sale_price]]</f>
        <v>464938</v>
      </c>
    </row>
    <row r="2301" spans="1:8" x14ac:dyDescent="0.25">
      <c r="A2301">
        <v>2300</v>
      </c>
      <c r="B2301" s="1" t="s">
        <v>16</v>
      </c>
      <c r="C2301" s="1" t="s">
        <v>35</v>
      </c>
      <c r="D2301">
        <v>2020</v>
      </c>
      <c r="E2301">
        <v>11</v>
      </c>
      <c r="F2301">
        <v>20</v>
      </c>
      <c r="G2301" s="5">
        <f>IF(VLOOKUP(hist_data__2[[#This Row],[item_code]],hist_data__2[[#This Row],[item_code]:[sale_year]],3,FALSE)=2020,VLOOKUP(hist_data__2[[#This Row],[item_code]],Product[],5,FALSE),VLOOKUP(hist_data__2[[#This Row],[item_code]],Product[],4,FALSE))</f>
        <v>14998</v>
      </c>
      <c r="H2301" s="6">
        <f>hist_data__2[[#This Row],[quantity]]*hist_data__2[[#This Row],[sale_price]]</f>
        <v>299960</v>
      </c>
    </row>
    <row r="2302" spans="1:8" x14ac:dyDescent="0.25">
      <c r="A2302">
        <v>2301</v>
      </c>
      <c r="B2302" s="1" t="s">
        <v>16</v>
      </c>
      <c r="C2302" s="1" t="s">
        <v>35</v>
      </c>
      <c r="D2302">
        <v>2020</v>
      </c>
      <c r="E2302">
        <v>12</v>
      </c>
      <c r="F2302">
        <v>23</v>
      </c>
      <c r="G2302" s="5">
        <f>IF(VLOOKUP(hist_data__2[[#This Row],[item_code]],hist_data__2[[#This Row],[item_code]:[sale_year]],3,FALSE)=2020,VLOOKUP(hist_data__2[[#This Row],[item_code]],Product[],5,FALSE),VLOOKUP(hist_data__2[[#This Row],[item_code]],Product[],4,FALSE))</f>
        <v>14998</v>
      </c>
      <c r="H2302" s="6">
        <f>hist_data__2[[#This Row],[quantity]]*hist_data__2[[#This Row],[sale_price]]</f>
        <v>344954</v>
      </c>
    </row>
    <row r="2303" spans="1:8" x14ac:dyDescent="0.25">
      <c r="A2303">
        <v>2302</v>
      </c>
      <c r="B2303" s="1" t="s">
        <v>16</v>
      </c>
      <c r="C2303" s="1" t="s">
        <v>35</v>
      </c>
      <c r="D2303">
        <v>2020</v>
      </c>
      <c r="E2303">
        <v>13</v>
      </c>
      <c r="F2303">
        <v>18</v>
      </c>
      <c r="G2303" s="5">
        <f>IF(VLOOKUP(hist_data__2[[#This Row],[item_code]],hist_data__2[[#This Row],[item_code]:[sale_year]],3,FALSE)=2020,VLOOKUP(hist_data__2[[#This Row],[item_code]],Product[],5,FALSE),VLOOKUP(hist_data__2[[#This Row],[item_code]],Product[],4,FALSE))</f>
        <v>14998</v>
      </c>
      <c r="H2303" s="6">
        <f>hist_data__2[[#This Row],[quantity]]*hist_data__2[[#This Row],[sale_price]]</f>
        <v>269964</v>
      </c>
    </row>
    <row r="2304" spans="1:8" x14ac:dyDescent="0.25">
      <c r="A2304">
        <v>2303</v>
      </c>
      <c r="B2304" s="1" t="s">
        <v>16</v>
      </c>
      <c r="C2304" s="1" t="s">
        <v>35</v>
      </c>
      <c r="D2304">
        <v>2020</v>
      </c>
      <c r="E2304">
        <v>14</v>
      </c>
      <c r="F2304">
        <v>16</v>
      </c>
      <c r="G2304" s="5">
        <f>IF(VLOOKUP(hist_data__2[[#This Row],[item_code]],hist_data__2[[#This Row],[item_code]:[sale_year]],3,FALSE)=2020,VLOOKUP(hist_data__2[[#This Row],[item_code]],Product[],5,FALSE),VLOOKUP(hist_data__2[[#This Row],[item_code]],Product[],4,FALSE))</f>
        <v>14998</v>
      </c>
      <c r="H2304" s="6">
        <f>hist_data__2[[#This Row],[quantity]]*hist_data__2[[#This Row],[sale_price]]</f>
        <v>239968</v>
      </c>
    </row>
    <row r="2305" spans="1:8" x14ac:dyDescent="0.25">
      <c r="A2305">
        <v>2304</v>
      </c>
      <c r="B2305" s="1" t="s">
        <v>16</v>
      </c>
      <c r="C2305" s="1" t="s">
        <v>35</v>
      </c>
      <c r="D2305">
        <v>2020</v>
      </c>
      <c r="E2305">
        <v>15</v>
      </c>
      <c r="F2305">
        <v>18</v>
      </c>
      <c r="G2305" s="5">
        <f>IF(VLOOKUP(hist_data__2[[#This Row],[item_code]],hist_data__2[[#This Row],[item_code]:[sale_year]],3,FALSE)=2020,VLOOKUP(hist_data__2[[#This Row],[item_code]],Product[],5,FALSE),VLOOKUP(hist_data__2[[#This Row],[item_code]],Product[],4,FALSE))</f>
        <v>14998</v>
      </c>
      <c r="H2305" s="6">
        <f>hist_data__2[[#This Row],[quantity]]*hist_data__2[[#This Row],[sale_price]]</f>
        <v>269964</v>
      </c>
    </row>
    <row r="2306" spans="1:8" x14ac:dyDescent="0.25">
      <c r="A2306">
        <v>2305</v>
      </c>
      <c r="B2306" s="1" t="s">
        <v>16</v>
      </c>
      <c r="C2306" s="1" t="s">
        <v>35</v>
      </c>
      <c r="D2306">
        <v>2020</v>
      </c>
      <c r="E2306">
        <v>16</v>
      </c>
      <c r="F2306">
        <v>15</v>
      </c>
      <c r="G2306" s="5">
        <f>IF(VLOOKUP(hist_data__2[[#This Row],[item_code]],hist_data__2[[#This Row],[item_code]:[sale_year]],3,FALSE)=2020,VLOOKUP(hist_data__2[[#This Row],[item_code]],Product[],5,FALSE),VLOOKUP(hist_data__2[[#This Row],[item_code]],Product[],4,FALSE))</f>
        <v>14998</v>
      </c>
      <c r="H2306" s="6">
        <f>hist_data__2[[#This Row],[quantity]]*hist_data__2[[#This Row],[sale_price]]</f>
        <v>224970</v>
      </c>
    </row>
    <row r="2307" spans="1:8" x14ac:dyDescent="0.25">
      <c r="A2307">
        <v>2306</v>
      </c>
      <c r="B2307" s="1" t="s">
        <v>16</v>
      </c>
      <c r="C2307" s="1" t="s">
        <v>35</v>
      </c>
      <c r="D2307">
        <v>2020</v>
      </c>
      <c r="E2307">
        <v>17</v>
      </c>
      <c r="F2307">
        <v>25</v>
      </c>
      <c r="G2307" s="5">
        <f>IF(VLOOKUP(hist_data__2[[#This Row],[item_code]],hist_data__2[[#This Row],[item_code]:[sale_year]],3,FALSE)=2020,VLOOKUP(hist_data__2[[#This Row],[item_code]],Product[],5,FALSE),VLOOKUP(hist_data__2[[#This Row],[item_code]],Product[],4,FALSE))</f>
        <v>14998</v>
      </c>
      <c r="H2307" s="6">
        <f>hist_data__2[[#This Row],[quantity]]*hist_data__2[[#This Row],[sale_price]]</f>
        <v>374950</v>
      </c>
    </row>
    <row r="2308" spans="1:8" x14ac:dyDescent="0.25">
      <c r="A2308">
        <v>2307</v>
      </c>
      <c r="B2308" s="1" t="s">
        <v>16</v>
      </c>
      <c r="C2308" s="1" t="s">
        <v>35</v>
      </c>
      <c r="D2308">
        <v>2020</v>
      </c>
      <c r="E2308">
        <v>18</v>
      </c>
      <c r="F2308">
        <v>23</v>
      </c>
      <c r="G2308" s="5">
        <f>IF(VLOOKUP(hist_data__2[[#This Row],[item_code]],hist_data__2[[#This Row],[item_code]:[sale_year]],3,FALSE)=2020,VLOOKUP(hist_data__2[[#This Row],[item_code]],Product[],5,FALSE),VLOOKUP(hist_data__2[[#This Row],[item_code]],Product[],4,FALSE))</f>
        <v>14998</v>
      </c>
      <c r="H2308" s="6">
        <f>hist_data__2[[#This Row],[quantity]]*hist_data__2[[#This Row],[sale_price]]</f>
        <v>344954</v>
      </c>
    </row>
    <row r="2309" spans="1:8" x14ac:dyDescent="0.25">
      <c r="A2309">
        <v>2308</v>
      </c>
      <c r="B2309" s="1" t="s">
        <v>16</v>
      </c>
      <c r="C2309" s="1" t="s">
        <v>35</v>
      </c>
      <c r="D2309">
        <v>2020</v>
      </c>
      <c r="E2309">
        <v>19</v>
      </c>
      <c r="F2309">
        <v>25</v>
      </c>
      <c r="G2309" s="5">
        <f>IF(VLOOKUP(hist_data__2[[#This Row],[item_code]],hist_data__2[[#This Row],[item_code]:[sale_year]],3,FALSE)=2020,VLOOKUP(hist_data__2[[#This Row],[item_code]],Product[],5,FALSE),VLOOKUP(hist_data__2[[#This Row],[item_code]],Product[],4,FALSE))</f>
        <v>14998</v>
      </c>
      <c r="H2309" s="6">
        <f>hist_data__2[[#This Row],[quantity]]*hist_data__2[[#This Row],[sale_price]]</f>
        <v>374950</v>
      </c>
    </row>
    <row r="2310" spans="1:8" x14ac:dyDescent="0.25">
      <c r="A2310">
        <v>2309</v>
      </c>
      <c r="B2310" s="1" t="s">
        <v>16</v>
      </c>
      <c r="C2310" s="1" t="s">
        <v>35</v>
      </c>
      <c r="D2310">
        <v>2020</v>
      </c>
      <c r="E2310">
        <v>20</v>
      </c>
      <c r="F2310">
        <v>26</v>
      </c>
      <c r="G2310" s="5">
        <f>IF(VLOOKUP(hist_data__2[[#This Row],[item_code]],hist_data__2[[#This Row],[item_code]:[sale_year]],3,FALSE)=2020,VLOOKUP(hist_data__2[[#This Row],[item_code]],Product[],5,FALSE),VLOOKUP(hist_data__2[[#This Row],[item_code]],Product[],4,FALSE))</f>
        <v>14998</v>
      </c>
      <c r="H2310" s="6">
        <f>hist_data__2[[#This Row],[quantity]]*hist_data__2[[#This Row],[sale_price]]</f>
        <v>389948</v>
      </c>
    </row>
    <row r="2311" spans="1:8" x14ac:dyDescent="0.25">
      <c r="A2311">
        <v>2310</v>
      </c>
      <c r="B2311" s="1" t="s">
        <v>16</v>
      </c>
      <c r="C2311" s="1" t="s">
        <v>35</v>
      </c>
      <c r="D2311">
        <v>2020</v>
      </c>
      <c r="E2311">
        <v>21</v>
      </c>
      <c r="F2311">
        <v>9</v>
      </c>
      <c r="G2311" s="5">
        <f>IF(VLOOKUP(hist_data__2[[#This Row],[item_code]],hist_data__2[[#This Row],[item_code]:[sale_year]],3,FALSE)=2020,VLOOKUP(hist_data__2[[#This Row],[item_code]],Product[],5,FALSE),VLOOKUP(hist_data__2[[#This Row],[item_code]],Product[],4,FALSE))</f>
        <v>14998</v>
      </c>
      <c r="H2311" s="6">
        <f>hist_data__2[[#This Row],[quantity]]*hist_data__2[[#This Row],[sale_price]]</f>
        <v>134982</v>
      </c>
    </row>
    <row r="2312" spans="1:8" x14ac:dyDescent="0.25">
      <c r="A2312">
        <v>2311</v>
      </c>
      <c r="B2312" s="1" t="s">
        <v>16</v>
      </c>
      <c r="C2312" s="1" t="s">
        <v>35</v>
      </c>
      <c r="D2312">
        <v>2020</v>
      </c>
      <c r="E2312">
        <v>22</v>
      </c>
      <c r="F2312">
        <v>23</v>
      </c>
      <c r="G2312" s="5">
        <f>IF(VLOOKUP(hist_data__2[[#This Row],[item_code]],hist_data__2[[#This Row],[item_code]:[sale_year]],3,FALSE)=2020,VLOOKUP(hist_data__2[[#This Row],[item_code]],Product[],5,FALSE),VLOOKUP(hist_data__2[[#This Row],[item_code]],Product[],4,FALSE))</f>
        <v>14998</v>
      </c>
      <c r="H2312" s="6">
        <f>hist_data__2[[#This Row],[quantity]]*hist_data__2[[#This Row],[sale_price]]</f>
        <v>344954</v>
      </c>
    </row>
    <row r="2313" spans="1:8" x14ac:dyDescent="0.25">
      <c r="A2313">
        <v>2312</v>
      </c>
      <c r="B2313" s="1" t="s">
        <v>16</v>
      </c>
      <c r="C2313" s="1" t="s">
        <v>35</v>
      </c>
      <c r="D2313">
        <v>2020</v>
      </c>
      <c r="E2313">
        <v>23</v>
      </c>
      <c r="F2313">
        <v>23</v>
      </c>
      <c r="G2313" s="5">
        <f>IF(VLOOKUP(hist_data__2[[#This Row],[item_code]],hist_data__2[[#This Row],[item_code]:[sale_year]],3,FALSE)=2020,VLOOKUP(hist_data__2[[#This Row],[item_code]],Product[],5,FALSE),VLOOKUP(hist_data__2[[#This Row],[item_code]],Product[],4,FALSE))</f>
        <v>14998</v>
      </c>
      <c r="H2313" s="6">
        <f>hist_data__2[[#This Row],[quantity]]*hist_data__2[[#This Row],[sale_price]]</f>
        <v>344954</v>
      </c>
    </row>
    <row r="2314" spans="1:8" x14ac:dyDescent="0.25">
      <c r="A2314">
        <v>2313</v>
      </c>
      <c r="B2314" s="1" t="s">
        <v>16</v>
      </c>
      <c r="C2314" s="1" t="s">
        <v>35</v>
      </c>
      <c r="D2314">
        <v>2020</v>
      </c>
      <c r="E2314">
        <v>24</v>
      </c>
      <c r="F2314">
        <v>22</v>
      </c>
      <c r="G2314" s="5">
        <f>IF(VLOOKUP(hist_data__2[[#This Row],[item_code]],hist_data__2[[#This Row],[item_code]:[sale_year]],3,FALSE)=2020,VLOOKUP(hist_data__2[[#This Row],[item_code]],Product[],5,FALSE),VLOOKUP(hist_data__2[[#This Row],[item_code]],Product[],4,FALSE))</f>
        <v>14998</v>
      </c>
      <c r="H2314" s="6">
        <f>hist_data__2[[#This Row],[quantity]]*hist_data__2[[#This Row],[sale_price]]</f>
        <v>329956</v>
      </c>
    </row>
    <row r="2315" spans="1:8" x14ac:dyDescent="0.25">
      <c r="A2315">
        <v>2314</v>
      </c>
      <c r="B2315" s="1" t="s">
        <v>16</v>
      </c>
      <c r="C2315" s="1" t="s">
        <v>35</v>
      </c>
      <c r="D2315">
        <v>2020</v>
      </c>
      <c r="E2315">
        <v>25</v>
      </c>
      <c r="F2315">
        <v>26</v>
      </c>
      <c r="G2315" s="5">
        <f>IF(VLOOKUP(hist_data__2[[#This Row],[item_code]],hist_data__2[[#This Row],[item_code]:[sale_year]],3,FALSE)=2020,VLOOKUP(hist_data__2[[#This Row],[item_code]],Product[],5,FALSE),VLOOKUP(hist_data__2[[#This Row],[item_code]],Product[],4,FALSE))</f>
        <v>14998</v>
      </c>
      <c r="H2315" s="6">
        <f>hist_data__2[[#This Row],[quantity]]*hist_data__2[[#This Row],[sale_price]]</f>
        <v>389948</v>
      </c>
    </row>
    <row r="2316" spans="1:8" x14ac:dyDescent="0.25">
      <c r="A2316">
        <v>2315</v>
      </c>
      <c r="B2316" s="1" t="s">
        <v>16</v>
      </c>
      <c r="C2316" s="1" t="s">
        <v>35</v>
      </c>
      <c r="D2316">
        <v>2020</v>
      </c>
      <c r="E2316">
        <v>26</v>
      </c>
      <c r="F2316">
        <v>15</v>
      </c>
      <c r="G2316" s="5">
        <f>IF(VLOOKUP(hist_data__2[[#This Row],[item_code]],hist_data__2[[#This Row],[item_code]:[sale_year]],3,FALSE)=2020,VLOOKUP(hist_data__2[[#This Row],[item_code]],Product[],5,FALSE),VLOOKUP(hist_data__2[[#This Row],[item_code]],Product[],4,FALSE))</f>
        <v>14998</v>
      </c>
      <c r="H2316" s="6">
        <f>hist_data__2[[#This Row],[quantity]]*hist_data__2[[#This Row],[sale_price]]</f>
        <v>224970</v>
      </c>
    </row>
    <row r="2317" spans="1:8" x14ac:dyDescent="0.25">
      <c r="A2317">
        <v>2316</v>
      </c>
      <c r="B2317" s="1" t="s">
        <v>16</v>
      </c>
      <c r="C2317" s="1" t="s">
        <v>35</v>
      </c>
      <c r="D2317">
        <v>2020</v>
      </c>
      <c r="E2317">
        <v>27</v>
      </c>
      <c r="F2317">
        <v>16</v>
      </c>
      <c r="G2317" s="5">
        <f>IF(VLOOKUP(hist_data__2[[#This Row],[item_code]],hist_data__2[[#This Row],[item_code]:[sale_year]],3,FALSE)=2020,VLOOKUP(hist_data__2[[#This Row],[item_code]],Product[],5,FALSE),VLOOKUP(hist_data__2[[#This Row],[item_code]],Product[],4,FALSE))</f>
        <v>14998</v>
      </c>
      <c r="H2317" s="6">
        <f>hist_data__2[[#This Row],[quantity]]*hist_data__2[[#This Row],[sale_price]]</f>
        <v>239968</v>
      </c>
    </row>
    <row r="2318" spans="1:8" x14ac:dyDescent="0.25">
      <c r="A2318">
        <v>2317</v>
      </c>
      <c r="B2318" s="1" t="s">
        <v>16</v>
      </c>
      <c r="C2318" s="1" t="s">
        <v>35</v>
      </c>
      <c r="D2318">
        <v>2020</v>
      </c>
      <c r="E2318">
        <v>28</v>
      </c>
      <c r="F2318">
        <v>15</v>
      </c>
      <c r="G2318" s="5">
        <f>IF(VLOOKUP(hist_data__2[[#This Row],[item_code]],hist_data__2[[#This Row],[item_code]:[sale_year]],3,FALSE)=2020,VLOOKUP(hist_data__2[[#This Row],[item_code]],Product[],5,FALSE),VLOOKUP(hist_data__2[[#This Row],[item_code]],Product[],4,FALSE))</f>
        <v>14998</v>
      </c>
      <c r="H2318" s="6">
        <f>hist_data__2[[#This Row],[quantity]]*hist_data__2[[#This Row],[sale_price]]</f>
        <v>224970</v>
      </c>
    </row>
    <row r="2319" spans="1:8" x14ac:dyDescent="0.25">
      <c r="A2319">
        <v>2318</v>
      </c>
      <c r="B2319" s="1" t="s">
        <v>16</v>
      </c>
      <c r="C2319" s="1" t="s">
        <v>35</v>
      </c>
      <c r="D2319">
        <v>2020</v>
      </c>
      <c r="E2319">
        <v>29</v>
      </c>
      <c r="F2319">
        <v>20</v>
      </c>
      <c r="G2319" s="5">
        <f>IF(VLOOKUP(hist_data__2[[#This Row],[item_code]],hist_data__2[[#This Row],[item_code]:[sale_year]],3,FALSE)=2020,VLOOKUP(hist_data__2[[#This Row],[item_code]],Product[],5,FALSE),VLOOKUP(hist_data__2[[#This Row],[item_code]],Product[],4,FALSE))</f>
        <v>14998</v>
      </c>
      <c r="H2319" s="6">
        <f>hist_data__2[[#This Row],[quantity]]*hist_data__2[[#This Row],[sale_price]]</f>
        <v>299960</v>
      </c>
    </row>
    <row r="2320" spans="1:8" x14ac:dyDescent="0.25">
      <c r="A2320">
        <v>2319</v>
      </c>
      <c r="B2320" s="1" t="s">
        <v>16</v>
      </c>
      <c r="C2320" s="1" t="s">
        <v>35</v>
      </c>
      <c r="D2320">
        <v>2020</v>
      </c>
      <c r="E2320">
        <v>30</v>
      </c>
      <c r="F2320">
        <v>13</v>
      </c>
      <c r="G2320" s="5">
        <f>IF(VLOOKUP(hist_data__2[[#This Row],[item_code]],hist_data__2[[#This Row],[item_code]:[sale_year]],3,FALSE)=2020,VLOOKUP(hist_data__2[[#This Row],[item_code]],Product[],5,FALSE),VLOOKUP(hist_data__2[[#This Row],[item_code]],Product[],4,FALSE))</f>
        <v>14998</v>
      </c>
      <c r="H2320" s="6">
        <f>hist_data__2[[#This Row],[quantity]]*hist_data__2[[#This Row],[sale_price]]</f>
        <v>194974</v>
      </c>
    </row>
    <row r="2321" spans="1:8" x14ac:dyDescent="0.25">
      <c r="A2321">
        <v>2320</v>
      </c>
      <c r="B2321" s="1" t="s">
        <v>16</v>
      </c>
      <c r="C2321" s="1" t="s">
        <v>35</v>
      </c>
      <c r="D2321">
        <v>2020</v>
      </c>
      <c r="E2321">
        <v>31</v>
      </c>
      <c r="F2321">
        <v>15</v>
      </c>
      <c r="G2321" s="5">
        <f>IF(VLOOKUP(hist_data__2[[#This Row],[item_code]],hist_data__2[[#This Row],[item_code]:[sale_year]],3,FALSE)=2020,VLOOKUP(hist_data__2[[#This Row],[item_code]],Product[],5,FALSE),VLOOKUP(hist_data__2[[#This Row],[item_code]],Product[],4,FALSE))</f>
        <v>14998</v>
      </c>
      <c r="H2321" s="6">
        <f>hist_data__2[[#This Row],[quantity]]*hist_data__2[[#This Row],[sale_price]]</f>
        <v>224970</v>
      </c>
    </row>
    <row r="2322" spans="1:8" x14ac:dyDescent="0.25">
      <c r="A2322">
        <v>2321</v>
      </c>
      <c r="B2322" s="1" t="s">
        <v>16</v>
      </c>
      <c r="C2322" s="1" t="s">
        <v>35</v>
      </c>
      <c r="D2322">
        <v>2020</v>
      </c>
      <c r="E2322">
        <v>32</v>
      </c>
      <c r="F2322">
        <v>16</v>
      </c>
      <c r="G2322" s="5">
        <f>IF(VLOOKUP(hist_data__2[[#This Row],[item_code]],hist_data__2[[#This Row],[item_code]:[sale_year]],3,FALSE)=2020,VLOOKUP(hist_data__2[[#This Row],[item_code]],Product[],5,FALSE),VLOOKUP(hist_data__2[[#This Row],[item_code]],Product[],4,FALSE))</f>
        <v>14998</v>
      </c>
      <c r="H2322" s="6">
        <f>hist_data__2[[#This Row],[quantity]]*hist_data__2[[#This Row],[sale_price]]</f>
        <v>239968</v>
      </c>
    </row>
    <row r="2323" spans="1:8" x14ac:dyDescent="0.25">
      <c r="A2323">
        <v>2322</v>
      </c>
      <c r="B2323" s="1" t="s">
        <v>16</v>
      </c>
      <c r="C2323" s="1" t="s">
        <v>35</v>
      </c>
      <c r="D2323">
        <v>2020</v>
      </c>
      <c r="E2323">
        <v>33</v>
      </c>
      <c r="F2323">
        <v>17</v>
      </c>
      <c r="G2323" s="5">
        <f>IF(VLOOKUP(hist_data__2[[#This Row],[item_code]],hist_data__2[[#This Row],[item_code]:[sale_year]],3,FALSE)=2020,VLOOKUP(hist_data__2[[#This Row],[item_code]],Product[],5,FALSE),VLOOKUP(hist_data__2[[#This Row],[item_code]],Product[],4,FALSE))</f>
        <v>14998</v>
      </c>
      <c r="H2323" s="6">
        <f>hist_data__2[[#This Row],[quantity]]*hist_data__2[[#This Row],[sale_price]]</f>
        <v>254966</v>
      </c>
    </row>
    <row r="2324" spans="1:8" x14ac:dyDescent="0.25">
      <c r="A2324">
        <v>2323</v>
      </c>
      <c r="B2324" s="1" t="s">
        <v>16</v>
      </c>
      <c r="C2324" s="1" t="s">
        <v>35</v>
      </c>
      <c r="D2324">
        <v>2020</v>
      </c>
      <c r="E2324">
        <v>34</v>
      </c>
      <c r="F2324">
        <v>19</v>
      </c>
      <c r="G2324" s="5">
        <f>IF(VLOOKUP(hist_data__2[[#This Row],[item_code]],hist_data__2[[#This Row],[item_code]:[sale_year]],3,FALSE)=2020,VLOOKUP(hist_data__2[[#This Row],[item_code]],Product[],5,FALSE),VLOOKUP(hist_data__2[[#This Row],[item_code]],Product[],4,FALSE))</f>
        <v>14998</v>
      </c>
      <c r="H2324" s="6">
        <f>hist_data__2[[#This Row],[quantity]]*hist_data__2[[#This Row],[sale_price]]</f>
        <v>284962</v>
      </c>
    </row>
    <row r="2325" spans="1:8" x14ac:dyDescent="0.25">
      <c r="A2325">
        <v>2324</v>
      </c>
      <c r="B2325" s="1" t="s">
        <v>16</v>
      </c>
      <c r="C2325" s="1" t="s">
        <v>35</v>
      </c>
      <c r="D2325">
        <v>2020</v>
      </c>
      <c r="E2325">
        <v>35</v>
      </c>
      <c r="F2325">
        <v>13</v>
      </c>
      <c r="G2325" s="5">
        <f>IF(VLOOKUP(hist_data__2[[#This Row],[item_code]],hist_data__2[[#This Row],[item_code]:[sale_year]],3,FALSE)=2020,VLOOKUP(hist_data__2[[#This Row],[item_code]],Product[],5,FALSE),VLOOKUP(hist_data__2[[#This Row],[item_code]],Product[],4,FALSE))</f>
        <v>14998</v>
      </c>
      <c r="H2325" s="6">
        <f>hist_data__2[[#This Row],[quantity]]*hist_data__2[[#This Row],[sale_price]]</f>
        <v>194974</v>
      </c>
    </row>
    <row r="2326" spans="1:8" x14ac:dyDescent="0.25">
      <c r="A2326">
        <v>2325</v>
      </c>
      <c r="B2326" s="1" t="s">
        <v>16</v>
      </c>
      <c r="C2326" s="1" t="s">
        <v>35</v>
      </c>
      <c r="D2326">
        <v>2020</v>
      </c>
      <c r="E2326">
        <v>36</v>
      </c>
      <c r="F2326">
        <v>14</v>
      </c>
      <c r="G2326" s="5">
        <f>IF(VLOOKUP(hist_data__2[[#This Row],[item_code]],hist_data__2[[#This Row],[item_code]:[sale_year]],3,FALSE)=2020,VLOOKUP(hist_data__2[[#This Row],[item_code]],Product[],5,FALSE),VLOOKUP(hist_data__2[[#This Row],[item_code]],Product[],4,FALSE))</f>
        <v>14998</v>
      </c>
      <c r="H2326" s="6">
        <f>hist_data__2[[#This Row],[quantity]]*hist_data__2[[#This Row],[sale_price]]</f>
        <v>209972</v>
      </c>
    </row>
    <row r="2327" spans="1:8" x14ac:dyDescent="0.25">
      <c r="A2327">
        <v>2326</v>
      </c>
      <c r="B2327" s="1" t="s">
        <v>16</v>
      </c>
      <c r="C2327" s="1" t="s">
        <v>35</v>
      </c>
      <c r="D2327">
        <v>2020</v>
      </c>
      <c r="E2327">
        <v>37</v>
      </c>
      <c r="F2327">
        <v>17</v>
      </c>
      <c r="G2327" s="5">
        <f>IF(VLOOKUP(hist_data__2[[#This Row],[item_code]],hist_data__2[[#This Row],[item_code]:[sale_year]],3,FALSE)=2020,VLOOKUP(hist_data__2[[#This Row],[item_code]],Product[],5,FALSE),VLOOKUP(hist_data__2[[#This Row],[item_code]],Product[],4,FALSE))</f>
        <v>14998</v>
      </c>
      <c r="H2327" s="6">
        <f>hist_data__2[[#This Row],[quantity]]*hist_data__2[[#This Row],[sale_price]]</f>
        <v>254966</v>
      </c>
    </row>
    <row r="2328" spans="1:8" x14ac:dyDescent="0.25">
      <c r="A2328">
        <v>2327</v>
      </c>
      <c r="B2328" s="1" t="s">
        <v>16</v>
      </c>
      <c r="C2328" s="1" t="s">
        <v>35</v>
      </c>
      <c r="D2328">
        <v>2020</v>
      </c>
      <c r="E2328">
        <v>38</v>
      </c>
      <c r="F2328">
        <v>17</v>
      </c>
      <c r="G2328" s="5">
        <f>IF(VLOOKUP(hist_data__2[[#This Row],[item_code]],hist_data__2[[#This Row],[item_code]:[sale_year]],3,FALSE)=2020,VLOOKUP(hist_data__2[[#This Row],[item_code]],Product[],5,FALSE),VLOOKUP(hist_data__2[[#This Row],[item_code]],Product[],4,FALSE))</f>
        <v>14998</v>
      </c>
      <c r="H2328" s="6">
        <f>hist_data__2[[#This Row],[quantity]]*hist_data__2[[#This Row],[sale_price]]</f>
        <v>254966</v>
      </c>
    </row>
    <row r="2329" spans="1:8" x14ac:dyDescent="0.25">
      <c r="A2329">
        <v>2328</v>
      </c>
      <c r="B2329" s="1" t="s">
        <v>16</v>
      </c>
      <c r="C2329" s="1" t="s">
        <v>35</v>
      </c>
      <c r="D2329">
        <v>2020</v>
      </c>
      <c r="E2329">
        <v>39</v>
      </c>
      <c r="F2329">
        <v>15</v>
      </c>
      <c r="G2329" s="5">
        <f>IF(VLOOKUP(hist_data__2[[#This Row],[item_code]],hist_data__2[[#This Row],[item_code]:[sale_year]],3,FALSE)=2020,VLOOKUP(hist_data__2[[#This Row],[item_code]],Product[],5,FALSE),VLOOKUP(hist_data__2[[#This Row],[item_code]],Product[],4,FALSE))</f>
        <v>14998</v>
      </c>
      <c r="H2329" s="6">
        <f>hist_data__2[[#This Row],[quantity]]*hist_data__2[[#This Row],[sale_price]]</f>
        <v>224970</v>
      </c>
    </row>
    <row r="2330" spans="1:8" x14ac:dyDescent="0.25">
      <c r="A2330">
        <v>2329</v>
      </c>
      <c r="B2330" s="1" t="s">
        <v>16</v>
      </c>
      <c r="C2330" s="1" t="s">
        <v>35</v>
      </c>
      <c r="D2330">
        <v>2020</v>
      </c>
      <c r="E2330">
        <v>40</v>
      </c>
      <c r="F2330">
        <v>22</v>
      </c>
      <c r="G2330" s="5">
        <f>IF(VLOOKUP(hist_data__2[[#This Row],[item_code]],hist_data__2[[#This Row],[item_code]:[sale_year]],3,FALSE)=2020,VLOOKUP(hist_data__2[[#This Row],[item_code]],Product[],5,FALSE),VLOOKUP(hist_data__2[[#This Row],[item_code]],Product[],4,FALSE))</f>
        <v>14998</v>
      </c>
      <c r="H2330" s="6">
        <f>hist_data__2[[#This Row],[quantity]]*hist_data__2[[#This Row],[sale_price]]</f>
        <v>329956</v>
      </c>
    </row>
    <row r="2331" spans="1:8" x14ac:dyDescent="0.25">
      <c r="A2331">
        <v>2330</v>
      </c>
      <c r="B2331" s="1" t="s">
        <v>16</v>
      </c>
      <c r="C2331" s="1" t="s">
        <v>35</v>
      </c>
      <c r="D2331">
        <v>2020</v>
      </c>
      <c r="E2331">
        <v>41</v>
      </c>
      <c r="F2331">
        <v>14</v>
      </c>
      <c r="G2331" s="5">
        <f>IF(VLOOKUP(hist_data__2[[#This Row],[item_code]],hist_data__2[[#This Row],[item_code]:[sale_year]],3,FALSE)=2020,VLOOKUP(hist_data__2[[#This Row],[item_code]],Product[],5,FALSE),VLOOKUP(hist_data__2[[#This Row],[item_code]],Product[],4,FALSE))</f>
        <v>14998</v>
      </c>
      <c r="H2331" s="6">
        <f>hist_data__2[[#This Row],[quantity]]*hist_data__2[[#This Row],[sale_price]]</f>
        <v>209972</v>
      </c>
    </row>
    <row r="2332" spans="1:8" x14ac:dyDescent="0.25">
      <c r="A2332">
        <v>2331</v>
      </c>
      <c r="B2332" s="1" t="s">
        <v>16</v>
      </c>
      <c r="C2332" s="1" t="s">
        <v>35</v>
      </c>
      <c r="D2332">
        <v>2020</v>
      </c>
      <c r="E2332">
        <v>42</v>
      </c>
      <c r="F2332">
        <v>23</v>
      </c>
      <c r="G2332" s="5">
        <f>IF(VLOOKUP(hist_data__2[[#This Row],[item_code]],hist_data__2[[#This Row],[item_code]:[sale_year]],3,FALSE)=2020,VLOOKUP(hist_data__2[[#This Row],[item_code]],Product[],5,FALSE),VLOOKUP(hist_data__2[[#This Row],[item_code]],Product[],4,FALSE))</f>
        <v>14998</v>
      </c>
      <c r="H2332" s="6">
        <f>hist_data__2[[#This Row],[quantity]]*hist_data__2[[#This Row],[sale_price]]</f>
        <v>344954</v>
      </c>
    </row>
    <row r="2333" spans="1:8" x14ac:dyDescent="0.25">
      <c r="A2333">
        <v>2332</v>
      </c>
      <c r="B2333" s="1" t="s">
        <v>16</v>
      </c>
      <c r="C2333" s="1" t="s">
        <v>35</v>
      </c>
      <c r="D2333">
        <v>2020</v>
      </c>
      <c r="E2333">
        <v>43</v>
      </c>
      <c r="F2333">
        <v>12</v>
      </c>
      <c r="G2333" s="5">
        <f>IF(VLOOKUP(hist_data__2[[#This Row],[item_code]],hist_data__2[[#This Row],[item_code]:[sale_year]],3,FALSE)=2020,VLOOKUP(hist_data__2[[#This Row],[item_code]],Product[],5,FALSE),VLOOKUP(hist_data__2[[#This Row],[item_code]],Product[],4,FALSE))</f>
        <v>14998</v>
      </c>
      <c r="H2333" s="6">
        <f>hist_data__2[[#This Row],[quantity]]*hist_data__2[[#This Row],[sale_price]]</f>
        <v>179976</v>
      </c>
    </row>
    <row r="2334" spans="1:8" x14ac:dyDescent="0.25">
      <c r="A2334">
        <v>2333</v>
      </c>
      <c r="B2334" s="1" t="s">
        <v>16</v>
      </c>
      <c r="C2334" s="1" t="s">
        <v>35</v>
      </c>
      <c r="D2334">
        <v>2020</v>
      </c>
      <c r="E2334">
        <v>44</v>
      </c>
      <c r="F2334">
        <v>13</v>
      </c>
      <c r="G2334" s="5">
        <f>IF(VLOOKUP(hist_data__2[[#This Row],[item_code]],hist_data__2[[#This Row],[item_code]:[sale_year]],3,FALSE)=2020,VLOOKUP(hist_data__2[[#This Row],[item_code]],Product[],5,FALSE),VLOOKUP(hist_data__2[[#This Row],[item_code]],Product[],4,FALSE))</f>
        <v>14998</v>
      </c>
      <c r="H2334" s="6">
        <f>hist_data__2[[#This Row],[quantity]]*hist_data__2[[#This Row],[sale_price]]</f>
        <v>194974</v>
      </c>
    </row>
    <row r="2335" spans="1:8" x14ac:dyDescent="0.25">
      <c r="A2335">
        <v>2334</v>
      </c>
      <c r="B2335" s="1" t="s">
        <v>16</v>
      </c>
      <c r="C2335" s="1" t="s">
        <v>35</v>
      </c>
      <c r="D2335">
        <v>2020</v>
      </c>
      <c r="E2335">
        <v>45</v>
      </c>
      <c r="F2335">
        <v>12</v>
      </c>
      <c r="G2335" s="5">
        <f>IF(VLOOKUP(hist_data__2[[#This Row],[item_code]],hist_data__2[[#This Row],[item_code]:[sale_year]],3,FALSE)=2020,VLOOKUP(hist_data__2[[#This Row],[item_code]],Product[],5,FALSE),VLOOKUP(hist_data__2[[#This Row],[item_code]],Product[],4,FALSE))</f>
        <v>14998</v>
      </c>
      <c r="H2335" s="6">
        <f>hist_data__2[[#This Row],[quantity]]*hist_data__2[[#This Row],[sale_price]]</f>
        <v>179976</v>
      </c>
    </row>
    <row r="2336" spans="1:8" x14ac:dyDescent="0.25">
      <c r="A2336">
        <v>2335</v>
      </c>
      <c r="B2336" s="1" t="s">
        <v>16</v>
      </c>
      <c r="C2336" s="1" t="s">
        <v>35</v>
      </c>
      <c r="D2336">
        <v>2020</v>
      </c>
      <c r="E2336">
        <v>46</v>
      </c>
      <c r="F2336">
        <v>21</v>
      </c>
      <c r="G2336" s="5">
        <f>IF(VLOOKUP(hist_data__2[[#This Row],[item_code]],hist_data__2[[#This Row],[item_code]:[sale_year]],3,FALSE)=2020,VLOOKUP(hist_data__2[[#This Row],[item_code]],Product[],5,FALSE),VLOOKUP(hist_data__2[[#This Row],[item_code]],Product[],4,FALSE))</f>
        <v>14998</v>
      </c>
      <c r="H2336" s="6">
        <f>hist_data__2[[#This Row],[quantity]]*hist_data__2[[#This Row],[sale_price]]</f>
        <v>314958</v>
      </c>
    </row>
    <row r="2337" spans="1:8" x14ac:dyDescent="0.25">
      <c r="A2337">
        <v>2336</v>
      </c>
      <c r="B2337" s="1" t="s">
        <v>16</v>
      </c>
      <c r="C2337" s="1" t="s">
        <v>35</v>
      </c>
      <c r="D2337">
        <v>2020</v>
      </c>
      <c r="E2337">
        <v>47</v>
      </c>
      <c r="F2337">
        <v>19</v>
      </c>
      <c r="G2337" s="5">
        <f>IF(VLOOKUP(hist_data__2[[#This Row],[item_code]],hist_data__2[[#This Row],[item_code]:[sale_year]],3,FALSE)=2020,VLOOKUP(hist_data__2[[#This Row],[item_code]],Product[],5,FALSE),VLOOKUP(hist_data__2[[#This Row],[item_code]],Product[],4,FALSE))</f>
        <v>14998</v>
      </c>
      <c r="H2337" s="6">
        <f>hist_data__2[[#This Row],[quantity]]*hist_data__2[[#This Row],[sale_price]]</f>
        <v>284962</v>
      </c>
    </row>
    <row r="2338" spans="1:8" x14ac:dyDescent="0.25">
      <c r="A2338">
        <v>2337</v>
      </c>
      <c r="B2338" s="1" t="s">
        <v>16</v>
      </c>
      <c r="C2338" s="1" t="s">
        <v>35</v>
      </c>
      <c r="D2338">
        <v>2020</v>
      </c>
      <c r="E2338">
        <v>48</v>
      </c>
      <c r="F2338">
        <v>11</v>
      </c>
      <c r="G2338" s="5">
        <f>IF(VLOOKUP(hist_data__2[[#This Row],[item_code]],hist_data__2[[#This Row],[item_code]:[sale_year]],3,FALSE)=2020,VLOOKUP(hist_data__2[[#This Row],[item_code]],Product[],5,FALSE),VLOOKUP(hist_data__2[[#This Row],[item_code]],Product[],4,FALSE))</f>
        <v>14998</v>
      </c>
      <c r="H2338" s="6">
        <f>hist_data__2[[#This Row],[quantity]]*hist_data__2[[#This Row],[sale_price]]</f>
        <v>164978</v>
      </c>
    </row>
    <row r="2339" spans="1:8" x14ac:dyDescent="0.25">
      <c r="A2339">
        <v>2338</v>
      </c>
      <c r="B2339" s="1" t="s">
        <v>16</v>
      </c>
      <c r="C2339" s="1" t="s">
        <v>35</v>
      </c>
      <c r="D2339">
        <v>2020</v>
      </c>
      <c r="E2339">
        <v>49</v>
      </c>
      <c r="F2339">
        <v>20</v>
      </c>
      <c r="G2339" s="5">
        <f>IF(VLOOKUP(hist_data__2[[#This Row],[item_code]],hist_data__2[[#This Row],[item_code]:[sale_year]],3,FALSE)=2020,VLOOKUP(hist_data__2[[#This Row],[item_code]],Product[],5,FALSE),VLOOKUP(hist_data__2[[#This Row],[item_code]],Product[],4,FALSE))</f>
        <v>14998</v>
      </c>
      <c r="H2339" s="6">
        <f>hist_data__2[[#This Row],[quantity]]*hist_data__2[[#This Row],[sale_price]]</f>
        <v>299960</v>
      </c>
    </row>
    <row r="2340" spans="1:8" x14ac:dyDescent="0.25">
      <c r="A2340">
        <v>2339</v>
      </c>
      <c r="B2340" s="1" t="s">
        <v>16</v>
      </c>
      <c r="C2340" s="1" t="s">
        <v>35</v>
      </c>
      <c r="D2340">
        <v>2020</v>
      </c>
      <c r="E2340">
        <v>50</v>
      </c>
      <c r="F2340">
        <v>20</v>
      </c>
      <c r="G2340" s="5">
        <f>IF(VLOOKUP(hist_data__2[[#This Row],[item_code]],hist_data__2[[#This Row],[item_code]:[sale_year]],3,FALSE)=2020,VLOOKUP(hist_data__2[[#This Row],[item_code]],Product[],5,FALSE),VLOOKUP(hist_data__2[[#This Row],[item_code]],Product[],4,FALSE))</f>
        <v>14998</v>
      </c>
      <c r="H2340" s="6">
        <f>hist_data__2[[#This Row],[quantity]]*hist_data__2[[#This Row],[sale_price]]</f>
        <v>299960</v>
      </c>
    </row>
    <row r="2341" spans="1:8" x14ac:dyDescent="0.25">
      <c r="A2341">
        <v>2340</v>
      </c>
      <c r="B2341" s="1" t="s">
        <v>16</v>
      </c>
      <c r="C2341" s="1" t="s">
        <v>35</v>
      </c>
      <c r="D2341">
        <v>2020</v>
      </c>
      <c r="E2341">
        <v>51</v>
      </c>
      <c r="F2341">
        <v>20</v>
      </c>
      <c r="G2341" s="5">
        <f>IF(VLOOKUP(hist_data__2[[#This Row],[item_code]],hist_data__2[[#This Row],[item_code]:[sale_year]],3,FALSE)=2020,VLOOKUP(hist_data__2[[#This Row],[item_code]],Product[],5,FALSE),VLOOKUP(hist_data__2[[#This Row],[item_code]],Product[],4,FALSE))</f>
        <v>14998</v>
      </c>
      <c r="H2341" s="6">
        <f>hist_data__2[[#This Row],[quantity]]*hist_data__2[[#This Row],[sale_price]]</f>
        <v>299960</v>
      </c>
    </row>
    <row r="2342" spans="1:8" x14ac:dyDescent="0.25">
      <c r="A2342">
        <v>2341</v>
      </c>
      <c r="B2342" s="1" t="s">
        <v>16</v>
      </c>
      <c r="C2342" s="1" t="s">
        <v>35</v>
      </c>
      <c r="D2342">
        <v>2019</v>
      </c>
      <c r="E2342">
        <v>0</v>
      </c>
      <c r="F2342">
        <v>23</v>
      </c>
      <c r="G2342" s="5">
        <f>IF(VLOOKUP(hist_data__2[[#This Row],[item_code]],hist_data__2[[#This Row],[item_code]:[sale_year]],3,FALSE)=2020,VLOOKUP(hist_data__2[[#This Row],[item_code]],Product[],5,FALSE),VLOOKUP(hist_data__2[[#This Row],[item_code]],Product[],4,FALSE))</f>
        <v>14786</v>
      </c>
      <c r="H2342" s="6">
        <f>hist_data__2[[#This Row],[quantity]]*hist_data__2[[#This Row],[sale_price]]</f>
        <v>340078</v>
      </c>
    </row>
    <row r="2343" spans="1:8" x14ac:dyDescent="0.25">
      <c r="A2343">
        <v>2342</v>
      </c>
      <c r="B2343" s="1" t="s">
        <v>16</v>
      </c>
      <c r="C2343" s="1" t="s">
        <v>35</v>
      </c>
      <c r="D2343">
        <v>2019</v>
      </c>
      <c r="E2343">
        <v>1</v>
      </c>
      <c r="F2343">
        <v>12</v>
      </c>
      <c r="G2343" s="5">
        <f>IF(VLOOKUP(hist_data__2[[#This Row],[item_code]],hist_data__2[[#This Row],[item_code]:[sale_year]],3,FALSE)=2020,VLOOKUP(hist_data__2[[#This Row],[item_code]],Product[],5,FALSE),VLOOKUP(hist_data__2[[#This Row],[item_code]],Product[],4,FALSE))</f>
        <v>14786</v>
      </c>
      <c r="H2343" s="6">
        <f>hist_data__2[[#This Row],[quantity]]*hist_data__2[[#This Row],[sale_price]]</f>
        <v>177432</v>
      </c>
    </row>
    <row r="2344" spans="1:8" x14ac:dyDescent="0.25">
      <c r="A2344">
        <v>2343</v>
      </c>
      <c r="B2344" s="1" t="s">
        <v>16</v>
      </c>
      <c r="C2344" s="1" t="s">
        <v>35</v>
      </c>
      <c r="D2344">
        <v>2019</v>
      </c>
      <c r="E2344">
        <v>2</v>
      </c>
      <c r="F2344">
        <v>16</v>
      </c>
      <c r="G2344" s="5">
        <f>IF(VLOOKUP(hist_data__2[[#This Row],[item_code]],hist_data__2[[#This Row],[item_code]:[sale_year]],3,FALSE)=2020,VLOOKUP(hist_data__2[[#This Row],[item_code]],Product[],5,FALSE),VLOOKUP(hist_data__2[[#This Row],[item_code]],Product[],4,FALSE))</f>
        <v>14786</v>
      </c>
      <c r="H2344" s="6">
        <f>hist_data__2[[#This Row],[quantity]]*hist_data__2[[#This Row],[sale_price]]</f>
        <v>236576</v>
      </c>
    </row>
    <row r="2345" spans="1:8" x14ac:dyDescent="0.25">
      <c r="A2345">
        <v>2344</v>
      </c>
      <c r="B2345" s="1" t="s">
        <v>16</v>
      </c>
      <c r="C2345" s="1" t="s">
        <v>35</v>
      </c>
      <c r="D2345">
        <v>2019</v>
      </c>
      <c r="E2345">
        <v>3</v>
      </c>
      <c r="F2345">
        <v>22</v>
      </c>
      <c r="G2345" s="5">
        <f>IF(VLOOKUP(hist_data__2[[#This Row],[item_code]],hist_data__2[[#This Row],[item_code]:[sale_year]],3,FALSE)=2020,VLOOKUP(hist_data__2[[#This Row],[item_code]],Product[],5,FALSE),VLOOKUP(hist_data__2[[#This Row],[item_code]],Product[],4,FALSE))</f>
        <v>14786</v>
      </c>
      <c r="H2345" s="6">
        <f>hist_data__2[[#This Row],[quantity]]*hist_data__2[[#This Row],[sale_price]]</f>
        <v>325292</v>
      </c>
    </row>
    <row r="2346" spans="1:8" x14ac:dyDescent="0.25">
      <c r="A2346">
        <v>2345</v>
      </c>
      <c r="B2346" s="1" t="s">
        <v>16</v>
      </c>
      <c r="C2346" s="1" t="s">
        <v>35</v>
      </c>
      <c r="D2346">
        <v>2019</v>
      </c>
      <c r="E2346">
        <v>4</v>
      </c>
      <c r="F2346">
        <v>18</v>
      </c>
      <c r="G2346" s="5">
        <f>IF(VLOOKUP(hist_data__2[[#This Row],[item_code]],hist_data__2[[#This Row],[item_code]:[sale_year]],3,FALSE)=2020,VLOOKUP(hist_data__2[[#This Row],[item_code]],Product[],5,FALSE),VLOOKUP(hist_data__2[[#This Row],[item_code]],Product[],4,FALSE))</f>
        <v>14786</v>
      </c>
      <c r="H2346" s="6">
        <f>hist_data__2[[#This Row],[quantity]]*hist_data__2[[#This Row],[sale_price]]</f>
        <v>266148</v>
      </c>
    </row>
    <row r="2347" spans="1:8" x14ac:dyDescent="0.25">
      <c r="A2347">
        <v>2346</v>
      </c>
      <c r="B2347" s="1" t="s">
        <v>16</v>
      </c>
      <c r="C2347" s="1" t="s">
        <v>35</v>
      </c>
      <c r="D2347">
        <v>2019</v>
      </c>
      <c r="E2347">
        <v>5</v>
      </c>
      <c r="F2347">
        <v>18</v>
      </c>
      <c r="G2347" s="5">
        <f>IF(VLOOKUP(hist_data__2[[#This Row],[item_code]],hist_data__2[[#This Row],[item_code]:[sale_year]],3,FALSE)=2020,VLOOKUP(hist_data__2[[#This Row],[item_code]],Product[],5,FALSE),VLOOKUP(hist_data__2[[#This Row],[item_code]],Product[],4,FALSE))</f>
        <v>14786</v>
      </c>
      <c r="H2347" s="6">
        <f>hist_data__2[[#This Row],[quantity]]*hist_data__2[[#This Row],[sale_price]]</f>
        <v>266148</v>
      </c>
    </row>
    <row r="2348" spans="1:8" x14ac:dyDescent="0.25">
      <c r="A2348">
        <v>2347</v>
      </c>
      <c r="B2348" s="1" t="s">
        <v>16</v>
      </c>
      <c r="C2348" s="1" t="s">
        <v>35</v>
      </c>
      <c r="D2348">
        <v>2019</v>
      </c>
      <c r="E2348">
        <v>6</v>
      </c>
      <c r="F2348">
        <v>17</v>
      </c>
      <c r="G2348" s="5">
        <f>IF(VLOOKUP(hist_data__2[[#This Row],[item_code]],hist_data__2[[#This Row],[item_code]:[sale_year]],3,FALSE)=2020,VLOOKUP(hist_data__2[[#This Row],[item_code]],Product[],5,FALSE),VLOOKUP(hist_data__2[[#This Row],[item_code]],Product[],4,FALSE))</f>
        <v>14786</v>
      </c>
      <c r="H2348" s="6">
        <f>hist_data__2[[#This Row],[quantity]]*hist_data__2[[#This Row],[sale_price]]</f>
        <v>251362</v>
      </c>
    </row>
    <row r="2349" spans="1:8" x14ac:dyDescent="0.25">
      <c r="A2349">
        <v>2348</v>
      </c>
      <c r="B2349" s="1" t="s">
        <v>16</v>
      </c>
      <c r="C2349" s="1" t="s">
        <v>35</v>
      </c>
      <c r="D2349">
        <v>2019</v>
      </c>
      <c r="E2349">
        <v>7</v>
      </c>
      <c r="F2349">
        <v>11</v>
      </c>
      <c r="G2349" s="5">
        <f>IF(VLOOKUP(hist_data__2[[#This Row],[item_code]],hist_data__2[[#This Row],[item_code]:[sale_year]],3,FALSE)=2020,VLOOKUP(hist_data__2[[#This Row],[item_code]],Product[],5,FALSE),VLOOKUP(hist_data__2[[#This Row],[item_code]],Product[],4,FALSE))</f>
        <v>14786</v>
      </c>
      <c r="H2349" s="6">
        <f>hist_data__2[[#This Row],[quantity]]*hist_data__2[[#This Row],[sale_price]]</f>
        <v>162646</v>
      </c>
    </row>
    <row r="2350" spans="1:8" x14ac:dyDescent="0.25">
      <c r="A2350">
        <v>2349</v>
      </c>
      <c r="B2350" s="1" t="s">
        <v>16</v>
      </c>
      <c r="C2350" s="1" t="s">
        <v>35</v>
      </c>
      <c r="D2350">
        <v>2019</v>
      </c>
      <c r="E2350">
        <v>8</v>
      </c>
      <c r="F2350">
        <v>28</v>
      </c>
      <c r="G2350" s="5">
        <f>IF(VLOOKUP(hist_data__2[[#This Row],[item_code]],hist_data__2[[#This Row],[item_code]:[sale_year]],3,FALSE)=2020,VLOOKUP(hist_data__2[[#This Row],[item_code]],Product[],5,FALSE),VLOOKUP(hist_data__2[[#This Row],[item_code]],Product[],4,FALSE))</f>
        <v>14786</v>
      </c>
      <c r="H2350" s="6">
        <f>hist_data__2[[#This Row],[quantity]]*hist_data__2[[#This Row],[sale_price]]</f>
        <v>414008</v>
      </c>
    </row>
    <row r="2351" spans="1:8" x14ac:dyDescent="0.25">
      <c r="A2351">
        <v>2350</v>
      </c>
      <c r="B2351" s="1" t="s">
        <v>16</v>
      </c>
      <c r="C2351" s="1" t="s">
        <v>35</v>
      </c>
      <c r="D2351">
        <v>2019</v>
      </c>
      <c r="E2351">
        <v>9</v>
      </c>
      <c r="F2351">
        <v>10</v>
      </c>
      <c r="G2351" s="5">
        <f>IF(VLOOKUP(hist_data__2[[#This Row],[item_code]],hist_data__2[[#This Row],[item_code]:[sale_year]],3,FALSE)=2020,VLOOKUP(hist_data__2[[#This Row],[item_code]],Product[],5,FALSE),VLOOKUP(hist_data__2[[#This Row],[item_code]],Product[],4,FALSE))</f>
        <v>14786</v>
      </c>
      <c r="H2351" s="6">
        <f>hist_data__2[[#This Row],[quantity]]*hist_data__2[[#This Row],[sale_price]]</f>
        <v>147860</v>
      </c>
    </row>
    <row r="2352" spans="1:8" x14ac:dyDescent="0.25">
      <c r="A2352">
        <v>2351</v>
      </c>
      <c r="B2352" s="1" t="s">
        <v>16</v>
      </c>
      <c r="C2352" s="1" t="s">
        <v>35</v>
      </c>
      <c r="D2352">
        <v>2019</v>
      </c>
      <c r="E2352">
        <v>10</v>
      </c>
      <c r="F2352">
        <v>25</v>
      </c>
      <c r="G2352" s="5">
        <f>IF(VLOOKUP(hist_data__2[[#This Row],[item_code]],hist_data__2[[#This Row],[item_code]:[sale_year]],3,FALSE)=2020,VLOOKUP(hist_data__2[[#This Row],[item_code]],Product[],5,FALSE),VLOOKUP(hist_data__2[[#This Row],[item_code]],Product[],4,FALSE))</f>
        <v>14786</v>
      </c>
      <c r="H2352" s="6">
        <f>hist_data__2[[#This Row],[quantity]]*hist_data__2[[#This Row],[sale_price]]</f>
        <v>369650</v>
      </c>
    </row>
    <row r="2353" spans="1:8" x14ac:dyDescent="0.25">
      <c r="A2353">
        <v>2352</v>
      </c>
      <c r="B2353" s="1" t="s">
        <v>16</v>
      </c>
      <c r="C2353" s="1" t="s">
        <v>35</v>
      </c>
      <c r="D2353">
        <v>2019</v>
      </c>
      <c r="E2353">
        <v>11</v>
      </c>
      <c r="F2353">
        <v>24</v>
      </c>
      <c r="G2353" s="5">
        <f>IF(VLOOKUP(hist_data__2[[#This Row],[item_code]],hist_data__2[[#This Row],[item_code]:[sale_year]],3,FALSE)=2020,VLOOKUP(hist_data__2[[#This Row],[item_code]],Product[],5,FALSE),VLOOKUP(hist_data__2[[#This Row],[item_code]],Product[],4,FALSE))</f>
        <v>14786</v>
      </c>
      <c r="H2353" s="6">
        <f>hist_data__2[[#This Row],[quantity]]*hist_data__2[[#This Row],[sale_price]]</f>
        <v>354864</v>
      </c>
    </row>
    <row r="2354" spans="1:8" x14ac:dyDescent="0.25">
      <c r="A2354">
        <v>2353</v>
      </c>
      <c r="B2354" s="1" t="s">
        <v>16</v>
      </c>
      <c r="C2354" s="1" t="s">
        <v>35</v>
      </c>
      <c r="D2354">
        <v>2019</v>
      </c>
      <c r="E2354">
        <v>12</v>
      </c>
      <c r="F2354">
        <v>22</v>
      </c>
      <c r="G2354" s="5">
        <f>IF(VLOOKUP(hist_data__2[[#This Row],[item_code]],hist_data__2[[#This Row],[item_code]:[sale_year]],3,FALSE)=2020,VLOOKUP(hist_data__2[[#This Row],[item_code]],Product[],5,FALSE),VLOOKUP(hist_data__2[[#This Row],[item_code]],Product[],4,FALSE))</f>
        <v>14786</v>
      </c>
      <c r="H2354" s="6">
        <f>hist_data__2[[#This Row],[quantity]]*hist_data__2[[#This Row],[sale_price]]</f>
        <v>325292</v>
      </c>
    </row>
    <row r="2355" spans="1:8" x14ac:dyDescent="0.25">
      <c r="A2355">
        <v>2354</v>
      </c>
      <c r="B2355" s="1" t="s">
        <v>16</v>
      </c>
      <c r="C2355" s="1" t="s">
        <v>35</v>
      </c>
      <c r="D2355">
        <v>2019</v>
      </c>
      <c r="E2355">
        <v>13</v>
      </c>
      <c r="F2355">
        <v>25</v>
      </c>
      <c r="G2355" s="5">
        <f>IF(VLOOKUP(hist_data__2[[#This Row],[item_code]],hist_data__2[[#This Row],[item_code]:[sale_year]],3,FALSE)=2020,VLOOKUP(hist_data__2[[#This Row],[item_code]],Product[],5,FALSE),VLOOKUP(hist_data__2[[#This Row],[item_code]],Product[],4,FALSE))</f>
        <v>14786</v>
      </c>
      <c r="H2355" s="6">
        <f>hist_data__2[[#This Row],[quantity]]*hist_data__2[[#This Row],[sale_price]]</f>
        <v>369650</v>
      </c>
    </row>
    <row r="2356" spans="1:8" x14ac:dyDescent="0.25">
      <c r="A2356">
        <v>2355</v>
      </c>
      <c r="B2356" s="1" t="s">
        <v>16</v>
      </c>
      <c r="C2356" s="1" t="s">
        <v>35</v>
      </c>
      <c r="D2356">
        <v>2019</v>
      </c>
      <c r="E2356">
        <v>14</v>
      </c>
      <c r="F2356">
        <v>12</v>
      </c>
      <c r="G2356" s="5">
        <f>IF(VLOOKUP(hist_data__2[[#This Row],[item_code]],hist_data__2[[#This Row],[item_code]:[sale_year]],3,FALSE)=2020,VLOOKUP(hist_data__2[[#This Row],[item_code]],Product[],5,FALSE),VLOOKUP(hist_data__2[[#This Row],[item_code]],Product[],4,FALSE))</f>
        <v>14786</v>
      </c>
      <c r="H2356" s="6">
        <f>hist_data__2[[#This Row],[quantity]]*hist_data__2[[#This Row],[sale_price]]</f>
        <v>177432</v>
      </c>
    </row>
    <row r="2357" spans="1:8" x14ac:dyDescent="0.25">
      <c r="A2357">
        <v>2356</v>
      </c>
      <c r="B2357" s="1" t="s">
        <v>16</v>
      </c>
      <c r="C2357" s="1" t="s">
        <v>35</v>
      </c>
      <c r="D2357">
        <v>2019</v>
      </c>
      <c r="E2357">
        <v>15</v>
      </c>
      <c r="F2357">
        <v>17</v>
      </c>
      <c r="G2357" s="5">
        <f>IF(VLOOKUP(hist_data__2[[#This Row],[item_code]],hist_data__2[[#This Row],[item_code]:[sale_year]],3,FALSE)=2020,VLOOKUP(hist_data__2[[#This Row],[item_code]],Product[],5,FALSE),VLOOKUP(hist_data__2[[#This Row],[item_code]],Product[],4,FALSE))</f>
        <v>14786</v>
      </c>
      <c r="H2357" s="6">
        <f>hist_data__2[[#This Row],[quantity]]*hist_data__2[[#This Row],[sale_price]]</f>
        <v>251362</v>
      </c>
    </row>
    <row r="2358" spans="1:8" x14ac:dyDescent="0.25">
      <c r="A2358">
        <v>2357</v>
      </c>
      <c r="B2358" s="1" t="s">
        <v>16</v>
      </c>
      <c r="C2358" s="1" t="s">
        <v>35</v>
      </c>
      <c r="D2358">
        <v>2019</v>
      </c>
      <c r="E2358">
        <v>16</v>
      </c>
      <c r="F2358">
        <v>16</v>
      </c>
      <c r="G2358" s="5">
        <f>IF(VLOOKUP(hist_data__2[[#This Row],[item_code]],hist_data__2[[#This Row],[item_code]:[sale_year]],3,FALSE)=2020,VLOOKUP(hist_data__2[[#This Row],[item_code]],Product[],5,FALSE),VLOOKUP(hist_data__2[[#This Row],[item_code]],Product[],4,FALSE))</f>
        <v>14786</v>
      </c>
      <c r="H2358" s="6">
        <f>hist_data__2[[#This Row],[quantity]]*hist_data__2[[#This Row],[sale_price]]</f>
        <v>236576</v>
      </c>
    </row>
    <row r="2359" spans="1:8" x14ac:dyDescent="0.25">
      <c r="A2359">
        <v>2358</v>
      </c>
      <c r="B2359" s="1" t="s">
        <v>16</v>
      </c>
      <c r="C2359" s="1" t="s">
        <v>35</v>
      </c>
      <c r="D2359">
        <v>2019</v>
      </c>
      <c r="E2359">
        <v>17</v>
      </c>
      <c r="F2359">
        <v>33</v>
      </c>
      <c r="G2359" s="5">
        <f>IF(VLOOKUP(hist_data__2[[#This Row],[item_code]],hist_data__2[[#This Row],[item_code]:[sale_year]],3,FALSE)=2020,VLOOKUP(hist_data__2[[#This Row],[item_code]],Product[],5,FALSE),VLOOKUP(hist_data__2[[#This Row],[item_code]],Product[],4,FALSE))</f>
        <v>14786</v>
      </c>
      <c r="H2359" s="6">
        <f>hist_data__2[[#This Row],[quantity]]*hist_data__2[[#This Row],[sale_price]]</f>
        <v>487938</v>
      </c>
    </row>
    <row r="2360" spans="1:8" x14ac:dyDescent="0.25">
      <c r="A2360">
        <v>2359</v>
      </c>
      <c r="B2360" s="1" t="s">
        <v>16</v>
      </c>
      <c r="C2360" s="1" t="s">
        <v>35</v>
      </c>
      <c r="D2360">
        <v>2019</v>
      </c>
      <c r="E2360">
        <v>18</v>
      </c>
      <c r="F2360">
        <v>20</v>
      </c>
      <c r="G2360" s="5">
        <f>IF(VLOOKUP(hist_data__2[[#This Row],[item_code]],hist_data__2[[#This Row],[item_code]:[sale_year]],3,FALSE)=2020,VLOOKUP(hist_data__2[[#This Row],[item_code]],Product[],5,FALSE),VLOOKUP(hist_data__2[[#This Row],[item_code]],Product[],4,FALSE))</f>
        <v>14786</v>
      </c>
      <c r="H2360" s="6">
        <f>hist_data__2[[#This Row],[quantity]]*hist_data__2[[#This Row],[sale_price]]</f>
        <v>295720</v>
      </c>
    </row>
    <row r="2361" spans="1:8" x14ac:dyDescent="0.25">
      <c r="A2361">
        <v>2360</v>
      </c>
      <c r="B2361" s="1" t="s">
        <v>16</v>
      </c>
      <c r="C2361" s="1" t="s">
        <v>35</v>
      </c>
      <c r="D2361">
        <v>2019</v>
      </c>
      <c r="E2361">
        <v>19</v>
      </c>
      <c r="F2361">
        <v>16</v>
      </c>
      <c r="G2361" s="5">
        <f>IF(VLOOKUP(hist_data__2[[#This Row],[item_code]],hist_data__2[[#This Row],[item_code]:[sale_year]],3,FALSE)=2020,VLOOKUP(hist_data__2[[#This Row],[item_code]],Product[],5,FALSE),VLOOKUP(hist_data__2[[#This Row],[item_code]],Product[],4,FALSE))</f>
        <v>14786</v>
      </c>
      <c r="H2361" s="6">
        <f>hist_data__2[[#This Row],[quantity]]*hist_data__2[[#This Row],[sale_price]]</f>
        <v>236576</v>
      </c>
    </row>
    <row r="2362" spans="1:8" x14ac:dyDescent="0.25">
      <c r="A2362">
        <v>2361</v>
      </c>
      <c r="B2362" s="1" t="s">
        <v>16</v>
      </c>
      <c r="C2362" s="1" t="s">
        <v>35</v>
      </c>
      <c r="D2362">
        <v>2019</v>
      </c>
      <c r="E2362">
        <v>20</v>
      </c>
      <c r="F2362">
        <v>20</v>
      </c>
      <c r="G2362" s="5">
        <f>IF(VLOOKUP(hist_data__2[[#This Row],[item_code]],hist_data__2[[#This Row],[item_code]:[sale_year]],3,FALSE)=2020,VLOOKUP(hist_data__2[[#This Row],[item_code]],Product[],5,FALSE),VLOOKUP(hist_data__2[[#This Row],[item_code]],Product[],4,FALSE))</f>
        <v>14786</v>
      </c>
      <c r="H2362" s="6">
        <f>hist_data__2[[#This Row],[quantity]]*hist_data__2[[#This Row],[sale_price]]</f>
        <v>295720</v>
      </c>
    </row>
    <row r="2363" spans="1:8" x14ac:dyDescent="0.25">
      <c r="A2363">
        <v>2362</v>
      </c>
      <c r="B2363" s="1" t="s">
        <v>16</v>
      </c>
      <c r="C2363" s="1" t="s">
        <v>35</v>
      </c>
      <c r="D2363">
        <v>2019</v>
      </c>
      <c r="E2363">
        <v>21</v>
      </c>
      <c r="F2363">
        <v>20</v>
      </c>
      <c r="G2363" s="5">
        <f>IF(VLOOKUP(hist_data__2[[#This Row],[item_code]],hist_data__2[[#This Row],[item_code]:[sale_year]],3,FALSE)=2020,VLOOKUP(hist_data__2[[#This Row],[item_code]],Product[],5,FALSE),VLOOKUP(hist_data__2[[#This Row],[item_code]],Product[],4,FALSE))</f>
        <v>14786</v>
      </c>
      <c r="H2363" s="6">
        <f>hist_data__2[[#This Row],[quantity]]*hist_data__2[[#This Row],[sale_price]]</f>
        <v>295720</v>
      </c>
    </row>
    <row r="2364" spans="1:8" x14ac:dyDescent="0.25">
      <c r="A2364">
        <v>2363</v>
      </c>
      <c r="B2364" s="1" t="s">
        <v>16</v>
      </c>
      <c r="C2364" s="1" t="s">
        <v>35</v>
      </c>
      <c r="D2364">
        <v>2019</v>
      </c>
      <c r="E2364">
        <v>22</v>
      </c>
      <c r="F2364">
        <v>25</v>
      </c>
      <c r="G2364" s="5">
        <f>IF(VLOOKUP(hist_data__2[[#This Row],[item_code]],hist_data__2[[#This Row],[item_code]:[sale_year]],3,FALSE)=2020,VLOOKUP(hist_data__2[[#This Row],[item_code]],Product[],5,FALSE),VLOOKUP(hist_data__2[[#This Row],[item_code]],Product[],4,FALSE))</f>
        <v>14786</v>
      </c>
      <c r="H2364" s="6">
        <f>hist_data__2[[#This Row],[quantity]]*hist_data__2[[#This Row],[sale_price]]</f>
        <v>369650</v>
      </c>
    </row>
    <row r="2365" spans="1:8" x14ac:dyDescent="0.25">
      <c r="A2365">
        <v>2364</v>
      </c>
      <c r="B2365" s="1" t="s">
        <v>16</v>
      </c>
      <c r="C2365" s="1" t="s">
        <v>35</v>
      </c>
      <c r="D2365">
        <v>2019</v>
      </c>
      <c r="E2365">
        <v>23</v>
      </c>
      <c r="F2365">
        <v>24</v>
      </c>
      <c r="G2365" s="5">
        <f>IF(VLOOKUP(hist_data__2[[#This Row],[item_code]],hist_data__2[[#This Row],[item_code]:[sale_year]],3,FALSE)=2020,VLOOKUP(hist_data__2[[#This Row],[item_code]],Product[],5,FALSE),VLOOKUP(hist_data__2[[#This Row],[item_code]],Product[],4,FALSE))</f>
        <v>14786</v>
      </c>
      <c r="H2365" s="6">
        <f>hist_data__2[[#This Row],[quantity]]*hist_data__2[[#This Row],[sale_price]]</f>
        <v>354864</v>
      </c>
    </row>
    <row r="2366" spans="1:8" x14ac:dyDescent="0.25">
      <c r="A2366">
        <v>2365</v>
      </c>
      <c r="B2366" s="1" t="s">
        <v>16</v>
      </c>
      <c r="C2366" s="1" t="s">
        <v>35</v>
      </c>
      <c r="D2366">
        <v>2019</v>
      </c>
      <c r="E2366">
        <v>24</v>
      </c>
      <c r="F2366">
        <v>32</v>
      </c>
      <c r="G2366" s="5">
        <f>IF(VLOOKUP(hist_data__2[[#This Row],[item_code]],hist_data__2[[#This Row],[item_code]:[sale_year]],3,FALSE)=2020,VLOOKUP(hist_data__2[[#This Row],[item_code]],Product[],5,FALSE),VLOOKUP(hist_data__2[[#This Row],[item_code]],Product[],4,FALSE))</f>
        <v>14786</v>
      </c>
      <c r="H2366" s="6">
        <f>hist_data__2[[#This Row],[quantity]]*hist_data__2[[#This Row],[sale_price]]</f>
        <v>473152</v>
      </c>
    </row>
    <row r="2367" spans="1:8" x14ac:dyDescent="0.25">
      <c r="A2367">
        <v>2366</v>
      </c>
      <c r="B2367" s="1" t="s">
        <v>16</v>
      </c>
      <c r="C2367" s="1" t="s">
        <v>35</v>
      </c>
      <c r="D2367">
        <v>2019</v>
      </c>
      <c r="E2367">
        <v>25</v>
      </c>
      <c r="F2367">
        <v>35</v>
      </c>
      <c r="G2367" s="5">
        <f>IF(VLOOKUP(hist_data__2[[#This Row],[item_code]],hist_data__2[[#This Row],[item_code]:[sale_year]],3,FALSE)=2020,VLOOKUP(hist_data__2[[#This Row],[item_code]],Product[],5,FALSE),VLOOKUP(hist_data__2[[#This Row],[item_code]],Product[],4,FALSE))</f>
        <v>14786</v>
      </c>
      <c r="H2367" s="6">
        <f>hist_data__2[[#This Row],[quantity]]*hist_data__2[[#This Row],[sale_price]]</f>
        <v>517510</v>
      </c>
    </row>
    <row r="2368" spans="1:8" x14ac:dyDescent="0.25">
      <c r="A2368">
        <v>2367</v>
      </c>
      <c r="B2368" s="1" t="s">
        <v>16</v>
      </c>
      <c r="C2368" s="1" t="s">
        <v>35</v>
      </c>
      <c r="D2368">
        <v>2019</v>
      </c>
      <c r="E2368">
        <v>26</v>
      </c>
      <c r="F2368">
        <v>13</v>
      </c>
      <c r="G2368" s="5">
        <f>IF(VLOOKUP(hist_data__2[[#This Row],[item_code]],hist_data__2[[#This Row],[item_code]:[sale_year]],3,FALSE)=2020,VLOOKUP(hist_data__2[[#This Row],[item_code]],Product[],5,FALSE),VLOOKUP(hist_data__2[[#This Row],[item_code]],Product[],4,FALSE))</f>
        <v>14786</v>
      </c>
      <c r="H2368" s="6">
        <f>hist_data__2[[#This Row],[quantity]]*hist_data__2[[#This Row],[sale_price]]</f>
        <v>192218</v>
      </c>
    </row>
    <row r="2369" spans="1:8" x14ac:dyDescent="0.25">
      <c r="A2369">
        <v>2368</v>
      </c>
      <c r="B2369" s="1" t="s">
        <v>16</v>
      </c>
      <c r="C2369" s="1" t="s">
        <v>35</v>
      </c>
      <c r="D2369">
        <v>2019</v>
      </c>
      <c r="E2369">
        <v>27</v>
      </c>
      <c r="F2369">
        <v>12</v>
      </c>
      <c r="G2369" s="5">
        <f>IF(VLOOKUP(hist_data__2[[#This Row],[item_code]],hist_data__2[[#This Row],[item_code]:[sale_year]],3,FALSE)=2020,VLOOKUP(hist_data__2[[#This Row],[item_code]],Product[],5,FALSE),VLOOKUP(hist_data__2[[#This Row],[item_code]],Product[],4,FALSE))</f>
        <v>14786</v>
      </c>
      <c r="H2369" s="6">
        <f>hist_data__2[[#This Row],[quantity]]*hist_data__2[[#This Row],[sale_price]]</f>
        <v>177432</v>
      </c>
    </row>
    <row r="2370" spans="1:8" x14ac:dyDescent="0.25">
      <c r="A2370">
        <v>2369</v>
      </c>
      <c r="B2370" s="1" t="s">
        <v>16</v>
      </c>
      <c r="C2370" s="1" t="s">
        <v>35</v>
      </c>
      <c r="D2370">
        <v>2019</v>
      </c>
      <c r="E2370">
        <v>28</v>
      </c>
      <c r="F2370">
        <v>11</v>
      </c>
      <c r="G2370" s="5">
        <f>IF(VLOOKUP(hist_data__2[[#This Row],[item_code]],hist_data__2[[#This Row],[item_code]:[sale_year]],3,FALSE)=2020,VLOOKUP(hist_data__2[[#This Row],[item_code]],Product[],5,FALSE),VLOOKUP(hist_data__2[[#This Row],[item_code]],Product[],4,FALSE))</f>
        <v>14786</v>
      </c>
      <c r="H2370" s="6">
        <f>hist_data__2[[#This Row],[quantity]]*hist_data__2[[#This Row],[sale_price]]</f>
        <v>162646</v>
      </c>
    </row>
    <row r="2371" spans="1:8" x14ac:dyDescent="0.25">
      <c r="A2371">
        <v>2370</v>
      </c>
      <c r="B2371" s="1" t="s">
        <v>16</v>
      </c>
      <c r="C2371" s="1" t="s">
        <v>35</v>
      </c>
      <c r="D2371">
        <v>2019</v>
      </c>
      <c r="E2371">
        <v>29</v>
      </c>
      <c r="F2371">
        <v>10</v>
      </c>
      <c r="G2371" s="5">
        <f>IF(VLOOKUP(hist_data__2[[#This Row],[item_code]],hist_data__2[[#This Row],[item_code]:[sale_year]],3,FALSE)=2020,VLOOKUP(hist_data__2[[#This Row],[item_code]],Product[],5,FALSE),VLOOKUP(hist_data__2[[#This Row],[item_code]],Product[],4,FALSE))</f>
        <v>14786</v>
      </c>
      <c r="H2371" s="6">
        <f>hist_data__2[[#This Row],[quantity]]*hist_data__2[[#This Row],[sale_price]]</f>
        <v>147860</v>
      </c>
    </row>
    <row r="2372" spans="1:8" x14ac:dyDescent="0.25">
      <c r="A2372">
        <v>2371</v>
      </c>
      <c r="B2372" s="1" t="s">
        <v>16</v>
      </c>
      <c r="C2372" s="1" t="s">
        <v>35</v>
      </c>
      <c r="D2372">
        <v>2019</v>
      </c>
      <c r="E2372">
        <v>30</v>
      </c>
      <c r="F2372">
        <v>11</v>
      </c>
      <c r="G2372" s="5">
        <f>IF(VLOOKUP(hist_data__2[[#This Row],[item_code]],hist_data__2[[#This Row],[item_code]:[sale_year]],3,FALSE)=2020,VLOOKUP(hist_data__2[[#This Row],[item_code]],Product[],5,FALSE),VLOOKUP(hist_data__2[[#This Row],[item_code]],Product[],4,FALSE))</f>
        <v>14786</v>
      </c>
      <c r="H2372" s="6">
        <f>hist_data__2[[#This Row],[quantity]]*hist_data__2[[#This Row],[sale_price]]</f>
        <v>162646</v>
      </c>
    </row>
    <row r="2373" spans="1:8" x14ac:dyDescent="0.25">
      <c r="A2373">
        <v>2372</v>
      </c>
      <c r="B2373" s="1" t="s">
        <v>16</v>
      </c>
      <c r="C2373" s="1" t="s">
        <v>35</v>
      </c>
      <c r="D2373">
        <v>2019</v>
      </c>
      <c r="E2373">
        <v>31</v>
      </c>
      <c r="F2373">
        <v>6</v>
      </c>
      <c r="G2373" s="5">
        <f>IF(VLOOKUP(hist_data__2[[#This Row],[item_code]],hist_data__2[[#This Row],[item_code]:[sale_year]],3,FALSE)=2020,VLOOKUP(hist_data__2[[#This Row],[item_code]],Product[],5,FALSE),VLOOKUP(hist_data__2[[#This Row],[item_code]],Product[],4,FALSE))</f>
        <v>14786</v>
      </c>
      <c r="H2373" s="6">
        <f>hist_data__2[[#This Row],[quantity]]*hist_data__2[[#This Row],[sale_price]]</f>
        <v>88716</v>
      </c>
    </row>
    <row r="2374" spans="1:8" x14ac:dyDescent="0.25">
      <c r="A2374">
        <v>2373</v>
      </c>
      <c r="B2374" s="1" t="s">
        <v>16</v>
      </c>
      <c r="C2374" s="1" t="s">
        <v>35</v>
      </c>
      <c r="D2374">
        <v>2019</v>
      </c>
      <c r="E2374">
        <v>32</v>
      </c>
      <c r="F2374">
        <v>10</v>
      </c>
      <c r="G2374" s="5">
        <f>IF(VLOOKUP(hist_data__2[[#This Row],[item_code]],hist_data__2[[#This Row],[item_code]:[sale_year]],3,FALSE)=2020,VLOOKUP(hist_data__2[[#This Row],[item_code]],Product[],5,FALSE),VLOOKUP(hist_data__2[[#This Row],[item_code]],Product[],4,FALSE))</f>
        <v>14786</v>
      </c>
      <c r="H2374" s="6">
        <f>hist_data__2[[#This Row],[quantity]]*hist_data__2[[#This Row],[sale_price]]</f>
        <v>147860</v>
      </c>
    </row>
    <row r="2375" spans="1:8" x14ac:dyDescent="0.25">
      <c r="A2375">
        <v>2374</v>
      </c>
      <c r="B2375" s="1" t="s">
        <v>16</v>
      </c>
      <c r="C2375" s="1" t="s">
        <v>35</v>
      </c>
      <c r="D2375">
        <v>2019</v>
      </c>
      <c r="E2375">
        <v>33</v>
      </c>
      <c r="F2375">
        <v>18</v>
      </c>
      <c r="G2375" s="5">
        <f>IF(VLOOKUP(hist_data__2[[#This Row],[item_code]],hist_data__2[[#This Row],[item_code]:[sale_year]],3,FALSE)=2020,VLOOKUP(hist_data__2[[#This Row],[item_code]],Product[],5,FALSE),VLOOKUP(hist_data__2[[#This Row],[item_code]],Product[],4,FALSE))</f>
        <v>14786</v>
      </c>
      <c r="H2375" s="6">
        <f>hist_data__2[[#This Row],[quantity]]*hist_data__2[[#This Row],[sale_price]]</f>
        <v>266148</v>
      </c>
    </row>
    <row r="2376" spans="1:8" x14ac:dyDescent="0.25">
      <c r="A2376">
        <v>2375</v>
      </c>
      <c r="B2376" s="1" t="s">
        <v>16</v>
      </c>
      <c r="C2376" s="1" t="s">
        <v>35</v>
      </c>
      <c r="D2376">
        <v>2019</v>
      </c>
      <c r="E2376">
        <v>34</v>
      </c>
      <c r="F2376">
        <v>19</v>
      </c>
      <c r="G2376" s="5">
        <f>IF(VLOOKUP(hist_data__2[[#This Row],[item_code]],hist_data__2[[#This Row],[item_code]:[sale_year]],3,FALSE)=2020,VLOOKUP(hist_data__2[[#This Row],[item_code]],Product[],5,FALSE),VLOOKUP(hist_data__2[[#This Row],[item_code]],Product[],4,FALSE))</f>
        <v>14786</v>
      </c>
      <c r="H2376" s="6">
        <f>hist_data__2[[#This Row],[quantity]]*hist_data__2[[#This Row],[sale_price]]</f>
        <v>280934</v>
      </c>
    </row>
    <row r="2377" spans="1:8" x14ac:dyDescent="0.25">
      <c r="A2377">
        <v>2376</v>
      </c>
      <c r="B2377" s="1" t="s">
        <v>16</v>
      </c>
      <c r="C2377" s="1" t="s">
        <v>35</v>
      </c>
      <c r="D2377">
        <v>2019</v>
      </c>
      <c r="E2377">
        <v>35</v>
      </c>
      <c r="F2377">
        <v>19</v>
      </c>
      <c r="G2377" s="5">
        <f>IF(VLOOKUP(hist_data__2[[#This Row],[item_code]],hist_data__2[[#This Row],[item_code]:[sale_year]],3,FALSE)=2020,VLOOKUP(hist_data__2[[#This Row],[item_code]],Product[],5,FALSE),VLOOKUP(hist_data__2[[#This Row],[item_code]],Product[],4,FALSE))</f>
        <v>14786</v>
      </c>
      <c r="H2377" s="6">
        <f>hist_data__2[[#This Row],[quantity]]*hist_data__2[[#This Row],[sale_price]]</f>
        <v>280934</v>
      </c>
    </row>
    <row r="2378" spans="1:8" x14ac:dyDescent="0.25">
      <c r="A2378">
        <v>2377</v>
      </c>
      <c r="B2378" s="1" t="s">
        <v>16</v>
      </c>
      <c r="C2378" s="1" t="s">
        <v>35</v>
      </c>
      <c r="D2378">
        <v>2019</v>
      </c>
      <c r="E2378">
        <v>36</v>
      </c>
      <c r="F2378">
        <v>13</v>
      </c>
      <c r="G2378" s="5">
        <f>IF(VLOOKUP(hist_data__2[[#This Row],[item_code]],hist_data__2[[#This Row],[item_code]:[sale_year]],3,FALSE)=2020,VLOOKUP(hist_data__2[[#This Row],[item_code]],Product[],5,FALSE),VLOOKUP(hist_data__2[[#This Row],[item_code]],Product[],4,FALSE))</f>
        <v>14786</v>
      </c>
      <c r="H2378" s="6">
        <f>hist_data__2[[#This Row],[quantity]]*hist_data__2[[#This Row],[sale_price]]</f>
        <v>192218</v>
      </c>
    </row>
    <row r="2379" spans="1:8" x14ac:dyDescent="0.25">
      <c r="A2379">
        <v>2378</v>
      </c>
      <c r="B2379" s="1" t="s">
        <v>16</v>
      </c>
      <c r="C2379" s="1" t="s">
        <v>35</v>
      </c>
      <c r="D2379">
        <v>2019</v>
      </c>
      <c r="E2379">
        <v>37</v>
      </c>
      <c r="F2379">
        <v>16</v>
      </c>
      <c r="G2379" s="5">
        <f>IF(VLOOKUP(hist_data__2[[#This Row],[item_code]],hist_data__2[[#This Row],[item_code]:[sale_year]],3,FALSE)=2020,VLOOKUP(hist_data__2[[#This Row],[item_code]],Product[],5,FALSE),VLOOKUP(hist_data__2[[#This Row],[item_code]],Product[],4,FALSE))</f>
        <v>14786</v>
      </c>
      <c r="H2379" s="6">
        <f>hist_data__2[[#This Row],[quantity]]*hist_data__2[[#This Row],[sale_price]]</f>
        <v>236576</v>
      </c>
    </row>
    <row r="2380" spans="1:8" x14ac:dyDescent="0.25">
      <c r="A2380">
        <v>2379</v>
      </c>
      <c r="B2380" s="1" t="s">
        <v>16</v>
      </c>
      <c r="C2380" s="1" t="s">
        <v>35</v>
      </c>
      <c r="D2380">
        <v>2019</v>
      </c>
      <c r="E2380">
        <v>38</v>
      </c>
      <c r="F2380">
        <v>11</v>
      </c>
      <c r="G2380" s="5">
        <f>IF(VLOOKUP(hist_data__2[[#This Row],[item_code]],hist_data__2[[#This Row],[item_code]:[sale_year]],3,FALSE)=2020,VLOOKUP(hist_data__2[[#This Row],[item_code]],Product[],5,FALSE),VLOOKUP(hist_data__2[[#This Row],[item_code]],Product[],4,FALSE))</f>
        <v>14786</v>
      </c>
      <c r="H2380" s="6">
        <f>hist_data__2[[#This Row],[quantity]]*hist_data__2[[#This Row],[sale_price]]</f>
        <v>162646</v>
      </c>
    </row>
    <row r="2381" spans="1:8" x14ac:dyDescent="0.25">
      <c r="A2381">
        <v>2380</v>
      </c>
      <c r="B2381" s="1" t="s">
        <v>16</v>
      </c>
      <c r="C2381" s="1" t="s">
        <v>35</v>
      </c>
      <c r="D2381">
        <v>2019</v>
      </c>
      <c r="E2381">
        <v>39</v>
      </c>
      <c r="F2381">
        <v>13</v>
      </c>
      <c r="G2381" s="5">
        <f>IF(VLOOKUP(hist_data__2[[#This Row],[item_code]],hist_data__2[[#This Row],[item_code]:[sale_year]],3,FALSE)=2020,VLOOKUP(hist_data__2[[#This Row],[item_code]],Product[],5,FALSE),VLOOKUP(hist_data__2[[#This Row],[item_code]],Product[],4,FALSE))</f>
        <v>14786</v>
      </c>
      <c r="H2381" s="6">
        <f>hist_data__2[[#This Row],[quantity]]*hist_data__2[[#This Row],[sale_price]]</f>
        <v>192218</v>
      </c>
    </row>
    <row r="2382" spans="1:8" x14ac:dyDescent="0.25">
      <c r="A2382">
        <v>2381</v>
      </c>
      <c r="B2382" s="1" t="s">
        <v>16</v>
      </c>
      <c r="C2382" s="1" t="s">
        <v>35</v>
      </c>
      <c r="D2382">
        <v>2019</v>
      </c>
      <c r="E2382">
        <v>40</v>
      </c>
      <c r="F2382">
        <v>24</v>
      </c>
      <c r="G2382" s="5">
        <f>IF(VLOOKUP(hist_data__2[[#This Row],[item_code]],hist_data__2[[#This Row],[item_code]:[sale_year]],3,FALSE)=2020,VLOOKUP(hist_data__2[[#This Row],[item_code]],Product[],5,FALSE),VLOOKUP(hist_data__2[[#This Row],[item_code]],Product[],4,FALSE))</f>
        <v>14786</v>
      </c>
      <c r="H2382" s="6">
        <f>hist_data__2[[#This Row],[quantity]]*hist_data__2[[#This Row],[sale_price]]</f>
        <v>354864</v>
      </c>
    </row>
    <row r="2383" spans="1:8" x14ac:dyDescent="0.25">
      <c r="A2383">
        <v>2382</v>
      </c>
      <c r="B2383" s="1" t="s">
        <v>16</v>
      </c>
      <c r="C2383" s="1" t="s">
        <v>35</v>
      </c>
      <c r="D2383">
        <v>2019</v>
      </c>
      <c r="E2383">
        <v>41</v>
      </c>
      <c r="F2383">
        <v>15</v>
      </c>
      <c r="G2383" s="5">
        <f>IF(VLOOKUP(hist_data__2[[#This Row],[item_code]],hist_data__2[[#This Row],[item_code]:[sale_year]],3,FALSE)=2020,VLOOKUP(hist_data__2[[#This Row],[item_code]],Product[],5,FALSE),VLOOKUP(hist_data__2[[#This Row],[item_code]],Product[],4,FALSE))</f>
        <v>14786</v>
      </c>
      <c r="H2383" s="6">
        <f>hist_data__2[[#This Row],[quantity]]*hist_data__2[[#This Row],[sale_price]]</f>
        <v>221790</v>
      </c>
    </row>
    <row r="2384" spans="1:8" x14ac:dyDescent="0.25">
      <c r="A2384">
        <v>2383</v>
      </c>
      <c r="B2384" s="1" t="s">
        <v>16</v>
      </c>
      <c r="C2384" s="1" t="s">
        <v>35</v>
      </c>
      <c r="D2384">
        <v>2019</v>
      </c>
      <c r="E2384">
        <v>42</v>
      </c>
      <c r="F2384">
        <v>18</v>
      </c>
      <c r="G2384" s="5">
        <f>IF(VLOOKUP(hist_data__2[[#This Row],[item_code]],hist_data__2[[#This Row],[item_code]:[sale_year]],3,FALSE)=2020,VLOOKUP(hist_data__2[[#This Row],[item_code]],Product[],5,FALSE),VLOOKUP(hist_data__2[[#This Row],[item_code]],Product[],4,FALSE))</f>
        <v>14786</v>
      </c>
      <c r="H2384" s="6">
        <f>hist_data__2[[#This Row],[quantity]]*hist_data__2[[#This Row],[sale_price]]</f>
        <v>266148</v>
      </c>
    </row>
    <row r="2385" spans="1:8" x14ac:dyDescent="0.25">
      <c r="A2385">
        <v>2384</v>
      </c>
      <c r="B2385" s="1" t="s">
        <v>16</v>
      </c>
      <c r="C2385" s="1" t="s">
        <v>35</v>
      </c>
      <c r="D2385">
        <v>2019</v>
      </c>
      <c r="E2385">
        <v>43</v>
      </c>
      <c r="F2385">
        <v>24</v>
      </c>
      <c r="G2385" s="5">
        <f>IF(VLOOKUP(hist_data__2[[#This Row],[item_code]],hist_data__2[[#This Row],[item_code]:[sale_year]],3,FALSE)=2020,VLOOKUP(hist_data__2[[#This Row],[item_code]],Product[],5,FALSE),VLOOKUP(hist_data__2[[#This Row],[item_code]],Product[],4,FALSE))</f>
        <v>14786</v>
      </c>
      <c r="H2385" s="6">
        <f>hist_data__2[[#This Row],[quantity]]*hist_data__2[[#This Row],[sale_price]]</f>
        <v>354864</v>
      </c>
    </row>
    <row r="2386" spans="1:8" x14ac:dyDescent="0.25">
      <c r="A2386">
        <v>2385</v>
      </c>
      <c r="B2386" s="1" t="s">
        <v>16</v>
      </c>
      <c r="C2386" s="1" t="s">
        <v>35</v>
      </c>
      <c r="D2386">
        <v>2019</v>
      </c>
      <c r="E2386">
        <v>44</v>
      </c>
      <c r="F2386">
        <v>14</v>
      </c>
      <c r="G2386" s="5">
        <f>IF(VLOOKUP(hist_data__2[[#This Row],[item_code]],hist_data__2[[#This Row],[item_code]:[sale_year]],3,FALSE)=2020,VLOOKUP(hist_data__2[[#This Row],[item_code]],Product[],5,FALSE),VLOOKUP(hist_data__2[[#This Row],[item_code]],Product[],4,FALSE))</f>
        <v>14786</v>
      </c>
      <c r="H2386" s="6">
        <f>hist_data__2[[#This Row],[quantity]]*hist_data__2[[#This Row],[sale_price]]</f>
        <v>207004</v>
      </c>
    </row>
    <row r="2387" spans="1:8" x14ac:dyDescent="0.25">
      <c r="A2387">
        <v>2386</v>
      </c>
      <c r="B2387" s="1" t="s">
        <v>16</v>
      </c>
      <c r="C2387" s="1" t="s">
        <v>35</v>
      </c>
      <c r="D2387">
        <v>2019</v>
      </c>
      <c r="E2387">
        <v>45</v>
      </c>
      <c r="F2387">
        <v>18</v>
      </c>
      <c r="G2387" s="5">
        <f>IF(VLOOKUP(hist_data__2[[#This Row],[item_code]],hist_data__2[[#This Row],[item_code]:[sale_year]],3,FALSE)=2020,VLOOKUP(hist_data__2[[#This Row],[item_code]],Product[],5,FALSE),VLOOKUP(hist_data__2[[#This Row],[item_code]],Product[],4,FALSE))</f>
        <v>14786</v>
      </c>
      <c r="H2387" s="6">
        <f>hist_data__2[[#This Row],[quantity]]*hist_data__2[[#This Row],[sale_price]]</f>
        <v>266148</v>
      </c>
    </row>
    <row r="2388" spans="1:8" x14ac:dyDescent="0.25">
      <c r="A2388">
        <v>2387</v>
      </c>
      <c r="B2388" s="1" t="s">
        <v>16</v>
      </c>
      <c r="C2388" s="1" t="s">
        <v>35</v>
      </c>
      <c r="D2388">
        <v>2019</v>
      </c>
      <c r="E2388">
        <v>46</v>
      </c>
      <c r="F2388">
        <v>18</v>
      </c>
      <c r="G2388" s="5">
        <f>IF(VLOOKUP(hist_data__2[[#This Row],[item_code]],hist_data__2[[#This Row],[item_code]:[sale_year]],3,FALSE)=2020,VLOOKUP(hist_data__2[[#This Row],[item_code]],Product[],5,FALSE),VLOOKUP(hist_data__2[[#This Row],[item_code]],Product[],4,FALSE))</f>
        <v>14786</v>
      </c>
      <c r="H2388" s="6">
        <f>hist_data__2[[#This Row],[quantity]]*hist_data__2[[#This Row],[sale_price]]</f>
        <v>266148</v>
      </c>
    </row>
    <row r="2389" spans="1:8" x14ac:dyDescent="0.25">
      <c r="A2389">
        <v>2388</v>
      </c>
      <c r="B2389" s="1" t="s">
        <v>16</v>
      </c>
      <c r="C2389" s="1" t="s">
        <v>35</v>
      </c>
      <c r="D2389">
        <v>2019</v>
      </c>
      <c r="E2389">
        <v>47</v>
      </c>
      <c r="F2389">
        <v>13</v>
      </c>
      <c r="G2389" s="5">
        <f>IF(VLOOKUP(hist_data__2[[#This Row],[item_code]],hist_data__2[[#This Row],[item_code]:[sale_year]],3,FALSE)=2020,VLOOKUP(hist_data__2[[#This Row],[item_code]],Product[],5,FALSE),VLOOKUP(hist_data__2[[#This Row],[item_code]],Product[],4,FALSE))</f>
        <v>14786</v>
      </c>
      <c r="H2389" s="6">
        <f>hist_data__2[[#This Row],[quantity]]*hist_data__2[[#This Row],[sale_price]]</f>
        <v>192218</v>
      </c>
    </row>
    <row r="2390" spans="1:8" x14ac:dyDescent="0.25">
      <c r="A2390">
        <v>2389</v>
      </c>
      <c r="B2390" s="1" t="s">
        <v>16</v>
      </c>
      <c r="C2390" s="1" t="s">
        <v>35</v>
      </c>
      <c r="D2390">
        <v>2019</v>
      </c>
      <c r="E2390">
        <v>48</v>
      </c>
      <c r="F2390">
        <v>23</v>
      </c>
      <c r="G2390" s="5">
        <f>IF(VLOOKUP(hist_data__2[[#This Row],[item_code]],hist_data__2[[#This Row],[item_code]:[sale_year]],3,FALSE)=2020,VLOOKUP(hist_data__2[[#This Row],[item_code]],Product[],5,FALSE),VLOOKUP(hist_data__2[[#This Row],[item_code]],Product[],4,FALSE))</f>
        <v>14786</v>
      </c>
      <c r="H2390" s="6">
        <f>hist_data__2[[#This Row],[quantity]]*hist_data__2[[#This Row],[sale_price]]</f>
        <v>340078</v>
      </c>
    </row>
    <row r="2391" spans="1:8" x14ac:dyDescent="0.25">
      <c r="A2391">
        <v>2390</v>
      </c>
      <c r="B2391" s="1" t="s">
        <v>16</v>
      </c>
      <c r="C2391" s="1" t="s">
        <v>35</v>
      </c>
      <c r="D2391">
        <v>2019</v>
      </c>
      <c r="E2391">
        <v>49</v>
      </c>
      <c r="F2391">
        <v>22</v>
      </c>
      <c r="G2391" s="5">
        <f>IF(VLOOKUP(hist_data__2[[#This Row],[item_code]],hist_data__2[[#This Row],[item_code]:[sale_year]],3,FALSE)=2020,VLOOKUP(hist_data__2[[#This Row],[item_code]],Product[],5,FALSE),VLOOKUP(hist_data__2[[#This Row],[item_code]],Product[],4,FALSE))</f>
        <v>14786</v>
      </c>
      <c r="H2391" s="6">
        <f>hist_data__2[[#This Row],[quantity]]*hist_data__2[[#This Row],[sale_price]]</f>
        <v>325292</v>
      </c>
    </row>
    <row r="2392" spans="1:8" x14ac:dyDescent="0.25">
      <c r="A2392">
        <v>2391</v>
      </c>
      <c r="B2392" s="1" t="s">
        <v>16</v>
      </c>
      <c r="C2392" s="1" t="s">
        <v>35</v>
      </c>
      <c r="D2392">
        <v>2019</v>
      </c>
      <c r="E2392">
        <v>50</v>
      </c>
      <c r="F2392">
        <v>23</v>
      </c>
      <c r="G2392" s="5">
        <f>IF(VLOOKUP(hist_data__2[[#This Row],[item_code]],hist_data__2[[#This Row],[item_code]:[sale_year]],3,FALSE)=2020,VLOOKUP(hist_data__2[[#This Row],[item_code]],Product[],5,FALSE),VLOOKUP(hist_data__2[[#This Row],[item_code]],Product[],4,FALSE))</f>
        <v>14786</v>
      </c>
      <c r="H2392" s="6">
        <f>hist_data__2[[#This Row],[quantity]]*hist_data__2[[#This Row],[sale_price]]</f>
        <v>340078</v>
      </c>
    </row>
    <row r="2393" spans="1:8" x14ac:dyDescent="0.25">
      <c r="A2393">
        <v>2392</v>
      </c>
      <c r="B2393" s="1" t="s">
        <v>16</v>
      </c>
      <c r="C2393" s="1" t="s">
        <v>35</v>
      </c>
      <c r="D2393">
        <v>2019</v>
      </c>
      <c r="E2393">
        <v>51</v>
      </c>
      <c r="F2393">
        <v>31</v>
      </c>
      <c r="G2393" s="5">
        <f>IF(VLOOKUP(hist_data__2[[#This Row],[item_code]],hist_data__2[[#This Row],[item_code]:[sale_year]],3,FALSE)=2020,VLOOKUP(hist_data__2[[#This Row],[item_code]],Product[],5,FALSE),VLOOKUP(hist_data__2[[#This Row],[item_code]],Product[],4,FALSE))</f>
        <v>14786</v>
      </c>
      <c r="H2393" s="6">
        <f>hist_data__2[[#This Row],[quantity]]*hist_data__2[[#This Row],[sale_price]]</f>
        <v>458366</v>
      </c>
    </row>
    <row r="2394" spans="1:8" x14ac:dyDescent="0.25">
      <c r="A2394">
        <v>2393</v>
      </c>
      <c r="B2394" s="1" t="s">
        <v>2</v>
      </c>
      <c r="C2394" s="1" t="s">
        <v>34</v>
      </c>
      <c r="D2394">
        <v>2020</v>
      </c>
      <c r="E2394">
        <v>0</v>
      </c>
      <c r="F2394">
        <v>15</v>
      </c>
      <c r="G2394" s="5">
        <f>IF(VLOOKUP(hist_data__2[[#This Row],[item_code]],hist_data__2[[#This Row],[item_code]:[sale_year]],3,FALSE)=2020,VLOOKUP(hist_data__2[[#This Row],[item_code]],Product[],5,FALSE),VLOOKUP(hist_data__2[[#This Row],[item_code]],Product[],4,FALSE))</f>
        <v>4649</v>
      </c>
      <c r="H2394" s="6">
        <f>hist_data__2[[#This Row],[quantity]]*hist_data__2[[#This Row],[sale_price]]</f>
        <v>69735</v>
      </c>
    </row>
    <row r="2395" spans="1:8" x14ac:dyDescent="0.25">
      <c r="A2395">
        <v>2394</v>
      </c>
      <c r="B2395" s="1" t="s">
        <v>2</v>
      </c>
      <c r="C2395" s="1" t="s">
        <v>34</v>
      </c>
      <c r="D2395">
        <v>2020</v>
      </c>
      <c r="E2395">
        <v>1</v>
      </c>
      <c r="F2395">
        <v>26</v>
      </c>
      <c r="G2395" s="5">
        <f>IF(VLOOKUP(hist_data__2[[#This Row],[item_code]],hist_data__2[[#This Row],[item_code]:[sale_year]],3,FALSE)=2020,VLOOKUP(hist_data__2[[#This Row],[item_code]],Product[],5,FALSE),VLOOKUP(hist_data__2[[#This Row],[item_code]],Product[],4,FALSE))</f>
        <v>4649</v>
      </c>
      <c r="H2395" s="6">
        <f>hist_data__2[[#This Row],[quantity]]*hist_data__2[[#This Row],[sale_price]]</f>
        <v>120874</v>
      </c>
    </row>
    <row r="2396" spans="1:8" x14ac:dyDescent="0.25">
      <c r="A2396">
        <v>2395</v>
      </c>
      <c r="B2396" s="1" t="s">
        <v>2</v>
      </c>
      <c r="C2396" s="1" t="s">
        <v>34</v>
      </c>
      <c r="D2396">
        <v>2020</v>
      </c>
      <c r="E2396">
        <v>2</v>
      </c>
      <c r="F2396">
        <v>11</v>
      </c>
      <c r="G2396" s="5">
        <f>IF(VLOOKUP(hist_data__2[[#This Row],[item_code]],hist_data__2[[#This Row],[item_code]:[sale_year]],3,FALSE)=2020,VLOOKUP(hist_data__2[[#This Row],[item_code]],Product[],5,FALSE),VLOOKUP(hist_data__2[[#This Row],[item_code]],Product[],4,FALSE))</f>
        <v>4649</v>
      </c>
      <c r="H2396" s="6">
        <f>hist_data__2[[#This Row],[quantity]]*hist_data__2[[#This Row],[sale_price]]</f>
        <v>51139</v>
      </c>
    </row>
    <row r="2397" spans="1:8" x14ac:dyDescent="0.25">
      <c r="A2397">
        <v>2396</v>
      </c>
      <c r="B2397" s="1" t="s">
        <v>2</v>
      </c>
      <c r="C2397" s="1" t="s">
        <v>34</v>
      </c>
      <c r="D2397">
        <v>2020</v>
      </c>
      <c r="E2397">
        <v>3</v>
      </c>
      <c r="F2397">
        <v>15</v>
      </c>
      <c r="G2397" s="5">
        <f>IF(VLOOKUP(hist_data__2[[#This Row],[item_code]],hist_data__2[[#This Row],[item_code]:[sale_year]],3,FALSE)=2020,VLOOKUP(hist_data__2[[#This Row],[item_code]],Product[],5,FALSE),VLOOKUP(hist_data__2[[#This Row],[item_code]],Product[],4,FALSE))</f>
        <v>4649</v>
      </c>
      <c r="H2397" s="6">
        <f>hist_data__2[[#This Row],[quantity]]*hist_data__2[[#This Row],[sale_price]]</f>
        <v>69735</v>
      </c>
    </row>
    <row r="2398" spans="1:8" x14ac:dyDescent="0.25">
      <c r="A2398">
        <v>2397</v>
      </c>
      <c r="B2398" s="1" t="s">
        <v>2</v>
      </c>
      <c r="C2398" s="1" t="s">
        <v>34</v>
      </c>
      <c r="D2398">
        <v>2020</v>
      </c>
      <c r="E2398">
        <v>4</v>
      </c>
      <c r="F2398">
        <v>19</v>
      </c>
      <c r="G2398" s="5">
        <f>IF(VLOOKUP(hist_data__2[[#This Row],[item_code]],hist_data__2[[#This Row],[item_code]:[sale_year]],3,FALSE)=2020,VLOOKUP(hist_data__2[[#This Row],[item_code]],Product[],5,FALSE),VLOOKUP(hist_data__2[[#This Row],[item_code]],Product[],4,FALSE))</f>
        <v>4649</v>
      </c>
      <c r="H2398" s="6">
        <f>hist_data__2[[#This Row],[quantity]]*hist_data__2[[#This Row],[sale_price]]</f>
        <v>88331</v>
      </c>
    </row>
    <row r="2399" spans="1:8" x14ac:dyDescent="0.25">
      <c r="A2399">
        <v>2398</v>
      </c>
      <c r="B2399" s="1" t="s">
        <v>2</v>
      </c>
      <c r="C2399" s="1" t="s">
        <v>34</v>
      </c>
      <c r="D2399">
        <v>2020</v>
      </c>
      <c r="E2399">
        <v>5</v>
      </c>
      <c r="F2399">
        <v>15</v>
      </c>
      <c r="G2399" s="5">
        <f>IF(VLOOKUP(hist_data__2[[#This Row],[item_code]],hist_data__2[[#This Row],[item_code]:[sale_year]],3,FALSE)=2020,VLOOKUP(hist_data__2[[#This Row],[item_code]],Product[],5,FALSE),VLOOKUP(hist_data__2[[#This Row],[item_code]],Product[],4,FALSE))</f>
        <v>4649</v>
      </c>
      <c r="H2399" s="6">
        <f>hist_data__2[[#This Row],[quantity]]*hist_data__2[[#This Row],[sale_price]]</f>
        <v>69735</v>
      </c>
    </row>
    <row r="2400" spans="1:8" x14ac:dyDescent="0.25">
      <c r="A2400">
        <v>2399</v>
      </c>
      <c r="B2400" s="1" t="s">
        <v>2</v>
      </c>
      <c r="C2400" s="1" t="s">
        <v>34</v>
      </c>
      <c r="D2400">
        <v>2020</v>
      </c>
      <c r="E2400">
        <v>6</v>
      </c>
      <c r="F2400">
        <v>16</v>
      </c>
      <c r="G2400" s="5">
        <f>IF(VLOOKUP(hist_data__2[[#This Row],[item_code]],hist_data__2[[#This Row],[item_code]:[sale_year]],3,FALSE)=2020,VLOOKUP(hist_data__2[[#This Row],[item_code]],Product[],5,FALSE),VLOOKUP(hist_data__2[[#This Row],[item_code]],Product[],4,FALSE))</f>
        <v>4649</v>
      </c>
      <c r="H2400" s="6">
        <f>hist_data__2[[#This Row],[quantity]]*hist_data__2[[#This Row],[sale_price]]</f>
        <v>74384</v>
      </c>
    </row>
    <row r="2401" spans="1:8" x14ac:dyDescent="0.25">
      <c r="A2401">
        <v>2400</v>
      </c>
      <c r="B2401" s="1" t="s">
        <v>2</v>
      </c>
      <c r="C2401" s="1" t="s">
        <v>34</v>
      </c>
      <c r="D2401">
        <v>2020</v>
      </c>
      <c r="E2401">
        <v>7</v>
      </c>
      <c r="F2401">
        <v>19</v>
      </c>
      <c r="G2401" s="5">
        <f>IF(VLOOKUP(hist_data__2[[#This Row],[item_code]],hist_data__2[[#This Row],[item_code]:[sale_year]],3,FALSE)=2020,VLOOKUP(hist_data__2[[#This Row],[item_code]],Product[],5,FALSE),VLOOKUP(hist_data__2[[#This Row],[item_code]],Product[],4,FALSE))</f>
        <v>4649</v>
      </c>
      <c r="H2401" s="6">
        <f>hist_data__2[[#This Row],[quantity]]*hist_data__2[[#This Row],[sale_price]]</f>
        <v>88331</v>
      </c>
    </row>
    <row r="2402" spans="1:8" x14ac:dyDescent="0.25">
      <c r="A2402">
        <v>2401</v>
      </c>
      <c r="B2402" s="1" t="s">
        <v>2</v>
      </c>
      <c r="C2402" s="1" t="s">
        <v>34</v>
      </c>
      <c r="D2402">
        <v>2020</v>
      </c>
      <c r="E2402">
        <v>8</v>
      </c>
      <c r="F2402">
        <v>19</v>
      </c>
      <c r="G2402" s="5">
        <f>IF(VLOOKUP(hist_data__2[[#This Row],[item_code]],hist_data__2[[#This Row],[item_code]:[sale_year]],3,FALSE)=2020,VLOOKUP(hist_data__2[[#This Row],[item_code]],Product[],5,FALSE),VLOOKUP(hist_data__2[[#This Row],[item_code]],Product[],4,FALSE))</f>
        <v>4649</v>
      </c>
      <c r="H2402" s="6">
        <f>hist_data__2[[#This Row],[quantity]]*hist_data__2[[#This Row],[sale_price]]</f>
        <v>88331</v>
      </c>
    </row>
    <row r="2403" spans="1:8" x14ac:dyDescent="0.25">
      <c r="A2403">
        <v>2402</v>
      </c>
      <c r="B2403" s="1" t="s">
        <v>2</v>
      </c>
      <c r="C2403" s="1" t="s">
        <v>34</v>
      </c>
      <c r="D2403">
        <v>2020</v>
      </c>
      <c r="E2403">
        <v>9</v>
      </c>
      <c r="F2403">
        <v>23</v>
      </c>
      <c r="G2403" s="5">
        <f>IF(VLOOKUP(hist_data__2[[#This Row],[item_code]],hist_data__2[[#This Row],[item_code]:[sale_year]],3,FALSE)=2020,VLOOKUP(hist_data__2[[#This Row],[item_code]],Product[],5,FALSE),VLOOKUP(hist_data__2[[#This Row],[item_code]],Product[],4,FALSE))</f>
        <v>4649</v>
      </c>
      <c r="H2403" s="6">
        <f>hist_data__2[[#This Row],[quantity]]*hist_data__2[[#This Row],[sale_price]]</f>
        <v>106927</v>
      </c>
    </row>
    <row r="2404" spans="1:8" x14ac:dyDescent="0.25">
      <c r="A2404">
        <v>2403</v>
      </c>
      <c r="B2404" s="1" t="s">
        <v>2</v>
      </c>
      <c r="C2404" s="1" t="s">
        <v>34</v>
      </c>
      <c r="D2404">
        <v>2020</v>
      </c>
      <c r="E2404">
        <v>10</v>
      </c>
      <c r="F2404">
        <v>24</v>
      </c>
      <c r="G2404" s="5">
        <f>IF(VLOOKUP(hist_data__2[[#This Row],[item_code]],hist_data__2[[#This Row],[item_code]:[sale_year]],3,FALSE)=2020,VLOOKUP(hist_data__2[[#This Row],[item_code]],Product[],5,FALSE),VLOOKUP(hist_data__2[[#This Row],[item_code]],Product[],4,FALSE))</f>
        <v>4649</v>
      </c>
      <c r="H2404" s="6">
        <f>hist_data__2[[#This Row],[quantity]]*hist_data__2[[#This Row],[sale_price]]</f>
        <v>111576</v>
      </c>
    </row>
    <row r="2405" spans="1:8" x14ac:dyDescent="0.25">
      <c r="A2405">
        <v>2404</v>
      </c>
      <c r="B2405" s="1" t="s">
        <v>2</v>
      </c>
      <c r="C2405" s="1" t="s">
        <v>34</v>
      </c>
      <c r="D2405">
        <v>2020</v>
      </c>
      <c r="E2405">
        <v>11</v>
      </c>
      <c r="F2405">
        <v>24</v>
      </c>
      <c r="G2405" s="5">
        <f>IF(VLOOKUP(hist_data__2[[#This Row],[item_code]],hist_data__2[[#This Row],[item_code]:[sale_year]],3,FALSE)=2020,VLOOKUP(hist_data__2[[#This Row],[item_code]],Product[],5,FALSE),VLOOKUP(hist_data__2[[#This Row],[item_code]],Product[],4,FALSE))</f>
        <v>4649</v>
      </c>
      <c r="H2405" s="6">
        <f>hist_data__2[[#This Row],[quantity]]*hist_data__2[[#This Row],[sale_price]]</f>
        <v>111576</v>
      </c>
    </row>
    <row r="2406" spans="1:8" x14ac:dyDescent="0.25">
      <c r="A2406">
        <v>2405</v>
      </c>
      <c r="B2406" s="1" t="s">
        <v>2</v>
      </c>
      <c r="C2406" s="1" t="s">
        <v>34</v>
      </c>
      <c r="D2406">
        <v>2020</v>
      </c>
      <c r="E2406">
        <v>12</v>
      </c>
      <c r="F2406">
        <v>19</v>
      </c>
      <c r="G2406" s="5">
        <f>IF(VLOOKUP(hist_data__2[[#This Row],[item_code]],hist_data__2[[#This Row],[item_code]:[sale_year]],3,FALSE)=2020,VLOOKUP(hist_data__2[[#This Row],[item_code]],Product[],5,FALSE),VLOOKUP(hist_data__2[[#This Row],[item_code]],Product[],4,FALSE))</f>
        <v>4649</v>
      </c>
      <c r="H2406" s="6">
        <f>hist_data__2[[#This Row],[quantity]]*hist_data__2[[#This Row],[sale_price]]</f>
        <v>88331</v>
      </c>
    </row>
    <row r="2407" spans="1:8" x14ac:dyDescent="0.25">
      <c r="A2407">
        <v>2406</v>
      </c>
      <c r="B2407" s="1" t="s">
        <v>2</v>
      </c>
      <c r="C2407" s="1" t="s">
        <v>34</v>
      </c>
      <c r="D2407">
        <v>2020</v>
      </c>
      <c r="E2407">
        <v>13</v>
      </c>
      <c r="F2407">
        <v>26</v>
      </c>
      <c r="G2407" s="5">
        <f>IF(VLOOKUP(hist_data__2[[#This Row],[item_code]],hist_data__2[[#This Row],[item_code]:[sale_year]],3,FALSE)=2020,VLOOKUP(hist_data__2[[#This Row],[item_code]],Product[],5,FALSE),VLOOKUP(hist_data__2[[#This Row],[item_code]],Product[],4,FALSE))</f>
        <v>4649</v>
      </c>
      <c r="H2407" s="6">
        <f>hist_data__2[[#This Row],[quantity]]*hist_data__2[[#This Row],[sale_price]]</f>
        <v>120874</v>
      </c>
    </row>
    <row r="2408" spans="1:8" x14ac:dyDescent="0.25">
      <c r="A2408">
        <v>2407</v>
      </c>
      <c r="B2408" s="1" t="s">
        <v>2</v>
      </c>
      <c r="C2408" s="1" t="s">
        <v>34</v>
      </c>
      <c r="D2408">
        <v>2020</v>
      </c>
      <c r="E2408">
        <v>14</v>
      </c>
      <c r="F2408">
        <v>19</v>
      </c>
      <c r="G2408" s="5">
        <f>IF(VLOOKUP(hist_data__2[[#This Row],[item_code]],hist_data__2[[#This Row],[item_code]:[sale_year]],3,FALSE)=2020,VLOOKUP(hist_data__2[[#This Row],[item_code]],Product[],5,FALSE),VLOOKUP(hist_data__2[[#This Row],[item_code]],Product[],4,FALSE))</f>
        <v>4649</v>
      </c>
      <c r="H2408" s="6">
        <f>hist_data__2[[#This Row],[quantity]]*hist_data__2[[#This Row],[sale_price]]</f>
        <v>88331</v>
      </c>
    </row>
    <row r="2409" spans="1:8" x14ac:dyDescent="0.25">
      <c r="A2409">
        <v>2408</v>
      </c>
      <c r="B2409" s="1" t="s">
        <v>2</v>
      </c>
      <c r="C2409" s="1" t="s">
        <v>34</v>
      </c>
      <c r="D2409">
        <v>2020</v>
      </c>
      <c r="E2409">
        <v>15</v>
      </c>
      <c r="F2409">
        <v>16</v>
      </c>
      <c r="G2409" s="5">
        <f>IF(VLOOKUP(hist_data__2[[#This Row],[item_code]],hist_data__2[[#This Row],[item_code]:[sale_year]],3,FALSE)=2020,VLOOKUP(hist_data__2[[#This Row],[item_code]],Product[],5,FALSE),VLOOKUP(hist_data__2[[#This Row],[item_code]],Product[],4,FALSE))</f>
        <v>4649</v>
      </c>
      <c r="H2409" s="6">
        <f>hist_data__2[[#This Row],[quantity]]*hist_data__2[[#This Row],[sale_price]]</f>
        <v>74384</v>
      </c>
    </row>
    <row r="2410" spans="1:8" x14ac:dyDescent="0.25">
      <c r="A2410">
        <v>2409</v>
      </c>
      <c r="B2410" s="1" t="s">
        <v>2</v>
      </c>
      <c r="C2410" s="1" t="s">
        <v>34</v>
      </c>
      <c r="D2410">
        <v>2020</v>
      </c>
      <c r="E2410">
        <v>16</v>
      </c>
      <c r="F2410">
        <v>20</v>
      </c>
      <c r="G2410" s="5">
        <f>IF(VLOOKUP(hist_data__2[[#This Row],[item_code]],hist_data__2[[#This Row],[item_code]:[sale_year]],3,FALSE)=2020,VLOOKUP(hist_data__2[[#This Row],[item_code]],Product[],5,FALSE),VLOOKUP(hist_data__2[[#This Row],[item_code]],Product[],4,FALSE))</f>
        <v>4649</v>
      </c>
      <c r="H2410" s="6">
        <f>hist_data__2[[#This Row],[quantity]]*hist_data__2[[#This Row],[sale_price]]</f>
        <v>92980</v>
      </c>
    </row>
    <row r="2411" spans="1:8" x14ac:dyDescent="0.25">
      <c r="A2411">
        <v>2410</v>
      </c>
      <c r="B2411" s="1" t="s">
        <v>2</v>
      </c>
      <c r="C2411" s="1" t="s">
        <v>34</v>
      </c>
      <c r="D2411">
        <v>2020</v>
      </c>
      <c r="E2411">
        <v>17</v>
      </c>
      <c r="F2411">
        <v>23</v>
      </c>
      <c r="G2411" s="5">
        <f>IF(VLOOKUP(hist_data__2[[#This Row],[item_code]],hist_data__2[[#This Row],[item_code]:[sale_year]],3,FALSE)=2020,VLOOKUP(hist_data__2[[#This Row],[item_code]],Product[],5,FALSE),VLOOKUP(hist_data__2[[#This Row],[item_code]],Product[],4,FALSE))</f>
        <v>4649</v>
      </c>
      <c r="H2411" s="6">
        <f>hist_data__2[[#This Row],[quantity]]*hist_data__2[[#This Row],[sale_price]]</f>
        <v>106927</v>
      </c>
    </row>
    <row r="2412" spans="1:8" x14ac:dyDescent="0.25">
      <c r="A2412">
        <v>2411</v>
      </c>
      <c r="B2412" s="1" t="s">
        <v>2</v>
      </c>
      <c r="C2412" s="1" t="s">
        <v>34</v>
      </c>
      <c r="D2412">
        <v>2020</v>
      </c>
      <c r="E2412">
        <v>18</v>
      </c>
      <c r="F2412">
        <v>20</v>
      </c>
      <c r="G2412" s="5">
        <f>IF(VLOOKUP(hist_data__2[[#This Row],[item_code]],hist_data__2[[#This Row],[item_code]:[sale_year]],3,FALSE)=2020,VLOOKUP(hist_data__2[[#This Row],[item_code]],Product[],5,FALSE),VLOOKUP(hist_data__2[[#This Row],[item_code]],Product[],4,FALSE))</f>
        <v>4649</v>
      </c>
      <c r="H2412" s="6">
        <f>hist_data__2[[#This Row],[quantity]]*hist_data__2[[#This Row],[sale_price]]</f>
        <v>92980</v>
      </c>
    </row>
    <row r="2413" spans="1:8" x14ac:dyDescent="0.25">
      <c r="A2413">
        <v>2412</v>
      </c>
      <c r="B2413" s="1" t="s">
        <v>2</v>
      </c>
      <c r="C2413" s="1" t="s">
        <v>34</v>
      </c>
      <c r="D2413">
        <v>2020</v>
      </c>
      <c r="E2413">
        <v>19</v>
      </c>
      <c r="F2413">
        <v>9</v>
      </c>
      <c r="G2413" s="5">
        <f>IF(VLOOKUP(hist_data__2[[#This Row],[item_code]],hist_data__2[[#This Row],[item_code]:[sale_year]],3,FALSE)=2020,VLOOKUP(hist_data__2[[#This Row],[item_code]],Product[],5,FALSE),VLOOKUP(hist_data__2[[#This Row],[item_code]],Product[],4,FALSE))</f>
        <v>4649</v>
      </c>
      <c r="H2413" s="6">
        <f>hist_data__2[[#This Row],[quantity]]*hist_data__2[[#This Row],[sale_price]]</f>
        <v>41841</v>
      </c>
    </row>
    <row r="2414" spans="1:8" x14ac:dyDescent="0.25">
      <c r="A2414">
        <v>2413</v>
      </c>
      <c r="B2414" s="1" t="s">
        <v>2</v>
      </c>
      <c r="C2414" s="1" t="s">
        <v>34</v>
      </c>
      <c r="D2414">
        <v>2020</v>
      </c>
      <c r="E2414">
        <v>20</v>
      </c>
      <c r="F2414">
        <v>13</v>
      </c>
      <c r="G2414" s="5">
        <f>IF(VLOOKUP(hist_data__2[[#This Row],[item_code]],hist_data__2[[#This Row],[item_code]:[sale_year]],3,FALSE)=2020,VLOOKUP(hist_data__2[[#This Row],[item_code]],Product[],5,FALSE),VLOOKUP(hist_data__2[[#This Row],[item_code]],Product[],4,FALSE))</f>
        <v>4649</v>
      </c>
      <c r="H2414" s="6">
        <f>hist_data__2[[#This Row],[quantity]]*hist_data__2[[#This Row],[sale_price]]</f>
        <v>60437</v>
      </c>
    </row>
    <row r="2415" spans="1:8" x14ac:dyDescent="0.25">
      <c r="A2415">
        <v>2414</v>
      </c>
      <c r="B2415" s="1" t="s">
        <v>2</v>
      </c>
      <c r="C2415" s="1" t="s">
        <v>34</v>
      </c>
      <c r="D2415">
        <v>2020</v>
      </c>
      <c r="E2415">
        <v>21</v>
      </c>
      <c r="F2415">
        <v>23</v>
      </c>
      <c r="G2415" s="5">
        <f>IF(VLOOKUP(hist_data__2[[#This Row],[item_code]],hist_data__2[[#This Row],[item_code]:[sale_year]],3,FALSE)=2020,VLOOKUP(hist_data__2[[#This Row],[item_code]],Product[],5,FALSE),VLOOKUP(hist_data__2[[#This Row],[item_code]],Product[],4,FALSE))</f>
        <v>4649</v>
      </c>
      <c r="H2415" s="6">
        <f>hist_data__2[[#This Row],[quantity]]*hist_data__2[[#This Row],[sale_price]]</f>
        <v>106927</v>
      </c>
    </row>
    <row r="2416" spans="1:8" x14ac:dyDescent="0.25">
      <c r="A2416">
        <v>2415</v>
      </c>
      <c r="B2416" s="1" t="s">
        <v>2</v>
      </c>
      <c r="C2416" s="1" t="s">
        <v>34</v>
      </c>
      <c r="D2416">
        <v>2020</v>
      </c>
      <c r="E2416">
        <v>22</v>
      </c>
      <c r="F2416">
        <v>28</v>
      </c>
      <c r="G2416" s="5">
        <f>IF(VLOOKUP(hist_data__2[[#This Row],[item_code]],hist_data__2[[#This Row],[item_code]:[sale_year]],3,FALSE)=2020,VLOOKUP(hist_data__2[[#This Row],[item_code]],Product[],5,FALSE),VLOOKUP(hist_data__2[[#This Row],[item_code]],Product[],4,FALSE))</f>
        <v>4649</v>
      </c>
      <c r="H2416" s="6">
        <f>hist_data__2[[#This Row],[quantity]]*hist_data__2[[#This Row],[sale_price]]</f>
        <v>130172</v>
      </c>
    </row>
    <row r="2417" spans="1:8" x14ac:dyDescent="0.25">
      <c r="A2417">
        <v>2416</v>
      </c>
      <c r="B2417" s="1" t="s">
        <v>2</v>
      </c>
      <c r="C2417" s="1" t="s">
        <v>34</v>
      </c>
      <c r="D2417">
        <v>2020</v>
      </c>
      <c r="E2417">
        <v>23</v>
      </c>
      <c r="F2417">
        <v>27</v>
      </c>
      <c r="G2417" s="5">
        <f>IF(VLOOKUP(hist_data__2[[#This Row],[item_code]],hist_data__2[[#This Row],[item_code]:[sale_year]],3,FALSE)=2020,VLOOKUP(hist_data__2[[#This Row],[item_code]],Product[],5,FALSE),VLOOKUP(hist_data__2[[#This Row],[item_code]],Product[],4,FALSE))</f>
        <v>4649</v>
      </c>
      <c r="H2417" s="6">
        <f>hist_data__2[[#This Row],[quantity]]*hist_data__2[[#This Row],[sale_price]]</f>
        <v>125523</v>
      </c>
    </row>
    <row r="2418" spans="1:8" x14ac:dyDescent="0.25">
      <c r="A2418">
        <v>2417</v>
      </c>
      <c r="B2418" s="1" t="s">
        <v>2</v>
      </c>
      <c r="C2418" s="1" t="s">
        <v>34</v>
      </c>
      <c r="D2418">
        <v>2020</v>
      </c>
      <c r="E2418">
        <v>24</v>
      </c>
      <c r="F2418">
        <v>26</v>
      </c>
      <c r="G2418" s="5">
        <f>IF(VLOOKUP(hist_data__2[[#This Row],[item_code]],hist_data__2[[#This Row],[item_code]:[sale_year]],3,FALSE)=2020,VLOOKUP(hist_data__2[[#This Row],[item_code]],Product[],5,FALSE),VLOOKUP(hist_data__2[[#This Row],[item_code]],Product[],4,FALSE))</f>
        <v>4649</v>
      </c>
      <c r="H2418" s="6">
        <f>hist_data__2[[#This Row],[quantity]]*hist_data__2[[#This Row],[sale_price]]</f>
        <v>120874</v>
      </c>
    </row>
    <row r="2419" spans="1:8" x14ac:dyDescent="0.25">
      <c r="A2419">
        <v>2418</v>
      </c>
      <c r="B2419" s="1" t="s">
        <v>2</v>
      </c>
      <c r="C2419" s="1" t="s">
        <v>34</v>
      </c>
      <c r="D2419">
        <v>2020</v>
      </c>
      <c r="E2419">
        <v>25</v>
      </c>
      <c r="F2419">
        <v>27</v>
      </c>
      <c r="G2419" s="5">
        <f>IF(VLOOKUP(hist_data__2[[#This Row],[item_code]],hist_data__2[[#This Row],[item_code]:[sale_year]],3,FALSE)=2020,VLOOKUP(hist_data__2[[#This Row],[item_code]],Product[],5,FALSE),VLOOKUP(hist_data__2[[#This Row],[item_code]],Product[],4,FALSE))</f>
        <v>4649</v>
      </c>
      <c r="H2419" s="6">
        <f>hist_data__2[[#This Row],[quantity]]*hist_data__2[[#This Row],[sale_price]]</f>
        <v>125523</v>
      </c>
    </row>
    <row r="2420" spans="1:8" x14ac:dyDescent="0.25">
      <c r="A2420">
        <v>2419</v>
      </c>
      <c r="B2420" s="1" t="s">
        <v>2</v>
      </c>
      <c r="C2420" s="1" t="s">
        <v>34</v>
      </c>
      <c r="D2420">
        <v>2020</v>
      </c>
      <c r="E2420">
        <v>26</v>
      </c>
      <c r="F2420">
        <v>6</v>
      </c>
      <c r="G2420" s="5">
        <f>IF(VLOOKUP(hist_data__2[[#This Row],[item_code]],hist_data__2[[#This Row],[item_code]:[sale_year]],3,FALSE)=2020,VLOOKUP(hist_data__2[[#This Row],[item_code]],Product[],5,FALSE),VLOOKUP(hist_data__2[[#This Row],[item_code]],Product[],4,FALSE))</f>
        <v>4649</v>
      </c>
      <c r="H2420" s="6">
        <f>hist_data__2[[#This Row],[quantity]]*hist_data__2[[#This Row],[sale_price]]</f>
        <v>27894</v>
      </c>
    </row>
    <row r="2421" spans="1:8" x14ac:dyDescent="0.25">
      <c r="A2421">
        <v>2420</v>
      </c>
      <c r="B2421" s="1" t="s">
        <v>2</v>
      </c>
      <c r="C2421" s="1" t="s">
        <v>34</v>
      </c>
      <c r="D2421">
        <v>2020</v>
      </c>
      <c r="E2421">
        <v>27</v>
      </c>
      <c r="F2421">
        <v>14</v>
      </c>
      <c r="G2421" s="5">
        <f>IF(VLOOKUP(hist_data__2[[#This Row],[item_code]],hist_data__2[[#This Row],[item_code]:[sale_year]],3,FALSE)=2020,VLOOKUP(hist_data__2[[#This Row],[item_code]],Product[],5,FALSE),VLOOKUP(hist_data__2[[#This Row],[item_code]],Product[],4,FALSE))</f>
        <v>4649</v>
      </c>
      <c r="H2421" s="6">
        <f>hist_data__2[[#This Row],[quantity]]*hist_data__2[[#This Row],[sale_price]]</f>
        <v>65086</v>
      </c>
    </row>
    <row r="2422" spans="1:8" x14ac:dyDescent="0.25">
      <c r="A2422">
        <v>2421</v>
      </c>
      <c r="B2422" s="1" t="s">
        <v>2</v>
      </c>
      <c r="C2422" s="1" t="s">
        <v>34</v>
      </c>
      <c r="D2422">
        <v>2020</v>
      </c>
      <c r="E2422">
        <v>28</v>
      </c>
      <c r="F2422">
        <v>13</v>
      </c>
      <c r="G2422" s="5">
        <f>IF(VLOOKUP(hist_data__2[[#This Row],[item_code]],hist_data__2[[#This Row],[item_code]:[sale_year]],3,FALSE)=2020,VLOOKUP(hist_data__2[[#This Row],[item_code]],Product[],5,FALSE),VLOOKUP(hist_data__2[[#This Row],[item_code]],Product[],4,FALSE))</f>
        <v>4649</v>
      </c>
      <c r="H2422" s="6">
        <f>hist_data__2[[#This Row],[quantity]]*hist_data__2[[#This Row],[sale_price]]</f>
        <v>60437</v>
      </c>
    </row>
    <row r="2423" spans="1:8" x14ac:dyDescent="0.25">
      <c r="A2423">
        <v>2422</v>
      </c>
      <c r="B2423" s="1" t="s">
        <v>2</v>
      </c>
      <c r="C2423" s="1" t="s">
        <v>34</v>
      </c>
      <c r="D2423">
        <v>2020</v>
      </c>
      <c r="E2423">
        <v>29</v>
      </c>
      <c r="F2423">
        <v>8</v>
      </c>
      <c r="G2423" s="5">
        <f>IF(VLOOKUP(hist_data__2[[#This Row],[item_code]],hist_data__2[[#This Row],[item_code]:[sale_year]],3,FALSE)=2020,VLOOKUP(hist_data__2[[#This Row],[item_code]],Product[],5,FALSE),VLOOKUP(hist_data__2[[#This Row],[item_code]],Product[],4,FALSE))</f>
        <v>4649</v>
      </c>
      <c r="H2423" s="6">
        <f>hist_data__2[[#This Row],[quantity]]*hist_data__2[[#This Row],[sale_price]]</f>
        <v>37192</v>
      </c>
    </row>
    <row r="2424" spans="1:8" x14ac:dyDescent="0.25">
      <c r="A2424">
        <v>2423</v>
      </c>
      <c r="B2424" s="1" t="s">
        <v>2</v>
      </c>
      <c r="C2424" s="1" t="s">
        <v>34</v>
      </c>
      <c r="D2424">
        <v>2020</v>
      </c>
      <c r="E2424">
        <v>30</v>
      </c>
      <c r="F2424">
        <v>18</v>
      </c>
      <c r="G2424" s="5">
        <f>IF(VLOOKUP(hist_data__2[[#This Row],[item_code]],hist_data__2[[#This Row],[item_code]:[sale_year]],3,FALSE)=2020,VLOOKUP(hist_data__2[[#This Row],[item_code]],Product[],5,FALSE),VLOOKUP(hist_data__2[[#This Row],[item_code]],Product[],4,FALSE))</f>
        <v>4649</v>
      </c>
      <c r="H2424" s="6">
        <f>hist_data__2[[#This Row],[quantity]]*hist_data__2[[#This Row],[sale_price]]</f>
        <v>83682</v>
      </c>
    </row>
    <row r="2425" spans="1:8" x14ac:dyDescent="0.25">
      <c r="A2425">
        <v>2424</v>
      </c>
      <c r="B2425" s="1" t="s">
        <v>2</v>
      </c>
      <c r="C2425" s="1" t="s">
        <v>34</v>
      </c>
      <c r="D2425">
        <v>2020</v>
      </c>
      <c r="E2425">
        <v>31</v>
      </c>
      <c r="F2425">
        <v>16</v>
      </c>
      <c r="G2425" s="5">
        <f>IF(VLOOKUP(hist_data__2[[#This Row],[item_code]],hist_data__2[[#This Row],[item_code]:[sale_year]],3,FALSE)=2020,VLOOKUP(hist_data__2[[#This Row],[item_code]],Product[],5,FALSE),VLOOKUP(hist_data__2[[#This Row],[item_code]],Product[],4,FALSE))</f>
        <v>4649</v>
      </c>
      <c r="H2425" s="6">
        <f>hist_data__2[[#This Row],[quantity]]*hist_data__2[[#This Row],[sale_price]]</f>
        <v>74384</v>
      </c>
    </row>
    <row r="2426" spans="1:8" x14ac:dyDescent="0.25">
      <c r="A2426">
        <v>2425</v>
      </c>
      <c r="B2426" s="1" t="s">
        <v>2</v>
      </c>
      <c r="C2426" s="1" t="s">
        <v>34</v>
      </c>
      <c r="D2426">
        <v>2020</v>
      </c>
      <c r="E2426">
        <v>32</v>
      </c>
      <c r="F2426">
        <v>15</v>
      </c>
      <c r="G2426" s="5">
        <f>IF(VLOOKUP(hist_data__2[[#This Row],[item_code]],hist_data__2[[#This Row],[item_code]:[sale_year]],3,FALSE)=2020,VLOOKUP(hist_data__2[[#This Row],[item_code]],Product[],5,FALSE),VLOOKUP(hist_data__2[[#This Row],[item_code]],Product[],4,FALSE))</f>
        <v>4649</v>
      </c>
      <c r="H2426" s="6">
        <f>hist_data__2[[#This Row],[quantity]]*hist_data__2[[#This Row],[sale_price]]</f>
        <v>69735</v>
      </c>
    </row>
    <row r="2427" spans="1:8" x14ac:dyDescent="0.25">
      <c r="A2427">
        <v>2426</v>
      </c>
      <c r="B2427" s="1" t="s">
        <v>2</v>
      </c>
      <c r="C2427" s="1" t="s">
        <v>34</v>
      </c>
      <c r="D2427">
        <v>2020</v>
      </c>
      <c r="E2427">
        <v>33</v>
      </c>
      <c r="F2427">
        <v>17</v>
      </c>
      <c r="G2427" s="5">
        <f>IF(VLOOKUP(hist_data__2[[#This Row],[item_code]],hist_data__2[[#This Row],[item_code]:[sale_year]],3,FALSE)=2020,VLOOKUP(hist_data__2[[#This Row],[item_code]],Product[],5,FALSE),VLOOKUP(hist_data__2[[#This Row],[item_code]],Product[],4,FALSE))</f>
        <v>4649</v>
      </c>
      <c r="H2427" s="6">
        <f>hist_data__2[[#This Row],[quantity]]*hist_data__2[[#This Row],[sale_price]]</f>
        <v>79033</v>
      </c>
    </row>
    <row r="2428" spans="1:8" x14ac:dyDescent="0.25">
      <c r="A2428">
        <v>2427</v>
      </c>
      <c r="B2428" s="1" t="s">
        <v>2</v>
      </c>
      <c r="C2428" s="1" t="s">
        <v>34</v>
      </c>
      <c r="D2428">
        <v>2020</v>
      </c>
      <c r="E2428">
        <v>34</v>
      </c>
      <c r="F2428">
        <v>7</v>
      </c>
      <c r="G2428" s="5">
        <f>IF(VLOOKUP(hist_data__2[[#This Row],[item_code]],hist_data__2[[#This Row],[item_code]:[sale_year]],3,FALSE)=2020,VLOOKUP(hist_data__2[[#This Row],[item_code]],Product[],5,FALSE),VLOOKUP(hist_data__2[[#This Row],[item_code]],Product[],4,FALSE))</f>
        <v>4649</v>
      </c>
      <c r="H2428" s="6">
        <f>hist_data__2[[#This Row],[quantity]]*hist_data__2[[#This Row],[sale_price]]</f>
        <v>32543</v>
      </c>
    </row>
    <row r="2429" spans="1:8" x14ac:dyDescent="0.25">
      <c r="A2429">
        <v>2428</v>
      </c>
      <c r="B2429" s="1" t="s">
        <v>2</v>
      </c>
      <c r="C2429" s="1" t="s">
        <v>34</v>
      </c>
      <c r="D2429">
        <v>2020</v>
      </c>
      <c r="E2429">
        <v>35</v>
      </c>
      <c r="F2429">
        <v>18</v>
      </c>
      <c r="G2429" s="5">
        <f>IF(VLOOKUP(hist_data__2[[#This Row],[item_code]],hist_data__2[[#This Row],[item_code]:[sale_year]],3,FALSE)=2020,VLOOKUP(hist_data__2[[#This Row],[item_code]],Product[],5,FALSE),VLOOKUP(hist_data__2[[#This Row],[item_code]],Product[],4,FALSE))</f>
        <v>4649</v>
      </c>
      <c r="H2429" s="6">
        <f>hist_data__2[[#This Row],[quantity]]*hist_data__2[[#This Row],[sale_price]]</f>
        <v>83682</v>
      </c>
    </row>
    <row r="2430" spans="1:8" x14ac:dyDescent="0.25">
      <c r="A2430">
        <v>2429</v>
      </c>
      <c r="B2430" s="1" t="s">
        <v>2</v>
      </c>
      <c r="C2430" s="1" t="s">
        <v>34</v>
      </c>
      <c r="D2430">
        <v>2020</v>
      </c>
      <c r="E2430">
        <v>36</v>
      </c>
      <c r="F2430">
        <v>13</v>
      </c>
      <c r="G2430" s="5">
        <f>IF(VLOOKUP(hist_data__2[[#This Row],[item_code]],hist_data__2[[#This Row],[item_code]:[sale_year]],3,FALSE)=2020,VLOOKUP(hist_data__2[[#This Row],[item_code]],Product[],5,FALSE),VLOOKUP(hist_data__2[[#This Row],[item_code]],Product[],4,FALSE))</f>
        <v>4649</v>
      </c>
      <c r="H2430" s="6">
        <f>hist_data__2[[#This Row],[quantity]]*hist_data__2[[#This Row],[sale_price]]</f>
        <v>60437</v>
      </c>
    </row>
    <row r="2431" spans="1:8" x14ac:dyDescent="0.25">
      <c r="A2431">
        <v>2430</v>
      </c>
      <c r="B2431" s="1" t="s">
        <v>2</v>
      </c>
      <c r="C2431" s="1" t="s">
        <v>34</v>
      </c>
      <c r="D2431">
        <v>2020</v>
      </c>
      <c r="E2431">
        <v>37</v>
      </c>
      <c r="F2431">
        <v>17</v>
      </c>
      <c r="G2431" s="5">
        <f>IF(VLOOKUP(hist_data__2[[#This Row],[item_code]],hist_data__2[[#This Row],[item_code]:[sale_year]],3,FALSE)=2020,VLOOKUP(hist_data__2[[#This Row],[item_code]],Product[],5,FALSE),VLOOKUP(hist_data__2[[#This Row],[item_code]],Product[],4,FALSE))</f>
        <v>4649</v>
      </c>
      <c r="H2431" s="6">
        <f>hist_data__2[[#This Row],[quantity]]*hist_data__2[[#This Row],[sale_price]]</f>
        <v>79033</v>
      </c>
    </row>
    <row r="2432" spans="1:8" x14ac:dyDescent="0.25">
      <c r="A2432">
        <v>2431</v>
      </c>
      <c r="B2432" s="1" t="s">
        <v>2</v>
      </c>
      <c r="C2432" s="1" t="s">
        <v>34</v>
      </c>
      <c r="D2432">
        <v>2020</v>
      </c>
      <c r="E2432">
        <v>38</v>
      </c>
      <c r="F2432">
        <v>9</v>
      </c>
      <c r="G2432" s="5">
        <f>IF(VLOOKUP(hist_data__2[[#This Row],[item_code]],hist_data__2[[#This Row],[item_code]:[sale_year]],3,FALSE)=2020,VLOOKUP(hist_data__2[[#This Row],[item_code]],Product[],5,FALSE),VLOOKUP(hist_data__2[[#This Row],[item_code]],Product[],4,FALSE))</f>
        <v>4649</v>
      </c>
      <c r="H2432" s="6">
        <f>hist_data__2[[#This Row],[quantity]]*hist_data__2[[#This Row],[sale_price]]</f>
        <v>41841</v>
      </c>
    </row>
    <row r="2433" spans="1:8" x14ac:dyDescent="0.25">
      <c r="A2433">
        <v>2432</v>
      </c>
      <c r="B2433" s="1" t="s">
        <v>2</v>
      </c>
      <c r="C2433" s="1" t="s">
        <v>34</v>
      </c>
      <c r="D2433">
        <v>2020</v>
      </c>
      <c r="E2433">
        <v>39</v>
      </c>
      <c r="F2433">
        <v>16</v>
      </c>
      <c r="G2433" s="5">
        <f>IF(VLOOKUP(hist_data__2[[#This Row],[item_code]],hist_data__2[[#This Row],[item_code]:[sale_year]],3,FALSE)=2020,VLOOKUP(hist_data__2[[#This Row],[item_code]],Product[],5,FALSE),VLOOKUP(hist_data__2[[#This Row],[item_code]],Product[],4,FALSE))</f>
        <v>4649</v>
      </c>
      <c r="H2433" s="6">
        <f>hist_data__2[[#This Row],[quantity]]*hist_data__2[[#This Row],[sale_price]]</f>
        <v>74384</v>
      </c>
    </row>
    <row r="2434" spans="1:8" x14ac:dyDescent="0.25">
      <c r="A2434">
        <v>2433</v>
      </c>
      <c r="B2434" s="1" t="s">
        <v>2</v>
      </c>
      <c r="C2434" s="1" t="s">
        <v>34</v>
      </c>
      <c r="D2434">
        <v>2020</v>
      </c>
      <c r="E2434">
        <v>40</v>
      </c>
      <c r="F2434">
        <v>16</v>
      </c>
      <c r="G2434" s="5">
        <f>IF(VLOOKUP(hist_data__2[[#This Row],[item_code]],hist_data__2[[#This Row],[item_code]:[sale_year]],3,FALSE)=2020,VLOOKUP(hist_data__2[[#This Row],[item_code]],Product[],5,FALSE),VLOOKUP(hist_data__2[[#This Row],[item_code]],Product[],4,FALSE))</f>
        <v>4649</v>
      </c>
      <c r="H2434" s="6">
        <f>hist_data__2[[#This Row],[quantity]]*hist_data__2[[#This Row],[sale_price]]</f>
        <v>74384</v>
      </c>
    </row>
    <row r="2435" spans="1:8" x14ac:dyDescent="0.25">
      <c r="A2435">
        <v>2434</v>
      </c>
      <c r="B2435" s="1" t="s">
        <v>2</v>
      </c>
      <c r="C2435" s="1" t="s">
        <v>34</v>
      </c>
      <c r="D2435">
        <v>2020</v>
      </c>
      <c r="E2435">
        <v>41</v>
      </c>
      <c r="F2435">
        <v>16</v>
      </c>
      <c r="G2435" s="5">
        <f>IF(VLOOKUP(hist_data__2[[#This Row],[item_code]],hist_data__2[[#This Row],[item_code]:[sale_year]],3,FALSE)=2020,VLOOKUP(hist_data__2[[#This Row],[item_code]],Product[],5,FALSE),VLOOKUP(hist_data__2[[#This Row],[item_code]],Product[],4,FALSE))</f>
        <v>4649</v>
      </c>
      <c r="H2435" s="6">
        <f>hist_data__2[[#This Row],[quantity]]*hist_data__2[[#This Row],[sale_price]]</f>
        <v>74384</v>
      </c>
    </row>
    <row r="2436" spans="1:8" x14ac:dyDescent="0.25">
      <c r="A2436">
        <v>2435</v>
      </c>
      <c r="B2436" s="1" t="s">
        <v>2</v>
      </c>
      <c r="C2436" s="1" t="s">
        <v>34</v>
      </c>
      <c r="D2436">
        <v>2020</v>
      </c>
      <c r="E2436">
        <v>42</v>
      </c>
      <c r="F2436">
        <v>12</v>
      </c>
      <c r="G2436" s="5">
        <f>IF(VLOOKUP(hist_data__2[[#This Row],[item_code]],hist_data__2[[#This Row],[item_code]:[sale_year]],3,FALSE)=2020,VLOOKUP(hist_data__2[[#This Row],[item_code]],Product[],5,FALSE),VLOOKUP(hist_data__2[[#This Row],[item_code]],Product[],4,FALSE))</f>
        <v>4649</v>
      </c>
      <c r="H2436" s="6">
        <f>hist_data__2[[#This Row],[quantity]]*hist_data__2[[#This Row],[sale_price]]</f>
        <v>55788</v>
      </c>
    </row>
    <row r="2437" spans="1:8" x14ac:dyDescent="0.25">
      <c r="A2437">
        <v>2436</v>
      </c>
      <c r="B2437" s="1" t="s">
        <v>2</v>
      </c>
      <c r="C2437" s="1" t="s">
        <v>34</v>
      </c>
      <c r="D2437">
        <v>2020</v>
      </c>
      <c r="E2437">
        <v>43</v>
      </c>
      <c r="F2437">
        <v>18</v>
      </c>
      <c r="G2437" s="5">
        <f>IF(VLOOKUP(hist_data__2[[#This Row],[item_code]],hist_data__2[[#This Row],[item_code]:[sale_year]],3,FALSE)=2020,VLOOKUP(hist_data__2[[#This Row],[item_code]],Product[],5,FALSE),VLOOKUP(hist_data__2[[#This Row],[item_code]],Product[],4,FALSE))</f>
        <v>4649</v>
      </c>
      <c r="H2437" s="6">
        <f>hist_data__2[[#This Row],[quantity]]*hist_data__2[[#This Row],[sale_price]]</f>
        <v>83682</v>
      </c>
    </row>
    <row r="2438" spans="1:8" x14ac:dyDescent="0.25">
      <c r="A2438">
        <v>2437</v>
      </c>
      <c r="B2438" s="1" t="s">
        <v>2</v>
      </c>
      <c r="C2438" s="1" t="s">
        <v>34</v>
      </c>
      <c r="D2438">
        <v>2020</v>
      </c>
      <c r="E2438">
        <v>44</v>
      </c>
      <c r="F2438">
        <v>13</v>
      </c>
      <c r="G2438" s="5">
        <f>IF(VLOOKUP(hist_data__2[[#This Row],[item_code]],hist_data__2[[#This Row],[item_code]:[sale_year]],3,FALSE)=2020,VLOOKUP(hist_data__2[[#This Row],[item_code]],Product[],5,FALSE),VLOOKUP(hist_data__2[[#This Row],[item_code]],Product[],4,FALSE))</f>
        <v>4649</v>
      </c>
      <c r="H2438" s="6">
        <f>hist_data__2[[#This Row],[quantity]]*hist_data__2[[#This Row],[sale_price]]</f>
        <v>60437</v>
      </c>
    </row>
    <row r="2439" spans="1:8" x14ac:dyDescent="0.25">
      <c r="A2439">
        <v>2438</v>
      </c>
      <c r="B2439" s="1" t="s">
        <v>2</v>
      </c>
      <c r="C2439" s="1" t="s">
        <v>34</v>
      </c>
      <c r="D2439">
        <v>2020</v>
      </c>
      <c r="E2439">
        <v>45</v>
      </c>
      <c r="F2439">
        <v>11</v>
      </c>
      <c r="G2439" s="5">
        <f>IF(VLOOKUP(hist_data__2[[#This Row],[item_code]],hist_data__2[[#This Row],[item_code]:[sale_year]],3,FALSE)=2020,VLOOKUP(hist_data__2[[#This Row],[item_code]],Product[],5,FALSE),VLOOKUP(hist_data__2[[#This Row],[item_code]],Product[],4,FALSE))</f>
        <v>4649</v>
      </c>
      <c r="H2439" s="6">
        <f>hist_data__2[[#This Row],[quantity]]*hist_data__2[[#This Row],[sale_price]]</f>
        <v>51139</v>
      </c>
    </row>
    <row r="2440" spans="1:8" x14ac:dyDescent="0.25">
      <c r="A2440">
        <v>2439</v>
      </c>
      <c r="B2440" s="1" t="s">
        <v>2</v>
      </c>
      <c r="C2440" s="1" t="s">
        <v>34</v>
      </c>
      <c r="D2440">
        <v>2020</v>
      </c>
      <c r="E2440">
        <v>46</v>
      </c>
      <c r="F2440">
        <v>20</v>
      </c>
      <c r="G2440" s="5">
        <f>IF(VLOOKUP(hist_data__2[[#This Row],[item_code]],hist_data__2[[#This Row],[item_code]:[sale_year]],3,FALSE)=2020,VLOOKUP(hist_data__2[[#This Row],[item_code]],Product[],5,FALSE),VLOOKUP(hist_data__2[[#This Row],[item_code]],Product[],4,FALSE))</f>
        <v>4649</v>
      </c>
      <c r="H2440" s="6">
        <f>hist_data__2[[#This Row],[quantity]]*hist_data__2[[#This Row],[sale_price]]</f>
        <v>92980</v>
      </c>
    </row>
    <row r="2441" spans="1:8" x14ac:dyDescent="0.25">
      <c r="A2441">
        <v>2440</v>
      </c>
      <c r="B2441" s="1" t="s">
        <v>2</v>
      </c>
      <c r="C2441" s="1" t="s">
        <v>34</v>
      </c>
      <c r="D2441">
        <v>2020</v>
      </c>
      <c r="E2441">
        <v>47</v>
      </c>
      <c r="F2441">
        <v>20</v>
      </c>
      <c r="G2441" s="5">
        <f>IF(VLOOKUP(hist_data__2[[#This Row],[item_code]],hist_data__2[[#This Row],[item_code]:[sale_year]],3,FALSE)=2020,VLOOKUP(hist_data__2[[#This Row],[item_code]],Product[],5,FALSE),VLOOKUP(hist_data__2[[#This Row],[item_code]],Product[],4,FALSE))</f>
        <v>4649</v>
      </c>
      <c r="H2441" s="6">
        <f>hist_data__2[[#This Row],[quantity]]*hist_data__2[[#This Row],[sale_price]]</f>
        <v>92980</v>
      </c>
    </row>
    <row r="2442" spans="1:8" x14ac:dyDescent="0.25">
      <c r="A2442">
        <v>2441</v>
      </c>
      <c r="B2442" s="1" t="s">
        <v>2</v>
      </c>
      <c r="C2442" s="1" t="s">
        <v>34</v>
      </c>
      <c r="D2442">
        <v>2020</v>
      </c>
      <c r="E2442">
        <v>48</v>
      </c>
      <c r="F2442">
        <v>26</v>
      </c>
      <c r="G2442" s="5">
        <f>IF(VLOOKUP(hist_data__2[[#This Row],[item_code]],hist_data__2[[#This Row],[item_code]:[sale_year]],3,FALSE)=2020,VLOOKUP(hist_data__2[[#This Row],[item_code]],Product[],5,FALSE),VLOOKUP(hist_data__2[[#This Row],[item_code]],Product[],4,FALSE))</f>
        <v>4649</v>
      </c>
      <c r="H2442" s="6">
        <f>hist_data__2[[#This Row],[quantity]]*hist_data__2[[#This Row],[sale_price]]</f>
        <v>120874</v>
      </c>
    </row>
    <row r="2443" spans="1:8" x14ac:dyDescent="0.25">
      <c r="A2443">
        <v>2442</v>
      </c>
      <c r="B2443" s="1" t="s">
        <v>2</v>
      </c>
      <c r="C2443" s="1" t="s">
        <v>34</v>
      </c>
      <c r="D2443">
        <v>2020</v>
      </c>
      <c r="E2443">
        <v>49</v>
      </c>
      <c r="F2443">
        <v>26</v>
      </c>
      <c r="G2443" s="5">
        <f>IF(VLOOKUP(hist_data__2[[#This Row],[item_code]],hist_data__2[[#This Row],[item_code]:[sale_year]],3,FALSE)=2020,VLOOKUP(hist_data__2[[#This Row],[item_code]],Product[],5,FALSE),VLOOKUP(hist_data__2[[#This Row],[item_code]],Product[],4,FALSE))</f>
        <v>4649</v>
      </c>
      <c r="H2443" s="6">
        <f>hist_data__2[[#This Row],[quantity]]*hist_data__2[[#This Row],[sale_price]]</f>
        <v>120874</v>
      </c>
    </row>
    <row r="2444" spans="1:8" x14ac:dyDescent="0.25">
      <c r="A2444">
        <v>2443</v>
      </c>
      <c r="B2444" s="1" t="s">
        <v>2</v>
      </c>
      <c r="C2444" s="1" t="s">
        <v>34</v>
      </c>
      <c r="D2444">
        <v>2020</v>
      </c>
      <c r="E2444">
        <v>50</v>
      </c>
      <c r="F2444">
        <v>25</v>
      </c>
      <c r="G2444" s="5">
        <f>IF(VLOOKUP(hist_data__2[[#This Row],[item_code]],hist_data__2[[#This Row],[item_code]:[sale_year]],3,FALSE)=2020,VLOOKUP(hist_data__2[[#This Row],[item_code]],Product[],5,FALSE),VLOOKUP(hist_data__2[[#This Row],[item_code]],Product[],4,FALSE))</f>
        <v>4649</v>
      </c>
      <c r="H2444" s="6">
        <f>hist_data__2[[#This Row],[quantity]]*hist_data__2[[#This Row],[sale_price]]</f>
        <v>116225</v>
      </c>
    </row>
    <row r="2445" spans="1:8" x14ac:dyDescent="0.25">
      <c r="A2445">
        <v>2444</v>
      </c>
      <c r="B2445" s="1" t="s">
        <v>2</v>
      </c>
      <c r="C2445" s="1" t="s">
        <v>34</v>
      </c>
      <c r="D2445">
        <v>2020</v>
      </c>
      <c r="E2445">
        <v>51</v>
      </c>
      <c r="F2445">
        <v>37</v>
      </c>
      <c r="G2445" s="5">
        <f>IF(VLOOKUP(hist_data__2[[#This Row],[item_code]],hist_data__2[[#This Row],[item_code]:[sale_year]],3,FALSE)=2020,VLOOKUP(hist_data__2[[#This Row],[item_code]],Product[],5,FALSE),VLOOKUP(hist_data__2[[#This Row],[item_code]],Product[],4,FALSE))</f>
        <v>4649</v>
      </c>
      <c r="H2445" s="6">
        <f>hist_data__2[[#This Row],[quantity]]*hist_data__2[[#This Row],[sale_price]]</f>
        <v>172013</v>
      </c>
    </row>
    <row r="2446" spans="1:8" x14ac:dyDescent="0.25">
      <c r="A2446">
        <v>2445</v>
      </c>
      <c r="B2446" s="1" t="s">
        <v>2</v>
      </c>
      <c r="C2446" s="1" t="s">
        <v>34</v>
      </c>
      <c r="D2446">
        <v>2019</v>
      </c>
      <c r="E2446">
        <v>0</v>
      </c>
      <c r="F2446">
        <v>16</v>
      </c>
      <c r="G2446" s="5">
        <f>IF(VLOOKUP(hist_data__2[[#This Row],[item_code]],hist_data__2[[#This Row],[item_code]:[sale_year]],3,FALSE)=2020,VLOOKUP(hist_data__2[[#This Row],[item_code]],Product[],5,FALSE),VLOOKUP(hist_data__2[[#This Row],[item_code]],Product[],4,FALSE))</f>
        <v>4575</v>
      </c>
      <c r="H2446" s="6">
        <f>hist_data__2[[#This Row],[quantity]]*hist_data__2[[#This Row],[sale_price]]</f>
        <v>73200</v>
      </c>
    </row>
    <row r="2447" spans="1:8" x14ac:dyDescent="0.25">
      <c r="A2447">
        <v>2446</v>
      </c>
      <c r="B2447" s="1" t="s">
        <v>2</v>
      </c>
      <c r="C2447" s="1" t="s">
        <v>34</v>
      </c>
      <c r="D2447">
        <v>2019</v>
      </c>
      <c r="E2447">
        <v>1</v>
      </c>
      <c r="F2447">
        <v>30</v>
      </c>
      <c r="G2447" s="5">
        <f>IF(VLOOKUP(hist_data__2[[#This Row],[item_code]],hist_data__2[[#This Row],[item_code]:[sale_year]],3,FALSE)=2020,VLOOKUP(hist_data__2[[#This Row],[item_code]],Product[],5,FALSE),VLOOKUP(hist_data__2[[#This Row],[item_code]],Product[],4,FALSE))</f>
        <v>4575</v>
      </c>
      <c r="H2447" s="6">
        <f>hist_data__2[[#This Row],[quantity]]*hist_data__2[[#This Row],[sale_price]]</f>
        <v>137250</v>
      </c>
    </row>
    <row r="2448" spans="1:8" x14ac:dyDescent="0.25">
      <c r="A2448">
        <v>2447</v>
      </c>
      <c r="B2448" s="1" t="s">
        <v>2</v>
      </c>
      <c r="C2448" s="1" t="s">
        <v>34</v>
      </c>
      <c r="D2448">
        <v>2019</v>
      </c>
      <c r="E2448">
        <v>2</v>
      </c>
      <c r="F2448">
        <v>25</v>
      </c>
      <c r="G2448" s="5">
        <f>IF(VLOOKUP(hist_data__2[[#This Row],[item_code]],hist_data__2[[#This Row],[item_code]:[sale_year]],3,FALSE)=2020,VLOOKUP(hist_data__2[[#This Row],[item_code]],Product[],5,FALSE),VLOOKUP(hist_data__2[[#This Row],[item_code]],Product[],4,FALSE))</f>
        <v>4575</v>
      </c>
      <c r="H2448" s="6">
        <f>hist_data__2[[#This Row],[quantity]]*hist_data__2[[#This Row],[sale_price]]</f>
        <v>114375</v>
      </c>
    </row>
    <row r="2449" spans="1:8" x14ac:dyDescent="0.25">
      <c r="A2449">
        <v>2448</v>
      </c>
      <c r="B2449" s="1" t="s">
        <v>2</v>
      </c>
      <c r="C2449" s="1" t="s">
        <v>34</v>
      </c>
      <c r="D2449">
        <v>2019</v>
      </c>
      <c r="E2449">
        <v>3</v>
      </c>
      <c r="F2449">
        <v>11</v>
      </c>
      <c r="G2449" s="5">
        <f>IF(VLOOKUP(hist_data__2[[#This Row],[item_code]],hist_data__2[[#This Row],[item_code]:[sale_year]],3,FALSE)=2020,VLOOKUP(hist_data__2[[#This Row],[item_code]],Product[],5,FALSE),VLOOKUP(hist_data__2[[#This Row],[item_code]],Product[],4,FALSE))</f>
        <v>4575</v>
      </c>
      <c r="H2449" s="6">
        <f>hist_data__2[[#This Row],[quantity]]*hist_data__2[[#This Row],[sale_price]]</f>
        <v>50325</v>
      </c>
    </row>
    <row r="2450" spans="1:8" x14ac:dyDescent="0.25">
      <c r="A2450">
        <v>2449</v>
      </c>
      <c r="B2450" s="1" t="s">
        <v>2</v>
      </c>
      <c r="C2450" s="1" t="s">
        <v>34</v>
      </c>
      <c r="D2450">
        <v>2019</v>
      </c>
      <c r="E2450">
        <v>4</v>
      </c>
      <c r="F2450">
        <v>23</v>
      </c>
      <c r="G2450" s="5">
        <f>IF(VLOOKUP(hist_data__2[[#This Row],[item_code]],hist_data__2[[#This Row],[item_code]:[sale_year]],3,FALSE)=2020,VLOOKUP(hist_data__2[[#This Row],[item_code]],Product[],5,FALSE),VLOOKUP(hist_data__2[[#This Row],[item_code]],Product[],4,FALSE))</f>
        <v>4575</v>
      </c>
      <c r="H2450" s="6">
        <f>hist_data__2[[#This Row],[quantity]]*hist_data__2[[#This Row],[sale_price]]</f>
        <v>105225</v>
      </c>
    </row>
    <row r="2451" spans="1:8" x14ac:dyDescent="0.25">
      <c r="A2451">
        <v>2450</v>
      </c>
      <c r="B2451" s="1" t="s">
        <v>2</v>
      </c>
      <c r="C2451" s="1" t="s">
        <v>34</v>
      </c>
      <c r="D2451">
        <v>2019</v>
      </c>
      <c r="E2451">
        <v>5</v>
      </c>
      <c r="F2451">
        <v>19</v>
      </c>
      <c r="G2451" s="5">
        <f>IF(VLOOKUP(hist_data__2[[#This Row],[item_code]],hist_data__2[[#This Row],[item_code]:[sale_year]],3,FALSE)=2020,VLOOKUP(hist_data__2[[#This Row],[item_code]],Product[],5,FALSE),VLOOKUP(hist_data__2[[#This Row],[item_code]],Product[],4,FALSE))</f>
        <v>4575</v>
      </c>
      <c r="H2451" s="6">
        <f>hist_data__2[[#This Row],[quantity]]*hist_data__2[[#This Row],[sale_price]]</f>
        <v>86925</v>
      </c>
    </row>
    <row r="2452" spans="1:8" x14ac:dyDescent="0.25">
      <c r="A2452">
        <v>2451</v>
      </c>
      <c r="B2452" s="1" t="s">
        <v>2</v>
      </c>
      <c r="C2452" s="1" t="s">
        <v>34</v>
      </c>
      <c r="D2452">
        <v>2019</v>
      </c>
      <c r="E2452">
        <v>6</v>
      </c>
      <c r="F2452">
        <v>27</v>
      </c>
      <c r="G2452" s="5">
        <f>IF(VLOOKUP(hist_data__2[[#This Row],[item_code]],hist_data__2[[#This Row],[item_code]:[sale_year]],3,FALSE)=2020,VLOOKUP(hist_data__2[[#This Row],[item_code]],Product[],5,FALSE),VLOOKUP(hist_data__2[[#This Row],[item_code]],Product[],4,FALSE))</f>
        <v>4575</v>
      </c>
      <c r="H2452" s="6">
        <f>hist_data__2[[#This Row],[quantity]]*hist_data__2[[#This Row],[sale_price]]</f>
        <v>123525</v>
      </c>
    </row>
    <row r="2453" spans="1:8" x14ac:dyDescent="0.25">
      <c r="A2453">
        <v>2452</v>
      </c>
      <c r="B2453" s="1" t="s">
        <v>2</v>
      </c>
      <c r="C2453" s="1" t="s">
        <v>34</v>
      </c>
      <c r="D2453">
        <v>2019</v>
      </c>
      <c r="E2453">
        <v>7</v>
      </c>
      <c r="F2453">
        <v>15</v>
      </c>
      <c r="G2453" s="5">
        <f>IF(VLOOKUP(hist_data__2[[#This Row],[item_code]],hist_data__2[[#This Row],[item_code]:[sale_year]],3,FALSE)=2020,VLOOKUP(hist_data__2[[#This Row],[item_code]],Product[],5,FALSE),VLOOKUP(hist_data__2[[#This Row],[item_code]],Product[],4,FALSE))</f>
        <v>4575</v>
      </c>
      <c r="H2453" s="6">
        <f>hist_data__2[[#This Row],[quantity]]*hist_data__2[[#This Row],[sale_price]]</f>
        <v>68625</v>
      </c>
    </row>
    <row r="2454" spans="1:8" x14ac:dyDescent="0.25">
      <c r="A2454">
        <v>2453</v>
      </c>
      <c r="B2454" s="1" t="s">
        <v>2</v>
      </c>
      <c r="C2454" s="1" t="s">
        <v>34</v>
      </c>
      <c r="D2454">
        <v>2019</v>
      </c>
      <c r="E2454">
        <v>8</v>
      </c>
      <c r="F2454">
        <v>30</v>
      </c>
      <c r="G2454" s="5">
        <f>IF(VLOOKUP(hist_data__2[[#This Row],[item_code]],hist_data__2[[#This Row],[item_code]:[sale_year]],3,FALSE)=2020,VLOOKUP(hist_data__2[[#This Row],[item_code]],Product[],5,FALSE),VLOOKUP(hist_data__2[[#This Row],[item_code]],Product[],4,FALSE))</f>
        <v>4575</v>
      </c>
      <c r="H2454" s="6">
        <f>hist_data__2[[#This Row],[quantity]]*hist_data__2[[#This Row],[sale_price]]</f>
        <v>137250</v>
      </c>
    </row>
    <row r="2455" spans="1:8" x14ac:dyDescent="0.25">
      <c r="A2455">
        <v>2454</v>
      </c>
      <c r="B2455" s="1" t="s">
        <v>2</v>
      </c>
      <c r="C2455" s="1" t="s">
        <v>34</v>
      </c>
      <c r="D2455">
        <v>2019</v>
      </c>
      <c r="E2455">
        <v>9</v>
      </c>
      <c r="F2455">
        <v>23</v>
      </c>
      <c r="G2455" s="5">
        <f>IF(VLOOKUP(hist_data__2[[#This Row],[item_code]],hist_data__2[[#This Row],[item_code]:[sale_year]],3,FALSE)=2020,VLOOKUP(hist_data__2[[#This Row],[item_code]],Product[],5,FALSE),VLOOKUP(hist_data__2[[#This Row],[item_code]],Product[],4,FALSE))</f>
        <v>4575</v>
      </c>
      <c r="H2455" s="6">
        <f>hist_data__2[[#This Row],[quantity]]*hist_data__2[[#This Row],[sale_price]]</f>
        <v>105225</v>
      </c>
    </row>
    <row r="2456" spans="1:8" x14ac:dyDescent="0.25">
      <c r="A2456">
        <v>2455</v>
      </c>
      <c r="B2456" s="1" t="s">
        <v>2</v>
      </c>
      <c r="C2456" s="1" t="s">
        <v>34</v>
      </c>
      <c r="D2456">
        <v>2019</v>
      </c>
      <c r="E2456">
        <v>10</v>
      </c>
      <c r="F2456">
        <v>19</v>
      </c>
      <c r="G2456" s="5">
        <f>IF(VLOOKUP(hist_data__2[[#This Row],[item_code]],hist_data__2[[#This Row],[item_code]:[sale_year]],3,FALSE)=2020,VLOOKUP(hist_data__2[[#This Row],[item_code]],Product[],5,FALSE),VLOOKUP(hist_data__2[[#This Row],[item_code]],Product[],4,FALSE))</f>
        <v>4575</v>
      </c>
      <c r="H2456" s="6">
        <f>hist_data__2[[#This Row],[quantity]]*hist_data__2[[#This Row],[sale_price]]</f>
        <v>86925</v>
      </c>
    </row>
    <row r="2457" spans="1:8" x14ac:dyDescent="0.25">
      <c r="A2457">
        <v>2456</v>
      </c>
      <c r="B2457" s="1" t="s">
        <v>2</v>
      </c>
      <c r="C2457" s="1" t="s">
        <v>34</v>
      </c>
      <c r="D2457">
        <v>2019</v>
      </c>
      <c r="E2457">
        <v>11</v>
      </c>
      <c r="F2457">
        <v>22</v>
      </c>
      <c r="G2457" s="5">
        <f>IF(VLOOKUP(hist_data__2[[#This Row],[item_code]],hist_data__2[[#This Row],[item_code]:[sale_year]],3,FALSE)=2020,VLOOKUP(hist_data__2[[#This Row],[item_code]],Product[],5,FALSE),VLOOKUP(hist_data__2[[#This Row],[item_code]],Product[],4,FALSE))</f>
        <v>4575</v>
      </c>
      <c r="H2457" s="6">
        <f>hist_data__2[[#This Row],[quantity]]*hist_data__2[[#This Row],[sale_price]]</f>
        <v>100650</v>
      </c>
    </row>
    <row r="2458" spans="1:8" x14ac:dyDescent="0.25">
      <c r="A2458">
        <v>2457</v>
      </c>
      <c r="B2458" s="1" t="s">
        <v>2</v>
      </c>
      <c r="C2458" s="1" t="s">
        <v>34</v>
      </c>
      <c r="D2458">
        <v>2019</v>
      </c>
      <c r="E2458">
        <v>12</v>
      </c>
      <c r="F2458">
        <v>16</v>
      </c>
      <c r="G2458" s="5">
        <f>IF(VLOOKUP(hist_data__2[[#This Row],[item_code]],hist_data__2[[#This Row],[item_code]:[sale_year]],3,FALSE)=2020,VLOOKUP(hist_data__2[[#This Row],[item_code]],Product[],5,FALSE),VLOOKUP(hist_data__2[[#This Row],[item_code]],Product[],4,FALSE))</f>
        <v>4575</v>
      </c>
      <c r="H2458" s="6">
        <f>hist_data__2[[#This Row],[quantity]]*hist_data__2[[#This Row],[sale_price]]</f>
        <v>73200</v>
      </c>
    </row>
    <row r="2459" spans="1:8" x14ac:dyDescent="0.25">
      <c r="A2459">
        <v>2458</v>
      </c>
      <c r="B2459" s="1" t="s">
        <v>2</v>
      </c>
      <c r="C2459" s="1" t="s">
        <v>34</v>
      </c>
      <c r="D2459">
        <v>2019</v>
      </c>
      <c r="E2459">
        <v>13</v>
      </c>
      <c r="F2459">
        <v>17</v>
      </c>
      <c r="G2459" s="5">
        <f>IF(VLOOKUP(hist_data__2[[#This Row],[item_code]],hist_data__2[[#This Row],[item_code]:[sale_year]],3,FALSE)=2020,VLOOKUP(hist_data__2[[#This Row],[item_code]],Product[],5,FALSE),VLOOKUP(hist_data__2[[#This Row],[item_code]],Product[],4,FALSE))</f>
        <v>4575</v>
      </c>
      <c r="H2459" s="6">
        <f>hist_data__2[[#This Row],[quantity]]*hist_data__2[[#This Row],[sale_price]]</f>
        <v>77775</v>
      </c>
    </row>
    <row r="2460" spans="1:8" x14ac:dyDescent="0.25">
      <c r="A2460">
        <v>2459</v>
      </c>
      <c r="B2460" s="1" t="s">
        <v>2</v>
      </c>
      <c r="C2460" s="1" t="s">
        <v>34</v>
      </c>
      <c r="D2460">
        <v>2019</v>
      </c>
      <c r="E2460">
        <v>14</v>
      </c>
      <c r="F2460">
        <v>19</v>
      </c>
      <c r="G2460" s="5">
        <f>IF(VLOOKUP(hist_data__2[[#This Row],[item_code]],hist_data__2[[#This Row],[item_code]:[sale_year]],3,FALSE)=2020,VLOOKUP(hist_data__2[[#This Row],[item_code]],Product[],5,FALSE),VLOOKUP(hist_data__2[[#This Row],[item_code]],Product[],4,FALSE))</f>
        <v>4575</v>
      </c>
      <c r="H2460" s="6">
        <f>hist_data__2[[#This Row],[quantity]]*hist_data__2[[#This Row],[sale_price]]</f>
        <v>86925</v>
      </c>
    </row>
    <row r="2461" spans="1:8" x14ac:dyDescent="0.25">
      <c r="A2461">
        <v>2460</v>
      </c>
      <c r="B2461" s="1" t="s">
        <v>2</v>
      </c>
      <c r="C2461" s="1" t="s">
        <v>34</v>
      </c>
      <c r="D2461">
        <v>2019</v>
      </c>
      <c r="E2461">
        <v>15</v>
      </c>
      <c r="F2461">
        <v>20</v>
      </c>
      <c r="G2461" s="5">
        <f>IF(VLOOKUP(hist_data__2[[#This Row],[item_code]],hist_data__2[[#This Row],[item_code]:[sale_year]],3,FALSE)=2020,VLOOKUP(hist_data__2[[#This Row],[item_code]],Product[],5,FALSE),VLOOKUP(hist_data__2[[#This Row],[item_code]],Product[],4,FALSE))</f>
        <v>4575</v>
      </c>
      <c r="H2461" s="6">
        <f>hist_data__2[[#This Row],[quantity]]*hist_data__2[[#This Row],[sale_price]]</f>
        <v>91500</v>
      </c>
    </row>
    <row r="2462" spans="1:8" x14ac:dyDescent="0.25">
      <c r="A2462">
        <v>2461</v>
      </c>
      <c r="B2462" s="1" t="s">
        <v>2</v>
      </c>
      <c r="C2462" s="1" t="s">
        <v>34</v>
      </c>
      <c r="D2462">
        <v>2019</v>
      </c>
      <c r="E2462">
        <v>16</v>
      </c>
      <c r="F2462">
        <v>30</v>
      </c>
      <c r="G2462" s="5">
        <f>IF(VLOOKUP(hist_data__2[[#This Row],[item_code]],hist_data__2[[#This Row],[item_code]:[sale_year]],3,FALSE)=2020,VLOOKUP(hist_data__2[[#This Row],[item_code]],Product[],5,FALSE),VLOOKUP(hist_data__2[[#This Row],[item_code]],Product[],4,FALSE))</f>
        <v>4575</v>
      </c>
      <c r="H2462" s="6">
        <f>hist_data__2[[#This Row],[quantity]]*hist_data__2[[#This Row],[sale_price]]</f>
        <v>137250</v>
      </c>
    </row>
    <row r="2463" spans="1:8" x14ac:dyDescent="0.25">
      <c r="A2463">
        <v>2462</v>
      </c>
      <c r="B2463" s="1" t="s">
        <v>2</v>
      </c>
      <c r="C2463" s="1" t="s">
        <v>34</v>
      </c>
      <c r="D2463">
        <v>2019</v>
      </c>
      <c r="E2463">
        <v>17</v>
      </c>
      <c r="F2463">
        <v>15</v>
      </c>
      <c r="G2463" s="5">
        <f>IF(VLOOKUP(hist_data__2[[#This Row],[item_code]],hist_data__2[[#This Row],[item_code]:[sale_year]],3,FALSE)=2020,VLOOKUP(hist_data__2[[#This Row],[item_code]],Product[],5,FALSE),VLOOKUP(hist_data__2[[#This Row],[item_code]],Product[],4,FALSE))</f>
        <v>4575</v>
      </c>
      <c r="H2463" s="6">
        <f>hist_data__2[[#This Row],[quantity]]*hist_data__2[[#This Row],[sale_price]]</f>
        <v>68625</v>
      </c>
    </row>
    <row r="2464" spans="1:8" x14ac:dyDescent="0.25">
      <c r="A2464">
        <v>2463</v>
      </c>
      <c r="B2464" s="1" t="s">
        <v>2</v>
      </c>
      <c r="C2464" s="1" t="s">
        <v>34</v>
      </c>
      <c r="D2464">
        <v>2019</v>
      </c>
      <c r="E2464">
        <v>18</v>
      </c>
      <c r="F2464">
        <v>24</v>
      </c>
      <c r="G2464" s="5">
        <f>IF(VLOOKUP(hist_data__2[[#This Row],[item_code]],hist_data__2[[#This Row],[item_code]:[sale_year]],3,FALSE)=2020,VLOOKUP(hist_data__2[[#This Row],[item_code]],Product[],5,FALSE),VLOOKUP(hist_data__2[[#This Row],[item_code]],Product[],4,FALSE))</f>
        <v>4575</v>
      </c>
      <c r="H2464" s="6">
        <f>hist_data__2[[#This Row],[quantity]]*hist_data__2[[#This Row],[sale_price]]</f>
        <v>109800</v>
      </c>
    </row>
    <row r="2465" spans="1:8" x14ac:dyDescent="0.25">
      <c r="A2465">
        <v>2464</v>
      </c>
      <c r="B2465" s="1" t="s">
        <v>2</v>
      </c>
      <c r="C2465" s="1" t="s">
        <v>34</v>
      </c>
      <c r="D2465">
        <v>2019</v>
      </c>
      <c r="E2465">
        <v>19</v>
      </c>
      <c r="F2465">
        <v>15</v>
      </c>
      <c r="G2465" s="5">
        <f>IF(VLOOKUP(hist_data__2[[#This Row],[item_code]],hist_data__2[[#This Row],[item_code]:[sale_year]],3,FALSE)=2020,VLOOKUP(hist_data__2[[#This Row],[item_code]],Product[],5,FALSE),VLOOKUP(hist_data__2[[#This Row],[item_code]],Product[],4,FALSE))</f>
        <v>4575</v>
      </c>
      <c r="H2465" s="6">
        <f>hist_data__2[[#This Row],[quantity]]*hist_data__2[[#This Row],[sale_price]]</f>
        <v>68625</v>
      </c>
    </row>
    <row r="2466" spans="1:8" x14ac:dyDescent="0.25">
      <c r="A2466">
        <v>2465</v>
      </c>
      <c r="B2466" s="1" t="s">
        <v>2</v>
      </c>
      <c r="C2466" s="1" t="s">
        <v>34</v>
      </c>
      <c r="D2466">
        <v>2019</v>
      </c>
      <c r="E2466">
        <v>20</v>
      </c>
      <c r="F2466">
        <v>18</v>
      </c>
      <c r="G2466" s="5">
        <f>IF(VLOOKUP(hist_data__2[[#This Row],[item_code]],hist_data__2[[#This Row],[item_code]:[sale_year]],3,FALSE)=2020,VLOOKUP(hist_data__2[[#This Row],[item_code]],Product[],5,FALSE),VLOOKUP(hist_data__2[[#This Row],[item_code]],Product[],4,FALSE))</f>
        <v>4575</v>
      </c>
      <c r="H2466" s="6">
        <f>hist_data__2[[#This Row],[quantity]]*hist_data__2[[#This Row],[sale_price]]</f>
        <v>82350</v>
      </c>
    </row>
    <row r="2467" spans="1:8" x14ac:dyDescent="0.25">
      <c r="A2467">
        <v>2466</v>
      </c>
      <c r="B2467" s="1" t="s">
        <v>2</v>
      </c>
      <c r="C2467" s="1" t="s">
        <v>34</v>
      </c>
      <c r="D2467">
        <v>2019</v>
      </c>
      <c r="E2467">
        <v>21</v>
      </c>
      <c r="F2467">
        <v>16</v>
      </c>
      <c r="G2467" s="5">
        <f>IF(VLOOKUP(hist_data__2[[#This Row],[item_code]],hist_data__2[[#This Row],[item_code]:[sale_year]],3,FALSE)=2020,VLOOKUP(hist_data__2[[#This Row],[item_code]],Product[],5,FALSE),VLOOKUP(hist_data__2[[#This Row],[item_code]],Product[],4,FALSE))</f>
        <v>4575</v>
      </c>
      <c r="H2467" s="6">
        <f>hist_data__2[[#This Row],[quantity]]*hist_data__2[[#This Row],[sale_price]]</f>
        <v>73200</v>
      </c>
    </row>
    <row r="2468" spans="1:8" x14ac:dyDescent="0.25">
      <c r="A2468">
        <v>2467</v>
      </c>
      <c r="B2468" s="1" t="s">
        <v>2</v>
      </c>
      <c r="C2468" s="1" t="s">
        <v>34</v>
      </c>
      <c r="D2468">
        <v>2019</v>
      </c>
      <c r="E2468">
        <v>22</v>
      </c>
      <c r="F2468">
        <v>15</v>
      </c>
      <c r="G2468" s="5">
        <f>IF(VLOOKUP(hist_data__2[[#This Row],[item_code]],hist_data__2[[#This Row],[item_code]:[sale_year]],3,FALSE)=2020,VLOOKUP(hist_data__2[[#This Row],[item_code]],Product[],5,FALSE),VLOOKUP(hist_data__2[[#This Row],[item_code]],Product[],4,FALSE))</f>
        <v>4575</v>
      </c>
      <c r="H2468" s="6">
        <f>hist_data__2[[#This Row],[quantity]]*hist_data__2[[#This Row],[sale_price]]</f>
        <v>68625</v>
      </c>
    </row>
    <row r="2469" spans="1:8" x14ac:dyDescent="0.25">
      <c r="A2469">
        <v>2468</v>
      </c>
      <c r="B2469" s="1" t="s">
        <v>2</v>
      </c>
      <c r="C2469" s="1" t="s">
        <v>34</v>
      </c>
      <c r="D2469">
        <v>2019</v>
      </c>
      <c r="E2469">
        <v>23</v>
      </c>
      <c r="F2469">
        <v>23</v>
      </c>
      <c r="G2469" s="5">
        <f>IF(VLOOKUP(hist_data__2[[#This Row],[item_code]],hist_data__2[[#This Row],[item_code]:[sale_year]],3,FALSE)=2020,VLOOKUP(hist_data__2[[#This Row],[item_code]],Product[],5,FALSE),VLOOKUP(hist_data__2[[#This Row],[item_code]],Product[],4,FALSE))</f>
        <v>4575</v>
      </c>
      <c r="H2469" s="6">
        <f>hist_data__2[[#This Row],[quantity]]*hist_data__2[[#This Row],[sale_price]]</f>
        <v>105225</v>
      </c>
    </row>
    <row r="2470" spans="1:8" x14ac:dyDescent="0.25">
      <c r="A2470">
        <v>2469</v>
      </c>
      <c r="B2470" s="1" t="s">
        <v>2</v>
      </c>
      <c r="C2470" s="1" t="s">
        <v>34</v>
      </c>
      <c r="D2470">
        <v>2019</v>
      </c>
      <c r="E2470">
        <v>24</v>
      </c>
      <c r="F2470">
        <v>20</v>
      </c>
      <c r="G2470" s="5">
        <f>IF(VLOOKUP(hist_data__2[[#This Row],[item_code]],hist_data__2[[#This Row],[item_code]:[sale_year]],3,FALSE)=2020,VLOOKUP(hist_data__2[[#This Row],[item_code]],Product[],5,FALSE),VLOOKUP(hist_data__2[[#This Row],[item_code]],Product[],4,FALSE))</f>
        <v>4575</v>
      </c>
      <c r="H2470" s="6">
        <f>hist_data__2[[#This Row],[quantity]]*hist_data__2[[#This Row],[sale_price]]</f>
        <v>91500</v>
      </c>
    </row>
    <row r="2471" spans="1:8" x14ac:dyDescent="0.25">
      <c r="A2471">
        <v>2470</v>
      </c>
      <c r="B2471" s="1" t="s">
        <v>2</v>
      </c>
      <c r="C2471" s="1" t="s">
        <v>34</v>
      </c>
      <c r="D2471">
        <v>2019</v>
      </c>
      <c r="E2471">
        <v>25</v>
      </c>
      <c r="F2471">
        <v>20</v>
      </c>
      <c r="G2471" s="5">
        <f>IF(VLOOKUP(hist_data__2[[#This Row],[item_code]],hist_data__2[[#This Row],[item_code]:[sale_year]],3,FALSE)=2020,VLOOKUP(hist_data__2[[#This Row],[item_code]],Product[],5,FALSE),VLOOKUP(hist_data__2[[#This Row],[item_code]],Product[],4,FALSE))</f>
        <v>4575</v>
      </c>
      <c r="H2471" s="6">
        <f>hist_data__2[[#This Row],[quantity]]*hist_data__2[[#This Row],[sale_price]]</f>
        <v>91500</v>
      </c>
    </row>
    <row r="2472" spans="1:8" x14ac:dyDescent="0.25">
      <c r="A2472">
        <v>2471</v>
      </c>
      <c r="B2472" s="1" t="s">
        <v>2</v>
      </c>
      <c r="C2472" s="1" t="s">
        <v>34</v>
      </c>
      <c r="D2472">
        <v>2019</v>
      </c>
      <c r="E2472">
        <v>26</v>
      </c>
      <c r="F2472">
        <v>15</v>
      </c>
      <c r="G2472" s="5">
        <f>IF(VLOOKUP(hist_data__2[[#This Row],[item_code]],hist_data__2[[#This Row],[item_code]:[sale_year]],3,FALSE)=2020,VLOOKUP(hist_data__2[[#This Row],[item_code]],Product[],5,FALSE),VLOOKUP(hist_data__2[[#This Row],[item_code]],Product[],4,FALSE))</f>
        <v>4575</v>
      </c>
      <c r="H2472" s="6">
        <f>hist_data__2[[#This Row],[quantity]]*hist_data__2[[#This Row],[sale_price]]</f>
        <v>68625</v>
      </c>
    </row>
    <row r="2473" spans="1:8" x14ac:dyDescent="0.25">
      <c r="A2473">
        <v>2472</v>
      </c>
      <c r="B2473" s="1" t="s">
        <v>2</v>
      </c>
      <c r="C2473" s="1" t="s">
        <v>34</v>
      </c>
      <c r="D2473">
        <v>2019</v>
      </c>
      <c r="E2473">
        <v>27</v>
      </c>
      <c r="F2473">
        <v>11</v>
      </c>
      <c r="G2473" s="5">
        <f>IF(VLOOKUP(hist_data__2[[#This Row],[item_code]],hist_data__2[[#This Row],[item_code]:[sale_year]],3,FALSE)=2020,VLOOKUP(hist_data__2[[#This Row],[item_code]],Product[],5,FALSE),VLOOKUP(hist_data__2[[#This Row],[item_code]],Product[],4,FALSE))</f>
        <v>4575</v>
      </c>
      <c r="H2473" s="6">
        <f>hist_data__2[[#This Row],[quantity]]*hist_data__2[[#This Row],[sale_price]]</f>
        <v>50325</v>
      </c>
    </row>
    <row r="2474" spans="1:8" x14ac:dyDescent="0.25">
      <c r="A2474">
        <v>2473</v>
      </c>
      <c r="B2474" s="1" t="s">
        <v>2</v>
      </c>
      <c r="C2474" s="1" t="s">
        <v>34</v>
      </c>
      <c r="D2474">
        <v>2019</v>
      </c>
      <c r="E2474">
        <v>28</v>
      </c>
      <c r="F2474">
        <v>9</v>
      </c>
      <c r="G2474" s="5">
        <f>IF(VLOOKUP(hist_data__2[[#This Row],[item_code]],hist_data__2[[#This Row],[item_code]:[sale_year]],3,FALSE)=2020,VLOOKUP(hist_data__2[[#This Row],[item_code]],Product[],5,FALSE),VLOOKUP(hist_data__2[[#This Row],[item_code]],Product[],4,FALSE))</f>
        <v>4575</v>
      </c>
      <c r="H2474" s="6">
        <f>hist_data__2[[#This Row],[quantity]]*hist_data__2[[#This Row],[sale_price]]</f>
        <v>41175</v>
      </c>
    </row>
    <row r="2475" spans="1:8" x14ac:dyDescent="0.25">
      <c r="A2475">
        <v>2474</v>
      </c>
      <c r="B2475" s="1" t="s">
        <v>2</v>
      </c>
      <c r="C2475" s="1" t="s">
        <v>34</v>
      </c>
      <c r="D2475">
        <v>2019</v>
      </c>
      <c r="E2475">
        <v>29</v>
      </c>
      <c r="F2475">
        <v>12</v>
      </c>
      <c r="G2475" s="5">
        <f>IF(VLOOKUP(hist_data__2[[#This Row],[item_code]],hist_data__2[[#This Row],[item_code]:[sale_year]],3,FALSE)=2020,VLOOKUP(hist_data__2[[#This Row],[item_code]],Product[],5,FALSE),VLOOKUP(hist_data__2[[#This Row],[item_code]],Product[],4,FALSE))</f>
        <v>4575</v>
      </c>
      <c r="H2475" s="6">
        <f>hist_data__2[[#This Row],[quantity]]*hist_data__2[[#This Row],[sale_price]]</f>
        <v>54900</v>
      </c>
    </row>
    <row r="2476" spans="1:8" x14ac:dyDescent="0.25">
      <c r="A2476">
        <v>2475</v>
      </c>
      <c r="B2476" s="1" t="s">
        <v>2</v>
      </c>
      <c r="C2476" s="1" t="s">
        <v>34</v>
      </c>
      <c r="D2476">
        <v>2019</v>
      </c>
      <c r="E2476">
        <v>30</v>
      </c>
      <c r="F2476">
        <v>21</v>
      </c>
      <c r="G2476" s="5">
        <f>IF(VLOOKUP(hist_data__2[[#This Row],[item_code]],hist_data__2[[#This Row],[item_code]:[sale_year]],3,FALSE)=2020,VLOOKUP(hist_data__2[[#This Row],[item_code]],Product[],5,FALSE),VLOOKUP(hist_data__2[[#This Row],[item_code]],Product[],4,FALSE))</f>
        <v>4575</v>
      </c>
      <c r="H2476" s="6">
        <f>hist_data__2[[#This Row],[quantity]]*hist_data__2[[#This Row],[sale_price]]</f>
        <v>96075</v>
      </c>
    </row>
    <row r="2477" spans="1:8" x14ac:dyDescent="0.25">
      <c r="A2477">
        <v>2476</v>
      </c>
      <c r="B2477" s="1" t="s">
        <v>2</v>
      </c>
      <c r="C2477" s="1" t="s">
        <v>34</v>
      </c>
      <c r="D2477">
        <v>2019</v>
      </c>
      <c r="E2477">
        <v>31</v>
      </c>
      <c r="F2477">
        <v>26</v>
      </c>
      <c r="G2477" s="5">
        <f>IF(VLOOKUP(hist_data__2[[#This Row],[item_code]],hist_data__2[[#This Row],[item_code]:[sale_year]],3,FALSE)=2020,VLOOKUP(hist_data__2[[#This Row],[item_code]],Product[],5,FALSE),VLOOKUP(hist_data__2[[#This Row],[item_code]],Product[],4,FALSE))</f>
        <v>4575</v>
      </c>
      <c r="H2477" s="6">
        <f>hist_data__2[[#This Row],[quantity]]*hist_data__2[[#This Row],[sale_price]]</f>
        <v>118950</v>
      </c>
    </row>
    <row r="2478" spans="1:8" x14ac:dyDescent="0.25">
      <c r="A2478">
        <v>2477</v>
      </c>
      <c r="B2478" s="1" t="s">
        <v>2</v>
      </c>
      <c r="C2478" s="1" t="s">
        <v>34</v>
      </c>
      <c r="D2478">
        <v>2019</v>
      </c>
      <c r="E2478">
        <v>32</v>
      </c>
      <c r="F2478">
        <v>20</v>
      </c>
      <c r="G2478" s="5">
        <f>IF(VLOOKUP(hist_data__2[[#This Row],[item_code]],hist_data__2[[#This Row],[item_code]:[sale_year]],3,FALSE)=2020,VLOOKUP(hist_data__2[[#This Row],[item_code]],Product[],5,FALSE),VLOOKUP(hist_data__2[[#This Row],[item_code]],Product[],4,FALSE))</f>
        <v>4575</v>
      </c>
      <c r="H2478" s="6">
        <f>hist_data__2[[#This Row],[quantity]]*hist_data__2[[#This Row],[sale_price]]</f>
        <v>91500</v>
      </c>
    </row>
    <row r="2479" spans="1:8" x14ac:dyDescent="0.25">
      <c r="A2479">
        <v>2478</v>
      </c>
      <c r="B2479" s="1" t="s">
        <v>2</v>
      </c>
      <c r="C2479" s="1" t="s">
        <v>34</v>
      </c>
      <c r="D2479">
        <v>2019</v>
      </c>
      <c r="E2479">
        <v>33</v>
      </c>
      <c r="F2479">
        <v>12</v>
      </c>
      <c r="G2479" s="5">
        <f>IF(VLOOKUP(hist_data__2[[#This Row],[item_code]],hist_data__2[[#This Row],[item_code]:[sale_year]],3,FALSE)=2020,VLOOKUP(hist_data__2[[#This Row],[item_code]],Product[],5,FALSE),VLOOKUP(hist_data__2[[#This Row],[item_code]],Product[],4,FALSE))</f>
        <v>4575</v>
      </c>
      <c r="H2479" s="6">
        <f>hist_data__2[[#This Row],[quantity]]*hist_data__2[[#This Row],[sale_price]]</f>
        <v>54900</v>
      </c>
    </row>
    <row r="2480" spans="1:8" x14ac:dyDescent="0.25">
      <c r="A2480">
        <v>2479</v>
      </c>
      <c r="B2480" s="1" t="s">
        <v>2</v>
      </c>
      <c r="C2480" s="1" t="s">
        <v>34</v>
      </c>
      <c r="D2480">
        <v>2019</v>
      </c>
      <c r="E2480">
        <v>34</v>
      </c>
      <c r="F2480">
        <v>16</v>
      </c>
      <c r="G2480" s="5">
        <f>IF(VLOOKUP(hist_data__2[[#This Row],[item_code]],hist_data__2[[#This Row],[item_code]:[sale_year]],3,FALSE)=2020,VLOOKUP(hist_data__2[[#This Row],[item_code]],Product[],5,FALSE),VLOOKUP(hist_data__2[[#This Row],[item_code]],Product[],4,FALSE))</f>
        <v>4575</v>
      </c>
      <c r="H2480" s="6">
        <f>hist_data__2[[#This Row],[quantity]]*hist_data__2[[#This Row],[sale_price]]</f>
        <v>73200</v>
      </c>
    </row>
    <row r="2481" spans="1:8" x14ac:dyDescent="0.25">
      <c r="A2481">
        <v>2480</v>
      </c>
      <c r="B2481" s="1" t="s">
        <v>2</v>
      </c>
      <c r="C2481" s="1" t="s">
        <v>34</v>
      </c>
      <c r="D2481">
        <v>2019</v>
      </c>
      <c r="E2481">
        <v>35</v>
      </c>
      <c r="F2481">
        <v>14</v>
      </c>
      <c r="G2481" s="5">
        <f>IF(VLOOKUP(hist_data__2[[#This Row],[item_code]],hist_data__2[[#This Row],[item_code]:[sale_year]],3,FALSE)=2020,VLOOKUP(hist_data__2[[#This Row],[item_code]],Product[],5,FALSE),VLOOKUP(hist_data__2[[#This Row],[item_code]],Product[],4,FALSE))</f>
        <v>4575</v>
      </c>
      <c r="H2481" s="6">
        <f>hist_data__2[[#This Row],[quantity]]*hist_data__2[[#This Row],[sale_price]]</f>
        <v>64050</v>
      </c>
    </row>
    <row r="2482" spans="1:8" x14ac:dyDescent="0.25">
      <c r="A2482">
        <v>2481</v>
      </c>
      <c r="B2482" s="1" t="s">
        <v>2</v>
      </c>
      <c r="C2482" s="1" t="s">
        <v>34</v>
      </c>
      <c r="D2482">
        <v>2019</v>
      </c>
      <c r="E2482">
        <v>36</v>
      </c>
      <c r="F2482">
        <v>11</v>
      </c>
      <c r="G2482" s="5">
        <f>IF(VLOOKUP(hist_data__2[[#This Row],[item_code]],hist_data__2[[#This Row],[item_code]:[sale_year]],3,FALSE)=2020,VLOOKUP(hist_data__2[[#This Row],[item_code]],Product[],5,FALSE),VLOOKUP(hist_data__2[[#This Row],[item_code]],Product[],4,FALSE))</f>
        <v>4575</v>
      </c>
      <c r="H2482" s="6">
        <f>hist_data__2[[#This Row],[quantity]]*hist_data__2[[#This Row],[sale_price]]</f>
        <v>50325</v>
      </c>
    </row>
    <row r="2483" spans="1:8" x14ac:dyDescent="0.25">
      <c r="A2483">
        <v>2482</v>
      </c>
      <c r="B2483" s="1" t="s">
        <v>2</v>
      </c>
      <c r="C2483" s="1" t="s">
        <v>34</v>
      </c>
      <c r="D2483">
        <v>2019</v>
      </c>
      <c r="E2483">
        <v>37</v>
      </c>
      <c r="F2483">
        <v>15</v>
      </c>
      <c r="G2483" s="5">
        <f>IF(VLOOKUP(hist_data__2[[#This Row],[item_code]],hist_data__2[[#This Row],[item_code]:[sale_year]],3,FALSE)=2020,VLOOKUP(hist_data__2[[#This Row],[item_code]],Product[],5,FALSE),VLOOKUP(hist_data__2[[#This Row],[item_code]],Product[],4,FALSE))</f>
        <v>4575</v>
      </c>
      <c r="H2483" s="6">
        <f>hist_data__2[[#This Row],[quantity]]*hist_data__2[[#This Row],[sale_price]]</f>
        <v>68625</v>
      </c>
    </row>
    <row r="2484" spans="1:8" x14ac:dyDescent="0.25">
      <c r="A2484">
        <v>2483</v>
      </c>
      <c r="B2484" s="1" t="s">
        <v>2</v>
      </c>
      <c r="C2484" s="1" t="s">
        <v>34</v>
      </c>
      <c r="D2484">
        <v>2019</v>
      </c>
      <c r="E2484">
        <v>38</v>
      </c>
      <c r="F2484">
        <v>24</v>
      </c>
      <c r="G2484" s="5">
        <f>IF(VLOOKUP(hist_data__2[[#This Row],[item_code]],hist_data__2[[#This Row],[item_code]:[sale_year]],3,FALSE)=2020,VLOOKUP(hist_data__2[[#This Row],[item_code]],Product[],5,FALSE),VLOOKUP(hist_data__2[[#This Row],[item_code]],Product[],4,FALSE))</f>
        <v>4575</v>
      </c>
      <c r="H2484" s="6">
        <f>hist_data__2[[#This Row],[quantity]]*hist_data__2[[#This Row],[sale_price]]</f>
        <v>109800</v>
      </c>
    </row>
    <row r="2485" spans="1:8" x14ac:dyDescent="0.25">
      <c r="A2485">
        <v>2484</v>
      </c>
      <c r="B2485" s="1" t="s">
        <v>2</v>
      </c>
      <c r="C2485" s="1" t="s">
        <v>34</v>
      </c>
      <c r="D2485">
        <v>2019</v>
      </c>
      <c r="E2485">
        <v>39</v>
      </c>
      <c r="F2485">
        <v>14</v>
      </c>
      <c r="G2485" s="5">
        <f>IF(VLOOKUP(hist_data__2[[#This Row],[item_code]],hist_data__2[[#This Row],[item_code]:[sale_year]],3,FALSE)=2020,VLOOKUP(hist_data__2[[#This Row],[item_code]],Product[],5,FALSE),VLOOKUP(hist_data__2[[#This Row],[item_code]],Product[],4,FALSE))</f>
        <v>4575</v>
      </c>
      <c r="H2485" s="6">
        <f>hist_data__2[[#This Row],[quantity]]*hist_data__2[[#This Row],[sale_price]]</f>
        <v>64050</v>
      </c>
    </row>
    <row r="2486" spans="1:8" x14ac:dyDescent="0.25">
      <c r="A2486">
        <v>2485</v>
      </c>
      <c r="B2486" s="1" t="s">
        <v>2</v>
      </c>
      <c r="C2486" s="1" t="s">
        <v>34</v>
      </c>
      <c r="D2486">
        <v>2019</v>
      </c>
      <c r="E2486">
        <v>40</v>
      </c>
      <c r="F2486">
        <v>19</v>
      </c>
      <c r="G2486" s="5">
        <f>IF(VLOOKUP(hist_data__2[[#This Row],[item_code]],hist_data__2[[#This Row],[item_code]:[sale_year]],3,FALSE)=2020,VLOOKUP(hist_data__2[[#This Row],[item_code]],Product[],5,FALSE),VLOOKUP(hist_data__2[[#This Row],[item_code]],Product[],4,FALSE))</f>
        <v>4575</v>
      </c>
      <c r="H2486" s="6">
        <f>hist_data__2[[#This Row],[quantity]]*hist_data__2[[#This Row],[sale_price]]</f>
        <v>86925</v>
      </c>
    </row>
    <row r="2487" spans="1:8" x14ac:dyDescent="0.25">
      <c r="A2487">
        <v>2486</v>
      </c>
      <c r="B2487" s="1" t="s">
        <v>2</v>
      </c>
      <c r="C2487" s="1" t="s">
        <v>34</v>
      </c>
      <c r="D2487">
        <v>2019</v>
      </c>
      <c r="E2487">
        <v>41</v>
      </c>
      <c r="F2487">
        <v>20</v>
      </c>
      <c r="G2487" s="5">
        <f>IF(VLOOKUP(hist_data__2[[#This Row],[item_code]],hist_data__2[[#This Row],[item_code]:[sale_year]],3,FALSE)=2020,VLOOKUP(hist_data__2[[#This Row],[item_code]],Product[],5,FALSE),VLOOKUP(hist_data__2[[#This Row],[item_code]],Product[],4,FALSE))</f>
        <v>4575</v>
      </c>
      <c r="H2487" s="6">
        <f>hist_data__2[[#This Row],[quantity]]*hist_data__2[[#This Row],[sale_price]]</f>
        <v>91500</v>
      </c>
    </row>
    <row r="2488" spans="1:8" x14ac:dyDescent="0.25">
      <c r="A2488">
        <v>2487</v>
      </c>
      <c r="B2488" s="1" t="s">
        <v>2</v>
      </c>
      <c r="C2488" s="1" t="s">
        <v>34</v>
      </c>
      <c r="D2488">
        <v>2019</v>
      </c>
      <c r="E2488">
        <v>42</v>
      </c>
      <c r="F2488">
        <v>19</v>
      </c>
      <c r="G2488" s="5">
        <f>IF(VLOOKUP(hist_data__2[[#This Row],[item_code]],hist_data__2[[#This Row],[item_code]:[sale_year]],3,FALSE)=2020,VLOOKUP(hist_data__2[[#This Row],[item_code]],Product[],5,FALSE),VLOOKUP(hist_data__2[[#This Row],[item_code]],Product[],4,FALSE))</f>
        <v>4575</v>
      </c>
      <c r="H2488" s="6">
        <f>hist_data__2[[#This Row],[quantity]]*hist_data__2[[#This Row],[sale_price]]</f>
        <v>86925</v>
      </c>
    </row>
    <row r="2489" spans="1:8" x14ac:dyDescent="0.25">
      <c r="A2489">
        <v>2488</v>
      </c>
      <c r="B2489" s="1" t="s">
        <v>2</v>
      </c>
      <c r="C2489" s="1" t="s">
        <v>34</v>
      </c>
      <c r="D2489">
        <v>2019</v>
      </c>
      <c r="E2489">
        <v>43</v>
      </c>
      <c r="F2489">
        <v>14</v>
      </c>
      <c r="G2489" s="5">
        <f>IF(VLOOKUP(hist_data__2[[#This Row],[item_code]],hist_data__2[[#This Row],[item_code]:[sale_year]],3,FALSE)=2020,VLOOKUP(hist_data__2[[#This Row],[item_code]],Product[],5,FALSE),VLOOKUP(hist_data__2[[#This Row],[item_code]],Product[],4,FALSE))</f>
        <v>4575</v>
      </c>
      <c r="H2489" s="6">
        <f>hist_data__2[[#This Row],[quantity]]*hist_data__2[[#This Row],[sale_price]]</f>
        <v>64050</v>
      </c>
    </row>
    <row r="2490" spans="1:8" x14ac:dyDescent="0.25">
      <c r="A2490">
        <v>2489</v>
      </c>
      <c r="B2490" s="1" t="s">
        <v>2</v>
      </c>
      <c r="C2490" s="1" t="s">
        <v>34</v>
      </c>
      <c r="D2490">
        <v>2019</v>
      </c>
      <c r="E2490">
        <v>44</v>
      </c>
      <c r="F2490">
        <v>18</v>
      </c>
      <c r="G2490" s="5">
        <f>IF(VLOOKUP(hist_data__2[[#This Row],[item_code]],hist_data__2[[#This Row],[item_code]:[sale_year]],3,FALSE)=2020,VLOOKUP(hist_data__2[[#This Row],[item_code]],Product[],5,FALSE),VLOOKUP(hist_data__2[[#This Row],[item_code]],Product[],4,FALSE))</f>
        <v>4575</v>
      </c>
      <c r="H2490" s="6">
        <f>hist_data__2[[#This Row],[quantity]]*hist_data__2[[#This Row],[sale_price]]</f>
        <v>82350</v>
      </c>
    </row>
    <row r="2491" spans="1:8" x14ac:dyDescent="0.25">
      <c r="A2491">
        <v>2490</v>
      </c>
      <c r="B2491" s="1" t="s">
        <v>2</v>
      </c>
      <c r="C2491" s="1" t="s">
        <v>34</v>
      </c>
      <c r="D2491">
        <v>2019</v>
      </c>
      <c r="E2491">
        <v>45</v>
      </c>
      <c r="F2491">
        <v>13</v>
      </c>
      <c r="G2491" s="5">
        <f>IF(VLOOKUP(hist_data__2[[#This Row],[item_code]],hist_data__2[[#This Row],[item_code]:[sale_year]],3,FALSE)=2020,VLOOKUP(hist_data__2[[#This Row],[item_code]],Product[],5,FALSE),VLOOKUP(hist_data__2[[#This Row],[item_code]],Product[],4,FALSE))</f>
        <v>4575</v>
      </c>
      <c r="H2491" s="6">
        <f>hist_data__2[[#This Row],[quantity]]*hist_data__2[[#This Row],[sale_price]]</f>
        <v>59475</v>
      </c>
    </row>
    <row r="2492" spans="1:8" x14ac:dyDescent="0.25">
      <c r="A2492">
        <v>2491</v>
      </c>
      <c r="B2492" s="1" t="s">
        <v>2</v>
      </c>
      <c r="C2492" s="1" t="s">
        <v>34</v>
      </c>
      <c r="D2492">
        <v>2019</v>
      </c>
      <c r="E2492">
        <v>46</v>
      </c>
      <c r="F2492">
        <v>17</v>
      </c>
      <c r="G2492" s="5">
        <f>IF(VLOOKUP(hist_data__2[[#This Row],[item_code]],hist_data__2[[#This Row],[item_code]:[sale_year]],3,FALSE)=2020,VLOOKUP(hist_data__2[[#This Row],[item_code]],Product[],5,FALSE),VLOOKUP(hist_data__2[[#This Row],[item_code]],Product[],4,FALSE))</f>
        <v>4575</v>
      </c>
      <c r="H2492" s="6">
        <f>hist_data__2[[#This Row],[quantity]]*hist_data__2[[#This Row],[sale_price]]</f>
        <v>77775</v>
      </c>
    </row>
    <row r="2493" spans="1:8" x14ac:dyDescent="0.25">
      <c r="A2493">
        <v>2492</v>
      </c>
      <c r="B2493" s="1" t="s">
        <v>2</v>
      </c>
      <c r="C2493" s="1" t="s">
        <v>34</v>
      </c>
      <c r="D2493">
        <v>2019</v>
      </c>
      <c r="E2493">
        <v>47</v>
      </c>
      <c r="F2493">
        <v>15</v>
      </c>
      <c r="G2493" s="5">
        <f>IF(VLOOKUP(hist_data__2[[#This Row],[item_code]],hist_data__2[[#This Row],[item_code]:[sale_year]],3,FALSE)=2020,VLOOKUP(hist_data__2[[#This Row],[item_code]],Product[],5,FALSE),VLOOKUP(hist_data__2[[#This Row],[item_code]],Product[],4,FALSE))</f>
        <v>4575</v>
      </c>
      <c r="H2493" s="6">
        <f>hist_data__2[[#This Row],[quantity]]*hist_data__2[[#This Row],[sale_price]]</f>
        <v>68625</v>
      </c>
    </row>
    <row r="2494" spans="1:8" x14ac:dyDescent="0.25">
      <c r="A2494">
        <v>2493</v>
      </c>
      <c r="B2494" s="1" t="s">
        <v>2</v>
      </c>
      <c r="C2494" s="1" t="s">
        <v>34</v>
      </c>
      <c r="D2494">
        <v>2019</v>
      </c>
      <c r="E2494">
        <v>48</v>
      </c>
      <c r="F2494">
        <v>11</v>
      </c>
      <c r="G2494" s="5">
        <f>IF(VLOOKUP(hist_data__2[[#This Row],[item_code]],hist_data__2[[#This Row],[item_code]:[sale_year]],3,FALSE)=2020,VLOOKUP(hist_data__2[[#This Row],[item_code]],Product[],5,FALSE),VLOOKUP(hist_data__2[[#This Row],[item_code]],Product[],4,FALSE))</f>
        <v>4575</v>
      </c>
      <c r="H2494" s="6">
        <f>hist_data__2[[#This Row],[quantity]]*hist_data__2[[#This Row],[sale_price]]</f>
        <v>50325</v>
      </c>
    </row>
    <row r="2495" spans="1:8" x14ac:dyDescent="0.25">
      <c r="A2495">
        <v>2494</v>
      </c>
      <c r="B2495" s="1" t="s">
        <v>2</v>
      </c>
      <c r="C2495" s="1" t="s">
        <v>34</v>
      </c>
      <c r="D2495">
        <v>2019</v>
      </c>
      <c r="E2495">
        <v>49</v>
      </c>
      <c r="F2495">
        <v>13</v>
      </c>
      <c r="G2495" s="5">
        <f>IF(VLOOKUP(hist_data__2[[#This Row],[item_code]],hist_data__2[[#This Row],[item_code]:[sale_year]],3,FALSE)=2020,VLOOKUP(hist_data__2[[#This Row],[item_code]],Product[],5,FALSE),VLOOKUP(hist_data__2[[#This Row],[item_code]],Product[],4,FALSE))</f>
        <v>4575</v>
      </c>
      <c r="H2495" s="6">
        <f>hist_data__2[[#This Row],[quantity]]*hist_data__2[[#This Row],[sale_price]]</f>
        <v>59475</v>
      </c>
    </row>
    <row r="2496" spans="1:8" x14ac:dyDescent="0.25">
      <c r="A2496">
        <v>2495</v>
      </c>
      <c r="B2496" s="1" t="s">
        <v>2</v>
      </c>
      <c r="C2496" s="1" t="s">
        <v>34</v>
      </c>
      <c r="D2496">
        <v>2019</v>
      </c>
      <c r="E2496">
        <v>50</v>
      </c>
      <c r="F2496">
        <v>18</v>
      </c>
      <c r="G2496" s="5">
        <f>IF(VLOOKUP(hist_data__2[[#This Row],[item_code]],hist_data__2[[#This Row],[item_code]:[sale_year]],3,FALSE)=2020,VLOOKUP(hist_data__2[[#This Row],[item_code]],Product[],5,FALSE),VLOOKUP(hist_data__2[[#This Row],[item_code]],Product[],4,FALSE))</f>
        <v>4575</v>
      </c>
      <c r="H2496" s="6">
        <f>hist_data__2[[#This Row],[quantity]]*hist_data__2[[#This Row],[sale_price]]</f>
        <v>82350</v>
      </c>
    </row>
    <row r="2497" spans="1:8" x14ac:dyDescent="0.25">
      <c r="A2497">
        <v>2496</v>
      </c>
      <c r="B2497" s="1" t="s">
        <v>2</v>
      </c>
      <c r="C2497" s="1" t="s">
        <v>34</v>
      </c>
      <c r="D2497">
        <v>2019</v>
      </c>
      <c r="E2497">
        <v>51</v>
      </c>
      <c r="F2497">
        <v>20</v>
      </c>
      <c r="G2497" s="5">
        <f>IF(VLOOKUP(hist_data__2[[#This Row],[item_code]],hist_data__2[[#This Row],[item_code]:[sale_year]],3,FALSE)=2020,VLOOKUP(hist_data__2[[#This Row],[item_code]],Product[],5,FALSE),VLOOKUP(hist_data__2[[#This Row],[item_code]],Product[],4,FALSE))</f>
        <v>4575</v>
      </c>
      <c r="H2497" s="6">
        <f>hist_data__2[[#This Row],[quantity]]*hist_data__2[[#This Row],[sale_price]]</f>
        <v>91500</v>
      </c>
    </row>
    <row r="2498" spans="1:8" x14ac:dyDescent="0.25">
      <c r="A2498">
        <v>2497</v>
      </c>
      <c r="B2498" s="1" t="s">
        <v>27</v>
      </c>
      <c r="C2498" s="1" t="s">
        <v>35</v>
      </c>
      <c r="D2498">
        <v>2020</v>
      </c>
      <c r="E2498">
        <v>0</v>
      </c>
      <c r="F2498">
        <v>19</v>
      </c>
      <c r="G2498" s="5">
        <f>IF(VLOOKUP(hist_data__2[[#This Row],[item_code]],hist_data__2[[#This Row],[item_code]:[sale_year]],3,FALSE)=2020,VLOOKUP(hist_data__2[[#This Row],[item_code]],Product[],5,FALSE),VLOOKUP(hist_data__2[[#This Row],[item_code]],Product[],4,FALSE))</f>
        <v>15066</v>
      </c>
      <c r="H2498" s="6">
        <f>hist_data__2[[#This Row],[quantity]]*hist_data__2[[#This Row],[sale_price]]</f>
        <v>286254</v>
      </c>
    </row>
    <row r="2499" spans="1:8" x14ac:dyDescent="0.25">
      <c r="A2499">
        <v>2498</v>
      </c>
      <c r="B2499" s="1" t="s">
        <v>27</v>
      </c>
      <c r="C2499" s="1" t="s">
        <v>35</v>
      </c>
      <c r="D2499">
        <v>2020</v>
      </c>
      <c r="E2499">
        <v>1</v>
      </c>
      <c r="F2499">
        <v>14</v>
      </c>
      <c r="G2499" s="5">
        <f>IF(VLOOKUP(hist_data__2[[#This Row],[item_code]],hist_data__2[[#This Row],[item_code]:[sale_year]],3,FALSE)=2020,VLOOKUP(hist_data__2[[#This Row],[item_code]],Product[],5,FALSE),VLOOKUP(hist_data__2[[#This Row],[item_code]],Product[],4,FALSE))</f>
        <v>15066</v>
      </c>
      <c r="H2499" s="6">
        <f>hist_data__2[[#This Row],[quantity]]*hist_data__2[[#This Row],[sale_price]]</f>
        <v>210924</v>
      </c>
    </row>
    <row r="2500" spans="1:8" x14ac:dyDescent="0.25">
      <c r="A2500">
        <v>2499</v>
      </c>
      <c r="B2500" s="1" t="s">
        <v>27</v>
      </c>
      <c r="C2500" s="1" t="s">
        <v>35</v>
      </c>
      <c r="D2500">
        <v>2020</v>
      </c>
      <c r="E2500">
        <v>2</v>
      </c>
      <c r="F2500">
        <v>17</v>
      </c>
      <c r="G2500" s="5">
        <f>IF(VLOOKUP(hist_data__2[[#This Row],[item_code]],hist_data__2[[#This Row],[item_code]:[sale_year]],3,FALSE)=2020,VLOOKUP(hist_data__2[[#This Row],[item_code]],Product[],5,FALSE),VLOOKUP(hist_data__2[[#This Row],[item_code]],Product[],4,FALSE))</f>
        <v>15066</v>
      </c>
      <c r="H2500" s="6">
        <f>hist_data__2[[#This Row],[quantity]]*hist_data__2[[#This Row],[sale_price]]</f>
        <v>256122</v>
      </c>
    </row>
    <row r="2501" spans="1:8" x14ac:dyDescent="0.25">
      <c r="A2501">
        <v>2500</v>
      </c>
      <c r="B2501" s="1" t="s">
        <v>27</v>
      </c>
      <c r="C2501" s="1" t="s">
        <v>35</v>
      </c>
      <c r="D2501">
        <v>2020</v>
      </c>
      <c r="E2501">
        <v>3</v>
      </c>
      <c r="F2501">
        <v>27</v>
      </c>
      <c r="G2501" s="5">
        <f>IF(VLOOKUP(hist_data__2[[#This Row],[item_code]],hist_data__2[[#This Row],[item_code]:[sale_year]],3,FALSE)=2020,VLOOKUP(hist_data__2[[#This Row],[item_code]],Product[],5,FALSE),VLOOKUP(hist_data__2[[#This Row],[item_code]],Product[],4,FALSE))</f>
        <v>15066</v>
      </c>
      <c r="H2501" s="6">
        <f>hist_data__2[[#This Row],[quantity]]*hist_data__2[[#This Row],[sale_price]]</f>
        <v>406782</v>
      </c>
    </row>
    <row r="2502" spans="1:8" x14ac:dyDescent="0.25">
      <c r="A2502">
        <v>2501</v>
      </c>
      <c r="B2502" s="1" t="s">
        <v>27</v>
      </c>
      <c r="C2502" s="1" t="s">
        <v>35</v>
      </c>
      <c r="D2502">
        <v>2020</v>
      </c>
      <c r="E2502">
        <v>4</v>
      </c>
      <c r="F2502">
        <v>14</v>
      </c>
      <c r="G2502" s="5">
        <f>IF(VLOOKUP(hist_data__2[[#This Row],[item_code]],hist_data__2[[#This Row],[item_code]:[sale_year]],3,FALSE)=2020,VLOOKUP(hist_data__2[[#This Row],[item_code]],Product[],5,FALSE),VLOOKUP(hist_data__2[[#This Row],[item_code]],Product[],4,FALSE))</f>
        <v>15066</v>
      </c>
      <c r="H2502" s="6">
        <f>hist_data__2[[#This Row],[quantity]]*hist_data__2[[#This Row],[sale_price]]</f>
        <v>210924</v>
      </c>
    </row>
    <row r="2503" spans="1:8" x14ac:dyDescent="0.25">
      <c r="A2503">
        <v>2502</v>
      </c>
      <c r="B2503" s="1" t="s">
        <v>27</v>
      </c>
      <c r="C2503" s="1" t="s">
        <v>35</v>
      </c>
      <c r="D2503">
        <v>2020</v>
      </c>
      <c r="E2503">
        <v>5</v>
      </c>
      <c r="F2503">
        <v>18</v>
      </c>
      <c r="G2503" s="5">
        <f>IF(VLOOKUP(hist_data__2[[#This Row],[item_code]],hist_data__2[[#This Row],[item_code]:[sale_year]],3,FALSE)=2020,VLOOKUP(hist_data__2[[#This Row],[item_code]],Product[],5,FALSE),VLOOKUP(hist_data__2[[#This Row],[item_code]],Product[],4,FALSE))</f>
        <v>15066</v>
      </c>
      <c r="H2503" s="6">
        <f>hist_data__2[[#This Row],[quantity]]*hist_data__2[[#This Row],[sale_price]]</f>
        <v>271188</v>
      </c>
    </row>
    <row r="2504" spans="1:8" x14ac:dyDescent="0.25">
      <c r="A2504">
        <v>2503</v>
      </c>
      <c r="B2504" s="1" t="s">
        <v>27</v>
      </c>
      <c r="C2504" s="1" t="s">
        <v>35</v>
      </c>
      <c r="D2504">
        <v>2020</v>
      </c>
      <c r="E2504">
        <v>6</v>
      </c>
      <c r="F2504">
        <v>18</v>
      </c>
      <c r="G2504" s="5">
        <f>IF(VLOOKUP(hist_data__2[[#This Row],[item_code]],hist_data__2[[#This Row],[item_code]:[sale_year]],3,FALSE)=2020,VLOOKUP(hist_data__2[[#This Row],[item_code]],Product[],5,FALSE),VLOOKUP(hist_data__2[[#This Row],[item_code]],Product[],4,FALSE))</f>
        <v>15066</v>
      </c>
      <c r="H2504" s="6">
        <f>hist_data__2[[#This Row],[quantity]]*hist_data__2[[#This Row],[sale_price]]</f>
        <v>271188</v>
      </c>
    </row>
    <row r="2505" spans="1:8" x14ac:dyDescent="0.25">
      <c r="A2505">
        <v>2504</v>
      </c>
      <c r="B2505" s="1" t="s">
        <v>27</v>
      </c>
      <c r="C2505" s="1" t="s">
        <v>35</v>
      </c>
      <c r="D2505">
        <v>2020</v>
      </c>
      <c r="E2505">
        <v>7</v>
      </c>
      <c r="F2505">
        <v>18</v>
      </c>
      <c r="G2505" s="5">
        <f>IF(VLOOKUP(hist_data__2[[#This Row],[item_code]],hist_data__2[[#This Row],[item_code]:[sale_year]],3,FALSE)=2020,VLOOKUP(hist_data__2[[#This Row],[item_code]],Product[],5,FALSE),VLOOKUP(hist_data__2[[#This Row],[item_code]],Product[],4,FALSE))</f>
        <v>15066</v>
      </c>
      <c r="H2505" s="6">
        <f>hist_data__2[[#This Row],[quantity]]*hist_data__2[[#This Row],[sale_price]]</f>
        <v>271188</v>
      </c>
    </row>
    <row r="2506" spans="1:8" x14ac:dyDescent="0.25">
      <c r="A2506">
        <v>2505</v>
      </c>
      <c r="B2506" s="1" t="s">
        <v>27</v>
      </c>
      <c r="C2506" s="1" t="s">
        <v>35</v>
      </c>
      <c r="D2506">
        <v>2020</v>
      </c>
      <c r="E2506">
        <v>8</v>
      </c>
      <c r="F2506">
        <v>14</v>
      </c>
      <c r="G2506" s="5">
        <f>IF(VLOOKUP(hist_data__2[[#This Row],[item_code]],hist_data__2[[#This Row],[item_code]:[sale_year]],3,FALSE)=2020,VLOOKUP(hist_data__2[[#This Row],[item_code]],Product[],5,FALSE),VLOOKUP(hist_data__2[[#This Row],[item_code]],Product[],4,FALSE))</f>
        <v>15066</v>
      </c>
      <c r="H2506" s="6">
        <f>hist_data__2[[#This Row],[quantity]]*hist_data__2[[#This Row],[sale_price]]</f>
        <v>210924</v>
      </c>
    </row>
    <row r="2507" spans="1:8" x14ac:dyDescent="0.25">
      <c r="A2507">
        <v>2506</v>
      </c>
      <c r="B2507" s="1" t="s">
        <v>27</v>
      </c>
      <c r="C2507" s="1" t="s">
        <v>35</v>
      </c>
      <c r="D2507">
        <v>2020</v>
      </c>
      <c r="E2507">
        <v>9</v>
      </c>
      <c r="F2507">
        <v>18</v>
      </c>
      <c r="G2507" s="5">
        <f>IF(VLOOKUP(hist_data__2[[#This Row],[item_code]],hist_data__2[[#This Row],[item_code]:[sale_year]],3,FALSE)=2020,VLOOKUP(hist_data__2[[#This Row],[item_code]],Product[],5,FALSE),VLOOKUP(hist_data__2[[#This Row],[item_code]],Product[],4,FALSE))</f>
        <v>15066</v>
      </c>
      <c r="H2507" s="6">
        <f>hist_data__2[[#This Row],[quantity]]*hist_data__2[[#This Row],[sale_price]]</f>
        <v>271188</v>
      </c>
    </row>
    <row r="2508" spans="1:8" x14ac:dyDescent="0.25">
      <c r="A2508">
        <v>2507</v>
      </c>
      <c r="B2508" s="1" t="s">
        <v>27</v>
      </c>
      <c r="C2508" s="1" t="s">
        <v>35</v>
      </c>
      <c r="D2508">
        <v>2020</v>
      </c>
      <c r="E2508">
        <v>10</v>
      </c>
      <c r="F2508">
        <v>19</v>
      </c>
      <c r="G2508" s="5">
        <f>IF(VLOOKUP(hist_data__2[[#This Row],[item_code]],hist_data__2[[#This Row],[item_code]:[sale_year]],3,FALSE)=2020,VLOOKUP(hist_data__2[[#This Row],[item_code]],Product[],5,FALSE),VLOOKUP(hist_data__2[[#This Row],[item_code]],Product[],4,FALSE))</f>
        <v>15066</v>
      </c>
      <c r="H2508" s="6">
        <f>hist_data__2[[#This Row],[quantity]]*hist_data__2[[#This Row],[sale_price]]</f>
        <v>286254</v>
      </c>
    </row>
    <row r="2509" spans="1:8" x14ac:dyDescent="0.25">
      <c r="A2509">
        <v>2508</v>
      </c>
      <c r="B2509" s="1" t="s">
        <v>27</v>
      </c>
      <c r="C2509" s="1" t="s">
        <v>35</v>
      </c>
      <c r="D2509">
        <v>2020</v>
      </c>
      <c r="E2509">
        <v>11</v>
      </c>
      <c r="F2509">
        <v>17</v>
      </c>
      <c r="G2509" s="5">
        <f>IF(VLOOKUP(hist_data__2[[#This Row],[item_code]],hist_data__2[[#This Row],[item_code]:[sale_year]],3,FALSE)=2020,VLOOKUP(hist_data__2[[#This Row],[item_code]],Product[],5,FALSE),VLOOKUP(hist_data__2[[#This Row],[item_code]],Product[],4,FALSE))</f>
        <v>15066</v>
      </c>
      <c r="H2509" s="6">
        <f>hist_data__2[[#This Row],[quantity]]*hist_data__2[[#This Row],[sale_price]]</f>
        <v>256122</v>
      </c>
    </row>
    <row r="2510" spans="1:8" x14ac:dyDescent="0.25">
      <c r="A2510">
        <v>2509</v>
      </c>
      <c r="B2510" s="1" t="s">
        <v>27</v>
      </c>
      <c r="C2510" s="1" t="s">
        <v>35</v>
      </c>
      <c r="D2510">
        <v>2020</v>
      </c>
      <c r="E2510">
        <v>12</v>
      </c>
      <c r="F2510">
        <v>28</v>
      </c>
      <c r="G2510" s="5">
        <f>IF(VLOOKUP(hist_data__2[[#This Row],[item_code]],hist_data__2[[#This Row],[item_code]:[sale_year]],3,FALSE)=2020,VLOOKUP(hist_data__2[[#This Row],[item_code]],Product[],5,FALSE),VLOOKUP(hist_data__2[[#This Row],[item_code]],Product[],4,FALSE))</f>
        <v>15066</v>
      </c>
      <c r="H2510" s="6">
        <f>hist_data__2[[#This Row],[quantity]]*hist_data__2[[#This Row],[sale_price]]</f>
        <v>421848</v>
      </c>
    </row>
    <row r="2511" spans="1:8" x14ac:dyDescent="0.25">
      <c r="A2511">
        <v>2510</v>
      </c>
      <c r="B2511" s="1" t="s">
        <v>27</v>
      </c>
      <c r="C2511" s="1" t="s">
        <v>35</v>
      </c>
      <c r="D2511">
        <v>2020</v>
      </c>
      <c r="E2511">
        <v>13</v>
      </c>
      <c r="F2511">
        <v>25</v>
      </c>
      <c r="G2511" s="5">
        <f>IF(VLOOKUP(hist_data__2[[#This Row],[item_code]],hist_data__2[[#This Row],[item_code]:[sale_year]],3,FALSE)=2020,VLOOKUP(hist_data__2[[#This Row],[item_code]],Product[],5,FALSE),VLOOKUP(hist_data__2[[#This Row],[item_code]],Product[],4,FALSE))</f>
        <v>15066</v>
      </c>
      <c r="H2511" s="6">
        <f>hist_data__2[[#This Row],[quantity]]*hist_data__2[[#This Row],[sale_price]]</f>
        <v>376650</v>
      </c>
    </row>
    <row r="2512" spans="1:8" x14ac:dyDescent="0.25">
      <c r="A2512">
        <v>2511</v>
      </c>
      <c r="B2512" s="1" t="s">
        <v>27</v>
      </c>
      <c r="C2512" s="1" t="s">
        <v>35</v>
      </c>
      <c r="D2512">
        <v>2020</v>
      </c>
      <c r="E2512">
        <v>14</v>
      </c>
      <c r="F2512">
        <v>21</v>
      </c>
      <c r="G2512" s="5">
        <f>IF(VLOOKUP(hist_data__2[[#This Row],[item_code]],hist_data__2[[#This Row],[item_code]:[sale_year]],3,FALSE)=2020,VLOOKUP(hist_data__2[[#This Row],[item_code]],Product[],5,FALSE),VLOOKUP(hist_data__2[[#This Row],[item_code]],Product[],4,FALSE))</f>
        <v>15066</v>
      </c>
      <c r="H2512" s="6">
        <f>hist_data__2[[#This Row],[quantity]]*hist_data__2[[#This Row],[sale_price]]</f>
        <v>316386</v>
      </c>
    </row>
    <row r="2513" spans="1:8" x14ac:dyDescent="0.25">
      <c r="A2513">
        <v>2512</v>
      </c>
      <c r="B2513" s="1" t="s">
        <v>27</v>
      </c>
      <c r="C2513" s="1" t="s">
        <v>35</v>
      </c>
      <c r="D2513">
        <v>2020</v>
      </c>
      <c r="E2513">
        <v>15</v>
      </c>
      <c r="F2513">
        <v>16</v>
      </c>
      <c r="G2513" s="5">
        <f>IF(VLOOKUP(hist_data__2[[#This Row],[item_code]],hist_data__2[[#This Row],[item_code]:[sale_year]],3,FALSE)=2020,VLOOKUP(hist_data__2[[#This Row],[item_code]],Product[],5,FALSE),VLOOKUP(hist_data__2[[#This Row],[item_code]],Product[],4,FALSE))</f>
        <v>15066</v>
      </c>
      <c r="H2513" s="6">
        <f>hist_data__2[[#This Row],[quantity]]*hist_data__2[[#This Row],[sale_price]]</f>
        <v>241056</v>
      </c>
    </row>
    <row r="2514" spans="1:8" x14ac:dyDescent="0.25">
      <c r="A2514">
        <v>2513</v>
      </c>
      <c r="B2514" s="1" t="s">
        <v>27</v>
      </c>
      <c r="C2514" s="1" t="s">
        <v>35</v>
      </c>
      <c r="D2514">
        <v>2020</v>
      </c>
      <c r="E2514">
        <v>16</v>
      </c>
      <c r="F2514">
        <v>24</v>
      </c>
      <c r="G2514" s="5">
        <f>IF(VLOOKUP(hist_data__2[[#This Row],[item_code]],hist_data__2[[#This Row],[item_code]:[sale_year]],3,FALSE)=2020,VLOOKUP(hist_data__2[[#This Row],[item_code]],Product[],5,FALSE),VLOOKUP(hist_data__2[[#This Row],[item_code]],Product[],4,FALSE))</f>
        <v>15066</v>
      </c>
      <c r="H2514" s="6">
        <f>hist_data__2[[#This Row],[quantity]]*hist_data__2[[#This Row],[sale_price]]</f>
        <v>361584</v>
      </c>
    </row>
    <row r="2515" spans="1:8" x14ac:dyDescent="0.25">
      <c r="A2515">
        <v>2514</v>
      </c>
      <c r="B2515" s="1" t="s">
        <v>27</v>
      </c>
      <c r="C2515" s="1" t="s">
        <v>35</v>
      </c>
      <c r="D2515">
        <v>2020</v>
      </c>
      <c r="E2515">
        <v>17</v>
      </c>
      <c r="F2515">
        <v>26</v>
      </c>
      <c r="G2515" s="5">
        <f>IF(VLOOKUP(hist_data__2[[#This Row],[item_code]],hist_data__2[[#This Row],[item_code]:[sale_year]],3,FALSE)=2020,VLOOKUP(hist_data__2[[#This Row],[item_code]],Product[],5,FALSE),VLOOKUP(hist_data__2[[#This Row],[item_code]],Product[],4,FALSE))</f>
        <v>15066</v>
      </c>
      <c r="H2515" s="6">
        <f>hist_data__2[[#This Row],[quantity]]*hist_data__2[[#This Row],[sale_price]]</f>
        <v>391716</v>
      </c>
    </row>
    <row r="2516" spans="1:8" x14ac:dyDescent="0.25">
      <c r="A2516">
        <v>2515</v>
      </c>
      <c r="B2516" s="1" t="s">
        <v>27</v>
      </c>
      <c r="C2516" s="1" t="s">
        <v>35</v>
      </c>
      <c r="D2516">
        <v>2020</v>
      </c>
      <c r="E2516">
        <v>18</v>
      </c>
      <c r="F2516">
        <v>14</v>
      </c>
      <c r="G2516" s="5">
        <f>IF(VLOOKUP(hist_data__2[[#This Row],[item_code]],hist_data__2[[#This Row],[item_code]:[sale_year]],3,FALSE)=2020,VLOOKUP(hist_data__2[[#This Row],[item_code]],Product[],5,FALSE),VLOOKUP(hist_data__2[[#This Row],[item_code]],Product[],4,FALSE))</f>
        <v>15066</v>
      </c>
      <c r="H2516" s="6">
        <f>hist_data__2[[#This Row],[quantity]]*hist_data__2[[#This Row],[sale_price]]</f>
        <v>210924</v>
      </c>
    </row>
    <row r="2517" spans="1:8" x14ac:dyDescent="0.25">
      <c r="A2517">
        <v>2516</v>
      </c>
      <c r="B2517" s="1" t="s">
        <v>27</v>
      </c>
      <c r="C2517" s="1" t="s">
        <v>35</v>
      </c>
      <c r="D2517">
        <v>2020</v>
      </c>
      <c r="E2517">
        <v>19</v>
      </c>
      <c r="F2517">
        <v>18</v>
      </c>
      <c r="G2517" s="5">
        <f>IF(VLOOKUP(hist_data__2[[#This Row],[item_code]],hist_data__2[[#This Row],[item_code]:[sale_year]],3,FALSE)=2020,VLOOKUP(hist_data__2[[#This Row],[item_code]],Product[],5,FALSE),VLOOKUP(hist_data__2[[#This Row],[item_code]],Product[],4,FALSE))</f>
        <v>15066</v>
      </c>
      <c r="H2517" s="6">
        <f>hist_data__2[[#This Row],[quantity]]*hist_data__2[[#This Row],[sale_price]]</f>
        <v>271188</v>
      </c>
    </row>
    <row r="2518" spans="1:8" x14ac:dyDescent="0.25">
      <c r="A2518">
        <v>2517</v>
      </c>
      <c r="B2518" s="1" t="s">
        <v>27</v>
      </c>
      <c r="C2518" s="1" t="s">
        <v>35</v>
      </c>
      <c r="D2518">
        <v>2020</v>
      </c>
      <c r="E2518">
        <v>20</v>
      </c>
      <c r="F2518">
        <v>20</v>
      </c>
      <c r="G2518" s="5">
        <f>IF(VLOOKUP(hist_data__2[[#This Row],[item_code]],hist_data__2[[#This Row],[item_code]:[sale_year]],3,FALSE)=2020,VLOOKUP(hist_data__2[[#This Row],[item_code]],Product[],5,FALSE),VLOOKUP(hist_data__2[[#This Row],[item_code]],Product[],4,FALSE))</f>
        <v>15066</v>
      </c>
      <c r="H2518" s="6">
        <f>hist_data__2[[#This Row],[quantity]]*hist_data__2[[#This Row],[sale_price]]</f>
        <v>301320</v>
      </c>
    </row>
    <row r="2519" spans="1:8" x14ac:dyDescent="0.25">
      <c r="A2519">
        <v>2518</v>
      </c>
      <c r="B2519" s="1" t="s">
        <v>27</v>
      </c>
      <c r="C2519" s="1" t="s">
        <v>35</v>
      </c>
      <c r="D2519">
        <v>2020</v>
      </c>
      <c r="E2519">
        <v>21</v>
      </c>
      <c r="F2519">
        <v>25</v>
      </c>
      <c r="G2519" s="5">
        <f>IF(VLOOKUP(hist_data__2[[#This Row],[item_code]],hist_data__2[[#This Row],[item_code]:[sale_year]],3,FALSE)=2020,VLOOKUP(hist_data__2[[#This Row],[item_code]],Product[],5,FALSE),VLOOKUP(hist_data__2[[#This Row],[item_code]],Product[],4,FALSE))</f>
        <v>15066</v>
      </c>
      <c r="H2519" s="6">
        <f>hist_data__2[[#This Row],[quantity]]*hist_data__2[[#This Row],[sale_price]]</f>
        <v>376650</v>
      </c>
    </row>
    <row r="2520" spans="1:8" x14ac:dyDescent="0.25">
      <c r="A2520">
        <v>2519</v>
      </c>
      <c r="B2520" s="1" t="s">
        <v>27</v>
      </c>
      <c r="C2520" s="1" t="s">
        <v>35</v>
      </c>
      <c r="D2520">
        <v>2020</v>
      </c>
      <c r="E2520">
        <v>22</v>
      </c>
      <c r="F2520">
        <v>20</v>
      </c>
      <c r="G2520" s="5">
        <f>IF(VLOOKUP(hist_data__2[[#This Row],[item_code]],hist_data__2[[#This Row],[item_code]:[sale_year]],3,FALSE)=2020,VLOOKUP(hist_data__2[[#This Row],[item_code]],Product[],5,FALSE),VLOOKUP(hist_data__2[[#This Row],[item_code]],Product[],4,FALSE))</f>
        <v>15066</v>
      </c>
      <c r="H2520" s="6">
        <f>hist_data__2[[#This Row],[quantity]]*hist_data__2[[#This Row],[sale_price]]</f>
        <v>301320</v>
      </c>
    </row>
    <row r="2521" spans="1:8" x14ac:dyDescent="0.25">
      <c r="A2521">
        <v>2520</v>
      </c>
      <c r="B2521" s="1" t="s">
        <v>27</v>
      </c>
      <c r="C2521" s="1" t="s">
        <v>35</v>
      </c>
      <c r="D2521">
        <v>2020</v>
      </c>
      <c r="E2521">
        <v>23</v>
      </c>
      <c r="F2521">
        <v>21</v>
      </c>
      <c r="G2521" s="5">
        <f>IF(VLOOKUP(hist_data__2[[#This Row],[item_code]],hist_data__2[[#This Row],[item_code]:[sale_year]],3,FALSE)=2020,VLOOKUP(hist_data__2[[#This Row],[item_code]],Product[],5,FALSE),VLOOKUP(hist_data__2[[#This Row],[item_code]],Product[],4,FALSE))</f>
        <v>15066</v>
      </c>
      <c r="H2521" s="6">
        <f>hist_data__2[[#This Row],[quantity]]*hist_data__2[[#This Row],[sale_price]]</f>
        <v>316386</v>
      </c>
    </row>
    <row r="2522" spans="1:8" x14ac:dyDescent="0.25">
      <c r="A2522">
        <v>2521</v>
      </c>
      <c r="B2522" s="1" t="s">
        <v>27</v>
      </c>
      <c r="C2522" s="1" t="s">
        <v>35</v>
      </c>
      <c r="D2522">
        <v>2020</v>
      </c>
      <c r="E2522">
        <v>24</v>
      </c>
      <c r="F2522">
        <v>17</v>
      </c>
      <c r="G2522" s="5">
        <f>IF(VLOOKUP(hist_data__2[[#This Row],[item_code]],hist_data__2[[#This Row],[item_code]:[sale_year]],3,FALSE)=2020,VLOOKUP(hist_data__2[[#This Row],[item_code]],Product[],5,FALSE),VLOOKUP(hist_data__2[[#This Row],[item_code]],Product[],4,FALSE))</f>
        <v>15066</v>
      </c>
      <c r="H2522" s="6">
        <f>hist_data__2[[#This Row],[quantity]]*hist_data__2[[#This Row],[sale_price]]</f>
        <v>256122</v>
      </c>
    </row>
    <row r="2523" spans="1:8" x14ac:dyDescent="0.25">
      <c r="A2523">
        <v>2522</v>
      </c>
      <c r="B2523" s="1" t="s">
        <v>27</v>
      </c>
      <c r="C2523" s="1" t="s">
        <v>35</v>
      </c>
      <c r="D2523">
        <v>2020</v>
      </c>
      <c r="E2523">
        <v>25</v>
      </c>
      <c r="F2523">
        <v>7</v>
      </c>
      <c r="G2523" s="5">
        <f>IF(VLOOKUP(hist_data__2[[#This Row],[item_code]],hist_data__2[[#This Row],[item_code]:[sale_year]],3,FALSE)=2020,VLOOKUP(hist_data__2[[#This Row],[item_code]],Product[],5,FALSE),VLOOKUP(hist_data__2[[#This Row],[item_code]],Product[],4,FALSE))</f>
        <v>15066</v>
      </c>
      <c r="H2523" s="6">
        <f>hist_data__2[[#This Row],[quantity]]*hist_data__2[[#This Row],[sale_price]]</f>
        <v>105462</v>
      </c>
    </row>
    <row r="2524" spans="1:8" x14ac:dyDescent="0.25">
      <c r="A2524">
        <v>2523</v>
      </c>
      <c r="B2524" s="1" t="s">
        <v>27</v>
      </c>
      <c r="C2524" s="1" t="s">
        <v>35</v>
      </c>
      <c r="D2524">
        <v>2020</v>
      </c>
      <c r="E2524">
        <v>26</v>
      </c>
      <c r="F2524">
        <v>21</v>
      </c>
      <c r="G2524" s="5">
        <f>IF(VLOOKUP(hist_data__2[[#This Row],[item_code]],hist_data__2[[#This Row],[item_code]:[sale_year]],3,FALSE)=2020,VLOOKUP(hist_data__2[[#This Row],[item_code]],Product[],5,FALSE),VLOOKUP(hist_data__2[[#This Row],[item_code]],Product[],4,FALSE))</f>
        <v>15066</v>
      </c>
      <c r="H2524" s="6">
        <f>hist_data__2[[#This Row],[quantity]]*hist_data__2[[#This Row],[sale_price]]</f>
        <v>316386</v>
      </c>
    </row>
    <row r="2525" spans="1:8" x14ac:dyDescent="0.25">
      <c r="A2525">
        <v>2524</v>
      </c>
      <c r="B2525" s="1" t="s">
        <v>27</v>
      </c>
      <c r="C2525" s="1" t="s">
        <v>35</v>
      </c>
      <c r="D2525">
        <v>2020</v>
      </c>
      <c r="E2525">
        <v>27</v>
      </c>
      <c r="F2525">
        <v>19</v>
      </c>
      <c r="G2525" s="5">
        <f>IF(VLOOKUP(hist_data__2[[#This Row],[item_code]],hist_data__2[[#This Row],[item_code]:[sale_year]],3,FALSE)=2020,VLOOKUP(hist_data__2[[#This Row],[item_code]],Product[],5,FALSE),VLOOKUP(hist_data__2[[#This Row],[item_code]],Product[],4,FALSE))</f>
        <v>15066</v>
      </c>
      <c r="H2525" s="6">
        <f>hist_data__2[[#This Row],[quantity]]*hist_data__2[[#This Row],[sale_price]]</f>
        <v>286254</v>
      </c>
    </row>
    <row r="2526" spans="1:8" x14ac:dyDescent="0.25">
      <c r="A2526">
        <v>2525</v>
      </c>
      <c r="B2526" s="1" t="s">
        <v>27</v>
      </c>
      <c r="C2526" s="1" t="s">
        <v>35</v>
      </c>
      <c r="D2526">
        <v>2020</v>
      </c>
      <c r="E2526">
        <v>28</v>
      </c>
      <c r="F2526">
        <v>20</v>
      </c>
      <c r="G2526" s="5">
        <f>IF(VLOOKUP(hist_data__2[[#This Row],[item_code]],hist_data__2[[#This Row],[item_code]:[sale_year]],3,FALSE)=2020,VLOOKUP(hist_data__2[[#This Row],[item_code]],Product[],5,FALSE),VLOOKUP(hist_data__2[[#This Row],[item_code]],Product[],4,FALSE))</f>
        <v>15066</v>
      </c>
      <c r="H2526" s="6">
        <f>hist_data__2[[#This Row],[quantity]]*hist_data__2[[#This Row],[sale_price]]</f>
        <v>301320</v>
      </c>
    </row>
    <row r="2527" spans="1:8" x14ac:dyDescent="0.25">
      <c r="A2527">
        <v>2526</v>
      </c>
      <c r="B2527" s="1" t="s">
        <v>27</v>
      </c>
      <c r="C2527" s="1" t="s">
        <v>35</v>
      </c>
      <c r="D2527">
        <v>2020</v>
      </c>
      <c r="E2527">
        <v>29</v>
      </c>
      <c r="F2527">
        <v>14</v>
      </c>
      <c r="G2527" s="5">
        <f>IF(VLOOKUP(hist_data__2[[#This Row],[item_code]],hist_data__2[[#This Row],[item_code]:[sale_year]],3,FALSE)=2020,VLOOKUP(hist_data__2[[#This Row],[item_code]],Product[],5,FALSE),VLOOKUP(hist_data__2[[#This Row],[item_code]],Product[],4,FALSE))</f>
        <v>15066</v>
      </c>
      <c r="H2527" s="6">
        <f>hist_data__2[[#This Row],[quantity]]*hist_data__2[[#This Row],[sale_price]]</f>
        <v>210924</v>
      </c>
    </row>
    <row r="2528" spans="1:8" x14ac:dyDescent="0.25">
      <c r="A2528">
        <v>2527</v>
      </c>
      <c r="B2528" s="1" t="s">
        <v>27</v>
      </c>
      <c r="C2528" s="1" t="s">
        <v>35</v>
      </c>
      <c r="D2528">
        <v>2020</v>
      </c>
      <c r="E2528">
        <v>30</v>
      </c>
      <c r="F2528">
        <v>20</v>
      </c>
      <c r="G2528" s="5">
        <f>IF(VLOOKUP(hist_data__2[[#This Row],[item_code]],hist_data__2[[#This Row],[item_code]:[sale_year]],3,FALSE)=2020,VLOOKUP(hist_data__2[[#This Row],[item_code]],Product[],5,FALSE),VLOOKUP(hist_data__2[[#This Row],[item_code]],Product[],4,FALSE))</f>
        <v>15066</v>
      </c>
      <c r="H2528" s="6">
        <f>hist_data__2[[#This Row],[quantity]]*hist_data__2[[#This Row],[sale_price]]</f>
        <v>301320</v>
      </c>
    </row>
    <row r="2529" spans="1:8" x14ac:dyDescent="0.25">
      <c r="A2529">
        <v>2528</v>
      </c>
      <c r="B2529" s="1" t="s">
        <v>27</v>
      </c>
      <c r="C2529" s="1" t="s">
        <v>35</v>
      </c>
      <c r="D2529">
        <v>2020</v>
      </c>
      <c r="E2529">
        <v>31</v>
      </c>
      <c r="F2529">
        <v>19</v>
      </c>
      <c r="G2529" s="5">
        <f>IF(VLOOKUP(hist_data__2[[#This Row],[item_code]],hist_data__2[[#This Row],[item_code]:[sale_year]],3,FALSE)=2020,VLOOKUP(hist_data__2[[#This Row],[item_code]],Product[],5,FALSE),VLOOKUP(hist_data__2[[#This Row],[item_code]],Product[],4,FALSE))</f>
        <v>15066</v>
      </c>
      <c r="H2529" s="6">
        <f>hist_data__2[[#This Row],[quantity]]*hist_data__2[[#This Row],[sale_price]]</f>
        <v>286254</v>
      </c>
    </row>
    <row r="2530" spans="1:8" x14ac:dyDescent="0.25">
      <c r="A2530">
        <v>2529</v>
      </c>
      <c r="B2530" s="1" t="s">
        <v>27</v>
      </c>
      <c r="C2530" s="1" t="s">
        <v>35</v>
      </c>
      <c r="D2530">
        <v>2020</v>
      </c>
      <c r="E2530">
        <v>32</v>
      </c>
      <c r="F2530">
        <v>16</v>
      </c>
      <c r="G2530" s="5">
        <f>IF(VLOOKUP(hist_data__2[[#This Row],[item_code]],hist_data__2[[#This Row],[item_code]:[sale_year]],3,FALSE)=2020,VLOOKUP(hist_data__2[[#This Row],[item_code]],Product[],5,FALSE),VLOOKUP(hist_data__2[[#This Row],[item_code]],Product[],4,FALSE))</f>
        <v>15066</v>
      </c>
      <c r="H2530" s="6">
        <f>hist_data__2[[#This Row],[quantity]]*hist_data__2[[#This Row],[sale_price]]</f>
        <v>241056</v>
      </c>
    </row>
    <row r="2531" spans="1:8" x14ac:dyDescent="0.25">
      <c r="A2531">
        <v>2530</v>
      </c>
      <c r="B2531" s="1" t="s">
        <v>27</v>
      </c>
      <c r="C2531" s="1" t="s">
        <v>35</v>
      </c>
      <c r="D2531">
        <v>2020</v>
      </c>
      <c r="E2531">
        <v>33</v>
      </c>
      <c r="F2531">
        <v>12</v>
      </c>
      <c r="G2531" s="5">
        <f>IF(VLOOKUP(hist_data__2[[#This Row],[item_code]],hist_data__2[[#This Row],[item_code]:[sale_year]],3,FALSE)=2020,VLOOKUP(hist_data__2[[#This Row],[item_code]],Product[],5,FALSE),VLOOKUP(hist_data__2[[#This Row],[item_code]],Product[],4,FALSE))</f>
        <v>15066</v>
      </c>
      <c r="H2531" s="6">
        <f>hist_data__2[[#This Row],[quantity]]*hist_data__2[[#This Row],[sale_price]]</f>
        <v>180792</v>
      </c>
    </row>
    <row r="2532" spans="1:8" x14ac:dyDescent="0.25">
      <c r="A2532">
        <v>2531</v>
      </c>
      <c r="B2532" s="1" t="s">
        <v>27</v>
      </c>
      <c r="C2532" s="1" t="s">
        <v>35</v>
      </c>
      <c r="D2532">
        <v>2020</v>
      </c>
      <c r="E2532">
        <v>34</v>
      </c>
      <c r="F2532">
        <v>16</v>
      </c>
      <c r="G2532" s="5">
        <f>IF(VLOOKUP(hist_data__2[[#This Row],[item_code]],hist_data__2[[#This Row],[item_code]:[sale_year]],3,FALSE)=2020,VLOOKUP(hist_data__2[[#This Row],[item_code]],Product[],5,FALSE),VLOOKUP(hist_data__2[[#This Row],[item_code]],Product[],4,FALSE))</f>
        <v>15066</v>
      </c>
      <c r="H2532" s="6">
        <f>hist_data__2[[#This Row],[quantity]]*hist_data__2[[#This Row],[sale_price]]</f>
        <v>241056</v>
      </c>
    </row>
    <row r="2533" spans="1:8" x14ac:dyDescent="0.25">
      <c r="A2533">
        <v>2532</v>
      </c>
      <c r="B2533" s="1" t="s">
        <v>27</v>
      </c>
      <c r="C2533" s="1" t="s">
        <v>35</v>
      </c>
      <c r="D2533">
        <v>2020</v>
      </c>
      <c r="E2533">
        <v>35</v>
      </c>
      <c r="F2533">
        <v>20</v>
      </c>
      <c r="G2533" s="5">
        <f>IF(VLOOKUP(hist_data__2[[#This Row],[item_code]],hist_data__2[[#This Row],[item_code]:[sale_year]],3,FALSE)=2020,VLOOKUP(hist_data__2[[#This Row],[item_code]],Product[],5,FALSE),VLOOKUP(hist_data__2[[#This Row],[item_code]],Product[],4,FALSE))</f>
        <v>15066</v>
      </c>
      <c r="H2533" s="6">
        <f>hist_data__2[[#This Row],[quantity]]*hist_data__2[[#This Row],[sale_price]]</f>
        <v>301320</v>
      </c>
    </row>
    <row r="2534" spans="1:8" x14ac:dyDescent="0.25">
      <c r="A2534">
        <v>2533</v>
      </c>
      <c r="B2534" s="1" t="s">
        <v>27</v>
      </c>
      <c r="C2534" s="1" t="s">
        <v>35</v>
      </c>
      <c r="D2534">
        <v>2020</v>
      </c>
      <c r="E2534">
        <v>36</v>
      </c>
      <c r="F2534">
        <v>25</v>
      </c>
      <c r="G2534" s="5">
        <f>IF(VLOOKUP(hist_data__2[[#This Row],[item_code]],hist_data__2[[#This Row],[item_code]:[sale_year]],3,FALSE)=2020,VLOOKUP(hist_data__2[[#This Row],[item_code]],Product[],5,FALSE),VLOOKUP(hist_data__2[[#This Row],[item_code]],Product[],4,FALSE))</f>
        <v>15066</v>
      </c>
      <c r="H2534" s="6">
        <f>hist_data__2[[#This Row],[quantity]]*hist_data__2[[#This Row],[sale_price]]</f>
        <v>376650</v>
      </c>
    </row>
    <row r="2535" spans="1:8" x14ac:dyDescent="0.25">
      <c r="A2535">
        <v>2534</v>
      </c>
      <c r="B2535" s="1" t="s">
        <v>27</v>
      </c>
      <c r="C2535" s="1" t="s">
        <v>35</v>
      </c>
      <c r="D2535">
        <v>2020</v>
      </c>
      <c r="E2535">
        <v>37</v>
      </c>
      <c r="F2535">
        <v>15</v>
      </c>
      <c r="G2535" s="5">
        <f>IF(VLOOKUP(hist_data__2[[#This Row],[item_code]],hist_data__2[[#This Row],[item_code]:[sale_year]],3,FALSE)=2020,VLOOKUP(hist_data__2[[#This Row],[item_code]],Product[],5,FALSE),VLOOKUP(hist_data__2[[#This Row],[item_code]],Product[],4,FALSE))</f>
        <v>15066</v>
      </c>
      <c r="H2535" s="6">
        <f>hist_data__2[[#This Row],[quantity]]*hist_data__2[[#This Row],[sale_price]]</f>
        <v>225990</v>
      </c>
    </row>
    <row r="2536" spans="1:8" x14ac:dyDescent="0.25">
      <c r="A2536">
        <v>2535</v>
      </c>
      <c r="B2536" s="1" t="s">
        <v>27</v>
      </c>
      <c r="C2536" s="1" t="s">
        <v>35</v>
      </c>
      <c r="D2536">
        <v>2020</v>
      </c>
      <c r="E2536">
        <v>38</v>
      </c>
      <c r="F2536">
        <v>18</v>
      </c>
      <c r="G2536" s="5">
        <f>IF(VLOOKUP(hist_data__2[[#This Row],[item_code]],hist_data__2[[#This Row],[item_code]:[sale_year]],3,FALSE)=2020,VLOOKUP(hist_data__2[[#This Row],[item_code]],Product[],5,FALSE),VLOOKUP(hist_data__2[[#This Row],[item_code]],Product[],4,FALSE))</f>
        <v>15066</v>
      </c>
      <c r="H2536" s="6">
        <f>hist_data__2[[#This Row],[quantity]]*hist_data__2[[#This Row],[sale_price]]</f>
        <v>271188</v>
      </c>
    </row>
    <row r="2537" spans="1:8" x14ac:dyDescent="0.25">
      <c r="A2537">
        <v>2536</v>
      </c>
      <c r="B2537" s="1" t="s">
        <v>27</v>
      </c>
      <c r="C2537" s="1" t="s">
        <v>35</v>
      </c>
      <c r="D2537">
        <v>2020</v>
      </c>
      <c r="E2537">
        <v>39</v>
      </c>
      <c r="F2537">
        <v>18</v>
      </c>
      <c r="G2537" s="5">
        <f>IF(VLOOKUP(hist_data__2[[#This Row],[item_code]],hist_data__2[[#This Row],[item_code]:[sale_year]],3,FALSE)=2020,VLOOKUP(hist_data__2[[#This Row],[item_code]],Product[],5,FALSE),VLOOKUP(hist_data__2[[#This Row],[item_code]],Product[],4,FALSE))</f>
        <v>15066</v>
      </c>
      <c r="H2537" s="6">
        <f>hist_data__2[[#This Row],[quantity]]*hist_data__2[[#This Row],[sale_price]]</f>
        <v>271188</v>
      </c>
    </row>
    <row r="2538" spans="1:8" x14ac:dyDescent="0.25">
      <c r="A2538">
        <v>2537</v>
      </c>
      <c r="B2538" s="1" t="s">
        <v>27</v>
      </c>
      <c r="C2538" s="1" t="s">
        <v>35</v>
      </c>
      <c r="D2538">
        <v>2020</v>
      </c>
      <c r="E2538">
        <v>40</v>
      </c>
      <c r="F2538">
        <v>16</v>
      </c>
      <c r="G2538" s="5">
        <f>IF(VLOOKUP(hist_data__2[[#This Row],[item_code]],hist_data__2[[#This Row],[item_code]:[sale_year]],3,FALSE)=2020,VLOOKUP(hist_data__2[[#This Row],[item_code]],Product[],5,FALSE),VLOOKUP(hist_data__2[[#This Row],[item_code]],Product[],4,FALSE))</f>
        <v>15066</v>
      </c>
      <c r="H2538" s="6">
        <f>hist_data__2[[#This Row],[quantity]]*hist_data__2[[#This Row],[sale_price]]</f>
        <v>241056</v>
      </c>
    </row>
    <row r="2539" spans="1:8" x14ac:dyDescent="0.25">
      <c r="A2539">
        <v>2538</v>
      </c>
      <c r="B2539" s="1" t="s">
        <v>27</v>
      </c>
      <c r="C2539" s="1" t="s">
        <v>35</v>
      </c>
      <c r="D2539">
        <v>2020</v>
      </c>
      <c r="E2539">
        <v>41</v>
      </c>
      <c r="F2539">
        <v>15</v>
      </c>
      <c r="G2539" s="5">
        <f>IF(VLOOKUP(hist_data__2[[#This Row],[item_code]],hist_data__2[[#This Row],[item_code]:[sale_year]],3,FALSE)=2020,VLOOKUP(hist_data__2[[#This Row],[item_code]],Product[],5,FALSE),VLOOKUP(hist_data__2[[#This Row],[item_code]],Product[],4,FALSE))</f>
        <v>15066</v>
      </c>
      <c r="H2539" s="6">
        <f>hist_data__2[[#This Row],[quantity]]*hist_data__2[[#This Row],[sale_price]]</f>
        <v>225990</v>
      </c>
    </row>
    <row r="2540" spans="1:8" x14ac:dyDescent="0.25">
      <c r="A2540">
        <v>2539</v>
      </c>
      <c r="B2540" s="1" t="s">
        <v>27</v>
      </c>
      <c r="C2540" s="1" t="s">
        <v>35</v>
      </c>
      <c r="D2540">
        <v>2020</v>
      </c>
      <c r="E2540">
        <v>42</v>
      </c>
      <c r="F2540">
        <v>19</v>
      </c>
      <c r="G2540" s="5">
        <f>IF(VLOOKUP(hist_data__2[[#This Row],[item_code]],hist_data__2[[#This Row],[item_code]:[sale_year]],3,FALSE)=2020,VLOOKUP(hist_data__2[[#This Row],[item_code]],Product[],5,FALSE),VLOOKUP(hist_data__2[[#This Row],[item_code]],Product[],4,FALSE))</f>
        <v>15066</v>
      </c>
      <c r="H2540" s="6">
        <f>hist_data__2[[#This Row],[quantity]]*hist_data__2[[#This Row],[sale_price]]</f>
        <v>286254</v>
      </c>
    </row>
    <row r="2541" spans="1:8" x14ac:dyDescent="0.25">
      <c r="A2541">
        <v>2540</v>
      </c>
      <c r="B2541" s="1" t="s">
        <v>27</v>
      </c>
      <c r="C2541" s="1" t="s">
        <v>35</v>
      </c>
      <c r="D2541">
        <v>2020</v>
      </c>
      <c r="E2541">
        <v>43</v>
      </c>
      <c r="F2541">
        <v>9</v>
      </c>
      <c r="G2541" s="5">
        <f>IF(VLOOKUP(hist_data__2[[#This Row],[item_code]],hist_data__2[[#This Row],[item_code]:[sale_year]],3,FALSE)=2020,VLOOKUP(hist_data__2[[#This Row],[item_code]],Product[],5,FALSE),VLOOKUP(hist_data__2[[#This Row],[item_code]],Product[],4,FALSE))</f>
        <v>15066</v>
      </c>
      <c r="H2541" s="6">
        <f>hist_data__2[[#This Row],[quantity]]*hist_data__2[[#This Row],[sale_price]]</f>
        <v>135594</v>
      </c>
    </row>
    <row r="2542" spans="1:8" x14ac:dyDescent="0.25">
      <c r="A2542">
        <v>2541</v>
      </c>
      <c r="B2542" s="1" t="s">
        <v>27</v>
      </c>
      <c r="C2542" s="1" t="s">
        <v>35</v>
      </c>
      <c r="D2542">
        <v>2020</v>
      </c>
      <c r="E2542">
        <v>44</v>
      </c>
      <c r="F2542">
        <v>27</v>
      </c>
      <c r="G2542" s="5">
        <f>IF(VLOOKUP(hist_data__2[[#This Row],[item_code]],hist_data__2[[#This Row],[item_code]:[sale_year]],3,FALSE)=2020,VLOOKUP(hist_data__2[[#This Row],[item_code]],Product[],5,FALSE),VLOOKUP(hist_data__2[[#This Row],[item_code]],Product[],4,FALSE))</f>
        <v>15066</v>
      </c>
      <c r="H2542" s="6">
        <f>hist_data__2[[#This Row],[quantity]]*hist_data__2[[#This Row],[sale_price]]</f>
        <v>406782</v>
      </c>
    </row>
    <row r="2543" spans="1:8" x14ac:dyDescent="0.25">
      <c r="A2543">
        <v>2542</v>
      </c>
      <c r="B2543" s="1" t="s">
        <v>27</v>
      </c>
      <c r="C2543" s="1" t="s">
        <v>35</v>
      </c>
      <c r="D2543">
        <v>2020</v>
      </c>
      <c r="E2543">
        <v>45</v>
      </c>
      <c r="F2543">
        <v>14</v>
      </c>
      <c r="G2543" s="5">
        <f>IF(VLOOKUP(hist_data__2[[#This Row],[item_code]],hist_data__2[[#This Row],[item_code]:[sale_year]],3,FALSE)=2020,VLOOKUP(hist_data__2[[#This Row],[item_code]],Product[],5,FALSE),VLOOKUP(hist_data__2[[#This Row],[item_code]],Product[],4,FALSE))</f>
        <v>15066</v>
      </c>
      <c r="H2543" s="6">
        <f>hist_data__2[[#This Row],[quantity]]*hist_data__2[[#This Row],[sale_price]]</f>
        <v>210924</v>
      </c>
    </row>
    <row r="2544" spans="1:8" x14ac:dyDescent="0.25">
      <c r="A2544">
        <v>2543</v>
      </c>
      <c r="B2544" s="1" t="s">
        <v>27</v>
      </c>
      <c r="C2544" s="1" t="s">
        <v>35</v>
      </c>
      <c r="D2544">
        <v>2020</v>
      </c>
      <c r="E2544">
        <v>46</v>
      </c>
      <c r="F2544">
        <v>17</v>
      </c>
      <c r="G2544" s="5">
        <f>IF(VLOOKUP(hist_data__2[[#This Row],[item_code]],hist_data__2[[#This Row],[item_code]:[sale_year]],3,FALSE)=2020,VLOOKUP(hist_data__2[[#This Row],[item_code]],Product[],5,FALSE),VLOOKUP(hist_data__2[[#This Row],[item_code]],Product[],4,FALSE))</f>
        <v>15066</v>
      </c>
      <c r="H2544" s="6">
        <f>hist_data__2[[#This Row],[quantity]]*hist_data__2[[#This Row],[sale_price]]</f>
        <v>256122</v>
      </c>
    </row>
    <row r="2545" spans="1:8" x14ac:dyDescent="0.25">
      <c r="A2545">
        <v>2544</v>
      </c>
      <c r="B2545" s="1" t="s">
        <v>27</v>
      </c>
      <c r="C2545" s="1" t="s">
        <v>35</v>
      </c>
      <c r="D2545">
        <v>2020</v>
      </c>
      <c r="E2545">
        <v>47</v>
      </c>
      <c r="F2545">
        <v>12</v>
      </c>
      <c r="G2545" s="5">
        <f>IF(VLOOKUP(hist_data__2[[#This Row],[item_code]],hist_data__2[[#This Row],[item_code]:[sale_year]],3,FALSE)=2020,VLOOKUP(hist_data__2[[#This Row],[item_code]],Product[],5,FALSE),VLOOKUP(hist_data__2[[#This Row],[item_code]],Product[],4,FALSE))</f>
        <v>15066</v>
      </c>
      <c r="H2545" s="6">
        <f>hist_data__2[[#This Row],[quantity]]*hist_data__2[[#This Row],[sale_price]]</f>
        <v>180792</v>
      </c>
    </row>
    <row r="2546" spans="1:8" x14ac:dyDescent="0.25">
      <c r="A2546">
        <v>2545</v>
      </c>
      <c r="B2546" s="1" t="s">
        <v>27</v>
      </c>
      <c r="C2546" s="1" t="s">
        <v>35</v>
      </c>
      <c r="D2546">
        <v>2020</v>
      </c>
      <c r="E2546">
        <v>48</v>
      </c>
      <c r="F2546">
        <v>16</v>
      </c>
      <c r="G2546" s="5">
        <f>IF(VLOOKUP(hist_data__2[[#This Row],[item_code]],hist_data__2[[#This Row],[item_code]:[sale_year]],3,FALSE)=2020,VLOOKUP(hist_data__2[[#This Row],[item_code]],Product[],5,FALSE),VLOOKUP(hist_data__2[[#This Row],[item_code]],Product[],4,FALSE))</f>
        <v>15066</v>
      </c>
      <c r="H2546" s="6">
        <f>hist_data__2[[#This Row],[quantity]]*hist_data__2[[#This Row],[sale_price]]</f>
        <v>241056</v>
      </c>
    </row>
    <row r="2547" spans="1:8" x14ac:dyDescent="0.25">
      <c r="A2547">
        <v>2546</v>
      </c>
      <c r="B2547" s="1" t="s">
        <v>27</v>
      </c>
      <c r="C2547" s="1" t="s">
        <v>35</v>
      </c>
      <c r="D2547">
        <v>2020</v>
      </c>
      <c r="E2547">
        <v>49</v>
      </c>
      <c r="F2547">
        <v>13</v>
      </c>
      <c r="G2547" s="5">
        <f>IF(VLOOKUP(hist_data__2[[#This Row],[item_code]],hist_data__2[[#This Row],[item_code]:[sale_year]],3,FALSE)=2020,VLOOKUP(hist_data__2[[#This Row],[item_code]],Product[],5,FALSE),VLOOKUP(hist_data__2[[#This Row],[item_code]],Product[],4,FALSE))</f>
        <v>15066</v>
      </c>
      <c r="H2547" s="6">
        <f>hist_data__2[[#This Row],[quantity]]*hist_data__2[[#This Row],[sale_price]]</f>
        <v>195858</v>
      </c>
    </row>
    <row r="2548" spans="1:8" x14ac:dyDescent="0.25">
      <c r="A2548">
        <v>2547</v>
      </c>
      <c r="B2548" s="1" t="s">
        <v>27</v>
      </c>
      <c r="C2548" s="1" t="s">
        <v>35</v>
      </c>
      <c r="D2548">
        <v>2020</v>
      </c>
      <c r="E2548">
        <v>50</v>
      </c>
      <c r="F2548">
        <v>19</v>
      </c>
      <c r="G2548" s="5">
        <f>IF(VLOOKUP(hist_data__2[[#This Row],[item_code]],hist_data__2[[#This Row],[item_code]:[sale_year]],3,FALSE)=2020,VLOOKUP(hist_data__2[[#This Row],[item_code]],Product[],5,FALSE),VLOOKUP(hist_data__2[[#This Row],[item_code]],Product[],4,FALSE))</f>
        <v>15066</v>
      </c>
      <c r="H2548" s="6">
        <f>hist_data__2[[#This Row],[quantity]]*hist_data__2[[#This Row],[sale_price]]</f>
        <v>286254</v>
      </c>
    </row>
    <row r="2549" spans="1:8" x14ac:dyDescent="0.25">
      <c r="A2549">
        <v>2548</v>
      </c>
      <c r="B2549" s="1" t="s">
        <v>27</v>
      </c>
      <c r="C2549" s="1" t="s">
        <v>35</v>
      </c>
      <c r="D2549">
        <v>2020</v>
      </c>
      <c r="E2549">
        <v>51</v>
      </c>
      <c r="F2549">
        <v>7</v>
      </c>
      <c r="G2549" s="5">
        <f>IF(VLOOKUP(hist_data__2[[#This Row],[item_code]],hist_data__2[[#This Row],[item_code]:[sale_year]],3,FALSE)=2020,VLOOKUP(hist_data__2[[#This Row],[item_code]],Product[],5,FALSE),VLOOKUP(hist_data__2[[#This Row],[item_code]],Product[],4,FALSE))</f>
        <v>15066</v>
      </c>
      <c r="H2549" s="6">
        <f>hist_data__2[[#This Row],[quantity]]*hist_data__2[[#This Row],[sale_price]]</f>
        <v>105462</v>
      </c>
    </row>
    <row r="2550" spans="1:8" x14ac:dyDescent="0.25">
      <c r="A2550">
        <v>2549</v>
      </c>
      <c r="B2550" s="1" t="s">
        <v>27</v>
      </c>
      <c r="C2550" s="1" t="s">
        <v>35</v>
      </c>
      <c r="D2550">
        <v>2019</v>
      </c>
      <c r="E2550">
        <v>0</v>
      </c>
      <c r="F2550">
        <v>19</v>
      </c>
      <c r="G2550" s="5">
        <f>IF(VLOOKUP(hist_data__2[[#This Row],[item_code]],hist_data__2[[#This Row],[item_code]:[sale_year]],3,FALSE)=2020,VLOOKUP(hist_data__2[[#This Row],[item_code]],Product[],5,FALSE),VLOOKUP(hist_data__2[[#This Row],[item_code]],Product[],4,FALSE))</f>
        <v>14999</v>
      </c>
      <c r="H2550" s="6">
        <f>hist_data__2[[#This Row],[quantity]]*hist_data__2[[#This Row],[sale_price]]</f>
        <v>284981</v>
      </c>
    </row>
    <row r="2551" spans="1:8" x14ac:dyDescent="0.25">
      <c r="A2551">
        <v>2550</v>
      </c>
      <c r="B2551" s="1" t="s">
        <v>27</v>
      </c>
      <c r="C2551" s="1" t="s">
        <v>35</v>
      </c>
      <c r="D2551">
        <v>2019</v>
      </c>
      <c r="E2551">
        <v>1</v>
      </c>
      <c r="F2551">
        <v>20</v>
      </c>
      <c r="G2551" s="5">
        <f>IF(VLOOKUP(hist_data__2[[#This Row],[item_code]],hist_data__2[[#This Row],[item_code]:[sale_year]],3,FALSE)=2020,VLOOKUP(hist_data__2[[#This Row],[item_code]],Product[],5,FALSE),VLOOKUP(hist_data__2[[#This Row],[item_code]],Product[],4,FALSE))</f>
        <v>14999</v>
      </c>
      <c r="H2551" s="6">
        <f>hist_data__2[[#This Row],[quantity]]*hist_data__2[[#This Row],[sale_price]]</f>
        <v>299980</v>
      </c>
    </row>
    <row r="2552" spans="1:8" x14ac:dyDescent="0.25">
      <c r="A2552">
        <v>2551</v>
      </c>
      <c r="B2552" s="1" t="s">
        <v>27</v>
      </c>
      <c r="C2552" s="1" t="s">
        <v>35</v>
      </c>
      <c r="D2552">
        <v>2019</v>
      </c>
      <c r="E2552">
        <v>2</v>
      </c>
      <c r="F2552">
        <v>27</v>
      </c>
      <c r="G2552" s="5">
        <f>IF(VLOOKUP(hist_data__2[[#This Row],[item_code]],hist_data__2[[#This Row],[item_code]:[sale_year]],3,FALSE)=2020,VLOOKUP(hist_data__2[[#This Row],[item_code]],Product[],5,FALSE),VLOOKUP(hist_data__2[[#This Row],[item_code]],Product[],4,FALSE))</f>
        <v>14999</v>
      </c>
      <c r="H2552" s="6">
        <f>hist_data__2[[#This Row],[quantity]]*hist_data__2[[#This Row],[sale_price]]</f>
        <v>404973</v>
      </c>
    </row>
    <row r="2553" spans="1:8" x14ac:dyDescent="0.25">
      <c r="A2553">
        <v>2552</v>
      </c>
      <c r="B2553" s="1" t="s">
        <v>27</v>
      </c>
      <c r="C2553" s="1" t="s">
        <v>35</v>
      </c>
      <c r="D2553">
        <v>2019</v>
      </c>
      <c r="E2553">
        <v>3</v>
      </c>
      <c r="F2553">
        <v>23</v>
      </c>
      <c r="G2553" s="5">
        <f>IF(VLOOKUP(hist_data__2[[#This Row],[item_code]],hist_data__2[[#This Row],[item_code]:[sale_year]],3,FALSE)=2020,VLOOKUP(hist_data__2[[#This Row],[item_code]],Product[],5,FALSE),VLOOKUP(hist_data__2[[#This Row],[item_code]],Product[],4,FALSE))</f>
        <v>14999</v>
      </c>
      <c r="H2553" s="6">
        <f>hist_data__2[[#This Row],[quantity]]*hist_data__2[[#This Row],[sale_price]]</f>
        <v>344977</v>
      </c>
    </row>
    <row r="2554" spans="1:8" x14ac:dyDescent="0.25">
      <c r="A2554">
        <v>2553</v>
      </c>
      <c r="B2554" s="1" t="s">
        <v>27</v>
      </c>
      <c r="C2554" s="1" t="s">
        <v>35</v>
      </c>
      <c r="D2554">
        <v>2019</v>
      </c>
      <c r="E2554">
        <v>4</v>
      </c>
      <c r="F2554">
        <v>19</v>
      </c>
      <c r="G2554" s="5">
        <f>IF(VLOOKUP(hist_data__2[[#This Row],[item_code]],hist_data__2[[#This Row],[item_code]:[sale_year]],3,FALSE)=2020,VLOOKUP(hist_data__2[[#This Row],[item_code]],Product[],5,FALSE),VLOOKUP(hist_data__2[[#This Row],[item_code]],Product[],4,FALSE))</f>
        <v>14999</v>
      </c>
      <c r="H2554" s="6">
        <f>hist_data__2[[#This Row],[quantity]]*hist_data__2[[#This Row],[sale_price]]</f>
        <v>284981</v>
      </c>
    </row>
    <row r="2555" spans="1:8" x14ac:dyDescent="0.25">
      <c r="A2555">
        <v>2554</v>
      </c>
      <c r="B2555" s="1" t="s">
        <v>27</v>
      </c>
      <c r="C2555" s="1" t="s">
        <v>35</v>
      </c>
      <c r="D2555">
        <v>2019</v>
      </c>
      <c r="E2555">
        <v>5</v>
      </c>
      <c r="F2555">
        <v>30</v>
      </c>
      <c r="G2555" s="5">
        <f>IF(VLOOKUP(hist_data__2[[#This Row],[item_code]],hist_data__2[[#This Row],[item_code]:[sale_year]],3,FALSE)=2020,VLOOKUP(hist_data__2[[#This Row],[item_code]],Product[],5,FALSE),VLOOKUP(hist_data__2[[#This Row],[item_code]],Product[],4,FALSE))</f>
        <v>14999</v>
      </c>
      <c r="H2555" s="6">
        <f>hist_data__2[[#This Row],[quantity]]*hist_data__2[[#This Row],[sale_price]]</f>
        <v>449970</v>
      </c>
    </row>
    <row r="2556" spans="1:8" x14ac:dyDescent="0.25">
      <c r="A2556">
        <v>2555</v>
      </c>
      <c r="B2556" s="1" t="s">
        <v>27</v>
      </c>
      <c r="C2556" s="1" t="s">
        <v>35</v>
      </c>
      <c r="D2556">
        <v>2019</v>
      </c>
      <c r="E2556">
        <v>6</v>
      </c>
      <c r="F2556">
        <v>23</v>
      </c>
      <c r="G2556" s="5">
        <f>IF(VLOOKUP(hist_data__2[[#This Row],[item_code]],hist_data__2[[#This Row],[item_code]:[sale_year]],3,FALSE)=2020,VLOOKUP(hist_data__2[[#This Row],[item_code]],Product[],5,FALSE),VLOOKUP(hist_data__2[[#This Row],[item_code]],Product[],4,FALSE))</f>
        <v>14999</v>
      </c>
      <c r="H2556" s="6">
        <f>hist_data__2[[#This Row],[quantity]]*hist_data__2[[#This Row],[sale_price]]</f>
        <v>344977</v>
      </c>
    </row>
    <row r="2557" spans="1:8" x14ac:dyDescent="0.25">
      <c r="A2557">
        <v>2556</v>
      </c>
      <c r="B2557" s="1" t="s">
        <v>27</v>
      </c>
      <c r="C2557" s="1" t="s">
        <v>35</v>
      </c>
      <c r="D2557">
        <v>2019</v>
      </c>
      <c r="E2557">
        <v>7</v>
      </c>
      <c r="F2557">
        <v>23</v>
      </c>
      <c r="G2557" s="5">
        <f>IF(VLOOKUP(hist_data__2[[#This Row],[item_code]],hist_data__2[[#This Row],[item_code]:[sale_year]],3,FALSE)=2020,VLOOKUP(hist_data__2[[#This Row],[item_code]],Product[],5,FALSE),VLOOKUP(hist_data__2[[#This Row],[item_code]],Product[],4,FALSE))</f>
        <v>14999</v>
      </c>
      <c r="H2557" s="6">
        <f>hist_data__2[[#This Row],[quantity]]*hist_data__2[[#This Row],[sale_price]]</f>
        <v>344977</v>
      </c>
    </row>
    <row r="2558" spans="1:8" x14ac:dyDescent="0.25">
      <c r="A2558">
        <v>2557</v>
      </c>
      <c r="B2558" s="1" t="s">
        <v>27</v>
      </c>
      <c r="C2558" s="1" t="s">
        <v>35</v>
      </c>
      <c r="D2558">
        <v>2019</v>
      </c>
      <c r="E2558">
        <v>8</v>
      </c>
      <c r="F2558">
        <v>13</v>
      </c>
      <c r="G2558" s="5">
        <f>IF(VLOOKUP(hist_data__2[[#This Row],[item_code]],hist_data__2[[#This Row],[item_code]:[sale_year]],3,FALSE)=2020,VLOOKUP(hist_data__2[[#This Row],[item_code]],Product[],5,FALSE),VLOOKUP(hist_data__2[[#This Row],[item_code]],Product[],4,FALSE))</f>
        <v>14999</v>
      </c>
      <c r="H2558" s="6">
        <f>hist_data__2[[#This Row],[quantity]]*hist_data__2[[#This Row],[sale_price]]</f>
        <v>194987</v>
      </c>
    </row>
    <row r="2559" spans="1:8" x14ac:dyDescent="0.25">
      <c r="A2559">
        <v>2558</v>
      </c>
      <c r="B2559" s="1" t="s">
        <v>27</v>
      </c>
      <c r="C2559" s="1" t="s">
        <v>35</v>
      </c>
      <c r="D2559">
        <v>2019</v>
      </c>
      <c r="E2559">
        <v>9</v>
      </c>
      <c r="F2559">
        <v>12</v>
      </c>
      <c r="G2559" s="5">
        <f>IF(VLOOKUP(hist_data__2[[#This Row],[item_code]],hist_data__2[[#This Row],[item_code]:[sale_year]],3,FALSE)=2020,VLOOKUP(hist_data__2[[#This Row],[item_code]],Product[],5,FALSE),VLOOKUP(hist_data__2[[#This Row],[item_code]],Product[],4,FALSE))</f>
        <v>14999</v>
      </c>
      <c r="H2559" s="6">
        <f>hist_data__2[[#This Row],[quantity]]*hist_data__2[[#This Row],[sale_price]]</f>
        <v>179988</v>
      </c>
    </row>
    <row r="2560" spans="1:8" x14ac:dyDescent="0.25">
      <c r="A2560">
        <v>2559</v>
      </c>
      <c r="B2560" s="1" t="s">
        <v>27</v>
      </c>
      <c r="C2560" s="1" t="s">
        <v>35</v>
      </c>
      <c r="D2560">
        <v>2019</v>
      </c>
      <c r="E2560">
        <v>10</v>
      </c>
      <c r="F2560">
        <v>14</v>
      </c>
      <c r="G2560" s="5">
        <f>IF(VLOOKUP(hist_data__2[[#This Row],[item_code]],hist_data__2[[#This Row],[item_code]:[sale_year]],3,FALSE)=2020,VLOOKUP(hist_data__2[[#This Row],[item_code]],Product[],5,FALSE),VLOOKUP(hist_data__2[[#This Row],[item_code]],Product[],4,FALSE))</f>
        <v>14999</v>
      </c>
      <c r="H2560" s="6">
        <f>hist_data__2[[#This Row],[quantity]]*hist_data__2[[#This Row],[sale_price]]</f>
        <v>209986</v>
      </c>
    </row>
    <row r="2561" spans="1:8" x14ac:dyDescent="0.25">
      <c r="A2561">
        <v>2560</v>
      </c>
      <c r="B2561" s="1" t="s">
        <v>27</v>
      </c>
      <c r="C2561" s="1" t="s">
        <v>35</v>
      </c>
      <c r="D2561">
        <v>2019</v>
      </c>
      <c r="E2561">
        <v>11</v>
      </c>
      <c r="F2561">
        <v>28</v>
      </c>
      <c r="G2561" s="5">
        <f>IF(VLOOKUP(hist_data__2[[#This Row],[item_code]],hist_data__2[[#This Row],[item_code]:[sale_year]],3,FALSE)=2020,VLOOKUP(hist_data__2[[#This Row],[item_code]],Product[],5,FALSE),VLOOKUP(hist_data__2[[#This Row],[item_code]],Product[],4,FALSE))</f>
        <v>14999</v>
      </c>
      <c r="H2561" s="6">
        <f>hist_data__2[[#This Row],[quantity]]*hist_data__2[[#This Row],[sale_price]]</f>
        <v>419972</v>
      </c>
    </row>
    <row r="2562" spans="1:8" x14ac:dyDescent="0.25">
      <c r="A2562">
        <v>2561</v>
      </c>
      <c r="B2562" s="1" t="s">
        <v>27</v>
      </c>
      <c r="C2562" s="1" t="s">
        <v>35</v>
      </c>
      <c r="D2562">
        <v>2019</v>
      </c>
      <c r="E2562">
        <v>12</v>
      </c>
      <c r="F2562">
        <v>11</v>
      </c>
      <c r="G2562" s="5">
        <f>IF(VLOOKUP(hist_data__2[[#This Row],[item_code]],hist_data__2[[#This Row],[item_code]:[sale_year]],3,FALSE)=2020,VLOOKUP(hist_data__2[[#This Row],[item_code]],Product[],5,FALSE),VLOOKUP(hist_data__2[[#This Row],[item_code]],Product[],4,FALSE))</f>
        <v>14999</v>
      </c>
      <c r="H2562" s="6">
        <f>hist_data__2[[#This Row],[quantity]]*hist_data__2[[#This Row],[sale_price]]</f>
        <v>164989</v>
      </c>
    </row>
    <row r="2563" spans="1:8" x14ac:dyDescent="0.25">
      <c r="A2563">
        <v>2562</v>
      </c>
      <c r="B2563" s="1" t="s">
        <v>27</v>
      </c>
      <c r="C2563" s="1" t="s">
        <v>35</v>
      </c>
      <c r="D2563">
        <v>2019</v>
      </c>
      <c r="E2563">
        <v>13</v>
      </c>
      <c r="F2563">
        <v>15</v>
      </c>
      <c r="G2563" s="5">
        <f>IF(VLOOKUP(hist_data__2[[#This Row],[item_code]],hist_data__2[[#This Row],[item_code]:[sale_year]],3,FALSE)=2020,VLOOKUP(hist_data__2[[#This Row],[item_code]],Product[],5,FALSE),VLOOKUP(hist_data__2[[#This Row],[item_code]],Product[],4,FALSE))</f>
        <v>14999</v>
      </c>
      <c r="H2563" s="6">
        <f>hist_data__2[[#This Row],[quantity]]*hist_data__2[[#This Row],[sale_price]]</f>
        <v>224985</v>
      </c>
    </row>
    <row r="2564" spans="1:8" x14ac:dyDescent="0.25">
      <c r="A2564">
        <v>2563</v>
      </c>
      <c r="B2564" s="1" t="s">
        <v>27</v>
      </c>
      <c r="C2564" s="1" t="s">
        <v>35</v>
      </c>
      <c r="D2564">
        <v>2019</v>
      </c>
      <c r="E2564">
        <v>14</v>
      </c>
      <c r="F2564">
        <v>24</v>
      </c>
      <c r="G2564" s="5">
        <f>IF(VLOOKUP(hist_data__2[[#This Row],[item_code]],hist_data__2[[#This Row],[item_code]:[sale_year]],3,FALSE)=2020,VLOOKUP(hist_data__2[[#This Row],[item_code]],Product[],5,FALSE),VLOOKUP(hist_data__2[[#This Row],[item_code]],Product[],4,FALSE))</f>
        <v>14999</v>
      </c>
      <c r="H2564" s="6">
        <f>hist_data__2[[#This Row],[quantity]]*hist_data__2[[#This Row],[sale_price]]</f>
        <v>359976</v>
      </c>
    </row>
    <row r="2565" spans="1:8" x14ac:dyDescent="0.25">
      <c r="A2565">
        <v>2564</v>
      </c>
      <c r="B2565" s="1" t="s">
        <v>27</v>
      </c>
      <c r="C2565" s="1" t="s">
        <v>35</v>
      </c>
      <c r="D2565">
        <v>2019</v>
      </c>
      <c r="E2565">
        <v>15</v>
      </c>
      <c r="F2565">
        <v>15</v>
      </c>
      <c r="G2565" s="5">
        <f>IF(VLOOKUP(hist_data__2[[#This Row],[item_code]],hist_data__2[[#This Row],[item_code]:[sale_year]],3,FALSE)=2020,VLOOKUP(hist_data__2[[#This Row],[item_code]],Product[],5,FALSE),VLOOKUP(hist_data__2[[#This Row],[item_code]],Product[],4,FALSE))</f>
        <v>14999</v>
      </c>
      <c r="H2565" s="6">
        <f>hist_data__2[[#This Row],[quantity]]*hist_data__2[[#This Row],[sale_price]]</f>
        <v>224985</v>
      </c>
    </row>
    <row r="2566" spans="1:8" x14ac:dyDescent="0.25">
      <c r="A2566">
        <v>2565</v>
      </c>
      <c r="B2566" s="1" t="s">
        <v>27</v>
      </c>
      <c r="C2566" s="1" t="s">
        <v>35</v>
      </c>
      <c r="D2566">
        <v>2019</v>
      </c>
      <c r="E2566">
        <v>16</v>
      </c>
      <c r="F2566">
        <v>25</v>
      </c>
      <c r="G2566" s="5">
        <f>IF(VLOOKUP(hist_data__2[[#This Row],[item_code]],hist_data__2[[#This Row],[item_code]:[sale_year]],3,FALSE)=2020,VLOOKUP(hist_data__2[[#This Row],[item_code]],Product[],5,FALSE),VLOOKUP(hist_data__2[[#This Row],[item_code]],Product[],4,FALSE))</f>
        <v>14999</v>
      </c>
      <c r="H2566" s="6">
        <f>hist_data__2[[#This Row],[quantity]]*hist_data__2[[#This Row],[sale_price]]</f>
        <v>374975</v>
      </c>
    </row>
    <row r="2567" spans="1:8" x14ac:dyDescent="0.25">
      <c r="A2567">
        <v>2566</v>
      </c>
      <c r="B2567" s="1" t="s">
        <v>27</v>
      </c>
      <c r="C2567" s="1" t="s">
        <v>35</v>
      </c>
      <c r="D2567">
        <v>2019</v>
      </c>
      <c r="E2567">
        <v>17</v>
      </c>
      <c r="F2567">
        <v>28</v>
      </c>
      <c r="G2567" s="5">
        <f>IF(VLOOKUP(hist_data__2[[#This Row],[item_code]],hist_data__2[[#This Row],[item_code]:[sale_year]],3,FALSE)=2020,VLOOKUP(hist_data__2[[#This Row],[item_code]],Product[],5,FALSE),VLOOKUP(hist_data__2[[#This Row],[item_code]],Product[],4,FALSE))</f>
        <v>14999</v>
      </c>
      <c r="H2567" s="6">
        <f>hist_data__2[[#This Row],[quantity]]*hist_data__2[[#This Row],[sale_price]]</f>
        <v>419972</v>
      </c>
    </row>
    <row r="2568" spans="1:8" x14ac:dyDescent="0.25">
      <c r="A2568">
        <v>2567</v>
      </c>
      <c r="B2568" s="1" t="s">
        <v>27</v>
      </c>
      <c r="C2568" s="1" t="s">
        <v>35</v>
      </c>
      <c r="D2568">
        <v>2019</v>
      </c>
      <c r="E2568">
        <v>18</v>
      </c>
      <c r="F2568">
        <v>22</v>
      </c>
      <c r="G2568" s="5">
        <f>IF(VLOOKUP(hist_data__2[[#This Row],[item_code]],hist_data__2[[#This Row],[item_code]:[sale_year]],3,FALSE)=2020,VLOOKUP(hist_data__2[[#This Row],[item_code]],Product[],5,FALSE),VLOOKUP(hist_data__2[[#This Row],[item_code]],Product[],4,FALSE))</f>
        <v>14999</v>
      </c>
      <c r="H2568" s="6">
        <f>hist_data__2[[#This Row],[quantity]]*hist_data__2[[#This Row],[sale_price]]</f>
        <v>329978</v>
      </c>
    </row>
    <row r="2569" spans="1:8" x14ac:dyDescent="0.25">
      <c r="A2569">
        <v>2568</v>
      </c>
      <c r="B2569" s="1" t="s">
        <v>27</v>
      </c>
      <c r="C2569" s="1" t="s">
        <v>35</v>
      </c>
      <c r="D2569">
        <v>2019</v>
      </c>
      <c r="E2569">
        <v>19</v>
      </c>
      <c r="F2569">
        <v>17</v>
      </c>
      <c r="G2569" s="5">
        <f>IF(VLOOKUP(hist_data__2[[#This Row],[item_code]],hist_data__2[[#This Row],[item_code]:[sale_year]],3,FALSE)=2020,VLOOKUP(hist_data__2[[#This Row],[item_code]],Product[],5,FALSE),VLOOKUP(hist_data__2[[#This Row],[item_code]],Product[],4,FALSE))</f>
        <v>14999</v>
      </c>
      <c r="H2569" s="6">
        <f>hist_data__2[[#This Row],[quantity]]*hist_data__2[[#This Row],[sale_price]]</f>
        <v>254983</v>
      </c>
    </row>
    <row r="2570" spans="1:8" x14ac:dyDescent="0.25">
      <c r="A2570">
        <v>2569</v>
      </c>
      <c r="B2570" s="1" t="s">
        <v>27</v>
      </c>
      <c r="C2570" s="1" t="s">
        <v>35</v>
      </c>
      <c r="D2570">
        <v>2019</v>
      </c>
      <c r="E2570">
        <v>20</v>
      </c>
      <c r="F2570">
        <v>16</v>
      </c>
      <c r="G2570" s="5">
        <f>IF(VLOOKUP(hist_data__2[[#This Row],[item_code]],hist_data__2[[#This Row],[item_code]:[sale_year]],3,FALSE)=2020,VLOOKUP(hist_data__2[[#This Row],[item_code]],Product[],5,FALSE),VLOOKUP(hist_data__2[[#This Row],[item_code]],Product[],4,FALSE))</f>
        <v>14999</v>
      </c>
      <c r="H2570" s="6">
        <f>hist_data__2[[#This Row],[quantity]]*hist_data__2[[#This Row],[sale_price]]</f>
        <v>239984</v>
      </c>
    </row>
    <row r="2571" spans="1:8" x14ac:dyDescent="0.25">
      <c r="A2571">
        <v>2570</v>
      </c>
      <c r="B2571" s="1" t="s">
        <v>27</v>
      </c>
      <c r="C2571" s="1" t="s">
        <v>35</v>
      </c>
      <c r="D2571">
        <v>2019</v>
      </c>
      <c r="E2571">
        <v>21</v>
      </c>
      <c r="F2571">
        <v>19</v>
      </c>
      <c r="G2571" s="5">
        <f>IF(VLOOKUP(hist_data__2[[#This Row],[item_code]],hist_data__2[[#This Row],[item_code]:[sale_year]],3,FALSE)=2020,VLOOKUP(hist_data__2[[#This Row],[item_code]],Product[],5,FALSE),VLOOKUP(hist_data__2[[#This Row],[item_code]],Product[],4,FALSE))</f>
        <v>14999</v>
      </c>
      <c r="H2571" s="6">
        <f>hist_data__2[[#This Row],[quantity]]*hist_data__2[[#This Row],[sale_price]]</f>
        <v>284981</v>
      </c>
    </row>
    <row r="2572" spans="1:8" x14ac:dyDescent="0.25">
      <c r="A2572">
        <v>2571</v>
      </c>
      <c r="B2572" s="1" t="s">
        <v>27</v>
      </c>
      <c r="C2572" s="1" t="s">
        <v>35</v>
      </c>
      <c r="D2572">
        <v>2019</v>
      </c>
      <c r="E2572">
        <v>22</v>
      </c>
      <c r="F2572">
        <v>21</v>
      </c>
      <c r="G2572" s="5">
        <f>IF(VLOOKUP(hist_data__2[[#This Row],[item_code]],hist_data__2[[#This Row],[item_code]:[sale_year]],3,FALSE)=2020,VLOOKUP(hist_data__2[[#This Row],[item_code]],Product[],5,FALSE),VLOOKUP(hist_data__2[[#This Row],[item_code]],Product[],4,FALSE))</f>
        <v>14999</v>
      </c>
      <c r="H2572" s="6">
        <f>hist_data__2[[#This Row],[quantity]]*hist_data__2[[#This Row],[sale_price]]</f>
        <v>314979</v>
      </c>
    </row>
    <row r="2573" spans="1:8" x14ac:dyDescent="0.25">
      <c r="A2573">
        <v>2572</v>
      </c>
      <c r="B2573" s="1" t="s">
        <v>27</v>
      </c>
      <c r="C2573" s="1" t="s">
        <v>35</v>
      </c>
      <c r="D2573">
        <v>2019</v>
      </c>
      <c r="E2573">
        <v>23</v>
      </c>
      <c r="F2573">
        <v>15</v>
      </c>
      <c r="G2573" s="5">
        <f>IF(VLOOKUP(hist_data__2[[#This Row],[item_code]],hist_data__2[[#This Row],[item_code]:[sale_year]],3,FALSE)=2020,VLOOKUP(hist_data__2[[#This Row],[item_code]],Product[],5,FALSE),VLOOKUP(hist_data__2[[#This Row],[item_code]],Product[],4,FALSE))</f>
        <v>14999</v>
      </c>
      <c r="H2573" s="6">
        <f>hist_data__2[[#This Row],[quantity]]*hist_data__2[[#This Row],[sale_price]]</f>
        <v>224985</v>
      </c>
    </row>
    <row r="2574" spans="1:8" x14ac:dyDescent="0.25">
      <c r="A2574">
        <v>2573</v>
      </c>
      <c r="B2574" s="1" t="s">
        <v>27</v>
      </c>
      <c r="C2574" s="1" t="s">
        <v>35</v>
      </c>
      <c r="D2574">
        <v>2019</v>
      </c>
      <c r="E2574">
        <v>24</v>
      </c>
      <c r="F2574">
        <v>16</v>
      </c>
      <c r="G2574" s="5">
        <f>IF(VLOOKUP(hist_data__2[[#This Row],[item_code]],hist_data__2[[#This Row],[item_code]:[sale_year]],3,FALSE)=2020,VLOOKUP(hist_data__2[[#This Row],[item_code]],Product[],5,FALSE),VLOOKUP(hist_data__2[[#This Row],[item_code]],Product[],4,FALSE))</f>
        <v>14999</v>
      </c>
      <c r="H2574" s="6">
        <f>hist_data__2[[#This Row],[quantity]]*hist_data__2[[#This Row],[sale_price]]</f>
        <v>239984</v>
      </c>
    </row>
    <row r="2575" spans="1:8" x14ac:dyDescent="0.25">
      <c r="A2575">
        <v>2574</v>
      </c>
      <c r="B2575" s="1" t="s">
        <v>27</v>
      </c>
      <c r="C2575" s="1" t="s">
        <v>35</v>
      </c>
      <c r="D2575">
        <v>2019</v>
      </c>
      <c r="E2575">
        <v>25</v>
      </c>
      <c r="F2575">
        <v>18</v>
      </c>
      <c r="G2575" s="5">
        <f>IF(VLOOKUP(hist_data__2[[#This Row],[item_code]],hist_data__2[[#This Row],[item_code]:[sale_year]],3,FALSE)=2020,VLOOKUP(hist_data__2[[#This Row],[item_code]],Product[],5,FALSE),VLOOKUP(hist_data__2[[#This Row],[item_code]],Product[],4,FALSE))</f>
        <v>14999</v>
      </c>
      <c r="H2575" s="6">
        <f>hist_data__2[[#This Row],[quantity]]*hist_data__2[[#This Row],[sale_price]]</f>
        <v>269982</v>
      </c>
    </row>
    <row r="2576" spans="1:8" x14ac:dyDescent="0.25">
      <c r="A2576">
        <v>2575</v>
      </c>
      <c r="B2576" s="1" t="s">
        <v>27</v>
      </c>
      <c r="C2576" s="1" t="s">
        <v>35</v>
      </c>
      <c r="D2576">
        <v>2019</v>
      </c>
      <c r="E2576">
        <v>26</v>
      </c>
      <c r="F2576">
        <v>14</v>
      </c>
      <c r="G2576" s="5">
        <f>IF(VLOOKUP(hist_data__2[[#This Row],[item_code]],hist_data__2[[#This Row],[item_code]:[sale_year]],3,FALSE)=2020,VLOOKUP(hist_data__2[[#This Row],[item_code]],Product[],5,FALSE),VLOOKUP(hist_data__2[[#This Row],[item_code]],Product[],4,FALSE))</f>
        <v>14999</v>
      </c>
      <c r="H2576" s="6">
        <f>hist_data__2[[#This Row],[quantity]]*hist_data__2[[#This Row],[sale_price]]</f>
        <v>209986</v>
      </c>
    </row>
    <row r="2577" spans="1:8" x14ac:dyDescent="0.25">
      <c r="A2577">
        <v>2576</v>
      </c>
      <c r="B2577" s="1" t="s">
        <v>27</v>
      </c>
      <c r="C2577" s="1" t="s">
        <v>35</v>
      </c>
      <c r="D2577">
        <v>2019</v>
      </c>
      <c r="E2577">
        <v>27</v>
      </c>
      <c r="F2577">
        <v>10</v>
      </c>
      <c r="G2577" s="5">
        <f>IF(VLOOKUP(hist_data__2[[#This Row],[item_code]],hist_data__2[[#This Row],[item_code]:[sale_year]],3,FALSE)=2020,VLOOKUP(hist_data__2[[#This Row],[item_code]],Product[],5,FALSE),VLOOKUP(hist_data__2[[#This Row],[item_code]],Product[],4,FALSE))</f>
        <v>14999</v>
      </c>
      <c r="H2577" s="6">
        <f>hist_data__2[[#This Row],[quantity]]*hist_data__2[[#This Row],[sale_price]]</f>
        <v>149990</v>
      </c>
    </row>
    <row r="2578" spans="1:8" x14ac:dyDescent="0.25">
      <c r="A2578">
        <v>2577</v>
      </c>
      <c r="B2578" s="1" t="s">
        <v>27</v>
      </c>
      <c r="C2578" s="1" t="s">
        <v>35</v>
      </c>
      <c r="D2578">
        <v>2019</v>
      </c>
      <c r="E2578">
        <v>28</v>
      </c>
      <c r="F2578">
        <v>14</v>
      </c>
      <c r="G2578" s="5">
        <f>IF(VLOOKUP(hist_data__2[[#This Row],[item_code]],hist_data__2[[#This Row],[item_code]:[sale_year]],3,FALSE)=2020,VLOOKUP(hist_data__2[[#This Row],[item_code]],Product[],5,FALSE),VLOOKUP(hist_data__2[[#This Row],[item_code]],Product[],4,FALSE))</f>
        <v>14999</v>
      </c>
      <c r="H2578" s="6">
        <f>hist_data__2[[#This Row],[quantity]]*hist_data__2[[#This Row],[sale_price]]</f>
        <v>209986</v>
      </c>
    </row>
    <row r="2579" spans="1:8" x14ac:dyDescent="0.25">
      <c r="A2579">
        <v>2578</v>
      </c>
      <c r="B2579" s="1" t="s">
        <v>27</v>
      </c>
      <c r="C2579" s="1" t="s">
        <v>35</v>
      </c>
      <c r="D2579">
        <v>2019</v>
      </c>
      <c r="E2579">
        <v>29</v>
      </c>
      <c r="F2579">
        <v>16</v>
      </c>
      <c r="G2579" s="5">
        <f>IF(VLOOKUP(hist_data__2[[#This Row],[item_code]],hist_data__2[[#This Row],[item_code]:[sale_year]],3,FALSE)=2020,VLOOKUP(hist_data__2[[#This Row],[item_code]],Product[],5,FALSE),VLOOKUP(hist_data__2[[#This Row],[item_code]],Product[],4,FALSE))</f>
        <v>14999</v>
      </c>
      <c r="H2579" s="6">
        <f>hist_data__2[[#This Row],[quantity]]*hist_data__2[[#This Row],[sale_price]]</f>
        <v>239984</v>
      </c>
    </row>
    <row r="2580" spans="1:8" x14ac:dyDescent="0.25">
      <c r="A2580">
        <v>2579</v>
      </c>
      <c r="B2580" s="1" t="s">
        <v>27</v>
      </c>
      <c r="C2580" s="1" t="s">
        <v>35</v>
      </c>
      <c r="D2580">
        <v>2019</v>
      </c>
      <c r="E2580">
        <v>30</v>
      </c>
      <c r="F2580">
        <v>11</v>
      </c>
      <c r="G2580" s="5">
        <f>IF(VLOOKUP(hist_data__2[[#This Row],[item_code]],hist_data__2[[#This Row],[item_code]:[sale_year]],3,FALSE)=2020,VLOOKUP(hist_data__2[[#This Row],[item_code]],Product[],5,FALSE),VLOOKUP(hist_data__2[[#This Row],[item_code]],Product[],4,FALSE))</f>
        <v>14999</v>
      </c>
      <c r="H2580" s="6">
        <f>hist_data__2[[#This Row],[quantity]]*hist_data__2[[#This Row],[sale_price]]</f>
        <v>164989</v>
      </c>
    </row>
    <row r="2581" spans="1:8" x14ac:dyDescent="0.25">
      <c r="A2581">
        <v>2580</v>
      </c>
      <c r="B2581" s="1" t="s">
        <v>27</v>
      </c>
      <c r="C2581" s="1" t="s">
        <v>35</v>
      </c>
      <c r="D2581">
        <v>2019</v>
      </c>
      <c r="E2581">
        <v>31</v>
      </c>
      <c r="F2581">
        <v>16</v>
      </c>
      <c r="G2581" s="5">
        <f>IF(VLOOKUP(hist_data__2[[#This Row],[item_code]],hist_data__2[[#This Row],[item_code]:[sale_year]],3,FALSE)=2020,VLOOKUP(hist_data__2[[#This Row],[item_code]],Product[],5,FALSE),VLOOKUP(hist_data__2[[#This Row],[item_code]],Product[],4,FALSE))</f>
        <v>14999</v>
      </c>
      <c r="H2581" s="6">
        <f>hist_data__2[[#This Row],[quantity]]*hist_data__2[[#This Row],[sale_price]]</f>
        <v>239984</v>
      </c>
    </row>
    <row r="2582" spans="1:8" x14ac:dyDescent="0.25">
      <c r="A2582">
        <v>2581</v>
      </c>
      <c r="B2582" s="1" t="s">
        <v>27</v>
      </c>
      <c r="C2582" s="1" t="s">
        <v>35</v>
      </c>
      <c r="D2582">
        <v>2019</v>
      </c>
      <c r="E2582">
        <v>32</v>
      </c>
      <c r="F2582">
        <v>10</v>
      </c>
      <c r="G2582" s="5">
        <f>IF(VLOOKUP(hist_data__2[[#This Row],[item_code]],hist_data__2[[#This Row],[item_code]:[sale_year]],3,FALSE)=2020,VLOOKUP(hist_data__2[[#This Row],[item_code]],Product[],5,FALSE),VLOOKUP(hist_data__2[[#This Row],[item_code]],Product[],4,FALSE))</f>
        <v>14999</v>
      </c>
      <c r="H2582" s="6">
        <f>hist_data__2[[#This Row],[quantity]]*hist_data__2[[#This Row],[sale_price]]</f>
        <v>149990</v>
      </c>
    </row>
    <row r="2583" spans="1:8" x14ac:dyDescent="0.25">
      <c r="A2583">
        <v>2582</v>
      </c>
      <c r="B2583" s="1" t="s">
        <v>27</v>
      </c>
      <c r="C2583" s="1" t="s">
        <v>35</v>
      </c>
      <c r="D2583">
        <v>2019</v>
      </c>
      <c r="E2583">
        <v>33</v>
      </c>
      <c r="F2583">
        <v>17</v>
      </c>
      <c r="G2583" s="5">
        <f>IF(VLOOKUP(hist_data__2[[#This Row],[item_code]],hist_data__2[[#This Row],[item_code]:[sale_year]],3,FALSE)=2020,VLOOKUP(hist_data__2[[#This Row],[item_code]],Product[],5,FALSE),VLOOKUP(hist_data__2[[#This Row],[item_code]],Product[],4,FALSE))</f>
        <v>14999</v>
      </c>
      <c r="H2583" s="6">
        <f>hist_data__2[[#This Row],[quantity]]*hist_data__2[[#This Row],[sale_price]]</f>
        <v>254983</v>
      </c>
    </row>
    <row r="2584" spans="1:8" x14ac:dyDescent="0.25">
      <c r="A2584">
        <v>2583</v>
      </c>
      <c r="B2584" s="1" t="s">
        <v>27</v>
      </c>
      <c r="C2584" s="1" t="s">
        <v>35</v>
      </c>
      <c r="D2584">
        <v>2019</v>
      </c>
      <c r="E2584">
        <v>34</v>
      </c>
      <c r="F2584">
        <v>17</v>
      </c>
      <c r="G2584" s="5">
        <f>IF(VLOOKUP(hist_data__2[[#This Row],[item_code]],hist_data__2[[#This Row],[item_code]:[sale_year]],3,FALSE)=2020,VLOOKUP(hist_data__2[[#This Row],[item_code]],Product[],5,FALSE),VLOOKUP(hist_data__2[[#This Row],[item_code]],Product[],4,FALSE))</f>
        <v>14999</v>
      </c>
      <c r="H2584" s="6">
        <f>hist_data__2[[#This Row],[quantity]]*hist_data__2[[#This Row],[sale_price]]</f>
        <v>254983</v>
      </c>
    </row>
    <row r="2585" spans="1:8" x14ac:dyDescent="0.25">
      <c r="A2585">
        <v>2584</v>
      </c>
      <c r="B2585" s="1" t="s">
        <v>27</v>
      </c>
      <c r="C2585" s="1" t="s">
        <v>35</v>
      </c>
      <c r="D2585">
        <v>2019</v>
      </c>
      <c r="E2585">
        <v>35</v>
      </c>
      <c r="F2585">
        <v>16</v>
      </c>
      <c r="G2585" s="5">
        <f>IF(VLOOKUP(hist_data__2[[#This Row],[item_code]],hist_data__2[[#This Row],[item_code]:[sale_year]],3,FALSE)=2020,VLOOKUP(hist_data__2[[#This Row],[item_code]],Product[],5,FALSE),VLOOKUP(hist_data__2[[#This Row],[item_code]],Product[],4,FALSE))</f>
        <v>14999</v>
      </c>
      <c r="H2585" s="6">
        <f>hist_data__2[[#This Row],[quantity]]*hist_data__2[[#This Row],[sale_price]]</f>
        <v>239984</v>
      </c>
    </row>
    <row r="2586" spans="1:8" x14ac:dyDescent="0.25">
      <c r="A2586">
        <v>2585</v>
      </c>
      <c r="B2586" s="1" t="s">
        <v>27</v>
      </c>
      <c r="C2586" s="1" t="s">
        <v>35</v>
      </c>
      <c r="D2586">
        <v>2019</v>
      </c>
      <c r="E2586">
        <v>36</v>
      </c>
      <c r="F2586">
        <v>13</v>
      </c>
      <c r="G2586" s="5">
        <f>IF(VLOOKUP(hist_data__2[[#This Row],[item_code]],hist_data__2[[#This Row],[item_code]:[sale_year]],3,FALSE)=2020,VLOOKUP(hist_data__2[[#This Row],[item_code]],Product[],5,FALSE),VLOOKUP(hist_data__2[[#This Row],[item_code]],Product[],4,FALSE))</f>
        <v>14999</v>
      </c>
      <c r="H2586" s="6">
        <f>hist_data__2[[#This Row],[quantity]]*hist_data__2[[#This Row],[sale_price]]</f>
        <v>194987</v>
      </c>
    </row>
    <row r="2587" spans="1:8" x14ac:dyDescent="0.25">
      <c r="A2587">
        <v>2586</v>
      </c>
      <c r="B2587" s="1" t="s">
        <v>27</v>
      </c>
      <c r="C2587" s="1" t="s">
        <v>35</v>
      </c>
      <c r="D2587">
        <v>2019</v>
      </c>
      <c r="E2587">
        <v>37</v>
      </c>
      <c r="F2587">
        <v>22</v>
      </c>
      <c r="G2587" s="5">
        <f>IF(VLOOKUP(hist_data__2[[#This Row],[item_code]],hist_data__2[[#This Row],[item_code]:[sale_year]],3,FALSE)=2020,VLOOKUP(hist_data__2[[#This Row],[item_code]],Product[],5,FALSE),VLOOKUP(hist_data__2[[#This Row],[item_code]],Product[],4,FALSE))</f>
        <v>14999</v>
      </c>
      <c r="H2587" s="6">
        <f>hist_data__2[[#This Row],[quantity]]*hist_data__2[[#This Row],[sale_price]]</f>
        <v>329978</v>
      </c>
    </row>
    <row r="2588" spans="1:8" x14ac:dyDescent="0.25">
      <c r="A2588">
        <v>2587</v>
      </c>
      <c r="B2588" s="1" t="s">
        <v>27</v>
      </c>
      <c r="C2588" s="1" t="s">
        <v>35</v>
      </c>
      <c r="D2588">
        <v>2019</v>
      </c>
      <c r="E2588">
        <v>38</v>
      </c>
      <c r="F2588">
        <v>13</v>
      </c>
      <c r="G2588" s="5">
        <f>IF(VLOOKUP(hist_data__2[[#This Row],[item_code]],hist_data__2[[#This Row],[item_code]:[sale_year]],3,FALSE)=2020,VLOOKUP(hist_data__2[[#This Row],[item_code]],Product[],5,FALSE),VLOOKUP(hist_data__2[[#This Row],[item_code]],Product[],4,FALSE))</f>
        <v>14999</v>
      </c>
      <c r="H2588" s="6">
        <f>hist_data__2[[#This Row],[quantity]]*hist_data__2[[#This Row],[sale_price]]</f>
        <v>194987</v>
      </c>
    </row>
    <row r="2589" spans="1:8" x14ac:dyDescent="0.25">
      <c r="A2589">
        <v>2588</v>
      </c>
      <c r="B2589" s="1" t="s">
        <v>27</v>
      </c>
      <c r="C2589" s="1" t="s">
        <v>35</v>
      </c>
      <c r="D2589">
        <v>2019</v>
      </c>
      <c r="E2589">
        <v>39</v>
      </c>
      <c r="F2589">
        <v>16</v>
      </c>
      <c r="G2589" s="5">
        <f>IF(VLOOKUP(hist_data__2[[#This Row],[item_code]],hist_data__2[[#This Row],[item_code]:[sale_year]],3,FALSE)=2020,VLOOKUP(hist_data__2[[#This Row],[item_code]],Product[],5,FALSE),VLOOKUP(hist_data__2[[#This Row],[item_code]],Product[],4,FALSE))</f>
        <v>14999</v>
      </c>
      <c r="H2589" s="6">
        <f>hist_data__2[[#This Row],[quantity]]*hist_data__2[[#This Row],[sale_price]]</f>
        <v>239984</v>
      </c>
    </row>
    <row r="2590" spans="1:8" x14ac:dyDescent="0.25">
      <c r="A2590">
        <v>2589</v>
      </c>
      <c r="B2590" s="1" t="s">
        <v>27</v>
      </c>
      <c r="C2590" s="1" t="s">
        <v>35</v>
      </c>
      <c r="D2590">
        <v>2019</v>
      </c>
      <c r="E2590">
        <v>40</v>
      </c>
      <c r="F2590">
        <v>14</v>
      </c>
      <c r="G2590" s="5">
        <f>IF(VLOOKUP(hist_data__2[[#This Row],[item_code]],hist_data__2[[#This Row],[item_code]:[sale_year]],3,FALSE)=2020,VLOOKUP(hist_data__2[[#This Row],[item_code]],Product[],5,FALSE),VLOOKUP(hist_data__2[[#This Row],[item_code]],Product[],4,FALSE))</f>
        <v>14999</v>
      </c>
      <c r="H2590" s="6">
        <f>hist_data__2[[#This Row],[quantity]]*hist_data__2[[#This Row],[sale_price]]</f>
        <v>209986</v>
      </c>
    </row>
    <row r="2591" spans="1:8" x14ac:dyDescent="0.25">
      <c r="A2591">
        <v>2590</v>
      </c>
      <c r="B2591" s="1" t="s">
        <v>27</v>
      </c>
      <c r="C2591" s="1" t="s">
        <v>35</v>
      </c>
      <c r="D2591">
        <v>2019</v>
      </c>
      <c r="E2591">
        <v>41</v>
      </c>
      <c r="F2591">
        <v>12</v>
      </c>
      <c r="G2591" s="5">
        <f>IF(VLOOKUP(hist_data__2[[#This Row],[item_code]],hist_data__2[[#This Row],[item_code]:[sale_year]],3,FALSE)=2020,VLOOKUP(hist_data__2[[#This Row],[item_code]],Product[],5,FALSE),VLOOKUP(hist_data__2[[#This Row],[item_code]],Product[],4,FALSE))</f>
        <v>14999</v>
      </c>
      <c r="H2591" s="6">
        <f>hist_data__2[[#This Row],[quantity]]*hist_data__2[[#This Row],[sale_price]]</f>
        <v>179988</v>
      </c>
    </row>
    <row r="2592" spans="1:8" x14ac:dyDescent="0.25">
      <c r="A2592">
        <v>2591</v>
      </c>
      <c r="B2592" s="1" t="s">
        <v>27</v>
      </c>
      <c r="C2592" s="1" t="s">
        <v>35</v>
      </c>
      <c r="D2592">
        <v>2019</v>
      </c>
      <c r="E2592">
        <v>42</v>
      </c>
      <c r="F2592">
        <v>18</v>
      </c>
      <c r="G2592" s="5">
        <f>IF(VLOOKUP(hist_data__2[[#This Row],[item_code]],hist_data__2[[#This Row],[item_code]:[sale_year]],3,FALSE)=2020,VLOOKUP(hist_data__2[[#This Row],[item_code]],Product[],5,FALSE),VLOOKUP(hist_data__2[[#This Row],[item_code]],Product[],4,FALSE))</f>
        <v>14999</v>
      </c>
      <c r="H2592" s="6">
        <f>hist_data__2[[#This Row],[quantity]]*hist_data__2[[#This Row],[sale_price]]</f>
        <v>269982</v>
      </c>
    </row>
    <row r="2593" spans="1:8" x14ac:dyDescent="0.25">
      <c r="A2593">
        <v>2592</v>
      </c>
      <c r="B2593" s="1" t="s">
        <v>27</v>
      </c>
      <c r="C2593" s="1" t="s">
        <v>35</v>
      </c>
      <c r="D2593">
        <v>2019</v>
      </c>
      <c r="E2593">
        <v>43</v>
      </c>
      <c r="F2593">
        <v>22</v>
      </c>
      <c r="G2593" s="5">
        <f>IF(VLOOKUP(hist_data__2[[#This Row],[item_code]],hist_data__2[[#This Row],[item_code]:[sale_year]],3,FALSE)=2020,VLOOKUP(hist_data__2[[#This Row],[item_code]],Product[],5,FALSE),VLOOKUP(hist_data__2[[#This Row],[item_code]],Product[],4,FALSE))</f>
        <v>14999</v>
      </c>
      <c r="H2593" s="6">
        <f>hist_data__2[[#This Row],[quantity]]*hist_data__2[[#This Row],[sale_price]]</f>
        <v>329978</v>
      </c>
    </row>
    <row r="2594" spans="1:8" x14ac:dyDescent="0.25">
      <c r="A2594">
        <v>2593</v>
      </c>
      <c r="B2594" s="1" t="s">
        <v>27</v>
      </c>
      <c r="C2594" s="1" t="s">
        <v>35</v>
      </c>
      <c r="D2594">
        <v>2019</v>
      </c>
      <c r="E2594">
        <v>44</v>
      </c>
      <c r="F2594">
        <v>17</v>
      </c>
      <c r="G2594" s="5">
        <f>IF(VLOOKUP(hist_data__2[[#This Row],[item_code]],hist_data__2[[#This Row],[item_code]:[sale_year]],3,FALSE)=2020,VLOOKUP(hist_data__2[[#This Row],[item_code]],Product[],5,FALSE),VLOOKUP(hist_data__2[[#This Row],[item_code]],Product[],4,FALSE))</f>
        <v>14999</v>
      </c>
      <c r="H2594" s="6">
        <f>hist_data__2[[#This Row],[quantity]]*hist_data__2[[#This Row],[sale_price]]</f>
        <v>254983</v>
      </c>
    </row>
    <row r="2595" spans="1:8" x14ac:dyDescent="0.25">
      <c r="A2595">
        <v>2594</v>
      </c>
      <c r="B2595" s="1" t="s">
        <v>27</v>
      </c>
      <c r="C2595" s="1" t="s">
        <v>35</v>
      </c>
      <c r="D2595">
        <v>2019</v>
      </c>
      <c r="E2595">
        <v>45</v>
      </c>
      <c r="F2595">
        <v>16</v>
      </c>
      <c r="G2595" s="5">
        <f>IF(VLOOKUP(hist_data__2[[#This Row],[item_code]],hist_data__2[[#This Row],[item_code]:[sale_year]],3,FALSE)=2020,VLOOKUP(hist_data__2[[#This Row],[item_code]],Product[],5,FALSE),VLOOKUP(hist_data__2[[#This Row],[item_code]],Product[],4,FALSE))</f>
        <v>14999</v>
      </c>
      <c r="H2595" s="6">
        <f>hist_data__2[[#This Row],[quantity]]*hist_data__2[[#This Row],[sale_price]]</f>
        <v>239984</v>
      </c>
    </row>
    <row r="2596" spans="1:8" x14ac:dyDescent="0.25">
      <c r="A2596">
        <v>2595</v>
      </c>
      <c r="B2596" s="1" t="s">
        <v>27</v>
      </c>
      <c r="C2596" s="1" t="s">
        <v>35</v>
      </c>
      <c r="D2596">
        <v>2019</v>
      </c>
      <c r="E2596">
        <v>46</v>
      </c>
      <c r="F2596">
        <v>21</v>
      </c>
      <c r="G2596" s="5">
        <f>IF(VLOOKUP(hist_data__2[[#This Row],[item_code]],hist_data__2[[#This Row],[item_code]:[sale_year]],3,FALSE)=2020,VLOOKUP(hist_data__2[[#This Row],[item_code]],Product[],5,FALSE),VLOOKUP(hist_data__2[[#This Row],[item_code]],Product[],4,FALSE))</f>
        <v>14999</v>
      </c>
      <c r="H2596" s="6">
        <f>hist_data__2[[#This Row],[quantity]]*hist_data__2[[#This Row],[sale_price]]</f>
        <v>314979</v>
      </c>
    </row>
    <row r="2597" spans="1:8" x14ac:dyDescent="0.25">
      <c r="A2597">
        <v>2596</v>
      </c>
      <c r="B2597" s="1" t="s">
        <v>27</v>
      </c>
      <c r="C2597" s="1" t="s">
        <v>35</v>
      </c>
      <c r="D2597">
        <v>2019</v>
      </c>
      <c r="E2597">
        <v>47</v>
      </c>
      <c r="F2597">
        <v>12</v>
      </c>
      <c r="G2597" s="5">
        <f>IF(VLOOKUP(hist_data__2[[#This Row],[item_code]],hist_data__2[[#This Row],[item_code]:[sale_year]],3,FALSE)=2020,VLOOKUP(hist_data__2[[#This Row],[item_code]],Product[],5,FALSE),VLOOKUP(hist_data__2[[#This Row],[item_code]],Product[],4,FALSE))</f>
        <v>14999</v>
      </c>
      <c r="H2597" s="6">
        <f>hist_data__2[[#This Row],[quantity]]*hist_data__2[[#This Row],[sale_price]]</f>
        <v>179988</v>
      </c>
    </row>
    <row r="2598" spans="1:8" x14ac:dyDescent="0.25">
      <c r="A2598">
        <v>2597</v>
      </c>
      <c r="B2598" s="1" t="s">
        <v>27</v>
      </c>
      <c r="C2598" s="1" t="s">
        <v>35</v>
      </c>
      <c r="D2598">
        <v>2019</v>
      </c>
      <c r="E2598">
        <v>48</v>
      </c>
      <c r="F2598">
        <v>19</v>
      </c>
      <c r="G2598" s="5">
        <f>IF(VLOOKUP(hist_data__2[[#This Row],[item_code]],hist_data__2[[#This Row],[item_code]:[sale_year]],3,FALSE)=2020,VLOOKUP(hist_data__2[[#This Row],[item_code]],Product[],5,FALSE),VLOOKUP(hist_data__2[[#This Row],[item_code]],Product[],4,FALSE))</f>
        <v>14999</v>
      </c>
      <c r="H2598" s="6">
        <f>hist_data__2[[#This Row],[quantity]]*hist_data__2[[#This Row],[sale_price]]</f>
        <v>284981</v>
      </c>
    </row>
    <row r="2599" spans="1:8" x14ac:dyDescent="0.25">
      <c r="A2599">
        <v>2598</v>
      </c>
      <c r="B2599" s="1" t="s">
        <v>27</v>
      </c>
      <c r="C2599" s="1" t="s">
        <v>35</v>
      </c>
      <c r="D2599">
        <v>2019</v>
      </c>
      <c r="E2599">
        <v>49</v>
      </c>
      <c r="F2599">
        <v>16</v>
      </c>
      <c r="G2599" s="5">
        <f>IF(VLOOKUP(hist_data__2[[#This Row],[item_code]],hist_data__2[[#This Row],[item_code]:[sale_year]],3,FALSE)=2020,VLOOKUP(hist_data__2[[#This Row],[item_code]],Product[],5,FALSE),VLOOKUP(hist_data__2[[#This Row],[item_code]],Product[],4,FALSE))</f>
        <v>14999</v>
      </c>
      <c r="H2599" s="6">
        <f>hist_data__2[[#This Row],[quantity]]*hist_data__2[[#This Row],[sale_price]]</f>
        <v>239984</v>
      </c>
    </row>
    <row r="2600" spans="1:8" x14ac:dyDescent="0.25">
      <c r="A2600">
        <v>2599</v>
      </c>
      <c r="B2600" s="1" t="s">
        <v>27</v>
      </c>
      <c r="C2600" s="1" t="s">
        <v>35</v>
      </c>
      <c r="D2600">
        <v>2019</v>
      </c>
      <c r="E2600">
        <v>50</v>
      </c>
      <c r="F2600">
        <v>21</v>
      </c>
      <c r="G2600" s="5">
        <f>IF(VLOOKUP(hist_data__2[[#This Row],[item_code]],hist_data__2[[#This Row],[item_code]:[sale_year]],3,FALSE)=2020,VLOOKUP(hist_data__2[[#This Row],[item_code]],Product[],5,FALSE),VLOOKUP(hist_data__2[[#This Row],[item_code]],Product[],4,FALSE))</f>
        <v>14999</v>
      </c>
      <c r="H2600" s="6">
        <f>hist_data__2[[#This Row],[quantity]]*hist_data__2[[#This Row],[sale_price]]</f>
        <v>314979</v>
      </c>
    </row>
    <row r="2601" spans="1:8" x14ac:dyDescent="0.25">
      <c r="A2601">
        <v>2600</v>
      </c>
      <c r="B2601" s="1" t="s">
        <v>27</v>
      </c>
      <c r="C2601" s="1" t="s">
        <v>35</v>
      </c>
      <c r="D2601">
        <v>2019</v>
      </c>
      <c r="E2601">
        <v>51</v>
      </c>
      <c r="F2601">
        <v>21</v>
      </c>
      <c r="G2601" s="5">
        <f>IF(VLOOKUP(hist_data__2[[#This Row],[item_code]],hist_data__2[[#This Row],[item_code]:[sale_year]],3,FALSE)=2020,VLOOKUP(hist_data__2[[#This Row],[item_code]],Product[],5,FALSE),VLOOKUP(hist_data__2[[#This Row],[item_code]],Product[],4,FALSE))</f>
        <v>14999</v>
      </c>
      <c r="H2601" s="6">
        <f>hist_data__2[[#This Row],[quantity]]*hist_data__2[[#This Row],[sale_price]]</f>
        <v>314979</v>
      </c>
    </row>
    <row r="2602" spans="1:8" x14ac:dyDescent="0.25">
      <c r="A2602">
        <v>2601</v>
      </c>
      <c r="B2602" s="1" t="s">
        <v>13</v>
      </c>
      <c r="C2602" s="1" t="s">
        <v>34</v>
      </c>
      <c r="D2602">
        <v>2020</v>
      </c>
      <c r="E2602">
        <v>0</v>
      </c>
      <c r="F2602">
        <v>16</v>
      </c>
      <c r="G2602" s="5">
        <f>IF(VLOOKUP(hist_data__2[[#This Row],[item_code]],hist_data__2[[#This Row],[item_code]:[sale_year]],3,FALSE)=2020,VLOOKUP(hist_data__2[[#This Row],[item_code]],Product[],5,FALSE),VLOOKUP(hist_data__2[[#This Row],[item_code]],Product[],4,FALSE))</f>
        <v>23120</v>
      </c>
      <c r="H2602" s="6">
        <f>hist_data__2[[#This Row],[quantity]]*hist_data__2[[#This Row],[sale_price]]</f>
        <v>369920</v>
      </c>
    </row>
    <row r="2603" spans="1:8" x14ac:dyDescent="0.25">
      <c r="A2603">
        <v>2602</v>
      </c>
      <c r="B2603" s="1" t="s">
        <v>13</v>
      </c>
      <c r="C2603" s="1" t="s">
        <v>34</v>
      </c>
      <c r="D2603">
        <v>2020</v>
      </c>
      <c r="E2603">
        <v>1</v>
      </c>
      <c r="F2603">
        <v>17</v>
      </c>
      <c r="G2603" s="5">
        <f>IF(VLOOKUP(hist_data__2[[#This Row],[item_code]],hist_data__2[[#This Row],[item_code]:[sale_year]],3,FALSE)=2020,VLOOKUP(hist_data__2[[#This Row],[item_code]],Product[],5,FALSE),VLOOKUP(hist_data__2[[#This Row],[item_code]],Product[],4,FALSE))</f>
        <v>23120</v>
      </c>
      <c r="H2603" s="6">
        <f>hist_data__2[[#This Row],[quantity]]*hist_data__2[[#This Row],[sale_price]]</f>
        <v>393040</v>
      </c>
    </row>
    <row r="2604" spans="1:8" x14ac:dyDescent="0.25">
      <c r="A2604">
        <v>2603</v>
      </c>
      <c r="B2604" s="1" t="s">
        <v>13</v>
      </c>
      <c r="C2604" s="1" t="s">
        <v>34</v>
      </c>
      <c r="D2604">
        <v>2020</v>
      </c>
      <c r="E2604">
        <v>2</v>
      </c>
      <c r="F2604">
        <v>12</v>
      </c>
      <c r="G2604" s="5">
        <f>IF(VLOOKUP(hist_data__2[[#This Row],[item_code]],hist_data__2[[#This Row],[item_code]:[sale_year]],3,FALSE)=2020,VLOOKUP(hist_data__2[[#This Row],[item_code]],Product[],5,FALSE),VLOOKUP(hist_data__2[[#This Row],[item_code]],Product[],4,FALSE))</f>
        <v>23120</v>
      </c>
      <c r="H2604" s="6">
        <f>hist_data__2[[#This Row],[quantity]]*hist_data__2[[#This Row],[sale_price]]</f>
        <v>277440</v>
      </c>
    </row>
    <row r="2605" spans="1:8" x14ac:dyDescent="0.25">
      <c r="A2605">
        <v>2604</v>
      </c>
      <c r="B2605" s="1" t="s">
        <v>13</v>
      </c>
      <c r="C2605" s="1" t="s">
        <v>34</v>
      </c>
      <c r="D2605">
        <v>2020</v>
      </c>
      <c r="E2605">
        <v>3</v>
      </c>
      <c r="F2605">
        <v>10</v>
      </c>
      <c r="G2605" s="5">
        <f>IF(VLOOKUP(hist_data__2[[#This Row],[item_code]],hist_data__2[[#This Row],[item_code]:[sale_year]],3,FALSE)=2020,VLOOKUP(hist_data__2[[#This Row],[item_code]],Product[],5,FALSE),VLOOKUP(hist_data__2[[#This Row],[item_code]],Product[],4,FALSE))</f>
        <v>23120</v>
      </c>
      <c r="H2605" s="6">
        <f>hist_data__2[[#This Row],[quantity]]*hist_data__2[[#This Row],[sale_price]]</f>
        <v>231200</v>
      </c>
    </row>
    <row r="2606" spans="1:8" x14ac:dyDescent="0.25">
      <c r="A2606">
        <v>2605</v>
      </c>
      <c r="B2606" s="1" t="s">
        <v>13</v>
      </c>
      <c r="C2606" s="1" t="s">
        <v>34</v>
      </c>
      <c r="D2606">
        <v>2020</v>
      </c>
      <c r="E2606">
        <v>4</v>
      </c>
      <c r="F2606">
        <v>23</v>
      </c>
      <c r="G2606" s="5">
        <f>IF(VLOOKUP(hist_data__2[[#This Row],[item_code]],hist_data__2[[#This Row],[item_code]:[sale_year]],3,FALSE)=2020,VLOOKUP(hist_data__2[[#This Row],[item_code]],Product[],5,FALSE),VLOOKUP(hist_data__2[[#This Row],[item_code]],Product[],4,FALSE))</f>
        <v>23120</v>
      </c>
      <c r="H2606" s="6">
        <f>hist_data__2[[#This Row],[quantity]]*hist_data__2[[#This Row],[sale_price]]</f>
        <v>531760</v>
      </c>
    </row>
    <row r="2607" spans="1:8" x14ac:dyDescent="0.25">
      <c r="A2607">
        <v>2606</v>
      </c>
      <c r="B2607" s="1" t="s">
        <v>13</v>
      </c>
      <c r="C2607" s="1" t="s">
        <v>34</v>
      </c>
      <c r="D2607">
        <v>2020</v>
      </c>
      <c r="E2607">
        <v>5</v>
      </c>
      <c r="F2607">
        <v>14</v>
      </c>
      <c r="G2607" s="5">
        <f>IF(VLOOKUP(hist_data__2[[#This Row],[item_code]],hist_data__2[[#This Row],[item_code]:[sale_year]],3,FALSE)=2020,VLOOKUP(hist_data__2[[#This Row],[item_code]],Product[],5,FALSE),VLOOKUP(hist_data__2[[#This Row],[item_code]],Product[],4,FALSE))</f>
        <v>23120</v>
      </c>
      <c r="H2607" s="6">
        <f>hist_data__2[[#This Row],[quantity]]*hist_data__2[[#This Row],[sale_price]]</f>
        <v>323680</v>
      </c>
    </row>
    <row r="2608" spans="1:8" x14ac:dyDescent="0.25">
      <c r="A2608">
        <v>2607</v>
      </c>
      <c r="B2608" s="1" t="s">
        <v>13</v>
      </c>
      <c r="C2608" s="1" t="s">
        <v>34</v>
      </c>
      <c r="D2608">
        <v>2020</v>
      </c>
      <c r="E2608">
        <v>6</v>
      </c>
      <c r="F2608">
        <v>23</v>
      </c>
      <c r="G2608" s="5">
        <f>IF(VLOOKUP(hist_data__2[[#This Row],[item_code]],hist_data__2[[#This Row],[item_code]:[sale_year]],3,FALSE)=2020,VLOOKUP(hist_data__2[[#This Row],[item_code]],Product[],5,FALSE),VLOOKUP(hist_data__2[[#This Row],[item_code]],Product[],4,FALSE))</f>
        <v>23120</v>
      </c>
      <c r="H2608" s="6">
        <f>hist_data__2[[#This Row],[quantity]]*hist_data__2[[#This Row],[sale_price]]</f>
        <v>531760</v>
      </c>
    </row>
    <row r="2609" spans="1:8" x14ac:dyDescent="0.25">
      <c r="A2609">
        <v>2608</v>
      </c>
      <c r="B2609" s="1" t="s">
        <v>13</v>
      </c>
      <c r="C2609" s="1" t="s">
        <v>34</v>
      </c>
      <c r="D2609">
        <v>2020</v>
      </c>
      <c r="E2609">
        <v>7</v>
      </c>
      <c r="F2609">
        <v>15</v>
      </c>
      <c r="G2609" s="5">
        <f>IF(VLOOKUP(hist_data__2[[#This Row],[item_code]],hist_data__2[[#This Row],[item_code]:[sale_year]],3,FALSE)=2020,VLOOKUP(hist_data__2[[#This Row],[item_code]],Product[],5,FALSE),VLOOKUP(hist_data__2[[#This Row],[item_code]],Product[],4,FALSE))</f>
        <v>23120</v>
      </c>
      <c r="H2609" s="6">
        <f>hist_data__2[[#This Row],[quantity]]*hist_data__2[[#This Row],[sale_price]]</f>
        <v>346800</v>
      </c>
    </row>
    <row r="2610" spans="1:8" x14ac:dyDescent="0.25">
      <c r="A2610">
        <v>2609</v>
      </c>
      <c r="B2610" s="1" t="s">
        <v>13</v>
      </c>
      <c r="C2610" s="1" t="s">
        <v>34</v>
      </c>
      <c r="D2610">
        <v>2020</v>
      </c>
      <c r="E2610">
        <v>8</v>
      </c>
      <c r="F2610">
        <v>14</v>
      </c>
      <c r="G2610" s="5">
        <f>IF(VLOOKUP(hist_data__2[[#This Row],[item_code]],hist_data__2[[#This Row],[item_code]:[sale_year]],3,FALSE)=2020,VLOOKUP(hist_data__2[[#This Row],[item_code]],Product[],5,FALSE),VLOOKUP(hist_data__2[[#This Row],[item_code]],Product[],4,FALSE))</f>
        <v>23120</v>
      </c>
      <c r="H2610" s="6">
        <f>hist_data__2[[#This Row],[quantity]]*hist_data__2[[#This Row],[sale_price]]</f>
        <v>323680</v>
      </c>
    </row>
    <row r="2611" spans="1:8" x14ac:dyDescent="0.25">
      <c r="A2611">
        <v>2610</v>
      </c>
      <c r="B2611" s="1" t="s">
        <v>13</v>
      </c>
      <c r="C2611" s="1" t="s">
        <v>34</v>
      </c>
      <c r="D2611">
        <v>2020</v>
      </c>
      <c r="E2611">
        <v>9</v>
      </c>
      <c r="F2611">
        <v>18</v>
      </c>
      <c r="G2611" s="5">
        <f>IF(VLOOKUP(hist_data__2[[#This Row],[item_code]],hist_data__2[[#This Row],[item_code]:[sale_year]],3,FALSE)=2020,VLOOKUP(hist_data__2[[#This Row],[item_code]],Product[],5,FALSE),VLOOKUP(hist_data__2[[#This Row],[item_code]],Product[],4,FALSE))</f>
        <v>23120</v>
      </c>
      <c r="H2611" s="6">
        <f>hist_data__2[[#This Row],[quantity]]*hist_data__2[[#This Row],[sale_price]]</f>
        <v>416160</v>
      </c>
    </row>
    <row r="2612" spans="1:8" x14ac:dyDescent="0.25">
      <c r="A2612">
        <v>2611</v>
      </c>
      <c r="B2612" s="1" t="s">
        <v>13</v>
      </c>
      <c r="C2612" s="1" t="s">
        <v>34</v>
      </c>
      <c r="D2612">
        <v>2020</v>
      </c>
      <c r="E2612">
        <v>10</v>
      </c>
      <c r="F2612">
        <v>17</v>
      </c>
      <c r="G2612" s="5">
        <f>IF(VLOOKUP(hist_data__2[[#This Row],[item_code]],hist_data__2[[#This Row],[item_code]:[sale_year]],3,FALSE)=2020,VLOOKUP(hist_data__2[[#This Row],[item_code]],Product[],5,FALSE),VLOOKUP(hist_data__2[[#This Row],[item_code]],Product[],4,FALSE))</f>
        <v>23120</v>
      </c>
      <c r="H2612" s="6">
        <f>hist_data__2[[#This Row],[quantity]]*hist_data__2[[#This Row],[sale_price]]</f>
        <v>393040</v>
      </c>
    </row>
    <row r="2613" spans="1:8" x14ac:dyDescent="0.25">
      <c r="A2613">
        <v>2612</v>
      </c>
      <c r="B2613" s="1" t="s">
        <v>13</v>
      </c>
      <c r="C2613" s="1" t="s">
        <v>34</v>
      </c>
      <c r="D2613">
        <v>2020</v>
      </c>
      <c r="E2613">
        <v>11</v>
      </c>
      <c r="F2613">
        <v>18</v>
      </c>
      <c r="G2613" s="5">
        <f>IF(VLOOKUP(hist_data__2[[#This Row],[item_code]],hist_data__2[[#This Row],[item_code]:[sale_year]],3,FALSE)=2020,VLOOKUP(hist_data__2[[#This Row],[item_code]],Product[],5,FALSE),VLOOKUP(hist_data__2[[#This Row],[item_code]],Product[],4,FALSE))</f>
        <v>23120</v>
      </c>
      <c r="H2613" s="6">
        <f>hist_data__2[[#This Row],[quantity]]*hist_data__2[[#This Row],[sale_price]]</f>
        <v>416160</v>
      </c>
    </row>
    <row r="2614" spans="1:8" x14ac:dyDescent="0.25">
      <c r="A2614">
        <v>2613</v>
      </c>
      <c r="B2614" s="1" t="s">
        <v>13</v>
      </c>
      <c r="C2614" s="1" t="s">
        <v>34</v>
      </c>
      <c r="D2614">
        <v>2020</v>
      </c>
      <c r="E2614">
        <v>12</v>
      </c>
      <c r="F2614">
        <v>11</v>
      </c>
      <c r="G2614" s="5">
        <f>IF(VLOOKUP(hist_data__2[[#This Row],[item_code]],hist_data__2[[#This Row],[item_code]:[sale_year]],3,FALSE)=2020,VLOOKUP(hist_data__2[[#This Row],[item_code]],Product[],5,FALSE),VLOOKUP(hist_data__2[[#This Row],[item_code]],Product[],4,FALSE))</f>
        <v>23120</v>
      </c>
      <c r="H2614" s="6">
        <f>hist_data__2[[#This Row],[quantity]]*hist_data__2[[#This Row],[sale_price]]</f>
        <v>254320</v>
      </c>
    </row>
    <row r="2615" spans="1:8" x14ac:dyDescent="0.25">
      <c r="A2615">
        <v>2614</v>
      </c>
      <c r="B2615" s="1" t="s">
        <v>13</v>
      </c>
      <c r="C2615" s="1" t="s">
        <v>34</v>
      </c>
      <c r="D2615">
        <v>2020</v>
      </c>
      <c r="E2615">
        <v>13</v>
      </c>
      <c r="F2615">
        <v>16</v>
      </c>
      <c r="G2615" s="5">
        <f>IF(VLOOKUP(hist_data__2[[#This Row],[item_code]],hist_data__2[[#This Row],[item_code]:[sale_year]],3,FALSE)=2020,VLOOKUP(hist_data__2[[#This Row],[item_code]],Product[],5,FALSE),VLOOKUP(hist_data__2[[#This Row],[item_code]],Product[],4,FALSE))</f>
        <v>23120</v>
      </c>
      <c r="H2615" s="6">
        <f>hist_data__2[[#This Row],[quantity]]*hist_data__2[[#This Row],[sale_price]]</f>
        <v>369920</v>
      </c>
    </row>
    <row r="2616" spans="1:8" x14ac:dyDescent="0.25">
      <c r="A2616">
        <v>2615</v>
      </c>
      <c r="B2616" s="1" t="s">
        <v>13</v>
      </c>
      <c r="C2616" s="1" t="s">
        <v>34</v>
      </c>
      <c r="D2616">
        <v>2020</v>
      </c>
      <c r="E2616">
        <v>14</v>
      </c>
      <c r="F2616">
        <v>15</v>
      </c>
      <c r="G2616" s="5">
        <f>IF(VLOOKUP(hist_data__2[[#This Row],[item_code]],hist_data__2[[#This Row],[item_code]:[sale_year]],3,FALSE)=2020,VLOOKUP(hist_data__2[[#This Row],[item_code]],Product[],5,FALSE),VLOOKUP(hist_data__2[[#This Row],[item_code]],Product[],4,FALSE))</f>
        <v>23120</v>
      </c>
      <c r="H2616" s="6">
        <f>hist_data__2[[#This Row],[quantity]]*hist_data__2[[#This Row],[sale_price]]</f>
        <v>346800</v>
      </c>
    </row>
    <row r="2617" spans="1:8" x14ac:dyDescent="0.25">
      <c r="A2617">
        <v>2616</v>
      </c>
      <c r="B2617" s="1" t="s">
        <v>13</v>
      </c>
      <c r="C2617" s="1" t="s">
        <v>34</v>
      </c>
      <c r="D2617">
        <v>2020</v>
      </c>
      <c r="E2617">
        <v>15</v>
      </c>
      <c r="F2617">
        <v>18</v>
      </c>
      <c r="G2617" s="5">
        <f>IF(VLOOKUP(hist_data__2[[#This Row],[item_code]],hist_data__2[[#This Row],[item_code]:[sale_year]],3,FALSE)=2020,VLOOKUP(hist_data__2[[#This Row],[item_code]],Product[],5,FALSE),VLOOKUP(hist_data__2[[#This Row],[item_code]],Product[],4,FALSE))</f>
        <v>23120</v>
      </c>
      <c r="H2617" s="6">
        <f>hist_data__2[[#This Row],[quantity]]*hist_data__2[[#This Row],[sale_price]]</f>
        <v>416160</v>
      </c>
    </row>
    <row r="2618" spans="1:8" x14ac:dyDescent="0.25">
      <c r="A2618">
        <v>2617</v>
      </c>
      <c r="B2618" s="1" t="s">
        <v>13</v>
      </c>
      <c r="C2618" s="1" t="s">
        <v>34</v>
      </c>
      <c r="D2618">
        <v>2020</v>
      </c>
      <c r="E2618">
        <v>16</v>
      </c>
      <c r="F2618">
        <v>23</v>
      </c>
      <c r="G2618" s="5">
        <f>IF(VLOOKUP(hist_data__2[[#This Row],[item_code]],hist_data__2[[#This Row],[item_code]:[sale_year]],3,FALSE)=2020,VLOOKUP(hist_data__2[[#This Row],[item_code]],Product[],5,FALSE),VLOOKUP(hist_data__2[[#This Row],[item_code]],Product[],4,FALSE))</f>
        <v>23120</v>
      </c>
      <c r="H2618" s="6">
        <f>hist_data__2[[#This Row],[quantity]]*hist_data__2[[#This Row],[sale_price]]</f>
        <v>531760</v>
      </c>
    </row>
    <row r="2619" spans="1:8" x14ac:dyDescent="0.25">
      <c r="A2619">
        <v>2618</v>
      </c>
      <c r="B2619" s="1" t="s">
        <v>13</v>
      </c>
      <c r="C2619" s="1" t="s">
        <v>34</v>
      </c>
      <c r="D2619">
        <v>2020</v>
      </c>
      <c r="E2619">
        <v>17</v>
      </c>
      <c r="F2619">
        <v>22</v>
      </c>
      <c r="G2619" s="5">
        <f>IF(VLOOKUP(hist_data__2[[#This Row],[item_code]],hist_data__2[[#This Row],[item_code]:[sale_year]],3,FALSE)=2020,VLOOKUP(hist_data__2[[#This Row],[item_code]],Product[],5,FALSE),VLOOKUP(hist_data__2[[#This Row],[item_code]],Product[],4,FALSE))</f>
        <v>23120</v>
      </c>
      <c r="H2619" s="6">
        <f>hist_data__2[[#This Row],[quantity]]*hist_data__2[[#This Row],[sale_price]]</f>
        <v>508640</v>
      </c>
    </row>
    <row r="2620" spans="1:8" x14ac:dyDescent="0.25">
      <c r="A2620">
        <v>2619</v>
      </c>
      <c r="B2620" s="1" t="s">
        <v>13</v>
      </c>
      <c r="C2620" s="1" t="s">
        <v>34</v>
      </c>
      <c r="D2620">
        <v>2020</v>
      </c>
      <c r="E2620">
        <v>18</v>
      </c>
      <c r="F2620">
        <v>23</v>
      </c>
      <c r="G2620" s="5">
        <f>IF(VLOOKUP(hist_data__2[[#This Row],[item_code]],hist_data__2[[#This Row],[item_code]:[sale_year]],3,FALSE)=2020,VLOOKUP(hist_data__2[[#This Row],[item_code]],Product[],5,FALSE),VLOOKUP(hist_data__2[[#This Row],[item_code]],Product[],4,FALSE))</f>
        <v>23120</v>
      </c>
      <c r="H2620" s="6">
        <f>hist_data__2[[#This Row],[quantity]]*hist_data__2[[#This Row],[sale_price]]</f>
        <v>531760</v>
      </c>
    </row>
    <row r="2621" spans="1:8" x14ac:dyDescent="0.25">
      <c r="A2621">
        <v>2620</v>
      </c>
      <c r="B2621" s="1" t="s">
        <v>13</v>
      </c>
      <c r="C2621" s="1" t="s">
        <v>34</v>
      </c>
      <c r="D2621">
        <v>2020</v>
      </c>
      <c r="E2621">
        <v>19</v>
      </c>
      <c r="F2621">
        <v>13</v>
      </c>
      <c r="G2621" s="5">
        <f>IF(VLOOKUP(hist_data__2[[#This Row],[item_code]],hist_data__2[[#This Row],[item_code]:[sale_year]],3,FALSE)=2020,VLOOKUP(hist_data__2[[#This Row],[item_code]],Product[],5,FALSE),VLOOKUP(hist_data__2[[#This Row],[item_code]],Product[],4,FALSE))</f>
        <v>23120</v>
      </c>
      <c r="H2621" s="6">
        <f>hist_data__2[[#This Row],[quantity]]*hist_data__2[[#This Row],[sale_price]]</f>
        <v>300560</v>
      </c>
    </row>
    <row r="2622" spans="1:8" x14ac:dyDescent="0.25">
      <c r="A2622">
        <v>2621</v>
      </c>
      <c r="B2622" s="1" t="s">
        <v>13</v>
      </c>
      <c r="C2622" s="1" t="s">
        <v>34</v>
      </c>
      <c r="D2622">
        <v>2020</v>
      </c>
      <c r="E2622">
        <v>20</v>
      </c>
      <c r="F2622">
        <v>23</v>
      </c>
      <c r="G2622" s="5">
        <f>IF(VLOOKUP(hist_data__2[[#This Row],[item_code]],hist_data__2[[#This Row],[item_code]:[sale_year]],3,FALSE)=2020,VLOOKUP(hist_data__2[[#This Row],[item_code]],Product[],5,FALSE),VLOOKUP(hist_data__2[[#This Row],[item_code]],Product[],4,FALSE))</f>
        <v>23120</v>
      </c>
      <c r="H2622" s="6">
        <f>hist_data__2[[#This Row],[quantity]]*hist_data__2[[#This Row],[sale_price]]</f>
        <v>531760</v>
      </c>
    </row>
    <row r="2623" spans="1:8" x14ac:dyDescent="0.25">
      <c r="A2623">
        <v>2622</v>
      </c>
      <c r="B2623" s="1" t="s">
        <v>13</v>
      </c>
      <c r="C2623" s="1" t="s">
        <v>34</v>
      </c>
      <c r="D2623">
        <v>2020</v>
      </c>
      <c r="E2623">
        <v>21</v>
      </c>
      <c r="F2623">
        <v>22</v>
      </c>
      <c r="G2623" s="5">
        <f>IF(VLOOKUP(hist_data__2[[#This Row],[item_code]],hist_data__2[[#This Row],[item_code]:[sale_year]],3,FALSE)=2020,VLOOKUP(hist_data__2[[#This Row],[item_code]],Product[],5,FALSE),VLOOKUP(hist_data__2[[#This Row],[item_code]],Product[],4,FALSE))</f>
        <v>23120</v>
      </c>
      <c r="H2623" s="6">
        <f>hist_data__2[[#This Row],[quantity]]*hist_data__2[[#This Row],[sale_price]]</f>
        <v>508640</v>
      </c>
    </row>
    <row r="2624" spans="1:8" x14ac:dyDescent="0.25">
      <c r="A2624">
        <v>2623</v>
      </c>
      <c r="B2624" s="1" t="s">
        <v>13</v>
      </c>
      <c r="C2624" s="1" t="s">
        <v>34</v>
      </c>
      <c r="D2624">
        <v>2020</v>
      </c>
      <c r="E2624">
        <v>22</v>
      </c>
      <c r="F2624">
        <v>24</v>
      </c>
      <c r="G2624" s="5">
        <f>IF(VLOOKUP(hist_data__2[[#This Row],[item_code]],hist_data__2[[#This Row],[item_code]:[sale_year]],3,FALSE)=2020,VLOOKUP(hist_data__2[[#This Row],[item_code]],Product[],5,FALSE),VLOOKUP(hist_data__2[[#This Row],[item_code]],Product[],4,FALSE))</f>
        <v>23120</v>
      </c>
      <c r="H2624" s="6">
        <f>hist_data__2[[#This Row],[quantity]]*hist_data__2[[#This Row],[sale_price]]</f>
        <v>554880</v>
      </c>
    </row>
    <row r="2625" spans="1:8" x14ac:dyDescent="0.25">
      <c r="A2625">
        <v>2624</v>
      </c>
      <c r="B2625" s="1" t="s">
        <v>13</v>
      </c>
      <c r="C2625" s="1" t="s">
        <v>34</v>
      </c>
      <c r="D2625">
        <v>2020</v>
      </c>
      <c r="E2625">
        <v>23</v>
      </c>
      <c r="F2625">
        <v>35</v>
      </c>
      <c r="G2625" s="5">
        <f>IF(VLOOKUP(hist_data__2[[#This Row],[item_code]],hist_data__2[[#This Row],[item_code]:[sale_year]],3,FALSE)=2020,VLOOKUP(hist_data__2[[#This Row],[item_code]],Product[],5,FALSE),VLOOKUP(hist_data__2[[#This Row],[item_code]],Product[],4,FALSE))</f>
        <v>23120</v>
      </c>
      <c r="H2625" s="6">
        <f>hist_data__2[[#This Row],[quantity]]*hist_data__2[[#This Row],[sale_price]]</f>
        <v>809200</v>
      </c>
    </row>
    <row r="2626" spans="1:8" x14ac:dyDescent="0.25">
      <c r="A2626">
        <v>2625</v>
      </c>
      <c r="B2626" s="1" t="s">
        <v>13</v>
      </c>
      <c r="C2626" s="1" t="s">
        <v>34</v>
      </c>
      <c r="D2626">
        <v>2020</v>
      </c>
      <c r="E2626">
        <v>24</v>
      </c>
      <c r="F2626">
        <v>23</v>
      </c>
      <c r="G2626" s="5">
        <f>IF(VLOOKUP(hist_data__2[[#This Row],[item_code]],hist_data__2[[#This Row],[item_code]:[sale_year]],3,FALSE)=2020,VLOOKUP(hist_data__2[[#This Row],[item_code]],Product[],5,FALSE),VLOOKUP(hist_data__2[[#This Row],[item_code]],Product[],4,FALSE))</f>
        <v>23120</v>
      </c>
      <c r="H2626" s="6">
        <f>hist_data__2[[#This Row],[quantity]]*hist_data__2[[#This Row],[sale_price]]</f>
        <v>531760</v>
      </c>
    </row>
    <row r="2627" spans="1:8" x14ac:dyDescent="0.25">
      <c r="A2627">
        <v>2626</v>
      </c>
      <c r="B2627" s="1" t="s">
        <v>13</v>
      </c>
      <c r="C2627" s="1" t="s">
        <v>34</v>
      </c>
      <c r="D2627">
        <v>2020</v>
      </c>
      <c r="E2627">
        <v>25</v>
      </c>
      <c r="F2627">
        <v>24</v>
      </c>
      <c r="G2627" s="5">
        <f>IF(VLOOKUP(hist_data__2[[#This Row],[item_code]],hist_data__2[[#This Row],[item_code]:[sale_year]],3,FALSE)=2020,VLOOKUP(hist_data__2[[#This Row],[item_code]],Product[],5,FALSE),VLOOKUP(hist_data__2[[#This Row],[item_code]],Product[],4,FALSE))</f>
        <v>23120</v>
      </c>
      <c r="H2627" s="6">
        <f>hist_data__2[[#This Row],[quantity]]*hist_data__2[[#This Row],[sale_price]]</f>
        <v>554880</v>
      </c>
    </row>
    <row r="2628" spans="1:8" x14ac:dyDescent="0.25">
      <c r="A2628">
        <v>2627</v>
      </c>
      <c r="B2628" s="1" t="s">
        <v>13</v>
      </c>
      <c r="C2628" s="1" t="s">
        <v>34</v>
      </c>
      <c r="D2628">
        <v>2020</v>
      </c>
      <c r="E2628">
        <v>26</v>
      </c>
      <c r="F2628">
        <v>13</v>
      </c>
      <c r="G2628" s="5">
        <f>IF(VLOOKUP(hist_data__2[[#This Row],[item_code]],hist_data__2[[#This Row],[item_code]:[sale_year]],3,FALSE)=2020,VLOOKUP(hist_data__2[[#This Row],[item_code]],Product[],5,FALSE),VLOOKUP(hist_data__2[[#This Row],[item_code]],Product[],4,FALSE))</f>
        <v>23120</v>
      </c>
      <c r="H2628" s="6">
        <f>hist_data__2[[#This Row],[quantity]]*hist_data__2[[#This Row],[sale_price]]</f>
        <v>300560</v>
      </c>
    </row>
    <row r="2629" spans="1:8" x14ac:dyDescent="0.25">
      <c r="A2629">
        <v>2628</v>
      </c>
      <c r="B2629" s="1" t="s">
        <v>13</v>
      </c>
      <c r="C2629" s="1" t="s">
        <v>34</v>
      </c>
      <c r="D2629">
        <v>2020</v>
      </c>
      <c r="E2629">
        <v>27</v>
      </c>
      <c r="F2629">
        <v>18</v>
      </c>
      <c r="G2629" s="5">
        <f>IF(VLOOKUP(hist_data__2[[#This Row],[item_code]],hist_data__2[[#This Row],[item_code]:[sale_year]],3,FALSE)=2020,VLOOKUP(hist_data__2[[#This Row],[item_code]],Product[],5,FALSE),VLOOKUP(hist_data__2[[#This Row],[item_code]],Product[],4,FALSE))</f>
        <v>23120</v>
      </c>
      <c r="H2629" s="6">
        <f>hist_data__2[[#This Row],[quantity]]*hist_data__2[[#This Row],[sale_price]]</f>
        <v>416160</v>
      </c>
    </row>
    <row r="2630" spans="1:8" x14ac:dyDescent="0.25">
      <c r="A2630">
        <v>2629</v>
      </c>
      <c r="B2630" s="1" t="s">
        <v>13</v>
      </c>
      <c r="C2630" s="1" t="s">
        <v>34</v>
      </c>
      <c r="D2630">
        <v>2020</v>
      </c>
      <c r="E2630">
        <v>28</v>
      </c>
      <c r="F2630">
        <v>13</v>
      </c>
      <c r="G2630" s="5">
        <f>IF(VLOOKUP(hist_data__2[[#This Row],[item_code]],hist_data__2[[#This Row],[item_code]:[sale_year]],3,FALSE)=2020,VLOOKUP(hist_data__2[[#This Row],[item_code]],Product[],5,FALSE),VLOOKUP(hist_data__2[[#This Row],[item_code]],Product[],4,FALSE))</f>
        <v>23120</v>
      </c>
      <c r="H2630" s="6">
        <f>hist_data__2[[#This Row],[quantity]]*hist_data__2[[#This Row],[sale_price]]</f>
        <v>300560</v>
      </c>
    </row>
    <row r="2631" spans="1:8" x14ac:dyDescent="0.25">
      <c r="A2631">
        <v>2630</v>
      </c>
      <c r="B2631" s="1" t="s">
        <v>13</v>
      </c>
      <c r="C2631" s="1" t="s">
        <v>34</v>
      </c>
      <c r="D2631">
        <v>2020</v>
      </c>
      <c r="E2631">
        <v>29</v>
      </c>
      <c r="F2631">
        <v>11</v>
      </c>
      <c r="G2631" s="5">
        <f>IF(VLOOKUP(hist_data__2[[#This Row],[item_code]],hist_data__2[[#This Row],[item_code]:[sale_year]],3,FALSE)=2020,VLOOKUP(hist_data__2[[#This Row],[item_code]],Product[],5,FALSE),VLOOKUP(hist_data__2[[#This Row],[item_code]],Product[],4,FALSE))</f>
        <v>23120</v>
      </c>
      <c r="H2631" s="6">
        <f>hist_data__2[[#This Row],[quantity]]*hist_data__2[[#This Row],[sale_price]]</f>
        <v>254320</v>
      </c>
    </row>
    <row r="2632" spans="1:8" x14ac:dyDescent="0.25">
      <c r="A2632">
        <v>2631</v>
      </c>
      <c r="B2632" s="1" t="s">
        <v>13</v>
      </c>
      <c r="C2632" s="1" t="s">
        <v>34</v>
      </c>
      <c r="D2632">
        <v>2020</v>
      </c>
      <c r="E2632">
        <v>30</v>
      </c>
      <c r="F2632">
        <v>17</v>
      </c>
      <c r="G2632" s="5">
        <f>IF(VLOOKUP(hist_data__2[[#This Row],[item_code]],hist_data__2[[#This Row],[item_code]:[sale_year]],3,FALSE)=2020,VLOOKUP(hist_data__2[[#This Row],[item_code]],Product[],5,FALSE),VLOOKUP(hist_data__2[[#This Row],[item_code]],Product[],4,FALSE))</f>
        <v>23120</v>
      </c>
      <c r="H2632" s="6">
        <f>hist_data__2[[#This Row],[quantity]]*hist_data__2[[#This Row],[sale_price]]</f>
        <v>393040</v>
      </c>
    </row>
    <row r="2633" spans="1:8" x14ac:dyDescent="0.25">
      <c r="A2633">
        <v>2632</v>
      </c>
      <c r="B2633" s="1" t="s">
        <v>13</v>
      </c>
      <c r="C2633" s="1" t="s">
        <v>34</v>
      </c>
      <c r="D2633">
        <v>2020</v>
      </c>
      <c r="E2633">
        <v>31</v>
      </c>
      <c r="F2633">
        <v>18</v>
      </c>
      <c r="G2633" s="5">
        <f>IF(VLOOKUP(hist_data__2[[#This Row],[item_code]],hist_data__2[[#This Row],[item_code]:[sale_year]],3,FALSE)=2020,VLOOKUP(hist_data__2[[#This Row],[item_code]],Product[],5,FALSE),VLOOKUP(hist_data__2[[#This Row],[item_code]],Product[],4,FALSE))</f>
        <v>23120</v>
      </c>
      <c r="H2633" s="6">
        <f>hist_data__2[[#This Row],[quantity]]*hist_data__2[[#This Row],[sale_price]]</f>
        <v>416160</v>
      </c>
    </row>
    <row r="2634" spans="1:8" x14ac:dyDescent="0.25">
      <c r="A2634">
        <v>2633</v>
      </c>
      <c r="B2634" s="1" t="s">
        <v>13</v>
      </c>
      <c r="C2634" s="1" t="s">
        <v>34</v>
      </c>
      <c r="D2634">
        <v>2020</v>
      </c>
      <c r="E2634">
        <v>32</v>
      </c>
      <c r="F2634">
        <v>9</v>
      </c>
      <c r="G2634" s="5">
        <f>IF(VLOOKUP(hist_data__2[[#This Row],[item_code]],hist_data__2[[#This Row],[item_code]:[sale_year]],3,FALSE)=2020,VLOOKUP(hist_data__2[[#This Row],[item_code]],Product[],5,FALSE),VLOOKUP(hist_data__2[[#This Row],[item_code]],Product[],4,FALSE))</f>
        <v>23120</v>
      </c>
      <c r="H2634" s="6">
        <f>hist_data__2[[#This Row],[quantity]]*hist_data__2[[#This Row],[sale_price]]</f>
        <v>208080</v>
      </c>
    </row>
    <row r="2635" spans="1:8" x14ac:dyDescent="0.25">
      <c r="A2635">
        <v>2634</v>
      </c>
      <c r="B2635" s="1" t="s">
        <v>13</v>
      </c>
      <c r="C2635" s="1" t="s">
        <v>34</v>
      </c>
      <c r="D2635">
        <v>2020</v>
      </c>
      <c r="E2635">
        <v>33</v>
      </c>
      <c r="F2635">
        <v>10</v>
      </c>
      <c r="G2635" s="5">
        <f>IF(VLOOKUP(hist_data__2[[#This Row],[item_code]],hist_data__2[[#This Row],[item_code]:[sale_year]],3,FALSE)=2020,VLOOKUP(hist_data__2[[#This Row],[item_code]],Product[],5,FALSE),VLOOKUP(hist_data__2[[#This Row],[item_code]],Product[],4,FALSE))</f>
        <v>23120</v>
      </c>
      <c r="H2635" s="6">
        <f>hist_data__2[[#This Row],[quantity]]*hist_data__2[[#This Row],[sale_price]]</f>
        <v>231200</v>
      </c>
    </row>
    <row r="2636" spans="1:8" x14ac:dyDescent="0.25">
      <c r="A2636">
        <v>2635</v>
      </c>
      <c r="B2636" s="1" t="s">
        <v>13</v>
      </c>
      <c r="C2636" s="1" t="s">
        <v>34</v>
      </c>
      <c r="D2636">
        <v>2020</v>
      </c>
      <c r="E2636">
        <v>34</v>
      </c>
      <c r="F2636">
        <v>14</v>
      </c>
      <c r="G2636" s="5">
        <f>IF(VLOOKUP(hist_data__2[[#This Row],[item_code]],hist_data__2[[#This Row],[item_code]:[sale_year]],3,FALSE)=2020,VLOOKUP(hist_data__2[[#This Row],[item_code]],Product[],5,FALSE),VLOOKUP(hist_data__2[[#This Row],[item_code]],Product[],4,FALSE))</f>
        <v>23120</v>
      </c>
      <c r="H2636" s="6">
        <f>hist_data__2[[#This Row],[quantity]]*hist_data__2[[#This Row],[sale_price]]</f>
        <v>323680</v>
      </c>
    </row>
    <row r="2637" spans="1:8" x14ac:dyDescent="0.25">
      <c r="A2637">
        <v>2636</v>
      </c>
      <c r="B2637" s="1" t="s">
        <v>13</v>
      </c>
      <c r="C2637" s="1" t="s">
        <v>34</v>
      </c>
      <c r="D2637">
        <v>2020</v>
      </c>
      <c r="E2637">
        <v>35</v>
      </c>
      <c r="F2637">
        <v>11</v>
      </c>
      <c r="G2637" s="5">
        <f>IF(VLOOKUP(hist_data__2[[#This Row],[item_code]],hist_data__2[[#This Row],[item_code]:[sale_year]],3,FALSE)=2020,VLOOKUP(hist_data__2[[#This Row],[item_code]],Product[],5,FALSE),VLOOKUP(hist_data__2[[#This Row],[item_code]],Product[],4,FALSE))</f>
        <v>23120</v>
      </c>
      <c r="H2637" s="6">
        <f>hist_data__2[[#This Row],[quantity]]*hist_data__2[[#This Row],[sale_price]]</f>
        <v>254320</v>
      </c>
    </row>
    <row r="2638" spans="1:8" x14ac:dyDescent="0.25">
      <c r="A2638">
        <v>2637</v>
      </c>
      <c r="B2638" s="1" t="s">
        <v>13</v>
      </c>
      <c r="C2638" s="1" t="s">
        <v>34</v>
      </c>
      <c r="D2638">
        <v>2020</v>
      </c>
      <c r="E2638">
        <v>36</v>
      </c>
      <c r="F2638">
        <v>14</v>
      </c>
      <c r="G2638" s="5">
        <f>IF(VLOOKUP(hist_data__2[[#This Row],[item_code]],hist_data__2[[#This Row],[item_code]:[sale_year]],3,FALSE)=2020,VLOOKUP(hist_data__2[[#This Row],[item_code]],Product[],5,FALSE),VLOOKUP(hist_data__2[[#This Row],[item_code]],Product[],4,FALSE))</f>
        <v>23120</v>
      </c>
      <c r="H2638" s="6">
        <f>hist_data__2[[#This Row],[quantity]]*hist_data__2[[#This Row],[sale_price]]</f>
        <v>323680</v>
      </c>
    </row>
    <row r="2639" spans="1:8" x14ac:dyDescent="0.25">
      <c r="A2639">
        <v>2638</v>
      </c>
      <c r="B2639" s="1" t="s">
        <v>13</v>
      </c>
      <c r="C2639" s="1" t="s">
        <v>34</v>
      </c>
      <c r="D2639">
        <v>2020</v>
      </c>
      <c r="E2639">
        <v>37</v>
      </c>
      <c r="F2639">
        <v>13</v>
      </c>
      <c r="G2639" s="5">
        <f>IF(VLOOKUP(hist_data__2[[#This Row],[item_code]],hist_data__2[[#This Row],[item_code]:[sale_year]],3,FALSE)=2020,VLOOKUP(hist_data__2[[#This Row],[item_code]],Product[],5,FALSE),VLOOKUP(hist_data__2[[#This Row],[item_code]],Product[],4,FALSE))</f>
        <v>23120</v>
      </c>
      <c r="H2639" s="6">
        <f>hist_data__2[[#This Row],[quantity]]*hist_data__2[[#This Row],[sale_price]]</f>
        <v>300560</v>
      </c>
    </row>
    <row r="2640" spans="1:8" x14ac:dyDescent="0.25">
      <c r="A2640">
        <v>2639</v>
      </c>
      <c r="B2640" s="1" t="s">
        <v>13</v>
      </c>
      <c r="C2640" s="1" t="s">
        <v>34</v>
      </c>
      <c r="D2640">
        <v>2020</v>
      </c>
      <c r="E2640">
        <v>38</v>
      </c>
      <c r="F2640">
        <v>15</v>
      </c>
      <c r="G2640" s="5">
        <f>IF(VLOOKUP(hist_data__2[[#This Row],[item_code]],hist_data__2[[#This Row],[item_code]:[sale_year]],3,FALSE)=2020,VLOOKUP(hist_data__2[[#This Row],[item_code]],Product[],5,FALSE),VLOOKUP(hist_data__2[[#This Row],[item_code]],Product[],4,FALSE))</f>
        <v>23120</v>
      </c>
      <c r="H2640" s="6">
        <f>hist_data__2[[#This Row],[quantity]]*hist_data__2[[#This Row],[sale_price]]</f>
        <v>346800</v>
      </c>
    </row>
    <row r="2641" spans="1:8" x14ac:dyDescent="0.25">
      <c r="A2641">
        <v>2640</v>
      </c>
      <c r="B2641" s="1" t="s">
        <v>13</v>
      </c>
      <c r="C2641" s="1" t="s">
        <v>34</v>
      </c>
      <c r="D2641">
        <v>2020</v>
      </c>
      <c r="E2641">
        <v>39</v>
      </c>
      <c r="F2641">
        <v>18</v>
      </c>
      <c r="G2641" s="5">
        <f>IF(VLOOKUP(hist_data__2[[#This Row],[item_code]],hist_data__2[[#This Row],[item_code]:[sale_year]],3,FALSE)=2020,VLOOKUP(hist_data__2[[#This Row],[item_code]],Product[],5,FALSE),VLOOKUP(hist_data__2[[#This Row],[item_code]],Product[],4,FALSE))</f>
        <v>23120</v>
      </c>
      <c r="H2641" s="6">
        <f>hist_data__2[[#This Row],[quantity]]*hist_data__2[[#This Row],[sale_price]]</f>
        <v>416160</v>
      </c>
    </row>
    <row r="2642" spans="1:8" x14ac:dyDescent="0.25">
      <c r="A2642">
        <v>2641</v>
      </c>
      <c r="B2642" s="1" t="s">
        <v>13</v>
      </c>
      <c r="C2642" s="1" t="s">
        <v>34</v>
      </c>
      <c r="D2642">
        <v>2020</v>
      </c>
      <c r="E2642">
        <v>40</v>
      </c>
      <c r="F2642">
        <v>16</v>
      </c>
      <c r="G2642" s="5">
        <f>IF(VLOOKUP(hist_data__2[[#This Row],[item_code]],hist_data__2[[#This Row],[item_code]:[sale_year]],3,FALSE)=2020,VLOOKUP(hist_data__2[[#This Row],[item_code]],Product[],5,FALSE),VLOOKUP(hist_data__2[[#This Row],[item_code]],Product[],4,FALSE))</f>
        <v>23120</v>
      </c>
      <c r="H2642" s="6">
        <f>hist_data__2[[#This Row],[quantity]]*hist_data__2[[#This Row],[sale_price]]</f>
        <v>369920</v>
      </c>
    </row>
    <row r="2643" spans="1:8" x14ac:dyDescent="0.25">
      <c r="A2643">
        <v>2642</v>
      </c>
      <c r="B2643" s="1" t="s">
        <v>13</v>
      </c>
      <c r="C2643" s="1" t="s">
        <v>34</v>
      </c>
      <c r="D2643">
        <v>2020</v>
      </c>
      <c r="E2643">
        <v>41</v>
      </c>
      <c r="F2643">
        <v>12</v>
      </c>
      <c r="G2643" s="5">
        <f>IF(VLOOKUP(hist_data__2[[#This Row],[item_code]],hist_data__2[[#This Row],[item_code]:[sale_year]],3,FALSE)=2020,VLOOKUP(hist_data__2[[#This Row],[item_code]],Product[],5,FALSE),VLOOKUP(hist_data__2[[#This Row],[item_code]],Product[],4,FALSE))</f>
        <v>23120</v>
      </c>
      <c r="H2643" s="6">
        <f>hist_data__2[[#This Row],[quantity]]*hist_data__2[[#This Row],[sale_price]]</f>
        <v>277440</v>
      </c>
    </row>
    <row r="2644" spans="1:8" x14ac:dyDescent="0.25">
      <c r="A2644">
        <v>2643</v>
      </c>
      <c r="B2644" s="1" t="s">
        <v>13</v>
      </c>
      <c r="C2644" s="1" t="s">
        <v>34</v>
      </c>
      <c r="D2644">
        <v>2020</v>
      </c>
      <c r="E2644">
        <v>42</v>
      </c>
      <c r="F2644">
        <v>19</v>
      </c>
      <c r="G2644" s="5">
        <f>IF(VLOOKUP(hist_data__2[[#This Row],[item_code]],hist_data__2[[#This Row],[item_code]:[sale_year]],3,FALSE)=2020,VLOOKUP(hist_data__2[[#This Row],[item_code]],Product[],5,FALSE),VLOOKUP(hist_data__2[[#This Row],[item_code]],Product[],4,FALSE))</f>
        <v>23120</v>
      </c>
      <c r="H2644" s="6">
        <f>hist_data__2[[#This Row],[quantity]]*hist_data__2[[#This Row],[sale_price]]</f>
        <v>439280</v>
      </c>
    </row>
    <row r="2645" spans="1:8" x14ac:dyDescent="0.25">
      <c r="A2645">
        <v>2644</v>
      </c>
      <c r="B2645" s="1" t="s">
        <v>13</v>
      </c>
      <c r="C2645" s="1" t="s">
        <v>34</v>
      </c>
      <c r="D2645">
        <v>2020</v>
      </c>
      <c r="E2645">
        <v>43</v>
      </c>
      <c r="F2645">
        <v>12</v>
      </c>
      <c r="G2645" s="5">
        <f>IF(VLOOKUP(hist_data__2[[#This Row],[item_code]],hist_data__2[[#This Row],[item_code]:[sale_year]],3,FALSE)=2020,VLOOKUP(hist_data__2[[#This Row],[item_code]],Product[],5,FALSE),VLOOKUP(hist_data__2[[#This Row],[item_code]],Product[],4,FALSE))</f>
        <v>23120</v>
      </c>
      <c r="H2645" s="6">
        <f>hist_data__2[[#This Row],[quantity]]*hist_data__2[[#This Row],[sale_price]]</f>
        <v>277440</v>
      </c>
    </row>
    <row r="2646" spans="1:8" x14ac:dyDescent="0.25">
      <c r="A2646">
        <v>2645</v>
      </c>
      <c r="B2646" s="1" t="s">
        <v>13</v>
      </c>
      <c r="C2646" s="1" t="s">
        <v>34</v>
      </c>
      <c r="D2646">
        <v>2020</v>
      </c>
      <c r="E2646">
        <v>44</v>
      </c>
      <c r="F2646">
        <v>10</v>
      </c>
      <c r="G2646" s="5">
        <f>IF(VLOOKUP(hist_data__2[[#This Row],[item_code]],hist_data__2[[#This Row],[item_code]:[sale_year]],3,FALSE)=2020,VLOOKUP(hist_data__2[[#This Row],[item_code]],Product[],5,FALSE),VLOOKUP(hist_data__2[[#This Row],[item_code]],Product[],4,FALSE))</f>
        <v>23120</v>
      </c>
      <c r="H2646" s="6">
        <f>hist_data__2[[#This Row],[quantity]]*hist_data__2[[#This Row],[sale_price]]</f>
        <v>231200</v>
      </c>
    </row>
    <row r="2647" spans="1:8" x14ac:dyDescent="0.25">
      <c r="A2647">
        <v>2646</v>
      </c>
      <c r="B2647" s="1" t="s">
        <v>13</v>
      </c>
      <c r="C2647" s="1" t="s">
        <v>34</v>
      </c>
      <c r="D2647">
        <v>2020</v>
      </c>
      <c r="E2647">
        <v>45</v>
      </c>
      <c r="F2647">
        <v>18</v>
      </c>
      <c r="G2647" s="5">
        <f>IF(VLOOKUP(hist_data__2[[#This Row],[item_code]],hist_data__2[[#This Row],[item_code]:[sale_year]],3,FALSE)=2020,VLOOKUP(hist_data__2[[#This Row],[item_code]],Product[],5,FALSE),VLOOKUP(hist_data__2[[#This Row],[item_code]],Product[],4,FALSE))</f>
        <v>23120</v>
      </c>
      <c r="H2647" s="6">
        <f>hist_data__2[[#This Row],[quantity]]*hist_data__2[[#This Row],[sale_price]]</f>
        <v>416160</v>
      </c>
    </row>
    <row r="2648" spans="1:8" x14ac:dyDescent="0.25">
      <c r="A2648">
        <v>2647</v>
      </c>
      <c r="B2648" s="1" t="s">
        <v>13</v>
      </c>
      <c r="C2648" s="1" t="s">
        <v>34</v>
      </c>
      <c r="D2648">
        <v>2020</v>
      </c>
      <c r="E2648">
        <v>46</v>
      </c>
      <c r="F2648">
        <v>11</v>
      </c>
      <c r="G2648" s="5">
        <f>IF(VLOOKUP(hist_data__2[[#This Row],[item_code]],hist_data__2[[#This Row],[item_code]:[sale_year]],3,FALSE)=2020,VLOOKUP(hist_data__2[[#This Row],[item_code]],Product[],5,FALSE),VLOOKUP(hist_data__2[[#This Row],[item_code]],Product[],4,FALSE))</f>
        <v>23120</v>
      </c>
      <c r="H2648" s="6">
        <f>hist_data__2[[#This Row],[quantity]]*hist_data__2[[#This Row],[sale_price]]</f>
        <v>254320</v>
      </c>
    </row>
    <row r="2649" spans="1:8" x14ac:dyDescent="0.25">
      <c r="A2649">
        <v>2648</v>
      </c>
      <c r="B2649" s="1" t="s">
        <v>13</v>
      </c>
      <c r="C2649" s="1" t="s">
        <v>34</v>
      </c>
      <c r="D2649">
        <v>2020</v>
      </c>
      <c r="E2649">
        <v>47</v>
      </c>
      <c r="F2649">
        <v>18</v>
      </c>
      <c r="G2649" s="5">
        <f>IF(VLOOKUP(hist_data__2[[#This Row],[item_code]],hist_data__2[[#This Row],[item_code]:[sale_year]],3,FALSE)=2020,VLOOKUP(hist_data__2[[#This Row],[item_code]],Product[],5,FALSE),VLOOKUP(hist_data__2[[#This Row],[item_code]],Product[],4,FALSE))</f>
        <v>23120</v>
      </c>
      <c r="H2649" s="6">
        <f>hist_data__2[[#This Row],[quantity]]*hist_data__2[[#This Row],[sale_price]]</f>
        <v>416160</v>
      </c>
    </row>
    <row r="2650" spans="1:8" x14ac:dyDescent="0.25">
      <c r="A2650">
        <v>2649</v>
      </c>
      <c r="B2650" s="1" t="s">
        <v>13</v>
      </c>
      <c r="C2650" s="1" t="s">
        <v>34</v>
      </c>
      <c r="D2650">
        <v>2020</v>
      </c>
      <c r="E2650">
        <v>48</v>
      </c>
      <c r="F2650">
        <v>21</v>
      </c>
      <c r="G2650" s="5">
        <f>IF(VLOOKUP(hist_data__2[[#This Row],[item_code]],hist_data__2[[#This Row],[item_code]:[sale_year]],3,FALSE)=2020,VLOOKUP(hist_data__2[[#This Row],[item_code]],Product[],5,FALSE),VLOOKUP(hist_data__2[[#This Row],[item_code]],Product[],4,FALSE))</f>
        <v>23120</v>
      </c>
      <c r="H2650" s="6">
        <f>hist_data__2[[#This Row],[quantity]]*hist_data__2[[#This Row],[sale_price]]</f>
        <v>485520</v>
      </c>
    </row>
    <row r="2651" spans="1:8" x14ac:dyDescent="0.25">
      <c r="A2651">
        <v>2650</v>
      </c>
      <c r="B2651" s="1" t="s">
        <v>13</v>
      </c>
      <c r="C2651" s="1" t="s">
        <v>34</v>
      </c>
      <c r="D2651">
        <v>2020</v>
      </c>
      <c r="E2651">
        <v>49</v>
      </c>
      <c r="F2651">
        <v>19</v>
      </c>
      <c r="G2651" s="5">
        <f>IF(VLOOKUP(hist_data__2[[#This Row],[item_code]],hist_data__2[[#This Row],[item_code]:[sale_year]],3,FALSE)=2020,VLOOKUP(hist_data__2[[#This Row],[item_code]],Product[],5,FALSE),VLOOKUP(hist_data__2[[#This Row],[item_code]],Product[],4,FALSE))</f>
        <v>23120</v>
      </c>
      <c r="H2651" s="6">
        <f>hist_data__2[[#This Row],[quantity]]*hist_data__2[[#This Row],[sale_price]]</f>
        <v>439280</v>
      </c>
    </row>
    <row r="2652" spans="1:8" x14ac:dyDescent="0.25">
      <c r="A2652">
        <v>2651</v>
      </c>
      <c r="B2652" s="1" t="s">
        <v>13</v>
      </c>
      <c r="C2652" s="1" t="s">
        <v>34</v>
      </c>
      <c r="D2652">
        <v>2020</v>
      </c>
      <c r="E2652">
        <v>50</v>
      </c>
      <c r="F2652">
        <v>24</v>
      </c>
      <c r="G2652" s="5">
        <f>IF(VLOOKUP(hist_data__2[[#This Row],[item_code]],hist_data__2[[#This Row],[item_code]:[sale_year]],3,FALSE)=2020,VLOOKUP(hist_data__2[[#This Row],[item_code]],Product[],5,FALSE),VLOOKUP(hist_data__2[[#This Row],[item_code]],Product[],4,FALSE))</f>
        <v>23120</v>
      </c>
      <c r="H2652" s="6">
        <f>hist_data__2[[#This Row],[quantity]]*hist_data__2[[#This Row],[sale_price]]</f>
        <v>554880</v>
      </c>
    </row>
    <row r="2653" spans="1:8" x14ac:dyDescent="0.25">
      <c r="A2653">
        <v>2652</v>
      </c>
      <c r="B2653" s="1" t="s">
        <v>13</v>
      </c>
      <c r="C2653" s="1" t="s">
        <v>34</v>
      </c>
      <c r="D2653">
        <v>2020</v>
      </c>
      <c r="E2653">
        <v>51</v>
      </c>
      <c r="F2653">
        <v>22</v>
      </c>
      <c r="G2653" s="5">
        <f>IF(VLOOKUP(hist_data__2[[#This Row],[item_code]],hist_data__2[[#This Row],[item_code]:[sale_year]],3,FALSE)=2020,VLOOKUP(hist_data__2[[#This Row],[item_code]],Product[],5,FALSE),VLOOKUP(hist_data__2[[#This Row],[item_code]],Product[],4,FALSE))</f>
        <v>23120</v>
      </c>
      <c r="H2653" s="6">
        <f>hist_data__2[[#This Row],[quantity]]*hist_data__2[[#This Row],[sale_price]]</f>
        <v>508640</v>
      </c>
    </row>
    <row r="2654" spans="1:8" x14ac:dyDescent="0.25">
      <c r="A2654">
        <v>2653</v>
      </c>
      <c r="B2654" s="1" t="s">
        <v>13</v>
      </c>
      <c r="C2654" s="1" t="s">
        <v>34</v>
      </c>
      <c r="D2654">
        <v>2019</v>
      </c>
      <c r="E2654">
        <v>0</v>
      </c>
      <c r="F2654">
        <v>14</v>
      </c>
      <c r="G2654" s="5">
        <f>IF(VLOOKUP(hist_data__2[[#This Row],[item_code]],hist_data__2[[#This Row],[item_code]:[sale_year]],3,FALSE)=2020,VLOOKUP(hist_data__2[[#This Row],[item_code]],Product[],5,FALSE),VLOOKUP(hist_data__2[[#This Row],[item_code]],Product[],4,FALSE))</f>
        <v>22987</v>
      </c>
      <c r="H2654" s="6">
        <f>hist_data__2[[#This Row],[quantity]]*hist_data__2[[#This Row],[sale_price]]</f>
        <v>321818</v>
      </c>
    </row>
    <row r="2655" spans="1:8" x14ac:dyDescent="0.25">
      <c r="A2655">
        <v>2654</v>
      </c>
      <c r="B2655" s="1" t="s">
        <v>13</v>
      </c>
      <c r="C2655" s="1" t="s">
        <v>34</v>
      </c>
      <c r="D2655">
        <v>2019</v>
      </c>
      <c r="E2655">
        <v>1</v>
      </c>
      <c r="F2655">
        <v>20</v>
      </c>
      <c r="G2655" s="5">
        <f>IF(VLOOKUP(hist_data__2[[#This Row],[item_code]],hist_data__2[[#This Row],[item_code]:[sale_year]],3,FALSE)=2020,VLOOKUP(hist_data__2[[#This Row],[item_code]],Product[],5,FALSE),VLOOKUP(hist_data__2[[#This Row],[item_code]],Product[],4,FALSE))</f>
        <v>22987</v>
      </c>
      <c r="H2655" s="6">
        <f>hist_data__2[[#This Row],[quantity]]*hist_data__2[[#This Row],[sale_price]]</f>
        <v>459740</v>
      </c>
    </row>
    <row r="2656" spans="1:8" x14ac:dyDescent="0.25">
      <c r="A2656">
        <v>2655</v>
      </c>
      <c r="B2656" s="1" t="s">
        <v>13</v>
      </c>
      <c r="C2656" s="1" t="s">
        <v>34</v>
      </c>
      <c r="D2656">
        <v>2019</v>
      </c>
      <c r="E2656">
        <v>2</v>
      </c>
      <c r="F2656">
        <v>15</v>
      </c>
      <c r="G2656" s="5">
        <f>IF(VLOOKUP(hist_data__2[[#This Row],[item_code]],hist_data__2[[#This Row],[item_code]:[sale_year]],3,FALSE)=2020,VLOOKUP(hist_data__2[[#This Row],[item_code]],Product[],5,FALSE),VLOOKUP(hist_data__2[[#This Row],[item_code]],Product[],4,FALSE))</f>
        <v>22987</v>
      </c>
      <c r="H2656" s="6">
        <f>hist_data__2[[#This Row],[quantity]]*hist_data__2[[#This Row],[sale_price]]</f>
        <v>344805</v>
      </c>
    </row>
    <row r="2657" spans="1:8" x14ac:dyDescent="0.25">
      <c r="A2657">
        <v>2656</v>
      </c>
      <c r="B2657" s="1" t="s">
        <v>13</v>
      </c>
      <c r="C2657" s="1" t="s">
        <v>34</v>
      </c>
      <c r="D2657">
        <v>2019</v>
      </c>
      <c r="E2657">
        <v>3</v>
      </c>
      <c r="F2657">
        <v>11</v>
      </c>
      <c r="G2657" s="5">
        <f>IF(VLOOKUP(hist_data__2[[#This Row],[item_code]],hist_data__2[[#This Row],[item_code]:[sale_year]],3,FALSE)=2020,VLOOKUP(hist_data__2[[#This Row],[item_code]],Product[],5,FALSE),VLOOKUP(hist_data__2[[#This Row],[item_code]],Product[],4,FALSE))</f>
        <v>22987</v>
      </c>
      <c r="H2657" s="6">
        <f>hist_data__2[[#This Row],[quantity]]*hist_data__2[[#This Row],[sale_price]]</f>
        <v>252857</v>
      </c>
    </row>
    <row r="2658" spans="1:8" x14ac:dyDescent="0.25">
      <c r="A2658">
        <v>2657</v>
      </c>
      <c r="B2658" s="1" t="s">
        <v>13</v>
      </c>
      <c r="C2658" s="1" t="s">
        <v>34</v>
      </c>
      <c r="D2658">
        <v>2019</v>
      </c>
      <c r="E2658">
        <v>4</v>
      </c>
      <c r="F2658">
        <v>10</v>
      </c>
      <c r="G2658" s="5">
        <f>IF(VLOOKUP(hist_data__2[[#This Row],[item_code]],hist_data__2[[#This Row],[item_code]:[sale_year]],3,FALSE)=2020,VLOOKUP(hist_data__2[[#This Row],[item_code]],Product[],5,FALSE),VLOOKUP(hist_data__2[[#This Row],[item_code]],Product[],4,FALSE))</f>
        <v>22987</v>
      </c>
      <c r="H2658" s="6">
        <f>hist_data__2[[#This Row],[quantity]]*hist_data__2[[#This Row],[sale_price]]</f>
        <v>229870</v>
      </c>
    </row>
    <row r="2659" spans="1:8" x14ac:dyDescent="0.25">
      <c r="A2659">
        <v>2658</v>
      </c>
      <c r="B2659" s="1" t="s">
        <v>13</v>
      </c>
      <c r="C2659" s="1" t="s">
        <v>34</v>
      </c>
      <c r="D2659">
        <v>2019</v>
      </c>
      <c r="E2659">
        <v>5</v>
      </c>
      <c r="F2659">
        <v>20</v>
      </c>
      <c r="G2659" s="5">
        <f>IF(VLOOKUP(hist_data__2[[#This Row],[item_code]],hist_data__2[[#This Row],[item_code]:[sale_year]],3,FALSE)=2020,VLOOKUP(hist_data__2[[#This Row],[item_code]],Product[],5,FALSE),VLOOKUP(hist_data__2[[#This Row],[item_code]],Product[],4,FALSE))</f>
        <v>22987</v>
      </c>
      <c r="H2659" s="6">
        <f>hist_data__2[[#This Row],[quantity]]*hist_data__2[[#This Row],[sale_price]]</f>
        <v>459740</v>
      </c>
    </row>
    <row r="2660" spans="1:8" x14ac:dyDescent="0.25">
      <c r="A2660">
        <v>2659</v>
      </c>
      <c r="B2660" s="1" t="s">
        <v>13</v>
      </c>
      <c r="C2660" s="1" t="s">
        <v>34</v>
      </c>
      <c r="D2660">
        <v>2019</v>
      </c>
      <c r="E2660">
        <v>6</v>
      </c>
      <c r="F2660">
        <v>18</v>
      </c>
      <c r="G2660" s="5">
        <f>IF(VLOOKUP(hist_data__2[[#This Row],[item_code]],hist_data__2[[#This Row],[item_code]:[sale_year]],3,FALSE)=2020,VLOOKUP(hist_data__2[[#This Row],[item_code]],Product[],5,FALSE),VLOOKUP(hist_data__2[[#This Row],[item_code]],Product[],4,FALSE))</f>
        <v>22987</v>
      </c>
      <c r="H2660" s="6">
        <f>hist_data__2[[#This Row],[quantity]]*hist_data__2[[#This Row],[sale_price]]</f>
        <v>413766</v>
      </c>
    </row>
    <row r="2661" spans="1:8" x14ac:dyDescent="0.25">
      <c r="A2661">
        <v>2660</v>
      </c>
      <c r="B2661" s="1" t="s">
        <v>13</v>
      </c>
      <c r="C2661" s="1" t="s">
        <v>34</v>
      </c>
      <c r="D2661">
        <v>2019</v>
      </c>
      <c r="E2661">
        <v>7</v>
      </c>
      <c r="F2661">
        <v>12</v>
      </c>
      <c r="G2661" s="5">
        <f>IF(VLOOKUP(hist_data__2[[#This Row],[item_code]],hist_data__2[[#This Row],[item_code]:[sale_year]],3,FALSE)=2020,VLOOKUP(hist_data__2[[#This Row],[item_code]],Product[],5,FALSE),VLOOKUP(hist_data__2[[#This Row],[item_code]],Product[],4,FALSE))</f>
        <v>22987</v>
      </c>
      <c r="H2661" s="6">
        <f>hist_data__2[[#This Row],[quantity]]*hist_data__2[[#This Row],[sale_price]]</f>
        <v>275844</v>
      </c>
    </row>
    <row r="2662" spans="1:8" x14ac:dyDescent="0.25">
      <c r="A2662">
        <v>2661</v>
      </c>
      <c r="B2662" s="1" t="s">
        <v>13</v>
      </c>
      <c r="C2662" s="1" t="s">
        <v>34</v>
      </c>
      <c r="D2662">
        <v>2019</v>
      </c>
      <c r="E2662">
        <v>8</v>
      </c>
      <c r="F2662">
        <v>18</v>
      </c>
      <c r="G2662" s="5">
        <f>IF(VLOOKUP(hist_data__2[[#This Row],[item_code]],hist_data__2[[#This Row],[item_code]:[sale_year]],3,FALSE)=2020,VLOOKUP(hist_data__2[[#This Row],[item_code]],Product[],5,FALSE),VLOOKUP(hist_data__2[[#This Row],[item_code]],Product[],4,FALSE))</f>
        <v>22987</v>
      </c>
      <c r="H2662" s="6">
        <f>hist_data__2[[#This Row],[quantity]]*hist_data__2[[#This Row],[sale_price]]</f>
        <v>413766</v>
      </c>
    </row>
    <row r="2663" spans="1:8" x14ac:dyDescent="0.25">
      <c r="A2663">
        <v>2662</v>
      </c>
      <c r="B2663" s="1" t="s">
        <v>13</v>
      </c>
      <c r="C2663" s="1" t="s">
        <v>34</v>
      </c>
      <c r="D2663">
        <v>2019</v>
      </c>
      <c r="E2663">
        <v>9</v>
      </c>
      <c r="F2663">
        <v>11</v>
      </c>
      <c r="G2663" s="5">
        <f>IF(VLOOKUP(hist_data__2[[#This Row],[item_code]],hist_data__2[[#This Row],[item_code]:[sale_year]],3,FALSE)=2020,VLOOKUP(hist_data__2[[#This Row],[item_code]],Product[],5,FALSE),VLOOKUP(hist_data__2[[#This Row],[item_code]],Product[],4,FALSE))</f>
        <v>22987</v>
      </c>
      <c r="H2663" s="6">
        <f>hist_data__2[[#This Row],[quantity]]*hist_data__2[[#This Row],[sale_price]]</f>
        <v>252857</v>
      </c>
    </row>
    <row r="2664" spans="1:8" x14ac:dyDescent="0.25">
      <c r="A2664">
        <v>2663</v>
      </c>
      <c r="B2664" s="1" t="s">
        <v>13</v>
      </c>
      <c r="C2664" s="1" t="s">
        <v>34</v>
      </c>
      <c r="D2664">
        <v>2019</v>
      </c>
      <c r="E2664">
        <v>10</v>
      </c>
      <c r="F2664">
        <v>17</v>
      </c>
      <c r="G2664" s="5">
        <f>IF(VLOOKUP(hist_data__2[[#This Row],[item_code]],hist_data__2[[#This Row],[item_code]:[sale_year]],3,FALSE)=2020,VLOOKUP(hist_data__2[[#This Row],[item_code]],Product[],5,FALSE),VLOOKUP(hist_data__2[[#This Row],[item_code]],Product[],4,FALSE))</f>
        <v>22987</v>
      </c>
      <c r="H2664" s="6">
        <f>hist_data__2[[#This Row],[quantity]]*hist_data__2[[#This Row],[sale_price]]</f>
        <v>390779</v>
      </c>
    </row>
    <row r="2665" spans="1:8" x14ac:dyDescent="0.25">
      <c r="A2665">
        <v>2664</v>
      </c>
      <c r="B2665" s="1" t="s">
        <v>13</v>
      </c>
      <c r="C2665" s="1" t="s">
        <v>34</v>
      </c>
      <c r="D2665">
        <v>2019</v>
      </c>
      <c r="E2665">
        <v>11</v>
      </c>
      <c r="F2665">
        <v>18</v>
      </c>
      <c r="G2665" s="5">
        <f>IF(VLOOKUP(hist_data__2[[#This Row],[item_code]],hist_data__2[[#This Row],[item_code]:[sale_year]],3,FALSE)=2020,VLOOKUP(hist_data__2[[#This Row],[item_code]],Product[],5,FALSE),VLOOKUP(hist_data__2[[#This Row],[item_code]],Product[],4,FALSE))</f>
        <v>22987</v>
      </c>
      <c r="H2665" s="6">
        <f>hist_data__2[[#This Row],[quantity]]*hist_data__2[[#This Row],[sale_price]]</f>
        <v>413766</v>
      </c>
    </row>
    <row r="2666" spans="1:8" x14ac:dyDescent="0.25">
      <c r="A2666">
        <v>2665</v>
      </c>
      <c r="B2666" s="1" t="s">
        <v>13</v>
      </c>
      <c r="C2666" s="1" t="s">
        <v>34</v>
      </c>
      <c r="D2666">
        <v>2019</v>
      </c>
      <c r="E2666">
        <v>12</v>
      </c>
      <c r="F2666">
        <v>13</v>
      </c>
      <c r="G2666" s="5">
        <f>IF(VLOOKUP(hist_data__2[[#This Row],[item_code]],hist_data__2[[#This Row],[item_code]:[sale_year]],3,FALSE)=2020,VLOOKUP(hist_data__2[[#This Row],[item_code]],Product[],5,FALSE),VLOOKUP(hist_data__2[[#This Row],[item_code]],Product[],4,FALSE))</f>
        <v>22987</v>
      </c>
      <c r="H2666" s="6">
        <f>hist_data__2[[#This Row],[quantity]]*hist_data__2[[#This Row],[sale_price]]</f>
        <v>298831</v>
      </c>
    </row>
    <row r="2667" spans="1:8" x14ac:dyDescent="0.25">
      <c r="A2667">
        <v>2666</v>
      </c>
      <c r="B2667" s="1" t="s">
        <v>13</v>
      </c>
      <c r="C2667" s="1" t="s">
        <v>34</v>
      </c>
      <c r="D2667">
        <v>2019</v>
      </c>
      <c r="E2667">
        <v>13</v>
      </c>
      <c r="F2667">
        <v>24</v>
      </c>
      <c r="G2667" s="5">
        <f>IF(VLOOKUP(hist_data__2[[#This Row],[item_code]],hist_data__2[[#This Row],[item_code]:[sale_year]],3,FALSE)=2020,VLOOKUP(hist_data__2[[#This Row],[item_code]],Product[],5,FALSE),VLOOKUP(hist_data__2[[#This Row],[item_code]],Product[],4,FALSE))</f>
        <v>22987</v>
      </c>
      <c r="H2667" s="6">
        <f>hist_data__2[[#This Row],[quantity]]*hist_data__2[[#This Row],[sale_price]]</f>
        <v>551688</v>
      </c>
    </row>
    <row r="2668" spans="1:8" x14ac:dyDescent="0.25">
      <c r="A2668">
        <v>2667</v>
      </c>
      <c r="B2668" s="1" t="s">
        <v>13</v>
      </c>
      <c r="C2668" s="1" t="s">
        <v>34</v>
      </c>
      <c r="D2668">
        <v>2019</v>
      </c>
      <c r="E2668">
        <v>14</v>
      </c>
      <c r="F2668">
        <v>11</v>
      </c>
      <c r="G2668" s="5">
        <f>IF(VLOOKUP(hist_data__2[[#This Row],[item_code]],hist_data__2[[#This Row],[item_code]:[sale_year]],3,FALSE)=2020,VLOOKUP(hist_data__2[[#This Row],[item_code]],Product[],5,FALSE),VLOOKUP(hist_data__2[[#This Row],[item_code]],Product[],4,FALSE))</f>
        <v>22987</v>
      </c>
      <c r="H2668" s="6">
        <f>hist_data__2[[#This Row],[quantity]]*hist_data__2[[#This Row],[sale_price]]</f>
        <v>252857</v>
      </c>
    </row>
    <row r="2669" spans="1:8" x14ac:dyDescent="0.25">
      <c r="A2669">
        <v>2668</v>
      </c>
      <c r="B2669" s="1" t="s">
        <v>13</v>
      </c>
      <c r="C2669" s="1" t="s">
        <v>34</v>
      </c>
      <c r="D2669">
        <v>2019</v>
      </c>
      <c r="E2669">
        <v>15</v>
      </c>
      <c r="F2669">
        <v>18</v>
      </c>
      <c r="G2669" s="5">
        <f>IF(VLOOKUP(hist_data__2[[#This Row],[item_code]],hist_data__2[[#This Row],[item_code]:[sale_year]],3,FALSE)=2020,VLOOKUP(hist_data__2[[#This Row],[item_code]],Product[],5,FALSE),VLOOKUP(hist_data__2[[#This Row],[item_code]],Product[],4,FALSE))</f>
        <v>22987</v>
      </c>
      <c r="H2669" s="6">
        <f>hist_data__2[[#This Row],[quantity]]*hist_data__2[[#This Row],[sale_price]]</f>
        <v>413766</v>
      </c>
    </row>
    <row r="2670" spans="1:8" x14ac:dyDescent="0.25">
      <c r="A2670">
        <v>2669</v>
      </c>
      <c r="B2670" s="1" t="s">
        <v>13</v>
      </c>
      <c r="C2670" s="1" t="s">
        <v>34</v>
      </c>
      <c r="D2670">
        <v>2019</v>
      </c>
      <c r="E2670">
        <v>16</v>
      </c>
      <c r="F2670">
        <v>21</v>
      </c>
      <c r="G2670" s="5">
        <f>IF(VLOOKUP(hist_data__2[[#This Row],[item_code]],hist_data__2[[#This Row],[item_code]:[sale_year]],3,FALSE)=2020,VLOOKUP(hist_data__2[[#This Row],[item_code]],Product[],5,FALSE),VLOOKUP(hist_data__2[[#This Row],[item_code]],Product[],4,FALSE))</f>
        <v>22987</v>
      </c>
      <c r="H2670" s="6">
        <f>hist_data__2[[#This Row],[quantity]]*hist_data__2[[#This Row],[sale_price]]</f>
        <v>482727</v>
      </c>
    </row>
    <row r="2671" spans="1:8" x14ac:dyDescent="0.25">
      <c r="A2671">
        <v>2670</v>
      </c>
      <c r="B2671" s="1" t="s">
        <v>13</v>
      </c>
      <c r="C2671" s="1" t="s">
        <v>34</v>
      </c>
      <c r="D2671">
        <v>2019</v>
      </c>
      <c r="E2671">
        <v>17</v>
      </c>
      <c r="F2671">
        <v>12</v>
      </c>
      <c r="G2671" s="5">
        <f>IF(VLOOKUP(hist_data__2[[#This Row],[item_code]],hist_data__2[[#This Row],[item_code]:[sale_year]],3,FALSE)=2020,VLOOKUP(hist_data__2[[#This Row],[item_code]],Product[],5,FALSE),VLOOKUP(hist_data__2[[#This Row],[item_code]],Product[],4,FALSE))</f>
        <v>22987</v>
      </c>
      <c r="H2671" s="6">
        <f>hist_data__2[[#This Row],[quantity]]*hist_data__2[[#This Row],[sale_price]]</f>
        <v>275844</v>
      </c>
    </row>
    <row r="2672" spans="1:8" x14ac:dyDescent="0.25">
      <c r="A2672">
        <v>2671</v>
      </c>
      <c r="B2672" s="1" t="s">
        <v>13</v>
      </c>
      <c r="C2672" s="1" t="s">
        <v>34</v>
      </c>
      <c r="D2672">
        <v>2019</v>
      </c>
      <c r="E2672">
        <v>18</v>
      </c>
      <c r="F2672">
        <v>14</v>
      </c>
      <c r="G2672" s="5">
        <f>IF(VLOOKUP(hist_data__2[[#This Row],[item_code]],hist_data__2[[#This Row],[item_code]:[sale_year]],3,FALSE)=2020,VLOOKUP(hist_data__2[[#This Row],[item_code]],Product[],5,FALSE),VLOOKUP(hist_data__2[[#This Row],[item_code]],Product[],4,FALSE))</f>
        <v>22987</v>
      </c>
      <c r="H2672" s="6">
        <f>hist_data__2[[#This Row],[quantity]]*hist_data__2[[#This Row],[sale_price]]</f>
        <v>321818</v>
      </c>
    </row>
    <row r="2673" spans="1:8" x14ac:dyDescent="0.25">
      <c r="A2673">
        <v>2672</v>
      </c>
      <c r="B2673" s="1" t="s">
        <v>13</v>
      </c>
      <c r="C2673" s="1" t="s">
        <v>34</v>
      </c>
      <c r="D2673">
        <v>2019</v>
      </c>
      <c r="E2673">
        <v>19</v>
      </c>
      <c r="F2673">
        <v>22</v>
      </c>
      <c r="G2673" s="5">
        <f>IF(VLOOKUP(hist_data__2[[#This Row],[item_code]],hist_data__2[[#This Row],[item_code]:[sale_year]],3,FALSE)=2020,VLOOKUP(hist_data__2[[#This Row],[item_code]],Product[],5,FALSE),VLOOKUP(hist_data__2[[#This Row],[item_code]],Product[],4,FALSE))</f>
        <v>22987</v>
      </c>
      <c r="H2673" s="6">
        <f>hist_data__2[[#This Row],[quantity]]*hist_data__2[[#This Row],[sale_price]]</f>
        <v>505714</v>
      </c>
    </row>
    <row r="2674" spans="1:8" x14ac:dyDescent="0.25">
      <c r="A2674">
        <v>2673</v>
      </c>
      <c r="B2674" s="1" t="s">
        <v>13</v>
      </c>
      <c r="C2674" s="1" t="s">
        <v>34</v>
      </c>
      <c r="D2674">
        <v>2019</v>
      </c>
      <c r="E2674">
        <v>20</v>
      </c>
      <c r="F2674">
        <v>15</v>
      </c>
      <c r="G2674" s="5">
        <f>IF(VLOOKUP(hist_data__2[[#This Row],[item_code]],hist_data__2[[#This Row],[item_code]:[sale_year]],3,FALSE)=2020,VLOOKUP(hist_data__2[[#This Row],[item_code]],Product[],5,FALSE),VLOOKUP(hist_data__2[[#This Row],[item_code]],Product[],4,FALSE))</f>
        <v>22987</v>
      </c>
      <c r="H2674" s="6">
        <f>hist_data__2[[#This Row],[quantity]]*hist_data__2[[#This Row],[sale_price]]</f>
        <v>344805</v>
      </c>
    </row>
    <row r="2675" spans="1:8" x14ac:dyDescent="0.25">
      <c r="A2675">
        <v>2674</v>
      </c>
      <c r="B2675" s="1" t="s">
        <v>13</v>
      </c>
      <c r="C2675" s="1" t="s">
        <v>34</v>
      </c>
      <c r="D2675">
        <v>2019</v>
      </c>
      <c r="E2675">
        <v>21</v>
      </c>
      <c r="F2675">
        <v>22</v>
      </c>
      <c r="G2675" s="5">
        <f>IF(VLOOKUP(hist_data__2[[#This Row],[item_code]],hist_data__2[[#This Row],[item_code]:[sale_year]],3,FALSE)=2020,VLOOKUP(hist_data__2[[#This Row],[item_code]],Product[],5,FALSE),VLOOKUP(hist_data__2[[#This Row],[item_code]],Product[],4,FALSE))</f>
        <v>22987</v>
      </c>
      <c r="H2675" s="6">
        <f>hist_data__2[[#This Row],[quantity]]*hist_data__2[[#This Row],[sale_price]]</f>
        <v>505714</v>
      </c>
    </row>
    <row r="2676" spans="1:8" x14ac:dyDescent="0.25">
      <c r="A2676">
        <v>2675</v>
      </c>
      <c r="B2676" s="1" t="s">
        <v>13</v>
      </c>
      <c r="C2676" s="1" t="s">
        <v>34</v>
      </c>
      <c r="D2676">
        <v>2019</v>
      </c>
      <c r="E2676">
        <v>22</v>
      </c>
      <c r="F2676">
        <v>20</v>
      </c>
      <c r="G2676" s="5">
        <f>IF(VLOOKUP(hist_data__2[[#This Row],[item_code]],hist_data__2[[#This Row],[item_code]:[sale_year]],3,FALSE)=2020,VLOOKUP(hist_data__2[[#This Row],[item_code]],Product[],5,FALSE),VLOOKUP(hist_data__2[[#This Row],[item_code]],Product[],4,FALSE))</f>
        <v>22987</v>
      </c>
      <c r="H2676" s="6">
        <f>hist_data__2[[#This Row],[quantity]]*hist_data__2[[#This Row],[sale_price]]</f>
        <v>459740</v>
      </c>
    </row>
    <row r="2677" spans="1:8" x14ac:dyDescent="0.25">
      <c r="A2677">
        <v>2676</v>
      </c>
      <c r="B2677" s="1" t="s">
        <v>13</v>
      </c>
      <c r="C2677" s="1" t="s">
        <v>34</v>
      </c>
      <c r="D2677">
        <v>2019</v>
      </c>
      <c r="E2677">
        <v>23</v>
      </c>
      <c r="F2677">
        <v>21</v>
      </c>
      <c r="G2677" s="5">
        <f>IF(VLOOKUP(hist_data__2[[#This Row],[item_code]],hist_data__2[[#This Row],[item_code]:[sale_year]],3,FALSE)=2020,VLOOKUP(hist_data__2[[#This Row],[item_code]],Product[],5,FALSE),VLOOKUP(hist_data__2[[#This Row],[item_code]],Product[],4,FALSE))</f>
        <v>22987</v>
      </c>
      <c r="H2677" s="6">
        <f>hist_data__2[[#This Row],[quantity]]*hist_data__2[[#This Row],[sale_price]]</f>
        <v>482727</v>
      </c>
    </row>
    <row r="2678" spans="1:8" x14ac:dyDescent="0.25">
      <c r="A2678">
        <v>2677</v>
      </c>
      <c r="B2678" s="1" t="s">
        <v>13</v>
      </c>
      <c r="C2678" s="1" t="s">
        <v>34</v>
      </c>
      <c r="D2678">
        <v>2019</v>
      </c>
      <c r="E2678">
        <v>24</v>
      </c>
      <c r="F2678">
        <v>34</v>
      </c>
      <c r="G2678" s="5">
        <f>IF(VLOOKUP(hist_data__2[[#This Row],[item_code]],hist_data__2[[#This Row],[item_code]:[sale_year]],3,FALSE)=2020,VLOOKUP(hist_data__2[[#This Row],[item_code]],Product[],5,FALSE),VLOOKUP(hist_data__2[[#This Row],[item_code]],Product[],4,FALSE))</f>
        <v>22987</v>
      </c>
      <c r="H2678" s="6">
        <f>hist_data__2[[#This Row],[quantity]]*hist_data__2[[#This Row],[sale_price]]</f>
        <v>781558</v>
      </c>
    </row>
    <row r="2679" spans="1:8" x14ac:dyDescent="0.25">
      <c r="A2679">
        <v>2678</v>
      </c>
      <c r="B2679" s="1" t="s">
        <v>13</v>
      </c>
      <c r="C2679" s="1" t="s">
        <v>34</v>
      </c>
      <c r="D2679">
        <v>2019</v>
      </c>
      <c r="E2679">
        <v>25</v>
      </c>
      <c r="F2679">
        <v>26</v>
      </c>
      <c r="G2679" s="5">
        <f>IF(VLOOKUP(hist_data__2[[#This Row],[item_code]],hist_data__2[[#This Row],[item_code]:[sale_year]],3,FALSE)=2020,VLOOKUP(hist_data__2[[#This Row],[item_code]],Product[],5,FALSE),VLOOKUP(hist_data__2[[#This Row],[item_code]],Product[],4,FALSE))</f>
        <v>22987</v>
      </c>
      <c r="H2679" s="6">
        <f>hist_data__2[[#This Row],[quantity]]*hist_data__2[[#This Row],[sale_price]]</f>
        <v>597662</v>
      </c>
    </row>
    <row r="2680" spans="1:8" x14ac:dyDescent="0.25">
      <c r="A2680">
        <v>2679</v>
      </c>
      <c r="B2680" s="1" t="s">
        <v>13</v>
      </c>
      <c r="C2680" s="1" t="s">
        <v>34</v>
      </c>
      <c r="D2680">
        <v>2019</v>
      </c>
      <c r="E2680">
        <v>26</v>
      </c>
      <c r="F2680">
        <v>13</v>
      </c>
      <c r="G2680" s="5">
        <f>IF(VLOOKUP(hist_data__2[[#This Row],[item_code]],hist_data__2[[#This Row],[item_code]:[sale_year]],3,FALSE)=2020,VLOOKUP(hist_data__2[[#This Row],[item_code]],Product[],5,FALSE),VLOOKUP(hist_data__2[[#This Row],[item_code]],Product[],4,FALSE))</f>
        <v>22987</v>
      </c>
      <c r="H2680" s="6">
        <f>hist_data__2[[#This Row],[quantity]]*hist_data__2[[#This Row],[sale_price]]</f>
        <v>298831</v>
      </c>
    </row>
    <row r="2681" spans="1:8" x14ac:dyDescent="0.25">
      <c r="A2681">
        <v>2680</v>
      </c>
      <c r="B2681" s="1" t="s">
        <v>13</v>
      </c>
      <c r="C2681" s="1" t="s">
        <v>34</v>
      </c>
      <c r="D2681">
        <v>2019</v>
      </c>
      <c r="E2681">
        <v>27</v>
      </c>
      <c r="F2681">
        <v>11</v>
      </c>
      <c r="G2681" s="5">
        <f>IF(VLOOKUP(hist_data__2[[#This Row],[item_code]],hist_data__2[[#This Row],[item_code]:[sale_year]],3,FALSE)=2020,VLOOKUP(hist_data__2[[#This Row],[item_code]],Product[],5,FALSE),VLOOKUP(hist_data__2[[#This Row],[item_code]],Product[],4,FALSE))</f>
        <v>22987</v>
      </c>
      <c r="H2681" s="6">
        <f>hist_data__2[[#This Row],[quantity]]*hist_data__2[[#This Row],[sale_price]]</f>
        <v>252857</v>
      </c>
    </row>
    <row r="2682" spans="1:8" x14ac:dyDescent="0.25">
      <c r="A2682">
        <v>2681</v>
      </c>
      <c r="B2682" s="1" t="s">
        <v>13</v>
      </c>
      <c r="C2682" s="1" t="s">
        <v>34</v>
      </c>
      <c r="D2682">
        <v>2019</v>
      </c>
      <c r="E2682">
        <v>28</v>
      </c>
      <c r="F2682">
        <v>11</v>
      </c>
      <c r="G2682" s="5">
        <f>IF(VLOOKUP(hist_data__2[[#This Row],[item_code]],hist_data__2[[#This Row],[item_code]:[sale_year]],3,FALSE)=2020,VLOOKUP(hist_data__2[[#This Row],[item_code]],Product[],5,FALSE),VLOOKUP(hist_data__2[[#This Row],[item_code]],Product[],4,FALSE))</f>
        <v>22987</v>
      </c>
      <c r="H2682" s="6">
        <f>hist_data__2[[#This Row],[quantity]]*hist_data__2[[#This Row],[sale_price]]</f>
        <v>252857</v>
      </c>
    </row>
    <row r="2683" spans="1:8" x14ac:dyDescent="0.25">
      <c r="A2683">
        <v>2682</v>
      </c>
      <c r="B2683" s="1" t="s">
        <v>13</v>
      </c>
      <c r="C2683" s="1" t="s">
        <v>34</v>
      </c>
      <c r="D2683">
        <v>2019</v>
      </c>
      <c r="E2683">
        <v>29</v>
      </c>
      <c r="F2683">
        <v>16</v>
      </c>
      <c r="G2683" s="5">
        <f>IF(VLOOKUP(hist_data__2[[#This Row],[item_code]],hist_data__2[[#This Row],[item_code]:[sale_year]],3,FALSE)=2020,VLOOKUP(hist_data__2[[#This Row],[item_code]],Product[],5,FALSE),VLOOKUP(hist_data__2[[#This Row],[item_code]],Product[],4,FALSE))</f>
        <v>22987</v>
      </c>
      <c r="H2683" s="6">
        <f>hist_data__2[[#This Row],[quantity]]*hist_data__2[[#This Row],[sale_price]]</f>
        <v>367792</v>
      </c>
    </row>
    <row r="2684" spans="1:8" x14ac:dyDescent="0.25">
      <c r="A2684">
        <v>2683</v>
      </c>
      <c r="B2684" s="1" t="s">
        <v>13</v>
      </c>
      <c r="C2684" s="1" t="s">
        <v>34</v>
      </c>
      <c r="D2684">
        <v>2019</v>
      </c>
      <c r="E2684">
        <v>30</v>
      </c>
      <c r="F2684">
        <v>16</v>
      </c>
      <c r="G2684" s="5">
        <f>IF(VLOOKUP(hist_data__2[[#This Row],[item_code]],hist_data__2[[#This Row],[item_code]:[sale_year]],3,FALSE)=2020,VLOOKUP(hist_data__2[[#This Row],[item_code]],Product[],5,FALSE),VLOOKUP(hist_data__2[[#This Row],[item_code]],Product[],4,FALSE))</f>
        <v>22987</v>
      </c>
      <c r="H2684" s="6">
        <f>hist_data__2[[#This Row],[quantity]]*hist_data__2[[#This Row],[sale_price]]</f>
        <v>367792</v>
      </c>
    </row>
    <row r="2685" spans="1:8" x14ac:dyDescent="0.25">
      <c r="A2685">
        <v>2684</v>
      </c>
      <c r="B2685" s="1" t="s">
        <v>13</v>
      </c>
      <c r="C2685" s="1" t="s">
        <v>34</v>
      </c>
      <c r="D2685">
        <v>2019</v>
      </c>
      <c r="E2685">
        <v>31</v>
      </c>
      <c r="F2685">
        <v>11</v>
      </c>
      <c r="G2685" s="5">
        <f>IF(VLOOKUP(hist_data__2[[#This Row],[item_code]],hist_data__2[[#This Row],[item_code]:[sale_year]],3,FALSE)=2020,VLOOKUP(hist_data__2[[#This Row],[item_code]],Product[],5,FALSE),VLOOKUP(hist_data__2[[#This Row],[item_code]],Product[],4,FALSE))</f>
        <v>22987</v>
      </c>
      <c r="H2685" s="6">
        <f>hist_data__2[[#This Row],[quantity]]*hist_data__2[[#This Row],[sale_price]]</f>
        <v>252857</v>
      </c>
    </row>
    <row r="2686" spans="1:8" x14ac:dyDescent="0.25">
      <c r="A2686">
        <v>2685</v>
      </c>
      <c r="B2686" s="1" t="s">
        <v>13</v>
      </c>
      <c r="C2686" s="1" t="s">
        <v>34</v>
      </c>
      <c r="D2686">
        <v>2019</v>
      </c>
      <c r="E2686">
        <v>32</v>
      </c>
      <c r="F2686">
        <v>9</v>
      </c>
      <c r="G2686" s="5">
        <f>IF(VLOOKUP(hist_data__2[[#This Row],[item_code]],hist_data__2[[#This Row],[item_code]:[sale_year]],3,FALSE)=2020,VLOOKUP(hist_data__2[[#This Row],[item_code]],Product[],5,FALSE),VLOOKUP(hist_data__2[[#This Row],[item_code]],Product[],4,FALSE))</f>
        <v>22987</v>
      </c>
      <c r="H2686" s="6">
        <f>hist_data__2[[#This Row],[quantity]]*hist_data__2[[#This Row],[sale_price]]</f>
        <v>206883</v>
      </c>
    </row>
    <row r="2687" spans="1:8" x14ac:dyDescent="0.25">
      <c r="A2687">
        <v>2686</v>
      </c>
      <c r="B2687" s="1" t="s">
        <v>13</v>
      </c>
      <c r="C2687" s="1" t="s">
        <v>34</v>
      </c>
      <c r="D2687">
        <v>2019</v>
      </c>
      <c r="E2687">
        <v>33</v>
      </c>
      <c r="F2687">
        <v>15</v>
      </c>
      <c r="G2687" s="5">
        <f>IF(VLOOKUP(hist_data__2[[#This Row],[item_code]],hist_data__2[[#This Row],[item_code]:[sale_year]],3,FALSE)=2020,VLOOKUP(hist_data__2[[#This Row],[item_code]],Product[],5,FALSE),VLOOKUP(hist_data__2[[#This Row],[item_code]],Product[],4,FALSE))</f>
        <v>22987</v>
      </c>
      <c r="H2687" s="6">
        <f>hist_data__2[[#This Row],[quantity]]*hist_data__2[[#This Row],[sale_price]]</f>
        <v>344805</v>
      </c>
    </row>
    <row r="2688" spans="1:8" x14ac:dyDescent="0.25">
      <c r="A2688">
        <v>2687</v>
      </c>
      <c r="B2688" s="1" t="s">
        <v>13</v>
      </c>
      <c r="C2688" s="1" t="s">
        <v>34</v>
      </c>
      <c r="D2688">
        <v>2019</v>
      </c>
      <c r="E2688">
        <v>34</v>
      </c>
      <c r="F2688">
        <v>19</v>
      </c>
      <c r="G2688" s="5">
        <f>IF(VLOOKUP(hist_data__2[[#This Row],[item_code]],hist_data__2[[#This Row],[item_code]:[sale_year]],3,FALSE)=2020,VLOOKUP(hist_data__2[[#This Row],[item_code]],Product[],5,FALSE),VLOOKUP(hist_data__2[[#This Row],[item_code]],Product[],4,FALSE))</f>
        <v>22987</v>
      </c>
      <c r="H2688" s="6">
        <f>hist_data__2[[#This Row],[quantity]]*hist_data__2[[#This Row],[sale_price]]</f>
        <v>436753</v>
      </c>
    </row>
    <row r="2689" spans="1:8" x14ac:dyDescent="0.25">
      <c r="A2689">
        <v>2688</v>
      </c>
      <c r="B2689" s="1" t="s">
        <v>13</v>
      </c>
      <c r="C2689" s="1" t="s">
        <v>34</v>
      </c>
      <c r="D2689">
        <v>2019</v>
      </c>
      <c r="E2689">
        <v>35</v>
      </c>
      <c r="F2689">
        <v>14</v>
      </c>
      <c r="G2689" s="5">
        <f>IF(VLOOKUP(hist_data__2[[#This Row],[item_code]],hist_data__2[[#This Row],[item_code]:[sale_year]],3,FALSE)=2020,VLOOKUP(hist_data__2[[#This Row],[item_code]],Product[],5,FALSE),VLOOKUP(hist_data__2[[#This Row],[item_code]],Product[],4,FALSE))</f>
        <v>22987</v>
      </c>
      <c r="H2689" s="6">
        <f>hist_data__2[[#This Row],[quantity]]*hist_data__2[[#This Row],[sale_price]]</f>
        <v>321818</v>
      </c>
    </row>
    <row r="2690" spans="1:8" x14ac:dyDescent="0.25">
      <c r="A2690">
        <v>2689</v>
      </c>
      <c r="B2690" s="1" t="s">
        <v>13</v>
      </c>
      <c r="C2690" s="1" t="s">
        <v>34</v>
      </c>
      <c r="D2690">
        <v>2019</v>
      </c>
      <c r="E2690">
        <v>36</v>
      </c>
      <c r="F2690">
        <v>20</v>
      </c>
      <c r="G2690" s="5">
        <f>IF(VLOOKUP(hist_data__2[[#This Row],[item_code]],hist_data__2[[#This Row],[item_code]:[sale_year]],3,FALSE)=2020,VLOOKUP(hist_data__2[[#This Row],[item_code]],Product[],5,FALSE),VLOOKUP(hist_data__2[[#This Row],[item_code]],Product[],4,FALSE))</f>
        <v>22987</v>
      </c>
      <c r="H2690" s="6">
        <f>hist_data__2[[#This Row],[quantity]]*hist_data__2[[#This Row],[sale_price]]</f>
        <v>459740</v>
      </c>
    </row>
    <row r="2691" spans="1:8" x14ac:dyDescent="0.25">
      <c r="A2691">
        <v>2690</v>
      </c>
      <c r="B2691" s="1" t="s">
        <v>13</v>
      </c>
      <c r="C2691" s="1" t="s">
        <v>34</v>
      </c>
      <c r="D2691">
        <v>2019</v>
      </c>
      <c r="E2691">
        <v>37</v>
      </c>
      <c r="F2691">
        <v>18</v>
      </c>
      <c r="G2691" s="5">
        <f>IF(VLOOKUP(hist_data__2[[#This Row],[item_code]],hist_data__2[[#This Row],[item_code]:[sale_year]],3,FALSE)=2020,VLOOKUP(hist_data__2[[#This Row],[item_code]],Product[],5,FALSE),VLOOKUP(hist_data__2[[#This Row],[item_code]],Product[],4,FALSE))</f>
        <v>22987</v>
      </c>
      <c r="H2691" s="6">
        <f>hist_data__2[[#This Row],[quantity]]*hist_data__2[[#This Row],[sale_price]]</f>
        <v>413766</v>
      </c>
    </row>
    <row r="2692" spans="1:8" x14ac:dyDescent="0.25">
      <c r="A2692">
        <v>2691</v>
      </c>
      <c r="B2692" s="1" t="s">
        <v>13</v>
      </c>
      <c r="C2692" s="1" t="s">
        <v>34</v>
      </c>
      <c r="D2692">
        <v>2019</v>
      </c>
      <c r="E2692">
        <v>38</v>
      </c>
      <c r="F2692">
        <v>17</v>
      </c>
      <c r="G2692" s="5">
        <f>IF(VLOOKUP(hist_data__2[[#This Row],[item_code]],hist_data__2[[#This Row],[item_code]:[sale_year]],3,FALSE)=2020,VLOOKUP(hist_data__2[[#This Row],[item_code]],Product[],5,FALSE),VLOOKUP(hist_data__2[[#This Row],[item_code]],Product[],4,FALSE))</f>
        <v>22987</v>
      </c>
      <c r="H2692" s="6">
        <f>hist_data__2[[#This Row],[quantity]]*hist_data__2[[#This Row],[sale_price]]</f>
        <v>390779</v>
      </c>
    </row>
    <row r="2693" spans="1:8" x14ac:dyDescent="0.25">
      <c r="A2693">
        <v>2692</v>
      </c>
      <c r="B2693" s="1" t="s">
        <v>13</v>
      </c>
      <c r="C2693" s="1" t="s">
        <v>34</v>
      </c>
      <c r="D2693">
        <v>2019</v>
      </c>
      <c r="E2693">
        <v>39</v>
      </c>
      <c r="F2693">
        <v>19</v>
      </c>
      <c r="G2693" s="5">
        <f>IF(VLOOKUP(hist_data__2[[#This Row],[item_code]],hist_data__2[[#This Row],[item_code]:[sale_year]],3,FALSE)=2020,VLOOKUP(hist_data__2[[#This Row],[item_code]],Product[],5,FALSE),VLOOKUP(hist_data__2[[#This Row],[item_code]],Product[],4,FALSE))</f>
        <v>22987</v>
      </c>
      <c r="H2693" s="6">
        <f>hist_data__2[[#This Row],[quantity]]*hist_data__2[[#This Row],[sale_price]]</f>
        <v>436753</v>
      </c>
    </row>
    <row r="2694" spans="1:8" x14ac:dyDescent="0.25">
      <c r="A2694">
        <v>2693</v>
      </c>
      <c r="B2694" s="1" t="s">
        <v>13</v>
      </c>
      <c r="C2694" s="1" t="s">
        <v>34</v>
      </c>
      <c r="D2694">
        <v>2019</v>
      </c>
      <c r="E2694">
        <v>40</v>
      </c>
      <c r="F2694">
        <v>8</v>
      </c>
      <c r="G2694" s="5">
        <f>IF(VLOOKUP(hist_data__2[[#This Row],[item_code]],hist_data__2[[#This Row],[item_code]:[sale_year]],3,FALSE)=2020,VLOOKUP(hist_data__2[[#This Row],[item_code]],Product[],5,FALSE),VLOOKUP(hist_data__2[[#This Row],[item_code]],Product[],4,FALSE))</f>
        <v>22987</v>
      </c>
      <c r="H2694" s="6">
        <f>hist_data__2[[#This Row],[quantity]]*hist_data__2[[#This Row],[sale_price]]</f>
        <v>183896</v>
      </c>
    </row>
    <row r="2695" spans="1:8" x14ac:dyDescent="0.25">
      <c r="A2695">
        <v>2694</v>
      </c>
      <c r="B2695" s="1" t="s">
        <v>13</v>
      </c>
      <c r="C2695" s="1" t="s">
        <v>34</v>
      </c>
      <c r="D2695">
        <v>2019</v>
      </c>
      <c r="E2695">
        <v>41</v>
      </c>
      <c r="F2695">
        <v>15</v>
      </c>
      <c r="G2695" s="5">
        <f>IF(VLOOKUP(hist_data__2[[#This Row],[item_code]],hist_data__2[[#This Row],[item_code]:[sale_year]],3,FALSE)=2020,VLOOKUP(hist_data__2[[#This Row],[item_code]],Product[],5,FALSE),VLOOKUP(hist_data__2[[#This Row],[item_code]],Product[],4,FALSE))</f>
        <v>22987</v>
      </c>
      <c r="H2695" s="6">
        <f>hist_data__2[[#This Row],[quantity]]*hist_data__2[[#This Row],[sale_price]]</f>
        <v>344805</v>
      </c>
    </row>
    <row r="2696" spans="1:8" x14ac:dyDescent="0.25">
      <c r="A2696">
        <v>2695</v>
      </c>
      <c r="B2696" s="1" t="s">
        <v>13</v>
      </c>
      <c r="C2696" s="1" t="s">
        <v>34</v>
      </c>
      <c r="D2696">
        <v>2019</v>
      </c>
      <c r="E2696">
        <v>42</v>
      </c>
      <c r="F2696">
        <v>17</v>
      </c>
      <c r="G2696" s="5">
        <f>IF(VLOOKUP(hist_data__2[[#This Row],[item_code]],hist_data__2[[#This Row],[item_code]:[sale_year]],3,FALSE)=2020,VLOOKUP(hist_data__2[[#This Row],[item_code]],Product[],5,FALSE),VLOOKUP(hist_data__2[[#This Row],[item_code]],Product[],4,FALSE))</f>
        <v>22987</v>
      </c>
      <c r="H2696" s="6">
        <f>hist_data__2[[#This Row],[quantity]]*hist_data__2[[#This Row],[sale_price]]</f>
        <v>390779</v>
      </c>
    </row>
    <row r="2697" spans="1:8" x14ac:dyDescent="0.25">
      <c r="A2697">
        <v>2696</v>
      </c>
      <c r="B2697" s="1" t="s">
        <v>13</v>
      </c>
      <c r="C2697" s="1" t="s">
        <v>34</v>
      </c>
      <c r="D2697">
        <v>2019</v>
      </c>
      <c r="E2697">
        <v>43</v>
      </c>
      <c r="F2697">
        <v>13</v>
      </c>
      <c r="G2697" s="5">
        <f>IF(VLOOKUP(hist_data__2[[#This Row],[item_code]],hist_data__2[[#This Row],[item_code]:[sale_year]],3,FALSE)=2020,VLOOKUP(hist_data__2[[#This Row],[item_code]],Product[],5,FALSE),VLOOKUP(hist_data__2[[#This Row],[item_code]],Product[],4,FALSE))</f>
        <v>22987</v>
      </c>
      <c r="H2697" s="6">
        <f>hist_data__2[[#This Row],[quantity]]*hist_data__2[[#This Row],[sale_price]]</f>
        <v>298831</v>
      </c>
    </row>
    <row r="2698" spans="1:8" x14ac:dyDescent="0.25">
      <c r="A2698">
        <v>2697</v>
      </c>
      <c r="B2698" s="1" t="s">
        <v>13</v>
      </c>
      <c r="C2698" s="1" t="s">
        <v>34</v>
      </c>
      <c r="D2698">
        <v>2019</v>
      </c>
      <c r="E2698">
        <v>44</v>
      </c>
      <c r="F2698">
        <v>10</v>
      </c>
      <c r="G2698" s="5">
        <f>IF(VLOOKUP(hist_data__2[[#This Row],[item_code]],hist_data__2[[#This Row],[item_code]:[sale_year]],3,FALSE)=2020,VLOOKUP(hist_data__2[[#This Row],[item_code]],Product[],5,FALSE),VLOOKUP(hist_data__2[[#This Row],[item_code]],Product[],4,FALSE))</f>
        <v>22987</v>
      </c>
      <c r="H2698" s="6">
        <f>hist_data__2[[#This Row],[quantity]]*hist_data__2[[#This Row],[sale_price]]</f>
        <v>229870</v>
      </c>
    </row>
    <row r="2699" spans="1:8" x14ac:dyDescent="0.25">
      <c r="A2699">
        <v>2698</v>
      </c>
      <c r="B2699" s="1" t="s">
        <v>13</v>
      </c>
      <c r="C2699" s="1" t="s">
        <v>34</v>
      </c>
      <c r="D2699">
        <v>2019</v>
      </c>
      <c r="E2699">
        <v>45</v>
      </c>
      <c r="F2699">
        <v>20</v>
      </c>
      <c r="G2699" s="5">
        <f>IF(VLOOKUP(hist_data__2[[#This Row],[item_code]],hist_data__2[[#This Row],[item_code]:[sale_year]],3,FALSE)=2020,VLOOKUP(hist_data__2[[#This Row],[item_code]],Product[],5,FALSE),VLOOKUP(hist_data__2[[#This Row],[item_code]],Product[],4,FALSE))</f>
        <v>22987</v>
      </c>
      <c r="H2699" s="6">
        <f>hist_data__2[[#This Row],[quantity]]*hist_data__2[[#This Row],[sale_price]]</f>
        <v>459740</v>
      </c>
    </row>
    <row r="2700" spans="1:8" x14ac:dyDescent="0.25">
      <c r="A2700">
        <v>2699</v>
      </c>
      <c r="B2700" s="1" t="s">
        <v>13</v>
      </c>
      <c r="C2700" s="1" t="s">
        <v>34</v>
      </c>
      <c r="D2700">
        <v>2019</v>
      </c>
      <c r="E2700">
        <v>46</v>
      </c>
      <c r="F2700">
        <v>19</v>
      </c>
      <c r="G2700" s="5">
        <f>IF(VLOOKUP(hist_data__2[[#This Row],[item_code]],hist_data__2[[#This Row],[item_code]:[sale_year]],3,FALSE)=2020,VLOOKUP(hist_data__2[[#This Row],[item_code]],Product[],5,FALSE),VLOOKUP(hist_data__2[[#This Row],[item_code]],Product[],4,FALSE))</f>
        <v>22987</v>
      </c>
      <c r="H2700" s="6">
        <f>hist_data__2[[#This Row],[quantity]]*hist_data__2[[#This Row],[sale_price]]</f>
        <v>436753</v>
      </c>
    </row>
    <row r="2701" spans="1:8" x14ac:dyDescent="0.25">
      <c r="A2701">
        <v>2700</v>
      </c>
      <c r="B2701" s="1" t="s">
        <v>13</v>
      </c>
      <c r="C2701" s="1" t="s">
        <v>34</v>
      </c>
      <c r="D2701">
        <v>2019</v>
      </c>
      <c r="E2701">
        <v>47</v>
      </c>
      <c r="F2701">
        <v>15</v>
      </c>
      <c r="G2701" s="5">
        <f>IF(VLOOKUP(hist_data__2[[#This Row],[item_code]],hist_data__2[[#This Row],[item_code]:[sale_year]],3,FALSE)=2020,VLOOKUP(hist_data__2[[#This Row],[item_code]],Product[],5,FALSE),VLOOKUP(hist_data__2[[#This Row],[item_code]],Product[],4,FALSE))</f>
        <v>22987</v>
      </c>
      <c r="H2701" s="6">
        <f>hist_data__2[[#This Row],[quantity]]*hist_data__2[[#This Row],[sale_price]]</f>
        <v>344805</v>
      </c>
    </row>
    <row r="2702" spans="1:8" x14ac:dyDescent="0.25">
      <c r="A2702">
        <v>2701</v>
      </c>
      <c r="B2702" s="1" t="s">
        <v>13</v>
      </c>
      <c r="C2702" s="1" t="s">
        <v>34</v>
      </c>
      <c r="D2702">
        <v>2019</v>
      </c>
      <c r="E2702">
        <v>48</v>
      </c>
      <c r="F2702">
        <v>18</v>
      </c>
      <c r="G2702" s="5">
        <f>IF(VLOOKUP(hist_data__2[[#This Row],[item_code]],hist_data__2[[#This Row],[item_code]:[sale_year]],3,FALSE)=2020,VLOOKUP(hist_data__2[[#This Row],[item_code]],Product[],5,FALSE),VLOOKUP(hist_data__2[[#This Row],[item_code]],Product[],4,FALSE))</f>
        <v>22987</v>
      </c>
      <c r="H2702" s="6">
        <f>hist_data__2[[#This Row],[quantity]]*hist_data__2[[#This Row],[sale_price]]</f>
        <v>413766</v>
      </c>
    </row>
    <row r="2703" spans="1:8" x14ac:dyDescent="0.25">
      <c r="A2703">
        <v>2702</v>
      </c>
      <c r="B2703" s="1" t="s">
        <v>13</v>
      </c>
      <c r="C2703" s="1" t="s">
        <v>34</v>
      </c>
      <c r="D2703">
        <v>2019</v>
      </c>
      <c r="E2703">
        <v>49</v>
      </c>
      <c r="F2703">
        <v>22</v>
      </c>
      <c r="G2703" s="5">
        <f>IF(VLOOKUP(hist_data__2[[#This Row],[item_code]],hist_data__2[[#This Row],[item_code]:[sale_year]],3,FALSE)=2020,VLOOKUP(hist_data__2[[#This Row],[item_code]],Product[],5,FALSE),VLOOKUP(hist_data__2[[#This Row],[item_code]],Product[],4,FALSE))</f>
        <v>22987</v>
      </c>
      <c r="H2703" s="6">
        <f>hist_data__2[[#This Row],[quantity]]*hist_data__2[[#This Row],[sale_price]]</f>
        <v>505714</v>
      </c>
    </row>
    <row r="2704" spans="1:8" x14ac:dyDescent="0.25">
      <c r="A2704">
        <v>2703</v>
      </c>
      <c r="B2704" s="1" t="s">
        <v>13</v>
      </c>
      <c r="C2704" s="1" t="s">
        <v>34</v>
      </c>
      <c r="D2704">
        <v>2019</v>
      </c>
      <c r="E2704">
        <v>50</v>
      </c>
      <c r="F2704">
        <v>26</v>
      </c>
      <c r="G2704" s="5">
        <f>IF(VLOOKUP(hist_data__2[[#This Row],[item_code]],hist_data__2[[#This Row],[item_code]:[sale_year]],3,FALSE)=2020,VLOOKUP(hist_data__2[[#This Row],[item_code]],Product[],5,FALSE),VLOOKUP(hist_data__2[[#This Row],[item_code]],Product[],4,FALSE))</f>
        <v>22987</v>
      </c>
      <c r="H2704" s="6">
        <f>hist_data__2[[#This Row],[quantity]]*hist_data__2[[#This Row],[sale_price]]</f>
        <v>597662</v>
      </c>
    </row>
    <row r="2705" spans="1:8" x14ac:dyDescent="0.25">
      <c r="A2705">
        <v>2704</v>
      </c>
      <c r="B2705" s="1" t="s">
        <v>13</v>
      </c>
      <c r="C2705" s="1" t="s">
        <v>34</v>
      </c>
      <c r="D2705">
        <v>2019</v>
      </c>
      <c r="E2705">
        <v>51</v>
      </c>
      <c r="F2705">
        <v>18</v>
      </c>
      <c r="G2705" s="5">
        <f>IF(VLOOKUP(hist_data__2[[#This Row],[item_code]],hist_data__2[[#This Row],[item_code]:[sale_year]],3,FALSE)=2020,VLOOKUP(hist_data__2[[#This Row],[item_code]],Product[],5,FALSE),VLOOKUP(hist_data__2[[#This Row],[item_code]],Product[],4,FALSE))</f>
        <v>22987</v>
      </c>
      <c r="H2705" s="6">
        <f>hist_data__2[[#This Row],[quantity]]*hist_data__2[[#This Row],[sale_price]]</f>
        <v>413766</v>
      </c>
    </row>
    <row r="2706" spans="1:8" x14ac:dyDescent="0.25">
      <c r="A2706">
        <v>2705</v>
      </c>
      <c r="B2706" s="1" t="s">
        <v>9</v>
      </c>
      <c r="C2706" s="1" t="s">
        <v>35</v>
      </c>
      <c r="D2706">
        <v>2020</v>
      </c>
      <c r="E2706">
        <v>0</v>
      </c>
      <c r="F2706">
        <v>6</v>
      </c>
      <c r="G2706" s="5">
        <f>IF(VLOOKUP(hist_data__2[[#This Row],[item_code]],hist_data__2[[#This Row],[item_code]:[sale_year]],3,FALSE)=2020,VLOOKUP(hist_data__2[[#This Row],[item_code]],Product[],5,FALSE),VLOOKUP(hist_data__2[[#This Row],[item_code]],Product[],4,FALSE))</f>
        <v>11527</v>
      </c>
      <c r="H2706" s="6">
        <f>hist_data__2[[#This Row],[quantity]]*hist_data__2[[#This Row],[sale_price]]</f>
        <v>69162</v>
      </c>
    </row>
    <row r="2707" spans="1:8" x14ac:dyDescent="0.25">
      <c r="A2707">
        <v>2706</v>
      </c>
      <c r="B2707" s="1" t="s">
        <v>9</v>
      </c>
      <c r="C2707" s="1" t="s">
        <v>35</v>
      </c>
      <c r="D2707">
        <v>2020</v>
      </c>
      <c r="E2707">
        <v>1</v>
      </c>
      <c r="F2707">
        <v>13</v>
      </c>
      <c r="G2707" s="5">
        <f>IF(VLOOKUP(hist_data__2[[#This Row],[item_code]],hist_data__2[[#This Row],[item_code]:[sale_year]],3,FALSE)=2020,VLOOKUP(hist_data__2[[#This Row],[item_code]],Product[],5,FALSE),VLOOKUP(hist_data__2[[#This Row],[item_code]],Product[],4,FALSE))</f>
        <v>11527</v>
      </c>
      <c r="H2707" s="6">
        <f>hist_data__2[[#This Row],[quantity]]*hist_data__2[[#This Row],[sale_price]]</f>
        <v>149851</v>
      </c>
    </row>
    <row r="2708" spans="1:8" x14ac:dyDescent="0.25">
      <c r="A2708">
        <v>2707</v>
      </c>
      <c r="B2708" s="1" t="s">
        <v>9</v>
      </c>
      <c r="C2708" s="1" t="s">
        <v>35</v>
      </c>
      <c r="D2708">
        <v>2020</v>
      </c>
      <c r="E2708">
        <v>2</v>
      </c>
      <c r="F2708">
        <v>16</v>
      </c>
      <c r="G2708" s="5">
        <f>IF(VLOOKUP(hist_data__2[[#This Row],[item_code]],hist_data__2[[#This Row],[item_code]:[sale_year]],3,FALSE)=2020,VLOOKUP(hist_data__2[[#This Row],[item_code]],Product[],5,FALSE),VLOOKUP(hist_data__2[[#This Row],[item_code]],Product[],4,FALSE))</f>
        <v>11527</v>
      </c>
      <c r="H2708" s="6">
        <f>hist_data__2[[#This Row],[quantity]]*hist_data__2[[#This Row],[sale_price]]</f>
        <v>184432</v>
      </c>
    </row>
    <row r="2709" spans="1:8" x14ac:dyDescent="0.25">
      <c r="A2709">
        <v>2708</v>
      </c>
      <c r="B2709" s="1" t="s">
        <v>9</v>
      </c>
      <c r="C2709" s="1" t="s">
        <v>35</v>
      </c>
      <c r="D2709">
        <v>2020</v>
      </c>
      <c r="E2709">
        <v>3</v>
      </c>
      <c r="F2709">
        <v>9</v>
      </c>
      <c r="G2709" s="5">
        <f>IF(VLOOKUP(hist_data__2[[#This Row],[item_code]],hist_data__2[[#This Row],[item_code]:[sale_year]],3,FALSE)=2020,VLOOKUP(hist_data__2[[#This Row],[item_code]],Product[],5,FALSE),VLOOKUP(hist_data__2[[#This Row],[item_code]],Product[],4,FALSE))</f>
        <v>11527</v>
      </c>
      <c r="H2709" s="6">
        <f>hist_data__2[[#This Row],[quantity]]*hist_data__2[[#This Row],[sale_price]]</f>
        <v>103743</v>
      </c>
    </row>
    <row r="2710" spans="1:8" x14ac:dyDescent="0.25">
      <c r="A2710">
        <v>2709</v>
      </c>
      <c r="B2710" s="1" t="s">
        <v>9</v>
      </c>
      <c r="C2710" s="1" t="s">
        <v>35</v>
      </c>
      <c r="D2710">
        <v>2020</v>
      </c>
      <c r="E2710">
        <v>4</v>
      </c>
      <c r="F2710">
        <v>18</v>
      </c>
      <c r="G2710" s="5">
        <f>IF(VLOOKUP(hist_data__2[[#This Row],[item_code]],hist_data__2[[#This Row],[item_code]:[sale_year]],3,FALSE)=2020,VLOOKUP(hist_data__2[[#This Row],[item_code]],Product[],5,FALSE),VLOOKUP(hist_data__2[[#This Row],[item_code]],Product[],4,FALSE))</f>
        <v>11527</v>
      </c>
      <c r="H2710" s="6">
        <f>hist_data__2[[#This Row],[quantity]]*hist_data__2[[#This Row],[sale_price]]</f>
        <v>207486</v>
      </c>
    </row>
    <row r="2711" spans="1:8" x14ac:dyDescent="0.25">
      <c r="A2711">
        <v>2710</v>
      </c>
      <c r="B2711" s="1" t="s">
        <v>9</v>
      </c>
      <c r="C2711" s="1" t="s">
        <v>35</v>
      </c>
      <c r="D2711">
        <v>2020</v>
      </c>
      <c r="E2711">
        <v>5</v>
      </c>
      <c r="F2711">
        <v>16</v>
      </c>
      <c r="G2711" s="5">
        <f>IF(VLOOKUP(hist_data__2[[#This Row],[item_code]],hist_data__2[[#This Row],[item_code]:[sale_year]],3,FALSE)=2020,VLOOKUP(hist_data__2[[#This Row],[item_code]],Product[],5,FALSE),VLOOKUP(hist_data__2[[#This Row],[item_code]],Product[],4,FALSE))</f>
        <v>11527</v>
      </c>
      <c r="H2711" s="6">
        <f>hist_data__2[[#This Row],[quantity]]*hist_data__2[[#This Row],[sale_price]]</f>
        <v>184432</v>
      </c>
    </row>
    <row r="2712" spans="1:8" x14ac:dyDescent="0.25">
      <c r="A2712">
        <v>2711</v>
      </c>
      <c r="B2712" s="1" t="s">
        <v>9</v>
      </c>
      <c r="C2712" s="1" t="s">
        <v>35</v>
      </c>
      <c r="D2712">
        <v>2020</v>
      </c>
      <c r="E2712">
        <v>6</v>
      </c>
      <c r="F2712">
        <v>16</v>
      </c>
      <c r="G2712" s="5">
        <f>IF(VLOOKUP(hist_data__2[[#This Row],[item_code]],hist_data__2[[#This Row],[item_code]:[sale_year]],3,FALSE)=2020,VLOOKUP(hist_data__2[[#This Row],[item_code]],Product[],5,FALSE),VLOOKUP(hist_data__2[[#This Row],[item_code]],Product[],4,FALSE))</f>
        <v>11527</v>
      </c>
      <c r="H2712" s="6">
        <f>hist_data__2[[#This Row],[quantity]]*hist_data__2[[#This Row],[sale_price]]</f>
        <v>184432</v>
      </c>
    </row>
    <row r="2713" spans="1:8" x14ac:dyDescent="0.25">
      <c r="A2713">
        <v>2712</v>
      </c>
      <c r="B2713" s="1" t="s">
        <v>9</v>
      </c>
      <c r="C2713" s="1" t="s">
        <v>35</v>
      </c>
      <c r="D2713">
        <v>2020</v>
      </c>
      <c r="E2713">
        <v>7</v>
      </c>
      <c r="F2713">
        <v>12</v>
      </c>
      <c r="G2713" s="5">
        <f>IF(VLOOKUP(hist_data__2[[#This Row],[item_code]],hist_data__2[[#This Row],[item_code]:[sale_year]],3,FALSE)=2020,VLOOKUP(hist_data__2[[#This Row],[item_code]],Product[],5,FALSE),VLOOKUP(hist_data__2[[#This Row],[item_code]],Product[],4,FALSE))</f>
        <v>11527</v>
      </c>
      <c r="H2713" s="6">
        <f>hist_data__2[[#This Row],[quantity]]*hist_data__2[[#This Row],[sale_price]]</f>
        <v>138324</v>
      </c>
    </row>
    <row r="2714" spans="1:8" x14ac:dyDescent="0.25">
      <c r="A2714">
        <v>2713</v>
      </c>
      <c r="B2714" s="1" t="s">
        <v>9</v>
      </c>
      <c r="C2714" s="1" t="s">
        <v>35</v>
      </c>
      <c r="D2714">
        <v>2020</v>
      </c>
      <c r="E2714">
        <v>8</v>
      </c>
      <c r="F2714">
        <v>22</v>
      </c>
      <c r="G2714" s="5">
        <f>IF(VLOOKUP(hist_data__2[[#This Row],[item_code]],hist_data__2[[#This Row],[item_code]:[sale_year]],3,FALSE)=2020,VLOOKUP(hist_data__2[[#This Row],[item_code]],Product[],5,FALSE),VLOOKUP(hist_data__2[[#This Row],[item_code]],Product[],4,FALSE))</f>
        <v>11527</v>
      </c>
      <c r="H2714" s="6">
        <f>hist_data__2[[#This Row],[quantity]]*hist_data__2[[#This Row],[sale_price]]</f>
        <v>253594</v>
      </c>
    </row>
    <row r="2715" spans="1:8" x14ac:dyDescent="0.25">
      <c r="A2715">
        <v>2714</v>
      </c>
      <c r="B2715" s="1" t="s">
        <v>9</v>
      </c>
      <c r="C2715" s="1" t="s">
        <v>35</v>
      </c>
      <c r="D2715">
        <v>2020</v>
      </c>
      <c r="E2715">
        <v>9</v>
      </c>
      <c r="F2715">
        <v>15</v>
      </c>
      <c r="G2715" s="5">
        <f>IF(VLOOKUP(hist_data__2[[#This Row],[item_code]],hist_data__2[[#This Row],[item_code]:[sale_year]],3,FALSE)=2020,VLOOKUP(hist_data__2[[#This Row],[item_code]],Product[],5,FALSE),VLOOKUP(hist_data__2[[#This Row],[item_code]],Product[],4,FALSE))</f>
        <v>11527</v>
      </c>
      <c r="H2715" s="6">
        <f>hist_data__2[[#This Row],[quantity]]*hist_data__2[[#This Row],[sale_price]]</f>
        <v>172905</v>
      </c>
    </row>
    <row r="2716" spans="1:8" x14ac:dyDescent="0.25">
      <c r="A2716">
        <v>2715</v>
      </c>
      <c r="B2716" s="1" t="s">
        <v>9</v>
      </c>
      <c r="C2716" s="1" t="s">
        <v>35</v>
      </c>
      <c r="D2716">
        <v>2020</v>
      </c>
      <c r="E2716">
        <v>10</v>
      </c>
      <c r="F2716">
        <v>18</v>
      </c>
      <c r="G2716" s="5">
        <f>IF(VLOOKUP(hist_data__2[[#This Row],[item_code]],hist_data__2[[#This Row],[item_code]:[sale_year]],3,FALSE)=2020,VLOOKUP(hist_data__2[[#This Row],[item_code]],Product[],5,FALSE),VLOOKUP(hist_data__2[[#This Row],[item_code]],Product[],4,FALSE))</f>
        <v>11527</v>
      </c>
      <c r="H2716" s="6">
        <f>hist_data__2[[#This Row],[quantity]]*hist_data__2[[#This Row],[sale_price]]</f>
        <v>207486</v>
      </c>
    </row>
    <row r="2717" spans="1:8" x14ac:dyDescent="0.25">
      <c r="A2717">
        <v>2716</v>
      </c>
      <c r="B2717" s="1" t="s">
        <v>9</v>
      </c>
      <c r="C2717" s="1" t="s">
        <v>35</v>
      </c>
      <c r="D2717">
        <v>2020</v>
      </c>
      <c r="E2717">
        <v>11</v>
      </c>
      <c r="F2717">
        <v>16</v>
      </c>
      <c r="G2717" s="5">
        <f>IF(VLOOKUP(hist_data__2[[#This Row],[item_code]],hist_data__2[[#This Row],[item_code]:[sale_year]],3,FALSE)=2020,VLOOKUP(hist_data__2[[#This Row],[item_code]],Product[],5,FALSE),VLOOKUP(hist_data__2[[#This Row],[item_code]],Product[],4,FALSE))</f>
        <v>11527</v>
      </c>
      <c r="H2717" s="6">
        <f>hist_data__2[[#This Row],[quantity]]*hist_data__2[[#This Row],[sale_price]]</f>
        <v>184432</v>
      </c>
    </row>
    <row r="2718" spans="1:8" x14ac:dyDescent="0.25">
      <c r="A2718">
        <v>2717</v>
      </c>
      <c r="B2718" s="1" t="s">
        <v>9</v>
      </c>
      <c r="C2718" s="1" t="s">
        <v>35</v>
      </c>
      <c r="D2718">
        <v>2020</v>
      </c>
      <c r="E2718">
        <v>12</v>
      </c>
      <c r="F2718">
        <v>15</v>
      </c>
      <c r="G2718" s="5">
        <f>IF(VLOOKUP(hist_data__2[[#This Row],[item_code]],hist_data__2[[#This Row],[item_code]:[sale_year]],3,FALSE)=2020,VLOOKUP(hist_data__2[[#This Row],[item_code]],Product[],5,FALSE),VLOOKUP(hist_data__2[[#This Row],[item_code]],Product[],4,FALSE))</f>
        <v>11527</v>
      </c>
      <c r="H2718" s="6">
        <f>hist_data__2[[#This Row],[quantity]]*hist_data__2[[#This Row],[sale_price]]</f>
        <v>172905</v>
      </c>
    </row>
    <row r="2719" spans="1:8" x14ac:dyDescent="0.25">
      <c r="A2719">
        <v>2718</v>
      </c>
      <c r="B2719" s="1" t="s">
        <v>9</v>
      </c>
      <c r="C2719" s="1" t="s">
        <v>35</v>
      </c>
      <c r="D2719">
        <v>2020</v>
      </c>
      <c r="E2719">
        <v>13</v>
      </c>
      <c r="F2719">
        <v>15</v>
      </c>
      <c r="G2719" s="5">
        <f>IF(VLOOKUP(hist_data__2[[#This Row],[item_code]],hist_data__2[[#This Row],[item_code]:[sale_year]],3,FALSE)=2020,VLOOKUP(hist_data__2[[#This Row],[item_code]],Product[],5,FALSE),VLOOKUP(hist_data__2[[#This Row],[item_code]],Product[],4,FALSE))</f>
        <v>11527</v>
      </c>
      <c r="H2719" s="6">
        <f>hist_data__2[[#This Row],[quantity]]*hist_data__2[[#This Row],[sale_price]]</f>
        <v>172905</v>
      </c>
    </row>
    <row r="2720" spans="1:8" x14ac:dyDescent="0.25">
      <c r="A2720">
        <v>2719</v>
      </c>
      <c r="B2720" s="1" t="s">
        <v>9</v>
      </c>
      <c r="C2720" s="1" t="s">
        <v>35</v>
      </c>
      <c r="D2720">
        <v>2020</v>
      </c>
      <c r="E2720">
        <v>14</v>
      </c>
      <c r="F2720">
        <v>12</v>
      </c>
      <c r="G2720" s="5">
        <f>IF(VLOOKUP(hist_data__2[[#This Row],[item_code]],hist_data__2[[#This Row],[item_code]:[sale_year]],3,FALSE)=2020,VLOOKUP(hist_data__2[[#This Row],[item_code]],Product[],5,FALSE),VLOOKUP(hist_data__2[[#This Row],[item_code]],Product[],4,FALSE))</f>
        <v>11527</v>
      </c>
      <c r="H2720" s="6">
        <f>hist_data__2[[#This Row],[quantity]]*hist_data__2[[#This Row],[sale_price]]</f>
        <v>138324</v>
      </c>
    </row>
    <row r="2721" spans="1:8" x14ac:dyDescent="0.25">
      <c r="A2721">
        <v>2720</v>
      </c>
      <c r="B2721" s="1" t="s">
        <v>9</v>
      </c>
      <c r="C2721" s="1" t="s">
        <v>35</v>
      </c>
      <c r="D2721">
        <v>2020</v>
      </c>
      <c r="E2721">
        <v>15</v>
      </c>
      <c r="F2721">
        <v>18</v>
      </c>
      <c r="G2721" s="5">
        <f>IF(VLOOKUP(hist_data__2[[#This Row],[item_code]],hist_data__2[[#This Row],[item_code]:[sale_year]],3,FALSE)=2020,VLOOKUP(hist_data__2[[#This Row],[item_code]],Product[],5,FALSE),VLOOKUP(hist_data__2[[#This Row],[item_code]],Product[],4,FALSE))</f>
        <v>11527</v>
      </c>
      <c r="H2721" s="6">
        <f>hist_data__2[[#This Row],[quantity]]*hist_data__2[[#This Row],[sale_price]]</f>
        <v>207486</v>
      </c>
    </row>
    <row r="2722" spans="1:8" x14ac:dyDescent="0.25">
      <c r="A2722">
        <v>2721</v>
      </c>
      <c r="B2722" s="1" t="s">
        <v>9</v>
      </c>
      <c r="C2722" s="1" t="s">
        <v>35</v>
      </c>
      <c r="D2722">
        <v>2020</v>
      </c>
      <c r="E2722">
        <v>16</v>
      </c>
      <c r="F2722">
        <v>19</v>
      </c>
      <c r="G2722" s="5">
        <f>IF(VLOOKUP(hist_data__2[[#This Row],[item_code]],hist_data__2[[#This Row],[item_code]:[sale_year]],3,FALSE)=2020,VLOOKUP(hist_data__2[[#This Row],[item_code]],Product[],5,FALSE),VLOOKUP(hist_data__2[[#This Row],[item_code]],Product[],4,FALSE))</f>
        <v>11527</v>
      </c>
      <c r="H2722" s="6">
        <f>hist_data__2[[#This Row],[quantity]]*hist_data__2[[#This Row],[sale_price]]</f>
        <v>219013</v>
      </c>
    </row>
    <row r="2723" spans="1:8" x14ac:dyDescent="0.25">
      <c r="A2723">
        <v>2722</v>
      </c>
      <c r="B2723" s="1" t="s">
        <v>9</v>
      </c>
      <c r="C2723" s="1" t="s">
        <v>35</v>
      </c>
      <c r="D2723">
        <v>2020</v>
      </c>
      <c r="E2723">
        <v>17</v>
      </c>
      <c r="F2723">
        <v>32</v>
      </c>
      <c r="G2723" s="5">
        <f>IF(VLOOKUP(hist_data__2[[#This Row],[item_code]],hist_data__2[[#This Row],[item_code]:[sale_year]],3,FALSE)=2020,VLOOKUP(hist_data__2[[#This Row],[item_code]],Product[],5,FALSE),VLOOKUP(hist_data__2[[#This Row],[item_code]],Product[],4,FALSE))</f>
        <v>11527</v>
      </c>
      <c r="H2723" s="6">
        <f>hist_data__2[[#This Row],[quantity]]*hist_data__2[[#This Row],[sale_price]]</f>
        <v>368864</v>
      </c>
    </row>
    <row r="2724" spans="1:8" x14ac:dyDescent="0.25">
      <c r="A2724">
        <v>2723</v>
      </c>
      <c r="B2724" s="1" t="s">
        <v>9</v>
      </c>
      <c r="C2724" s="1" t="s">
        <v>35</v>
      </c>
      <c r="D2724">
        <v>2020</v>
      </c>
      <c r="E2724">
        <v>18</v>
      </c>
      <c r="F2724">
        <v>18</v>
      </c>
      <c r="G2724" s="5">
        <f>IF(VLOOKUP(hist_data__2[[#This Row],[item_code]],hist_data__2[[#This Row],[item_code]:[sale_year]],3,FALSE)=2020,VLOOKUP(hist_data__2[[#This Row],[item_code]],Product[],5,FALSE),VLOOKUP(hist_data__2[[#This Row],[item_code]],Product[],4,FALSE))</f>
        <v>11527</v>
      </c>
      <c r="H2724" s="6">
        <f>hist_data__2[[#This Row],[quantity]]*hist_data__2[[#This Row],[sale_price]]</f>
        <v>207486</v>
      </c>
    </row>
    <row r="2725" spans="1:8" x14ac:dyDescent="0.25">
      <c r="A2725">
        <v>2724</v>
      </c>
      <c r="B2725" s="1" t="s">
        <v>9</v>
      </c>
      <c r="C2725" s="1" t="s">
        <v>35</v>
      </c>
      <c r="D2725">
        <v>2020</v>
      </c>
      <c r="E2725">
        <v>19</v>
      </c>
      <c r="F2725">
        <v>27</v>
      </c>
      <c r="G2725" s="5">
        <f>IF(VLOOKUP(hist_data__2[[#This Row],[item_code]],hist_data__2[[#This Row],[item_code]:[sale_year]],3,FALSE)=2020,VLOOKUP(hist_data__2[[#This Row],[item_code]],Product[],5,FALSE),VLOOKUP(hist_data__2[[#This Row],[item_code]],Product[],4,FALSE))</f>
        <v>11527</v>
      </c>
      <c r="H2725" s="6">
        <f>hist_data__2[[#This Row],[quantity]]*hist_data__2[[#This Row],[sale_price]]</f>
        <v>311229</v>
      </c>
    </row>
    <row r="2726" spans="1:8" x14ac:dyDescent="0.25">
      <c r="A2726">
        <v>2725</v>
      </c>
      <c r="B2726" s="1" t="s">
        <v>9</v>
      </c>
      <c r="C2726" s="1" t="s">
        <v>35</v>
      </c>
      <c r="D2726">
        <v>2020</v>
      </c>
      <c r="E2726">
        <v>20</v>
      </c>
      <c r="F2726">
        <v>25</v>
      </c>
      <c r="G2726" s="5">
        <f>IF(VLOOKUP(hist_data__2[[#This Row],[item_code]],hist_data__2[[#This Row],[item_code]:[sale_year]],3,FALSE)=2020,VLOOKUP(hist_data__2[[#This Row],[item_code]],Product[],5,FALSE),VLOOKUP(hist_data__2[[#This Row],[item_code]],Product[],4,FALSE))</f>
        <v>11527</v>
      </c>
      <c r="H2726" s="6">
        <f>hist_data__2[[#This Row],[quantity]]*hist_data__2[[#This Row],[sale_price]]</f>
        <v>288175</v>
      </c>
    </row>
    <row r="2727" spans="1:8" x14ac:dyDescent="0.25">
      <c r="A2727">
        <v>2726</v>
      </c>
      <c r="B2727" s="1" t="s">
        <v>9</v>
      </c>
      <c r="C2727" s="1" t="s">
        <v>35</v>
      </c>
      <c r="D2727">
        <v>2020</v>
      </c>
      <c r="E2727">
        <v>21</v>
      </c>
      <c r="F2727">
        <v>23</v>
      </c>
      <c r="G2727" s="5">
        <f>IF(VLOOKUP(hist_data__2[[#This Row],[item_code]],hist_data__2[[#This Row],[item_code]:[sale_year]],3,FALSE)=2020,VLOOKUP(hist_data__2[[#This Row],[item_code]],Product[],5,FALSE),VLOOKUP(hist_data__2[[#This Row],[item_code]],Product[],4,FALSE))</f>
        <v>11527</v>
      </c>
      <c r="H2727" s="6">
        <f>hist_data__2[[#This Row],[quantity]]*hist_data__2[[#This Row],[sale_price]]</f>
        <v>265121</v>
      </c>
    </row>
    <row r="2728" spans="1:8" x14ac:dyDescent="0.25">
      <c r="A2728">
        <v>2727</v>
      </c>
      <c r="B2728" s="1" t="s">
        <v>9</v>
      </c>
      <c r="C2728" s="1" t="s">
        <v>35</v>
      </c>
      <c r="D2728">
        <v>2020</v>
      </c>
      <c r="E2728">
        <v>22</v>
      </c>
      <c r="F2728">
        <v>19</v>
      </c>
      <c r="G2728" s="5">
        <f>IF(VLOOKUP(hist_data__2[[#This Row],[item_code]],hist_data__2[[#This Row],[item_code]:[sale_year]],3,FALSE)=2020,VLOOKUP(hist_data__2[[#This Row],[item_code]],Product[],5,FALSE),VLOOKUP(hist_data__2[[#This Row],[item_code]],Product[],4,FALSE))</f>
        <v>11527</v>
      </c>
      <c r="H2728" s="6">
        <f>hist_data__2[[#This Row],[quantity]]*hist_data__2[[#This Row],[sale_price]]</f>
        <v>219013</v>
      </c>
    </row>
    <row r="2729" spans="1:8" x14ac:dyDescent="0.25">
      <c r="A2729">
        <v>2728</v>
      </c>
      <c r="B2729" s="1" t="s">
        <v>9</v>
      </c>
      <c r="C2729" s="1" t="s">
        <v>35</v>
      </c>
      <c r="D2729">
        <v>2020</v>
      </c>
      <c r="E2729">
        <v>23</v>
      </c>
      <c r="F2729">
        <v>20</v>
      </c>
      <c r="G2729" s="5">
        <f>IF(VLOOKUP(hist_data__2[[#This Row],[item_code]],hist_data__2[[#This Row],[item_code]:[sale_year]],3,FALSE)=2020,VLOOKUP(hist_data__2[[#This Row],[item_code]],Product[],5,FALSE),VLOOKUP(hist_data__2[[#This Row],[item_code]],Product[],4,FALSE))</f>
        <v>11527</v>
      </c>
      <c r="H2729" s="6">
        <f>hist_data__2[[#This Row],[quantity]]*hist_data__2[[#This Row],[sale_price]]</f>
        <v>230540</v>
      </c>
    </row>
    <row r="2730" spans="1:8" x14ac:dyDescent="0.25">
      <c r="A2730">
        <v>2729</v>
      </c>
      <c r="B2730" s="1" t="s">
        <v>9</v>
      </c>
      <c r="C2730" s="1" t="s">
        <v>35</v>
      </c>
      <c r="D2730">
        <v>2020</v>
      </c>
      <c r="E2730">
        <v>24</v>
      </c>
      <c r="F2730">
        <v>27</v>
      </c>
      <c r="G2730" s="5">
        <f>IF(VLOOKUP(hist_data__2[[#This Row],[item_code]],hist_data__2[[#This Row],[item_code]:[sale_year]],3,FALSE)=2020,VLOOKUP(hist_data__2[[#This Row],[item_code]],Product[],5,FALSE),VLOOKUP(hist_data__2[[#This Row],[item_code]],Product[],4,FALSE))</f>
        <v>11527</v>
      </c>
      <c r="H2730" s="6">
        <f>hist_data__2[[#This Row],[quantity]]*hist_data__2[[#This Row],[sale_price]]</f>
        <v>311229</v>
      </c>
    </row>
    <row r="2731" spans="1:8" x14ac:dyDescent="0.25">
      <c r="A2731">
        <v>2730</v>
      </c>
      <c r="B2731" s="1" t="s">
        <v>9</v>
      </c>
      <c r="C2731" s="1" t="s">
        <v>35</v>
      </c>
      <c r="D2731">
        <v>2020</v>
      </c>
      <c r="E2731">
        <v>25</v>
      </c>
      <c r="F2731">
        <v>21</v>
      </c>
      <c r="G2731" s="5">
        <f>IF(VLOOKUP(hist_data__2[[#This Row],[item_code]],hist_data__2[[#This Row],[item_code]:[sale_year]],3,FALSE)=2020,VLOOKUP(hist_data__2[[#This Row],[item_code]],Product[],5,FALSE),VLOOKUP(hist_data__2[[#This Row],[item_code]],Product[],4,FALSE))</f>
        <v>11527</v>
      </c>
      <c r="H2731" s="6">
        <f>hist_data__2[[#This Row],[quantity]]*hist_data__2[[#This Row],[sale_price]]</f>
        <v>242067</v>
      </c>
    </row>
    <row r="2732" spans="1:8" x14ac:dyDescent="0.25">
      <c r="A2732">
        <v>2731</v>
      </c>
      <c r="B2732" s="1" t="s">
        <v>9</v>
      </c>
      <c r="C2732" s="1" t="s">
        <v>35</v>
      </c>
      <c r="D2732">
        <v>2020</v>
      </c>
      <c r="E2732">
        <v>26</v>
      </c>
      <c r="F2732">
        <v>8</v>
      </c>
      <c r="G2732" s="5">
        <f>IF(VLOOKUP(hist_data__2[[#This Row],[item_code]],hist_data__2[[#This Row],[item_code]:[sale_year]],3,FALSE)=2020,VLOOKUP(hist_data__2[[#This Row],[item_code]],Product[],5,FALSE),VLOOKUP(hist_data__2[[#This Row],[item_code]],Product[],4,FALSE))</f>
        <v>11527</v>
      </c>
      <c r="H2732" s="6">
        <f>hist_data__2[[#This Row],[quantity]]*hist_data__2[[#This Row],[sale_price]]</f>
        <v>92216</v>
      </c>
    </row>
    <row r="2733" spans="1:8" x14ac:dyDescent="0.25">
      <c r="A2733">
        <v>2732</v>
      </c>
      <c r="B2733" s="1" t="s">
        <v>9</v>
      </c>
      <c r="C2733" s="1" t="s">
        <v>35</v>
      </c>
      <c r="D2733">
        <v>2020</v>
      </c>
      <c r="E2733">
        <v>27</v>
      </c>
      <c r="F2733">
        <v>11</v>
      </c>
      <c r="G2733" s="5">
        <f>IF(VLOOKUP(hist_data__2[[#This Row],[item_code]],hist_data__2[[#This Row],[item_code]:[sale_year]],3,FALSE)=2020,VLOOKUP(hist_data__2[[#This Row],[item_code]],Product[],5,FALSE),VLOOKUP(hist_data__2[[#This Row],[item_code]],Product[],4,FALSE))</f>
        <v>11527</v>
      </c>
      <c r="H2733" s="6">
        <f>hist_data__2[[#This Row],[quantity]]*hist_data__2[[#This Row],[sale_price]]</f>
        <v>126797</v>
      </c>
    </row>
    <row r="2734" spans="1:8" x14ac:dyDescent="0.25">
      <c r="A2734">
        <v>2733</v>
      </c>
      <c r="B2734" s="1" t="s">
        <v>9</v>
      </c>
      <c r="C2734" s="1" t="s">
        <v>35</v>
      </c>
      <c r="D2734">
        <v>2020</v>
      </c>
      <c r="E2734">
        <v>28</v>
      </c>
      <c r="F2734">
        <v>9</v>
      </c>
      <c r="G2734" s="5">
        <f>IF(VLOOKUP(hist_data__2[[#This Row],[item_code]],hist_data__2[[#This Row],[item_code]:[sale_year]],3,FALSE)=2020,VLOOKUP(hist_data__2[[#This Row],[item_code]],Product[],5,FALSE),VLOOKUP(hist_data__2[[#This Row],[item_code]],Product[],4,FALSE))</f>
        <v>11527</v>
      </c>
      <c r="H2734" s="6">
        <f>hist_data__2[[#This Row],[quantity]]*hist_data__2[[#This Row],[sale_price]]</f>
        <v>103743</v>
      </c>
    </row>
    <row r="2735" spans="1:8" x14ac:dyDescent="0.25">
      <c r="A2735">
        <v>2734</v>
      </c>
      <c r="B2735" s="1" t="s">
        <v>9</v>
      </c>
      <c r="C2735" s="1" t="s">
        <v>35</v>
      </c>
      <c r="D2735">
        <v>2020</v>
      </c>
      <c r="E2735">
        <v>29</v>
      </c>
      <c r="F2735">
        <v>12</v>
      </c>
      <c r="G2735" s="5">
        <f>IF(VLOOKUP(hist_data__2[[#This Row],[item_code]],hist_data__2[[#This Row],[item_code]:[sale_year]],3,FALSE)=2020,VLOOKUP(hist_data__2[[#This Row],[item_code]],Product[],5,FALSE),VLOOKUP(hist_data__2[[#This Row],[item_code]],Product[],4,FALSE))</f>
        <v>11527</v>
      </c>
      <c r="H2735" s="6">
        <f>hist_data__2[[#This Row],[quantity]]*hist_data__2[[#This Row],[sale_price]]</f>
        <v>138324</v>
      </c>
    </row>
    <row r="2736" spans="1:8" x14ac:dyDescent="0.25">
      <c r="A2736">
        <v>2735</v>
      </c>
      <c r="B2736" s="1" t="s">
        <v>9</v>
      </c>
      <c r="C2736" s="1" t="s">
        <v>35</v>
      </c>
      <c r="D2736">
        <v>2020</v>
      </c>
      <c r="E2736">
        <v>30</v>
      </c>
      <c r="F2736">
        <v>11</v>
      </c>
      <c r="G2736" s="5">
        <f>IF(VLOOKUP(hist_data__2[[#This Row],[item_code]],hist_data__2[[#This Row],[item_code]:[sale_year]],3,FALSE)=2020,VLOOKUP(hist_data__2[[#This Row],[item_code]],Product[],5,FALSE),VLOOKUP(hist_data__2[[#This Row],[item_code]],Product[],4,FALSE))</f>
        <v>11527</v>
      </c>
      <c r="H2736" s="6">
        <f>hist_data__2[[#This Row],[quantity]]*hist_data__2[[#This Row],[sale_price]]</f>
        <v>126797</v>
      </c>
    </row>
    <row r="2737" spans="1:8" x14ac:dyDescent="0.25">
      <c r="A2737">
        <v>2736</v>
      </c>
      <c r="B2737" s="1" t="s">
        <v>9</v>
      </c>
      <c r="C2737" s="1" t="s">
        <v>35</v>
      </c>
      <c r="D2737">
        <v>2020</v>
      </c>
      <c r="E2737">
        <v>31</v>
      </c>
      <c r="F2737">
        <v>11</v>
      </c>
      <c r="G2737" s="5">
        <f>IF(VLOOKUP(hist_data__2[[#This Row],[item_code]],hist_data__2[[#This Row],[item_code]:[sale_year]],3,FALSE)=2020,VLOOKUP(hist_data__2[[#This Row],[item_code]],Product[],5,FALSE),VLOOKUP(hist_data__2[[#This Row],[item_code]],Product[],4,FALSE))</f>
        <v>11527</v>
      </c>
      <c r="H2737" s="6">
        <f>hist_data__2[[#This Row],[quantity]]*hist_data__2[[#This Row],[sale_price]]</f>
        <v>126797</v>
      </c>
    </row>
    <row r="2738" spans="1:8" x14ac:dyDescent="0.25">
      <c r="A2738">
        <v>2737</v>
      </c>
      <c r="B2738" s="1" t="s">
        <v>9</v>
      </c>
      <c r="C2738" s="1" t="s">
        <v>35</v>
      </c>
      <c r="D2738">
        <v>2020</v>
      </c>
      <c r="E2738">
        <v>32</v>
      </c>
      <c r="F2738">
        <v>8</v>
      </c>
      <c r="G2738" s="5">
        <f>IF(VLOOKUP(hist_data__2[[#This Row],[item_code]],hist_data__2[[#This Row],[item_code]:[sale_year]],3,FALSE)=2020,VLOOKUP(hist_data__2[[#This Row],[item_code]],Product[],5,FALSE),VLOOKUP(hist_data__2[[#This Row],[item_code]],Product[],4,FALSE))</f>
        <v>11527</v>
      </c>
      <c r="H2738" s="6">
        <f>hist_data__2[[#This Row],[quantity]]*hist_data__2[[#This Row],[sale_price]]</f>
        <v>92216</v>
      </c>
    </row>
    <row r="2739" spans="1:8" x14ac:dyDescent="0.25">
      <c r="A2739">
        <v>2738</v>
      </c>
      <c r="B2739" s="1" t="s">
        <v>9</v>
      </c>
      <c r="C2739" s="1" t="s">
        <v>35</v>
      </c>
      <c r="D2739">
        <v>2020</v>
      </c>
      <c r="E2739">
        <v>33</v>
      </c>
      <c r="F2739">
        <v>17</v>
      </c>
      <c r="G2739" s="5">
        <f>IF(VLOOKUP(hist_data__2[[#This Row],[item_code]],hist_data__2[[#This Row],[item_code]:[sale_year]],3,FALSE)=2020,VLOOKUP(hist_data__2[[#This Row],[item_code]],Product[],5,FALSE),VLOOKUP(hist_data__2[[#This Row],[item_code]],Product[],4,FALSE))</f>
        <v>11527</v>
      </c>
      <c r="H2739" s="6">
        <f>hist_data__2[[#This Row],[quantity]]*hist_data__2[[#This Row],[sale_price]]</f>
        <v>195959</v>
      </c>
    </row>
    <row r="2740" spans="1:8" x14ac:dyDescent="0.25">
      <c r="A2740">
        <v>2739</v>
      </c>
      <c r="B2740" s="1" t="s">
        <v>9</v>
      </c>
      <c r="C2740" s="1" t="s">
        <v>35</v>
      </c>
      <c r="D2740">
        <v>2020</v>
      </c>
      <c r="E2740">
        <v>34</v>
      </c>
      <c r="F2740">
        <v>20</v>
      </c>
      <c r="G2740" s="5">
        <f>IF(VLOOKUP(hist_data__2[[#This Row],[item_code]],hist_data__2[[#This Row],[item_code]:[sale_year]],3,FALSE)=2020,VLOOKUP(hist_data__2[[#This Row],[item_code]],Product[],5,FALSE),VLOOKUP(hist_data__2[[#This Row],[item_code]],Product[],4,FALSE))</f>
        <v>11527</v>
      </c>
      <c r="H2740" s="6">
        <f>hist_data__2[[#This Row],[quantity]]*hist_data__2[[#This Row],[sale_price]]</f>
        <v>230540</v>
      </c>
    </row>
    <row r="2741" spans="1:8" x14ac:dyDescent="0.25">
      <c r="A2741">
        <v>2740</v>
      </c>
      <c r="B2741" s="1" t="s">
        <v>9</v>
      </c>
      <c r="C2741" s="1" t="s">
        <v>35</v>
      </c>
      <c r="D2741">
        <v>2020</v>
      </c>
      <c r="E2741">
        <v>35</v>
      </c>
      <c r="F2741">
        <v>6</v>
      </c>
      <c r="G2741" s="5">
        <f>IF(VLOOKUP(hist_data__2[[#This Row],[item_code]],hist_data__2[[#This Row],[item_code]:[sale_year]],3,FALSE)=2020,VLOOKUP(hist_data__2[[#This Row],[item_code]],Product[],5,FALSE),VLOOKUP(hist_data__2[[#This Row],[item_code]],Product[],4,FALSE))</f>
        <v>11527</v>
      </c>
      <c r="H2741" s="6">
        <f>hist_data__2[[#This Row],[quantity]]*hist_data__2[[#This Row],[sale_price]]</f>
        <v>69162</v>
      </c>
    </row>
    <row r="2742" spans="1:8" x14ac:dyDescent="0.25">
      <c r="A2742">
        <v>2741</v>
      </c>
      <c r="B2742" s="1" t="s">
        <v>9</v>
      </c>
      <c r="C2742" s="1" t="s">
        <v>35</v>
      </c>
      <c r="D2742">
        <v>2020</v>
      </c>
      <c r="E2742">
        <v>36</v>
      </c>
      <c r="F2742">
        <v>10</v>
      </c>
      <c r="G2742" s="5">
        <f>IF(VLOOKUP(hist_data__2[[#This Row],[item_code]],hist_data__2[[#This Row],[item_code]:[sale_year]],3,FALSE)=2020,VLOOKUP(hist_data__2[[#This Row],[item_code]],Product[],5,FALSE),VLOOKUP(hist_data__2[[#This Row],[item_code]],Product[],4,FALSE))</f>
        <v>11527</v>
      </c>
      <c r="H2742" s="6">
        <f>hist_data__2[[#This Row],[quantity]]*hist_data__2[[#This Row],[sale_price]]</f>
        <v>115270</v>
      </c>
    </row>
    <row r="2743" spans="1:8" x14ac:dyDescent="0.25">
      <c r="A2743">
        <v>2742</v>
      </c>
      <c r="B2743" s="1" t="s">
        <v>9</v>
      </c>
      <c r="C2743" s="1" t="s">
        <v>35</v>
      </c>
      <c r="D2743">
        <v>2020</v>
      </c>
      <c r="E2743">
        <v>37</v>
      </c>
      <c r="F2743">
        <v>16</v>
      </c>
      <c r="G2743" s="5">
        <f>IF(VLOOKUP(hist_data__2[[#This Row],[item_code]],hist_data__2[[#This Row],[item_code]:[sale_year]],3,FALSE)=2020,VLOOKUP(hist_data__2[[#This Row],[item_code]],Product[],5,FALSE),VLOOKUP(hist_data__2[[#This Row],[item_code]],Product[],4,FALSE))</f>
        <v>11527</v>
      </c>
      <c r="H2743" s="6">
        <f>hist_data__2[[#This Row],[quantity]]*hist_data__2[[#This Row],[sale_price]]</f>
        <v>184432</v>
      </c>
    </row>
    <row r="2744" spans="1:8" x14ac:dyDescent="0.25">
      <c r="A2744">
        <v>2743</v>
      </c>
      <c r="B2744" s="1" t="s">
        <v>9</v>
      </c>
      <c r="C2744" s="1" t="s">
        <v>35</v>
      </c>
      <c r="D2744">
        <v>2020</v>
      </c>
      <c r="E2744">
        <v>38</v>
      </c>
      <c r="F2744">
        <v>16</v>
      </c>
      <c r="G2744" s="5">
        <f>IF(VLOOKUP(hist_data__2[[#This Row],[item_code]],hist_data__2[[#This Row],[item_code]:[sale_year]],3,FALSE)=2020,VLOOKUP(hist_data__2[[#This Row],[item_code]],Product[],5,FALSE),VLOOKUP(hist_data__2[[#This Row],[item_code]],Product[],4,FALSE))</f>
        <v>11527</v>
      </c>
      <c r="H2744" s="6">
        <f>hist_data__2[[#This Row],[quantity]]*hist_data__2[[#This Row],[sale_price]]</f>
        <v>184432</v>
      </c>
    </row>
    <row r="2745" spans="1:8" x14ac:dyDescent="0.25">
      <c r="A2745">
        <v>2744</v>
      </c>
      <c r="B2745" s="1" t="s">
        <v>9</v>
      </c>
      <c r="C2745" s="1" t="s">
        <v>35</v>
      </c>
      <c r="D2745">
        <v>2020</v>
      </c>
      <c r="E2745">
        <v>39</v>
      </c>
      <c r="F2745">
        <v>13</v>
      </c>
      <c r="G2745" s="5">
        <f>IF(VLOOKUP(hist_data__2[[#This Row],[item_code]],hist_data__2[[#This Row],[item_code]:[sale_year]],3,FALSE)=2020,VLOOKUP(hist_data__2[[#This Row],[item_code]],Product[],5,FALSE),VLOOKUP(hist_data__2[[#This Row],[item_code]],Product[],4,FALSE))</f>
        <v>11527</v>
      </c>
      <c r="H2745" s="6">
        <f>hist_data__2[[#This Row],[quantity]]*hist_data__2[[#This Row],[sale_price]]</f>
        <v>149851</v>
      </c>
    </row>
    <row r="2746" spans="1:8" x14ac:dyDescent="0.25">
      <c r="A2746">
        <v>2745</v>
      </c>
      <c r="B2746" s="1" t="s">
        <v>9</v>
      </c>
      <c r="C2746" s="1" t="s">
        <v>35</v>
      </c>
      <c r="D2746">
        <v>2020</v>
      </c>
      <c r="E2746">
        <v>40</v>
      </c>
      <c r="F2746">
        <v>10</v>
      </c>
      <c r="G2746" s="5">
        <f>IF(VLOOKUP(hist_data__2[[#This Row],[item_code]],hist_data__2[[#This Row],[item_code]:[sale_year]],3,FALSE)=2020,VLOOKUP(hist_data__2[[#This Row],[item_code]],Product[],5,FALSE),VLOOKUP(hist_data__2[[#This Row],[item_code]],Product[],4,FALSE))</f>
        <v>11527</v>
      </c>
      <c r="H2746" s="6">
        <f>hist_data__2[[#This Row],[quantity]]*hist_data__2[[#This Row],[sale_price]]</f>
        <v>115270</v>
      </c>
    </row>
    <row r="2747" spans="1:8" x14ac:dyDescent="0.25">
      <c r="A2747">
        <v>2746</v>
      </c>
      <c r="B2747" s="1" t="s">
        <v>9</v>
      </c>
      <c r="C2747" s="1" t="s">
        <v>35</v>
      </c>
      <c r="D2747">
        <v>2020</v>
      </c>
      <c r="E2747">
        <v>41</v>
      </c>
      <c r="F2747">
        <v>19</v>
      </c>
      <c r="G2747" s="5">
        <f>IF(VLOOKUP(hist_data__2[[#This Row],[item_code]],hist_data__2[[#This Row],[item_code]:[sale_year]],3,FALSE)=2020,VLOOKUP(hist_data__2[[#This Row],[item_code]],Product[],5,FALSE),VLOOKUP(hist_data__2[[#This Row],[item_code]],Product[],4,FALSE))</f>
        <v>11527</v>
      </c>
      <c r="H2747" s="6">
        <f>hist_data__2[[#This Row],[quantity]]*hist_data__2[[#This Row],[sale_price]]</f>
        <v>219013</v>
      </c>
    </row>
    <row r="2748" spans="1:8" x14ac:dyDescent="0.25">
      <c r="A2748">
        <v>2747</v>
      </c>
      <c r="B2748" s="1" t="s">
        <v>9</v>
      </c>
      <c r="C2748" s="1" t="s">
        <v>35</v>
      </c>
      <c r="D2748">
        <v>2020</v>
      </c>
      <c r="E2748">
        <v>42</v>
      </c>
      <c r="F2748">
        <v>17</v>
      </c>
      <c r="G2748" s="5">
        <f>IF(VLOOKUP(hist_data__2[[#This Row],[item_code]],hist_data__2[[#This Row],[item_code]:[sale_year]],3,FALSE)=2020,VLOOKUP(hist_data__2[[#This Row],[item_code]],Product[],5,FALSE),VLOOKUP(hist_data__2[[#This Row],[item_code]],Product[],4,FALSE))</f>
        <v>11527</v>
      </c>
      <c r="H2748" s="6">
        <f>hist_data__2[[#This Row],[quantity]]*hist_data__2[[#This Row],[sale_price]]</f>
        <v>195959</v>
      </c>
    </row>
    <row r="2749" spans="1:8" x14ac:dyDescent="0.25">
      <c r="A2749">
        <v>2748</v>
      </c>
      <c r="B2749" s="1" t="s">
        <v>9</v>
      </c>
      <c r="C2749" s="1" t="s">
        <v>35</v>
      </c>
      <c r="D2749">
        <v>2020</v>
      </c>
      <c r="E2749">
        <v>43</v>
      </c>
      <c r="F2749">
        <v>14</v>
      </c>
      <c r="G2749" s="5">
        <f>IF(VLOOKUP(hist_data__2[[#This Row],[item_code]],hist_data__2[[#This Row],[item_code]:[sale_year]],3,FALSE)=2020,VLOOKUP(hist_data__2[[#This Row],[item_code]],Product[],5,FALSE),VLOOKUP(hist_data__2[[#This Row],[item_code]],Product[],4,FALSE))</f>
        <v>11527</v>
      </c>
      <c r="H2749" s="6">
        <f>hist_data__2[[#This Row],[quantity]]*hist_data__2[[#This Row],[sale_price]]</f>
        <v>161378</v>
      </c>
    </row>
    <row r="2750" spans="1:8" x14ac:dyDescent="0.25">
      <c r="A2750">
        <v>2749</v>
      </c>
      <c r="B2750" s="1" t="s">
        <v>9</v>
      </c>
      <c r="C2750" s="1" t="s">
        <v>35</v>
      </c>
      <c r="D2750">
        <v>2020</v>
      </c>
      <c r="E2750">
        <v>44</v>
      </c>
      <c r="F2750">
        <v>13</v>
      </c>
      <c r="G2750" s="5">
        <f>IF(VLOOKUP(hist_data__2[[#This Row],[item_code]],hist_data__2[[#This Row],[item_code]:[sale_year]],3,FALSE)=2020,VLOOKUP(hist_data__2[[#This Row],[item_code]],Product[],5,FALSE),VLOOKUP(hist_data__2[[#This Row],[item_code]],Product[],4,FALSE))</f>
        <v>11527</v>
      </c>
      <c r="H2750" s="6">
        <f>hist_data__2[[#This Row],[quantity]]*hist_data__2[[#This Row],[sale_price]]</f>
        <v>149851</v>
      </c>
    </row>
    <row r="2751" spans="1:8" x14ac:dyDescent="0.25">
      <c r="A2751">
        <v>2750</v>
      </c>
      <c r="B2751" s="1" t="s">
        <v>9</v>
      </c>
      <c r="C2751" s="1" t="s">
        <v>35</v>
      </c>
      <c r="D2751">
        <v>2020</v>
      </c>
      <c r="E2751">
        <v>45</v>
      </c>
      <c r="F2751">
        <v>19</v>
      </c>
      <c r="G2751" s="5">
        <f>IF(VLOOKUP(hist_data__2[[#This Row],[item_code]],hist_data__2[[#This Row],[item_code]:[sale_year]],3,FALSE)=2020,VLOOKUP(hist_data__2[[#This Row],[item_code]],Product[],5,FALSE),VLOOKUP(hist_data__2[[#This Row],[item_code]],Product[],4,FALSE))</f>
        <v>11527</v>
      </c>
      <c r="H2751" s="6">
        <f>hist_data__2[[#This Row],[quantity]]*hist_data__2[[#This Row],[sale_price]]</f>
        <v>219013</v>
      </c>
    </row>
    <row r="2752" spans="1:8" x14ac:dyDescent="0.25">
      <c r="A2752">
        <v>2751</v>
      </c>
      <c r="B2752" s="1" t="s">
        <v>9</v>
      </c>
      <c r="C2752" s="1" t="s">
        <v>35</v>
      </c>
      <c r="D2752">
        <v>2020</v>
      </c>
      <c r="E2752">
        <v>46</v>
      </c>
      <c r="F2752">
        <v>19</v>
      </c>
      <c r="G2752" s="5">
        <f>IF(VLOOKUP(hist_data__2[[#This Row],[item_code]],hist_data__2[[#This Row],[item_code]:[sale_year]],3,FALSE)=2020,VLOOKUP(hist_data__2[[#This Row],[item_code]],Product[],5,FALSE),VLOOKUP(hist_data__2[[#This Row],[item_code]],Product[],4,FALSE))</f>
        <v>11527</v>
      </c>
      <c r="H2752" s="6">
        <f>hist_data__2[[#This Row],[quantity]]*hist_data__2[[#This Row],[sale_price]]</f>
        <v>219013</v>
      </c>
    </row>
    <row r="2753" spans="1:8" x14ac:dyDescent="0.25">
      <c r="A2753">
        <v>2752</v>
      </c>
      <c r="B2753" s="1" t="s">
        <v>9</v>
      </c>
      <c r="C2753" s="1" t="s">
        <v>35</v>
      </c>
      <c r="D2753">
        <v>2020</v>
      </c>
      <c r="E2753">
        <v>47</v>
      </c>
      <c r="F2753">
        <v>20</v>
      </c>
      <c r="G2753" s="5">
        <f>IF(VLOOKUP(hist_data__2[[#This Row],[item_code]],hist_data__2[[#This Row],[item_code]:[sale_year]],3,FALSE)=2020,VLOOKUP(hist_data__2[[#This Row],[item_code]],Product[],5,FALSE),VLOOKUP(hist_data__2[[#This Row],[item_code]],Product[],4,FALSE))</f>
        <v>11527</v>
      </c>
      <c r="H2753" s="6">
        <f>hist_data__2[[#This Row],[quantity]]*hist_data__2[[#This Row],[sale_price]]</f>
        <v>230540</v>
      </c>
    </row>
    <row r="2754" spans="1:8" x14ac:dyDescent="0.25">
      <c r="A2754">
        <v>2753</v>
      </c>
      <c r="B2754" s="1" t="s">
        <v>9</v>
      </c>
      <c r="C2754" s="1" t="s">
        <v>35</v>
      </c>
      <c r="D2754">
        <v>2020</v>
      </c>
      <c r="E2754">
        <v>48</v>
      </c>
      <c r="F2754">
        <v>22</v>
      </c>
      <c r="G2754" s="5">
        <f>IF(VLOOKUP(hist_data__2[[#This Row],[item_code]],hist_data__2[[#This Row],[item_code]:[sale_year]],3,FALSE)=2020,VLOOKUP(hist_data__2[[#This Row],[item_code]],Product[],5,FALSE),VLOOKUP(hist_data__2[[#This Row],[item_code]],Product[],4,FALSE))</f>
        <v>11527</v>
      </c>
      <c r="H2754" s="6">
        <f>hist_data__2[[#This Row],[quantity]]*hist_data__2[[#This Row],[sale_price]]</f>
        <v>253594</v>
      </c>
    </row>
    <row r="2755" spans="1:8" x14ac:dyDescent="0.25">
      <c r="A2755">
        <v>2754</v>
      </c>
      <c r="B2755" s="1" t="s">
        <v>9</v>
      </c>
      <c r="C2755" s="1" t="s">
        <v>35</v>
      </c>
      <c r="D2755">
        <v>2020</v>
      </c>
      <c r="E2755">
        <v>49</v>
      </c>
      <c r="F2755">
        <v>22</v>
      </c>
      <c r="G2755" s="5">
        <f>IF(VLOOKUP(hist_data__2[[#This Row],[item_code]],hist_data__2[[#This Row],[item_code]:[sale_year]],3,FALSE)=2020,VLOOKUP(hist_data__2[[#This Row],[item_code]],Product[],5,FALSE),VLOOKUP(hist_data__2[[#This Row],[item_code]],Product[],4,FALSE))</f>
        <v>11527</v>
      </c>
      <c r="H2755" s="6">
        <f>hist_data__2[[#This Row],[quantity]]*hist_data__2[[#This Row],[sale_price]]</f>
        <v>253594</v>
      </c>
    </row>
    <row r="2756" spans="1:8" x14ac:dyDescent="0.25">
      <c r="A2756">
        <v>2755</v>
      </c>
      <c r="B2756" s="1" t="s">
        <v>9</v>
      </c>
      <c r="C2756" s="1" t="s">
        <v>35</v>
      </c>
      <c r="D2756">
        <v>2020</v>
      </c>
      <c r="E2756">
        <v>50</v>
      </c>
      <c r="F2756">
        <v>18</v>
      </c>
      <c r="G2756" s="5">
        <f>IF(VLOOKUP(hist_data__2[[#This Row],[item_code]],hist_data__2[[#This Row],[item_code]:[sale_year]],3,FALSE)=2020,VLOOKUP(hist_data__2[[#This Row],[item_code]],Product[],5,FALSE),VLOOKUP(hist_data__2[[#This Row],[item_code]],Product[],4,FALSE))</f>
        <v>11527</v>
      </c>
      <c r="H2756" s="6">
        <f>hist_data__2[[#This Row],[quantity]]*hist_data__2[[#This Row],[sale_price]]</f>
        <v>207486</v>
      </c>
    </row>
    <row r="2757" spans="1:8" x14ac:dyDescent="0.25">
      <c r="A2757">
        <v>2756</v>
      </c>
      <c r="B2757" s="1" t="s">
        <v>9</v>
      </c>
      <c r="C2757" s="1" t="s">
        <v>35</v>
      </c>
      <c r="D2757">
        <v>2020</v>
      </c>
      <c r="E2757">
        <v>51</v>
      </c>
      <c r="F2757">
        <v>31</v>
      </c>
      <c r="G2757" s="5">
        <f>IF(VLOOKUP(hist_data__2[[#This Row],[item_code]],hist_data__2[[#This Row],[item_code]:[sale_year]],3,FALSE)=2020,VLOOKUP(hist_data__2[[#This Row],[item_code]],Product[],5,FALSE),VLOOKUP(hist_data__2[[#This Row],[item_code]],Product[],4,FALSE))</f>
        <v>11527</v>
      </c>
      <c r="H2757" s="6">
        <f>hist_data__2[[#This Row],[quantity]]*hist_data__2[[#This Row],[sale_price]]</f>
        <v>357337</v>
      </c>
    </row>
    <row r="2758" spans="1:8" x14ac:dyDescent="0.25">
      <c r="A2758">
        <v>2757</v>
      </c>
      <c r="B2758" s="1" t="s">
        <v>9</v>
      </c>
      <c r="C2758" s="1" t="s">
        <v>35</v>
      </c>
      <c r="D2758">
        <v>2019</v>
      </c>
      <c r="E2758">
        <v>0</v>
      </c>
      <c r="F2758">
        <v>12</v>
      </c>
      <c r="G2758" s="5">
        <f>IF(VLOOKUP(hist_data__2[[#This Row],[item_code]],hist_data__2[[#This Row],[item_code]:[sale_year]],3,FALSE)=2020,VLOOKUP(hist_data__2[[#This Row],[item_code]],Product[],5,FALSE),VLOOKUP(hist_data__2[[#This Row],[item_code]],Product[],4,FALSE))</f>
        <v>11385</v>
      </c>
      <c r="H2758" s="6">
        <f>hist_data__2[[#This Row],[quantity]]*hist_data__2[[#This Row],[sale_price]]</f>
        <v>136620</v>
      </c>
    </row>
    <row r="2759" spans="1:8" x14ac:dyDescent="0.25">
      <c r="A2759">
        <v>2758</v>
      </c>
      <c r="B2759" s="1" t="s">
        <v>9</v>
      </c>
      <c r="C2759" s="1" t="s">
        <v>35</v>
      </c>
      <c r="D2759">
        <v>2019</v>
      </c>
      <c r="E2759">
        <v>1</v>
      </c>
      <c r="F2759">
        <v>27</v>
      </c>
      <c r="G2759" s="5">
        <f>IF(VLOOKUP(hist_data__2[[#This Row],[item_code]],hist_data__2[[#This Row],[item_code]:[sale_year]],3,FALSE)=2020,VLOOKUP(hist_data__2[[#This Row],[item_code]],Product[],5,FALSE),VLOOKUP(hist_data__2[[#This Row],[item_code]],Product[],4,FALSE))</f>
        <v>11385</v>
      </c>
      <c r="H2759" s="6">
        <f>hist_data__2[[#This Row],[quantity]]*hist_data__2[[#This Row],[sale_price]]</f>
        <v>307395</v>
      </c>
    </row>
    <row r="2760" spans="1:8" x14ac:dyDescent="0.25">
      <c r="A2760">
        <v>2759</v>
      </c>
      <c r="B2760" s="1" t="s">
        <v>9</v>
      </c>
      <c r="C2760" s="1" t="s">
        <v>35</v>
      </c>
      <c r="D2760">
        <v>2019</v>
      </c>
      <c r="E2760">
        <v>2</v>
      </c>
      <c r="F2760">
        <v>18</v>
      </c>
      <c r="G2760" s="5">
        <f>IF(VLOOKUP(hist_data__2[[#This Row],[item_code]],hist_data__2[[#This Row],[item_code]:[sale_year]],3,FALSE)=2020,VLOOKUP(hist_data__2[[#This Row],[item_code]],Product[],5,FALSE),VLOOKUP(hist_data__2[[#This Row],[item_code]],Product[],4,FALSE))</f>
        <v>11385</v>
      </c>
      <c r="H2760" s="6">
        <f>hist_data__2[[#This Row],[quantity]]*hist_data__2[[#This Row],[sale_price]]</f>
        <v>204930</v>
      </c>
    </row>
    <row r="2761" spans="1:8" x14ac:dyDescent="0.25">
      <c r="A2761">
        <v>2760</v>
      </c>
      <c r="B2761" s="1" t="s">
        <v>9</v>
      </c>
      <c r="C2761" s="1" t="s">
        <v>35</v>
      </c>
      <c r="D2761">
        <v>2019</v>
      </c>
      <c r="E2761">
        <v>3</v>
      </c>
      <c r="F2761">
        <v>22</v>
      </c>
      <c r="G2761" s="5">
        <f>IF(VLOOKUP(hist_data__2[[#This Row],[item_code]],hist_data__2[[#This Row],[item_code]:[sale_year]],3,FALSE)=2020,VLOOKUP(hist_data__2[[#This Row],[item_code]],Product[],5,FALSE),VLOOKUP(hist_data__2[[#This Row],[item_code]],Product[],4,FALSE))</f>
        <v>11385</v>
      </c>
      <c r="H2761" s="6">
        <f>hist_data__2[[#This Row],[quantity]]*hist_data__2[[#This Row],[sale_price]]</f>
        <v>250470</v>
      </c>
    </row>
    <row r="2762" spans="1:8" x14ac:dyDescent="0.25">
      <c r="A2762">
        <v>2761</v>
      </c>
      <c r="B2762" s="1" t="s">
        <v>9</v>
      </c>
      <c r="C2762" s="1" t="s">
        <v>35</v>
      </c>
      <c r="D2762">
        <v>2019</v>
      </c>
      <c r="E2762">
        <v>4</v>
      </c>
      <c r="F2762">
        <v>19</v>
      </c>
      <c r="G2762" s="5">
        <f>IF(VLOOKUP(hist_data__2[[#This Row],[item_code]],hist_data__2[[#This Row],[item_code]:[sale_year]],3,FALSE)=2020,VLOOKUP(hist_data__2[[#This Row],[item_code]],Product[],5,FALSE),VLOOKUP(hist_data__2[[#This Row],[item_code]],Product[],4,FALSE))</f>
        <v>11385</v>
      </c>
      <c r="H2762" s="6">
        <f>hist_data__2[[#This Row],[quantity]]*hist_data__2[[#This Row],[sale_price]]</f>
        <v>216315</v>
      </c>
    </row>
    <row r="2763" spans="1:8" x14ac:dyDescent="0.25">
      <c r="A2763">
        <v>2762</v>
      </c>
      <c r="B2763" s="1" t="s">
        <v>9</v>
      </c>
      <c r="C2763" s="1" t="s">
        <v>35</v>
      </c>
      <c r="D2763">
        <v>2019</v>
      </c>
      <c r="E2763">
        <v>5</v>
      </c>
      <c r="F2763">
        <v>19</v>
      </c>
      <c r="G2763" s="5">
        <f>IF(VLOOKUP(hist_data__2[[#This Row],[item_code]],hist_data__2[[#This Row],[item_code]:[sale_year]],3,FALSE)=2020,VLOOKUP(hist_data__2[[#This Row],[item_code]],Product[],5,FALSE),VLOOKUP(hist_data__2[[#This Row],[item_code]],Product[],4,FALSE))</f>
        <v>11385</v>
      </c>
      <c r="H2763" s="6">
        <f>hist_data__2[[#This Row],[quantity]]*hist_data__2[[#This Row],[sale_price]]</f>
        <v>216315</v>
      </c>
    </row>
    <row r="2764" spans="1:8" x14ac:dyDescent="0.25">
      <c r="A2764">
        <v>2763</v>
      </c>
      <c r="B2764" s="1" t="s">
        <v>9</v>
      </c>
      <c r="C2764" s="1" t="s">
        <v>35</v>
      </c>
      <c r="D2764">
        <v>2019</v>
      </c>
      <c r="E2764">
        <v>6</v>
      </c>
      <c r="F2764">
        <v>25</v>
      </c>
      <c r="G2764" s="5">
        <f>IF(VLOOKUP(hist_data__2[[#This Row],[item_code]],hist_data__2[[#This Row],[item_code]:[sale_year]],3,FALSE)=2020,VLOOKUP(hist_data__2[[#This Row],[item_code]],Product[],5,FALSE),VLOOKUP(hist_data__2[[#This Row],[item_code]],Product[],4,FALSE))</f>
        <v>11385</v>
      </c>
      <c r="H2764" s="6">
        <f>hist_data__2[[#This Row],[quantity]]*hist_data__2[[#This Row],[sale_price]]</f>
        <v>284625</v>
      </c>
    </row>
    <row r="2765" spans="1:8" x14ac:dyDescent="0.25">
      <c r="A2765">
        <v>2764</v>
      </c>
      <c r="B2765" s="1" t="s">
        <v>9</v>
      </c>
      <c r="C2765" s="1" t="s">
        <v>35</v>
      </c>
      <c r="D2765">
        <v>2019</v>
      </c>
      <c r="E2765">
        <v>7</v>
      </c>
      <c r="F2765">
        <v>19</v>
      </c>
      <c r="G2765" s="5">
        <f>IF(VLOOKUP(hist_data__2[[#This Row],[item_code]],hist_data__2[[#This Row],[item_code]:[sale_year]],3,FALSE)=2020,VLOOKUP(hist_data__2[[#This Row],[item_code]],Product[],5,FALSE),VLOOKUP(hist_data__2[[#This Row],[item_code]],Product[],4,FALSE))</f>
        <v>11385</v>
      </c>
      <c r="H2765" s="6">
        <f>hist_data__2[[#This Row],[quantity]]*hist_data__2[[#This Row],[sale_price]]</f>
        <v>216315</v>
      </c>
    </row>
    <row r="2766" spans="1:8" x14ac:dyDescent="0.25">
      <c r="A2766">
        <v>2765</v>
      </c>
      <c r="B2766" s="1" t="s">
        <v>9</v>
      </c>
      <c r="C2766" s="1" t="s">
        <v>35</v>
      </c>
      <c r="D2766">
        <v>2019</v>
      </c>
      <c r="E2766">
        <v>8</v>
      </c>
      <c r="F2766">
        <v>8</v>
      </c>
      <c r="G2766" s="5">
        <f>IF(VLOOKUP(hist_data__2[[#This Row],[item_code]],hist_data__2[[#This Row],[item_code]:[sale_year]],3,FALSE)=2020,VLOOKUP(hist_data__2[[#This Row],[item_code]],Product[],5,FALSE),VLOOKUP(hist_data__2[[#This Row],[item_code]],Product[],4,FALSE))</f>
        <v>11385</v>
      </c>
      <c r="H2766" s="6">
        <f>hist_data__2[[#This Row],[quantity]]*hist_data__2[[#This Row],[sale_price]]</f>
        <v>91080</v>
      </c>
    </row>
    <row r="2767" spans="1:8" x14ac:dyDescent="0.25">
      <c r="A2767">
        <v>2766</v>
      </c>
      <c r="B2767" s="1" t="s">
        <v>9</v>
      </c>
      <c r="C2767" s="1" t="s">
        <v>35</v>
      </c>
      <c r="D2767">
        <v>2019</v>
      </c>
      <c r="E2767">
        <v>9</v>
      </c>
      <c r="F2767">
        <v>15</v>
      </c>
      <c r="G2767" s="5">
        <f>IF(VLOOKUP(hist_data__2[[#This Row],[item_code]],hist_data__2[[#This Row],[item_code]:[sale_year]],3,FALSE)=2020,VLOOKUP(hist_data__2[[#This Row],[item_code]],Product[],5,FALSE),VLOOKUP(hist_data__2[[#This Row],[item_code]],Product[],4,FALSE))</f>
        <v>11385</v>
      </c>
      <c r="H2767" s="6">
        <f>hist_data__2[[#This Row],[quantity]]*hist_data__2[[#This Row],[sale_price]]</f>
        <v>170775</v>
      </c>
    </row>
    <row r="2768" spans="1:8" x14ac:dyDescent="0.25">
      <c r="A2768">
        <v>2767</v>
      </c>
      <c r="B2768" s="1" t="s">
        <v>9</v>
      </c>
      <c r="C2768" s="1" t="s">
        <v>35</v>
      </c>
      <c r="D2768">
        <v>2019</v>
      </c>
      <c r="E2768">
        <v>10</v>
      </c>
      <c r="F2768">
        <v>15</v>
      </c>
      <c r="G2768" s="5">
        <f>IF(VLOOKUP(hist_data__2[[#This Row],[item_code]],hist_data__2[[#This Row],[item_code]:[sale_year]],3,FALSE)=2020,VLOOKUP(hist_data__2[[#This Row],[item_code]],Product[],5,FALSE),VLOOKUP(hist_data__2[[#This Row],[item_code]],Product[],4,FALSE))</f>
        <v>11385</v>
      </c>
      <c r="H2768" s="6">
        <f>hist_data__2[[#This Row],[quantity]]*hist_data__2[[#This Row],[sale_price]]</f>
        <v>170775</v>
      </c>
    </row>
    <row r="2769" spans="1:8" x14ac:dyDescent="0.25">
      <c r="A2769">
        <v>2768</v>
      </c>
      <c r="B2769" s="1" t="s">
        <v>9</v>
      </c>
      <c r="C2769" s="1" t="s">
        <v>35</v>
      </c>
      <c r="D2769">
        <v>2019</v>
      </c>
      <c r="E2769">
        <v>11</v>
      </c>
      <c r="F2769">
        <v>18</v>
      </c>
      <c r="G2769" s="5">
        <f>IF(VLOOKUP(hist_data__2[[#This Row],[item_code]],hist_data__2[[#This Row],[item_code]:[sale_year]],3,FALSE)=2020,VLOOKUP(hist_data__2[[#This Row],[item_code]],Product[],5,FALSE),VLOOKUP(hist_data__2[[#This Row],[item_code]],Product[],4,FALSE))</f>
        <v>11385</v>
      </c>
      <c r="H2769" s="6">
        <f>hist_data__2[[#This Row],[quantity]]*hist_data__2[[#This Row],[sale_price]]</f>
        <v>204930</v>
      </c>
    </row>
    <row r="2770" spans="1:8" x14ac:dyDescent="0.25">
      <c r="A2770">
        <v>2769</v>
      </c>
      <c r="B2770" s="1" t="s">
        <v>9</v>
      </c>
      <c r="C2770" s="1" t="s">
        <v>35</v>
      </c>
      <c r="D2770">
        <v>2019</v>
      </c>
      <c r="E2770">
        <v>12</v>
      </c>
      <c r="F2770">
        <v>15</v>
      </c>
      <c r="G2770" s="5">
        <f>IF(VLOOKUP(hist_data__2[[#This Row],[item_code]],hist_data__2[[#This Row],[item_code]:[sale_year]],3,FALSE)=2020,VLOOKUP(hist_data__2[[#This Row],[item_code]],Product[],5,FALSE),VLOOKUP(hist_data__2[[#This Row],[item_code]],Product[],4,FALSE))</f>
        <v>11385</v>
      </c>
      <c r="H2770" s="6">
        <f>hist_data__2[[#This Row],[quantity]]*hist_data__2[[#This Row],[sale_price]]</f>
        <v>170775</v>
      </c>
    </row>
    <row r="2771" spans="1:8" x14ac:dyDescent="0.25">
      <c r="A2771">
        <v>2770</v>
      </c>
      <c r="B2771" s="1" t="s">
        <v>9</v>
      </c>
      <c r="C2771" s="1" t="s">
        <v>35</v>
      </c>
      <c r="D2771">
        <v>2019</v>
      </c>
      <c r="E2771">
        <v>13</v>
      </c>
      <c r="F2771">
        <v>22</v>
      </c>
      <c r="G2771" s="5">
        <f>IF(VLOOKUP(hist_data__2[[#This Row],[item_code]],hist_data__2[[#This Row],[item_code]:[sale_year]],3,FALSE)=2020,VLOOKUP(hist_data__2[[#This Row],[item_code]],Product[],5,FALSE),VLOOKUP(hist_data__2[[#This Row],[item_code]],Product[],4,FALSE))</f>
        <v>11385</v>
      </c>
      <c r="H2771" s="6">
        <f>hist_data__2[[#This Row],[quantity]]*hist_data__2[[#This Row],[sale_price]]</f>
        <v>250470</v>
      </c>
    </row>
    <row r="2772" spans="1:8" x14ac:dyDescent="0.25">
      <c r="A2772">
        <v>2771</v>
      </c>
      <c r="B2772" s="1" t="s">
        <v>9</v>
      </c>
      <c r="C2772" s="1" t="s">
        <v>35</v>
      </c>
      <c r="D2772">
        <v>2019</v>
      </c>
      <c r="E2772">
        <v>14</v>
      </c>
      <c r="F2772">
        <v>18</v>
      </c>
      <c r="G2772" s="5">
        <f>IF(VLOOKUP(hist_data__2[[#This Row],[item_code]],hist_data__2[[#This Row],[item_code]:[sale_year]],3,FALSE)=2020,VLOOKUP(hist_data__2[[#This Row],[item_code]],Product[],5,FALSE),VLOOKUP(hist_data__2[[#This Row],[item_code]],Product[],4,FALSE))</f>
        <v>11385</v>
      </c>
      <c r="H2772" s="6">
        <f>hist_data__2[[#This Row],[quantity]]*hist_data__2[[#This Row],[sale_price]]</f>
        <v>204930</v>
      </c>
    </row>
    <row r="2773" spans="1:8" x14ac:dyDescent="0.25">
      <c r="A2773">
        <v>2772</v>
      </c>
      <c r="B2773" s="1" t="s">
        <v>9</v>
      </c>
      <c r="C2773" s="1" t="s">
        <v>35</v>
      </c>
      <c r="D2773">
        <v>2019</v>
      </c>
      <c r="E2773">
        <v>15</v>
      </c>
      <c r="F2773">
        <v>16</v>
      </c>
      <c r="G2773" s="5">
        <f>IF(VLOOKUP(hist_data__2[[#This Row],[item_code]],hist_data__2[[#This Row],[item_code]:[sale_year]],3,FALSE)=2020,VLOOKUP(hist_data__2[[#This Row],[item_code]],Product[],5,FALSE),VLOOKUP(hist_data__2[[#This Row],[item_code]],Product[],4,FALSE))</f>
        <v>11385</v>
      </c>
      <c r="H2773" s="6">
        <f>hist_data__2[[#This Row],[quantity]]*hist_data__2[[#This Row],[sale_price]]</f>
        <v>182160</v>
      </c>
    </row>
    <row r="2774" spans="1:8" x14ac:dyDescent="0.25">
      <c r="A2774">
        <v>2773</v>
      </c>
      <c r="B2774" s="1" t="s">
        <v>9</v>
      </c>
      <c r="C2774" s="1" t="s">
        <v>35</v>
      </c>
      <c r="D2774">
        <v>2019</v>
      </c>
      <c r="E2774">
        <v>16</v>
      </c>
      <c r="F2774">
        <v>19</v>
      </c>
      <c r="G2774" s="5">
        <f>IF(VLOOKUP(hist_data__2[[#This Row],[item_code]],hist_data__2[[#This Row],[item_code]:[sale_year]],3,FALSE)=2020,VLOOKUP(hist_data__2[[#This Row],[item_code]],Product[],5,FALSE),VLOOKUP(hist_data__2[[#This Row],[item_code]],Product[],4,FALSE))</f>
        <v>11385</v>
      </c>
      <c r="H2774" s="6">
        <f>hist_data__2[[#This Row],[quantity]]*hist_data__2[[#This Row],[sale_price]]</f>
        <v>216315</v>
      </c>
    </row>
    <row r="2775" spans="1:8" x14ac:dyDescent="0.25">
      <c r="A2775">
        <v>2774</v>
      </c>
      <c r="B2775" s="1" t="s">
        <v>9</v>
      </c>
      <c r="C2775" s="1" t="s">
        <v>35</v>
      </c>
      <c r="D2775">
        <v>2019</v>
      </c>
      <c r="E2775">
        <v>17</v>
      </c>
      <c r="F2775">
        <v>21</v>
      </c>
      <c r="G2775" s="5">
        <f>IF(VLOOKUP(hist_data__2[[#This Row],[item_code]],hist_data__2[[#This Row],[item_code]:[sale_year]],3,FALSE)=2020,VLOOKUP(hist_data__2[[#This Row],[item_code]],Product[],5,FALSE),VLOOKUP(hist_data__2[[#This Row],[item_code]],Product[],4,FALSE))</f>
        <v>11385</v>
      </c>
      <c r="H2775" s="6">
        <f>hist_data__2[[#This Row],[quantity]]*hist_data__2[[#This Row],[sale_price]]</f>
        <v>239085</v>
      </c>
    </row>
    <row r="2776" spans="1:8" x14ac:dyDescent="0.25">
      <c r="A2776">
        <v>2775</v>
      </c>
      <c r="B2776" s="1" t="s">
        <v>9</v>
      </c>
      <c r="C2776" s="1" t="s">
        <v>35</v>
      </c>
      <c r="D2776">
        <v>2019</v>
      </c>
      <c r="E2776">
        <v>18</v>
      </c>
      <c r="F2776">
        <v>18</v>
      </c>
      <c r="G2776" s="5">
        <f>IF(VLOOKUP(hist_data__2[[#This Row],[item_code]],hist_data__2[[#This Row],[item_code]:[sale_year]],3,FALSE)=2020,VLOOKUP(hist_data__2[[#This Row],[item_code]],Product[],5,FALSE),VLOOKUP(hist_data__2[[#This Row],[item_code]],Product[],4,FALSE))</f>
        <v>11385</v>
      </c>
      <c r="H2776" s="6">
        <f>hist_data__2[[#This Row],[quantity]]*hist_data__2[[#This Row],[sale_price]]</f>
        <v>204930</v>
      </c>
    </row>
    <row r="2777" spans="1:8" x14ac:dyDescent="0.25">
      <c r="A2777">
        <v>2776</v>
      </c>
      <c r="B2777" s="1" t="s">
        <v>9</v>
      </c>
      <c r="C2777" s="1" t="s">
        <v>35</v>
      </c>
      <c r="D2777">
        <v>2019</v>
      </c>
      <c r="E2777">
        <v>19</v>
      </c>
      <c r="F2777">
        <v>14</v>
      </c>
      <c r="G2777" s="5">
        <f>IF(VLOOKUP(hist_data__2[[#This Row],[item_code]],hist_data__2[[#This Row],[item_code]:[sale_year]],3,FALSE)=2020,VLOOKUP(hist_data__2[[#This Row],[item_code]],Product[],5,FALSE),VLOOKUP(hist_data__2[[#This Row],[item_code]],Product[],4,FALSE))</f>
        <v>11385</v>
      </c>
      <c r="H2777" s="6">
        <f>hist_data__2[[#This Row],[quantity]]*hist_data__2[[#This Row],[sale_price]]</f>
        <v>159390</v>
      </c>
    </row>
    <row r="2778" spans="1:8" x14ac:dyDescent="0.25">
      <c r="A2778">
        <v>2777</v>
      </c>
      <c r="B2778" s="1" t="s">
        <v>9</v>
      </c>
      <c r="C2778" s="1" t="s">
        <v>35</v>
      </c>
      <c r="D2778">
        <v>2019</v>
      </c>
      <c r="E2778">
        <v>20</v>
      </c>
      <c r="F2778">
        <v>20</v>
      </c>
      <c r="G2778" s="5">
        <f>IF(VLOOKUP(hist_data__2[[#This Row],[item_code]],hist_data__2[[#This Row],[item_code]:[sale_year]],3,FALSE)=2020,VLOOKUP(hist_data__2[[#This Row],[item_code]],Product[],5,FALSE),VLOOKUP(hist_data__2[[#This Row],[item_code]],Product[],4,FALSE))</f>
        <v>11385</v>
      </c>
      <c r="H2778" s="6">
        <f>hist_data__2[[#This Row],[quantity]]*hist_data__2[[#This Row],[sale_price]]</f>
        <v>227700</v>
      </c>
    </row>
    <row r="2779" spans="1:8" x14ac:dyDescent="0.25">
      <c r="A2779">
        <v>2778</v>
      </c>
      <c r="B2779" s="1" t="s">
        <v>9</v>
      </c>
      <c r="C2779" s="1" t="s">
        <v>35</v>
      </c>
      <c r="D2779">
        <v>2019</v>
      </c>
      <c r="E2779">
        <v>21</v>
      </c>
      <c r="F2779">
        <v>15</v>
      </c>
      <c r="G2779" s="5">
        <f>IF(VLOOKUP(hist_data__2[[#This Row],[item_code]],hist_data__2[[#This Row],[item_code]:[sale_year]],3,FALSE)=2020,VLOOKUP(hist_data__2[[#This Row],[item_code]],Product[],5,FALSE),VLOOKUP(hist_data__2[[#This Row],[item_code]],Product[],4,FALSE))</f>
        <v>11385</v>
      </c>
      <c r="H2779" s="6">
        <f>hist_data__2[[#This Row],[quantity]]*hist_data__2[[#This Row],[sale_price]]</f>
        <v>170775</v>
      </c>
    </row>
    <row r="2780" spans="1:8" x14ac:dyDescent="0.25">
      <c r="A2780">
        <v>2779</v>
      </c>
      <c r="B2780" s="1" t="s">
        <v>9</v>
      </c>
      <c r="C2780" s="1" t="s">
        <v>35</v>
      </c>
      <c r="D2780">
        <v>2019</v>
      </c>
      <c r="E2780">
        <v>22</v>
      </c>
      <c r="F2780">
        <v>15</v>
      </c>
      <c r="G2780" s="5">
        <f>IF(VLOOKUP(hist_data__2[[#This Row],[item_code]],hist_data__2[[#This Row],[item_code]:[sale_year]],3,FALSE)=2020,VLOOKUP(hist_data__2[[#This Row],[item_code]],Product[],5,FALSE),VLOOKUP(hist_data__2[[#This Row],[item_code]],Product[],4,FALSE))</f>
        <v>11385</v>
      </c>
      <c r="H2780" s="6">
        <f>hist_data__2[[#This Row],[quantity]]*hist_data__2[[#This Row],[sale_price]]</f>
        <v>170775</v>
      </c>
    </row>
    <row r="2781" spans="1:8" x14ac:dyDescent="0.25">
      <c r="A2781">
        <v>2780</v>
      </c>
      <c r="B2781" s="1" t="s">
        <v>9</v>
      </c>
      <c r="C2781" s="1" t="s">
        <v>35</v>
      </c>
      <c r="D2781">
        <v>2019</v>
      </c>
      <c r="E2781">
        <v>23</v>
      </c>
      <c r="F2781">
        <v>10</v>
      </c>
      <c r="G2781" s="5">
        <f>IF(VLOOKUP(hist_data__2[[#This Row],[item_code]],hist_data__2[[#This Row],[item_code]:[sale_year]],3,FALSE)=2020,VLOOKUP(hist_data__2[[#This Row],[item_code]],Product[],5,FALSE),VLOOKUP(hist_data__2[[#This Row],[item_code]],Product[],4,FALSE))</f>
        <v>11385</v>
      </c>
      <c r="H2781" s="6">
        <f>hist_data__2[[#This Row],[quantity]]*hist_data__2[[#This Row],[sale_price]]</f>
        <v>113850</v>
      </c>
    </row>
    <row r="2782" spans="1:8" x14ac:dyDescent="0.25">
      <c r="A2782">
        <v>2781</v>
      </c>
      <c r="B2782" s="1" t="s">
        <v>9</v>
      </c>
      <c r="C2782" s="1" t="s">
        <v>35</v>
      </c>
      <c r="D2782">
        <v>2019</v>
      </c>
      <c r="E2782">
        <v>24</v>
      </c>
      <c r="F2782">
        <v>22</v>
      </c>
      <c r="G2782" s="5">
        <f>IF(VLOOKUP(hist_data__2[[#This Row],[item_code]],hist_data__2[[#This Row],[item_code]:[sale_year]],3,FALSE)=2020,VLOOKUP(hist_data__2[[#This Row],[item_code]],Product[],5,FALSE),VLOOKUP(hist_data__2[[#This Row],[item_code]],Product[],4,FALSE))</f>
        <v>11385</v>
      </c>
      <c r="H2782" s="6">
        <f>hist_data__2[[#This Row],[quantity]]*hist_data__2[[#This Row],[sale_price]]</f>
        <v>250470</v>
      </c>
    </row>
    <row r="2783" spans="1:8" x14ac:dyDescent="0.25">
      <c r="A2783">
        <v>2782</v>
      </c>
      <c r="B2783" s="1" t="s">
        <v>9</v>
      </c>
      <c r="C2783" s="1" t="s">
        <v>35</v>
      </c>
      <c r="D2783">
        <v>2019</v>
      </c>
      <c r="E2783">
        <v>25</v>
      </c>
      <c r="F2783">
        <v>13</v>
      </c>
      <c r="G2783" s="5">
        <f>IF(VLOOKUP(hist_data__2[[#This Row],[item_code]],hist_data__2[[#This Row],[item_code]:[sale_year]],3,FALSE)=2020,VLOOKUP(hist_data__2[[#This Row],[item_code]],Product[],5,FALSE),VLOOKUP(hist_data__2[[#This Row],[item_code]],Product[],4,FALSE))</f>
        <v>11385</v>
      </c>
      <c r="H2783" s="6">
        <f>hist_data__2[[#This Row],[quantity]]*hist_data__2[[#This Row],[sale_price]]</f>
        <v>148005</v>
      </c>
    </row>
    <row r="2784" spans="1:8" x14ac:dyDescent="0.25">
      <c r="A2784">
        <v>2783</v>
      </c>
      <c r="B2784" s="1" t="s">
        <v>9</v>
      </c>
      <c r="C2784" s="1" t="s">
        <v>35</v>
      </c>
      <c r="D2784">
        <v>2019</v>
      </c>
      <c r="E2784">
        <v>26</v>
      </c>
      <c r="F2784">
        <v>11</v>
      </c>
      <c r="G2784" s="5">
        <f>IF(VLOOKUP(hist_data__2[[#This Row],[item_code]],hist_data__2[[#This Row],[item_code]:[sale_year]],3,FALSE)=2020,VLOOKUP(hist_data__2[[#This Row],[item_code]],Product[],5,FALSE),VLOOKUP(hist_data__2[[#This Row],[item_code]],Product[],4,FALSE))</f>
        <v>11385</v>
      </c>
      <c r="H2784" s="6">
        <f>hist_data__2[[#This Row],[quantity]]*hist_data__2[[#This Row],[sale_price]]</f>
        <v>125235</v>
      </c>
    </row>
    <row r="2785" spans="1:8" x14ac:dyDescent="0.25">
      <c r="A2785">
        <v>2784</v>
      </c>
      <c r="B2785" s="1" t="s">
        <v>9</v>
      </c>
      <c r="C2785" s="1" t="s">
        <v>35</v>
      </c>
      <c r="D2785">
        <v>2019</v>
      </c>
      <c r="E2785">
        <v>27</v>
      </c>
      <c r="F2785">
        <v>20</v>
      </c>
      <c r="G2785" s="5">
        <f>IF(VLOOKUP(hist_data__2[[#This Row],[item_code]],hist_data__2[[#This Row],[item_code]:[sale_year]],3,FALSE)=2020,VLOOKUP(hist_data__2[[#This Row],[item_code]],Product[],5,FALSE),VLOOKUP(hist_data__2[[#This Row],[item_code]],Product[],4,FALSE))</f>
        <v>11385</v>
      </c>
      <c r="H2785" s="6">
        <f>hist_data__2[[#This Row],[quantity]]*hist_data__2[[#This Row],[sale_price]]</f>
        <v>227700</v>
      </c>
    </row>
    <row r="2786" spans="1:8" x14ac:dyDescent="0.25">
      <c r="A2786">
        <v>2785</v>
      </c>
      <c r="B2786" s="1" t="s">
        <v>9</v>
      </c>
      <c r="C2786" s="1" t="s">
        <v>35</v>
      </c>
      <c r="D2786">
        <v>2019</v>
      </c>
      <c r="E2786">
        <v>28</v>
      </c>
      <c r="F2786">
        <v>20</v>
      </c>
      <c r="G2786" s="5">
        <f>IF(VLOOKUP(hist_data__2[[#This Row],[item_code]],hist_data__2[[#This Row],[item_code]:[sale_year]],3,FALSE)=2020,VLOOKUP(hist_data__2[[#This Row],[item_code]],Product[],5,FALSE),VLOOKUP(hist_data__2[[#This Row],[item_code]],Product[],4,FALSE))</f>
        <v>11385</v>
      </c>
      <c r="H2786" s="6">
        <f>hist_data__2[[#This Row],[quantity]]*hist_data__2[[#This Row],[sale_price]]</f>
        <v>227700</v>
      </c>
    </row>
    <row r="2787" spans="1:8" x14ac:dyDescent="0.25">
      <c r="A2787">
        <v>2786</v>
      </c>
      <c r="B2787" s="1" t="s">
        <v>9</v>
      </c>
      <c r="C2787" s="1" t="s">
        <v>35</v>
      </c>
      <c r="D2787">
        <v>2019</v>
      </c>
      <c r="E2787">
        <v>29</v>
      </c>
      <c r="F2787">
        <v>12</v>
      </c>
      <c r="G2787" s="5">
        <f>IF(VLOOKUP(hist_data__2[[#This Row],[item_code]],hist_data__2[[#This Row],[item_code]:[sale_year]],3,FALSE)=2020,VLOOKUP(hist_data__2[[#This Row],[item_code]],Product[],5,FALSE),VLOOKUP(hist_data__2[[#This Row],[item_code]],Product[],4,FALSE))</f>
        <v>11385</v>
      </c>
      <c r="H2787" s="6">
        <f>hist_data__2[[#This Row],[quantity]]*hist_data__2[[#This Row],[sale_price]]</f>
        <v>136620</v>
      </c>
    </row>
    <row r="2788" spans="1:8" x14ac:dyDescent="0.25">
      <c r="A2788">
        <v>2787</v>
      </c>
      <c r="B2788" s="1" t="s">
        <v>9</v>
      </c>
      <c r="C2788" s="1" t="s">
        <v>35</v>
      </c>
      <c r="D2788">
        <v>2019</v>
      </c>
      <c r="E2788">
        <v>30</v>
      </c>
      <c r="F2788">
        <v>10</v>
      </c>
      <c r="G2788" s="5">
        <f>IF(VLOOKUP(hist_data__2[[#This Row],[item_code]],hist_data__2[[#This Row],[item_code]:[sale_year]],3,FALSE)=2020,VLOOKUP(hist_data__2[[#This Row],[item_code]],Product[],5,FALSE),VLOOKUP(hist_data__2[[#This Row],[item_code]],Product[],4,FALSE))</f>
        <v>11385</v>
      </c>
      <c r="H2788" s="6">
        <f>hist_data__2[[#This Row],[quantity]]*hist_data__2[[#This Row],[sale_price]]</f>
        <v>113850</v>
      </c>
    </row>
    <row r="2789" spans="1:8" x14ac:dyDescent="0.25">
      <c r="A2789">
        <v>2788</v>
      </c>
      <c r="B2789" s="1" t="s">
        <v>9</v>
      </c>
      <c r="C2789" s="1" t="s">
        <v>35</v>
      </c>
      <c r="D2789">
        <v>2019</v>
      </c>
      <c r="E2789">
        <v>31</v>
      </c>
      <c r="F2789">
        <v>9</v>
      </c>
      <c r="G2789" s="5">
        <f>IF(VLOOKUP(hist_data__2[[#This Row],[item_code]],hist_data__2[[#This Row],[item_code]:[sale_year]],3,FALSE)=2020,VLOOKUP(hist_data__2[[#This Row],[item_code]],Product[],5,FALSE),VLOOKUP(hist_data__2[[#This Row],[item_code]],Product[],4,FALSE))</f>
        <v>11385</v>
      </c>
      <c r="H2789" s="6">
        <f>hist_data__2[[#This Row],[quantity]]*hist_data__2[[#This Row],[sale_price]]</f>
        <v>102465</v>
      </c>
    </row>
    <row r="2790" spans="1:8" x14ac:dyDescent="0.25">
      <c r="A2790">
        <v>2789</v>
      </c>
      <c r="B2790" s="1" t="s">
        <v>9</v>
      </c>
      <c r="C2790" s="1" t="s">
        <v>35</v>
      </c>
      <c r="D2790">
        <v>2019</v>
      </c>
      <c r="E2790">
        <v>32</v>
      </c>
      <c r="F2790">
        <v>8</v>
      </c>
      <c r="G2790" s="5">
        <f>IF(VLOOKUP(hist_data__2[[#This Row],[item_code]],hist_data__2[[#This Row],[item_code]:[sale_year]],3,FALSE)=2020,VLOOKUP(hist_data__2[[#This Row],[item_code]],Product[],5,FALSE),VLOOKUP(hist_data__2[[#This Row],[item_code]],Product[],4,FALSE))</f>
        <v>11385</v>
      </c>
      <c r="H2790" s="6">
        <f>hist_data__2[[#This Row],[quantity]]*hist_data__2[[#This Row],[sale_price]]</f>
        <v>91080</v>
      </c>
    </row>
    <row r="2791" spans="1:8" x14ac:dyDescent="0.25">
      <c r="A2791">
        <v>2790</v>
      </c>
      <c r="B2791" s="1" t="s">
        <v>9</v>
      </c>
      <c r="C2791" s="1" t="s">
        <v>35</v>
      </c>
      <c r="D2791">
        <v>2019</v>
      </c>
      <c r="E2791">
        <v>33</v>
      </c>
      <c r="F2791">
        <v>12</v>
      </c>
      <c r="G2791" s="5">
        <f>IF(VLOOKUP(hist_data__2[[#This Row],[item_code]],hist_data__2[[#This Row],[item_code]:[sale_year]],3,FALSE)=2020,VLOOKUP(hist_data__2[[#This Row],[item_code]],Product[],5,FALSE),VLOOKUP(hist_data__2[[#This Row],[item_code]],Product[],4,FALSE))</f>
        <v>11385</v>
      </c>
      <c r="H2791" s="6">
        <f>hist_data__2[[#This Row],[quantity]]*hist_data__2[[#This Row],[sale_price]]</f>
        <v>136620</v>
      </c>
    </row>
    <row r="2792" spans="1:8" x14ac:dyDescent="0.25">
      <c r="A2792">
        <v>2791</v>
      </c>
      <c r="B2792" s="1" t="s">
        <v>9</v>
      </c>
      <c r="C2792" s="1" t="s">
        <v>35</v>
      </c>
      <c r="D2792">
        <v>2019</v>
      </c>
      <c r="E2792">
        <v>34</v>
      </c>
      <c r="F2792">
        <v>24</v>
      </c>
      <c r="G2792" s="5">
        <f>IF(VLOOKUP(hist_data__2[[#This Row],[item_code]],hist_data__2[[#This Row],[item_code]:[sale_year]],3,FALSE)=2020,VLOOKUP(hist_data__2[[#This Row],[item_code]],Product[],5,FALSE),VLOOKUP(hist_data__2[[#This Row],[item_code]],Product[],4,FALSE))</f>
        <v>11385</v>
      </c>
      <c r="H2792" s="6">
        <f>hist_data__2[[#This Row],[quantity]]*hist_data__2[[#This Row],[sale_price]]</f>
        <v>273240</v>
      </c>
    </row>
    <row r="2793" spans="1:8" x14ac:dyDescent="0.25">
      <c r="A2793">
        <v>2792</v>
      </c>
      <c r="B2793" s="1" t="s">
        <v>9</v>
      </c>
      <c r="C2793" s="1" t="s">
        <v>35</v>
      </c>
      <c r="D2793">
        <v>2019</v>
      </c>
      <c r="E2793">
        <v>35</v>
      </c>
      <c r="F2793">
        <v>23</v>
      </c>
      <c r="G2793" s="5">
        <f>IF(VLOOKUP(hist_data__2[[#This Row],[item_code]],hist_data__2[[#This Row],[item_code]:[sale_year]],3,FALSE)=2020,VLOOKUP(hist_data__2[[#This Row],[item_code]],Product[],5,FALSE),VLOOKUP(hist_data__2[[#This Row],[item_code]],Product[],4,FALSE))</f>
        <v>11385</v>
      </c>
      <c r="H2793" s="6">
        <f>hist_data__2[[#This Row],[quantity]]*hist_data__2[[#This Row],[sale_price]]</f>
        <v>261855</v>
      </c>
    </row>
    <row r="2794" spans="1:8" x14ac:dyDescent="0.25">
      <c r="A2794">
        <v>2793</v>
      </c>
      <c r="B2794" s="1" t="s">
        <v>9</v>
      </c>
      <c r="C2794" s="1" t="s">
        <v>35</v>
      </c>
      <c r="D2794">
        <v>2019</v>
      </c>
      <c r="E2794">
        <v>36</v>
      </c>
      <c r="F2794">
        <v>11</v>
      </c>
      <c r="G2794" s="5">
        <f>IF(VLOOKUP(hist_data__2[[#This Row],[item_code]],hist_data__2[[#This Row],[item_code]:[sale_year]],3,FALSE)=2020,VLOOKUP(hist_data__2[[#This Row],[item_code]],Product[],5,FALSE),VLOOKUP(hist_data__2[[#This Row],[item_code]],Product[],4,FALSE))</f>
        <v>11385</v>
      </c>
      <c r="H2794" s="6">
        <f>hist_data__2[[#This Row],[quantity]]*hist_data__2[[#This Row],[sale_price]]</f>
        <v>125235</v>
      </c>
    </row>
    <row r="2795" spans="1:8" x14ac:dyDescent="0.25">
      <c r="A2795">
        <v>2794</v>
      </c>
      <c r="B2795" s="1" t="s">
        <v>9</v>
      </c>
      <c r="C2795" s="1" t="s">
        <v>35</v>
      </c>
      <c r="D2795">
        <v>2019</v>
      </c>
      <c r="E2795">
        <v>37</v>
      </c>
      <c r="F2795">
        <v>12</v>
      </c>
      <c r="G2795" s="5">
        <f>IF(VLOOKUP(hist_data__2[[#This Row],[item_code]],hist_data__2[[#This Row],[item_code]:[sale_year]],3,FALSE)=2020,VLOOKUP(hist_data__2[[#This Row],[item_code]],Product[],5,FALSE),VLOOKUP(hist_data__2[[#This Row],[item_code]],Product[],4,FALSE))</f>
        <v>11385</v>
      </c>
      <c r="H2795" s="6">
        <f>hist_data__2[[#This Row],[quantity]]*hist_data__2[[#This Row],[sale_price]]</f>
        <v>136620</v>
      </c>
    </row>
    <row r="2796" spans="1:8" x14ac:dyDescent="0.25">
      <c r="A2796">
        <v>2795</v>
      </c>
      <c r="B2796" s="1" t="s">
        <v>9</v>
      </c>
      <c r="C2796" s="1" t="s">
        <v>35</v>
      </c>
      <c r="D2796">
        <v>2019</v>
      </c>
      <c r="E2796">
        <v>38</v>
      </c>
      <c r="F2796">
        <v>18</v>
      </c>
      <c r="G2796" s="5">
        <f>IF(VLOOKUP(hist_data__2[[#This Row],[item_code]],hist_data__2[[#This Row],[item_code]:[sale_year]],3,FALSE)=2020,VLOOKUP(hist_data__2[[#This Row],[item_code]],Product[],5,FALSE),VLOOKUP(hist_data__2[[#This Row],[item_code]],Product[],4,FALSE))</f>
        <v>11385</v>
      </c>
      <c r="H2796" s="6">
        <f>hist_data__2[[#This Row],[quantity]]*hist_data__2[[#This Row],[sale_price]]</f>
        <v>204930</v>
      </c>
    </row>
    <row r="2797" spans="1:8" x14ac:dyDescent="0.25">
      <c r="A2797">
        <v>2796</v>
      </c>
      <c r="B2797" s="1" t="s">
        <v>9</v>
      </c>
      <c r="C2797" s="1" t="s">
        <v>35</v>
      </c>
      <c r="D2797">
        <v>2019</v>
      </c>
      <c r="E2797">
        <v>39</v>
      </c>
      <c r="F2797">
        <v>8</v>
      </c>
      <c r="G2797" s="5">
        <f>IF(VLOOKUP(hist_data__2[[#This Row],[item_code]],hist_data__2[[#This Row],[item_code]:[sale_year]],3,FALSE)=2020,VLOOKUP(hist_data__2[[#This Row],[item_code]],Product[],5,FALSE),VLOOKUP(hist_data__2[[#This Row],[item_code]],Product[],4,FALSE))</f>
        <v>11385</v>
      </c>
      <c r="H2797" s="6">
        <f>hist_data__2[[#This Row],[quantity]]*hist_data__2[[#This Row],[sale_price]]</f>
        <v>91080</v>
      </c>
    </row>
    <row r="2798" spans="1:8" x14ac:dyDescent="0.25">
      <c r="A2798">
        <v>2797</v>
      </c>
      <c r="B2798" s="1" t="s">
        <v>9</v>
      </c>
      <c r="C2798" s="1" t="s">
        <v>35</v>
      </c>
      <c r="D2798">
        <v>2019</v>
      </c>
      <c r="E2798">
        <v>40</v>
      </c>
      <c r="F2798">
        <v>19</v>
      </c>
      <c r="G2798" s="5">
        <f>IF(VLOOKUP(hist_data__2[[#This Row],[item_code]],hist_data__2[[#This Row],[item_code]:[sale_year]],3,FALSE)=2020,VLOOKUP(hist_data__2[[#This Row],[item_code]],Product[],5,FALSE),VLOOKUP(hist_data__2[[#This Row],[item_code]],Product[],4,FALSE))</f>
        <v>11385</v>
      </c>
      <c r="H2798" s="6">
        <f>hist_data__2[[#This Row],[quantity]]*hist_data__2[[#This Row],[sale_price]]</f>
        <v>216315</v>
      </c>
    </row>
    <row r="2799" spans="1:8" x14ac:dyDescent="0.25">
      <c r="A2799">
        <v>2798</v>
      </c>
      <c r="B2799" s="1" t="s">
        <v>9</v>
      </c>
      <c r="C2799" s="1" t="s">
        <v>35</v>
      </c>
      <c r="D2799">
        <v>2019</v>
      </c>
      <c r="E2799">
        <v>41</v>
      </c>
      <c r="F2799">
        <v>18</v>
      </c>
      <c r="G2799" s="5">
        <f>IF(VLOOKUP(hist_data__2[[#This Row],[item_code]],hist_data__2[[#This Row],[item_code]:[sale_year]],3,FALSE)=2020,VLOOKUP(hist_data__2[[#This Row],[item_code]],Product[],5,FALSE),VLOOKUP(hist_data__2[[#This Row],[item_code]],Product[],4,FALSE))</f>
        <v>11385</v>
      </c>
      <c r="H2799" s="6">
        <f>hist_data__2[[#This Row],[quantity]]*hist_data__2[[#This Row],[sale_price]]</f>
        <v>204930</v>
      </c>
    </row>
    <row r="2800" spans="1:8" x14ac:dyDescent="0.25">
      <c r="A2800">
        <v>2799</v>
      </c>
      <c r="B2800" s="1" t="s">
        <v>9</v>
      </c>
      <c r="C2800" s="1" t="s">
        <v>35</v>
      </c>
      <c r="D2800">
        <v>2019</v>
      </c>
      <c r="E2800">
        <v>42</v>
      </c>
      <c r="F2800">
        <v>18</v>
      </c>
      <c r="G2800" s="5">
        <f>IF(VLOOKUP(hist_data__2[[#This Row],[item_code]],hist_data__2[[#This Row],[item_code]:[sale_year]],3,FALSE)=2020,VLOOKUP(hist_data__2[[#This Row],[item_code]],Product[],5,FALSE),VLOOKUP(hist_data__2[[#This Row],[item_code]],Product[],4,FALSE))</f>
        <v>11385</v>
      </c>
      <c r="H2800" s="6">
        <f>hist_data__2[[#This Row],[quantity]]*hist_data__2[[#This Row],[sale_price]]</f>
        <v>204930</v>
      </c>
    </row>
    <row r="2801" spans="1:8" x14ac:dyDescent="0.25">
      <c r="A2801">
        <v>2800</v>
      </c>
      <c r="B2801" s="1" t="s">
        <v>9</v>
      </c>
      <c r="C2801" s="1" t="s">
        <v>35</v>
      </c>
      <c r="D2801">
        <v>2019</v>
      </c>
      <c r="E2801">
        <v>43</v>
      </c>
      <c r="F2801">
        <v>13</v>
      </c>
      <c r="G2801" s="5">
        <f>IF(VLOOKUP(hist_data__2[[#This Row],[item_code]],hist_data__2[[#This Row],[item_code]:[sale_year]],3,FALSE)=2020,VLOOKUP(hist_data__2[[#This Row],[item_code]],Product[],5,FALSE),VLOOKUP(hist_data__2[[#This Row],[item_code]],Product[],4,FALSE))</f>
        <v>11385</v>
      </c>
      <c r="H2801" s="6">
        <f>hist_data__2[[#This Row],[quantity]]*hist_data__2[[#This Row],[sale_price]]</f>
        <v>148005</v>
      </c>
    </row>
    <row r="2802" spans="1:8" x14ac:dyDescent="0.25">
      <c r="A2802">
        <v>2801</v>
      </c>
      <c r="B2802" s="1" t="s">
        <v>9</v>
      </c>
      <c r="C2802" s="1" t="s">
        <v>35</v>
      </c>
      <c r="D2802">
        <v>2019</v>
      </c>
      <c r="E2802">
        <v>44</v>
      </c>
      <c r="F2802">
        <v>19</v>
      </c>
      <c r="G2802" s="5">
        <f>IF(VLOOKUP(hist_data__2[[#This Row],[item_code]],hist_data__2[[#This Row],[item_code]:[sale_year]],3,FALSE)=2020,VLOOKUP(hist_data__2[[#This Row],[item_code]],Product[],5,FALSE),VLOOKUP(hist_data__2[[#This Row],[item_code]],Product[],4,FALSE))</f>
        <v>11385</v>
      </c>
      <c r="H2802" s="6">
        <f>hist_data__2[[#This Row],[quantity]]*hist_data__2[[#This Row],[sale_price]]</f>
        <v>216315</v>
      </c>
    </row>
    <row r="2803" spans="1:8" x14ac:dyDescent="0.25">
      <c r="A2803">
        <v>2802</v>
      </c>
      <c r="B2803" s="1" t="s">
        <v>9</v>
      </c>
      <c r="C2803" s="1" t="s">
        <v>35</v>
      </c>
      <c r="D2803">
        <v>2019</v>
      </c>
      <c r="E2803">
        <v>45</v>
      </c>
      <c r="F2803">
        <v>13</v>
      </c>
      <c r="G2803" s="5">
        <f>IF(VLOOKUP(hist_data__2[[#This Row],[item_code]],hist_data__2[[#This Row],[item_code]:[sale_year]],3,FALSE)=2020,VLOOKUP(hist_data__2[[#This Row],[item_code]],Product[],5,FALSE),VLOOKUP(hist_data__2[[#This Row],[item_code]],Product[],4,FALSE))</f>
        <v>11385</v>
      </c>
      <c r="H2803" s="6">
        <f>hist_data__2[[#This Row],[quantity]]*hist_data__2[[#This Row],[sale_price]]</f>
        <v>148005</v>
      </c>
    </row>
    <row r="2804" spans="1:8" x14ac:dyDescent="0.25">
      <c r="A2804">
        <v>2803</v>
      </c>
      <c r="B2804" s="1" t="s">
        <v>9</v>
      </c>
      <c r="C2804" s="1" t="s">
        <v>35</v>
      </c>
      <c r="D2804">
        <v>2019</v>
      </c>
      <c r="E2804">
        <v>46</v>
      </c>
      <c r="F2804">
        <v>12</v>
      </c>
      <c r="G2804" s="5">
        <f>IF(VLOOKUP(hist_data__2[[#This Row],[item_code]],hist_data__2[[#This Row],[item_code]:[sale_year]],3,FALSE)=2020,VLOOKUP(hist_data__2[[#This Row],[item_code]],Product[],5,FALSE),VLOOKUP(hist_data__2[[#This Row],[item_code]],Product[],4,FALSE))</f>
        <v>11385</v>
      </c>
      <c r="H2804" s="6">
        <f>hist_data__2[[#This Row],[quantity]]*hist_data__2[[#This Row],[sale_price]]</f>
        <v>136620</v>
      </c>
    </row>
    <row r="2805" spans="1:8" x14ac:dyDescent="0.25">
      <c r="A2805">
        <v>2804</v>
      </c>
      <c r="B2805" s="1" t="s">
        <v>9</v>
      </c>
      <c r="C2805" s="1" t="s">
        <v>35</v>
      </c>
      <c r="D2805">
        <v>2019</v>
      </c>
      <c r="E2805">
        <v>47</v>
      </c>
      <c r="F2805">
        <v>9</v>
      </c>
      <c r="G2805" s="5">
        <f>IF(VLOOKUP(hist_data__2[[#This Row],[item_code]],hist_data__2[[#This Row],[item_code]:[sale_year]],3,FALSE)=2020,VLOOKUP(hist_data__2[[#This Row],[item_code]],Product[],5,FALSE),VLOOKUP(hist_data__2[[#This Row],[item_code]],Product[],4,FALSE))</f>
        <v>11385</v>
      </c>
      <c r="H2805" s="6">
        <f>hist_data__2[[#This Row],[quantity]]*hist_data__2[[#This Row],[sale_price]]</f>
        <v>102465</v>
      </c>
    </row>
    <row r="2806" spans="1:8" x14ac:dyDescent="0.25">
      <c r="A2806">
        <v>2805</v>
      </c>
      <c r="B2806" s="1" t="s">
        <v>9</v>
      </c>
      <c r="C2806" s="1" t="s">
        <v>35</v>
      </c>
      <c r="D2806">
        <v>2019</v>
      </c>
      <c r="E2806">
        <v>48</v>
      </c>
      <c r="F2806">
        <v>20</v>
      </c>
      <c r="G2806" s="5">
        <f>IF(VLOOKUP(hist_data__2[[#This Row],[item_code]],hist_data__2[[#This Row],[item_code]:[sale_year]],3,FALSE)=2020,VLOOKUP(hist_data__2[[#This Row],[item_code]],Product[],5,FALSE),VLOOKUP(hist_data__2[[#This Row],[item_code]],Product[],4,FALSE))</f>
        <v>11385</v>
      </c>
      <c r="H2806" s="6">
        <f>hist_data__2[[#This Row],[quantity]]*hist_data__2[[#This Row],[sale_price]]</f>
        <v>227700</v>
      </c>
    </row>
    <row r="2807" spans="1:8" x14ac:dyDescent="0.25">
      <c r="A2807">
        <v>2806</v>
      </c>
      <c r="B2807" s="1" t="s">
        <v>9</v>
      </c>
      <c r="C2807" s="1" t="s">
        <v>35</v>
      </c>
      <c r="D2807">
        <v>2019</v>
      </c>
      <c r="E2807">
        <v>49</v>
      </c>
      <c r="F2807">
        <v>20</v>
      </c>
      <c r="G2807" s="5">
        <f>IF(VLOOKUP(hist_data__2[[#This Row],[item_code]],hist_data__2[[#This Row],[item_code]:[sale_year]],3,FALSE)=2020,VLOOKUP(hist_data__2[[#This Row],[item_code]],Product[],5,FALSE),VLOOKUP(hist_data__2[[#This Row],[item_code]],Product[],4,FALSE))</f>
        <v>11385</v>
      </c>
      <c r="H2807" s="6">
        <f>hist_data__2[[#This Row],[quantity]]*hist_data__2[[#This Row],[sale_price]]</f>
        <v>227700</v>
      </c>
    </row>
    <row r="2808" spans="1:8" x14ac:dyDescent="0.25">
      <c r="A2808">
        <v>2807</v>
      </c>
      <c r="B2808" s="1" t="s">
        <v>9</v>
      </c>
      <c r="C2808" s="1" t="s">
        <v>35</v>
      </c>
      <c r="D2808">
        <v>2019</v>
      </c>
      <c r="E2808">
        <v>50</v>
      </c>
      <c r="F2808">
        <v>10</v>
      </c>
      <c r="G2808" s="5">
        <f>IF(VLOOKUP(hist_data__2[[#This Row],[item_code]],hist_data__2[[#This Row],[item_code]:[sale_year]],3,FALSE)=2020,VLOOKUP(hist_data__2[[#This Row],[item_code]],Product[],5,FALSE),VLOOKUP(hist_data__2[[#This Row],[item_code]],Product[],4,FALSE))</f>
        <v>11385</v>
      </c>
      <c r="H2808" s="6">
        <f>hist_data__2[[#This Row],[quantity]]*hist_data__2[[#This Row],[sale_price]]</f>
        <v>113850</v>
      </c>
    </row>
    <row r="2809" spans="1:8" x14ac:dyDescent="0.25">
      <c r="A2809">
        <v>2808</v>
      </c>
      <c r="B2809" s="1" t="s">
        <v>9</v>
      </c>
      <c r="C2809" s="1" t="s">
        <v>35</v>
      </c>
      <c r="D2809">
        <v>2019</v>
      </c>
      <c r="E2809">
        <v>51</v>
      </c>
      <c r="F2809">
        <v>10</v>
      </c>
      <c r="G2809" s="5">
        <f>IF(VLOOKUP(hist_data__2[[#This Row],[item_code]],hist_data__2[[#This Row],[item_code]:[sale_year]],3,FALSE)=2020,VLOOKUP(hist_data__2[[#This Row],[item_code]],Product[],5,FALSE),VLOOKUP(hist_data__2[[#This Row],[item_code]],Product[],4,FALSE))</f>
        <v>11385</v>
      </c>
      <c r="H2809" s="6">
        <f>hist_data__2[[#This Row],[quantity]]*hist_data__2[[#This Row],[sale_price]]</f>
        <v>113850</v>
      </c>
    </row>
    <row r="2810" spans="1:8" x14ac:dyDescent="0.25">
      <c r="A2810">
        <v>2809</v>
      </c>
      <c r="B2810" s="1" t="s">
        <v>20</v>
      </c>
      <c r="C2810" s="1" t="s">
        <v>36</v>
      </c>
      <c r="D2810">
        <v>2020</v>
      </c>
      <c r="E2810">
        <v>0</v>
      </c>
      <c r="F2810">
        <v>16</v>
      </c>
      <c r="G2810" s="5">
        <f>IF(VLOOKUP(hist_data__2[[#This Row],[item_code]],hist_data__2[[#This Row],[item_code]:[sale_year]],3,FALSE)=2020,VLOOKUP(hist_data__2[[#This Row],[item_code]],Product[],5,FALSE),VLOOKUP(hist_data__2[[#This Row],[item_code]],Product[],4,FALSE))</f>
        <v>12499</v>
      </c>
      <c r="H2810" s="6">
        <f>hist_data__2[[#This Row],[quantity]]*hist_data__2[[#This Row],[sale_price]]</f>
        <v>199984</v>
      </c>
    </row>
    <row r="2811" spans="1:8" x14ac:dyDescent="0.25">
      <c r="A2811">
        <v>2810</v>
      </c>
      <c r="B2811" s="1" t="s">
        <v>20</v>
      </c>
      <c r="C2811" s="1" t="s">
        <v>36</v>
      </c>
      <c r="D2811">
        <v>2020</v>
      </c>
      <c r="E2811">
        <v>1</v>
      </c>
      <c r="F2811">
        <v>15</v>
      </c>
      <c r="G2811" s="5">
        <f>IF(VLOOKUP(hist_data__2[[#This Row],[item_code]],hist_data__2[[#This Row],[item_code]:[sale_year]],3,FALSE)=2020,VLOOKUP(hist_data__2[[#This Row],[item_code]],Product[],5,FALSE),VLOOKUP(hist_data__2[[#This Row],[item_code]],Product[],4,FALSE))</f>
        <v>12499</v>
      </c>
      <c r="H2811" s="6">
        <f>hist_data__2[[#This Row],[quantity]]*hist_data__2[[#This Row],[sale_price]]</f>
        <v>187485</v>
      </c>
    </row>
    <row r="2812" spans="1:8" x14ac:dyDescent="0.25">
      <c r="A2812">
        <v>2811</v>
      </c>
      <c r="B2812" s="1" t="s">
        <v>20</v>
      </c>
      <c r="C2812" s="1" t="s">
        <v>36</v>
      </c>
      <c r="D2812">
        <v>2020</v>
      </c>
      <c r="E2812">
        <v>2</v>
      </c>
      <c r="F2812">
        <v>27</v>
      </c>
      <c r="G2812" s="5">
        <f>IF(VLOOKUP(hist_data__2[[#This Row],[item_code]],hist_data__2[[#This Row],[item_code]:[sale_year]],3,FALSE)=2020,VLOOKUP(hist_data__2[[#This Row],[item_code]],Product[],5,FALSE),VLOOKUP(hist_data__2[[#This Row],[item_code]],Product[],4,FALSE))</f>
        <v>12499</v>
      </c>
      <c r="H2812" s="6">
        <f>hist_data__2[[#This Row],[quantity]]*hist_data__2[[#This Row],[sale_price]]</f>
        <v>337473</v>
      </c>
    </row>
    <row r="2813" spans="1:8" x14ac:dyDescent="0.25">
      <c r="A2813">
        <v>2812</v>
      </c>
      <c r="B2813" s="1" t="s">
        <v>20</v>
      </c>
      <c r="C2813" s="1" t="s">
        <v>36</v>
      </c>
      <c r="D2813">
        <v>2020</v>
      </c>
      <c r="E2813">
        <v>3</v>
      </c>
      <c r="F2813">
        <v>14</v>
      </c>
      <c r="G2813" s="5">
        <f>IF(VLOOKUP(hist_data__2[[#This Row],[item_code]],hist_data__2[[#This Row],[item_code]:[sale_year]],3,FALSE)=2020,VLOOKUP(hist_data__2[[#This Row],[item_code]],Product[],5,FALSE),VLOOKUP(hist_data__2[[#This Row],[item_code]],Product[],4,FALSE))</f>
        <v>12499</v>
      </c>
      <c r="H2813" s="6">
        <f>hist_data__2[[#This Row],[quantity]]*hist_data__2[[#This Row],[sale_price]]</f>
        <v>174986</v>
      </c>
    </row>
    <row r="2814" spans="1:8" x14ac:dyDescent="0.25">
      <c r="A2814">
        <v>2813</v>
      </c>
      <c r="B2814" s="1" t="s">
        <v>20</v>
      </c>
      <c r="C2814" s="1" t="s">
        <v>36</v>
      </c>
      <c r="D2814">
        <v>2020</v>
      </c>
      <c r="E2814">
        <v>4</v>
      </c>
      <c r="F2814">
        <v>19</v>
      </c>
      <c r="G2814" s="5">
        <f>IF(VLOOKUP(hist_data__2[[#This Row],[item_code]],hist_data__2[[#This Row],[item_code]:[sale_year]],3,FALSE)=2020,VLOOKUP(hist_data__2[[#This Row],[item_code]],Product[],5,FALSE),VLOOKUP(hist_data__2[[#This Row],[item_code]],Product[],4,FALSE))</f>
        <v>12499</v>
      </c>
      <c r="H2814" s="6">
        <f>hist_data__2[[#This Row],[quantity]]*hist_data__2[[#This Row],[sale_price]]</f>
        <v>237481</v>
      </c>
    </row>
    <row r="2815" spans="1:8" x14ac:dyDescent="0.25">
      <c r="A2815">
        <v>2814</v>
      </c>
      <c r="B2815" s="1" t="s">
        <v>20</v>
      </c>
      <c r="C2815" s="1" t="s">
        <v>36</v>
      </c>
      <c r="D2815">
        <v>2020</v>
      </c>
      <c r="E2815">
        <v>5</v>
      </c>
      <c r="F2815">
        <v>12</v>
      </c>
      <c r="G2815" s="5">
        <f>IF(VLOOKUP(hist_data__2[[#This Row],[item_code]],hist_data__2[[#This Row],[item_code]:[sale_year]],3,FALSE)=2020,VLOOKUP(hist_data__2[[#This Row],[item_code]],Product[],5,FALSE),VLOOKUP(hist_data__2[[#This Row],[item_code]],Product[],4,FALSE))</f>
        <v>12499</v>
      </c>
      <c r="H2815" s="6">
        <f>hist_data__2[[#This Row],[quantity]]*hist_data__2[[#This Row],[sale_price]]</f>
        <v>149988</v>
      </c>
    </row>
    <row r="2816" spans="1:8" x14ac:dyDescent="0.25">
      <c r="A2816">
        <v>2815</v>
      </c>
      <c r="B2816" s="1" t="s">
        <v>20</v>
      </c>
      <c r="C2816" s="1" t="s">
        <v>36</v>
      </c>
      <c r="D2816">
        <v>2020</v>
      </c>
      <c r="E2816">
        <v>6</v>
      </c>
      <c r="F2816">
        <v>13</v>
      </c>
      <c r="G2816" s="5">
        <f>IF(VLOOKUP(hist_data__2[[#This Row],[item_code]],hist_data__2[[#This Row],[item_code]:[sale_year]],3,FALSE)=2020,VLOOKUP(hist_data__2[[#This Row],[item_code]],Product[],5,FALSE),VLOOKUP(hist_data__2[[#This Row],[item_code]],Product[],4,FALSE))</f>
        <v>12499</v>
      </c>
      <c r="H2816" s="6">
        <f>hist_data__2[[#This Row],[quantity]]*hist_data__2[[#This Row],[sale_price]]</f>
        <v>162487</v>
      </c>
    </row>
    <row r="2817" spans="1:8" x14ac:dyDescent="0.25">
      <c r="A2817">
        <v>2816</v>
      </c>
      <c r="B2817" s="1" t="s">
        <v>20</v>
      </c>
      <c r="C2817" s="1" t="s">
        <v>36</v>
      </c>
      <c r="D2817">
        <v>2020</v>
      </c>
      <c r="E2817">
        <v>7</v>
      </c>
      <c r="F2817">
        <v>11</v>
      </c>
      <c r="G2817" s="5">
        <f>IF(VLOOKUP(hist_data__2[[#This Row],[item_code]],hist_data__2[[#This Row],[item_code]:[sale_year]],3,FALSE)=2020,VLOOKUP(hist_data__2[[#This Row],[item_code]],Product[],5,FALSE),VLOOKUP(hist_data__2[[#This Row],[item_code]],Product[],4,FALSE))</f>
        <v>12499</v>
      </c>
      <c r="H2817" s="6">
        <f>hist_data__2[[#This Row],[quantity]]*hist_data__2[[#This Row],[sale_price]]</f>
        <v>137489</v>
      </c>
    </row>
    <row r="2818" spans="1:8" x14ac:dyDescent="0.25">
      <c r="A2818">
        <v>2817</v>
      </c>
      <c r="B2818" s="1" t="s">
        <v>20</v>
      </c>
      <c r="C2818" s="1" t="s">
        <v>36</v>
      </c>
      <c r="D2818">
        <v>2020</v>
      </c>
      <c r="E2818">
        <v>8</v>
      </c>
      <c r="F2818">
        <v>17</v>
      </c>
      <c r="G2818" s="5">
        <f>IF(VLOOKUP(hist_data__2[[#This Row],[item_code]],hist_data__2[[#This Row],[item_code]:[sale_year]],3,FALSE)=2020,VLOOKUP(hist_data__2[[#This Row],[item_code]],Product[],5,FALSE),VLOOKUP(hist_data__2[[#This Row],[item_code]],Product[],4,FALSE))</f>
        <v>12499</v>
      </c>
      <c r="H2818" s="6">
        <f>hist_data__2[[#This Row],[quantity]]*hist_data__2[[#This Row],[sale_price]]</f>
        <v>212483</v>
      </c>
    </row>
    <row r="2819" spans="1:8" x14ac:dyDescent="0.25">
      <c r="A2819">
        <v>2818</v>
      </c>
      <c r="B2819" s="1" t="s">
        <v>20</v>
      </c>
      <c r="C2819" s="1" t="s">
        <v>36</v>
      </c>
      <c r="D2819">
        <v>2020</v>
      </c>
      <c r="E2819">
        <v>9</v>
      </c>
      <c r="F2819">
        <v>31</v>
      </c>
      <c r="G2819" s="5">
        <f>IF(VLOOKUP(hist_data__2[[#This Row],[item_code]],hist_data__2[[#This Row],[item_code]:[sale_year]],3,FALSE)=2020,VLOOKUP(hist_data__2[[#This Row],[item_code]],Product[],5,FALSE),VLOOKUP(hist_data__2[[#This Row],[item_code]],Product[],4,FALSE))</f>
        <v>12499</v>
      </c>
      <c r="H2819" s="6">
        <f>hist_data__2[[#This Row],[quantity]]*hist_data__2[[#This Row],[sale_price]]</f>
        <v>387469</v>
      </c>
    </row>
    <row r="2820" spans="1:8" x14ac:dyDescent="0.25">
      <c r="A2820">
        <v>2819</v>
      </c>
      <c r="B2820" s="1" t="s">
        <v>20</v>
      </c>
      <c r="C2820" s="1" t="s">
        <v>36</v>
      </c>
      <c r="D2820">
        <v>2020</v>
      </c>
      <c r="E2820">
        <v>10</v>
      </c>
      <c r="F2820">
        <v>20</v>
      </c>
      <c r="G2820" s="5">
        <f>IF(VLOOKUP(hist_data__2[[#This Row],[item_code]],hist_data__2[[#This Row],[item_code]:[sale_year]],3,FALSE)=2020,VLOOKUP(hist_data__2[[#This Row],[item_code]],Product[],5,FALSE),VLOOKUP(hist_data__2[[#This Row],[item_code]],Product[],4,FALSE))</f>
        <v>12499</v>
      </c>
      <c r="H2820" s="6">
        <f>hist_data__2[[#This Row],[quantity]]*hist_data__2[[#This Row],[sale_price]]</f>
        <v>249980</v>
      </c>
    </row>
    <row r="2821" spans="1:8" x14ac:dyDescent="0.25">
      <c r="A2821">
        <v>2820</v>
      </c>
      <c r="B2821" s="1" t="s">
        <v>20</v>
      </c>
      <c r="C2821" s="1" t="s">
        <v>36</v>
      </c>
      <c r="D2821">
        <v>2020</v>
      </c>
      <c r="E2821">
        <v>11</v>
      </c>
      <c r="F2821">
        <v>16</v>
      </c>
      <c r="G2821" s="5">
        <f>IF(VLOOKUP(hist_data__2[[#This Row],[item_code]],hist_data__2[[#This Row],[item_code]:[sale_year]],3,FALSE)=2020,VLOOKUP(hist_data__2[[#This Row],[item_code]],Product[],5,FALSE),VLOOKUP(hist_data__2[[#This Row],[item_code]],Product[],4,FALSE))</f>
        <v>12499</v>
      </c>
      <c r="H2821" s="6">
        <f>hist_data__2[[#This Row],[quantity]]*hist_data__2[[#This Row],[sale_price]]</f>
        <v>199984</v>
      </c>
    </row>
    <row r="2822" spans="1:8" x14ac:dyDescent="0.25">
      <c r="A2822">
        <v>2821</v>
      </c>
      <c r="B2822" s="1" t="s">
        <v>20</v>
      </c>
      <c r="C2822" s="1" t="s">
        <v>36</v>
      </c>
      <c r="D2822">
        <v>2020</v>
      </c>
      <c r="E2822">
        <v>12</v>
      </c>
      <c r="F2822">
        <v>10</v>
      </c>
      <c r="G2822" s="5">
        <f>IF(VLOOKUP(hist_data__2[[#This Row],[item_code]],hist_data__2[[#This Row],[item_code]:[sale_year]],3,FALSE)=2020,VLOOKUP(hist_data__2[[#This Row],[item_code]],Product[],5,FALSE),VLOOKUP(hist_data__2[[#This Row],[item_code]],Product[],4,FALSE))</f>
        <v>12499</v>
      </c>
      <c r="H2822" s="6">
        <f>hist_data__2[[#This Row],[quantity]]*hist_data__2[[#This Row],[sale_price]]</f>
        <v>124990</v>
      </c>
    </row>
    <row r="2823" spans="1:8" x14ac:dyDescent="0.25">
      <c r="A2823">
        <v>2822</v>
      </c>
      <c r="B2823" s="1" t="s">
        <v>20</v>
      </c>
      <c r="C2823" s="1" t="s">
        <v>36</v>
      </c>
      <c r="D2823">
        <v>2020</v>
      </c>
      <c r="E2823">
        <v>13</v>
      </c>
      <c r="F2823">
        <v>24</v>
      </c>
      <c r="G2823" s="5">
        <f>IF(VLOOKUP(hist_data__2[[#This Row],[item_code]],hist_data__2[[#This Row],[item_code]:[sale_year]],3,FALSE)=2020,VLOOKUP(hist_data__2[[#This Row],[item_code]],Product[],5,FALSE),VLOOKUP(hist_data__2[[#This Row],[item_code]],Product[],4,FALSE))</f>
        <v>12499</v>
      </c>
      <c r="H2823" s="6">
        <f>hist_data__2[[#This Row],[quantity]]*hist_data__2[[#This Row],[sale_price]]</f>
        <v>299976</v>
      </c>
    </row>
    <row r="2824" spans="1:8" x14ac:dyDescent="0.25">
      <c r="A2824">
        <v>2823</v>
      </c>
      <c r="B2824" s="1" t="s">
        <v>20</v>
      </c>
      <c r="C2824" s="1" t="s">
        <v>36</v>
      </c>
      <c r="D2824">
        <v>2020</v>
      </c>
      <c r="E2824">
        <v>14</v>
      </c>
      <c r="F2824">
        <v>23</v>
      </c>
      <c r="G2824" s="5">
        <f>IF(VLOOKUP(hist_data__2[[#This Row],[item_code]],hist_data__2[[#This Row],[item_code]:[sale_year]],3,FALSE)=2020,VLOOKUP(hist_data__2[[#This Row],[item_code]],Product[],5,FALSE),VLOOKUP(hist_data__2[[#This Row],[item_code]],Product[],4,FALSE))</f>
        <v>12499</v>
      </c>
      <c r="H2824" s="6">
        <f>hist_data__2[[#This Row],[quantity]]*hist_data__2[[#This Row],[sale_price]]</f>
        <v>287477</v>
      </c>
    </row>
    <row r="2825" spans="1:8" x14ac:dyDescent="0.25">
      <c r="A2825">
        <v>2824</v>
      </c>
      <c r="B2825" s="1" t="s">
        <v>20</v>
      </c>
      <c r="C2825" s="1" t="s">
        <v>36</v>
      </c>
      <c r="D2825">
        <v>2020</v>
      </c>
      <c r="E2825">
        <v>15</v>
      </c>
      <c r="F2825">
        <v>17</v>
      </c>
      <c r="G2825" s="5">
        <f>IF(VLOOKUP(hist_data__2[[#This Row],[item_code]],hist_data__2[[#This Row],[item_code]:[sale_year]],3,FALSE)=2020,VLOOKUP(hist_data__2[[#This Row],[item_code]],Product[],5,FALSE),VLOOKUP(hist_data__2[[#This Row],[item_code]],Product[],4,FALSE))</f>
        <v>12499</v>
      </c>
      <c r="H2825" s="6">
        <f>hist_data__2[[#This Row],[quantity]]*hist_data__2[[#This Row],[sale_price]]</f>
        <v>212483</v>
      </c>
    </row>
    <row r="2826" spans="1:8" x14ac:dyDescent="0.25">
      <c r="A2826">
        <v>2825</v>
      </c>
      <c r="B2826" s="1" t="s">
        <v>20</v>
      </c>
      <c r="C2826" s="1" t="s">
        <v>36</v>
      </c>
      <c r="D2826">
        <v>2020</v>
      </c>
      <c r="E2826">
        <v>16</v>
      </c>
      <c r="F2826">
        <v>19</v>
      </c>
      <c r="G2826" s="5">
        <f>IF(VLOOKUP(hist_data__2[[#This Row],[item_code]],hist_data__2[[#This Row],[item_code]:[sale_year]],3,FALSE)=2020,VLOOKUP(hist_data__2[[#This Row],[item_code]],Product[],5,FALSE),VLOOKUP(hist_data__2[[#This Row],[item_code]],Product[],4,FALSE))</f>
        <v>12499</v>
      </c>
      <c r="H2826" s="6">
        <f>hist_data__2[[#This Row],[quantity]]*hist_data__2[[#This Row],[sale_price]]</f>
        <v>237481</v>
      </c>
    </row>
    <row r="2827" spans="1:8" x14ac:dyDescent="0.25">
      <c r="A2827">
        <v>2826</v>
      </c>
      <c r="B2827" s="1" t="s">
        <v>20</v>
      </c>
      <c r="C2827" s="1" t="s">
        <v>36</v>
      </c>
      <c r="D2827">
        <v>2020</v>
      </c>
      <c r="E2827">
        <v>17</v>
      </c>
      <c r="F2827">
        <v>16</v>
      </c>
      <c r="G2827" s="5">
        <f>IF(VLOOKUP(hist_data__2[[#This Row],[item_code]],hist_data__2[[#This Row],[item_code]:[sale_year]],3,FALSE)=2020,VLOOKUP(hist_data__2[[#This Row],[item_code]],Product[],5,FALSE),VLOOKUP(hist_data__2[[#This Row],[item_code]],Product[],4,FALSE))</f>
        <v>12499</v>
      </c>
      <c r="H2827" s="6">
        <f>hist_data__2[[#This Row],[quantity]]*hist_data__2[[#This Row],[sale_price]]</f>
        <v>199984</v>
      </c>
    </row>
    <row r="2828" spans="1:8" x14ac:dyDescent="0.25">
      <c r="A2828">
        <v>2827</v>
      </c>
      <c r="B2828" s="1" t="s">
        <v>20</v>
      </c>
      <c r="C2828" s="1" t="s">
        <v>36</v>
      </c>
      <c r="D2828">
        <v>2020</v>
      </c>
      <c r="E2828">
        <v>18</v>
      </c>
      <c r="F2828">
        <v>19</v>
      </c>
      <c r="G2828" s="5">
        <f>IF(VLOOKUP(hist_data__2[[#This Row],[item_code]],hist_data__2[[#This Row],[item_code]:[sale_year]],3,FALSE)=2020,VLOOKUP(hist_data__2[[#This Row],[item_code]],Product[],5,FALSE),VLOOKUP(hist_data__2[[#This Row],[item_code]],Product[],4,FALSE))</f>
        <v>12499</v>
      </c>
      <c r="H2828" s="6">
        <f>hist_data__2[[#This Row],[quantity]]*hist_data__2[[#This Row],[sale_price]]</f>
        <v>237481</v>
      </c>
    </row>
    <row r="2829" spans="1:8" x14ac:dyDescent="0.25">
      <c r="A2829">
        <v>2828</v>
      </c>
      <c r="B2829" s="1" t="s">
        <v>20</v>
      </c>
      <c r="C2829" s="1" t="s">
        <v>36</v>
      </c>
      <c r="D2829">
        <v>2020</v>
      </c>
      <c r="E2829">
        <v>19</v>
      </c>
      <c r="F2829">
        <v>13</v>
      </c>
      <c r="G2829" s="5">
        <f>IF(VLOOKUP(hist_data__2[[#This Row],[item_code]],hist_data__2[[#This Row],[item_code]:[sale_year]],3,FALSE)=2020,VLOOKUP(hist_data__2[[#This Row],[item_code]],Product[],5,FALSE),VLOOKUP(hist_data__2[[#This Row],[item_code]],Product[],4,FALSE))</f>
        <v>12499</v>
      </c>
      <c r="H2829" s="6">
        <f>hist_data__2[[#This Row],[quantity]]*hist_data__2[[#This Row],[sale_price]]</f>
        <v>162487</v>
      </c>
    </row>
    <row r="2830" spans="1:8" x14ac:dyDescent="0.25">
      <c r="A2830">
        <v>2829</v>
      </c>
      <c r="B2830" s="1" t="s">
        <v>20</v>
      </c>
      <c r="C2830" s="1" t="s">
        <v>36</v>
      </c>
      <c r="D2830">
        <v>2020</v>
      </c>
      <c r="E2830">
        <v>20</v>
      </c>
      <c r="F2830">
        <v>11</v>
      </c>
      <c r="G2830" s="5">
        <f>IF(VLOOKUP(hist_data__2[[#This Row],[item_code]],hist_data__2[[#This Row],[item_code]:[sale_year]],3,FALSE)=2020,VLOOKUP(hist_data__2[[#This Row],[item_code]],Product[],5,FALSE),VLOOKUP(hist_data__2[[#This Row],[item_code]],Product[],4,FALSE))</f>
        <v>12499</v>
      </c>
      <c r="H2830" s="6">
        <f>hist_data__2[[#This Row],[quantity]]*hist_data__2[[#This Row],[sale_price]]</f>
        <v>137489</v>
      </c>
    </row>
    <row r="2831" spans="1:8" x14ac:dyDescent="0.25">
      <c r="A2831">
        <v>2830</v>
      </c>
      <c r="B2831" s="1" t="s">
        <v>20</v>
      </c>
      <c r="C2831" s="1" t="s">
        <v>36</v>
      </c>
      <c r="D2831">
        <v>2020</v>
      </c>
      <c r="E2831">
        <v>21</v>
      </c>
      <c r="F2831">
        <v>15</v>
      </c>
      <c r="G2831" s="5">
        <f>IF(VLOOKUP(hist_data__2[[#This Row],[item_code]],hist_data__2[[#This Row],[item_code]:[sale_year]],3,FALSE)=2020,VLOOKUP(hist_data__2[[#This Row],[item_code]],Product[],5,FALSE),VLOOKUP(hist_data__2[[#This Row],[item_code]],Product[],4,FALSE))</f>
        <v>12499</v>
      </c>
      <c r="H2831" s="6">
        <f>hist_data__2[[#This Row],[quantity]]*hist_data__2[[#This Row],[sale_price]]</f>
        <v>187485</v>
      </c>
    </row>
    <row r="2832" spans="1:8" x14ac:dyDescent="0.25">
      <c r="A2832">
        <v>2831</v>
      </c>
      <c r="B2832" s="1" t="s">
        <v>20</v>
      </c>
      <c r="C2832" s="1" t="s">
        <v>36</v>
      </c>
      <c r="D2832">
        <v>2020</v>
      </c>
      <c r="E2832">
        <v>22</v>
      </c>
      <c r="F2832">
        <v>18</v>
      </c>
      <c r="G2832" s="5">
        <f>IF(VLOOKUP(hist_data__2[[#This Row],[item_code]],hist_data__2[[#This Row],[item_code]:[sale_year]],3,FALSE)=2020,VLOOKUP(hist_data__2[[#This Row],[item_code]],Product[],5,FALSE),VLOOKUP(hist_data__2[[#This Row],[item_code]],Product[],4,FALSE))</f>
        <v>12499</v>
      </c>
      <c r="H2832" s="6">
        <f>hist_data__2[[#This Row],[quantity]]*hist_data__2[[#This Row],[sale_price]]</f>
        <v>224982</v>
      </c>
    </row>
    <row r="2833" spans="1:8" x14ac:dyDescent="0.25">
      <c r="A2833">
        <v>2832</v>
      </c>
      <c r="B2833" s="1" t="s">
        <v>20</v>
      </c>
      <c r="C2833" s="1" t="s">
        <v>36</v>
      </c>
      <c r="D2833">
        <v>2020</v>
      </c>
      <c r="E2833">
        <v>23</v>
      </c>
      <c r="F2833">
        <v>17</v>
      </c>
      <c r="G2833" s="5">
        <f>IF(VLOOKUP(hist_data__2[[#This Row],[item_code]],hist_data__2[[#This Row],[item_code]:[sale_year]],3,FALSE)=2020,VLOOKUP(hist_data__2[[#This Row],[item_code]],Product[],5,FALSE),VLOOKUP(hist_data__2[[#This Row],[item_code]],Product[],4,FALSE))</f>
        <v>12499</v>
      </c>
      <c r="H2833" s="6">
        <f>hist_data__2[[#This Row],[quantity]]*hist_data__2[[#This Row],[sale_price]]</f>
        <v>212483</v>
      </c>
    </row>
    <row r="2834" spans="1:8" x14ac:dyDescent="0.25">
      <c r="A2834">
        <v>2833</v>
      </c>
      <c r="B2834" s="1" t="s">
        <v>20</v>
      </c>
      <c r="C2834" s="1" t="s">
        <v>36</v>
      </c>
      <c r="D2834">
        <v>2020</v>
      </c>
      <c r="E2834">
        <v>24</v>
      </c>
      <c r="F2834">
        <v>18</v>
      </c>
      <c r="G2834" s="5">
        <f>IF(VLOOKUP(hist_data__2[[#This Row],[item_code]],hist_data__2[[#This Row],[item_code]:[sale_year]],3,FALSE)=2020,VLOOKUP(hist_data__2[[#This Row],[item_code]],Product[],5,FALSE),VLOOKUP(hist_data__2[[#This Row],[item_code]],Product[],4,FALSE))</f>
        <v>12499</v>
      </c>
      <c r="H2834" s="6">
        <f>hist_data__2[[#This Row],[quantity]]*hist_data__2[[#This Row],[sale_price]]</f>
        <v>224982</v>
      </c>
    </row>
    <row r="2835" spans="1:8" x14ac:dyDescent="0.25">
      <c r="A2835">
        <v>2834</v>
      </c>
      <c r="B2835" s="1" t="s">
        <v>20</v>
      </c>
      <c r="C2835" s="1" t="s">
        <v>36</v>
      </c>
      <c r="D2835">
        <v>2020</v>
      </c>
      <c r="E2835">
        <v>25</v>
      </c>
      <c r="F2835">
        <v>29</v>
      </c>
      <c r="G2835" s="5">
        <f>IF(VLOOKUP(hist_data__2[[#This Row],[item_code]],hist_data__2[[#This Row],[item_code]:[sale_year]],3,FALSE)=2020,VLOOKUP(hist_data__2[[#This Row],[item_code]],Product[],5,FALSE),VLOOKUP(hist_data__2[[#This Row],[item_code]],Product[],4,FALSE))</f>
        <v>12499</v>
      </c>
      <c r="H2835" s="6">
        <f>hist_data__2[[#This Row],[quantity]]*hist_data__2[[#This Row],[sale_price]]</f>
        <v>362471</v>
      </c>
    </row>
    <row r="2836" spans="1:8" x14ac:dyDescent="0.25">
      <c r="A2836">
        <v>2835</v>
      </c>
      <c r="B2836" s="1" t="s">
        <v>20</v>
      </c>
      <c r="C2836" s="1" t="s">
        <v>36</v>
      </c>
      <c r="D2836">
        <v>2020</v>
      </c>
      <c r="E2836">
        <v>26</v>
      </c>
      <c r="F2836">
        <v>12</v>
      </c>
      <c r="G2836" s="5">
        <f>IF(VLOOKUP(hist_data__2[[#This Row],[item_code]],hist_data__2[[#This Row],[item_code]:[sale_year]],3,FALSE)=2020,VLOOKUP(hist_data__2[[#This Row],[item_code]],Product[],5,FALSE),VLOOKUP(hist_data__2[[#This Row],[item_code]],Product[],4,FALSE))</f>
        <v>12499</v>
      </c>
      <c r="H2836" s="6">
        <f>hist_data__2[[#This Row],[quantity]]*hist_data__2[[#This Row],[sale_price]]</f>
        <v>149988</v>
      </c>
    </row>
    <row r="2837" spans="1:8" x14ac:dyDescent="0.25">
      <c r="A2837">
        <v>2836</v>
      </c>
      <c r="B2837" s="1" t="s">
        <v>20</v>
      </c>
      <c r="C2837" s="1" t="s">
        <v>36</v>
      </c>
      <c r="D2837">
        <v>2020</v>
      </c>
      <c r="E2837">
        <v>27</v>
      </c>
      <c r="F2837">
        <v>15</v>
      </c>
      <c r="G2837" s="5">
        <f>IF(VLOOKUP(hist_data__2[[#This Row],[item_code]],hist_data__2[[#This Row],[item_code]:[sale_year]],3,FALSE)=2020,VLOOKUP(hist_data__2[[#This Row],[item_code]],Product[],5,FALSE),VLOOKUP(hist_data__2[[#This Row],[item_code]],Product[],4,FALSE))</f>
        <v>12499</v>
      </c>
      <c r="H2837" s="6">
        <f>hist_data__2[[#This Row],[quantity]]*hist_data__2[[#This Row],[sale_price]]</f>
        <v>187485</v>
      </c>
    </row>
    <row r="2838" spans="1:8" x14ac:dyDescent="0.25">
      <c r="A2838">
        <v>2837</v>
      </c>
      <c r="B2838" s="1" t="s">
        <v>20</v>
      </c>
      <c r="C2838" s="1" t="s">
        <v>36</v>
      </c>
      <c r="D2838">
        <v>2020</v>
      </c>
      <c r="E2838">
        <v>28</v>
      </c>
      <c r="F2838">
        <v>5</v>
      </c>
      <c r="G2838" s="5">
        <f>IF(VLOOKUP(hist_data__2[[#This Row],[item_code]],hist_data__2[[#This Row],[item_code]:[sale_year]],3,FALSE)=2020,VLOOKUP(hist_data__2[[#This Row],[item_code]],Product[],5,FALSE),VLOOKUP(hist_data__2[[#This Row],[item_code]],Product[],4,FALSE))</f>
        <v>12499</v>
      </c>
      <c r="H2838" s="6">
        <f>hist_data__2[[#This Row],[quantity]]*hist_data__2[[#This Row],[sale_price]]</f>
        <v>62495</v>
      </c>
    </row>
    <row r="2839" spans="1:8" x14ac:dyDescent="0.25">
      <c r="A2839">
        <v>2838</v>
      </c>
      <c r="B2839" s="1" t="s">
        <v>20</v>
      </c>
      <c r="C2839" s="1" t="s">
        <v>36</v>
      </c>
      <c r="D2839">
        <v>2020</v>
      </c>
      <c r="E2839">
        <v>29</v>
      </c>
      <c r="F2839">
        <v>18</v>
      </c>
      <c r="G2839" s="5">
        <f>IF(VLOOKUP(hist_data__2[[#This Row],[item_code]],hist_data__2[[#This Row],[item_code]:[sale_year]],3,FALSE)=2020,VLOOKUP(hist_data__2[[#This Row],[item_code]],Product[],5,FALSE),VLOOKUP(hist_data__2[[#This Row],[item_code]],Product[],4,FALSE))</f>
        <v>12499</v>
      </c>
      <c r="H2839" s="6">
        <f>hist_data__2[[#This Row],[quantity]]*hist_data__2[[#This Row],[sale_price]]</f>
        <v>224982</v>
      </c>
    </row>
    <row r="2840" spans="1:8" x14ac:dyDescent="0.25">
      <c r="A2840">
        <v>2839</v>
      </c>
      <c r="B2840" s="1" t="s">
        <v>20</v>
      </c>
      <c r="C2840" s="1" t="s">
        <v>36</v>
      </c>
      <c r="D2840">
        <v>2020</v>
      </c>
      <c r="E2840">
        <v>30</v>
      </c>
      <c r="F2840">
        <v>10</v>
      </c>
      <c r="G2840" s="5">
        <f>IF(VLOOKUP(hist_data__2[[#This Row],[item_code]],hist_data__2[[#This Row],[item_code]:[sale_year]],3,FALSE)=2020,VLOOKUP(hist_data__2[[#This Row],[item_code]],Product[],5,FALSE),VLOOKUP(hist_data__2[[#This Row],[item_code]],Product[],4,FALSE))</f>
        <v>12499</v>
      </c>
      <c r="H2840" s="6">
        <f>hist_data__2[[#This Row],[quantity]]*hist_data__2[[#This Row],[sale_price]]</f>
        <v>124990</v>
      </c>
    </row>
    <row r="2841" spans="1:8" x14ac:dyDescent="0.25">
      <c r="A2841">
        <v>2840</v>
      </c>
      <c r="B2841" s="1" t="s">
        <v>20</v>
      </c>
      <c r="C2841" s="1" t="s">
        <v>36</v>
      </c>
      <c r="D2841">
        <v>2020</v>
      </c>
      <c r="E2841">
        <v>31</v>
      </c>
      <c r="F2841">
        <v>9</v>
      </c>
      <c r="G2841" s="5">
        <f>IF(VLOOKUP(hist_data__2[[#This Row],[item_code]],hist_data__2[[#This Row],[item_code]:[sale_year]],3,FALSE)=2020,VLOOKUP(hist_data__2[[#This Row],[item_code]],Product[],5,FALSE),VLOOKUP(hist_data__2[[#This Row],[item_code]],Product[],4,FALSE))</f>
        <v>12499</v>
      </c>
      <c r="H2841" s="6">
        <f>hist_data__2[[#This Row],[quantity]]*hist_data__2[[#This Row],[sale_price]]</f>
        <v>112491</v>
      </c>
    </row>
    <row r="2842" spans="1:8" x14ac:dyDescent="0.25">
      <c r="A2842">
        <v>2841</v>
      </c>
      <c r="B2842" s="1" t="s">
        <v>20</v>
      </c>
      <c r="C2842" s="1" t="s">
        <v>36</v>
      </c>
      <c r="D2842">
        <v>2020</v>
      </c>
      <c r="E2842">
        <v>32</v>
      </c>
      <c r="F2842">
        <v>16</v>
      </c>
      <c r="G2842" s="5">
        <f>IF(VLOOKUP(hist_data__2[[#This Row],[item_code]],hist_data__2[[#This Row],[item_code]:[sale_year]],3,FALSE)=2020,VLOOKUP(hist_data__2[[#This Row],[item_code]],Product[],5,FALSE),VLOOKUP(hist_data__2[[#This Row],[item_code]],Product[],4,FALSE))</f>
        <v>12499</v>
      </c>
      <c r="H2842" s="6">
        <f>hist_data__2[[#This Row],[quantity]]*hist_data__2[[#This Row],[sale_price]]</f>
        <v>199984</v>
      </c>
    </row>
    <row r="2843" spans="1:8" x14ac:dyDescent="0.25">
      <c r="A2843">
        <v>2842</v>
      </c>
      <c r="B2843" s="1" t="s">
        <v>20</v>
      </c>
      <c r="C2843" s="1" t="s">
        <v>36</v>
      </c>
      <c r="D2843">
        <v>2020</v>
      </c>
      <c r="E2843">
        <v>33</v>
      </c>
      <c r="F2843">
        <v>8</v>
      </c>
      <c r="G2843" s="5">
        <f>IF(VLOOKUP(hist_data__2[[#This Row],[item_code]],hist_data__2[[#This Row],[item_code]:[sale_year]],3,FALSE)=2020,VLOOKUP(hist_data__2[[#This Row],[item_code]],Product[],5,FALSE),VLOOKUP(hist_data__2[[#This Row],[item_code]],Product[],4,FALSE))</f>
        <v>12499</v>
      </c>
      <c r="H2843" s="6">
        <f>hist_data__2[[#This Row],[quantity]]*hist_data__2[[#This Row],[sale_price]]</f>
        <v>99992</v>
      </c>
    </row>
    <row r="2844" spans="1:8" x14ac:dyDescent="0.25">
      <c r="A2844">
        <v>2843</v>
      </c>
      <c r="B2844" s="1" t="s">
        <v>20</v>
      </c>
      <c r="C2844" s="1" t="s">
        <v>36</v>
      </c>
      <c r="D2844">
        <v>2020</v>
      </c>
      <c r="E2844">
        <v>34</v>
      </c>
      <c r="F2844">
        <v>13</v>
      </c>
      <c r="G2844" s="5">
        <f>IF(VLOOKUP(hist_data__2[[#This Row],[item_code]],hist_data__2[[#This Row],[item_code]:[sale_year]],3,FALSE)=2020,VLOOKUP(hist_data__2[[#This Row],[item_code]],Product[],5,FALSE),VLOOKUP(hist_data__2[[#This Row],[item_code]],Product[],4,FALSE))</f>
        <v>12499</v>
      </c>
      <c r="H2844" s="6">
        <f>hist_data__2[[#This Row],[quantity]]*hist_data__2[[#This Row],[sale_price]]</f>
        <v>162487</v>
      </c>
    </row>
    <row r="2845" spans="1:8" x14ac:dyDescent="0.25">
      <c r="A2845">
        <v>2844</v>
      </c>
      <c r="B2845" s="1" t="s">
        <v>20</v>
      </c>
      <c r="C2845" s="1" t="s">
        <v>36</v>
      </c>
      <c r="D2845">
        <v>2020</v>
      </c>
      <c r="E2845">
        <v>35</v>
      </c>
      <c r="F2845">
        <v>10</v>
      </c>
      <c r="G2845" s="5">
        <f>IF(VLOOKUP(hist_data__2[[#This Row],[item_code]],hist_data__2[[#This Row],[item_code]:[sale_year]],3,FALSE)=2020,VLOOKUP(hist_data__2[[#This Row],[item_code]],Product[],5,FALSE),VLOOKUP(hist_data__2[[#This Row],[item_code]],Product[],4,FALSE))</f>
        <v>12499</v>
      </c>
      <c r="H2845" s="6">
        <f>hist_data__2[[#This Row],[quantity]]*hist_data__2[[#This Row],[sale_price]]</f>
        <v>124990</v>
      </c>
    </row>
    <row r="2846" spans="1:8" x14ac:dyDescent="0.25">
      <c r="A2846">
        <v>2845</v>
      </c>
      <c r="B2846" s="1" t="s">
        <v>20</v>
      </c>
      <c r="C2846" s="1" t="s">
        <v>36</v>
      </c>
      <c r="D2846">
        <v>2020</v>
      </c>
      <c r="E2846">
        <v>36</v>
      </c>
      <c r="F2846">
        <v>14</v>
      </c>
      <c r="G2846" s="5">
        <f>IF(VLOOKUP(hist_data__2[[#This Row],[item_code]],hist_data__2[[#This Row],[item_code]:[sale_year]],3,FALSE)=2020,VLOOKUP(hist_data__2[[#This Row],[item_code]],Product[],5,FALSE),VLOOKUP(hist_data__2[[#This Row],[item_code]],Product[],4,FALSE))</f>
        <v>12499</v>
      </c>
      <c r="H2846" s="6">
        <f>hist_data__2[[#This Row],[quantity]]*hist_data__2[[#This Row],[sale_price]]</f>
        <v>174986</v>
      </c>
    </row>
    <row r="2847" spans="1:8" x14ac:dyDescent="0.25">
      <c r="A2847">
        <v>2846</v>
      </c>
      <c r="B2847" s="1" t="s">
        <v>20</v>
      </c>
      <c r="C2847" s="1" t="s">
        <v>36</v>
      </c>
      <c r="D2847">
        <v>2020</v>
      </c>
      <c r="E2847">
        <v>37</v>
      </c>
      <c r="F2847">
        <v>13</v>
      </c>
      <c r="G2847" s="5">
        <f>IF(VLOOKUP(hist_data__2[[#This Row],[item_code]],hist_data__2[[#This Row],[item_code]:[sale_year]],3,FALSE)=2020,VLOOKUP(hist_data__2[[#This Row],[item_code]],Product[],5,FALSE),VLOOKUP(hist_data__2[[#This Row],[item_code]],Product[],4,FALSE))</f>
        <v>12499</v>
      </c>
      <c r="H2847" s="6">
        <f>hist_data__2[[#This Row],[quantity]]*hist_data__2[[#This Row],[sale_price]]</f>
        <v>162487</v>
      </c>
    </row>
    <row r="2848" spans="1:8" x14ac:dyDescent="0.25">
      <c r="A2848">
        <v>2847</v>
      </c>
      <c r="B2848" s="1" t="s">
        <v>20</v>
      </c>
      <c r="C2848" s="1" t="s">
        <v>36</v>
      </c>
      <c r="D2848">
        <v>2020</v>
      </c>
      <c r="E2848">
        <v>38</v>
      </c>
      <c r="F2848">
        <v>13</v>
      </c>
      <c r="G2848" s="5">
        <f>IF(VLOOKUP(hist_data__2[[#This Row],[item_code]],hist_data__2[[#This Row],[item_code]:[sale_year]],3,FALSE)=2020,VLOOKUP(hist_data__2[[#This Row],[item_code]],Product[],5,FALSE),VLOOKUP(hist_data__2[[#This Row],[item_code]],Product[],4,FALSE))</f>
        <v>12499</v>
      </c>
      <c r="H2848" s="6">
        <f>hist_data__2[[#This Row],[quantity]]*hist_data__2[[#This Row],[sale_price]]</f>
        <v>162487</v>
      </c>
    </row>
    <row r="2849" spans="1:8" x14ac:dyDescent="0.25">
      <c r="A2849">
        <v>2848</v>
      </c>
      <c r="B2849" s="1" t="s">
        <v>20</v>
      </c>
      <c r="C2849" s="1" t="s">
        <v>36</v>
      </c>
      <c r="D2849">
        <v>2020</v>
      </c>
      <c r="E2849">
        <v>39</v>
      </c>
      <c r="F2849">
        <v>13</v>
      </c>
      <c r="G2849" s="5">
        <f>IF(VLOOKUP(hist_data__2[[#This Row],[item_code]],hist_data__2[[#This Row],[item_code]:[sale_year]],3,FALSE)=2020,VLOOKUP(hist_data__2[[#This Row],[item_code]],Product[],5,FALSE),VLOOKUP(hist_data__2[[#This Row],[item_code]],Product[],4,FALSE))</f>
        <v>12499</v>
      </c>
      <c r="H2849" s="6">
        <f>hist_data__2[[#This Row],[quantity]]*hist_data__2[[#This Row],[sale_price]]</f>
        <v>162487</v>
      </c>
    </row>
    <row r="2850" spans="1:8" x14ac:dyDescent="0.25">
      <c r="A2850">
        <v>2849</v>
      </c>
      <c r="B2850" s="1" t="s">
        <v>20</v>
      </c>
      <c r="C2850" s="1" t="s">
        <v>36</v>
      </c>
      <c r="D2850">
        <v>2020</v>
      </c>
      <c r="E2850">
        <v>40</v>
      </c>
      <c r="F2850">
        <v>21</v>
      </c>
      <c r="G2850" s="5">
        <f>IF(VLOOKUP(hist_data__2[[#This Row],[item_code]],hist_data__2[[#This Row],[item_code]:[sale_year]],3,FALSE)=2020,VLOOKUP(hist_data__2[[#This Row],[item_code]],Product[],5,FALSE),VLOOKUP(hist_data__2[[#This Row],[item_code]],Product[],4,FALSE))</f>
        <v>12499</v>
      </c>
      <c r="H2850" s="6">
        <f>hist_data__2[[#This Row],[quantity]]*hist_data__2[[#This Row],[sale_price]]</f>
        <v>262479</v>
      </c>
    </row>
    <row r="2851" spans="1:8" x14ac:dyDescent="0.25">
      <c r="A2851">
        <v>2850</v>
      </c>
      <c r="B2851" s="1" t="s">
        <v>20</v>
      </c>
      <c r="C2851" s="1" t="s">
        <v>36</v>
      </c>
      <c r="D2851">
        <v>2020</v>
      </c>
      <c r="E2851">
        <v>41</v>
      </c>
      <c r="F2851">
        <v>16</v>
      </c>
      <c r="G2851" s="5">
        <f>IF(VLOOKUP(hist_data__2[[#This Row],[item_code]],hist_data__2[[#This Row],[item_code]:[sale_year]],3,FALSE)=2020,VLOOKUP(hist_data__2[[#This Row],[item_code]],Product[],5,FALSE),VLOOKUP(hist_data__2[[#This Row],[item_code]],Product[],4,FALSE))</f>
        <v>12499</v>
      </c>
      <c r="H2851" s="6">
        <f>hist_data__2[[#This Row],[quantity]]*hist_data__2[[#This Row],[sale_price]]</f>
        <v>199984</v>
      </c>
    </row>
    <row r="2852" spans="1:8" x14ac:dyDescent="0.25">
      <c r="A2852">
        <v>2851</v>
      </c>
      <c r="B2852" s="1" t="s">
        <v>20</v>
      </c>
      <c r="C2852" s="1" t="s">
        <v>36</v>
      </c>
      <c r="D2852">
        <v>2020</v>
      </c>
      <c r="E2852">
        <v>42</v>
      </c>
      <c r="F2852">
        <v>19</v>
      </c>
      <c r="G2852" s="5">
        <f>IF(VLOOKUP(hist_data__2[[#This Row],[item_code]],hist_data__2[[#This Row],[item_code]:[sale_year]],3,FALSE)=2020,VLOOKUP(hist_data__2[[#This Row],[item_code]],Product[],5,FALSE),VLOOKUP(hist_data__2[[#This Row],[item_code]],Product[],4,FALSE))</f>
        <v>12499</v>
      </c>
      <c r="H2852" s="6">
        <f>hist_data__2[[#This Row],[quantity]]*hist_data__2[[#This Row],[sale_price]]</f>
        <v>237481</v>
      </c>
    </row>
    <row r="2853" spans="1:8" x14ac:dyDescent="0.25">
      <c r="A2853">
        <v>2852</v>
      </c>
      <c r="B2853" s="1" t="s">
        <v>20</v>
      </c>
      <c r="C2853" s="1" t="s">
        <v>36</v>
      </c>
      <c r="D2853">
        <v>2020</v>
      </c>
      <c r="E2853">
        <v>43</v>
      </c>
      <c r="F2853">
        <v>15</v>
      </c>
      <c r="G2853" s="5">
        <f>IF(VLOOKUP(hist_data__2[[#This Row],[item_code]],hist_data__2[[#This Row],[item_code]:[sale_year]],3,FALSE)=2020,VLOOKUP(hist_data__2[[#This Row],[item_code]],Product[],5,FALSE),VLOOKUP(hist_data__2[[#This Row],[item_code]],Product[],4,FALSE))</f>
        <v>12499</v>
      </c>
      <c r="H2853" s="6">
        <f>hist_data__2[[#This Row],[quantity]]*hist_data__2[[#This Row],[sale_price]]</f>
        <v>187485</v>
      </c>
    </row>
    <row r="2854" spans="1:8" x14ac:dyDescent="0.25">
      <c r="A2854">
        <v>2853</v>
      </c>
      <c r="B2854" s="1" t="s">
        <v>20</v>
      </c>
      <c r="C2854" s="1" t="s">
        <v>36</v>
      </c>
      <c r="D2854">
        <v>2020</v>
      </c>
      <c r="E2854">
        <v>44</v>
      </c>
      <c r="F2854">
        <v>13</v>
      </c>
      <c r="G2854" s="5">
        <f>IF(VLOOKUP(hist_data__2[[#This Row],[item_code]],hist_data__2[[#This Row],[item_code]:[sale_year]],3,FALSE)=2020,VLOOKUP(hist_data__2[[#This Row],[item_code]],Product[],5,FALSE),VLOOKUP(hist_data__2[[#This Row],[item_code]],Product[],4,FALSE))</f>
        <v>12499</v>
      </c>
      <c r="H2854" s="6">
        <f>hist_data__2[[#This Row],[quantity]]*hist_data__2[[#This Row],[sale_price]]</f>
        <v>162487</v>
      </c>
    </row>
    <row r="2855" spans="1:8" x14ac:dyDescent="0.25">
      <c r="A2855">
        <v>2854</v>
      </c>
      <c r="B2855" s="1" t="s">
        <v>20</v>
      </c>
      <c r="C2855" s="1" t="s">
        <v>36</v>
      </c>
      <c r="D2855">
        <v>2020</v>
      </c>
      <c r="E2855">
        <v>45</v>
      </c>
      <c r="F2855">
        <v>10</v>
      </c>
      <c r="G2855" s="5">
        <f>IF(VLOOKUP(hist_data__2[[#This Row],[item_code]],hist_data__2[[#This Row],[item_code]:[sale_year]],3,FALSE)=2020,VLOOKUP(hist_data__2[[#This Row],[item_code]],Product[],5,FALSE),VLOOKUP(hist_data__2[[#This Row],[item_code]],Product[],4,FALSE))</f>
        <v>12499</v>
      </c>
      <c r="H2855" s="6">
        <f>hist_data__2[[#This Row],[quantity]]*hist_data__2[[#This Row],[sale_price]]</f>
        <v>124990</v>
      </c>
    </row>
    <row r="2856" spans="1:8" x14ac:dyDescent="0.25">
      <c r="A2856">
        <v>2855</v>
      </c>
      <c r="B2856" s="1" t="s">
        <v>20</v>
      </c>
      <c r="C2856" s="1" t="s">
        <v>36</v>
      </c>
      <c r="D2856">
        <v>2020</v>
      </c>
      <c r="E2856">
        <v>46</v>
      </c>
      <c r="F2856">
        <v>11</v>
      </c>
      <c r="G2856" s="5">
        <f>IF(VLOOKUP(hist_data__2[[#This Row],[item_code]],hist_data__2[[#This Row],[item_code]:[sale_year]],3,FALSE)=2020,VLOOKUP(hist_data__2[[#This Row],[item_code]],Product[],5,FALSE),VLOOKUP(hist_data__2[[#This Row],[item_code]],Product[],4,FALSE))</f>
        <v>12499</v>
      </c>
      <c r="H2856" s="6">
        <f>hist_data__2[[#This Row],[quantity]]*hist_data__2[[#This Row],[sale_price]]</f>
        <v>137489</v>
      </c>
    </row>
    <row r="2857" spans="1:8" x14ac:dyDescent="0.25">
      <c r="A2857">
        <v>2856</v>
      </c>
      <c r="B2857" s="1" t="s">
        <v>20</v>
      </c>
      <c r="C2857" s="1" t="s">
        <v>36</v>
      </c>
      <c r="D2857">
        <v>2020</v>
      </c>
      <c r="E2857">
        <v>47</v>
      </c>
      <c r="F2857">
        <v>16</v>
      </c>
      <c r="G2857" s="5">
        <f>IF(VLOOKUP(hist_data__2[[#This Row],[item_code]],hist_data__2[[#This Row],[item_code]:[sale_year]],3,FALSE)=2020,VLOOKUP(hist_data__2[[#This Row],[item_code]],Product[],5,FALSE),VLOOKUP(hist_data__2[[#This Row],[item_code]],Product[],4,FALSE))</f>
        <v>12499</v>
      </c>
      <c r="H2857" s="6">
        <f>hist_data__2[[#This Row],[quantity]]*hist_data__2[[#This Row],[sale_price]]</f>
        <v>199984</v>
      </c>
    </row>
    <row r="2858" spans="1:8" x14ac:dyDescent="0.25">
      <c r="A2858">
        <v>2857</v>
      </c>
      <c r="B2858" s="1" t="s">
        <v>20</v>
      </c>
      <c r="C2858" s="1" t="s">
        <v>36</v>
      </c>
      <c r="D2858">
        <v>2020</v>
      </c>
      <c r="E2858">
        <v>48</v>
      </c>
      <c r="F2858">
        <v>14</v>
      </c>
      <c r="G2858" s="5">
        <f>IF(VLOOKUP(hist_data__2[[#This Row],[item_code]],hist_data__2[[#This Row],[item_code]:[sale_year]],3,FALSE)=2020,VLOOKUP(hist_data__2[[#This Row],[item_code]],Product[],5,FALSE),VLOOKUP(hist_data__2[[#This Row],[item_code]],Product[],4,FALSE))</f>
        <v>12499</v>
      </c>
      <c r="H2858" s="6">
        <f>hist_data__2[[#This Row],[quantity]]*hist_data__2[[#This Row],[sale_price]]</f>
        <v>174986</v>
      </c>
    </row>
    <row r="2859" spans="1:8" x14ac:dyDescent="0.25">
      <c r="A2859">
        <v>2858</v>
      </c>
      <c r="B2859" s="1" t="s">
        <v>20</v>
      </c>
      <c r="C2859" s="1" t="s">
        <v>36</v>
      </c>
      <c r="D2859">
        <v>2020</v>
      </c>
      <c r="E2859">
        <v>49</v>
      </c>
      <c r="F2859">
        <v>17</v>
      </c>
      <c r="G2859" s="5">
        <f>IF(VLOOKUP(hist_data__2[[#This Row],[item_code]],hist_data__2[[#This Row],[item_code]:[sale_year]],3,FALSE)=2020,VLOOKUP(hist_data__2[[#This Row],[item_code]],Product[],5,FALSE),VLOOKUP(hist_data__2[[#This Row],[item_code]],Product[],4,FALSE))</f>
        <v>12499</v>
      </c>
      <c r="H2859" s="6">
        <f>hist_data__2[[#This Row],[quantity]]*hist_data__2[[#This Row],[sale_price]]</f>
        <v>212483</v>
      </c>
    </row>
    <row r="2860" spans="1:8" x14ac:dyDescent="0.25">
      <c r="A2860">
        <v>2859</v>
      </c>
      <c r="B2860" s="1" t="s">
        <v>20</v>
      </c>
      <c r="C2860" s="1" t="s">
        <v>36</v>
      </c>
      <c r="D2860">
        <v>2020</v>
      </c>
      <c r="E2860">
        <v>50</v>
      </c>
      <c r="F2860">
        <v>21</v>
      </c>
      <c r="G2860" s="5">
        <f>IF(VLOOKUP(hist_data__2[[#This Row],[item_code]],hist_data__2[[#This Row],[item_code]:[sale_year]],3,FALSE)=2020,VLOOKUP(hist_data__2[[#This Row],[item_code]],Product[],5,FALSE),VLOOKUP(hist_data__2[[#This Row],[item_code]],Product[],4,FALSE))</f>
        <v>12499</v>
      </c>
      <c r="H2860" s="6">
        <f>hist_data__2[[#This Row],[quantity]]*hist_data__2[[#This Row],[sale_price]]</f>
        <v>262479</v>
      </c>
    </row>
    <row r="2861" spans="1:8" x14ac:dyDescent="0.25">
      <c r="A2861">
        <v>2860</v>
      </c>
      <c r="B2861" s="1" t="s">
        <v>20</v>
      </c>
      <c r="C2861" s="1" t="s">
        <v>36</v>
      </c>
      <c r="D2861">
        <v>2020</v>
      </c>
      <c r="E2861">
        <v>51</v>
      </c>
      <c r="F2861">
        <v>24</v>
      </c>
      <c r="G2861" s="5">
        <f>IF(VLOOKUP(hist_data__2[[#This Row],[item_code]],hist_data__2[[#This Row],[item_code]:[sale_year]],3,FALSE)=2020,VLOOKUP(hist_data__2[[#This Row],[item_code]],Product[],5,FALSE),VLOOKUP(hist_data__2[[#This Row],[item_code]],Product[],4,FALSE))</f>
        <v>12499</v>
      </c>
      <c r="H2861" s="6">
        <f>hist_data__2[[#This Row],[quantity]]*hist_data__2[[#This Row],[sale_price]]</f>
        <v>299976</v>
      </c>
    </row>
    <row r="2862" spans="1:8" x14ac:dyDescent="0.25">
      <c r="A2862">
        <v>2861</v>
      </c>
      <c r="B2862" s="1" t="s">
        <v>20</v>
      </c>
      <c r="C2862" s="1" t="s">
        <v>36</v>
      </c>
      <c r="D2862">
        <v>2019</v>
      </c>
      <c r="E2862">
        <v>0</v>
      </c>
      <c r="F2862">
        <v>20</v>
      </c>
      <c r="G2862" s="5">
        <f>IF(VLOOKUP(hist_data__2[[#This Row],[item_code]],hist_data__2[[#This Row],[item_code]:[sale_year]],3,FALSE)=2020,VLOOKUP(hist_data__2[[#This Row],[item_code]],Product[],5,FALSE),VLOOKUP(hist_data__2[[#This Row],[item_code]],Product[],4,FALSE))</f>
        <v>12449</v>
      </c>
      <c r="H2862" s="6">
        <f>hist_data__2[[#This Row],[quantity]]*hist_data__2[[#This Row],[sale_price]]</f>
        <v>248980</v>
      </c>
    </row>
    <row r="2863" spans="1:8" x14ac:dyDescent="0.25">
      <c r="A2863">
        <v>2862</v>
      </c>
      <c r="B2863" s="1" t="s">
        <v>20</v>
      </c>
      <c r="C2863" s="1" t="s">
        <v>36</v>
      </c>
      <c r="D2863">
        <v>2019</v>
      </c>
      <c r="E2863">
        <v>1</v>
      </c>
      <c r="F2863">
        <v>11</v>
      </c>
      <c r="G2863" s="5">
        <f>IF(VLOOKUP(hist_data__2[[#This Row],[item_code]],hist_data__2[[#This Row],[item_code]:[sale_year]],3,FALSE)=2020,VLOOKUP(hist_data__2[[#This Row],[item_code]],Product[],5,FALSE),VLOOKUP(hist_data__2[[#This Row],[item_code]],Product[],4,FALSE))</f>
        <v>12449</v>
      </c>
      <c r="H2863" s="6">
        <f>hist_data__2[[#This Row],[quantity]]*hist_data__2[[#This Row],[sale_price]]</f>
        <v>136939</v>
      </c>
    </row>
    <row r="2864" spans="1:8" x14ac:dyDescent="0.25">
      <c r="A2864">
        <v>2863</v>
      </c>
      <c r="B2864" s="1" t="s">
        <v>20</v>
      </c>
      <c r="C2864" s="1" t="s">
        <v>36</v>
      </c>
      <c r="D2864">
        <v>2019</v>
      </c>
      <c r="E2864">
        <v>2</v>
      </c>
      <c r="F2864">
        <v>22</v>
      </c>
      <c r="G2864" s="5">
        <f>IF(VLOOKUP(hist_data__2[[#This Row],[item_code]],hist_data__2[[#This Row],[item_code]:[sale_year]],3,FALSE)=2020,VLOOKUP(hist_data__2[[#This Row],[item_code]],Product[],5,FALSE),VLOOKUP(hist_data__2[[#This Row],[item_code]],Product[],4,FALSE))</f>
        <v>12449</v>
      </c>
      <c r="H2864" s="6">
        <f>hist_data__2[[#This Row],[quantity]]*hist_data__2[[#This Row],[sale_price]]</f>
        <v>273878</v>
      </c>
    </row>
    <row r="2865" spans="1:8" x14ac:dyDescent="0.25">
      <c r="A2865">
        <v>2864</v>
      </c>
      <c r="B2865" s="1" t="s">
        <v>20</v>
      </c>
      <c r="C2865" s="1" t="s">
        <v>36</v>
      </c>
      <c r="D2865">
        <v>2019</v>
      </c>
      <c r="E2865">
        <v>3</v>
      </c>
      <c r="F2865">
        <v>14</v>
      </c>
      <c r="G2865" s="5">
        <f>IF(VLOOKUP(hist_data__2[[#This Row],[item_code]],hist_data__2[[#This Row],[item_code]:[sale_year]],3,FALSE)=2020,VLOOKUP(hist_data__2[[#This Row],[item_code]],Product[],5,FALSE),VLOOKUP(hist_data__2[[#This Row],[item_code]],Product[],4,FALSE))</f>
        <v>12449</v>
      </c>
      <c r="H2865" s="6">
        <f>hist_data__2[[#This Row],[quantity]]*hist_data__2[[#This Row],[sale_price]]</f>
        <v>174286</v>
      </c>
    </row>
    <row r="2866" spans="1:8" x14ac:dyDescent="0.25">
      <c r="A2866">
        <v>2865</v>
      </c>
      <c r="B2866" s="1" t="s">
        <v>20</v>
      </c>
      <c r="C2866" s="1" t="s">
        <v>36</v>
      </c>
      <c r="D2866">
        <v>2019</v>
      </c>
      <c r="E2866">
        <v>4</v>
      </c>
      <c r="F2866">
        <v>15</v>
      </c>
      <c r="G2866" s="5">
        <f>IF(VLOOKUP(hist_data__2[[#This Row],[item_code]],hist_data__2[[#This Row],[item_code]:[sale_year]],3,FALSE)=2020,VLOOKUP(hist_data__2[[#This Row],[item_code]],Product[],5,FALSE),VLOOKUP(hist_data__2[[#This Row],[item_code]],Product[],4,FALSE))</f>
        <v>12449</v>
      </c>
      <c r="H2866" s="6">
        <f>hist_data__2[[#This Row],[quantity]]*hist_data__2[[#This Row],[sale_price]]</f>
        <v>186735</v>
      </c>
    </row>
    <row r="2867" spans="1:8" x14ac:dyDescent="0.25">
      <c r="A2867">
        <v>2866</v>
      </c>
      <c r="B2867" s="1" t="s">
        <v>20</v>
      </c>
      <c r="C2867" s="1" t="s">
        <v>36</v>
      </c>
      <c r="D2867">
        <v>2019</v>
      </c>
      <c r="E2867">
        <v>5</v>
      </c>
      <c r="F2867">
        <v>20</v>
      </c>
      <c r="G2867" s="5">
        <f>IF(VLOOKUP(hist_data__2[[#This Row],[item_code]],hist_data__2[[#This Row],[item_code]:[sale_year]],3,FALSE)=2020,VLOOKUP(hist_data__2[[#This Row],[item_code]],Product[],5,FALSE),VLOOKUP(hist_data__2[[#This Row],[item_code]],Product[],4,FALSE))</f>
        <v>12449</v>
      </c>
      <c r="H2867" s="6">
        <f>hist_data__2[[#This Row],[quantity]]*hist_data__2[[#This Row],[sale_price]]</f>
        <v>248980</v>
      </c>
    </row>
    <row r="2868" spans="1:8" x14ac:dyDescent="0.25">
      <c r="A2868">
        <v>2867</v>
      </c>
      <c r="B2868" s="1" t="s">
        <v>20</v>
      </c>
      <c r="C2868" s="1" t="s">
        <v>36</v>
      </c>
      <c r="D2868">
        <v>2019</v>
      </c>
      <c r="E2868">
        <v>6</v>
      </c>
      <c r="F2868">
        <v>15</v>
      </c>
      <c r="G2868" s="5">
        <f>IF(VLOOKUP(hist_data__2[[#This Row],[item_code]],hist_data__2[[#This Row],[item_code]:[sale_year]],3,FALSE)=2020,VLOOKUP(hist_data__2[[#This Row],[item_code]],Product[],5,FALSE),VLOOKUP(hist_data__2[[#This Row],[item_code]],Product[],4,FALSE))</f>
        <v>12449</v>
      </c>
      <c r="H2868" s="6">
        <f>hist_data__2[[#This Row],[quantity]]*hist_data__2[[#This Row],[sale_price]]</f>
        <v>186735</v>
      </c>
    </row>
    <row r="2869" spans="1:8" x14ac:dyDescent="0.25">
      <c r="A2869">
        <v>2868</v>
      </c>
      <c r="B2869" s="1" t="s">
        <v>20</v>
      </c>
      <c r="C2869" s="1" t="s">
        <v>36</v>
      </c>
      <c r="D2869">
        <v>2019</v>
      </c>
      <c r="E2869">
        <v>7</v>
      </c>
      <c r="F2869">
        <v>17</v>
      </c>
      <c r="G2869" s="5">
        <f>IF(VLOOKUP(hist_data__2[[#This Row],[item_code]],hist_data__2[[#This Row],[item_code]:[sale_year]],3,FALSE)=2020,VLOOKUP(hist_data__2[[#This Row],[item_code]],Product[],5,FALSE),VLOOKUP(hist_data__2[[#This Row],[item_code]],Product[],4,FALSE))</f>
        <v>12449</v>
      </c>
      <c r="H2869" s="6">
        <f>hist_data__2[[#This Row],[quantity]]*hist_data__2[[#This Row],[sale_price]]</f>
        <v>211633</v>
      </c>
    </row>
    <row r="2870" spans="1:8" x14ac:dyDescent="0.25">
      <c r="A2870">
        <v>2869</v>
      </c>
      <c r="B2870" s="1" t="s">
        <v>20</v>
      </c>
      <c r="C2870" s="1" t="s">
        <v>36</v>
      </c>
      <c r="D2870">
        <v>2019</v>
      </c>
      <c r="E2870">
        <v>8</v>
      </c>
      <c r="F2870">
        <v>14</v>
      </c>
      <c r="G2870" s="5">
        <f>IF(VLOOKUP(hist_data__2[[#This Row],[item_code]],hist_data__2[[#This Row],[item_code]:[sale_year]],3,FALSE)=2020,VLOOKUP(hist_data__2[[#This Row],[item_code]],Product[],5,FALSE),VLOOKUP(hist_data__2[[#This Row],[item_code]],Product[],4,FALSE))</f>
        <v>12449</v>
      </c>
      <c r="H2870" s="6">
        <f>hist_data__2[[#This Row],[quantity]]*hist_data__2[[#This Row],[sale_price]]</f>
        <v>174286</v>
      </c>
    </row>
    <row r="2871" spans="1:8" x14ac:dyDescent="0.25">
      <c r="A2871">
        <v>2870</v>
      </c>
      <c r="B2871" s="1" t="s">
        <v>20</v>
      </c>
      <c r="C2871" s="1" t="s">
        <v>36</v>
      </c>
      <c r="D2871">
        <v>2019</v>
      </c>
      <c r="E2871">
        <v>9</v>
      </c>
      <c r="F2871">
        <v>21</v>
      </c>
      <c r="G2871" s="5">
        <f>IF(VLOOKUP(hist_data__2[[#This Row],[item_code]],hist_data__2[[#This Row],[item_code]:[sale_year]],3,FALSE)=2020,VLOOKUP(hist_data__2[[#This Row],[item_code]],Product[],5,FALSE),VLOOKUP(hist_data__2[[#This Row],[item_code]],Product[],4,FALSE))</f>
        <v>12449</v>
      </c>
      <c r="H2871" s="6">
        <f>hist_data__2[[#This Row],[quantity]]*hist_data__2[[#This Row],[sale_price]]</f>
        <v>261429</v>
      </c>
    </row>
    <row r="2872" spans="1:8" x14ac:dyDescent="0.25">
      <c r="A2872">
        <v>2871</v>
      </c>
      <c r="B2872" s="1" t="s">
        <v>20</v>
      </c>
      <c r="C2872" s="1" t="s">
        <v>36</v>
      </c>
      <c r="D2872">
        <v>2019</v>
      </c>
      <c r="E2872">
        <v>10</v>
      </c>
      <c r="F2872">
        <v>16</v>
      </c>
      <c r="G2872" s="5">
        <f>IF(VLOOKUP(hist_data__2[[#This Row],[item_code]],hist_data__2[[#This Row],[item_code]:[sale_year]],3,FALSE)=2020,VLOOKUP(hist_data__2[[#This Row],[item_code]],Product[],5,FALSE),VLOOKUP(hist_data__2[[#This Row],[item_code]],Product[],4,FALSE))</f>
        <v>12449</v>
      </c>
      <c r="H2872" s="6">
        <f>hist_data__2[[#This Row],[quantity]]*hist_data__2[[#This Row],[sale_price]]</f>
        <v>199184</v>
      </c>
    </row>
    <row r="2873" spans="1:8" x14ac:dyDescent="0.25">
      <c r="A2873">
        <v>2872</v>
      </c>
      <c r="B2873" s="1" t="s">
        <v>20</v>
      </c>
      <c r="C2873" s="1" t="s">
        <v>36</v>
      </c>
      <c r="D2873">
        <v>2019</v>
      </c>
      <c r="E2873">
        <v>11</v>
      </c>
      <c r="F2873">
        <v>20</v>
      </c>
      <c r="G2873" s="5">
        <f>IF(VLOOKUP(hist_data__2[[#This Row],[item_code]],hist_data__2[[#This Row],[item_code]:[sale_year]],3,FALSE)=2020,VLOOKUP(hist_data__2[[#This Row],[item_code]],Product[],5,FALSE),VLOOKUP(hist_data__2[[#This Row],[item_code]],Product[],4,FALSE))</f>
        <v>12449</v>
      </c>
      <c r="H2873" s="6">
        <f>hist_data__2[[#This Row],[quantity]]*hist_data__2[[#This Row],[sale_price]]</f>
        <v>248980</v>
      </c>
    </row>
    <row r="2874" spans="1:8" x14ac:dyDescent="0.25">
      <c r="A2874">
        <v>2873</v>
      </c>
      <c r="B2874" s="1" t="s">
        <v>20</v>
      </c>
      <c r="C2874" s="1" t="s">
        <v>36</v>
      </c>
      <c r="D2874">
        <v>2019</v>
      </c>
      <c r="E2874">
        <v>12</v>
      </c>
      <c r="F2874">
        <v>10</v>
      </c>
      <c r="G2874" s="5">
        <f>IF(VLOOKUP(hist_data__2[[#This Row],[item_code]],hist_data__2[[#This Row],[item_code]:[sale_year]],3,FALSE)=2020,VLOOKUP(hist_data__2[[#This Row],[item_code]],Product[],5,FALSE),VLOOKUP(hist_data__2[[#This Row],[item_code]],Product[],4,FALSE))</f>
        <v>12449</v>
      </c>
      <c r="H2874" s="6">
        <f>hist_data__2[[#This Row],[quantity]]*hist_data__2[[#This Row],[sale_price]]</f>
        <v>124490</v>
      </c>
    </row>
    <row r="2875" spans="1:8" x14ac:dyDescent="0.25">
      <c r="A2875">
        <v>2874</v>
      </c>
      <c r="B2875" s="1" t="s">
        <v>20</v>
      </c>
      <c r="C2875" s="1" t="s">
        <v>36</v>
      </c>
      <c r="D2875">
        <v>2019</v>
      </c>
      <c r="E2875">
        <v>13</v>
      </c>
      <c r="F2875">
        <v>14</v>
      </c>
      <c r="G2875" s="5">
        <f>IF(VLOOKUP(hist_data__2[[#This Row],[item_code]],hist_data__2[[#This Row],[item_code]:[sale_year]],3,FALSE)=2020,VLOOKUP(hist_data__2[[#This Row],[item_code]],Product[],5,FALSE),VLOOKUP(hist_data__2[[#This Row],[item_code]],Product[],4,FALSE))</f>
        <v>12449</v>
      </c>
      <c r="H2875" s="6">
        <f>hist_data__2[[#This Row],[quantity]]*hist_data__2[[#This Row],[sale_price]]</f>
        <v>174286</v>
      </c>
    </row>
    <row r="2876" spans="1:8" x14ac:dyDescent="0.25">
      <c r="A2876">
        <v>2875</v>
      </c>
      <c r="B2876" s="1" t="s">
        <v>20</v>
      </c>
      <c r="C2876" s="1" t="s">
        <v>36</v>
      </c>
      <c r="D2876">
        <v>2019</v>
      </c>
      <c r="E2876">
        <v>14</v>
      </c>
      <c r="F2876">
        <v>14</v>
      </c>
      <c r="G2876" s="5">
        <f>IF(VLOOKUP(hist_data__2[[#This Row],[item_code]],hist_data__2[[#This Row],[item_code]:[sale_year]],3,FALSE)=2020,VLOOKUP(hist_data__2[[#This Row],[item_code]],Product[],5,FALSE),VLOOKUP(hist_data__2[[#This Row],[item_code]],Product[],4,FALSE))</f>
        <v>12449</v>
      </c>
      <c r="H2876" s="6">
        <f>hist_data__2[[#This Row],[quantity]]*hist_data__2[[#This Row],[sale_price]]</f>
        <v>174286</v>
      </c>
    </row>
    <row r="2877" spans="1:8" x14ac:dyDescent="0.25">
      <c r="A2877">
        <v>2876</v>
      </c>
      <c r="B2877" s="1" t="s">
        <v>20</v>
      </c>
      <c r="C2877" s="1" t="s">
        <v>36</v>
      </c>
      <c r="D2877">
        <v>2019</v>
      </c>
      <c r="E2877">
        <v>15</v>
      </c>
      <c r="F2877">
        <v>16</v>
      </c>
      <c r="G2877" s="5">
        <f>IF(VLOOKUP(hist_data__2[[#This Row],[item_code]],hist_data__2[[#This Row],[item_code]:[sale_year]],3,FALSE)=2020,VLOOKUP(hist_data__2[[#This Row],[item_code]],Product[],5,FALSE),VLOOKUP(hist_data__2[[#This Row],[item_code]],Product[],4,FALSE))</f>
        <v>12449</v>
      </c>
      <c r="H2877" s="6">
        <f>hist_data__2[[#This Row],[quantity]]*hist_data__2[[#This Row],[sale_price]]</f>
        <v>199184</v>
      </c>
    </row>
    <row r="2878" spans="1:8" x14ac:dyDescent="0.25">
      <c r="A2878">
        <v>2877</v>
      </c>
      <c r="B2878" s="1" t="s">
        <v>20</v>
      </c>
      <c r="C2878" s="1" t="s">
        <v>36</v>
      </c>
      <c r="D2878">
        <v>2019</v>
      </c>
      <c r="E2878">
        <v>16</v>
      </c>
      <c r="F2878">
        <v>18</v>
      </c>
      <c r="G2878" s="5">
        <f>IF(VLOOKUP(hist_data__2[[#This Row],[item_code]],hist_data__2[[#This Row],[item_code]:[sale_year]],3,FALSE)=2020,VLOOKUP(hist_data__2[[#This Row],[item_code]],Product[],5,FALSE),VLOOKUP(hist_data__2[[#This Row],[item_code]],Product[],4,FALSE))</f>
        <v>12449</v>
      </c>
      <c r="H2878" s="6">
        <f>hist_data__2[[#This Row],[quantity]]*hist_data__2[[#This Row],[sale_price]]</f>
        <v>224082</v>
      </c>
    </row>
    <row r="2879" spans="1:8" x14ac:dyDescent="0.25">
      <c r="A2879">
        <v>2878</v>
      </c>
      <c r="B2879" s="1" t="s">
        <v>20</v>
      </c>
      <c r="C2879" s="1" t="s">
        <v>36</v>
      </c>
      <c r="D2879">
        <v>2019</v>
      </c>
      <c r="E2879">
        <v>17</v>
      </c>
      <c r="F2879">
        <v>19</v>
      </c>
      <c r="G2879" s="5">
        <f>IF(VLOOKUP(hist_data__2[[#This Row],[item_code]],hist_data__2[[#This Row],[item_code]:[sale_year]],3,FALSE)=2020,VLOOKUP(hist_data__2[[#This Row],[item_code]],Product[],5,FALSE),VLOOKUP(hist_data__2[[#This Row],[item_code]],Product[],4,FALSE))</f>
        <v>12449</v>
      </c>
      <c r="H2879" s="6">
        <f>hist_data__2[[#This Row],[quantity]]*hist_data__2[[#This Row],[sale_price]]</f>
        <v>236531</v>
      </c>
    </row>
    <row r="2880" spans="1:8" x14ac:dyDescent="0.25">
      <c r="A2880">
        <v>2879</v>
      </c>
      <c r="B2880" s="1" t="s">
        <v>20</v>
      </c>
      <c r="C2880" s="1" t="s">
        <v>36</v>
      </c>
      <c r="D2880">
        <v>2019</v>
      </c>
      <c r="E2880">
        <v>18</v>
      </c>
      <c r="F2880">
        <v>15</v>
      </c>
      <c r="G2880" s="5">
        <f>IF(VLOOKUP(hist_data__2[[#This Row],[item_code]],hist_data__2[[#This Row],[item_code]:[sale_year]],3,FALSE)=2020,VLOOKUP(hist_data__2[[#This Row],[item_code]],Product[],5,FALSE),VLOOKUP(hist_data__2[[#This Row],[item_code]],Product[],4,FALSE))</f>
        <v>12449</v>
      </c>
      <c r="H2880" s="6">
        <f>hist_data__2[[#This Row],[quantity]]*hist_data__2[[#This Row],[sale_price]]</f>
        <v>186735</v>
      </c>
    </row>
    <row r="2881" spans="1:8" x14ac:dyDescent="0.25">
      <c r="A2881">
        <v>2880</v>
      </c>
      <c r="B2881" s="1" t="s">
        <v>20</v>
      </c>
      <c r="C2881" s="1" t="s">
        <v>36</v>
      </c>
      <c r="D2881">
        <v>2019</v>
      </c>
      <c r="E2881">
        <v>19</v>
      </c>
      <c r="F2881">
        <v>17</v>
      </c>
      <c r="G2881" s="5">
        <f>IF(VLOOKUP(hist_data__2[[#This Row],[item_code]],hist_data__2[[#This Row],[item_code]:[sale_year]],3,FALSE)=2020,VLOOKUP(hist_data__2[[#This Row],[item_code]],Product[],5,FALSE),VLOOKUP(hist_data__2[[#This Row],[item_code]],Product[],4,FALSE))</f>
        <v>12449</v>
      </c>
      <c r="H2881" s="6">
        <f>hist_data__2[[#This Row],[quantity]]*hist_data__2[[#This Row],[sale_price]]</f>
        <v>211633</v>
      </c>
    </row>
    <row r="2882" spans="1:8" x14ac:dyDescent="0.25">
      <c r="A2882">
        <v>2881</v>
      </c>
      <c r="B2882" s="1" t="s">
        <v>20</v>
      </c>
      <c r="C2882" s="1" t="s">
        <v>36</v>
      </c>
      <c r="D2882">
        <v>2019</v>
      </c>
      <c r="E2882">
        <v>20</v>
      </c>
      <c r="F2882">
        <v>22</v>
      </c>
      <c r="G2882" s="5">
        <f>IF(VLOOKUP(hist_data__2[[#This Row],[item_code]],hist_data__2[[#This Row],[item_code]:[sale_year]],3,FALSE)=2020,VLOOKUP(hist_data__2[[#This Row],[item_code]],Product[],5,FALSE),VLOOKUP(hist_data__2[[#This Row],[item_code]],Product[],4,FALSE))</f>
        <v>12449</v>
      </c>
      <c r="H2882" s="6">
        <f>hist_data__2[[#This Row],[quantity]]*hist_data__2[[#This Row],[sale_price]]</f>
        <v>273878</v>
      </c>
    </row>
    <row r="2883" spans="1:8" x14ac:dyDescent="0.25">
      <c r="A2883">
        <v>2882</v>
      </c>
      <c r="B2883" s="1" t="s">
        <v>20</v>
      </c>
      <c r="C2883" s="1" t="s">
        <v>36</v>
      </c>
      <c r="D2883">
        <v>2019</v>
      </c>
      <c r="E2883">
        <v>21</v>
      </c>
      <c r="F2883">
        <v>24</v>
      </c>
      <c r="G2883" s="5">
        <f>IF(VLOOKUP(hist_data__2[[#This Row],[item_code]],hist_data__2[[#This Row],[item_code]:[sale_year]],3,FALSE)=2020,VLOOKUP(hist_data__2[[#This Row],[item_code]],Product[],5,FALSE),VLOOKUP(hist_data__2[[#This Row],[item_code]],Product[],4,FALSE))</f>
        <v>12449</v>
      </c>
      <c r="H2883" s="6">
        <f>hist_data__2[[#This Row],[quantity]]*hist_data__2[[#This Row],[sale_price]]</f>
        <v>298776</v>
      </c>
    </row>
    <row r="2884" spans="1:8" x14ac:dyDescent="0.25">
      <c r="A2884">
        <v>2883</v>
      </c>
      <c r="B2884" s="1" t="s">
        <v>20</v>
      </c>
      <c r="C2884" s="1" t="s">
        <v>36</v>
      </c>
      <c r="D2884">
        <v>2019</v>
      </c>
      <c r="E2884">
        <v>22</v>
      </c>
      <c r="F2884">
        <v>21</v>
      </c>
      <c r="G2884" s="5">
        <f>IF(VLOOKUP(hist_data__2[[#This Row],[item_code]],hist_data__2[[#This Row],[item_code]:[sale_year]],3,FALSE)=2020,VLOOKUP(hist_data__2[[#This Row],[item_code]],Product[],5,FALSE),VLOOKUP(hist_data__2[[#This Row],[item_code]],Product[],4,FALSE))</f>
        <v>12449</v>
      </c>
      <c r="H2884" s="6">
        <f>hist_data__2[[#This Row],[quantity]]*hist_data__2[[#This Row],[sale_price]]</f>
        <v>261429</v>
      </c>
    </row>
    <row r="2885" spans="1:8" x14ac:dyDescent="0.25">
      <c r="A2885">
        <v>2884</v>
      </c>
      <c r="B2885" s="1" t="s">
        <v>20</v>
      </c>
      <c r="C2885" s="1" t="s">
        <v>36</v>
      </c>
      <c r="D2885">
        <v>2019</v>
      </c>
      <c r="E2885">
        <v>23</v>
      </c>
      <c r="F2885">
        <v>22</v>
      </c>
      <c r="G2885" s="5">
        <f>IF(VLOOKUP(hist_data__2[[#This Row],[item_code]],hist_data__2[[#This Row],[item_code]:[sale_year]],3,FALSE)=2020,VLOOKUP(hist_data__2[[#This Row],[item_code]],Product[],5,FALSE),VLOOKUP(hist_data__2[[#This Row],[item_code]],Product[],4,FALSE))</f>
        <v>12449</v>
      </c>
      <c r="H2885" s="6">
        <f>hist_data__2[[#This Row],[quantity]]*hist_data__2[[#This Row],[sale_price]]</f>
        <v>273878</v>
      </c>
    </row>
    <row r="2886" spans="1:8" x14ac:dyDescent="0.25">
      <c r="A2886">
        <v>2885</v>
      </c>
      <c r="B2886" s="1" t="s">
        <v>20</v>
      </c>
      <c r="C2886" s="1" t="s">
        <v>36</v>
      </c>
      <c r="D2886">
        <v>2019</v>
      </c>
      <c r="E2886">
        <v>24</v>
      </c>
      <c r="F2886">
        <v>22</v>
      </c>
      <c r="G2886" s="5">
        <f>IF(VLOOKUP(hist_data__2[[#This Row],[item_code]],hist_data__2[[#This Row],[item_code]:[sale_year]],3,FALSE)=2020,VLOOKUP(hist_data__2[[#This Row],[item_code]],Product[],5,FALSE),VLOOKUP(hist_data__2[[#This Row],[item_code]],Product[],4,FALSE))</f>
        <v>12449</v>
      </c>
      <c r="H2886" s="6">
        <f>hist_data__2[[#This Row],[quantity]]*hist_data__2[[#This Row],[sale_price]]</f>
        <v>273878</v>
      </c>
    </row>
    <row r="2887" spans="1:8" x14ac:dyDescent="0.25">
      <c r="A2887">
        <v>2886</v>
      </c>
      <c r="B2887" s="1" t="s">
        <v>20</v>
      </c>
      <c r="C2887" s="1" t="s">
        <v>36</v>
      </c>
      <c r="D2887">
        <v>2019</v>
      </c>
      <c r="E2887">
        <v>25</v>
      </c>
      <c r="F2887">
        <v>21</v>
      </c>
      <c r="G2887" s="5">
        <f>IF(VLOOKUP(hist_data__2[[#This Row],[item_code]],hist_data__2[[#This Row],[item_code]:[sale_year]],3,FALSE)=2020,VLOOKUP(hist_data__2[[#This Row],[item_code]],Product[],5,FALSE),VLOOKUP(hist_data__2[[#This Row],[item_code]],Product[],4,FALSE))</f>
        <v>12449</v>
      </c>
      <c r="H2887" s="6">
        <f>hist_data__2[[#This Row],[quantity]]*hist_data__2[[#This Row],[sale_price]]</f>
        <v>261429</v>
      </c>
    </row>
    <row r="2888" spans="1:8" x14ac:dyDescent="0.25">
      <c r="A2888">
        <v>2887</v>
      </c>
      <c r="B2888" s="1" t="s">
        <v>20</v>
      </c>
      <c r="C2888" s="1" t="s">
        <v>36</v>
      </c>
      <c r="D2888">
        <v>2019</v>
      </c>
      <c r="E2888">
        <v>26</v>
      </c>
      <c r="F2888">
        <v>14</v>
      </c>
      <c r="G2888" s="5">
        <f>IF(VLOOKUP(hist_data__2[[#This Row],[item_code]],hist_data__2[[#This Row],[item_code]:[sale_year]],3,FALSE)=2020,VLOOKUP(hist_data__2[[#This Row],[item_code]],Product[],5,FALSE),VLOOKUP(hist_data__2[[#This Row],[item_code]],Product[],4,FALSE))</f>
        <v>12449</v>
      </c>
      <c r="H2888" s="6">
        <f>hist_data__2[[#This Row],[quantity]]*hist_data__2[[#This Row],[sale_price]]</f>
        <v>174286</v>
      </c>
    </row>
    <row r="2889" spans="1:8" x14ac:dyDescent="0.25">
      <c r="A2889">
        <v>2888</v>
      </c>
      <c r="B2889" s="1" t="s">
        <v>20</v>
      </c>
      <c r="C2889" s="1" t="s">
        <v>36</v>
      </c>
      <c r="D2889">
        <v>2019</v>
      </c>
      <c r="E2889">
        <v>27</v>
      </c>
      <c r="F2889">
        <v>7</v>
      </c>
      <c r="G2889" s="5">
        <f>IF(VLOOKUP(hist_data__2[[#This Row],[item_code]],hist_data__2[[#This Row],[item_code]:[sale_year]],3,FALSE)=2020,VLOOKUP(hist_data__2[[#This Row],[item_code]],Product[],5,FALSE),VLOOKUP(hist_data__2[[#This Row],[item_code]],Product[],4,FALSE))</f>
        <v>12449</v>
      </c>
      <c r="H2889" s="6">
        <f>hist_data__2[[#This Row],[quantity]]*hist_data__2[[#This Row],[sale_price]]</f>
        <v>87143</v>
      </c>
    </row>
    <row r="2890" spans="1:8" x14ac:dyDescent="0.25">
      <c r="A2890">
        <v>2889</v>
      </c>
      <c r="B2890" s="1" t="s">
        <v>20</v>
      </c>
      <c r="C2890" s="1" t="s">
        <v>36</v>
      </c>
      <c r="D2890">
        <v>2019</v>
      </c>
      <c r="E2890">
        <v>28</v>
      </c>
      <c r="F2890">
        <v>7</v>
      </c>
      <c r="G2890" s="5">
        <f>IF(VLOOKUP(hist_data__2[[#This Row],[item_code]],hist_data__2[[#This Row],[item_code]:[sale_year]],3,FALSE)=2020,VLOOKUP(hist_data__2[[#This Row],[item_code]],Product[],5,FALSE),VLOOKUP(hist_data__2[[#This Row],[item_code]],Product[],4,FALSE))</f>
        <v>12449</v>
      </c>
      <c r="H2890" s="6">
        <f>hist_data__2[[#This Row],[quantity]]*hist_data__2[[#This Row],[sale_price]]</f>
        <v>87143</v>
      </c>
    </row>
    <row r="2891" spans="1:8" x14ac:dyDescent="0.25">
      <c r="A2891">
        <v>2890</v>
      </c>
      <c r="B2891" s="1" t="s">
        <v>20</v>
      </c>
      <c r="C2891" s="1" t="s">
        <v>36</v>
      </c>
      <c r="D2891">
        <v>2019</v>
      </c>
      <c r="E2891">
        <v>29</v>
      </c>
      <c r="F2891">
        <v>10</v>
      </c>
      <c r="G2891" s="5">
        <f>IF(VLOOKUP(hist_data__2[[#This Row],[item_code]],hist_data__2[[#This Row],[item_code]:[sale_year]],3,FALSE)=2020,VLOOKUP(hist_data__2[[#This Row],[item_code]],Product[],5,FALSE),VLOOKUP(hist_data__2[[#This Row],[item_code]],Product[],4,FALSE))</f>
        <v>12449</v>
      </c>
      <c r="H2891" s="6">
        <f>hist_data__2[[#This Row],[quantity]]*hist_data__2[[#This Row],[sale_price]]</f>
        <v>124490</v>
      </c>
    </row>
    <row r="2892" spans="1:8" x14ac:dyDescent="0.25">
      <c r="A2892">
        <v>2891</v>
      </c>
      <c r="B2892" s="1" t="s">
        <v>20</v>
      </c>
      <c r="C2892" s="1" t="s">
        <v>36</v>
      </c>
      <c r="D2892">
        <v>2019</v>
      </c>
      <c r="E2892">
        <v>30</v>
      </c>
      <c r="F2892">
        <v>9</v>
      </c>
      <c r="G2892" s="5">
        <f>IF(VLOOKUP(hist_data__2[[#This Row],[item_code]],hist_data__2[[#This Row],[item_code]:[sale_year]],3,FALSE)=2020,VLOOKUP(hist_data__2[[#This Row],[item_code]],Product[],5,FALSE),VLOOKUP(hist_data__2[[#This Row],[item_code]],Product[],4,FALSE))</f>
        <v>12449</v>
      </c>
      <c r="H2892" s="6">
        <f>hist_data__2[[#This Row],[quantity]]*hist_data__2[[#This Row],[sale_price]]</f>
        <v>112041</v>
      </c>
    </row>
    <row r="2893" spans="1:8" x14ac:dyDescent="0.25">
      <c r="A2893">
        <v>2892</v>
      </c>
      <c r="B2893" s="1" t="s">
        <v>20</v>
      </c>
      <c r="C2893" s="1" t="s">
        <v>36</v>
      </c>
      <c r="D2893">
        <v>2019</v>
      </c>
      <c r="E2893">
        <v>31</v>
      </c>
      <c r="F2893">
        <v>11</v>
      </c>
      <c r="G2893" s="5">
        <f>IF(VLOOKUP(hist_data__2[[#This Row],[item_code]],hist_data__2[[#This Row],[item_code]:[sale_year]],3,FALSE)=2020,VLOOKUP(hist_data__2[[#This Row],[item_code]],Product[],5,FALSE),VLOOKUP(hist_data__2[[#This Row],[item_code]],Product[],4,FALSE))</f>
        <v>12449</v>
      </c>
      <c r="H2893" s="6">
        <f>hist_data__2[[#This Row],[quantity]]*hist_data__2[[#This Row],[sale_price]]</f>
        <v>136939</v>
      </c>
    </row>
    <row r="2894" spans="1:8" x14ac:dyDescent="0.25">
      <c r="A2894">
        <v>2893</v>
      </c>
      <c r="B2894" s="1" t="s">
        <v>20</v>
      </c>
      <c r="C2894" s="1" t="s">
        <v>36</v>
      </c>
      <c r="D2894">
        <v>2019</v>
      </c>
      <c r="E2894">
        <v>32</v>
      </c>
      <c r="F2894">
        <v>14</v>
      </c>
      <c r="G2894" s="5">
        <f>IF(VLOOKUP(hist_data__2[[#This Row],[item_code]],hist_data__2[[#This Row],[item_code]:[sale_year]],3,FALSE)=2020,VLOOKUP(hist_data__2[[#This Row],[item_code]],Product[],5,FALSE),VLOOKUP(hist_data__2[[#This Row],[item_code]],Product[],4,FALSE))</f>
        <v>12449</v>
      </c>
      <c r="H2894" s="6">
        <f>hist_data__2[[#This Row],[quantity]]*hist_data__2[[#This Row],[sale_price]]</f>
        <v>174286</v>
      </c>
    </row>
    <row r="2895" spans="1:8" x14ac:dyDescent="0.25">
      <c r="A2895">
        <v>2894</v>
      </c>
      <c r="B2895" s="1" t="s">
        <v>20</v>
      </c>
      <c r="C2895" s="1" t="s">
        <v>36</v>
      </c>
      <c r="D2895">
        <v>2019</v>
      </c>
      <c r="E2895">
        <v>33</v>
      </c>
      <c r="F2895">
        <v>19</v>
      </c>
      <c r="G2895" s="5">
        <f>IF(VLOOKUP(hist_data__2[[#This Row],[item_code]],hist_data__2[[#This Row],[item_code]:[sale_year]],3,FALSE)=2020,VLOOKUP(hist_data__2[[#This Row],[item_code]],Product[],5,FALSE),VLOOKUP(hist_data__2[[#This Row],[item_code]],Product[],4,FALSE))</f>
        <v>12449</v>
      </c>
      <c r="H2895" s="6">
        <f>hist_data__2[[#This Row],[quantity]]*hist_data__2[[#This Row],[sale_price]]</f>
        <v>236531</v>
      </c>
    </row>
    <row r="2896" spans="1:8" x14ac:dyDescent="0.25">
      <c r="A2896">
        <v>2895</v>
      </c>
      <c r="B2896" s="1" t="s">
        <v>20</v>
      </c>
      <c r="C2896" s="1" t="s">
        <v>36</v>
      </c>
      <c r="D2896">
        <v>2019</v>
      </c>
      <c r="E2896">
        <v>34</v>
      </c>
      <c r="F2896">
        <v>6</v>
      </c>
      <c r="G2896" s="5">
        <f>IF(VLOOKUP(hist_data__2[[#This Row],[item_code]],hist_data__2[[#This Row],[item_code]:[sale_year]],3,FALSE)=2020,VLOOKUP(hist_data__2[[#This Row],[item_code]],Product[],5,FALSE),VLOOKUP(hist_data__2[[#This Row],[item_code]],Product[],4,FALSE))</f>
        <v>12449</v>
      </c>
      <c r="H2896" s="6">
        <f>hist_data__2[[#This Row],[quantity]]*hist_data__2[[#This Row],[sale_price]]</f>
        <v>74694</v>
      </c>
    </row>
    <row r="2897" spans="1:8" x14ac:dyDescent="0.25">
      <c r="A2897">
        <v>2896</v>
      </c>
      <c r="B2897" s="1" t="s">
        <v>20</v>
      </c>
      <c r="C2897" s="1" t="s">
        <v>36</v>
      </c>
      <c r="D2897">
        <v>2019</v>
      </c>
      <c r="E2897">
        <v>35</v>
      </c>
      <c r="F2897">
        <v>15</v>
      </c>
      <c r="G2897" s="5">
        <f>IF(VLOOKUP(hist_data__2[[#This Row],[item_code]],hist_data__2[[#This Row],[item_code]:[sale_year]],3,FALSE)=2020,VLOOKUP(hist_data__2[[#This Row],[item_code]],Product[],5,FALSE),VLOOKUP(hist_data__2[[#This Row],[item_code]],Product[],4,FALSE))</f>
        <v>12449</v>
      </c>
      <c r="H2897" s="6">
        <f>hist_data__2[[#This Row],[quantity]]*hist_data__2[[#This Row],[sale_price]]</f>
        <v>186735</v>
      </c>
    </row>
    <row r="2898" spans="1:8" x14ac:dyDescent="0.25">
      <c r="A2898">
        <v>2897</v>
      </c>
      <c r="B2898" s="1" t="s">
        <v>20</v>
      </c>
      <c r="C2898" s="1" t="s">
        <v>36</v>
      </c>
      <c r="D2898">
        <v>2019</v>
      </c>
      <c r="E2898">
        <v>36</v>
      </c>
      <c r="F2898">
        <v>9</v>
      </c>
      <c r="G2898" s="5">
        <f>IF(VLOOKUP(hist_data__2[[#This Row],[item_code]],hist_data__2[[#This Row],[item_code]:[sale_year]],3,FALSE)=2020,VLOOKUP(hist_data__2[[#This Row],[item_code]],Product[],5,FALSE),VLOOKUP(hist_data__2[[#This Row],[item_code]],Product[],4,FALSE))</f>
        <v>12449</v>
      </c>
      <c r="H2898" s="6">
        <f>hist_data__2[[#This Row],[quantity]]*hist_data__2[[#This Row],[sale_price]]</f>
        <v>112041</v>
      </c>
    </row>
    <row r="2899" spans="1:8" x14ac:dyDescent="0.25">
      <c r="A2899">
        <v>2898</v>
      </c>
      <c r="B2899" s="1" t="s">
        <v>20</v>
      </c>
      <c r="C2899" s="1" t="s">
        <v>36</v>
      </c>
      <c r="D2899">
        <v>2019</v>
      </c>
      <c r="E2899">
        <v>37</v>
      </c>
      <c r="F2899">
        <v>15</v>
      </c>
      <c r="G2899" s="5">
        <f>IF(VLOOKUP(hist_data__2[[#This Row],[item_code]],hist_data__2[[#This Row],[item_code]:[sale_year]],3,FALSE)=2020,VLOOKUP(hist_data__2[[#This Row],[item_code]],Product[],5,FALSE),VLOOKUP(hist_data__2[[#This Row],[item_code]],Product[],4,FALSE))</f>
        <v>12449</v>
      </c>
      <c r="H2899" s="6">
        <f>hist_data__2[[#This Row],[quantity]]*hist_data__2[[#This Row],[sale_price]]</f>
        <v>186735</v>
      </c>
    </row>
    <row r="2900" spans="1:8" x14ac:dyDescent="0.25">
      <c r="A2900">
        <v>2899</v>
      </c>
      <c r="B2900" s="1" t="s">
        <v>20</v>
      </c>
      <c r="C2900" s="1" t="s">
        <v>36</v>
      </c>
      <c r="D2900">
        <v>2019</v>
      </c>
      <c r="E2900">
        <v>38</v>
      </c>
      <c r="F2900">
        <v>12</v>
      </c>
      <c r="G2900" s="5">
        <f>IF(VLOOKUP(hist_data__2[[#This Row],[item_code]],hist_data__2[[#This Row],[item_code]:[sale_year]],3,FALSE)=2020,VLOOKUP(hist_data__2[[#This Row],[item_code]],Product[],5,FALSE),VLOOKUP(hist_data__2[[#This Row],[item_code]],Product[],4,FALSE))</f>
        <v>12449</v>
      </c>
      <c r="H2900" s="6">
        <f>hist_data__2[[#This Row],[quantity]]*hist_data__2[[#This Row],[sale_price]]</f>
        <v>149388</v>
      </c>
    </row>
    <row r="2901" spans="1:8" x14ac:dyDescent="0.25">
      <c r="A2901">
        <v>2900</v>
      </c>
      <c r="B2901" s="1" t="s">
        <v>20</v>
      </c>
      <c r="C2901" s="1" t="s">
        <v>36</v>
      </c>
      <c r="D2901">
        <v>2019</v>
      </c>
      <c r="E2901">
        <v>39</v>
      </c>
      <c r="F2901">
        <v>14</v>
      </c>
      <c r="G2901" s="5">
        <f>IF(VLOOKUP(hist_data__2[[#This Row],[item_code]],hist_data__2[[#This Row],[item_code]:[sale_year]],3,FALSE)=2020,VLOOKUP(hist_data__2[[#This Row],[item_code]],Product[],5,FALSE),VLOOKUP(hist_data__2[[#This Row],[item_code]],Product[],4,FALSE))</f>
        <v>12449</v>
      </c>
      <c r="H2901" s="6">
        <f>hist_data__2[[#This Row],[quantity]]*hist_data__2[[#This Row],[sale_price]]</f>
        <v>174286</v>
      </c>
    </row>
    <row r="2902" spans="1:8" x14ac:dyDescent="0.25">
      <c r="A2902">
        <v>2901</v>
      </c>
      <c r="B2902" s="1" t="s">
        <v>20</v>
      </c>
      <c r="C2902" s="1" t="s">
        <v>36</v>
      </c>
      <c r="D2902">
        <v>2019</v>
      </c>
      <c r="E2902">
        <v>40</v>
      </c>
      <c r="F2902">
        <v>19</v>
      </c>
      <c r="G2902" s="5">
        <f>IF(VLOOKUP(hist_data__2[[#This Row],[item_code]],hist_data__2[[#This Row],[item_code]:[sale_year]],3,FALSE)=2020,VLOOKUP(hist_data__2[[#This Row],[item_code]],Product[],5,FALSE),VLOOKUP(hist_data__2[[#This Row],[item_code]],Product[],4,FALSE))</f>
        <v>12449</v>
      </c>
      <c r="H2902" s="6">
        <f>hist_data__2[[#This Row],[quantity]]*hist_data__2[[#This Row],[sale_price]]</f>
        <v>236531</v>
      </c>
    </row>
    <row r="2903" spans="1:8" x14ac:dyDescent="0.25">
      <c r="A2903">
        <v>2902</v>
      </c>
      <c r="B2903" s="1" t="s">
        <v>20</v>
      </c>
      <c r="C2903" s="1" t="s">
        <v>36</v>
      </c>
      <c r="D2903">
        <v>2019</v>
      </c>
      <c r="E2903">
        <v>41</v>
      </c>
      <c r="F2903">
        <v>15</v>
      </c>
      <c r="G2903" s="5">
        <f>IF(VLOOKUP(hist_data__2[[#This Row],[item_code]],hist_data__2[[#This Row],[item_code]:[sale_year]],3,FALSE)=2020,VLOOKUP(hist_data__2[[#This Row],[item_code]],Product[],5,FALSE),VLOOKUP(hist_data__2[[#This Row],[item_code]],Product[],4,FALSE))</f>
        <v>12449</v>
      </c>
      <c r="H2903" s="6">
        <f>hist_data__2[[#This Row],[quantity]]*hist_data__2[[#This Row],[sale_price]]</f>
        <v>186735</v>
      </c>
    </row>
    <row r="2904" spans="1:8" x14ac:dyDescent="0.25">
      <c r="A2904">
        <v>2903</v>
      </c>
      <c r="B2904" s="1" t="s">
        <v>20</v>
      </c>
      <c r="C2904" s="1" t="s">
        <v>36</v>
      </c>
      <c r="D2904">
        <v>2019</v>
      </c>
      <c r="E2904">
        <v>42</v>
      </c>
      <c r="F2904">
        <v>17</v>
      </c>
      <c r="G2904" s="5">
        <f>IF(VLOOKUP(hist_data__2[[#This Row],[item_code]],hist_data__2[[#This Row],[item_code]:[sale_year]],3,FALSE)=2020,VLOOKUP(hist_data__2[[#This Row],[item_code]],Product[],5,FALSE),VLOOKUP(hist_data__2[[#This Row],[item_code]],Product[],4,FALSE))</f>
        <v>12449</v>
      </c>
      <c r="H2904" s="6">
        <f>hist_data__2[[#This Row],[quantity]]*hist_data__2[[#This Row],[sale_price]]</f>
        <v>211633</v>
      </c>
    </row>
    <row r="2905" spans="1:8" x14ac:dyDescent="0.25">
      <c r="A2905">
        <v>2904</v>
      </c>
      <c r="B2905" s="1" t="s">
        <v>20</v>
      </c>
      <c r="C2905" s="1" t="s">
        <v>36</v>
      </c>
      <c r="D2905">
        <v>2019</v>
      </c>
      <c r="E2905">
        <v>43</v>
      </c>
      <c r="F2905">
        <v>16</v>
      </c>
      <c r="G2905" s="5">
        <f>IF(VLOOKUP(hist_data__2[[#This Row],[item_code]],hist_data__2[[#This Row],[item_code]:[sale_year]],3,FALSE)=2020,VLOOKUP(hist_data__2[[#This Row],[item_code]],Product[],5,FALSE),VLOOKUP(hist_data__2[[#This Row],[item_code]],Product[],4,FALSE))</f>
        <v>12449</v>
      </c>
      <c r="H2905" s="6">
        <f>hist_data__2[[#This Row],[quantity]]*hist_data__2[[#This Row],[sale_price]]</f>
        <v>199184</v>
      </c>
    </row>
    <row r="2906" spans="1:8" x14ac:dyDescent="0.25">
      <c r="A2906">
        <v>2905</v>
      </c>
      <c r="B2906" s="1" t="s">
        <v>20</v>
      </c>
      <c r="C2906" s="1" t="s">
        <v>36</v>
      </c>
      <c r="D2906">
        <v>2019</v>
      </c>
      <c r="E2906">
        <v>44</v>
      </c>
      <c r="F2906">
        <v>16</v>
      </c>
      <c r="G2906" s="5">
        <f>IF(VLOOKUP(hist_data__2[[#This Row],[item_code]],hist_data__2[[#This Row],[item_code]:[sale_year]],3,FALSE)=2020,VLOOKUP(hist_data__2[[#This Row],[item_code]],Product[],5,FALSE),VLOOKUP(hist_data__2[[#This Row],[item_code]],Product[],4,FALSE))</f>
        <v>12449</v>
      </c>
      <c r="H2906" s="6">
        <f>hist_data__2[[#This Row],[quantity]]*hist_data__2[[#This Row],[sale_price]]</f>
        <v>199184</v>
      </c>
    </row>
    <row r="2907" spans="1:8" x14ac:dyDescent="0.25">
      <c r="A2907">
        <v>2906</v>
      </c>
      <c r="B2907" s="1" t="s">
        <v>20</v>
      </c>
      <c r="C2907" s="1" t="s">
        <v>36</v>
      </c>
      <c r="D2907">
        <v>2019</v>
      </c>
      <c r="E2907">
        <v>45</v>
      </c>
      <c r="F2907">
        <v>15</v>
      </c>
      <c r="G2907" s="5">
        <f>IF(VLOOKUP(hist_data__2[[#This Row],[item_code]],hist_data__2[[#This Row],[item_code]:[sale_year]],3,FALSE)=2020,VLOOKUP(hist_data__2[[#This Row],[item_code]],Product[],5,FALSE),VLOOKUP(hist_data__2[[#This Row],[item_code]],Product[],4,FALSE))</f>
        <v>12449</v>
      </c>
      <c r="H2907" s="6">
        <f>hist_data__2[[#This Row],[quantity]]*hist_data__2[[#This Row],[sale_price]]</f>
        <v>186735</v>
      </c>
    </row>
    <row r="2908" spans="1:8" x14ac:dyDescent="0.25">
      <c r="A2908">
        <v>2907</v>
      </c>
      <c r="B2908" s="1" t="s">
        <v>20</v>
      </c>
      <c r="C2908" s="1" t="s">
        <v>36</v>
      </c>
      <c r="D2908">
        <v>2019</v>
      </c>
      <c r="E2908">
        <v>46</v>
      </c>
      <c r="F2908">
        <v>14</v>
      </c>
      <c r="G2908" s="5">
        <f>IF(VLOOKUP(hist_data__2[[#This Row],[item_code]],hist_data__2[[#This Row],[item_code]:[sale_year]],3,FALSE)=2020,VLOOKUP(hist_data__2[[#This Row],[item_code]],Product[],5,FALSE),VLOOKUP(hist_data__2[[#This Row],[item_code]],Product[],4,FALSE))</f>
        <v>12449</v>
      </c>
      <c r="H2908" s="6">
        <f>hist_data__2[[#This Row],[quantity]]*hist_data__2[[#This Row],[sale_price]]</f>
        <v>174286</v>
      </c>
    </row>
    <row r="2909" spans="1:8" x14ac:dyDescent="0.25">
      <c r="A2909">
        <v>2908</v>
      </c>
      <c r="B2909" s="1" t="s">
        <v>20</v>
      </c>
      <c r="C2909" s="1" t="s">
        <v>36</v>
      </c>
      <c r="D2909">
        <v>2019</v>
      </c>
      <c r="E2909">
        <v>47</v>
      </c>
      <c r="F2909">
        <v>15</v>
      </c>
      <c r="G2909" s="5">
        <f>IF(VLOOKUP(hist_data__2[[#This Row],[item_code]],hist_data__2[[#This Row],[item_code]:[sale_year]],3,FALSE)=2020,VLOOKUP(hist_data__2[[#This Row],[item_code]],Product[],5,FALSE),VLOOKUP(hist_data__2[[#This Row],[item_code]],Product[],4,FALSE))</f>
        <v>12449</v>
      </c>
      <c r="H2909" s="6">
        <f>hist_data__2[[#This Row],[quantity]]*hist_data__2[[#This Row],[sale_price]]</f>
        <v>186735</v>
      </c>
    </row>
    <row r="2910" spans="1:8" x14ac:dyDescent="0.25">
      <c r="A2910">
        <v>2909</v>
      </c>
      <c r="B2910" s="1" t="s">
        <v>20</v>
      </c>
      <c r="C2910" s="1" t="s">
        <v>36</v>
      </c>
      <c r="D2910">
        <v>2019</v>
      </c>
      <c r="E2910">
        <v>48</v>
      </c>
      <c r="F2910">
        <v>14</v>
      </c>
      <c r="G2910" s="5">
        <f>IF(VLOOKUP(hist_data__2[[#This Row],[item_code]],hist_data__2[[#This Row],[item_code]:[sale_year]],3,FALSE)=2020,VLOOKUP(hist_data__2[[#This Row],[item_code]],Product[],5,FALSE),VLOOKUP(hist_data__2[[#This Row],[item_code]],Product[],4,FALSE))</f>
        <v>12449</v>
      </c>
      <c r="H2910" s="6">
        <f>hist_data__2[[#This Row],[quantity]]*hist_data__2[[#This Row],[sale_price]]</f>
        <v>174286</v>
      </c>
    </row>
    <row r="2911" spans="1:8" x14ac:dyDescent="0.25">
      <c r="A2911">
        <v>2910</v>
      </c>
      <c r="B2911" s="1" t="s">
        <v>20</v>
      </c>
      <c r="C2911" s="1" t="s">
        <v>36</v>
      </c>
      <c r="D2911">
        <v>2019</v>
      </c>
      <c r="E2911">
        <v>49</v>
      </c>
      <c r="F2911">
        <v>14</v>
      </c>
      <c r="G2911" s="5">
        <f>IF(VLOOKUP(hist_data__2[[#This Row],[item_code]],hist_data__2[[#This Row],[item_code]:[sale_year]],3,FALSE)=2020,VLOOKUP(hist_data__2[[#This Row],[item_code]],Product[],5,FALSE),VLOOKUP(hist_data__2[[#This Row],[item_code]],Product[],4,FALSE))</f>
        <v>12449</v>
      </c>
      <c r="H2911" s="6">
        <f>hist_data__2[[#This Row],[quantity]]*hist_data__2[[#This Row],[sale_price]]</f>
        <v>174286</v>
      </c>
    </row>
    <row r="2912" spans="1:8" x14ac:dyDescent="0.25">
      <c r="A2912">
        <v>2911</v>
      </c>
      <c r="B2912" s="1" t="s">
        <v>20</v>
      </c>
      <c r="C2912" s="1" t="s">
        <v>36</v>
      </c>
      <c r="D2912">
        <v>2019</v>
      </c>
      <c r="E2912">
        <v>50</v>
      </c>
      <c r="F2912">
        <v>22</v>
      </c>
      <c r="G2912" s="5">
        <f>IF(VLOOKUP(hist_data__2[[#This Row],[item_code]],hist_data__2[[#This Row],[item_code]:[sale_year]],3,FALSE)=2020,VLOOKUP(hist_data__2[[#This Row],[item_code]],Product[],5,FALSE),VLOOKUP(hist_data__2[[#This Row],[item_code]],Product[],4,FALSE))</f>
        <v>12449</v>
      </c>
      <c r="H2912" s="6">
        <f>hist_data__2[[#This Row],[quantity]]*hist_data__2[[#This Row],[sale_price]]</f>
        <v>273878</v>
      </c>
    </row>
    <row r="2913" spans="1:8" x14ac:dyDescent="0.25">
      <c r="A2913">
        <v>2912</v>
      </c>
      <c r="B2913" s="1" t="s">
        <v>20</v>
      </c>
      <c r="C2913" s="1" t="s">
        <v>36</v>
      </c>
      <c r="D2913">
        <v>2019</v>
      </c>
      <c r="E2913">
        <v>51</v>
      </c>
      <c r="F2913">
        <v>21</v>
      </c>
      <c r="G2913" s="5">
        <f>IF(VLOOKUP(hist_data__2[[#This Row],[item_code]],hist_data__2[[#This Row],[item_code]:[sale_year]],3,FALSE)=2020,VLOOKUP(hist_data__2[[#This Row],[item_code]],Product[],5,FALSE),VLOOKUP(hist_data__2[[#This Row],[item_code]],Product[],4,FALSE))</f>
        <v>12449</v>
      </c>
      <c r="H2913" s="6">
        <f>hist_data__2[[#This Row],[quantity]]*hist_data__2[[#This Row],[sale_price]]</f>
        <v>261429</v>
      </c>
    </row>
    <row r="2914" spans="1:8" x14ac:dyDescent="0.25">
      <c r="A2914">
        <v>2913</v>
      </c>
      <c r="B2914" s="1" t="s">
        <v>24</v>
      </c>
      <c r="C2914" s="1" t="s">
        <v>34</v>
      </c>
      <c r="D2914">
        <v>2020</v>
      </c>
      <c r="E2914">
        <v>0</v>
      </c>
      <c r="F2914">
        <v>9</v>
      </c>
      <c r="G2914" s="5">
        <f>IF(VLOOKUP(hist_data__2[[#This Row],[item_code]],hist_data__2[[#This Row],[item_code]:[sale_year]],3,FALSE)=2020,VLOOKUP(hist_data__2[[#This Row],[item_code]],Product[],5,FALSE),VLOOKUP(hist_data__2[[#This Row],[item_code]],Product[],4,FALSE))</f>
        <v>11689</v>
      </c>
      <c r="H2914" s="6">
        <f>hist_data__2[[#This Row],[quantity]]*hist_data__2[[#This Row],[sale_price]]</f>
        <v>105201</v>
      </c>
    </row>
    <row r="2915" spans="1:8" x14ac:dyDescent="0.25">
      <c r="A2915">
        <v>2914</v>
      </c>
      <c r="B2915" s="1" t="s">
        <v>24</v>
      </c>
      <c r="C2915" s="1" t="s">
        <v>34</v>
      </c>
      <c r="D2915">
        <v>2020</v>
      </c>
      <c r="E2915">
        <v>1</v>
      </c>
      <c r="F2915">
        <v>13</v>
      </c>
      <c r="G2915" s="5">
        <f>IF(VLOOKUP(hist_data__2[[#This Row],[item_code]],hist_data__2[[#This Row],[item_code]:[sale_year]],3,FALSE)=2020,VLOOKUP(hist_data__2[[#This Row],[item_code]],Product[],5,FALSE),VLOOKUP(hist_data__2[[#This Row],[item_code]],Product[],4,FALSE))</f>
        <v>11689</v>
      </c>
      <c r="H2915" s="6">
        <f>hist_data__2[[#This Row],[quantity]]*hist_data__2[[#This Row],[sale_price]]</f>
        <v>151957</v>
      </c>
    </row>
    <row r="2916" spans="1:8" x14ac:dyDescent="0.25">
      <c r="A2916">
        <v>2915</v>
      </c>
      <c r="B2916" s="1" t="s">
        <v>24</v>
      </c>
      <c r="C2916" s="1" t="s">
        <v>34</v>
      </c>
      <c r="D2916">
        <v>2020</v>
      </c>
      <c r="E2916">
        <v>2</v>
      </c>
      <c r="F2916">
        <v>15</v>
      </c>
      <c r="G2916" s="5">
        <f>IF(VLOOKUP(hist_data__2[[#This Row],[item_code]],hist_data__2[[#This Row],[item_code]:[sale_year]],3,FALSE)=2020,VLOOKUP(hist_data__2[[#This Row],[item_code]],Product[],5,FALSE),VLOOKUP(hist_data__2[[#This Row],[item_code]],Product[],4,FALSE))</f>
        <v>11689</v>
      </c>
      <c r="H2916" s="6">
        <f>hist_data__2[[#This Row],[quantity]]*hist_data__2[[#This Row],[sale_price]]</f>
        <v>175335</v>
      </c>
    </row>
    <row r="2917" spans="1:8" x14ac:dyDescent="0.25">
      <c r="A2917">
        <v>2916</v>
      </c>
      <c r="B2917" s="1" t="s">
        <v>24</v>
      </c>
      <c r="C2917" s="1" t="s">
        <v>34</v>
      </c>
      <c r="D2917">
        <v>2020</v>
      </c>
      <c r="E2917">
        <v>3</v>
      </c>
      <c r="F2917">
        <v>18</v>
      </c>
      <c r="G2917" s="5">
        <f>IF(VLOOKUP(hist_data__2[[#This Row],[item_code]],hist_data__2[[#This Row],[item_code]:[sale_year]],3,FALSE)=2020,VLOOKUP(hist_data__2[[#This Row],[item_code]],Product[],5,FALSE),VLOOKUP(hist_data__2[[#This Row],[item_code]],Product[],4,FALSE))</f>
        <v>11689</v>
      </c>
      <c r="H2917" s="6">
        <f>hist_data__2[[#This Row],[quantity]]*hist_data__2[[#This Row],[sale_price]]</f>
        <v>210402</v>
      </c>
    </row>
    <row r="2918" spans="1:8" x14ac:dyDescent="0.25">
      <c r="A2918">
        <v>2917</v>
      </c>
      <c r="B2918" s="1" t="s">
        <v>24</v>
      </c>
      <c r="C2918" s="1" t="s">
        <v>34</v>
      </c>
      <c r="D2918">
        <v>2020</v>
      </c>
      <c r="E2918">
        <v>4</v>
      </c>
      <c r="F2918">
        <v>15</v>
      </c>
      <c r="G2918" s="5">
        <f>IF(VLOOKUP(hist_data__2[[#This Row],[item_code]],hist_data__2[[#This Row],[item_code]:[sale_year]],3,FALSE)=2020,VLOOKUP(hist_data__2[[#This Row],[item_code]],Product[],5,FALSE),VLOOKUP(hist_data__2[[#This Row],[item_code]],Product[],4,FALSE))</f>
        <v>11689</v>
      </c>
      <c r="H2918" s="6">
        <f>hist_data__2[[#This Row],[quantity]]*hist_data__2[[#This Row],[sale_price]]</f>
        <v>175335</v>
      </c>
    </row>
    <row r="2919" spans="1:8" x14ac:dyDescent="0.25">
      <c r="A2919">
        <v>2918</v>
      </c>
      <c r="B2919" s="1" t="s">
        <v>24</v>
      </c>
      <c r="C2919" s="1" t="s">
        <v>34</v>
      </c>
      <c r="D2919">
        <v>2020</v>
      </c>
      <c r="E2919">
        <v>5</v>
      </c>
      <c r="F2919">
        <v>10</v>
      </c>
      <c r="G2919" s="5">
        <f>IF(VLOOKUP(hist_data__2[[#This Row],[item_code]],hist_data__2[[#This Row],[item_code]:[sale_year]],3,FALSE)=2020,VLOOKUP(hist_data__2[[#This Row],[item_code]],Product[],5,FALSE),VLOOKUP(hist_data__2[[#This Row],[item_code]],Product[],4,FALSE))</f>
        <v>11689</v>
      </c>
      <c r="H2919" s="6">
        <f>hist_data__2[[#This Row],[quantity]]*hist_data__2[[#This Row],[sale_price]]</f>
        <v>116890</v>
      </c>
    </row>
    <row r="2920" spans="1:8" x14ac:dyDescent="0.25">
      <c r="A2920">
        <v>2919</v>
      </c>
      <c r="B2920" s="1" t="s">
        <v>24</v>
      </c>
      <c r="C2920" s="1" t="s">
        <v>34</v>
      </c>
      <c r="D2920">
        <v>2020</v>
      </c>
      <c r="E2920">
        <v>6</v>
      </c>
      <c r="F2920">
        <v>10</v>
      </c>
      <c r="G2920" s="5">
        <f>IF(VLOOKUP(hist_data__2[[#This Row],[item_code]],hist_data__2[[#This Row],[item_code]:[sale_year]],3,FALSE)=2020,VLOOKUP(hist_data__2[[#This Row],[item_code]],Product[],5,FALSE),VLOOKUP(hist_data__2[[#This Row],[item_code]],Product[],4,FALSE))</f>
        <v>11689</v>
      </c>
      <c r="H2920" s="6">
        <f>hist_data__2[[#This Row],[quantity]]*hist_data__2[[#This Row],[sale_price]]</f>
        <v>116890</v>
      </c>
    </row>
    <row r="2921" spans="1:8" x14ac:dyDescent="0.25">
      <c r="A2921">
        <v>2920</v>
      </c>
      <c r="B2921" s="1" t="s">
        <v>24</v>
      </c>
      <c r="C2921" s="1" t="s">
        <v>34</v>
      </c>
      <c r="D2921">
        <v>2020</v>
      </c>
      <c r="E2921">
        <v>7</v>
      </c>
      <c r="F2921">
        <v>17</v>
      </c>
      <c r="G2921" s="5">
        <f>IF(VLOOKUP(hist_data__2[[#This Row],[item_code]],hist_data__2[[#This Row],[item_code]:[sale_year]],3,FALSE)=2020,VLOOKUP(hist_data__2[[#This Row],[item_code]],Product[],5,FALSE),VLOOKUP(hist_data__2[[#This Row],[item_code]],Product[],4,FALSE))</f>
        <v>11689</v>
      </c>
      <c r="H2921" s="6">
        <f>hist_data__2[[#This Row],[quantity]]*hist_data__2[[#This Row],[sale_price]]</f>
        <v>198713</v>
      </c>
    </row>
    <row r="2922" spans="1:8" x14ac:dyDescent="0.25">
      <c r="A2922">
        <v>2921</v>
      </c>
      <c r="B2922" s="1" t="s">
        <v>24</v>
      </c>
      <c r="C2922" s="1" t="s">
        <v>34</v>
      </c>
      <c r="D2922">
        <v>2020</v>
      </c>
      <c r="E2922">
        <v>8</v>
      </c>
      <c r="F2922">
        <v>20</v>
      </c>
      <c r="G2922" s="5">
        <f>IF(VLOOKUP(hist_data__2[[#This Row],[item_code]],hist_data__2[[#This Row],[item_code]:[sale_year]],3,FALSE)=2020,VLOOKUP(hist_data__2[[#This Row],[item_code]],Product[],5,FALSE),VLOOKUP(hist_data__2[[#This Row],[item_code]],Product[],4,FALSE))</f>
        <v>11689</v>
      </c>
      <c r="H2922" s="6">
        <f>hist_data__2[[#This Row],[quantity]]*hist_data__2[[#This Row],[sale_price]]</f>
        <v>233780</v>
      </c>
    </row>
    <row r="2923" spans="1:8" x14ac:dyDescent="0.25">
      <c r="A2923">
        <v>2922</v>
      </c>
      <c r="B2923" s="1" t="s">
        <v>24</v>
      </c>
      <c r="C2923" s="1" t="s">
        <v>34</v>
      </c>
      <c r="D2923">
        <v>2020</v>
      </c>
      <c r="E2923">
        <v>9</v>
      </c>
      <c r="F2923">
        <v>14</v>
      </c>
      <c r="G2923" s="5">
        <f>IF(VLOOKUP(hist_data__2[[#This Row],[item_code]],hist_data__2[[#This Row],[item_code]:[sale_year]],3,FALSE)=2020,VLOOKUP(hist_data__2[[#This Row],[item_code]],Product[],5,FALSE),VLOOKUP(hist_data__2[[#This Row],[item_code]],Product[],4,FALSE))</f>
        <v>11689</v>
      </c>
      <c r="H2923" s="6">
        <f>hist_data__2[[#This Row],[quantity]]*hist_data__2[[#This Row],[sale_price]]</f>
        <v>163646</v>
      </c>
    </row>
    <row r="2924" spans="1:8" x14ac:dyDescent="0.25">
      <c r="A2924">
        <v>2923</v>
      </c>
      <c r="B2924" s="1" t="s">
        <v>24</v>
      </c>
      <c r="C2924" s="1" t="s">
        <v>34</v>
      </c>
      <c r="D2924">
        <v>2020</v>
      </c>
      <c r="E2924">
        <v>10</v>
      </c>
      <c r="F2924">
        <v>15</v>
      </c>
      <c r="G2924" s="5">
        <f>IF(VLOOKUP(hist_data__2[[#This Row],[item_code]],hist_data__2[[#This Row],[item_code]:[sale_year]],3,FALSE)=2020,VLOOKUP(hist_data__2[[#This Row],[item_code]],Product[],5,FALSE),VLOOKUP(hist_data__2[[#This Row],[item_code]],Product[],4,FALSE))</f>
        <v>11689</v>
      </c>
      <c r="H2924" s="6">
        <f>hist_data__2[[#This Row],[quantity]]*hist_data__2[[#This Row],[sale_price]]</f>
        <v>175335</v>
      </c>
    </row>
    <row r="2925" spans="1:8" x14ac:dyDescent="0.25">
      <c r="A2925">
        <v>2924</v>
      </c>
      <c r="B2925" s="1" t="s">
        <v>24</v>
      </c>
      <c r="C2925" s="1" t="s">
        <v>34</v>
      </c>
      <c r="D2925">
        <v>2020</v>
      </c>
      <c r="E2925">
        <v>11</v>
      </c>
      <c r="F2925">
        <v>20</v>
      </c>
      <c r="G2925" s="5">
        <f>IF(VLOOKUP(hist_data__2[[#This Row],[item_code]],hist_data__2[[#This Row],[item_code]:[sale_year]],3,FALSE)=2020,VLOOKUP(hist_data__2[[#This Row],[item_code]],Product[],5,FALSE),VLOOKUP(hist_data__2[[#This Row],[item_code]],Product[],4,FALSE))</f>
        <v>11689</v>
      </c>
      <c r="H2925" s="6">
        <f>hist_data__2[[#This Row],[quantity]]*hist_data__2[[#This Row],[sale_price]]</f>
        <v>233780</v>
      </c>
    </row>
    <row r="2926" spans="1:8" x14ac:dyDescent="0.25">
      <c r="A2926">
        <v>2925</v>
      </c>
      <c r="B2926" s="1" t="s">
        <v>24</v>
      </c>
      <c r="C2926" s="1" t="s">
        <v>34</v>
      </c>
      <c r="D2926">
        <v>2020</v>
      </c>
      <c r="E2926">
        <v>12</v>
      </c>
      <c r="F2926">
        <v>12</v>
      </c>
      <c r="G2926" s="5">
        <f>IF(VLOOKUP(hist_data__2[[#This Row],[item_code]],hist_data__2[[#This Row],[item_code]:[sale_year]],3,FALSE)=2020,VLOOKUP(hist_data__2[[#This Row],[item_code]],Product[],5,FALSE),VLOOKUP(hist_data__2[[#This Row],[item_code]],Product[],4,FALSE))</f>
        <v>11689</v>
      </c>
      <c r="H2926" s="6">
        <f>hist_data__2[[#This Row],[quantity]]*hist_data__2[[#This Row],[sale_price]]</f>
        <v>140268</v>
      </c>
    </row>
    <row r="2927" spans="1:8" x14ac:dyDescent="0.25">
      <c r="A2927">
        <v>2926</v>
      </c>
      <c r="B2927" s="1" t="s">
        <v>24</v>
      </c>
      <c r="C2927" s="1" t="s">
        <v>34</v>
      </c>
      <c r="D2927">
        <v>2020</v>
      </c>
      <c r="E2927">
        <v>13</v>
      </c>
      <c r="F2927">
        <v>11</v>
      </c>
      <c r="G2927" s="5">
        <f>IF(VLOOKUP(hist_data__2[[#This Row],[item_code]],hist_data__2[[#This Row],[item_code]:[sale_year]],3,FALSE)=2020,VLOOKUP(hist_data__2[[#This Row],[item_code]],Product[],5,FALSE),VLOOKUP(hist_data__2[[#This Row],[item_code]],Product[],4,FALSE))</f>
        <v>11689</v>
      </c>
      <c r="H2927" s="6">
        <f>hist_data__2[[#This Row],[quantity]]*hist_data__2[[#This Row],[sale_price]]</f>
        <v>128579</v>
      </c>
    </row>
    <row r="2928" spans="1:8" x14ac:dyDescent="0.25">
      <c r="A2928">
        <v>2927</v>
      </c>
      <c r="B2928" s="1" t="s">
        <v>24</v>
      </c>
      <c r="C2928" s="1" t="s">
        <v>34</v>
      </c>
      <c r="D2928">
        <v>2020</v>
      </c>
      <c r="E2928">
        <v>14</v>
      </c>
      <c r="F2928">
        <v>20</v>
      </c>
      <c r="G2928" s="5">
        <f>IF(VLOOKUP(hist_data__2[[#This Row],[item_code]],hist_data__2[[#This Row],[item_code]:[sale_year]],3,FALSE)=2020,VLOOKUP(hist_data__2[[#This Row],[item_code]],Product[],5,FALSE),VLOOKUP(hist_data__2[[#This Row],[item_code]],Product[],4,FALSE))</f>
        <v>11689</v>
      </c>
      <c r="H2928" s="6">
        <f>hist_data__2[[#This Row],[quantity]]*hist_data__2[[#This Row],[sale_price]]</f>
        <v>233780</v>
      </c>
    </row>
    <row r="2929" spans="1:8" x14ac:dyDescent="0.25">
      <c r="A2929">
        <v>2928</v>
      </c>
      <c r="B2929" s="1" t="s">
        <v>24</v>
      </c>
      <c r="C2929" s="1" t="s">
        <v>34</v>
      </c>
      <c r="D2929">
        <v>2020</v>
      </c>
      <c r="E2929">
        <v>15</v>
      </c>
      <c r="F2929">
        <v>17</v>
      </c>
      <c r="G2929" s="5">
        <f>IF(VLOOKUP(hist_data__2[[#This Row],[item_code]],hist_data__2[[#This Row],[item_code]:[sale_year]],3,FALSE)=2020,VLOOKUP(hist_data__2[[#This Row],[item_code]],Product[],5,FALSE),VLOOKUP(hist_data__2[[#This Row],[item_code]],Product[],4,FALSE))</f>
        <v>11689</v>
      </c>
      <c r="H2929" s="6">
        <f>hist_data__2[[#This Row],[quantity]]*hist_data__2[[#This Row],[sale_price]]</f>
        <v>198713</v>
      </c>
    </row>
    <row r="2930" spans="1:8" x14ac:dyDescent="0.25">
      <c r="A2930">
        <v>2929</v>
      </c>
      <c r="B2930" s="1" t="s">
        <v>24</v>
      </c>
      <c r="C2930" s="1" t="s">
        <v>34</v>
      </c>
      <c r="D2930">
        <v>2020</v>
      </c>
      <c r="E2930">
        <v>16</v>
      </c>
      <c r="F2930">
        <v>18</v>
      </c>
      <c r="G2930" s="5">
        <f>IF(VLOOKUP(hist_data__2[[#This Row],[item_code]],hist_data__2[[#This Row],[item_code]:[sale_year]],3,FALSE)=2020,VLOOKUP(hist_data__2[[#This Row],[item_code]],Product[],5,FALSE),VLOOKUP(hist_data__2[[#This Row],[item_code]],Product[],4,FALSE))</f>
        <v>11689</v>
      </c>
      <c r="H2930" s="6">
        <f>hist_data__2[[#This Row],[quantity]]*hist_data__2[[#This Row],[sale_price]]</f>
        <v>210402</v>
      </c>
    </row>
    <row r="2931" spans="1:8" x14ac:dyDescent="0.25">
      <c r="A2931">
        <v>2930</v>
      </c>
      <c r="B2931" s="1" t="s">
        <v>24</v>
      </c>
      <c r="C2931" s="1" t="s">
        <v>34</v>
      </c>
      <c r="D2931">
        <v>2020</v>
      </c>
      <c r="E2931">
        <v>17</v>
      </c>
      <c r="F2931">
        <v>24</v>
      </c>
      <c r="G2931" s="5">
        <f>IF(VLOOKUP(hist_data__2[[#This Row],[item_code]],hist_data__2[[#This Row],[item_code]:[sale_year]],3,FALSE)=2020,VLOOKUP(hist_data__2[[#This Row],[item_code]],Product[],5,FALSE),VLOOKUP(hist_data__2[[#This Row],[item_code]],Product[],4,FALSE))</f>
        <v>11689</v>
      </c>
      <c r="H2931" s="6">
        <f>hist_data__2[[#This Row],[quantity]]*hist_data__2[[#This Row],[sale_price]]</f>
        <v>280536</v>
      </c>
    </row>
    <row r="2932" spans="1:8" x14ac:dyDescent="0.25">
      <c r="A2932">
        <v>2931</v>
      </c>
      <c r="B2932" s="1" t="s">
        <v>24</v>
      </c>
      <c r="C2932" s="1" t="s">
        <v>34</v>
      </c>
      <c r="D2932">
        <v>2020</v>
      </c>
      <c r="E2932">
        <v>18</v>
      </c>
      <c r="F2932">
        <v>15</v>
      </c>
      <c r="G2932" s="5">
        <f>IF(VLOOKUP(hist_data__2[[#This Row],[item_code]],hist_data__2[[#This Row],[item_code]:[sale_year]],3,FALSE)=2020,VLOOKUP(hist_data__2[[#This Row],[item_code]],Product[],5,FALSE),VLOOKUP(hist_data__2[[#This Row],[item_code]],Product[],4,FALSE))</f>
        <v>11689</v>
      </c>
      <c r="H2932" s="6">
        <f>hist_data__2[[#This Row],[quantity]]*hist_data__2[[#This Row],[sale_price]]</f>
        <v>175335</v>
      </c>
    </row>
    <row r="2933" spans="1:8" x14ac:dyDescent="0.25">
      <c r="A2933">
        <v>2932</v>
      </c>
      <c r="B2933" s="1" t="s">
        <v>24</v>
      </c>
      <c r="C2933" s="1" t="s">
        <v>34</v>
      </c>
      <c r="D2933">
        <v>2020</v>
      </c>
      <c r="E2933">
        <v>19</v>
      </c>
      <c r="F2933">
        <v>19</v>
      </c>
      <c r="G2933" s="5">
        <f>IF(VLOOKUP(hist_data__2[[#This Row],[item_code]],hist_data__2[[#This Row],[item_code]:[sale_year]],3,FALSE)=2020,VLOOKUP(hist_data__2[[#This Row],[item_code]],Product[],5,FALSE),VLOOKUP(hist_data__2[[#This Row],[item_code]],Product[],4,FALSE))</f>
        <v>11689</v>
      </c>
      <c r="H2933" s="6">
        <f>hist_data__2[[#This Row],[quantity]]*hist_data__2[[#This Row],[sale_price]]</f>
        <v>222091</v>
      </c>
    </row>
    <row r="2934" spans="1:8" x14ac:dyDescent="0.25">
      <c r="A2934">
        <v>2933</v>
      </c>
      <c r="B2934" s="1" t="s">
        <v>24</v>
      </c>
      <c r="C2934" s="1" t="s">
        <v>34</v>
      </c>
      <c r="D2934">
        <v>2020</v>
      </c>
      <c r="E2934">
        <v>20</v>
      </c>
      <c r="F2934">
        <v>23</v>
      </c>
      <c r="G2934" s="5">
        <f>IF(VLOOKUP(hist_data__2[[#This Row],[item_code]],hist_data__2[[#This Row],[item_code]:[sale_year]],3,FALSE)=2020,VLOOKUP(hist_data__2[[#This Row],[item_code]],Product[],5,FALSE),VLOOKUP(hist_data__2[[#This Row],[item_code]],Product[],4,FALSE))</f>
        <v>11689</v>
      </c>
      <c r="H2934" s="6">
        <f>hist_data__2[[#This Row],[quantity]]*hist_data__2[[#This Row],[sale_price]]</f>
        <v>268847</v>
      </c>
    </row>
    <row r="2935" spans="1:8" x14ac:dyDescent="0.25">
      <c r="A2935">
        <v>2934</v>
      </c>
      <c r="B2935" s="1" t="s">
        <v>24</v>
      </c>
      <c r="C2935" s="1" t="s">
        <v>34</v>
      </c>
      <c r="D2935">
        <v>2020</v>
      </c>
      <c r="E2935">
        <v>21</v>
      </c>
      <c r="F2935">
        <v>20</v>
      </c>
      <c r="G2935" s="5">
        <f>IF(VLOOKUP(hist_data__2[[#This Row],[item_code]],hist_data__2[[#This Row],[item_code]:[sale_year]],3,FALSE)=2020,VLOOKUP(hist_data__2[[#This Row],[item_code]],Product[],5,FALSE),VLOOKUP(hist_data__2[[#This Row],[item_code]],Product[],4,FALSE))</f>
        <v>11689</v>
      </c>
      <c r="H2935" s="6">
        <f>hist_data__2[[#This Row],[quantity]]*hist_data__2[[#This Row],[sale_price]]</f>
        <v>233780</v>
      </c>
    </row>
    <row r="2936" spans="1:8" x14ac:dyDescent="0.25">
      <c r="A2936">
        <v>2935</v>
      </c>
      <c r="B2936" s="1" t="s">
        <v>24</v>
      </c>
      <c r="C2936" s="1" t="s">
        <v>34</v>
      </c>
      <c r="D2936">
        <v>2020</v>
      </c>
      <c r="E2936">
        <v>22</v>
      </c>
      <c r="F2936">
        <v>26</v>
      </c>
      <c r="G2936" s="5">
        <f>IF(VLOOKUP(hist_data__2[[#This Row],[item_code]],hist_data__2[[#This Row],[item_code]:[sale_year]],3,FALSE)=2020,VLOOKUP(hist_data__2[[#This Row],[item_code]],Product[],5,FALSE),VLOOKUP(hist_data__2[[#This Row],[item_code]],Product[],4,FALSE))</f>
        <v>11689</v>
      </c>
      <c r="H2936" s="6">
        <f>hist_data__2[[#This Row],[quantity]]*hist_data__2[[#This Row],[sale_price]]</f>
        <v>303914</v>
      </c>
    </row>
    <row r="2937" spans="1:8" x14ac:dyDescent="0.25">
      <c r="A2937">
        <v>2936</v>
      </c>
      <c r="B2937" s="1" t="s">
        <v>24</v>
      </c>
      <c r="C2937" s="1" t="s">
        <v>34</v>
      </c>
      <c r="D2937">
        <v>2020</v>
      </c>
      <c r="E2937">
        <v>23</v>
      </c>
      <c r="F2937">
        <v>23</v>
      </c>
      <c r="G2937" s="5">
        <f>IF(VLOOKUP(hist_data__2[[#This Row],[item_code]],hist_data__2[[#This Row],[item_code]:[sale_year]],3,FALSE)=2020,VLOOKUP(hist_data__2[[#This Row],[item_code]],Product[],5,FALSE),VLOOKUP(hist_data__2[[#This Row],[item_code]],Product[],4,FALSE))</f>
        <v>11689</v>
      </c>
      <c r="H2937" s="6">
        <f>hist_data__2[[#This Row],[quantity]]*hist_data__2[[#This Row],[sale_price]]</f>
        <v>268847</v>
      </c>
    </row>
    <row r="2938" spans="1:8" x14ac:dyDescent="0.25">
      <c r="A2938">
        <v>2937</v>
      </c>
      <c r="B2938" s="1" t="s">
        <v>24</v>
      </c>
      <c r="C2938" s="1" t="s">
        <v>34</v>
      </c>
      <c r="D2938">
        <v>2020</v>
      </c>
      <c r="E2938">
        <v>24</v>
      </c>
      <c r="F2938">
        <v>34</v>
      </c>
      <c r="G2938" s="5">
        <f>IF(VLOOKUP(hist_data__2[[#This Row],[item_code]],hist_data__2[[#This Row],[item_code]:[sale_year]],3,FALSE)=2020,VLOOKUP(hist_data__2[[#This Row],[item_code]],Product[],5,FALSE),VLOOKUP(hist_data__2[[#This Row],[item_code]],Product[],4,FALSE))</f>
        <v>11689</v>
      </c>
      <c r="H2938" s="6">
        <f>hist_data__2[[#This Row],[quantity]]*hist_data__2[[#This Row],[sale_price]]</f>
        <v>397426</v>
      </c>
    </row>
    <row r="2939" spans="1:8" x14ac:dyDescent="0.25">
      <c r="A2939">
        <v>2938</v>
      </c>
      <c r="B2939" s="1" t="s">
        <v>24</v>
      </c>
      <c r="C2939" s="1" t="s">
        <v>34</v>
      </c>
      <c r="D2939">
        <v>2020</v>
      </c>
      <c r="E2939">
        <v>25</v>
      </c>
      <c r="F2939">
        <v>25</v>
      </c>
      <c r="G2939" s="5">
        <f>IF(VLOOKUP(hist_data__2[[#This Row],[item_code]],hist_data__2[[#This Row],[item_code]:[sale_year]],3,FALSE)=2020,VLOOKUP(hist_data__2[[#This Row],[item_code]],Product[],5,FALSE),VLOOKUP(hist_data__2[[#This Row],[item_code]],Product[],4,FALSE))</f>
        <v>11689</v>
      </c>
      <c r="H2939" s="6">
        <f>hist_data__2[[#This Row],[quantity]]*hist_data__2[[#This Row],[sale_price]]</f>
        <v>292225</v>
      </c>
    </row>
    <row r="2940" spans="1:8" x14ac:dyDescent="0.25">
      <c r="A2940">
        <v>2939</v>
      </c>
      <c r="B2940" s="1" t="s">
        <v>24</v>
      </c>
      <c r="C2940" s="1" t="s">
        <v>34</v>
      </c>
      <c r="D2940">
        <v>2020</v>
      </c>
      <c r="E2940">
        <v>26</v>
      </c>
      <c r="F2940">
        <v>9</v>
      </c>
      <c r="G2940" s="5">
        <f>IF(VLOOKUP(hist_data__2[[#This Row],[item_code]],hist_data__2[[#This Row],[item_code]:[sale_year]],3,FALSE)=2020,VLOOKUP(hist_data__2[[#This Row],[item_code]],Product[],5,FALSE),VLOOKUP(hist_data__2[[#This Row],[item_code]],Product[],4,FALSE))</f>
        <v>11689</v>
      </c>
      <c r="H2940" s="6">
        <f>hist_data__2[[#This Row],[quantity]]*hist_data__2[[#This Row],[sale_price]]</f>
        <v>105201</v>
      </c>
    </row>
    <row r="2941" spans="1:8" x14ac:dyDescent="0.25">
      <c r="A2941">
        <v>2940</v>
      </c>
      <c r="B2941" s="1" t="s">
        <v>24</v>
      </c>
      <c r="C2941" s="1" t="s">
        <v>34</v>
      </c>
      <c r="D2941">
        <v>2020</v>
      </c>
      <c r="E2941">
        <v>27</v>
      </c>
      <c r="F2941">
        <v>11</v>
      </c>
      <c r="G2941" s="5">
        <f>IF(VLOOKUP(hist_data__2[[#This Row],[item_code]],hist_data__2[[#This Row],[item_code]:[sale_year]],3,FALSE)=2020,VLOOKUP(hist_data__2[[#This Row],[item_code]],Product[],5,FALSE),VLOOKUP(hist_data__2[[#This Row],[item_code]],Product[],4,FALSE))</f>
        <v>11689</v>
      </c>
      <c r="H2941" s="6">
        <f>hist_data__2[[#This Row],[quantity]]*hist_data__2[[#This Row],[sale_price]]</f>
        <v>128579</v>
      </c>
    </row>
    <row r="2942" spans="1:8" x14ac:dyDescent="0.25">
      <c r="A2942">
        <v>2941</v>
      </c>
      <c r="B2942" s="1" t="s">
        <v>24</v>
      </c>
      <c r="C2942" s="1" t="s">
        <v>34</v>
      </c>
      <c r="D2942">
        <v>2020</v>
      </c>
      <c r="E2942">
        <v>28</v>
      </c>
      <c r="F2942">
        <v>13</v>
      </c>
      <c r="G2942" s="5">
        <f>IF(VLOOKUP(hist_data__2[[#This Row],[item_code]],hist_data__2[[#This Row],[item_code]:[sale_year]],3,FALSE)=2020,VLOOKUP(hist_data__2[[#This Row],[item_code]],Product[],5,FALSE),VLOOKUP(hist_data__2[[#This Row],[item_code]],Product[],4,FALSE))</f>
        <v>11689</v>
      </c>
      <c r="H2942" s="6">
        <f>hist_data__2[[#This Row],[quantity]]*hist_data__2[[#This Row],[sale_price]]</f>
        <v>151957</v>
      </c>
    </row>
    <row r="2943" spans="1:8" x14ac:dyDescent="0.25">
      <c r="A2943">
        <v>2942</v>
      </c>
      <c r="B2943" s="1" t="s">
        <v>24</v>
      </c>
      <c r="C2943" s="1" t="s">
        <v>34</v>
      </c>
      <c r="D2943">
        <v>2020</v>
      </c>
      <c r="E2943">
        <v>29</v>
      </c>
      <c r="F2943">
        <v>14</v>
      </c>
      <c r="G2943" s="5">
        <f>IF(VLOOKUP(hist_data__2[[#This Row],[item_code]],hist_data__2[[#This Row],[item_code]:[sale_year]],3,FALSE)=2020,VLOOKUP(hist_data__2[[#This Row],[item_code]],Product[],5,FALSE),VLOOKUP(hist_data__2[[#This Row],[item_code]],Product[],4,FALSE))</f>
        <v>11689</v>
      </c>
      <c r="H2943" s="6">
        <f>hist_data__2[[#This Row],[quantity]]*hist_data__2[[#This Row],[sale_price]]</f>
        <v>163646</v>
      </c>
    </row>
    <row r="2944" spans="1:8" x14ac:dyDescent="0.25">
      <c r="A2944">
        <v>2943</v>
      </c>
      <c r="B2944" s="1" t="s">
        <v>24</v>
      </c>
      <c r="C2944" s="1" t="s">
        <v>34</v>
      </c>
      <c r="D2944">
        <v>2020</v>
      </c>
      <c r="E2944">
        <v>30</v>
      </c>
      <c r="F2944">
        <v>8</v>
      </c>
      <c r="G2944" s="5">
        <f>IF(VLOOKUP(hist_data__2[[#This Row],[item_code]],hist_data__2[[#This Row],[item_code]:[sale_year]],3,FALSE)=2020,VLOOKUP(hist_data__2[[#This Row],[item_code]],Product[],5,FALSE),VLOOKUP(hist_data__2[[#This Row],[item_code]],Product[],4,FALSE))</f>
        <v>11689</v>
      </c>
      <c r="H2944" s="6">
        <f>hist_data__2[[#This Row],[quantity]]*hist_data__2[[#This Row],[sale_price]]</f>
        <v>93512</v>
      </c>
    </row>
    <row r="2945" spans="1:8" x14ac:dyDescent="0.25">
      <c r="A2945">
        <v>2944</v>
      </c>
      <c r="B2945" s="1" t="s">
        <v>24</v>
      </c>
      <c r="C2945" s="1" t="s">
        <v>34</v>
      </c>
      <c r="D2945">
        <v>2020</v>
      </c>
      <c r="E2945">
        <v>31</v>
      </c>
      <c r="F2945">
        <v>10</v>
      </c>
      <c r="G2945" s="5">
        <f>IF(VLOOKUP(hist_data__2[[#This Row],[item_code]],hist_data__2[[#This Row],[item_code]:[sale_year]],3,FALSE)=2020,VLOOKUP(hist_data__2[[#This Row],[item_code]],Product[],5,FALSE),VLOOKUP(hist_data__2[[#This Row],[item_code]],Product[],4,FALSE))</f>
        <v>11689</v>
      </c>
      <c r="H2945" s="6">
        <f>hist_data__2[[#This Row],[quantity]]*hist_data__2[[#This Row],[sale_price]]</f>
        <v>116890</v>
      </c>
    </row>
    <row r="2946" spans="1:8" x14ac:dyDescent="0.25">
      <c r="A2946">
        <v>2945</v>
      </c>
      <c r="B2946" s="1" t="s">
        <v>24</v>
      </c>
      <c r="C2946" s="1" t="s">
        <v>34</v>
      </c>
      <c r="D2946">
        <v>2020</v>
      </c>
      <c r="E2946">
        <v>32</v>
      </c>
      <c r="F2946">
        <v>16</v>
      </c>
      <c r="G2946" s="5">
        <f>IF(VLOOKUP(hist_data__2[[#This Row],[item_code]],hist_data__2[[#This Row],[item_code]:[sale_year]],3,FALSE)=2020,VLOOKUP(hist_data__2[[#This Row],[item_code]],Product[],5,FALSE),VLOOKUP(hist_data__2[[#This Row],[item_code]],Product[],4,FALSE))</f>
        <v>11689</v>
      </c>
      <c r="H2946" s="6">
        <f>hist_data__2[[#This Row],[quantity]]*hist_data__2[[#This Row],[sale_price]]</f>
        <v>187024</v>
      </c>
    </row>
    <row r="2947" spans="1:8" x14ac:dyDescent="0.25">
      <c r="A2947">
        <v>2946</v>
      </c>
      <c r="B2947" s="1" t="s">
        <v>24</v>
      </c>
      <c r="C2947" s="1" t="s">
        <v>34</v>
      </c>
      <c r="D2947">
        <v>2020</v>
      </c>
      <c r="E2947">
        <v>33</v>
      </c>
      <c r="F2947">
        <v>14</v>
      </c>
      <c r="G2947" s="5">
        <f>IF(VLOOKUP(hist_data__2[[#This Row],[item_code]],hist_data__2[[#This Row],[item_code]:[sale_year]],3,FALSE)=2020,VLOOKUP(hist_data__2[[#This Row],[item_code]],Product[],5,FALSE),VLOOKUP(hist_data__2[[#This Row],[item_code]],Product[],4,FALSE))</f>
        <v>11689</v>
      </c>
      <c r="H2947" s="6">
        <f>hist_data__2[[#This Row],[quantity]]*hist_data__2[[#This Row],[sale_price]]</f>
        <v>163646</v>
      </c>
    </row>
    <row r="2948" spans="1:8" x14ac:dyDescent="0.25">
      <c r="A2948">
        <v>2947</v>
      </c>
      <c r="B2948" s="1" t="s">
        <v>24</v>
      </c>
      <c r="C2948" s="1" t="s">
        <v>34</v>
      </c>
      <c r="D2948">
        <v>2020</v>
      </c>
      <c r="E2948">
        <v>34</v>
      </c>
      <c r="F2948">
        <v>11</v>
      </c>
      <c r="G2948" s="5">
        <f>IF(VLOOKUP(hist_data__2[[#This Row],[item_code]],hist_data__2[[#This Row],[item_code]:[sale_year]],3,FALSE)=2020,VLOOKUP(hist_data__2[[#This Row],[item_code]],Product[],5,FALSE),VLOOKUP(hist_data__2[[#This Row],[item_code]],Product[],4,FALSE))</f>
        <v>11689</v>
      </c>
      <c r="H2948" s="6">
        <f>hist_data__2[[#This Row],[quantity]]*hist_data__2[[#This Row],[sale_price]]</f>
        <v>128579</v>
      </c>
    </row>
    <row r="2949" spans="1:8" x14ac:dyDescent="0.25">
      <c r="A2949">
        <v>2948</v>
      </c>
      <c r="B2949" s="1" t="s">
        <v>24</v>
      </c>
      <c r="C2949" s="1" t="s">
        <v>34</v>
      </c>
      <c r="D2949">
        <v>2020</v>
      </c>
      <c r="E2949">
        <v>35</v>
      </c>
      <c r="F2949">
        <v>8</v>
      </c>
      <c r="G2949" s="5">
        <f>IF(VLOOKUP(hist_data__2[[#This Row],[item_code]],hist_data__2[[#This Row],[item_code]:[sale_year]],3,FALSE)=2020,VLOOKUP(hist_data__2[[#This Row],[item_code]],Product[],5,FALSE),VLOOKUP(hist_data__2[[#This Row],[item_code]],Product[],4,FALSE))</f>
        <v>11689</v>
      </c>
      <c r="H2949" s="6">
        <f>hist_data__2[[#This Row],[quantity]]*hist_data__2[[#This Row],[sale_price]]</f>
        <v>93512</v>
      </c>
    </row>
    <row r="2950" spans="1:8" x14ac:dyDescent="0.25">
      <c r="A2950">
        <v>2949</v>
      </c>
      <c r="B2950" s="1" t="s">
        <v>24</v>
      </c>
      <c r="C2950" s="1" t="s">
        <v>34</v>
      </c>
      <c r="D2950">
        <v>2020</v>
      </c>
      <c r="E2950">
        <v>36</v>
      </c>
      <c r="F2950">
        <v>10</v>
      </c>
      <c r="G2950" s="5">
        <f>IF(VLOOKUP(hist_data__2[[#This Row],[item_code]],hist_data__2[[#This Row],[item_code]:[sale_year]],3,FALSE)=2020,VLOOKUP(hist_data__2[[#This Row],[item_code]],Product[],5,FALSE),VLOOKUP(hist_data__2[[#This Row],[item_code]],Product[],4,FALSE))</f>
        <v>11689</v>
      </c>
      <c r="H2950" s="6">
        <f>hist_data__2[[#This Row],[quantity]]*hist_data__2[[#This Row],[sale_price]]</f>
        <v>116890</v>
      </c>
    </row>
    <row r="2951" spans="1:8" x14ac:dyDescent="0.25">
      <c r="A2951">
        <v>2950</v>
      </c>
      <c r="B2951" s="1" t="s">
        <v>24</v>
      </c>
      <c r="C2951" s="1" t="s">
        <v>34</v>
      </c>
      <c r="D2951">
        <v>2020</v>
      </c>
      <c r="E2951">
        <v>37</v>
      </c>
      <c r="F2951">
        <v>17</v>
      </c>
      <c r="G2951" s="5">
        <f>IF(VLOOKUP(hist_data__2[[#This Row],[item_code]],hist_data__2[[#This Row],[item_code]:[sale_year]],3,FALSE)=2020,VLOOKUP(hist_data__2[[#This Row],[item_code]],Product[],5,FALSE),VLOOKUP(hist_data__2[[#This Row],[item_code]],Product[],4,FALSE))</f>
        <v>11689</v>
      </c>
      <c r="H2951" s="6">
        <f>hist_data__2[[#This Row],[quantity]]*hist_data__2[[#This Row],[sale_price]]</f>
        <v>198713</v>
      </c>
    </row>
    <row r="2952" spans="1:8" x14ac:dyDescent="0.25">
      <c r="A2952">
        <v>2951</v>
      </c>
      <c r="B2952" s="1" t="s">
        <v>24</v>
      </c>
      <c r="C2952" s="1" t="s">
        <v>34</v>
      </c>
      <c r="D2952">
        <v>2020</v>
      </c>
      <c r="E2952">
        <v>38</v>
      </c>
      <c r="F2952">
        <v>13</v>
      </c>
      <c r="G2952" s="5">
        <f>IF(VLOOKUP(hist_data__2[[#This Row],[item_code]],hist_data__2[[#This Row],[item_code]:[sale_year]],3,FALSE)=2020,VLOOKUP(hist_data__2[[#This Row],[item_code]],Product[],5,FALSE),VLOOKUP(hist_data__2[[#This Row],[item_code]],Product[],4,FALSE))</f>
        <v>11689</v>
      </c>
      <c r="H2952" s="6">
        <f>hist_data__2[[#This Row],[quantity]]*hist_data__2[[#This Row],[sale_price]]</f>
        <v>151957</v>
      </c>
    </row>
    <row r="2953" spans="1:8" x14ac:dyDescent="0.25">
      <c r="A2953">
        <v>2952</v>
      </c>
      <c r="B2953" s="1" t="s">
        <v>24</v>
      </c>
      <c r="C2953" s="1" t="s">
        <v>34</v>
      </c>
      <c r="D2953">
        <v>2020</v>
      </c>
      <c r="E2953">
        <v>39</v>
      </c>
      <c r="F2953">
        <v>17</v>
      </c>
      <c r="G2953" s="5">
        <f>IF(VLOOKUP(hist_data__2[[#This Row],[item_code]],hist_data__2[[#This Row],[item_code]:[sale_year]],3,FALSE)=2020,VLOOKUP(hist_data__2[[#This Row],[item_code]],Product[],5,FALSE),VLOOKUP(hist_data__2[[#This Row],[item_code]],Product[],4,FALSE))</f>
        <v>11689</v>
      </c>
      <c r="H2953" s="6">
        <f>hist_data__2[[#This Row],[quantity]]*hist_data__2[[#This Row],[sale_price]]</f>
        <v>198713</v>
      </c>
    </row>
    <row r="2954" spans="1:8" x14ac:dyDescent="0.25">
      <c r="A2954">
        <v>2953</v>
      </c>
      <c r="B2954" s="1" t="s">
        <v>24</v>
      </c>
      <c r="C2954" s="1" t="s">
        <v>34</v>
      </c>
      <c r="D2954">
        <v>2020</v>
      </c>
      <c r="E2954">
        <v>40</v>
      </c>
      <c r="F2954">
        <v>11</v>
      </c>
      <c r="G2954" s="5">
        <f>IF(VLOOKUP(hist_data__2[[#This Row],[item_code]],hist_data__2[[#This Row],[item_code]:[sale_year]],3,FALSE)=2020,VLOOKUP(hist_data__2[[#This Row],[item_code]],Product[],5,FALSE),VLOOKUP(hist_data__2[[#This Row],[item_code]],Product[],4,FALSE))</f>
        <v>11689</v>
      </c>
      <c r="H2954" s="6">
        <f>hist_data__2[[#This Row],[quantity]]*hist_data__2[[#This Row],[sale_price]]</f>
        <v>128579</v>
      </c>
    </row>
    <row r="2955" spans="1:8" x14ac:dyDescent="0.25">
      <c r="A2955">
        <v>2954</v>
      </c>
      <c r="B2955" s="1" t="s">
        <v>24</v>
      </c>
      <c r="C2955" s="1" t="s">
        <v>34</v>
      </c>
      <c r="D2955">
        <v>2020</v>
      </c>
      <c r="E2955">
        <v>41</v>
      </c>
      <c r="F2955">
        <v>8</v>
      </c>
      <c r="G2955" s="5">
        <f>IF(VLOOKUP(hist_data__2[[#This Row],[item_code]],hist_data__2[[#This Row],[item_code]:[sale_year]],3,FALSE)=2020,VLOOKUP(hist_data__2[[#This Row],[item_code]],Product[],5,FALSE),VLOOKUP(hist_data__2[[#This Row],[item_code]],Product[],4,FALSE))</f>
        <v>11689</v>
      </c>
      <c r="H2955" s="6">
        <f>hist_data__2[[#This Row],[quantity]]*hist_data__2[[#This Row],[sale_price]]</f>
        <v>93512</v>
      </c>
    </row>
    <row r="2956" spans="1:8" x14ac:dyDescent="0.25">
      <c r="A2956">
        <v>2955</v>
      </c>
      <c r="B2956" s="1" t="s">
        <v>24</v>
      </c>
      <c r="C2956" s="1" t="s">
        <v>34</v>
      </c>
      <c r="D2956">
        <v>2020</v>
      </c>
      <c r="E2956">
        <v>42</v>
      </c>
      <c r="F2956">
        <v>12</v>
      </c>
      <c r="G2956" s="5">
        <f>IF(VLOOKUP(hist_data__2[[#This Row],[item_code]],hist_data__2[[#This Row],[item_code]:[sale_year]],3,FALSE)=2020,VLOOKUP(hist_data__2[[#This Row],[item_code]],Product[],5,FALSE),VLOOKUP(hist_data__2[[#This Row],[item_code]],Product[],4,FALSE))</f>
        <v>11689</v>
      </c>
      <c r="H2956" s="6">
        <f>hist_data__2[[#This Row],[quantity]]*hist_data__2[[#This Row],[sale_price]]</f>
        <v>140268</v>
      </c>
    </row>
    <row r="2957" spans="1:8" x14ac:dyDescent="0.25">
      <c r="A2957">
        <v>2956</v>
      </c>
      <c r="B2957" s="1" t="s">
        <v>24</v>
      </c>
      <c r="C2957" s="1" t="s">
        <v>34</v>
      </c>
      <c r="D2957">
        <v>2020</v>
      </c>
      <c r="E2957">
        <v>43</v>
      </c>
      <c r="F2957">
        <v>10</v>
      </c>
      <c r="G2957" s="5">
        <f>IF(VLOOKUP(hist_data__2[[#This Row],[item_code]],hist_data__2[[#This Row],[item_code]:[sale_year]],3,FALSE)=2020,VLOOKUP(hist_data__2[[#This Row],[item_code]],Product[],5,FALSE),VLOOKUP(hist_data__2[[#This Row],[item_code]],Product[],4,FALSE))</f>
        <v>11689</v>
      </c>
      <c r="H2957" s="6">
        <f>hist_data__2[[#This Row],[quantity]]*hist_data__2[[#This Row],[sale_price]]</f>
        <v>116890</v>
      </c>
    </row>
    <row r="2958" spans="1:8" x14ac:dyDescent="0.25">
      <c r="A2958">
        <v>2957</v>
      </c>
      <c r="B2958" s="1" t="s">
        <v>24</v>
      </c>
      <c r="C2958" s="1" t="s">
        <v>34</v>
      </c>
      <c r="D2958">
        <v>2020</v>
      </c>
      <c r="E2958">
        <v>44</v>
      </c>
      <c r="F2958">
        <v>11</v>
      </c>
      <c r="G2958" s="5">
        <f>IF(VLOOKUP(hist_data__2[[#This Row],[item_code]],hist_data__2[[#This Row],[item_code]:[sale_year]],3,FALSE)=2020,VLOOKUP(hist_data__2[[#This Row],[item_code]],Product[],5,FALSE),VLOOKUP(hist_data__2[[#This Row],[item_code]],Product[],4,FALSE))</f>
        <v>11689</v>
      </c>
      <c r="H2958" s="6">
        <f>hist_data__2[[#This Row],[quantity]]*hist_data__2[[#This Row],[sale_price]]</f>
        <v>128579</v>
      </c>
    </row>
    <row r="2959" spans="1:8" x14ac:dyDescent="0.25">
      <c r="A2959">
        <v>2958</v>
      </c>
      <c r="B2959" s="1" t="s">
        <v>24</v>
      </c>
      <c r="C2959" s="1" t="s">
        <v>34</v>
      </c>
      <c r="D2959">
        <v>2020</v>
      </c>
      <c r="E2959">
        <v>45</v>
      </c>
      <c r="F2959">
        <v>23</v>
      </c>
      <c r="G2959" s="5">
        <f>IF(VLOOKUP(hist_data__2[[#This Row],[item_code]],hist_data__2[[#This Row],[item_code]:[sale_year]],3,FALSE)=2020,VLOOKUP(hist_data__2[[#This Row],[item_code]],Product[],5,FALSE),VLOOKUP(hist_data__2[[#This Row],[item_code]],Product[],4,FALSE))</f>
        <v>11689</v>
      </c>
      <c r="H2959" s="6">
        <f>hist_data__2[[#This Row],[quantity]]*hist_data__2[[#This Row],[sale_price]]</f>
        <v>268847</v>
      </c>
    </row>
    <row r="2960" spans="1:8" x14ac:dyDescent="0.25">
      <c r="A2960">
        <v>2959</v>
      </c>
      <c r="B2960" s="1" t="s">
        <v>24</v>
      </c>
      <c r="C2960" s="1" t="s">
        <v>34</v>
      </c>
      <c r="D2960">
        <v>2020</v>
      </c>
      <c r="E2960">
        <v>46</v>
      </c>
      <c r="F2960">
        <v>20</v>
      </c>
      <c r="G2960" s="5">
        <f>IF(VLOOKUP(hist_data__2[[#This Row],[item_code]],hist_data__2[[#This Row],[item_code]:[sale_year]],3,FALSE)=2020,VLOOKUP(hist_data__2[[#This Row],[item_code]],Product[],5,FALSE),VLOOKUP(hist_data__2[[#This Row],[item_code]],Product[],4,FALSE))</f>
        <v>11689</v>
      </c>
      <c r="H2960" s="6">
        <f>hist_data__2[[#This Row],[quantity]]*hist_data__2[[#This Row],[sale_price]]</f>
        <v>233780</v>
      </c>
    </row>
    <row r="2961" spans="1:8" x14ac:dyDescent="0.25">
      <c r="A2961">
        <v>2960</v>
      </c>
      <c r="B2961" s="1" t="s">
        <v>24</v>
      </c>
      <c r="C2961" s="1" t="s">
        <v>34</v>
      </c>
      <c r="D2961">
        <v>2020</v>
      </c>
      <c r="E2961">
        <v>47</v>
      </c>
      <c r="F2961">
        <v>11</v>
      </c>
      <c r="G2961" s="5">
        <f>IF(VLOOKUP(hist_data__2[[#This Row],[item_code]],hist_data__2[[#This Row],[item_code]:[sale_year]],3,FALSE)=2020,VLOOKUP(hist_data__2[[#This Row],[item_code]],Product[],5,FALSE),VLOOKUP(hist_data__2[[#This Row],[item_code]],Product[],4,FALSE))</f>
        <v>11689</v>
      </c>
      <c r="H2961" s="6">
        <f>hist_data__2[[#This Row],[quantity]]*hist_data__2[[#This Row],[sale_price]]</f>
        <v>128579</v>
      </c>
    </row>
    <row r="2962" spans="1:8" x14ac:dyDescent="0.25">
      <c r="A2962">
        <v>2961</v>
      </c>
      <c r="B2962" s="1" t="s">
        <v>24</v>
      </c>
      <c r="C2962" s="1" t="s">
        <v>34</v>
      </c>
      <c r="D2962">
        <v>2020</v>
      </c>
      <c r="E2962">
        <v>48</v>
      </c>
      <c r="F2962">
        <v>17</v>
      </c>
      <c r="G2962" s="5">
        <f>IF(VLOOKUP(hist_data__2[[#This Row],[item_code]],hist_data__2[[#This Row],[item_code]:[sale_year]],3,FALSE)=2020,VLOOKUP(hist_data__2[[#This Row],[item_code]],Product[],5,FALSE),VLOOKUP(hist_data__2[[#This Row],[item_code]],Product[],4,FALSE))</f>
        <v>11689</v>
      </c>
      <c r="H2962" s="6">
        <f>hist_data__2[[#This Row],[quantity]]*hist_data__2[[#This Row],[sale_price]]</f>
        <v>198713</v>
      </c>
    </row>
    <row r="2963" spans="1:8" x14ac:dyDescent="0.25">
      <c r="A2963">
        <v>2962</v>
      </c>
      <c r="B2963" s="1" t="s">
        <v>24</v>
      </c>
      <c r="C2963" s="1" t="s">
        <v>34</v>
      </c>
      <c r="D2963">
        <v>2020</v>
      </c>
      <c r="E2963">
        <v>49</v>
      </c>
      <c r="F2963">
        <v>16</v>
      </c>
      <c r="G2963" s="5">
        <f>IF(VLOOKUP(hist_data__2[[#This Row],[item_code]],hist_data__2[[#This Row],[item_code]:[sale_year]],3,FALSE)=2020,VLOOKUP(hist_data__2[[#This Row],[item_code]],Product[],5,FALSE),VLOOKUP(hist_data__2[[#This Row],[item_code]],Product[],4,FALSE))</f>
        <v>11689</v>
      </c>
      <c r="H2963" s="6">
        <f>hist_data__2[[#This Row],[quantity]]*hist_data__2[[#This Row],[sale_price]]</f>
        <v>187024</v>
      </c>
    </row>
    <row r="2964" spans="1:8" x14ac:dyDescent="0.25">
      <c r="A2964">
        <v>2963</v>
      </c>
      <c r="B2964" s="1" t="s">
        <v>24</v>
      </c>
      <c r="C2964" s="1" t="s">
        <v>34</v>
      </c>
      <c r="D2964">
        <v>2020</v>
      </c>
      <c r="E2964">
        <v>50</v>
      </c>
      <c r="F2964">
        <v>16</v>
      </c>
      <c r="G2964" s="5">
        <f>IF(VLOOKUP(hist_data__2[[#This Row],[item_code]],hist_data__2[[#This Row],[item_code]:[sale_year]],3,FALSE)=2020,VLOOKUP(hist_data__2[[#This Row],[item_code]],Product[],5,FALSE),VLOOKUP(hist_data__2[[#This Row],[item_code]],Product[],4,FALSE))</f>
        <v>11689</v>
      </c>
      <c r="H2964" s="6">
        <f>hist_data__2[[#This Row],[quantity]]*hist_data__2[[#This Row],[sale_price]]</f>
        <v>187024</v>
      </c>
    </row>
    <row r="2965" spans="1:8" x14ac:dyDescent="0.25">
      <c r="A2965">
        <v>2964</v>
      </c>
      <c r="B2965" s="1" t="s">
        <v>24</v>
      </c>
      <c r="C2965" s="1" t="s">
        <v>34</v>
      </c>
      <c r="D2965">
        <v>2020</v>
      </c>
      <c r="E2965">
        <v>51</v>
      </c>
      <c r="F2965">
        <v>27</v>
      </c>
      <c r="G2965" s="5">
        <f>IF(VLOOKUP(hist_data__2[[#This Row],[item_code]],hist_data__2[[#This Row],[item_code]:[sale_year]],3,FALSE)=2020,VLOOKUP(hist_data__2[[#This Row],[item_code]],Product[],5,FALSE),VLOOKUP(hist_data__2[[#This Row],[item_code]],Product[],4,FALSE))</f>
        <v>11689</v>
      </c>
      <c r="H2965" s="6">
        <f>hist_data__2[[#This Row],[quantity]]*hist_data__2[[#This Row],[sale_price]]</f>
        <v>315603</v>
      </c>
    </row>
    <row r="2966" spans="1:8" x14ac:dyDescent="0.25">
      <c r="A2966">
        <v>2965</v>
      </c>
      <c r="B2966" s="1" t="s">
        <v>24</v>
      </c>
      <c r="C2966" s="1" t="s">
        <v>34</v>
      </c>
      <c r="D2966">
        <v>2019</v>
      </c>
      <c r="E2966">
        <v>0</v>
      </c>
      <c r="F2966">
        <v>10</v>
      </c>
      <c r="G2966" s="5">
        <f>IF(VLOOKUP(hist_data__2[[#This Row],[item_code]],hist_data__2[[#This Row],[item_code]:[sale_year]],3,FALSE)=2020,VLOOKUP(hist_data__2[[#This Row],[item_code]],Product[],5,FALSE),VLOOKUP(hist_data__2[[#This Row],[item_code]],Product[],4,FALSE))</f>
        <v>11589</v>
      </c>
      <c r="H2966" s="6">
        <f>hist_data__2[[#This Row],[quantity]]*hist_data__2[[#This Row],[sale_price]]</f>
        <v>115890</v>
      </c>
    </row>
    <row r="2967" spans="1:8" x14ac:dyDescent="0.25">
      <c r="A2967">
        <v>2966</v>
      </c>
      <c r="B2967" s="1" t="s">
        <v>24</v>
      </c>
      <c r="C2967" s="1" t="s">
        <v>34</v>
      </c>
      <c r="D2967">
        <v>2019</v>
      </c>
      <c r="E2967">
        <v>1</v>
      </c>
      <c r="F2967">
        <v>10</v>
      </c>
      <c r="G2967" s="5">
        <f>IF(VLOOKUP(hist_data__2[[#This Row],[item_code]],hist_data__2[[#This Row],[item_code]:[sale_year]],3,FALSE)=2020,VLOOKUP(hist_data__2[[#This Row],[item_code]],Product[],5,FALSE),VLOOKUP(hist_data__2[[#This Row],[item_code]],Product[],4,FALSE))</f>
        <v>11589</v>
      </c>
      <c r="H2967" s="6">
        <f>hist_data__2[[#This Row],[quantity]]*hist_data__2[[#This Row],[sale_price]]</f>
        <v>115890</v>
      </c>
    </row>
    <row r="2968" spans="1:8" x14ac:dyDescent="0.25">
      <c r="A2968">
        <v>2967</v>
      </c>
      <c r="B2968" s="1" t="s">
        <v>24</v>
      </c>
      <c r="C2968" s="1" t="s">
        <v>34</v>
      </c>
      <c r="D2968">
        <v>2019</v>
      </c>
      <c r="E2968">
        <v>2</v>
      </c>
      <c r="F2968">
        <v>10</v>
      </c>
      <c r="G2968" s="5">
        <f>IF(VLOOKUP(hist_data__2[[#This Row],[item_code]],hist_data__2[[#This Row],[item_code]:[sale_year]],3,FALSE)=2020,VLOOKUP(hist_data__2[[#This Row],[item_code]],Product[],5,FALSE),VLOOKUP(hist_data__2[[#This Row],[item_code]],Product[],4,FALSE))</f>
        <v>11589</v>
      </c>
      <c r="H2968" s="6">
        <f>hist_data__2[[#This Row],[quantity]]*hist_data__2[[#This Row],[sale_price]]</f>
        <v>115890</v>
      </c>
    </row>
    <row r="2969" spans="1:8" x14ac:dyDescent="0.25">
      <c r="A2969">
        <v>2968</v>
      </c>
      <c r="B2969" s="1" t="s">
        <v>24</v>
      </c>
      <c r="C2969" s="1" t="s">
        <v>34</v>
      </c>
      <c r="D2969">
        <v>2019</v>
      </c>
      <c r="E2969">
        <v>3</v>
      </c>
      <c r="F2969">
        <v>11</v>
      </c>
      <c r="G2969" s="5">
        <f>IF(VLOOKUP(hist_data__2[[#This Row],[item_code]],hist_data__2[[#This Row],[item_code]:[sale_year]],3,FALSE)=2020,VLOOKUP(hist_data__2[[#This Row],[item_code]],Product[],5,FALSE),VLOOKUP(hist_data__2[[#This Row],[item_code]],Product[],4,FALSE))</f>
        <v>11589</v>
      </c>
      <c r="H2969" s="6">
        <f>hist_data__2[[#This Row],[quantity]]*hist_data__2[[#This Row],[sale_price]]</f>
        <v>127479</v>
      </c>
    </row>
    <row r="2970" spans="1:8" x14ac:dyDescent="0.25">
      <c r="A2970">
        <v>2969</v>
      </c>
      <c r="B2970" s="1" t="s">
        <v>24</v>
      </c>
      <c r="C2970" s="1" t="s">
        <v>34</v>
      </c>
      <c r="D2970">
        <v>2019</v>
      </c>
      <c r="E2970">
        <v>4</v>
      </c>
      <c r="F2970">
        <v>11</v>
      </c>
      <c r="G2970" s="5">
        <f>IF(VLOOKUP(hist_data__2[[#This Row],[item_code]],hist_data__2[[#This Row],[item_code]:[sale_year]],3,FALSE)=2020,VLOOKUP(hist_data__2[[#This Row],[item_code]],Product[],5,FALSE),VLOOKUP(hist_data__2[[#This Row],[item_code]],Product[],4,FALSE))</f>
        <v>11589</v>
      </c>
      <c r="H2970" s="6">
        <f>hist_data__2[[#This Row],[quantity]]*hist_data__2[[#This Row],[sale_price]]</f>
        <v>127479</v>
      </c>
    </row>
    <row r="2971" spans="1:8" x14ac:dyDescent="0.25">
      <c r="A2971">
        <v>2970</v>
      </c>
      <c r="B2971" s="1" t="s">
        <v>24</v>
      </c>
      <c r="C2971" s="1" t="s">
        <v>34</v>
      </c>
      <c r="D2971">
        <v>2019</v>
      </c>
      <c r="E2971">
        <v>5</v>
      </c>
      <c r="F2971">
        <v>11</v>
      </c>
      <c r="G2971" s="5">
        <f>IF(VLOOKUP(hist_data__2[[#This Row],[item_code]],hist_data__2[[#This Row],[item_code]:[sale_year]],3,FALSE)=2020,VLOOKUP(hist_data__2[[#This Row],[item_code]],Product[],5,FALSE),VLOOKUP(hist_data__2[[#This Row],[item_code]],Product[],4,FALSE))</f>
        <v>11589</v>
      </c>
      <c r="H2971" s="6">
        <f>hist_data__2[[#This Row],[quantity]]*hist_data__2[[#This Row],[sale_price]]</f>
        <v>127479</v>
      </c>
    </row>
    <row r="2972" spans="1:8" x14ac:dyDescent="0.25">
      <c r="A2972">
        <v>2971</v>
      </c>
      <c r="B2972" s="1" t="s">
        <v>24</v>
      </c>
      <c r="C2972" s="1" t="s">
        <v>34</v>
      </c>
      <c r="D2972">
        <v>2019</v>
      </c>
      <c r="E2972">
        <v>6</v>
      </c>
      <c r="F2972">
        <v>15</v>
      </c>
      <c r="G2972" s="5">
        <f>IF(VLOOKUP(hist_data__2[[#This Row],[item_code]],hist_data__2[[#This Row],[item_code]:[sale_year]],3,FALSE)=2020,VLOOKUP(hist_data__2[[#This Row],[item_code]],Product[],5,FALSE),VLOOKUP(hist_data__2[[#This Row],[item_code]],Product[],4,FALSE))</f>
        <v>11589</v>
      </c>
      <c r="H2972" s="6">
        <f>hist_data__2[[#This Row],[quantity]]*hist_data__2[[#This Row],[sale_price]]</f>
        <v>173835</v>
      </c>
    </row>
    <row r="2973" spans="1:8" x14ac:dyDescent="0.25">
      <c r="A2973">
        <v>2972</v>
      </c>
      <c r="B2973" s="1" t="s">
        <v>24</v>
      </c>
      <c r="C2973" s="1" t="s">
        <v>34</v>
      </c>
      <c r="D2973">
        <v>2019</v>
      </c>
      <c r="E2973">
        <v>7</v>
      </c>
      <c r="F2973">
        <v>14</v>
      </c>
      <c r="G2973" s="5">
        <f>IF(VLOOKUP(hist_data__2[[#This Row],[item_code]],hist_data__2[[#This Row],[item_code]:[sale_year]],3,FALSE)=2020,VLOOKUP(hist_data__2[[#This Row],[item_code]],Product[],5,FALSE),VLOOKUP(hist_data__2[[#This Row],[item_code]],Product[],4,FALSE))</f>
        <v>11589</v>
      </c>
      <c r="H2973" s="6">
        <f>hist_data__2[[#This Row],[quantity]]*hist_data__2[[#This Row],[sale_price]]</f>
        <v>162246</v>
      </c>
    </row>
    <row r="2974" spans="1:8" x14ac:dyDescent="0.25">
      <c r="A2974">
        <v>2973</v>
      </c>
      <c r="B2974" s="1" t="s">
        <v>24</v>
      </c>
      <c r="C2974" s="1" t="s">
        <v>34</v>
      </c>
      <c r="D2974">
        <v>2019</v>
      </c>
      <c r="E2974">
        <v>8</v>
      </c>
      <c r="F2974">
        <v>20</v>
      </c>
      <c r="G2974" s="5">
        <f>IF(VLOOKUP(hist_data__2[[#This Row],[item_code]],hist_data__2[[#This Row],[item_code]:[sale_year]],3,FALSE)=2020,VLOOKUP(hist_data__2[[#This Row],[item_code]],Product[],5,FALSE),VLOOKUP(hist_data__2[[#This Row],[item_code]],Product[],4,FALSE))</f>
        <v>11589</v>
      </c>
      <c r="H2974" s="6">
        <f>hist_data__2[[#This Row],[quantity]]*hist_data__2[[#This Row],[sale_price]]</f>
        <v>231780</v>
      </c>
    </row>
    <row r="2975" spans="1:8" x14ac:dyDescent="0.25">
      <c r="A2975">
        <v>2974</v>
      </c>
      <c r="B2975" s="1" t="s">
        <v>24</v>
      </c>
      <c r="C2975" s="1" t="s">
        <v>34</v>
      </c>
      <c r="D2975">
        <v>2019</v>
      </c>
      <c r="E2975">
        <v>9</v>
      </c>
      <c r="F2975">
        <v>16</v>
      </c>
      <c r="G2975" s="5">
        <f>IF(VLOOKUP(hist_data__2[[#This Row],[item_code]],hist_data__2[[#This Row],[item_code]:[sale_year]],3,FALSE)=2020,VLOOKUP(hist_data__2[[#This Row],[item_code]],Product[],5,FALSE),VLOOKUP(hist_data__2[[#This Row],[item_code]],Product[],4,FALSE))</f>
        <v>11589</v>
      </c>
      <c r="H2975" s="6">
        <f>hist_data__2[[#This Row],[quantity]]*hist_data__2[[#This Row],[sale_price]]</f>
        <v>185424</v>
      </c>
    </row>
    <row r="2976" spans="1:8" x14ac:dyDescent="0.25">
      <c r="A2976">
        <v>2975</v>
      </c>
      <c r="B2976" s="1" t="s">
        <v>24</v>
      </c>
      <c r="C2976" s="1" t="s">
        <v>34</v>
      </c>
      <c r="D2976">
        <v>2019</v>
      </c>
      <c r="E2976">
        <v>10</v>
      </c>
      <c r="F2976">
        <v>5</v>
      </c>
      <c r="G2976" s="5">
        <f>IF(VLOOKUP(hist_data__2[[#This Row],[item_code]],hist_data__2[[#This Row],[item_code]:[sale_year]],3,FALSE)=2020,VLOOKUP(hist_data__2[[#This Row],[item_code]],Product[],5,FALSE),VLOOKUP(hist_data__2[[#This Row],[item_code]],Product[],4,FALSE))</f>
        <v>11589</v>
      </c>
      <c r="H2976" s="6">
        <f>hist_data__2[[#This Row],[quantity]]*hist_data__2[[#This Row],[sale_price]]</f>
        <v>57945</v>
      </c>
    </row>
    <row r="2977" spans="1:8" x14ac:dyDescent="0.25">
      <c r="A2977">
        <v>2976</v>
      </c>
      <c r="B2977" s="1" t="s">
        <v>24</v>
      </c>
      <c r="C2977" s="1" t="s">
        <v>34</v>
      </c>
      <c r="D2977">
        <v>2019</v>
      </c>
      <c r="E2977">
        <v>11</v>
      </c>
      <c r="F2977">
        <v>16</v>
      </c>
      <c r="G2977" s="5">
        <f>IF(VLOOKUP(hist_data__2[[#This Row],[item_code]],hist_data__2[[#This Row],[item_code]:[sale_year]],3,FALSE)=2020,VLOOKUP(hist_data__2[[#This Row],[item_code]],Product[],5,FALSE),VLOOKUP(hist_data__2[[#This Row],[item_code]],Product[],4,FALSE))</f>
        <v>11589</v>
      </c>
      <c r="H2977" s="6">
        <f>hist_data__2[[#This Row],[quantity]]*hist_data__2[[#This Row],[sale_price]]</f>
        <v>185424</v>
      </c>
    </row>
    <row r="2978" spans="1:8" x14ac:dyDescent="0.25">
      <c r="A2978">
        <v>2977</v>
      </c>
      <c r="B2978" s="1" t="s">
        <v>24</v>
      </c>
      <c r="C2978" s="1" t="s">
        <v>34</v>
      </c>
      <c r="D2978">
        <v>2019</v>
      </c>
      <c r="E2978">
        <v>12</v>
      </c>
      <c r="F2978">
        <v>18</v>
      </c>
      <c r="G2978" s="5">
        <f>IF(VLOOKUP(hist_data__2[[#This Row],[item_code]],hist_data__2[[#This Row],[item_code]:[sale_year]],3,FALSE)=2020,VLOOKUP(hist_data__2[[#This Row],[item_code]],Product[],5,FALSE),VLOOKUP(hist_data__2[[#This Row],[item_code]],Product[],4,FALSE))</f>
        <v>11589</v>
      </c>
      <c r="H2978" s="6">
        <f>hist_data__2[[#This Row],[quantity]]*hist_data__2[[#This Row],[sale_price]]</f>
        <v>208602</v>
      </c>
    </row>
    <row r="2979" spans="1:8" x14ac:dyDescent="0.25">
      <c r="A2979">
        <v>2978</v>
      </c>
      <c r="B2979" s="1" t="s">
        <v>24</v>
      </c>
      <c r="C2979" s="1" t="s">
        <v>34</v>
      </c>
      <c r="D2979">
        <v>2019</v>
      </c>
      <c r="E2979">
        <v>13</v>
      </c>
      <c r="F2979">
        <v>17</v>
      </c>
      <c r="G2979" s="5">
        <f>IF(VLOOKUP(hist_data__2[[#This Row],[item_code]],hist_data__2[[#This Row],[item_code]:[sale_year]],3,FALSE)=2020,VLOOKUP(hist_data__2[[#This Row],[item_code]],Product[],5,FALSE),VLOOKUP(hist_data__2[[#This Row],[item_code]],Product[],4,FALSE))</f>
        <v>11589</v>
      </c>
      <c r="H2979" s="6">
        <f>hist_data__2[[#This Row],[quantity]]*hist_data__2[[#This Row],[sale_price]]</f>
        <v>197013</v>
      </c>
    </row>
    <row r="2980" spans="1:8" x14ac:dyDescent="0.25">
      <c r="A2980">
        <v>2979</v>
      </c>
      <c r="B2980" s="1" t="s">
        <v>24</v>
      </c>
      <c r="C2980" s="1" t="s">
        <v>34</v>
      </c>
      <c r="D2980">
        <v>2019</v>
      </c>
      <c r="E2980">
        <v>14</v>
      </c>
      <c r="F2980">
        <v>19</v>
      </c>
      <c r="G2980" s="5">
        <f>IF(VLOOKUP(hist_data__2[[#This Row],[item_code]],hist_data__2[[#This Row],[item_code]:[sale_year]],3,FALSE)=2020,VLOOKUP(hist_data__2[[#This Row],[item_code]],Product[],5,FALSE),VLOOKUP(hist_data__2[[#This Row],[item_code]],Product[],4,FALSE))</f>
        <v>11589</v>
      </c>
      <c r="H2980" s="6">
        <f>hist_data__2[[#This Row],[quantity]]*hist_data__2[[#This Row],[sale_price]]</f>
        <v>220191</v>
      </c>
    </row>
    <row r="2981" spans="1:8" x14ac:dyDescent="0.25">
      <c r="A2981">
        <v>2980</v>
      </c>
      <c r="B2981" s="1" t="s">
        <v>24</v>
      </c>
      <c r="C2981" s="1" t="s">
        <v>34</v>
      </c>
      <c r="D2981">
        <v>2019</v>
      </c>
      <c r="E2981">
        <v>15</v>
      </c>
      <c r="F2981">
        <v>20</v>
      </c>
      <c r="G2981" s="5">
        <f>IF(VLOOKUP(hist_data__2[[#This Row],[item_code]],hist_data__2[[#This Row],[item_code]:[sale_year]],3,FALSE)=2020,VLOOKUP(hist_data__2[[#This Row],[item_code]],Product[],5,FALSE),VLOOKUP(hist_data__2[[#This Row],[item_code]],Product[],4,FALSE))</f>
        <v>11589</v>
      </c>
      <c r="H2981" s="6">
        <f>hist_data__2[[#This Row],[quantity]]*hist_data__2[[#This Row],[sale_price]]</f>
        <v>231780</v>
      </c>
    </row>
    <row r="2982" spans="1:8" x14ac:dyDescent="0.25">
      <c r="A2982">
        <v>2981</v>
      </c>
      <c r="B2982" s="1" t="s">
        <v>24</v>
      </c>
      <c r="C2982" s="1" t="s">
        <v>34</v>
      </c>
      <c r="D2982">
        <v>2019</v>
      </c>
      <c r="E2982">
        <v>16</v>
      </c>
      <c r="F2982">
        <v>17</v>
      </c>
      <c r="G2982" s="5">
        <f>IF(VLOOKUP(hist_data__2[[#This Row],[item_code]],hist_data__2[[#This Row],[item_code]:[sale_year]],3,FALSE)=2020,VLOOKUP(hist_data__2[[#This Row],[item_code]],Product[],5,FALSE),VLOOKUP(hist_data__2[[#This Row],[item_code]],Product[],4,FALSE))</f>
        <v>11589</v>
      </c>
      <c r="H2982" s="6">
        <f>hist_data__2[[#This Row],[quantity]]*hist_data__2[[#This Row],[sale_price]]</f>
        <v>197013</v>
      </c>
    </row>
    <row r="2983" spans="1:8" x14ac:dyDescent="0.25">
      <c r="A2983">
        <v>2982</v>
      </c>
      <c r="B2983" s="1" t="s">
        <v>24</v>
      </c>
      <c r="C2983" s="1" t="s">
        <v>34</v>
      </c>
      <c r="D2983">
        <v>2019</v>
      </c>
      <c r="E2983">
        <v>17</v>
      </c>
      <c r="F2983">
        <v>15</v>
      </c>
      <c r="G2983" s="5">
        <f>IF(VLOOKUP(hist_data__2[[#This Row],[item_code]],hist_data__2[[#This Row],[item_code]:[sale_year]],3,FALSE)=2020,VLOOKUP(hist_data__2[[#This Row],[item_code]],Product[],5,FALSE),VLOOKUP(hist_data__2[[#This Row],[item_code]],Product[],4,FALSE))</f>
        <v>11589</v>
      </c>
      <c r="H2983" s="6">
        <f>hist_data__2[[#This Row],[quantity]]*hist_data__2[[#This Row],[sale_price]]</f>
        <v>173835</v>
      </c>
    </row>
    <row r="2984" spans="1:8" x14ac:dyDescent="0.25">
      <c r="A2984">
        <v>2983</v>
      </c>
      <c r="B2984" s="1" t="s">
        <v>24</v>
      </c>
      <c r="C2984" s="1" t="s">
        <v>34</v>
      </c>
      <c r="D2984">
        <v>2019</v>
      </c>
      <c r="E2984">
        <v>18</v>
      </c>
      <c r="F2984">
        <v>12</v>
      </c>
      <c r="G2984" s="5">
        <f>IF(VLOOKUP(hist_data__2[[#This Row],[item_code]],hist_data__2[[#This Row],[item_code]:[sale_year]],3,FALSE)=2020,VLOOKUP(hist_data__2[[#This Row],[item_code]],Product[],5,FALSE),VLOOKUP(hist_data__2[[#This Row],[item_code]],Product[],4,FALSE))</f>
        <v>11589</v>
      </c>
      <c r="H2984" s="6">
        <f>hist_data__2[[#This Row],[quantity]]*hist_data__2[[#This Row],[sale_price]]</f>
        <v>139068</v>
      </c>
    </row>
    <row r="2985" spans="1:8" x14ac:dyDescent="0.25">
      <c r="A2985">
        <v>2984</v>
      </c>
      <c r="B2985" s="1" t="s">
        <v>24</v>
      </c>
      <c r="C2985" s="1" t="s">
        <v>34</v>
      </c>
      <c r="D2985">
        <v>2019</v>
      </c>
      <c r="E2985">
        <v>19</v>
      </c>
      <c r="F2985">
        <v>24</v>
      </c>
      <c r="G2985" s="5">
        <f>IF(VLOOKUP(hist_data__2[[#This Row],[item_code]],hist_data__2[[#This Row],[item_code]:[sale_year]],3,FALSE)=2020,VLOOKUP(hist_data__2[[#This Row],[item_code]],Product[],5,FALSE),VLOOKUP(hist_data__2[[#This Row],[item_code]],Product[],4,FALSE))</f>
        <v>11589</v>
      </c>
      <c r="H2985" s="6">
        <f>hist_data__2[[#This Row],[quantity]]*hist_data__2[[#This Row],[sale_price]]</f>
        <v>278136</v>
      </c>
    </row>
    <row r="2986" spans="1:8" x14ac:dyDescent="0.25">
      <c r="A2986">
        <v>2985</v>
      </c>
      <c r="B2986" s="1" t="s">
        <v>24</v>
      </c>
      <c r="C2986" s="1" t="s">
        <v>34</v>
      </c>
      <c r="D2986">
        <v>2019</v>
      </c>
      <c r="E2986">
        <v>20</v>
      </c>
      <c r="F2986">
        <v>23</v>
      </c>
      <c r="G2986" s="5">
        <f>IF(VLOOKUP(hist_data__2[[#This Row],[item_code]],hist_data__2[[#This Row],[item_code]:[sale_year]],3,FALSE)=2020,VLOOKUP(hist_data__2[[#This Row],[item_code]],Product[],5,FALSE),VLOOKUP(hist_data__2[[#This Row],[item_code]],Product[],4,FALSE))</f>
        <v>11589</v>
      </c>
      <c r="H2986" s="6">
        <f>hist_data__2[[#This Row],[quantity]]*hist_data__2[[#This Row],[sale_price]]</f>
        <v>266547</v>
      </c>
    </row>
    <row r="2987" spans="1:8" x14ac:dyDescent="0.25">
      <c r="A2987">
        <v>2986</v>
      </c>
      <c r="B2987" s="1" t="s">
        <v>24</v>
      </c>
      <c r="C2987" s="1" t="s">
        <v>34</v>
      </c>
      <c r="D2987">
        <v>2019</v>
      </c>
      <c r="E2987">
        <v>21</v>
      </c>
      <c r="F2987">
        <v>22</v>
      </c>
      <c r="G2987" s="5">
        <f>IF(VLOOKUP(hist_data__2[[#This Row],[item_code]],hist_data__2[[#This Row],[item_code]:[sale_year]],3,FALSE)=2020,VLOOKUP(hist_data__2[[#This Row],[item_code]],Product[],5,FALSE),VLOOKUP(hist_data__2[[#This Row],[item_code]],Product[],4,FALSE))</f>
        <v>11589</v>
      </c>
      <c r="H2987" s="6">
        <f>hist_data__2[[#This Row],[quantity]]*hist_data__2[[#This Row],[sale_price]]</f>
        <v>254958</v>
      </c>
    </row>
    <row r="2988" spans="1:8" x14ac:dyDescent="0.25">
      <c r="A2988">
        <v>2987</v>
      </c>
      <c r="B2988" s="1" t="s">
        <v>24</v>
      </c>
      <c r="C2988" s="1" t="s">
        <v>34</v>
      </c>
      <c r="D2988">
        <v>2019</v>
      </c>
      <c r="E2988">
        <v>22</v>
      </c>
      <c r="F2988">
        <v>16</v>
      </c>
      <c r="G2988" s="5">
        <f>IF(VLOOKUP(hist_data__2[[#This Row],[item_code]],hist_data__2[[#This Row],[item_code]:[sale_year]],3,FALSE)=2020,VLOOKUP(hist_data__2[[#This Row],[item_code]],Product[],5,FALSE),VLOOKUP(hist_data__2[[#This Row],[item_code]],Product[],4,FALSE))</f>
        <v>11589</v>
      </c>
      <c r="H2988" s="6">
        <f>hist_data__2[[#This Row],[quantity]]*hist_data__2[[#This Row],[sale_price]]</f>
        <v>185424</v>
      </c>
    </row>
    <row r="2989" spans="1:8" x14ac:dyDescent="0.25">
      <c r="A2989">
        <v>2988</v>
      </c>
      <c r="B2989" s="1" t="s">
        <v>24</v>
      </c>
      <c r="C2989" s="1" t="s">
        <v>34</v>
      </c>
      <c r="D2989">
        <v>2019</v>
      </c>
      <c r="E2989">
        <v>23</v>
      </c>
      <c r="F2989">
        <v>17</v>
      </c>
      <c r="G2989" s="5">
        <f>IF(VLOOKUP(hist_data__2[[#This Row],[item_code]],hist_data__2[[#This Row],[item_code]:[sale_year]],3,FALSE)=2020,VLOOKUP(hist_data__2[[#This Row],[item_code]],Product[],5,FALSE),VLOOKUP(hist_data__2[[#This Row],[item_code]],Product[],4,FALSE))</f>
        <v>11589</v>
      </c>
      <c r="H2989" s="6">
        <f>hist_data__2[[#This Row],[quantity]]*hist_data__2[[#This Row],[sale_price]]</f>
        <v>197013</v>
      </c>
    </row>
    <row r="2990" spans="1:8" x14ac:dyDescent="0.25">
      <c r="A2990">
        <v>2989</v>
      </c>
      <c r="B2990" s="1" t="s">
        <v>24</v>
      </c>
      <c r="C2990" s="1" t="s">
        <v>34</v>
      </c>
      <c r="D2990">
        <v>2019</v>
      </c>
      <c r="E2990">
        <v>24</v>
      </c>
      <c r="F2990">
        <v>20</v>
      </c>
      <c r="G2990" s="5">
        <f>IF(VLOOKUP(hist_data__2[[#This Row],[item_code]],hist_data__2[[#This Row],[item_code]:[sale_year]],3,FALSE)=2020,VLOOKUP(hist_data__2[[#This Row],[item_code]],Product[],5,FALSE),VLOOKUP(hist_data__2[[#This Row],[item_code]],Product[],4,FALSE))</f>
        <v>11589</v>
      </c>
      <c r="H2990" s="6">
        <f>hist_data__2[[#This Row],[quantity]]*hist_data__2[[#This Row],[sale_price]]</f>
        <v>231780</v>
      </c>
    </row>
    <row r="2991" spans="1:8" x14ac:dyDescent="0.25">
      <c r="A2991">
        <v>2990</v>
      </c>
      <c r="B2991" s="1" t="s">
        <v>24</v>
      </c>
      <c r="C2991" s="1" t="s">
        <v>34</v>
      </c>
      <c r="D2991">
        <v>2019</v>
      </c>
      <c r="E2991">
        <v>25</v>
      </c>
      <c r="F2991">
        <v>25</v>
      </c>
      <c r="G2991" s="5">
        <f>IF(VLOOKUP(hist_data__2[[#This Row],[item_code]],hist_data__2[[#This Row],[item_code]:[sale_year]],3,FALSE)=2020,VLOOKUP(hist_data__2[[#This Row],[item_code]],Product[],5,FALSE),VLOOKUP(hist_data__2[[#This Row],[item_code]],Product[],4,FALSE))</f>
        <v>11589</v>
      </c>
      <c r="H2991" s="6">
        <f>hist_data__2[[#This Row],[quantity]]*hist_data__2[[#This Row],[sale_price]]</f>
        <v>289725</v>
      </c>
    </row>
    <row r="2992" spans="1:8" x14ac:dyDescent="0.25">
      <c r="A2992">
        <v>2991</v>
      </c>
      <c r="B2992" s="1" t="s">
        <v>24</v>
      </c>
      <c r="C2992" s="1" t="s">
        <v>34</v>
      </c>
      <c r="D2992">
        <v>2019</v>
      </c>
      <c r="E2992">
        <v>26</v>
      </c>
      <c r="F2992">
        <v>9</v>
      </c>
      <c r="G2992" s="5">
        <f>IF(VLOOKUP(hist_data__2[[#This Row],[item_code]],hist_data__2[[#This Row],[item_code]:[sale_year]],3,FALSE)=2020,VLOOKUP(hist_data__2[[#This Row],[item_code]],Product[],5,FALSE),VLOOKUP(hist_data__2[[#This Row],[item_code]],Product[],4,FALSE))</f>
        <v>11589</v>
      </c>
      <c r="H2992" s="6">
        <f>hist_data__2[[#This Row],[quantity]]*hist_data__2[[#This Row],[sale_price]]</f>
        <v>104301</v>
      </c>
    </row>
    <row r="2993" spans="1:8" x14ac:dyDescent="0.25">
      <c r="A2993">
        <v>2992</v>
      </c>
      <c r="B2993" s="1" t="s">
        <v>24</v>
      </c>
      <c r="C2993" s="1" t="s">
        <v>34</v>
      </c>
      <c r="D2993">
        <v>2019</v>
      </c>
      <c r="E2993">
        <v>27</v>
      </c>
      <c r="F2993">
        <v>16</v>
      </c>
      <c r="G2993" s="5">
        <f>IF(VLOOKUP(hist_data__2[[#This Row],[item_code]],hist_data__2[[#This Row],[item_code]:[sale_year]],3,FALSE)=2020,VLOOKUP(hist_data__2[[#This Row],[item_code]],Product[],5,FALSE),VLOOKUP(hist_data__2[[#This Row],[item_code]],Product[],4,FALSE))</f>
        <v>11589</v>
      </c>
      <c r="H2993" s="6">
        <f>hist_data__2[[#This Row],[quantity]]*hist_data__2[[#This Row],[sale_price]]</f>
        <v>185424</v>
      </c>
    </row>
    <row r="2994" spans="1:8" x14ac:dyDescent="0.25">
      <c r="A2994">
        <v>2993</v>
      </c>
      <c r="B2994" s="1" t="s">
        <v>24</v>
      </c>
      <c r="C2994" s="1" t="s">
        <v>34</v>
      </c>
      <c r="D2994">
        <v>2019</v>
      </c>
      <c r="E2994">
        <v>28</v>
      </c>
      <c r="F2994">
        <v>15</v>
      </c>
      <c r="G2994" s="5">
        <f>IF(VLOOKUP(hist_data__2[[#This Row],[item_code]],hist_data__2[[#This Row],[item_code]:[sale_year]],3,FALSE)=2020,VLOOKUP(hist_data__2[[#This Row],[item_code]],Product[],5,FALSE),VLOOKUP(hist_data__2[[#This Row],[item_code]],Product[],4,FALSE))</f>
        <v>11589</v>
      </c>
      <c r="H2994" s="6">
        <f>hist_data__2[[#This Row],[quantity]]*hist_data__2[[#This Row],[sale_price]]</f>
        <v>173835</v>
      </c>
    </row>
    <row r="2995" spans="1:8" x14ac:dyDescent="0.25">
      <c r="A2995">
        <v>2994</v>
      </c>
      <c r="B2995" s="1" t="s">
        <v>24</v>
      </c>
      <c r="C2995" s="1" t="s">
        <v>34</v>
      </c>
      <c r="D2995">
        <v>2019</v>
      </c>
      <c r="E2995">
        <v>29</v>
      </c>
      <c r="F2995">
        <v>10</v>
      </c>
      <c r="G2995" s="5">
        <f>IF(VLOOKUP(hist_data__2[[#This Row],[item_code]],hist_data__2[[#This Row],[item_code]:[sale_year]],3,FALSE)=2020,VLOOKUP(hist_data__2[[#This Row],[item_code]],Product[],5,FALSE),VLOOKUP(hist_data__2[[#This Row],[item_code]],Product[],4,FALSE))</f>
        <v>11589</v>
      </c>
      <c r="H2995" s="6">
        <f>hist_data__2[[#This Row],[quantity]]*hist_data__2[[#This Row],[sale_price]]</f>
        <v>115890</v>
      </c>
    </row>
    <row r="2996" spans="1:8" x14ac:dyDescent="0.25">
      <c r="A2996">
        <v>2995</v>
      </c>
      <c r="B2996" s="1" t="s">
        <v>24</v>
      </c>
      <c r="C2996" s="1" t="s">
        <v>34</v>
      </c>
      <c r="D2996">
        <v>2019</v>
      </c>
      <c r="E2996">
        <v>30</v>
      </c>
      <c r="F2996">
        <v>9</v>
      </c>
      <c r="G2996" s="5">
        <f>IF(VLOOKUP(hist_data__2[[#This Row],[item_code]],hist_data__2[[#This Row],[item_code]:[sale_year]],3,FALSE)=2020,VLOOKUP(hist_data__2[[#This Row],[item_code]],Product[],5,FALSE),VLOOKUP(hist_data__2[[#This Row],[item_code]],Product[],4,FALSE))</f>
        <v>11589</v>
      </c>
      <c r="H2996" s="6">
        <f>hist_data__2[[#This Row],[quantity]]*hist_data__2[[#This Row],[sale_price]]</f>
        <v>104301</v>
      </c>
    </row>
    <row r="2997" spans="1:8" x14ac:dyDescent="0.25">
      <c r="A2997">
        <v>2996</v>
      </c>
      <c r="B2997" s="1" t="s">
        <v>24</v>
      </c>
      <c r="C2997" s="1" t="s">
        <v>34</v>
      </c>
      <c r="D2997">
        <v>2019</v>
      </c>
      <c r="E2997">
        <v>31</v>
      </c>
      <c r="F2997">
        <v>14</v>
      </c>
      <c r="G2997" s="5">
        <f>IF(VLOOKUP(hist_data__2[[#This Row],[item_code]],hist_data__2[[#This Row],[item_code]:[sale_year]],3,FALSE)=2020,VLOOKUP(hist_data__2[[#This Row],[item_code]],Product[],5,FALSE),VLOOKUP(hist_data__2[[#This Row],[item_code]],Product[],4,FALSE))</f>
        <v>11589</v>
      </c>
      <c r="H2997" s="6">
        <f>hist_data__2[[#This Row],[quantity]]*hist_data__2[[#This Row],[sale_price]]</f>
        <v>162246</v>
      </c>
    </row>
    <row r="2998" spans="1:8" x14ac:dyDescent="0.25">
      <c r="A2998">
        <v>2997</v>
      </c>
      <c r="B2998" s="1" t="s">
        <v>24</v>
      </c>
      <c r="C2998" s="1" t="s">
        <v>34</v>
      </c>
      <c r="D2998">
        <v>2019</v>
      </c>
      <c r="E2998">
        <v>32</v>
      </c>
      <c r="F2998">
        <v>13</v>
      </c>
      <c r="G2998" s="5">
        <f>IF(VLOOKUP(hist_data__2[[#This Row],[item_code]],hist_data__2[[#This Row],[item_code]:[sale_year]],3,FALSE)=2020,VLOOKUP(hist_data__2[[#This Row],[item_code]],Product[],5,FALSE),VLOOKUP(hist_data__2[[#This Row],[item_code]],Product[],4,FALSE))</f>
        <v>11589</v>
      </c>
      <c r="H2998" s="6">
        <f>hist_data__2[[#This Row],[quantity]]*hist_data__2[[#This Row],[sale_price]]</f>
        <v>150657</v>
      </c>
    </row>
    <row r="2999" spans="1:8" x14ac:dyDescent="0.25">
      <c r="A2999">
        <v>2998</v>
      </c>
      <c r="B2999" s="1" t="s">
        <v>24</v>
      </c>
      <c r="C2999" s="1" t="s">
        <v>34</v>
      </c>
      <c r="D2999">
        <v>2019</v>
      </c>
      <c r="E2999">
        <v>33</v>
      </c>
      <c r="F2999">
        <v>14</v>
      </c>
      <c r="G2999" s="5">
        <f>IF(VLOOKUP(hist_data__2[[#This Row],[item_code]],hist_data__2[[#This Row],[item_code]:[sale_year]],3,FALSE)=2020,VLOOKUP(hist_data__2[[#This Row],[item_code]],Product[],5,FALSE),VLOOKUP(hist_data__2[[#This Row],[item_code]],Product[],4,FALSE))</f>
        <v>11589</v>
      </c>
      <c r="H2999" s="6">
        <f>hist_data__2[[#This Row],[quantity]]*hist_data__2[[#This Row],[sale_price]]</f>
        <v>162246</v>
      </c>
    </row>
    <row r="3000" spans="1:8" x14ac:dyDescent="0.25">
      <c r="A3000">
        <v>2999</v>
      </c>
      <c r="B3000" s="1" t="s">
        <v>24</v>
      </c>
      <c r="C3000" s="1" t="s">
        <v>34</v>
      </c>
      <c r="D3000">
        <v>2019</v>
      </c>
      <c r="E3000">
        <v>34</v>
      </c>
      <c r="F3000">
        <v>12</v>
      </c>
      <c r="G3000" s="5">
        <f>IF(VLOOKUP(hist_data__2[[#This Row],[item_code]],hist_data__2[[#This Row],[item_code]:[sale_year]],3,FALSE)=2020,VLOOKUP(hist_data__2[[#This Row],[item_code]],Product[],5,FALSE),VLOOKUP(hist_data__2[[#This Row],[item_code]],Product[],4,FALSE))</f>
        <v>11589</v>
      </c>
      <c r="H3000" s="6">
        <f>hist_data__2[[#This Row],[quantity]]*hist_data__2[[#This Row],[sale_price]]</f>
        <v>139068</v>
      </c>
    </row>
    <row r="3001" spans="1:8" x14ac:dyDescent="0.25">
      <c r="A3001">
        <v>3000</v>
      </c>
      <c r="B3001" s="1" t="s">
        <v>24</v>
      </c>
      <c r="C3001" s="1" t="s">
        <v>34</v>
      </c>
      <c r="D3001">
        <v>2019</v>
      </c>
      <c r="E3001">
        <v>35</v>
      </c>
      <c r="F3001">
        <v>6</v>
      </c>
      <c r="G3001" s="5">
        <f>IF(VLOOKUP(hist_data__2[[#This Row],[item_code]],hist_data__2[[#This Row],[item_code]:[sale_year]],3,FALSE)=2020,VLOOKUP(hist_data__2[[#This Row],[item_code]],Product[],5,FALSE),VLOOKUP(hist_data__2[[#This Row],[item_code]],Product[],4,FALSE))</f>
        <v>11589</v>
      </c>
      <c r="H3001" s="6">
        <f>hist_data__2[[#This Row],[quantity]]*hist_data__2[[#This Row],[sale_price]]</f>
        <v>69534</v>
      </c>
    </row>
    <row r="3002" spans="1:8" x14ac:dyDescent="0.25">
      <c r="A3002">
        <v>3001</v>
      </c>
      <c r="B3002" s="1" t="s">
        <v>24</v>
      </c>
      <c r="C3002" s="1" t="s">
        <v>34</v>
      </c>
      <c r="D3002">
        <v>2019</v>
      </c>
      <c r="E3002">
        <v>36</v>
      </c>
      <c r="F3002">
        <v>11</v>
      </c>
      <c r="G3002" s="5">
        <f>IF(VLOOKUP(hist_data__2[[#This Row],[item_code]],hist_data__2[[#This Row],[item_code]:[sale_year]],3,FALSE)=2020,VLOOKUP(hist_data__2[[#This Row],[item_code]],Product[],5,FALSE),VLOOKUP(hist_data__2[[#This Row],[item_code]],Product[],4,FALSE))</f>
        <v>11589</v>
      </c>
      <c r="H3002" s="6">
        <f>hist_data__2[[#This Row],[quantity]]*hist_data__2[[#This Row],[sale_price]]</f>
        <v>127479</v>
      </c>
    </row>
    <row r="3003" spans="1:8" x14ac:dyDescent="0.25">
      <c r="A3003">
        <v>3002</v>
      </c>
      <c r="B3003" s="1" t="s">
        <v>24</v>
      </c>
      <c r="C3003" s="1" t="s">
        <v>34</v>
      </c>
      <c r="D3003">
        <v>2019</v>
      </c>
      <c r="E3003">
        <v>37</v>
      </c>
      <c r="F3003">
        <v>21</v>
      </c>
      <c r="G3003" s="5">
        <f>IF(VLOOKUP(hist_data__2[[#This Row],[item_code]],hist_data__2[[#This Row],[item_code]:[sale_year]],3,FALSE)=2020,VLOOKUP(hist_data__2[[#This Row],[item_code]],Product[],5,FALSE),VLOOKUP(hist_data__2[[#This Row],[item_code]],Product[],4,FALSE))</f>
        <v>11589</v>
      </c>
      <c r="H3003" s="6">
        <f>hist_data__2[[#This Row],[quantity]]*hist_data__2[[#This Row],[sale_price]]</f>
        <v>243369</v>
      </c>
    </row>
    <row r="3004" spans="1:8" x14ac:dyDescent="0.25">
      <c r="A3004">
        <v>3003</v>
      </c>
      <c r="B3004" s="1" t="s">
        <v>24</v>
      </c>
      <c r="C3004" s="1" t="s">
        <v>34</v>
      </c>
      <c r="D3004">
        <v>2019</v>
      </c>
      <c r="E3004">
        <v>38</v>
      </c>
      <c r="F3004">
        <v>14</v>
      </c>
      <c r="G3004" s="5">
        <f>IF(VLOOKUP(hist_data__2[[#This Row],[item_code]],hist_data__2[[#This Row],[item_code]:[sale_year]],3,FALSE)=2020,VLOOKUP(hist_data__2[[#This Row],[item_code]],Product[],5,FALSE),VLOOKUP(hist_data__2[[#This Row],[item_code]],Product[],4,FALSE))</f>
        <v>11589</v>
      </c>
      <c r="H3004" s="6">
        <f>hist_data__2[[#This Row],[quantity]]*hist_data__2[[#This Row],[sale_price]]</f>
        <v>162246</v>
      </c>
    </row>
    <row r="3005" spans="1:8" x14ac:dyDescent="0.25">
      <c r="A3005">
        <v>3004</v>
      </c>
      <c r="B3005" s="1" t="s">
        <v>24</v>
      </c>
      <c r="C3005" s="1" t="s">
        <v>34</v>
      </c>
      <c r="D3005">
        <v>2019</v>
      </c>
      <c r="E3005">
        <v>39</v>
      </c>
      <c r="F3005">
        <v>10</v>
      </c>
      <c r="G3005" s="5">
        <f>IF(VLOOKUP(hist_data__2[[#This Row],[item_code]],hist_data__2[[#This Row],[item_code]:[sale_year]],3,FALSE)=2020,VLOOKUP(hist_data__2[[#This Row],[item_code]],Product[],5,FALSE),VLOOKUP(hist_data__2[[#This Row],[item_code]],Product[],4,FALSE))</f>
        <v>11589</v>
      </c>
      <c r="H3005" s="6">
        <f>hist_data__2[[#This Row],[quantity]]*hist_data__2[[#This Row],[sale_price]]</f>
        <v>115890</v>
      </c>
    </row>
    <row r="3006" spans="1:8" x14ac:dyDescent="0.25">
      <c r="A3006">
        <v>3005</v>
      </c>
      <c r="B3006" s="1" t="s">
        <v>24</v>
      </c>
      <c r="C3006" s="1" t="s">
        <v>34</v>
      </c>
      <c r="D3006">
        <v>2019</v>
      </c>
      <c r="E3006">
        <v>40</v>
      </c>
      <c r="F3006">
        <v>15</v>
      </c>
      <c r="G3006" s="5">
        <f>IF(VLOOKUP(hist_data__2[[#This Row],[item_code]],hist_data__2[[#This Row],[item_code]:[sale_year]],3,FALSE)=2020,VLOOKUP(hist_data__2[[#This Row],[item_code]],Product[],5,FALSE),VLOOKUP(hist_data__2[[#This Row],[item_code]],Product[],4,FALSE))</f>
        <v>11589</v>
      </c>
      <c r="H3006" s="6">
        <f>hist_data__2[[#This Row],[quantity]]*hist_data__2[[#This Row],[sale_price]]</f>
        <v>173835</v>
      </c>
    </row>
    <row r="3007" spans="1:8" x14ac:dyDescent="0.25">
      <c r="A3007">
        <v>3006</v>
      </c>
      <c r="B3007" s="1" t="s">
        <v>24</v>
      </c>
      <c r="C3007" s="1" t="s">
        <v>34</v>
      </c>
      <c r="D3007">
        <v>2019</v>
      </c>
      <c r="E3007">
        <v>41</v>
      </c>
      <c r="F3007">
        <v>14</v>
      </c>
      <c r="G3007" s="5">
        <f>IF(VLOOKUP(hist_data__2[[#This Row],[item_code]],hist_data__2[[#This Row],[item_code]:[sale_year]],3,FALSE)=2020,VLOOKUP(hist_data__2[[#This Row],[item_code]],Product[],5,FALSE),VLOOKUP(hist_data__2[[#This Row],[item_code]],Product[],4,FALSE))</f>
        <v>11589</v>
      </c>
      <c r="H3007" s="6">
        <f>hist_data__2[[#This Row],[quantity]]*hist_data__2[[#This Row],[sale_price]]</f>
        <v>162246</v>
      </c>
    </row>
    <row r="3008" spans="1:8" x14ac:dyDescent="0.25">
      <c r="A3008">
        <v>3007</v>
      </c>
      <c r="B3008" s="1" t="s">
        <v>24</v>
      </c>
      <c r="C3008" s="1" t="s">
        <v>34</v>
      </c>
      <c r="D3008">
        <v>2019</v>
      </c>
      <c r="E3008">
        <v>42</v>
      </c>
      <c r="F3008">
        <v>10</v>
      </c>
      <c r="G3008" s="5">
        <f>IF(VLOOKUP(hist_data__2[[#This Row],[item_code]],hist_data__2[[#This Row],[item_code]:[sale_year]],3,FALSE)=2020,VLOOKUP(hist_data__2[[#This Row],[item_code]],Product[],5,FALSE),VLOOKUP(hist_data__2[[#This Row],[item_code]],Product[],4,FALSE))</f>
        <v>11589</v>
      </c>
      <c r="H3008" s="6">
        <f>hist_data__2[[#This Row],[quantity]]*hist_data__2[[#This Row],[sale_price]]</f>
        <v>115890</v>
      </c>
    </row>
    <row r="3009" spans="1:8" x14ac:dyDescent="0.25">
      <c r="A3009">
        <v>3008</v>
      </c>
      <c r="B3009" s="1" t="s">
        <v>24</v>
      </c>
      <c r="C3009" s="1" t="s">
        <v>34</v>
      </c>
      <c r="D3009">
        <v>2019</v>
      </c>
      <c r="E3009">
        <v>43</v>
      </c>
      <c r="F3009">
        <v>17</v>
      </c>
      <c r="G3009" s="5">
        <f>IF(VLOOKUP(hist_data__2[[#This Row],[item_code]],hist_data__2[[#This Row],[item_code]:[sale_year]],3,FALSE)=2020,VLOOKUP(hist_data__2[[#This Row],[item_code]],Product[],5,FALSE),VLOOKUP(hist_data__2[[#This Row],[item_code]],Product[],4,FALSE))</f>
        <v>11589</v>
      </c>
      <c r="H3009" s="6">
        <f>hist_data__2[[#This Row],[quantity]]*hist_data__2[[#This Row],[sale_price]]</f>
        <v>197013</v>
      </c>
    </row>
    <row r="3010" spans="1:8" x14ac:dyDescent="0.25">
      <c r="A3010">
        <v>3009</v>
      </c>
      <c r="B3010" s="1" t="s">
        <v>24</v>
      </c>
      <c r="C3010" s="1" t="s">
        <v>34</v>
      </c>
      <c r="D3010">
        <v>2019</v>
      </c>
      <c r="E3010">
        <v>44</v>
      </c>
      <c r="F3010">
        <v>21</v>
      </c>
      <c r="G3010" s="5">
        <f>IF(VLOOKUP(hist_data__2[[#This Row],[item_code]],hist_data__2[[#This Row],[item_code]:[sale_year]],3,FALSE)=2020,VLOOKUP(hist_data__2[[#This Row],[item_code]],Product[],5,FALSE),VLOOKUP(hist_data__2[[#This Row],[item_code]],Product[],4,FALSE))</f>
        <v>11589</v>
      </c>
      <c r="H3010" s="6">
        <f>hist_data__2[[#This Row],[quantity]]*hist_data__2[[#This Row],[sale_price]]</f>
        <v>243369</v>
      </c>
    </row>
    <row r="3011" spans="1:8" x14ac:dyDescent="0.25">
      <c r="A3011">
        <v>3010</v>
      </c>
      <c r="B3011" s="1" t="s">
        <v>24</v>
      </c>
      <c r="C3011" s="1" t="s">
        <v>34</v>
      </c>
      <c r="D3011">
        <v>2019</v>
      </c>
      <c r="E3011">
        <v>45</v>
      </c>
      <c r="F3011">
        <v>14</v>
      </c>
      <c r="G3011" s="5">
        <f>IF(VLOOKUP(hist_data__2[[#This Row],[item_code]],hist_data__2[[#This Row],[item_code]:[sale_year]],3,FALSE)=2020,VLOOKUP(hist_data__2[[#This Row],[item_code]],Product[],5,FALSE),VLOOKUP(hist_data__2[[#This Row],[item_code]],Product[],4,FALSE))</f>
        <v>11589</v>
      </c>
      <c r="H3011" s="6">
        <f>hist_data__2[[#This Row],[quantity]]*hist_data__2[[#This Row],[sale_price]]</f>
        <v>162246</v>
      </c>
    </row>
    <row r="3012" spans="1:8" x14ac:dyDescent="0.25">
      <c r="A3012">
        <v>3011</v>
      </c>
      <c r="B3012" s="1" t="s">
        <v>24</v>
      </c>
      <c r="C3012" s="1" t="s">
        <v>34</v>
      </c>
      <c r="D3012">
        <v>2019</v>
      </c>
      <c r="E3012">
        <v>46</v>
      </c>
      <c r="F3012">
        <v>25</v>
      </c>
      <c r="G3012" s="5">
        <f>IF(VLOOKUP(hist_data__2[[#This Row],[item_code]],hist_data__2[[#This Row],[item_code]:[sale_year]],3,FALSE)=2020,VLOOKUP(hist_data__2[[#This Row],[item_code]],Product[],5,FALSE),VLOOKUP(hist_data__2[[#This Row],[item_code]],Product[],4,FALSE))</f>
        <v>11589</v>
      </c>
      <c r="H3012" s="6">
        <f>hist_data__2[[#This Row],[quantity]]*hist_data__2[[#This Row],[sale_price]]</f>
        <v>289725</v>
      </c>
    </row>
    <row r="3013" spans="1:8" x14ac:dyDescent="0.25">
      <c r="A3013">
        <v>3012</v>
      </c>
      <c r="B3013" s="1" t="s">
        <v>24</v>
      </c>
      <c r="C3013" s="1" t="s">
        <v>34</v>
      </c>
      <c r="D3013">
        <v>2019</v>
      </c>
      <c r="E3013">
        <v>47</v>
      </c>
      <c r="F3013">
        <v>20</v>
      </c>
      <c r="G3013" s="5">
        <f>IF(VLOOKUP(hist_data__2[[#This Row],[item_code]],hist_data__2[[#This Row],[item_code]:[sale_year]],3,FALSE)=2020,VLOOKUP(hist_data__2[[#This Row],[item_code]],Product[],5,FALSE),VLOOKUP(hist_data__2[[#This Row],[item_code]],Product[],4,FALSE))</f>
        <v>11589</v>
      </c>
      <c r="H3013" s="6">
        <f>hist_data__2[[#This Row],[quantity]]*hist_data__2[[#This Row],[sale_price]]</f>
        <v>231780</v>
      </c>
    </row>
    <row r="3014" spans="1:8" x14ac:dyDescent="0.25">
      <c r="A3014">
        <v>3013</v>
      </c>
      <c r="B3014" s="1" t="s">
        <v>24</v>
      </c>
      <c r="C3014" s="1" t="s">
        <v>34</v>
      </c>
      <c r="D3014">
        <v>2019</v>
      </c>
      <c r="E3014">
        <v>48</v>
      </c>
      <c r="F3014">
        <v>12</v>
      </c>
      <c r="G3014" s="5">
        <f>IF(VLOOKUP(hist_data__2[[#This Row],[item_code]],hist_data__2[[#This Row],[item_code]:[sale_year]],3,FALSE)=2020,VLOOKUP(hist_data__2[[#This Row],[item_code]],Product[],5,FALSE),VLOOKUP(hist_data__2[[#This Row],[item_code]],Product[],4,FALSE))</f>
        <v>11589</v>
      </c>
      <c r="H3014" s="6">
        <f>hist_data__2[[#This Row],[quantity]]*hist_data__2[[#This Row],[sale_price]]</f>
        <v>139068</v>
      </c>
    </row>
    <row r="3015" spans="1:8" x14ac:dyDescent="0.25">
      <c r="A3015">
        <v>3014</v>
      </c>
      <c r="B3015" s="1" t="s">
        <v>24</v>
      </c>
      <c r="C3015" s="1" t="s">
        <v>34</v>
      </c>
      <c r="D3015">
        <v>2019</v>
      </c>
      <c r="E3015">
        <v>49</v>
      </c>
      <c r="F3015">
        <v>21</v>
      </c>
      <c r="G3015" s="5">
        <f>IF(VLOOKUP(hist_data__2[[#This Row],[item_code]],hist_data__2[[#This Row],[item_code]:[sale_year]],3,FALSE)=2020,VLOOKUP(hist_data__2[[#This Row],[item_code]],Product[],5,FALSE),VLOOKUP(hist_data__2[[#This Row],[item_code]],Product[],4,FALSE))</f>
        <v>11589</v>
      </c>
      <c r="H3015" s="6">
        <f>hist_data__2[[#This Row],[quantity]]*hist_data__2[[#This Row],[sale_price]]</f>
        <v>243369</v>
      </c>
    </row>
    <row r="3016" spans="1:8" x14ac:dyDescent="0.25">
      <c r="A3016">
        <v>3015</v>
      </c>
      <c r="B3016" s="1" t="s">
        <v>24</v>
      </c>
      <c r="C3016" s="1" t="s">
        <v>34</v>
      </c>
      <c r="D3016">
        <v>2019</v>
      </c>
      <c r="E3016">
        <v>50</v>
      </c>
      <c r="F3016">
        <v>25</v>
      </c>
      <c r="G3016" s="5">
        <f>IF(VLOOKUP(hist_data__2[[#This Row],[item_code]],hist_data__2[[#This Row],[item_code]:[sale_year]],3,FALSE)=2020,VLOOKUP(hist_data__2[[#This Row],[item_code]],Product[],5,FALSE),VLOOKUP(hist_data__2[[#This Row],[item_code]],Product[],4,FALSE))</f>
        <v>11589</v>
      </c>
      <c r="H3016" s="6">
        <f>hist_data__2[[#This Row],[quantity]]*hist_data__2[[#This Row],[sale_price]]</f>
        <v>289725</v>
      </c>
    </row>
    <row r="3017" spans="1:8" x14ac:dyDescent="0.25">
      <c r="A3017">
        <v>3016</v>
      </c>
      <c r="B3017" s="1" t="s">
        <v>24</v>
      </c>
      <c r="C3017" s="1" t="s">
        <v>34</v>
      </c>
      <c r="D3017">
        <v>2019</v>
      </c>
      <c r="E3017">
        <v>51</v>
      </c>
      <c r="F3017">
        <v>23</v>
      </c>
      <c r="G3017" s="5">
        <f>IF(VLOOKUP(hist_data__2[[#This Row],[item_code]],hist_data__2[[#This Row],[item_code]:[sale_year]],3,FALSE)=2020,VLOOKUP(hist_data__2[[#This Row],[item_code]],Product[],5,FALSE),VLOOKUP(hist_data__2[[#This Row],[item_code]],Product[],4,FALSE))</f>
        <v>11589</v>
      </c>
      <c r="H3017" s="6">
        <f>hist_data__2[[#This Row],[quantity]]*hist_data__2[[#This Row],[sale_price]]</f>
        <v>266547</v>
      </c>
    </row>
    <row r="3018" spans="1:8" x14ac:dyDescent="0.25">
      <c r="A3018">
        <v>3017</v>
      </c>
      <c r="B3018" s="1" t="s">
        <v>6</v>
      </c>
      <c r="C3018" s="1" t="s">
        <v>35</v>
      </c>
      <c r="D3018">
        <v>2020</v>
      </c>
      <c r="E3018">
        <v>0</v>
      </c>
      <c r="F3018">
        <v>15</v>
      </c>
      <c r="G3018" s="5">
        <f>IF(VLOOKUP(hist_data__2[[#This Row],[item_code]],hist_data__2[[#This Row],[item_code]:[sale_year]],3,FALSE)=2020,VLOOKUP(hist_data__2[[#This Row],[item_code]],Product[],5,FALSE),VLOOKUP(hist_data__2[[#This Row],[item_code]],Product[],4,FALSE))</f>
        <v>14225</v>
      </c>
      <c r="H3018" s="6">
        <f>hist_data__2[[#This Row],[quantity]]*hist_data__2[[#This Row],[sale_price]]</f>
        <v>213375</v>
      </c>
    </row>
    <row r="3019" spans="1:8" x14ac:dyDescent="0.25">
      <c r="A3019">
        <v>3018</v>
      </c>
      <c r="B3019" s="1" t="s">
        <v>6</v>
      </c>
      <c r="C3019" s="1" t="s">
        <v>35</v>
      </c>
      <c r="D3019">
        <v>2020</v>
      </c>
      <c r="E3019">
        <v>1</v>
      </c>
      <c r="F3019">
        <v>11</v>
      </c>
      <c r="G3019" s="5">
        <f>IF(VLOOKUP(hist_data__2[[#This Row],[item_code]],hist_data__2[[#This Row],[item_code]:[sale_year]],3,FALSE)=2020,VLOOKUP(hist_data__2[[#This Row],[item_code]],Product[],5,FALSE),VLOOKUP(hist_data__2[[#This Row],[item_code]],Product[],4,FALSE))</f>
        <v>14225</v>
      </c>
      <c r="H3019" s="6">
        <f>hist_data__2[[#This Row],[quantity]]*hist_data__2[[#This Row],[sale_price]]</f>
        <v>156475</v>
      </c>
    </row>
    <row r="3020" spans="1:8" x14ac:dyDescent="0.25">
      <c r="A3020">
        <v>3019</v>
      </c>
      <c r="B3020" s="1" t="s">
        <v>6</v>
      </c>
      <c r="C3020" s="1" t="s">
        <v>35</v>
      </c>
      <c r="D3020">
        <v>2020</v>
      </c>
      <c r="E3020">
        <v>2</v>
      </c>
      <c r="F3020">
        <v>26</v>
      </c>
      <c r="G3020" s="5">
        <f>IF(VLOOKUP(hist_data__2[[#This Row],[item_code]],hist_data__2[[#This Row],[item_code]:[sale_year]],3,FALSE)=2020,VLOOKUP(hist_data__2[[#This Row],[item_code]],Product[],5,FALSE),VLOOKUP(hist_data__2[[#This Row],[item_code]],Product[],4,FALSE))</f>
        <v>14225</v>
      </c>
      <c r="H3020" s="6">
        <f>hist_data__2[[#This Row],[quantity]]*hist_data__2[[#This Row],[sale_price]]</f>
        <v>369850</v>
      </c>
    </row>
    <row r="3021" spans="1:8" x14ac:dyDescent="0.25">
      <c r="A3021">
        <v>3020</v>
      </c>
      <c r="B3021" s="1" t="s">
        <v>6</v>
      </c>
      <c r="C3021" s="1" t="s">
        <v>35</v>
      </c>
      <c r="D3021">
        <v>2020</v>
      </c>
      <c r="E3021">
        <v>3</v>
      </c>
      <c r="F3021">
        <v>15</v>
      </c>
      <c r="G3021" s="5">
        <f>IF(VLOOKUP(hist_data__2[[#This Row],[item_code]],hist_data__2[[#This Row],[item_code]:[sale_year]],3,FALSE)=2020,VLOOKUP(hist_data__2[[#This Row],[item_code]],Product[],5,FALSE),VLOOKUP(hist_data__2[[#This Row],[item_code]],Product[],4,FALSE))</f>
        <v>14225</v>
      </c>
      <c r="H3021" s="6">
        <f>hist_data__2[[#This Row],[quantity]]*hist_data__2[[#This Row],[sale_price]]</f>
        <v>213375</v>
      </c>
    </row>
    <row r="3022" spans="1:8" x14ac:dyDescent="0.25">
      <c r="A3022">
        <v>3021</v>
      </c>
      <c r="B3022" s="1" t="s">
        <v>6</v>
      </c>
      <c r="C3022" s="1" t="s">
        <v>35</v>
      </c>
      <c r="D3022">
        <v>2020</v>
      </c>
      <c r="E3022">
        <v>4</v>
      </c>
      <c r="F3022">
        <v>13</v>
      </c>
      <c r="G3022" s="5">
        <f>IF(VLOOKUP(hist_data__2[[#This Row],[item_code]],hist_data__2[[#This Row],[item_code]:[sale_year]],3,FALSE)=2020,VLOOKUP(hist_data__2[[#This Row],[item_code]],Product[],5,FALSE),VLOOKUP(hist_data__2[[#This Row],[item_code]],Product[],4,FALSE))</f>
        <v>14225</v>
      </c>
      <c r="H3022" s="6">
        <f>hist_data__2[[#This Row],[quantity]]*hist_data__2[[#This Row],[sale_price]]</f>
        <v>184925</v>
      </c>
    </row>
    <row r="3023" spans="1:8" x14ac:dyDescent="0.25">
      <c r="A3023">
        <v>3022</v>
      </c>
      <c r="B3023" s="1" t="s">
        <v>6</v>
      </c>
      <c r="C3023" s="1" t="s">
        <v>35</v>
      </c>
      <c r="D3023">
        <v>2020</v>
      </c>
      <c r="E3023">
        <v>5</v>
      </c>
      <c r="F3023">
        <v>11</v>
      </c>
      <c r="G3023" s="5">
        <f>IF(VLOOKUP(hist_data__2[[#This Row],[item_code]],hist_data__2[[#This Row],[item_code]:[sale_year]],3,FALSE)=2020,VLOOKUP(hist_data__2[[#This Row],[item_code]],Product[],5,FALSE),VLOOKUP(hist_data__2[[#This Row],[item_code]],Product[],4,FALSE))</f>
        <v>14225</v>
      </c>
      <c r="H3023" s="6">
        <f>hist_data__2[[#This Row],[quantity]]*hist_data__2[[#This Row],[sale_price]]</f>
        <v>156475</v>
      </c>
    </row>
    <row r="3024" spans="1:8" x14ac:dyDescent="0.25">
      <c r="A3024">
        <v>3023</v>
      </c>
      <c r="B3024" s="1" t="s">
        <v>6</v>
      </c>
      <c r="C3024" s="1" t="s">
        <v>35</v>
      </c>
      <c r="D3024">
        <v>2020</v>
      </c>
      <c r="E3024">
        <v>6</v>
      </c>
      <c r="F3024">
        <v>12</v>
      </c>
      <c r="G3024" s="5">
        <f>IF(VLOOKUP(hist_data__2[[#This Row],[item_code]],hist_data__2[[#This Row],[item_code]:[sale_year]],3,FALSE)=2020,VLOOKUP(hist_data__2[[#This Row],[item_code]],Product[],5,FALSE),VLOOKUP(hist_data__2[[#This Row],[item_code]],Product[],4,FALSE))</f>
        <v>14225</v>
      </c>
      <c r="H3024" s="6">
        <f>hist_data__2[[#This Row],[quantity]]*hist_data__2[[#This Row],[sale_price]]</f>
        <v>170700</v>
      </c>
    </row>
    <row r="3025" spans="1:8" x14ac:dyDescent="0.25">
      <c r="A3025">
        <v>3024</v>
      </c>
      <c r="B3025" s="1" t="s">
        <v>6</v>
      </c>
      <c r="C3025" s="1" t="s">
        <v>35</v>
      </c>
      <c r="D3025">
        <v>2020</v>
      </c>
      <c r="E3025">
        <v>7</v>
      </c>
      <c r="F3025">
        <v>10</v>
      </c>
      <c r="G3025" s="5">
        <f>IF(VLOOKUP(hist_data__2[[#This Row],[item_code]],hist_data__2[[#This Row],[item_code]:[sale_year]],3,FALSE)=2020,VLOOKUP(hist_data__2[[#This Row],[item_code]],Product[],5,FALSE),VLOOKUP(hist_data__2[[#This Row],[item_code]],Product[],4,FALSE))</f>
        <v>14225</v>
      </c>
      <c r="H3025" s="6">
        <f>hist_data__2[[#This Row],[quantity]]*hist_data__2[[#This Row],[sale_price]]</f>
        <v>142250</v>
      </c>
    </row>
    <row r="3026" spans="1:8" x14ac:dyDescent="0.25">
      <c r="A3026">
        <v>3025</v>
      </c>
      <c r="B3026" s="1" t="s">
        <v>6</v>
      </c>
      <c r="C3026" s="1" t="s">
        <v>35</v>
      </c>
      <c r="D3026">
        <v>2020</v>
      </c>
      <c r="E3026">
        <v>8</v>
      </c>
      <c r="F3026">
        <v>14</v>
      </c>
      <c r="G3026" s="5">
        <f>IF(VLOOKUP(hist_data__2[[#This Row],[item_code]],hist_data__2[[#This Row],[item_code]:[sale_year]],3,FALSE)=2020,VLOOKUP(hist_data__2[[#This Row],[item_code]],Product[],5,FALSE),VLOOKUP(hist_data__2[[#This Row],[item_code]],Product[],4,FALSE))</f>
        <v>14225</v>
      </c>
      <c r="H3026" s="6">
        <f>hist_data__2[[#This Row],[quantity]]*hist_data__2[[#This Row],[sale_price]]</f>
        <v>199150</v>
      </c>
    </row>
    <row r="3027" spans="1:8" x14ac:dyDescent="0.25">
      <c r="A3027">
        <v>3026</v>
      </c>
      <c r="B3027" s="1" t="s">
        <v>6</v>
      </c>
      <c r="C3027" s="1" t="s">
        <v>35</v>
      </c>
      <c r="D3027">
        <v>2020</v>
      </c>
      <c r="E3027">
        <v>9</v>
      </c>
      <c r="F3027">
        <v>11</v>
      </c>
      <c r="G3027" s="5">
        <f>IF(VLOOKUP(hist_data__2[[#This Row],[item_code]],hist_data__2[[#This Row],[item_code]:[sale_year]],3,FALSE)=2020,VLOOKUP(hist_data__2[[#This Row],[item_code]],Product[],5,FALSE),VLOOKUP(hist_data__2[[#This Row],[item_code]],Product[],4,FALSE))</f>
        <v>14225</v>
      </c>
      <c r="H3027" s="6">
        <f>hist_data__2[[#This Row],[quantity]]*hist_data__2[[#This Row],[sale_price]]</f>
        <v>156475</v>
      </c>
    </row>
    <row r="3028" spans="1:8" x14ac:dyDescent="0.25">
      <c r="A3028">
        <v>3027</v>
      </c>
      <c r="B3028" s="1" t="s">
        <v>6</v>
      </c>
      <c r="C3028" s="1" t="s">
        <v>35</v>
      </c>
      <c r="D3028">
        <v>2020</v>
      </c>
      <c r="E3028">
        <v>10</v>
      </c>
      <c r="F3028">
        <v>18</v>
      </c>
      <c r="G3028" s="5">
        <f>IF(VLOOKUP(hist_data__2[[#This Row],[item_code]],hist_data__2[[#This Row],[item_code]:[sale_year]],3,FALSE)=2020,VLOOKUP(hist_data__2[[#This Row],[item_code]],Product[],5,FALSE),VLOOKUP(hist_data__2[[#This Row],[item_code]],Product[],4,FALSE))</f>
        <v>14225</v>
      </c>
      <c r="H3028" s="6">
        <f>hist_data__2[[#This Row],[quantity]]*hist_data__2[[#This Row],[sale_price]]</f>
        <v>256050</v>
      </c>
    </row>
    <row r="3029" spans="1:8" x14ac:dyDescent="0.25">
      <c r="A3029">
        <v>3028</v>
      </c>
      <c r="B3029" s="1" t="s">
        <v>6</v>
      </c>
      <c r="C3029" s="1" t="s">
        <v>35</v>
      </c>
      <c r="D3029">
        <v>2020</v>
      </c>
      <c r="E3029">
        <v>11</v>
      </c>
      <c r="F3029">
        <v>23</v>
      </c>
      <c r="G3029" s="5">
        <f>IF(VLOOKUP(hist_data__2[[#This Row],[item_code]],hist_data__2[[#This Row],[item_code]:[sale_year]],3,FALSE)=2020,VLOOKUP(hist_data__2[[#This Row],[item_code]],Product[],5,FALSE),VLOOKUP(hist_data__2[[#This Row],[item_code]],Product[],4,FALSE))</f>
        <v>14225</v>
      </c>
      <c r="H3029" s="6">
        <f>hist_data__2[[#This Row],[quantity]]*hist_data__2[[#This Row],[sale_price]]</f>
        <v>327175</v>
      </c>
    </row>
    <row r="3030" spans="1:8" x14ac:dyDescent="0.25">
      <c r="A3030">
        <v>3029</v>
      </c>
      <c r="B3030" s="1" t="s">
        <v>6</v>
      </c>
      <c r="C3030" s="1" t="s">
        <v>35</v>
      </c>
      <c r="D3030">
        <v>2020</v>
      </c>
      <c r="E3030">
        <v>12</v>
      </c>
      <c r="F3030">
        <v>22</v>
      </c>
      <c r="G3030" s="5">
        <f>IF(VLOOKUP(hist_data__2[[#This Row],[item_code]],hist_data__2[[#This Row],[item_code]:[sale_year]],3,FALSE)=2020,VLOOKUP(hist_data__2[[#This Row],[item_code]],Product[],5,FALSE),VLOOKUP(hist_data__2[[#This Row],[item_code]],Product[],4,FALSE))</f>
        <v>14225</v>
      </c>
      <c r="H3030" s="6">
        <f>hist_data__2[[#This Row],[quantity]]*hist_data__2[[#This Row],[sale_price]]</f>
        <v>312950</v>
      </c>
    </row>
    <row r="3031" spans="1:8" x14ac:dyDescent="0.25">
      <c r="A3031">
        <v>3030</v>
      </c>
      <c r="B3031" s="1" t="s">
        <v>6</v>
      </c>
      <c r="C3031" s="1" t="s">
        <v>35</v>
      </c>
      <c r="D3031">
        <v>2020</v>
      </c>
      <c r="E3031">
        <v>13</v>
      </c>
      <c r="F3031">
        <v>16</v>
      </c>
      <c r="G3031" s="5">
        <f>IF(VLOOKUP(hist_data__2[[#This Row],[item_code]],hist_data__2[[#This Row],[item_code]:[sale_year]],3,FALSE)=2020,VLOOKUP(hist_data__2[[#This Row],[item_code]],Product[],5,FALSE),VLOOKUP(hist_data__2[[#This Row],[item_code]],Product[],4,FALSE))</f>
        <v>14225</v>
      </c>
      <c r="H3031" s="6">
        <f>hist_data__2[[#This Row],[quantity]]*hist_data__2[[#This Row],[sale_price]]</f>
        <v>227600</v>
      </c>
    </row>
    <row r="3032" spans="1:8" x14ac:dyDescent="0.25">
      <c r="A3032">
        <v>3031</v>
      </c>
      <c r="B3032" s="1" t="s">
        <v>6</v>
      </c>
      <c r="C3032" s="1" t="s">
        <v>35</v>
      </c>
      <c r="D3032">
        <v>2020</v>
      </c>
      <c r="E3032">
        <v>14</v>
      </c>
      <c r="F3032">
        <v>6</v>
      </c>
      <c r="G3032" s="5">
        <f>IF(VLOOKUP(hist_data__2[[#This Row],[item_code]],hist_data__2[[#This Row],[item_code]:[sale_year]],3,FALSE)=2020,VLOOKUP(hist_data__2[[#This Row],[item_code]],Product[],5,FALSE),VLOOKUP(hist_data__2[[#This Row],[item_code]],Product[],4,FALSE))</f>
        <v>14225</v>
      </c>
      <c r="H3032" s="6">
        <f>hist_data__2[[#This Row],[quantity]]*hist_data__2[[#This Row],[sale_price]]</f>
        <v>85350</v>
      </c>
    </row>
    <row r="3033" spans="1:8" x14ac:dyDescent="0.25">
      <c r="A3033">
        <v>3032</v>
      </c>
      <c r="B3033" s="1" t="s">
        <v>6</v>
      </c>
      <c r="C3033" s="1" t="s">
        <v>35</v>
      </c>
      <c r="D3033">
        <v>2020</v>
      </c>
      <c r="E3033">
        <v>15</v>
      </c>
      <c r="F3033">
        <v>16</v>
      </c>
      <c r="G3033" s="5">
        <f>IF(VLOOKUP(hist_data__2[[#This Row],[item_code]],hist_data__2[[#This Row],[item_code]:[sale_year]],3,FALSE)=2020,VLOOKUP(hist_data__2[[#This Row],[item_code]],Product[],5,FALSE),VLOOKUP(hist_data__2[[#This Row],[item_code]],Product[],4,FALSE))</f>
        <v>14225</v>
      </c>
      <c r="H3033" s="6">
        <f>hist_data__2[[#This Row],[quantity]]*hist_data__2[[#This Row],[sale_price]]</f>
        <v>227600</v>
      </c>
    </row>
    <row r="3034" spans="1:8" x14ac:dyDescent="0.25">
      <c r="A3034">
        <v>3033</v>
      </c>
      <c r="B3034" s="1" t="s">
        <v>6</v>
      </c>
      <c r="C3034" s="1" t="s">
        <v>35</v>
      </c>
      <c r="D3034">
        <v>2020</v>
      </c>
      <c r="E3034">
        <v>16</v>
      </c>
      <c r="F3034">
        <v>20</v>
      </c>
      <c r="G3034" s="5">
        <f>IF(VLOOKUP(hist_data__2[[#This Row],[item_code]],hist_data__2[[#This Row],[item_code]:[sale_year]],3,FALSE)=2020,VLOOKUP(hist_data__2[[#This Row],[item_code]],Product[],5,FALSE),VLOOKUP(hist_data__2[[#This Row],[item_code]],Product[],4,FALSE))</f>
        <v>14225</v>
      </c>
      <c r="H3034" s="6">
        <f>hist_data__2[[#This Row],[quantity]]*hist_data__2[[#This Row],[sale_price]]</f>
        <v>284500</v>
      </c>
    </row>
    <row r="3035" spans="1:8" x14ac:dyDescent="0.25">
      <c r="A3035">
        <v>3034</v>
      </c>
      <c r="B3035" s="1" t="s">
        <v>6</v>
      </c>
      <c r="C3035" s="1" t="s">
        <v>35</v>
      </c>
      <c r="D3035">
        <v>2020</v>
      </c>
      <c r="E3035">
        <v>17</v>
      </c>
      <c r="F3035">
        <v>32</v>
      </c>
      <c r="G3035" s="5">
        <f>IF(VLOOKUP(hist_data__2[[#This Row],[item_code]],hist_data__2[[#This Row],[item_code]:[sale_year]],3,FALSE)=2020,VLOOKUP(hist_data__2[[#This Row],[item_code]],Product[],5,FALSE),VLOOKUP(hist_data__2[[#This Row],[item_code]],Product[],4,FALSE))</f>
        <v>14225</v>
      </c>
      <c r="H3035" s="6">
        <f>hist_data__2[[#This Row],[quantity]]*hist_data__2[[#This Row],[sale_price]]</f>
        <v>455200</v>
      </c>
    </row>
    <row r="3036" spans="1:8" x14ac:dyDescent="0.25">
      <c r="A3036">
        <v>3035</v>
      </c>
      <c r="B3036" s="1" t="s">
        <v>6</v>
      </c>
      <c r="C3036" s="1" t="s">
        <v>35</v>
      </c>
      <c r="D3036">
        <v>2020</v>
      </c>
      <c r="E3036">
        <v>18</v>
      </c>
      <c r="F3036">
        <v>8</v>
      </c>
      <c r="G3036" s="5">
        <f>IF(VLOOKUP(hist_data__2[[#This Row],[item_code]],hist_data__2[[#This Row],[item_code]:[sale_year]],3,FALSE)=2020,VLOOKUP(hist_data__2[[#This Row],[item_code]],Product[],5,FALSE),VLOOKUP(hist_data__2[[#This Row],[item_code]],Product[],4,FALSE))</f>
        <v>14225</v>
      </c>
      <c r="H3036" s="6">
        <f>hist_data__2[[#This Row],[quantity]]*hist_data__2[[#This Row],[sale_price]]</f>
        <v>113800</v>
      </c>
    </row>
    <row r="3037" spans="1:8" x14ac:dyDescent="0.25">
      <c r="A3037">
        <v>3036</v>
      </c>
      <c r="B3037" s="1" t="s">
        <v>6</v>
      </c>
      <c r="C3037" s="1" t="s">
        <v>35</v>
      </c>
      <c r="D3037">
        <v>2020</v>
      </c>
      <c r="E3037">
        <v>19</v>
      </c>
      <c r="F3037">
        <v>24</v>
      </c>
      <c r="G3037" s="5">
        <f>IF(VLOOKUP(hist_data__2[[#This Row],[item_code]],hist_data__2[[#This Row],[item_code]:[sale_year]],3,FALSE)=2020,VLOOKUP(hist_data__2[[#This Row],[item_code]],Product[],5,FALSE),VLOOKUP(hist_data__2[[#This Row],[item_code]],Product[],4,FALSE))</f>
        <v>14225</v>
      </c>
      <c r="H3037" s="6">
        <f>hist_data__2[[#This Row],[quantity]]*hist_data__2[[#This Row],[sale_price]]</f>
        <v>341400</v>
      </c>
    </row>
    <row r="3038" spans="1:8" x14ac:dyDescent="0.25">
      <c r="A3038">
        <v>3037</v>
      </c>
      <c r="B3038" s="1" t="s">
        <v>6</v>
      </c>
      <c r="C3038" s="1" t="s">
        <v>35</v>
      </c>
      <c r="D3038">
        <v>2020</v>
      </c>
      <c r="E3038">
        <v>20</v>
      </c>
      <c r="F3038">
        <v>15</v>
      </c>
      <c r="G3038" s="5">
        <f>IF(VLOOKUP(hist_data__2[[#This Row],[item_code]],hist_data__2[[#This Row],[item_code]:[sale_year]],3,FALSE)=2020,VLOOKUP(hist_data__2[[#This Row],[item_code]],Product[],5,FALSE),VLOOKUP(hist_data__2[[#This Row],[item_code]],Product[],4,FALSE))</f>
        <v>14225</v>
      </c>
      <c r="H3038" s="6">
        <f>hist_data__2[[#This Row],[quantity]]*hist_data__2[[#This Row],[sale_price]]</f>
        <v>213375</v>
      </c>
    </row>
    <row r="3039" spans="1:8" x14ac:dyDescent="0.25">
      <c r="A3039">
        <v>3038</v>
      </c>
      <c r="B3039" s="1" t="s">
        <v>6</v>
      </c>
      <c r="C3039" s="1" t="s">
        <v>35</v>
      </c>
      <c r="D3039">
        <v>2020</v>
      </c>
      <c r="E3039">
        <v>21</v>
      </c>
      <c r="F3039">
        <v>13</v>
      </c>
      <c r="G3039" s="5">
        <f>IF(VLOOKUP(hist_data__2[[#This Row],[item_code]],hist_data__2[[#This Row],[item_code]:[sale_year]],3,FALSE)=2020,VLOOKUP(hist_data__2[[#This Row],[item_code]],Product[],5,FALSE),VLOOKUP(hist_data__2[[#This Row],[item_code]],Product[],4,FALSE))</f>
        <v>14225</v>
      </c>
      <c r="H3039" s="6">
        <f>hist_data__2[[#This Row],[quantity]]*hist_data__2[[#This Row],[sale_price]]</f>
        <v>184925</v>
      </c>
    </row>
    <row r="3040" spans="1:8" x14ac:dyDescent="0.25">
      <c r="A3040">
        <v>3039</v>
      </c>
      <c r="B3040" s="1" t="s">
        <v>6</v>
      </c>
      <c r="C3040" s="1" t="s">
        <v>35</v>
      </c>
      <c r="D3040">
        <v>2020</v>
      </c>
      <c r="E3040">
        <v>22</v>
      </c>
      <c r="F3040">
        <v>30</v>
      </c>
      <c r="G3040" s="5">
        <f>IF(VLOOKUP(hist_data__2[[#This Row],[item_code]],hist_data__2[[#This Row],[item_code]:[sale_year]],3,FALSE)=2020,VLOOKUP(hist_data__2[[#This Row],[item_code]],Product[],5,FALSE),VLOOKUP(hist_data__2[[#This Row],[item_code]],Product[],4,FALSE))</f>
        <v>14225</v>
      </c>
      <c r="H3040" s="6">
        <f>hist_data__2[[#This Row],[quantity]]*hist_data__2[[#This Row],[sale_price]]</f>
        <v>426750</v>
      </c>
    </row>
    <row r="3041" spans="1:8" x14ac:dyDescent="0.25">
      <c r="A3041">
        <v>3040</v>
      </c>
      <c r="B3041" s="1" t="s">
        <v>6</v>
      </c>
      <c r="C3041" s="1" t="s">
        <v>35</v>
      </c>
      <c r="D3041">
        <v>2020</v>
      </c>
      <c r="E3041">
        <v>23</v>
      </c>
      <c r="F3041">
        <v>20</v>
      </c>
      <c r="G3041" s="5">
        <f>IF(VLOOKUP(hist_data__2[[#This Row],[item_code]],hist_data__2[[#This Row],[item_code]:[sale_year]],3,FALSE)=2020,VLOOKUP(hist_data__2[[#This Row],[item_code]],Product[],5,FALSE),VLOOKUP(hist_data__2[[#This Row],[item_code]],Product[],4,FALSE))</f>
        <v>14225</v>
      </c>
      <c r="H3041" s="6">
        <f>hist_data__2[[#This Row],[quantity]]*hist_data__2[[#This Row],[sale_price]]</f>
        <v>284500</v>
      </c>
    </row>
    <row r="3042" spans="1:8" x14ac:dyDescent="0.25">
      <c r="A3042">
        <v>3041</v>
      </c>
      <c r="B3042" s="1" t="s">
        <v>6</v>
      </c>
      <c r="C3042" s="1" t="s">
        <v>35</v>
      </c>
      <c r="D3042">
        <v>2020</v>
      </c>
      <c r="E3042">
        <v>24</v>
      </c>
      <c r="F3042">
        <v>24</v>
      </c>
      <c r="G3042" s="5">
        <f>IF(VLOOKUP(hist_data__2[[#This Row],[item_code]],hist_data__2[[#This Row],[item_code]:[sale_year]],3,FALSE)=2020,VLOOKUP(hist_data__2[[#This Row],[item_code]],Product[],5,FALSE),VLOOKUP(hist_data__2[[#This Row],[item_code]],Product[],4,FALSE))</f>
        <v>14225</v>
      </c>
      <c r="H3042" s="6">
        <f>hist_data__2[[#This Row],[quantity]]*hist_data__2[[#This Row],[sale_price]]</f>
        <v>341400</v>
      </c>
    </row>
    <row r="3043" spans="1:8" x14ac:dyDescent="0.25">
      <c r="A3043">
        <v>3042</v>
      </c>
      <c r="B3043" s="1" t="s">
        <v>6</v>
      </c>
      <c r="C3043" s="1" t="s">
        <v>35</v>
      </c>
      <c r="D3043">
        <v>2020</v>
      </c>
      <c r="E3043">
        <v>25</v>
      </c>
      <c r="F3043">
        <v>17</v>
      </c>
      <c r="G3043" s="5">
        <f>IF(VLOOKUP(hist_data__2[[#This Row],[item_code]],hist_data__2[[#This Row],[item_code]:[sale_year]],3,FALSE)=2020,VLOOKUP(hist_data__2[[#This Row],[item_code]],Product[],5,FALSE),VLOOKUP(hist_data__2[[#This Row],[item_code]],Product[],4,FALSE))</f>
        <v>14225</v>
      </c>
      <c r="H3043" s="6">
        <f>hist_data__2[[#This Row],[quantity]]*hist_data__2[[#This Row],[sale_price]]</f>
        <v>241825</v>
      </c>
    </row>
    <row r="3044" spans="1:8" x14ac:dyDescent="0.25">
      <c r="A3044">
        <v>3043</v>
      </c>
      <c r="B3044" s="1" t="s">
        <v>6</v>
      </c>
      <c r="C3044" s="1" t="s">
        <v>35</v>
      </c>
      <c r="D3044">
        <v>2020</v>
      </c>
      <c r="E3044">
        <v>26</v>
      </c>
      <c r="F3044">
        <v>10</v>
      </c>
      <c r="G3044" s="5">
        <f>IF(VLOOKUP(hist_data__2[[#This Row],[item_code]],hist_data__2[[#This Row],[item_code]:[sale_year]],3,FALSE)=2020,VLOOKUP(hist_data__2[[#This Row],[item_code]],Product[],5,FALSE),VLOOKUP(hist_data__2[[#This Row],[item_code]],Product[],4,FALSE))</f>
        <v>14225</v>
      </c>
      <c r="H3044" s="6">
        <f>hist_data__2[[#This Row],[quantity]]*hist_data__2[[#This Row],[sale_price]]</f>
        <v>142250</v>
      </c>
    </row>
    <row r="3045" spans="1:8" x14ac:dyDescent="0.25">
      <c r="A3045">
        <v>3044</v>
      </c>
      <c r="B3045" s="1" t="s">
        <v>6</v>
      </c>
      <c r="C3045" s="1" t="s">
        <v>35</v>
      </c>
      <c r="D3045">
        <v>2020</v>
      </c>
      <c r="E3045">
        <v>27</v>
      </c>
      <c r="F3045">
        <v>18</v>
      </c>
      <c r="G3045" s="5">
        <f>IF(VLOOKUP(hist_data__2[[#This Row],[item_code]],hist_data__2[[#This Row],[item_code]:[sale_year]],3,FALSE)=2020,VLOOKUP(hist_data__2[[#This Row],[item_code]],Product[],5,FALSE),VLOOKUP(hist_data__2[[#This Row],[item_code]],Product[],4,FALSE))</f>
        <v>14225</v>
      </c>
      <c r="H3045" s="6">
        <f>hist_data__2[[#This Row],[quantity]]*hist_data__2[[#This Row],[sale_price]]</f>
        <v>256050</v>
      </c>
    </row>
    <row r="3046" spans="1:8" x14ac:dyDescent="0.25">
      <c r="A3046">
        <v>3045</v>
      </c>
      <c r="B3046" s="1" t="s">
        <v>6</v>
      </c>
      <c r="C3046" s="1" t="s">
        <v>35</v>
      </c>
      <c r="D3046">
        <v>2020</v>
      </c>
      <c r="E3046">
        <v>28</v>
      </c>
      <c r="F3046">
        <v>15</v>
      </c>
      <c r="G3046" s="5">
        <f>IF(VLOOKUP(hist_data__2[[#This Row],[item_code]],hist_data__2[[#This Row],[item_code]:[sale_year]],3,FALSE)=2020,VLOOKUP(hist_data__2[[#This Row],[item_code]],Product[],5,FALSE),VLOOKUP(hist_data__2[[#This Row],[item_code]],Product[],4,FALSE))</f>
        <v>14225</v>
      </c>
      <c r="H3046" s="6">
        <f>hist_data__2[[#This Row],[quantity]]*hist_data__2[[#This Row],[sale_price]]</f>
        <v>213375</v>
      </c>
    </row>
    <row r="3047" spans="1:8" x14ac:dyDescent="0.25">
      <c r="A3047">
        <v>3046</v>
      </c>
      <c r="B3047" s="1" t="s">
        <v>6</v>
      </c>
      <c r="C3047" s="1" t="s">
        <v>35</v>
      </c>
      <c r="D3047">
        <v>2020</v>
      </c>
      <c r="E3047">
        <v>29</v>
      </c>
      <c r="F3047">
        <v>10</v>
      </c>
      <c r="G3047" s="5">
        <f>IF(VLOOKUP(hist_data__2[[#This Row],[item_code]],hist_data__2[[#This Row],[item_code]:[sale_year]],3,FALSE)=2020,VLOOKUP(hist_data__2[[#This Row],[item_code]],Product[],5,FALSE),VLOOKUP(hist_data__2[[#This Row],[item_code]],Product[],4,FALSE))</f>
        <v>14225</v>
      </c>
      <c r="H3047" s="6">
        <f>hist_data__2[[#This Row],[quantity]]*hist_data__2[[#This Row],[sale_price]]</f>
        <v>142250</v>
      </c>
    </row>
    <row r="3048" spans="1:8" x14ac:dyDescent="0.25">
      <c r="A3048">
        <v>3047</v>
      </c>
      <c r="B3048" s="1" t="s">
        <v>6</v>
      </c>
      <c r="C3048" s="1" t="s">
        <v>35</v>
      </c>
      <c r="D3048">
        <v>2020</v>
      </c>
      <c r="E3048">
        <v>30</v>
      </c>
      <c r="F3048">
        <v>11</v>
      </c>
      <c r="G3048" s="5">
        <f>IF(VLOOKUP(hist_data__2[[#This Row],[item_code]],hist_data__2[[#This Row],[item_code]:[sale_year]],3,FALSE)=2020,VLOOKUP(hist_data__2[[#This Row],[item_code]],Product[],5,FALSE),VLOOKUP(hist_data__2[[#This Row],[item_code]],Product[],4,FALSE))</f>
        <v>14225</v>
      </c>
      <c r="H3048" s="6">
        <f>hist_data__2[[#This Row],[quantity]]*hist_data__2[[#This Row],[sale_price]]</f>
        <v>156475</v>
      </c>
    </row>
    <row r="3049" spans="1:8" x14ac:dyDescent="0.25">
      <c r="A3049">
        <v>3048</v>
      </c>
      <c r="B3049" s="1" t="s">
        <v>6</v>
      </c>
      <c r="C3049" s="1" t="s">
        <v>35</v>
      </c>
      <c r="D3049">
        <v>2020</v>
      </c>
      <c r="E3049">
        <v>31</v>
      </c>
      <c r="F3049">
        <v>9</v>
      </c>
      <c r="G3049" s="5">
        <f>IF(VLOOKUP(hist_data__2[[#This Row],[item_code]],hist_data__2[[#This Row],[item_code]:[sale_year]],3,FALSE)=2020,VLOOKUP(hist_data__2[[#This Row],[item_code]],Product[],5,FALSE),VLOOKUP(hist_data__2[[#This Row],[item_code]],Product[],4,FALSE))</f>
        <v>14225</v>
      </c>
      <c r="H3049" s="6">
        <f>hist_data__2[[#This Row],[quantity]]*hist_data__2[[#This Row],[sale_price]]</f>
        <v>128025</v>
      </c>
    </row>
    <row r="3050" spans="1:8" x14ac:dyDescent="0.25">
      <c r="A3050">
        <v>3049</v>
      </c>
      <c r="B3050" s="1" t="s">
        <v>6</v>
      </c>
      <c r="C3050" s="1" t="s">
        <v>35</v>
      </c>
      <c r="D3050">
        <v>2020</v>
      </c>
      <c r="E3050">
        <v>32</v>
      </c>
      <c r="F3050">
        <v>14</v>
      </c>
      <c r="G3050" s="5">
        <f>IF(VLOOKUP(hist_data__2[[#This Row],[item_code]],hist_data__2[[#This Row],[item_code]:[sale_year]],3,FALSE)=2020,VLOOKUP(hist_data__2[[#This Row],[item_code]],Product[],5,FALSE),VLOOKUP(hist_data__2[[#This Row],[item_code]],Product[],4,FALSE))</f>
        <v>14225</v>
      </c>
      <c r="H3050" s="6">
        <f>hist_data__2[[#This Row],[quantity]]*hist_data__2[[#This Row],[sale_price]]</f>
        <v>199150</v>
      </c>
    </row>
    <row r="3051" spans="1:8" x14ac:dyDescent="0.25">
      <c r="A3051">
        <v>3050</v>
      </c>
      <c r="B3051" s="1" t="s">
        <v>6</v>
      </c>
      <c r="C3051" s="1" t="s">
        <v>35</v>
      </c>
      <c r="D3051">
        <v>2020</v>
      </c>
      <c r="E3051">
        <v>33</v>
      </c>
      <c r="F3051">
        <v>12</v>
      </c>
      <c r="G3051" s="5">
        <f>IF(VLOOKUP(hist_data__2[[#This Row],[item_code]],hist_data__2[[#This Row],[item_code]:[sale_year]],3,FALSE)=2020,VLOOKUP(hist_data__2[[#This Row],[item_code]],Product[],5,FALSE),VLOOKUP(hist_data__2[[#This Row],[item_code]],Product[],4,FALSE))</f>
        <v>14225</v>
      </c>
      <c r="H3051" s="6">
        <f>hist_data__2[[#This Row],[quantity]]*hist_data__2[[#This Row],[sale_price]]</f>
        <v>170700</v>
      </c>
    </row>
    <row r="3052" spans="1:8" x14ac:dyDescent="0.25">
      <c r="A3052">
        <v>3051</v>
      </c>
      <c r="B3052" s="1" t="s">
        <v>6</v>
      </c>
      <c r="C3052" s="1" t="s">
        <v>35</v>
      </c>
      <c r="D3052">
        <v>2020</v>
      </c>
      <c r="E3052">
        <v>34</v>
      </c>
      <c r="F3052">
        <v>7</v>
      </c>
      <c r="G3052" s="5">
        <f>IF(VLOOKUP(hist_data__2[[#This Row],[item_code]],hist_data__2[[#This Row],[item_code]:[sale_year]],3,FALSE)=2020,VLOOKUP(hist_data__2[[#This Row],[item_code]],Product[],5,FALSE),VLOOKUP(hist_data__2[[#This Row],[item_code]],Product[],4,FALSE))</f>
        <v>14225</v>
      </c>
      <c r="H3052" s="6">
        <f>hist_data__2[[#This Row],[quantity]]*hist_data__2[[#This Row],[sale_price]]</f>
        <v>99575</v>
      </c>
    </row>
    <row r="3053" spans="1:8" x14ac:dyDescent="0.25">
      <c r="A3053">
        <v>3052</v>
      </c>
      <c r="B3053" s="1" t="s">
        <v>6</v>
      </c>
      <c r="C3053" s="1" t="s">
        <v>35</v>
      </c>
      <c r="D3053">
        <v>2020</v>
      </c>
      <c r="E3053">
        <v>35</v>
      </c>
      <c r="F3053">
        <v>7</v>
      </c>
      <c r="G3053" s="5">
        <f>IF(VLOOKUP(hist_data__2[[#This Row],[item_code]],hist_data__2[[#This Row],[item_code]:[sale_year]],3,FALSE)=2020,VLOOKUP(hist_data__2[[#This Row],[item_code]],Product[],5,FALSE),VLOOKUP(hist_data__2[[#This Row],[item_code]],Product[],4,FALSE))</f>
        <v>14225</v>
      </c>
      <c r="H3053" s="6">
        <f>hist_data__2[[#This Row],[quantity]]*hist_data__2[[#This Row],[sale_price]]</f>
        <v>99575</v>
      </c>
    </row>
    <row r="3054" spans="1:8" x14ac:dyDescent="0.25">
      <c r="A3054">
        <v>3053</v>
      </c>
      <c r="B3054" s="1" t="s">
        <v>6</v>
      </c>
      <c r="C3054" s="1" t="s">
        <v>35</v>
      </c>
      <c r="D3054">
        <v>2020</v>
      </c>
      <c r="E3054">
        <v>36</v>
      </c>
      <c r="F3054">
        <v>16</v>
      </c>
      <c r="G3054" s="5">
        <f>IF(VLOOKUP(hist_data__2[[#This Row],[item_code]],hist_data__2[[#This Row],[item_code]:[sale_year]],3,FALSE)=2020,VLOOKUP(hist_data__2[[#This Row],[item_code]],Product[],5,FALSE),VLOOKUP(hist_data__2[[#This Row],[item_code]],Product[],4,FALSE))</f>
        <v>14225</v>
      </c>
      <c r="H3054" s="6">
        <f>hist_data__2[[#This Row],[quantity]]*hist_data__2[[#This Row],[sale_price]]</f>
        <v>227600</v>
      </c>
    </row>
    <row r="3055" spans="1:8" x14ac:dyDescent="0.25">
      <c r="A3055">
        <v>3054</v>
      </c>
      <c r="B3055" s="1" t="s">
        <v>6</v>
      </c>
      <c r="C3055" s="1" t="s">
        <v>35</v>
      </c>
      <c r="D3055">
        <v>2020</v>
      </c>
      <c r="E3055">
        <v>37</v>
      </c>
      <c r="F3055">
        <v>12</v>
      </c>
      <c r="G3055" s="5">
        <f>IF(VLOOKUP(hist_data__2[[#This Row],[item_code]],hist_data__2[[#This Row],[item_code]:[sale_year]],3,FALSE)=2020,VLOOKUP(hist_data__2[[#This Row],[item_code]],Product[],5,FALSE),VLOOKUP(hist_data__2[[#This Row],[item_code]],Product[],4,FALSE))</f>
        <v>14225</v>
      </c>
      <c r="H3055" s="6">
        <f>hist_data__2[[#This Row],[quantity]]*hist_data__2[[#This Row],[sale_price]]</f>
        <v>170700</v>
      </c>
    </row>
    <row r="3056" spans="1:8" x14ac:dyDescent="0.25">
      <c r="A3056">
        <v>3055</v>
      </c>
      <c r="B3056" s="1" t="s">
        <v>6</v>
      </c>
      <c r="C3056" s="1" t="s">
        <v>35</v>
      </c>
      <c r="D3056">
        <v>2020</v>
      </c>
      <c r="E3056">
        <v>38</v>
      </c>
      <c r="F3056">
        <v>15</v>
      </c>
      <c r="G3056" s="5">
        <f>IF(VLOOKUP(hist_data__2[[#This Row],[item_code]],hist_data__2[[#This Row],[item_code]:[sale_year]],3,FALSE)=2020,VLOOKUP(hist_data__2[[#This Row],[item_code]],Product[],5,FALSE),VLOOKUP(hist_data__2[[#This Row],[item_code]],Product[],4,FALSE))</f>
        <v>14225</v>
      </c>
      <c r="H3056" s="6">
        <f>hist_data__2[[#This Row],[quantity]]*hist_data__2[[#This Row],[sale_price]]</f>
        <v>213375</v>
      </c>
    </row>
    <row r="3057" spans="1:8" x14ac:dyDescent="0.25">
      <c r="A3057">
        <v>3056</v>
      </c>
      <c r="B3057" s="1" t="s">
        <v>6</v>
      </c>
      <c r="C3057" s="1" t="s">
        <v>35</v>
      </c>
      <c r="D3057">
        <v>2020</v>
      </c>
      <c r="E3057">
        <v>39</v>
      </c>
      <c r="F3057">
        <v>6</v>
      </c>
      <c r="G3057" s="5">
        <f>IF(VLOOKUP(hist_data__2[[#This Row],[item_code]],hist_data__2[[#This Row],[item_code]:[sale_year]],3,FALSE)=2020,VLOOKUP(hist_data__2[[#This Row],[item_code]],Product[],5,FALSE),VLOOKUP(hist_data__2[[#This Row],[item_code]],Product[],4,FALSE))</f>
        <v>14225</v>
      </c>
      <c r="H3057" s="6">
        <f>hist_data__2[[#This Row],[quantity]]*hist_data__2[[#This Row],[sale_price]]</f>
        <v>85350</v>
      </c>
    </row>
    <row r="3058" spans="1:8" x14ac:dyDescent="0.25">
      <c r="A3058">
        <v>3057</v>
      </c>
      <c r="B3058" s="1" t="s">
        <v>6</v>
      </c>
      <c r="C3058" s="1" t="s">
        <v>35</v>
      </c>
      <c r="D3058">
        <v>2020</v>
      </c>
      <c r="E3058">
        <v>40</v>
      </c>
      <c r="F3058">
        <v>14</v>
      </c>
      <c r="G3058" s="5">
        <f>IF(VLOOKUP(hist_data__2[[#This Row],[item_code]],hist_data__2[[#This Row],[item_code]:[sale_year]],3,FALSE)=2020,VLOOKUP(hist_data__2[[#This Row],[item_code]],Product[],5,FALSE),VLOOKUP(hist_data__2[[#This Row],[item_code]],Product[],4,FALSE))</f>
        <v>14225</v>
      </c>
      <c r="H3058" s="6">
        <f>hist_data__2[[#This Row],[quantity]]*hist_data__2[[#This Row],[sale_price]]</f>
        <v>199150</v>
      </c>
    </row>
    <row r="3059" spans="1:8" x14ac:dyDescent="0.25">
      <c r="A3059">
        <v>3058</v>
      </c>
      <c r="B3059" s="1" t="s">
        <v>6</v>
      </c>
      <c r="C3059" s="1" t="s">
        <v>35</v>
      </c>
      <c r="D3059">
        <v>2020</v>
      </c>
      <c r="E3059">
        <v>41</v>
      </c>
      <c r="F3059">
        <v>11</v>
      </c>
      <c r="G3059" s="5">
        <f>IF(VLOOKUP(hist_data__2[[#This Row],[item_code]],hist_data__2[[#This Row],[item_code]:[sale_year]],3,FALSE)=2020,VLOOKUP(hist_data__2[[#This Row],[item_code]],Product[],5,FALSE),VLOOKUP(hist_data__2[[#This Row],[item_code]],Product[],4,FALSE))</f>
        <v>14225</v>
      </c>
      <c r="H3059" s="6">
        <f>hist_data__2[[#This Row],[quantity]]*hist_data__2[[#This Row],[sale_price]]</f>
        <v>156475</v>
      </c>
    </row>
    <row r="3060" spans="1:8" x14ac:dyDescent="0.25">
      <c r="A3060">
        <v>3059</v>
      </c>
      <c r="B3060" s="1" t="s">
        <v>6</v>
      </c>
      <c r="C3060" s="1" t="s">
        <v>35</v>
      </c>
      <c r="D3060">
        <v>2020</v>
      </c>
      <c r="E3060">
        <v>42</v>
      </c>
      <c r="F3060">
        <v>14</v>
      </c>
      <c r="G3060" s="5">
        <f>IF(VLOOKUP(hist_data__2[[#This Row],[item_code]],hist_data__2[[#This Row],[item_code]:[sale_year]],3,FALSE)=2020,VLOOKUP(hist_data__2[[#This Row],[item_code]],Product[],5,FALSE),VLOOKUP(hist_data__2[[#This Row],[item_code]],Product[],4,FALSE))</f>
        <v>14225</v>
      </c>
      <c r="H3060" s="6">
        <f>hist_data__2[[#This Row],[quantity]]*hist_data__2[[#This Row],[sale_price]]</f>
        <v>199150</v>
      </c>
    </row>
    <row r="3061" spans="1:8" x14ac:dyDescent="0.25">
      <c r="A3061">
        <v>3060</v>
      </c>
      <c r="B3061" s="1" t="s">
        <v>6</v>
      </c>
      <c r="C3061" s="1" t="s">
        <v>35</v>
      </c>
      <c r="D3061">
        <v>2020</v>
      </c>
      <c r="E3061">
        <v>43</v>
      </c>
      <c r="F3061">
        <v>18</v>
      </c>
      <c r="G3061" s="5">
        <f>IF(VLOOKUP(hist_data__2[[#This Row],[item_code]],hist_data__2[[#This Row],[item_code]:[sale_year]],3,FALSE)=2020,VLOOKUP(hist_data__2[[#This Row],[item_code]],Product[],5,FALSE),VLOOKUP(hist_data__2[[#This Row],[item_code]],Product[],4,FALSE))</f>
        <v>14225</v>
      </c>
      <c r="H3061" s="6">
        <f>hist_data__2[[#This Row],[quantity]]*hist_data__2[[#This Row],[sale_price]]</f>
        <v>256050</v>
      </c>
    </row>
    <row r="3062" spans="1:8" x14ac:dyDescent="0.25">
      <c r="A3062">
        <v>3061</v>
      </c>
      <c r="B3062" s="1" t="s">
        <v>6</v>
      </c>
      <c r="C3062" s="1" t="s">
        <v>35</v>
      </c>
      <c r="D3062">
        <v>2020</v>
      </c>
      <c r="E3062">
        <v>44</v>
      </c>
      <c r="F3062">
        <v>11</v>
      </c>
      <c r="G3062" s="5">
        <f>IF(VLOOKUP(hist_data__2[[#This Row],[item_code]],hist_data__2[[#This Row],[item_code]:[sale_year]],3,FALSE)=2020,VLOOKUP(hist_data__2[[#This Row],[item_code]],Product[],5,FALSE),VLOOKUP(hist_data__2[[#This Row],[item_code]],Product[],4,FALSE))</f>
        <v>14225</v>
      </c>
      <c r="H3062" s="6">
        <f>hist_data__2[[#This Row],[quantity]]*hist_data__2[[#This Row],[sale_price]]</f>
        <v>156475</v>
      </c>
    </row>
    <row r="3063" spans="1:8" x14ac:dyDescent="0.25">
      <c r="A3063">
        <v>3062</v>
      </c>
      <c r="B3063" s="1" t="s">
        <v>6</v>
      </c>
      <c r="C3063" s="1" t="s">
        <v>35</v>
      </c>
      <c r="D3063">
        <v>2020</v>
      </c>
      <c r="E3063">
        <v>45</v>
      </c>
      <c r="F3063">
        <v>11</v>
      </c>
      <c r="G3063" s="5">
        <f>IF(VLOOKUP(hist_data__2[[#This Row],[item_code]],hist_data__2[[#This Row],[item_code]:[sale_year]],3,FALSE)=2020,VLOOKUP(hist_data__2[[#This Row],[item_code]],Product[],5,FALSE),VLOOKUP(hist_data__2[[#This Row],[item_code]],Product[],4,FALSE))</f>
        <v>14225</v>
      </c>
      <c r="H3063" s="6">
        <f>hist_data__2[[#This Row],[quantity]]*hist_data__2[[#This Row],[sale_price]]</f>
        <v>156475</v>
      </c>
    </row>
    <row r="3064" spans="1:8" x14ac:dyDescent="0.25">
      <c r="A3064">
        <v>3063</v>
      </c>
      <c r="B3064" s="1" t="s">
        <v>6</v>
      </c>
      <c r="C3064" s="1" t="s">
        <v>35</v>
      </c>
      <c r="D3064">
        <v>2020</v>
      </c>
      <c r="E3064">
        <v>46</v>
      </c>
      <c r="F3064">
        <v>11</v>
      </c>
      <c r="G3064" s="5">
        <f>IF(VLOOKUP(hist_data__2[[#This Row],[item_code]],hist_data__2[[#This Row],[item_code]:[sale_year]],3,FALSE)=2020,VLOOKUP(hist_data__2[[#This Row],[item_code]],Product[],5,FALSE),VLOOKUP(hist_data__2[[#This Row],[item_code]],Product[],4,FALSE))</f>
        <v>14225</v>
      </c>
      <c r="H3064" s="6">
        <f>hist_data__2[[#This Row],[quantity]]*hist_data__2[[#This Row],[sale_price]]</f>
        <v>156475</v>
      </c>
    </row>
    <row r="3065" spans="1:8" x14ac:dyDescent="0.25">
      <c r="A3065">
        <v>3064</v>
      </c>
      <c r="B3065" s="1" t="s">
        <v>6</v>
      </c>
      <c r="C3065" s="1" t="s">
        <v>35</v>
      </c>
      <c r="D3065">
        <v>2020</v>
      </c>
      <c r="E3065">
        <v>47</v>
      </c>
      <c r="F3065">
        <v>13</v>
      </c>
      <c r="G3065" s="5">
        <f>IF(VLOOKUP(hist_data__2[[#This Row],[item_code]],hist_data__2[[#This Row],[item_code]:[sale_year]],3,FALSE)=2020,VLOOKUP(hist_data__2[[#This Row],[item_code]],Product[],5,FALSE),VLOOKUP(hist_data__2[[#This Row],[item_code]],Product[],4,FALSE))</f>
        <v>14225</v>
      </c>
      <c r="H3065" s="6">
        <f>hist_data__2[[#This Row],[quantity]]*hist_data__2[[#This Row],[sale_price]]</f>
        <v>184925</v>
      </c>
    </row>
    <row r="3066" spans="1:8" x14ac:dyDescent="0.25">
      <c r="A3066">
        <v>3065</v>
      </c>
      <c r="B3066" s="1" t="s">
        <v>6</v>
      </c>
      <c r="C3066" s="1" t="s">
        <v>35</v>
      </c>
      <c r="D3066">
        <v>2020</v>
      </c>
      <c r="E3066">
        <v>48</v>
      </c>
      <c r="F3066">
        <v>14</v>
      </c>
      <c r="G3066" s="5">
        <f>IF(VLOOKUP(hist_data__2[[#This Row],[item_code]],hist_data__2[[#This Row],[item_code]:[sale_year]],3,FALSE)=2020,VLOOKUP(hist_data__2[[#This Row],[item_code]],Product[],5,FALSE),VLOOKUP(hist_data__2[[#This Row],[item_code]],Product[],4,FALSE))</f>
        <v>14225</v>
      </c>
      <c r="H3066" s="6">
        <f>hist_data__2[[#This Row],[quantity]]*hist_data__2[[#This Row],[sale_price]]</f>
        <v>199150</v>
      </c>
    </row>
    <row r="3067" spans="1:8" x14ac:dyDescent="0.25">
      <c r="A3067">
        <v>3066</v>
      </c>
      <c r="B3067" s="1" t="s">
        <v>6</v>
      </c>
      <c r="C3067" s="1" t="s">
        <v>35</v>
      </c>
      <c r="D3067">
        <v>2020</v>
      </c>
      <c r="E3067">
        <v>49</v>
      </c>
      <c r="F3067">
        <v>16</v>
      </c>
      <c r="G3067" s="5">
        <f>IF(VLOOKUP(hist_data__2[[#This Row],[item_code]],hist_data__2[[#This Row],[item_code]:[sale_year]],3,FALSE)=2020,VLOOKUP(hist_data__2[[#This Row],[item_code]],Product[],5,FALSE),VLOOKUP(hist_data__2[[#This Row],[item_code]],Product[],4,FALSE))</f>
        <v>14225</v>
      </c>
      <c r="H3067" s="6">
        <f>hist_data__2[[#This Row],[quantity]]*hist_data__2[[#This Row],[sale_price]]</f>
        <v>227600</v>
      </c>
    </row>
    <row r="3068" spans="1:8" x14ac:dyDescent="0.25">
      <c r="A3068">
        <v>3067</v>
      </c>
      <c r="B3068" s="1" t="s">
        <v>6</v>
      </c>
      <c r="C3068" s="1" t="s">
        <v>35</v>
      </c>
      <c r="D3068">
        <v>2020</v>
      </c>
      <c r="E3068">
        <v>50</v>
      </c>
      <c r="F3068">
        <v>20</v>
      </c>
      <c r="G3068" s="5">
        <f>IF(VLOOKUP(hist_data__2[[#This Row],[item_code]],hist_data__2[[#This Row],[item_code]:[sale_year]],3,FALSE)=2020,VLOOKUP(hist_data__2[[#This Row],[item_code]],Product[],5,FALSE),VLOOKUP(hist_data__2[[#This Row],[item_code]],Product[],4,FALSE))</f>
        <v>14225</v>
      </c>
      <c r="H3068" s="6">
        <f>hist_data__2[[#This Row],[quantity]]*hist_data__2[[#This Row],[sale_price]]</f>
        <v>284500</v>
      </c>
    </row>
    <row r="3069" spans="1:8" x14ac:dyDescent="0.25">
      <c r="A3069">
        <v>3068</v>
      </c>
      <c r="B3069" s="1" t="s">
        <v>6</v>
      </c>
      <c r="C3069" s="1" t="s">
        <v>35</v>
      </c>
      <c r="D3069">
        <v>2020</v>
      </c>
      <c r="E3069">
        <v>51</v>
      </c>
      <c r="F3069">
        <v>29</v>
      </c>
      <c r="G3069" s="5">
        <f>IF(VLOOKUP(hist_data__2[[#This Row],[item_code]],hist_data__2[[#This Row],[item_code]:[sale_year]],3,FALSE)=2020,VLOOKUP(hist_data__2[[#This Row],[item_code]],Product[],5,FALSE),VLOOKUP(hist_data__2[[#This Row],[item_code]],Product[],4,FALSE))</f>
        <v>14225</v>
      </c>
      <c r="H3069" s="6">
        <f>hist_data__2[[#This Row],[quantity]]*hist_data__2[[#This Row],[sale_price]]</f>
        <v>412525</v>
      </c>
    </row>
    <row r="3070" spans="1:8" x14ac:dyDescent="0.25">
      <c r="A3070">
        <v>3069</v>
      </c>
      <c r="B3070" s="1" t="s">
        <v>6</v>
      </c>
      <c r="C3070" s="1" t="s">
        <v>35</v>
      </c>
      <c r="D3070">
        <v>2019</v>
      </c>
      <c r="E3070">
        <v>0</v>
      </c>
      <c r="F3070">
        <v>15</v>
      </c>
      <c r="G3070" s="5">
        <f>IF(VLOOKUP(hist_data__2[[#This Row],[item_code]],hist_data__2[[#This Row],[item_code]:[sale_year]],3,FALSE)=2020,VLOOKUP(hist_data__2[[#This Row],[item_code]],Product[],5,FALSE),VLOOKUP(hist_data__2[[#This Row],[item_code]],Product[],4,FALSE))</f>
        <v>13995</v>
      </c>
      <c r="H3070" s="6">
        <f>hist_data__2[[#This Row],[quantity]]*hist_data__2[[#This Row],[sale_price]]</f>
        <v>209925</v>
      </c>
    </row>
    <row r="3071" spans="1:8" x14ac:dyDescent="0.25">
      <c r="A3071">
        <v>3070</v>
      </c>
      <c r="B3071" s="1" t="s">
        <v>6</v>
      </c>
      <c r="C3071" s="1" t="s">
        <v>35</v>
      </c>
      <c r="D3071">
        <v>2019</v>
      </c>
      <c r="E3071">
        <v>1</v>
      </c>
      <c r="F3071">
        <v>12</v>
      </c>
      <c r="G3071" s="5">
        <f>IF(VLOOKUP(hist_data__2[[#This Row],[item_code]],hist_data__2[[#This Row],[item_code]:[sale_year]],3,FALSE)=2020,VLOOKUP(hist_data__2[[#This Row],[item_code]],Product[],5,FALSE),VLOOKUP(hist_data__2[[#This Row],[item_code]],Product[],4,FALSE))</f>
        <v>13995</v>
      </c>
      <c r="H3071" s="6">
        <f>hist_data__2[[#This Row],[quantity]]*hist_data__2[[#This Row],[sale_price]]</f>
        <v>167940</v>
      </c>
    </row>
    <row r="3072" spans="1:8" x14ac:dyDescent="0.25">
      <c r="A3072">
        <v>3071</v>
      </c>
      <c r="B3072" s="1" t="s">
        <v>6</v>
      </c>
      <c r="C3072" s="1" t="s">
        <v>35</v>
      </c>
      <c r="D3072">
        <v>2019</v>
      </c>
      <c r="E3072">
        <v>2</v>
      </c>
      <c r="F3072">
        <v>7</v>
      </c>
      <c r="G3072" s="5">
        <f>IF(VLOOKUP(hist_data__2[[#This Row],[item_code]],hist_data__2[[#This Row],[item_code]:[sale_year]],3,FALSE)=2020,VLOOKUP(hist_data__2[[#This Row],[item_code]],Product[],5,FALSE),VLOOKUP(hist_data__2[[#This Row],[item_code]],Product[],4,FALSE))</f>
        <v>13995</v>
      </c>
      <c r="H3072" s="6">
        <f>hist_data__2[[#This Row],[quantity]]*hist_data__2[[#This Row],[sale_price]]</f>
        <v>97965</v>
      </c>
    </row>
    <row r="3073" spans="1:8" x14ac:dyDescent="0.25">
      <c r="A3073">
        <v>3072</v>
      </c>
      <c r="B3073" s="1" t="s">
        <v>6</v>
      </c>
      <c r="C3073" s="1" t="s">
        <v>35</v>
      </c>
      <c r="D3073">
        <v>2019</v>
      </c>
      <c r="E3073">
        <v>3</v>
      </c>
      <c r="F3073">
        <v>16</v>
      </c>
      <c r="G3073" s="5">
        <f>IF(VLOOKUP(hist_data__2[[#This Row],[item_code]],hist_data__2[[#This Row],[item_code]:[sale_year]],3,FALSE)=2020,VLOOKUP(hist_data__2[[#This Row],[item_code]],Product[],5,FALSE),VLOOKUP(hist_data__2[[#This Row],[item_code]],Product[],4,FALSE))</f>
        <v>13995</v>
      </c>
      <c r="H3073" s="6">
        <f>hist_data__2[[#This Row],[quantity]]*hist_data__2[[#This Row],[sale_price]]</f>
        <v>223920</v>
      </c>
    </row>
    <row r="3074" spans="1:8" x14ac:dyDescent="0.25">
      <c r="A3074">
        <v>3073</v>
      </c>
      <c r="B3074" s="1" t="s">
        <v>6</v>
      </c>
      <c r="C3074" s="1" t="s">
        <v>35</v>
      </c>
      <c r="D3074">
        <v>2019</v>
      </c>
      <c r="E3074">
        <v>4</v>
      </c>
      <c r="F3074">
        <v>18</v>
      </c>
      <c r="G3074" s="5">
        <f>IF(VLOOKUP(hist_data__2[[#This Row],[item_code]],hist_data__2[[#This Row],[item_code]:[sale_year]],3,FALSE)=2020,VLOOKUP(hist_data__2[[#This Row],[item_code]],Product[],5,FALSE),VLOOKUP(hist_data__2[[#This Row],[item_code]],Product[],4,FALSE))</f>
        <v>13995</v>
      </c>
      <c r="H3074" s="6">
        <f>hist_data__2[[#This Row],[quantity]]*hist_data__2[[#This Row],[sale_price]]</f>
        <v>251910</v>
      </c>
    </row>
    <row r="3075" spans="1:8" x14ac:dyDescent="0.25">
      <c r="A3075">
        <v>3074</v>
      </c>
      <c r="B3075" s="1" t="s">
        <v>6</v>
      </c>
      <c r="C3075" s="1" t="s">
        <v>35</v>
      </c>
      <c r="D3075">
        <v>2019</v>
      </c>
      <c r="E3075">
        <v>5</v>
      </c>
      <c r="F3075">
        <v>9</v>
      </c>
      <c r="G3075" s="5">
        <f>IF(VLOOKUP(hist_data__2[[#This Row],[item_code]],hist_data__2[[#This Row],[item_code]:[sale_year]],3,FALSE)=2020,VLOOKUP(hist_data__2[[#This Row],[item_code]],Product[],5,FALSE),VLOOKUP(hist_data__2[[#This Row],[item_code]],Product[],4,FALSE))</f>
        <v>13995</v>
      </c>
      <c r="H3075" s="6">
        <f>hist_data__2[[#This Row],[quantity]]*hist_data__2[[#This Row],[sale_price]]</f>
        <v>125955</v>
      </c>
    </row>
    <row r="3076" spans="1:8" x14ac:dyDescent="0.25">
      <c r="A3076">
        <v>3075</v>
      </c>
      <c r="B3076" s="1" t="s">
        <v>6</v>
      </c>
      <c r="C3076" s="1" t="s">
        <v>35</v>
      </c>
      <c r="D3076">
        <v>2019</v>
      </c>
      <c r="E3076">
        <v>6</v>
      </c>
      <c r="F3076">
        <v>15</v>
      </c>
      <c r="G3076" s="5">
        <f>IF(VLOOKUP(hist_data__2[[#This Row],[item_code]],hist_data__2[[#This Row],[item_code]:[sale_year]],3,FALSE)=2020,VLOOKUP(hist_data__2[[#This Row],[item_code]],Product[],5,FALSE),VLOOKUP(hist_data__2[[#This Row],[item_code]],Product[],4,FALSE))</f>
        <v>13995</v>
      </c>
      <c r="H3076" s="6">
        <f>hist_data__2[[#This Row],[quantity]]*hist_data__2[[#This Row],[sale_price]]</f>
        <v>209925</v>
      </c>
    </row>
    <row r="3077" spans="1:8" x14ac:dyDescent="0.25">
      <c r="A3077">
        <v>3076</v>
      </c>
      <c r="B3077" s="1" t="s">
        <v>6</v>
      </c>
      <c r="C3077" s="1" t="s">
        <v>35</v>
      </c>
      <c r="D3077">
        <v>2019</v>
      </c>
      <c r="E3077">
        <v>7</v>
      </c>
      <c r="F3077">
        <v>13</v>
      </c>
      <c r="G3077" s="5">
        <f>IF(VLOOKUP(hist_data__2[[#This Row],[item_code]],hist_data__2[[#This Row],[item_code]:[sale_year]],3,FALSE)=2020,VLOOKUP(hist_data__2[[#This Row],[item_code]],Product[],5,FALSE),VLOOKUP(hist_data__2[[#This Row],[item_code]],Product[],4,FALSE))</f>
        <v>13995</v>
      </c>
      <c r="H3077" s="6">
        <f>hist_data__2[[#This Row],[quantity]]*hist_data__2[[#This Row],[sale_price]]</f>
        <v>181935</v>
      </c>
    </row>
    <row r="3078" spans="1:8" x14ac:dyDescent="0.25">
      <c r="A3078">
        <v>3077</v>
      </c>
      <c r="B3078" s="1" t="s">
        <v>6</v>
      </c>
      <c r="C3078" s="1" t="s">
        <v>35</v>
      </c>
      <c r="D3078">
        <v>2019</v>
      </c>
      <c r="E3078">
        <v>8</v>
      </c>
      <c r="F3078">
        <v>17</v>
      </c>
      <c r="G3078" s="5">
        <f>IF(VLOOKUP(hist_data__2[[#This Row],[item_code]],hist_data__2[[#This Row],[item_code]:[sale_year]],3,FALSE)=2020,VLOOKUP(hist_data__2[[#This Row],[item_code]],Product[],5,FALSE),VLOOKUP(hist_data__2[[#This Row],[item_code]],Product[],4,FALSE))</f>
        <v>13995</v>
      </c>
      <c r="H3078" s="6">
        <f>hist_data__2[[#This Row],[quantity]]*hist_data__2[[#This Row],[sale_price]]</f>
        <v>237915</v>
      </c>
    </row>
    <row r="3079" spans="1:8" x14ac:dyDescent="0.25">
      <c r="A3079">
        <v>3078</v>
      </c>
      <c r="B3079" s="1" t="s">
        <v>6</v>
      </c>
      <c r="C3079" s="1" t="s">
        <v>35</v>
      </c>
      <c r="D3079">
        <v>2019</v>
      </c>
      <c r="E3079">
        <v>9</v>
      </c>
      <c r="F3079">
        <v>22</v>
      </c>
      <c r="G3079" s="5">
        <f>IF(VLOOKUP(hist_data__2[[#This Row],[item_code]],hist_data__2[[#This Row],[item_code]:[sale_year]],3,FALSE)=2020,VLOOKUP(hist_data__2[[#This Row],[item_code]],Product[],5,FALSE),VLOOKUP(hist_data__2[[#This Row],[item_code]],Product[],4,FALSE))</f>
        <v>13995</v>
      </c>
      <c r="H3079" s="6">
        <f>hist_data__2[[#This Row],[quantity]]*hist_data__2[[#This Row],[sale_price]]</f>
        <v>307890</v>
      </c>
    </row>
    <row r="3080" spans="1:8" x14ac:dyDescent="0.25">
      <c r="A3080">
        <v>3079</v>
      </c>
      <c r="B3080" s="1" t="s">
        <v>6</v>
      </c>
      <c r="C3080" s="1" t="s">
        <v>35</v>
      </c>
      <c r="D3080">
        <v>2019</v>
      </c>
      <c r="E3080">
        <v>10</v>
      </c>
      <c r="F3080">
        <v>12</v>
      </c>
      <c r="G3080" s="5">
        <f>IF(VLOOKUP(hist_data__2[[#This Row],[item_code]],hist_data__2[[#This Row],[item_code]:[sale_year]],3,FALSE)=2020,VLOOKUP(hist_data__2[[#This Row],[item_code]],Product[],5,FALSE),VLOOKUP(hist_data__2[[#This Row],[item_code]],Product[],4,FALSE))</f>
        <v>13995</v>
      </c>
      <c r="H3080" s="6">
        <f>hist_data__2[[#This Row],[quantity]]*hist_data__2[[#This Row],[sale_price]]</f>
        <v>167940</v>
      </c>
    </row>
    <row r="3081" spans="1:8" x14ac:dyDescent="0.25">
      <c r="A3081">
        <v>3080</v>
      </c>
      <c r="B3081" s="1" t="s">
        <v>6</v>
      </c>
      <c r="C3081" s="1" t="s">
        <v>35</v>
      </c>
      <c r="D3081">
        <v>2019</v>
      </c>
      <c r="E3081">
        <v>11</v>
      </c>
      <c r="F3081">
        <v>4</v>
      </c>
      <c r="G3081" s="5">
        <f>IF(VLOOKUP(hist_data__2[[#This Row],[item_code]],hist_data__2[[#This Row],[item_code]:[sale_year]],3,FALSE)=2020,VLOOKUP(hist_data__2[[#This Row],[item_code]],Product[],5,FALSE),VLOOKUP(hist_data__2[[#This Row],[item_code]],Product[],4,FALSE))</f>
        <v>13995</v>
      </c>
      <c r="H3081" s="6">
        <f>hist_data__2[[#This Row],[quantity]]*hist_data__2[[#This Row],[sale_price]]</f>
        <v>55980</v>
      </c>
    </row>
    <row r="3082" spans="1:8" x14ac:dyDescent="0.25">
      <c r="A3082">
        <v>3081</v>
      </c>
      <c r="B3082" s="1" t="s">
        <v>6</v>
      </c>
      <c r="C3082" s="1" t="s">
        <v>35</v>
      </c>
      <c r="D3082">
        <v>2019</v>
      </c>
      <c r="E3082">
        <v>12</v>
      </c>
      <c r="F3082">
        <v>14</v>
      </c>
      <c r="G3082" s="5">
        <f>IF(VLOOKUP(hist_data__2[[#This Row],[item_code]],hist_data__2[[#This Row],[item_code]:[sale_year]],3,FALSE)=2020,VLOOKUP(hist_data__2[[#This Row],[item_code]],Product[],5,FALSE),VLOOKUP(hist_data__2[[#This Row],[item_code]],Product[],4,FALSE))</f>
        <v>13995</v>
      </c>
      <c r="H3082" s="6">
        <f>hist_data__2[[#This Row],[quantity]]*hist_data__2[[#This Row],[sale_price]]</f>
        <v>195930</v>
      </c>
    </row>
    <row r="3083" spans="1:8" x14ac:dyDescent="0.25">
      <c r="A3083">
        <v>3082</v>
      </c>
      <c r="B3083" s="1" t="s">
        <v>6</v>
      </c>
      <c r="C3083" s="1" t="s">
        <v>35</v>
      </c>
      <c r="D3083">
        <v>2019</v>
      </c>
      <c r="E3083">
        <v>13</v>
      </c>
      <c r="F3083">
        <v>22</v>
      </c>
      <c r="G3083" s="5">
        <f>IF(VLOOKUP(hist_data__2[[#This Row],[item_code]],hist_data__2[[#This Row],[item_code]:[sale_year]],3,FALSE)=2020,VLOOKUP(hist_data__2[[#This Row],[item_code]],Product[],5,FALSE),VLOOKUP(hist_data__2[[#This Row],[item_code]],Product[],4,FALSE))</f>
        <v>13995</v>
      </c>
      <c r="H3083" s="6">
        <f>hist_data__2[[#This Row],[quantity]]*hist_data__2[[#This Row],[sale_price]]</f>
        <v>307890</v>
      </c>
    </row>
    <row r="3084" spans="1:8" x14ac:dyDescent="0.25">
      <c r="A3084">
        <v>3083</v>
      </c>
      <c r="B3084" s="1" t="s">
        <v>6</v>
      </c>
      <c r="C3084" s="1" t="s">
        <v>35</v>
      </c>
      <c r="D3084">
        <v>2019</v>
      </c>
      <c r="E3084">
        <v>14</v>
      </c>
      <c r="F3084">
        <v>15</v>
      </c>
      <c r="G3084" s="5">
        <f>IF(VLOOKUP(hist_data__2[[#This Row],[item_code]],hist_data__2[[#This Row],[item_code]:[sale_year]],3,FALSE)=2020,VLOOKUP(hist_data__2[[#This Row],[item_code]],Product[],5,FALSE),VLOOKUP(hist_data__2[[#This Row],[item_code]],Product[],4,FALSE))</f>
        <v>13995</v>
      </c>
      <c r="H3084" s="6">
        <f>hist_data__2[[#This Row],[quantity]]*hist_data__2[[#This Row],[sale_price]]</f>
        <v>209925</v>
      </c>
    </row>
    <row r="3085" spans="1:8" x14ac:dyDescent="0.25">
      <c r="A3085">
        <v>3084</v>
      </c>
      <c r="B3085" s="1" t="s">
        <v>6</v>
      </c>
      <c r="C3085" s="1" t="s">
        <v>35</v>
      </c>
      <c r="D3085">
        <v>2019</v>
      </c>
      <c r="E3085">
        <v>15</v>
      </c>
      <c r="F3085">
        <v>15</v>
      </c>
      <c r="G3085" s="5">
        <f>IF(VLOOKUP(hist_data__2[[#This Row],[item_code]],hist_data__2[[#This Row],[item_code]:[sale_year]],3,FALSE)=2020,VLOOKUP(hist_data__2[[#This Row],[item_code]],Product[],5,FALSE),VLOOKUP(hist_data__2[[#This Row],[item_code]],Product[],4,FALSE))</f>
        <v>13995</v>
      </c>
      <c r="H3085" s="6">
        <f>hist_data__2[[#This Row],[quantity]]*hist_data__2[[#This Row],[sale_price]]</f>
        <v>209925</v>
      </c>
    </row>
    <row r="3086" spans="1:8" x14ac:dyDescent="0.25">
      <c r="A3086">
        <v>3085</v>
      </c>
      <c r="B3086" s="1" t="s">
        <v>6</v>
      </c>
      <c r="C3086" s="1" t="s">
        <v>35</v>
      </c>
      <c r="D3086">
        <v>2019</v>
      </c>
      <c r="E3086">
        <v>16</v>
      </c>
      <c r="F3086">
        <v>12</v>
      </c>
      <c r="G3086" s="5">
        <f>IF(VLOOKUP(hist_data__2[[#This Row],[item_code]],hist_data__2[[#This Row],[item_code]:[sale_year]],3,FALSE)=2020,VLOOKUP(hist_data__2[[#This Row],[item_code]],Product[],5,FALSE),VLOOKUP(hist_data__2[[#This Row],[item_code]],Product[],4,FALSE))</f>
        <v>13995</v>
      </c>
      <c r="H3086" s="6">
        <f>hist_data__2[[#This Row],[quantity]]*hist_data__2[[#This Row],[sale_price]]</f>
        <v>167940</v>
      </c>
    </row>
    <row r="3087" spans="1:8" x14ac:dyDescent="0.25">
      <c r="A3087">
        <v>3086</v>
      </c>
      <c r="B3087" s="1" t="s">
        <v>6</v>
      </c>
      <c r="C3087" s="1" t="s">
        <v>35</v>
      </c>
      <c r="D3087">
        <v>2019</v>
      </c>
      <c r="E3087">
        <v>17</v>
      </c>
      <c r="F3087">
        <v>9</v>
      </c>
      <c r="G3087" s="5">
        <f>IF(VLOOKUP(hist_data__2[[#This Row],[item_code]],hist_data__2[[#This Row],[item_code]:[sale_year]],3,FALSE)=2020,VLOOKUP(hist_data__2[[#This Row],[item_code]],Product[],5,FALSE),VLOOKUP(hist_data__2[[#This Row],[item_code]],Product[],4,FALSE))</f>
        <v>13995</v>
      </c>
      <c r="H3087" s="6">
        <f>hist_data__2[[#This Row],[quantity]]*hist_data__2[[#This Row],[sale_price]]</f>
        <v>125955</v>
      </c>
    </row>
    <row r="3088" spans="1:8" x14ac:dyDescent="0.25">
      <c r="A3088">
        <v>3087</v>
      </c>
      <c r="B3088" s="1" t="s">
        <v>6</v>
      </c>
      <c r="C3088" s="1" t="s">
        <v>35</v>
      </c>
      <c r="D3088">
        <v>2019</v>
      </c>
      <c r="E3088">
        <v>18</v>
      </c>
      <c r="F3088">
        <v>13</v>
      </c>
      <c r="G3088" s="5">
        <f>IF(VLOOKUP(hist_data__2[[#This Row],[item_code]],hist_data__2[[#This Row],[item_code]:[sale_year]],3,FALSE)=2020,VLOOKUP(hist_data__2[[#This Row],[item_code]],Product[],5,FALSE),VLOOKUP(hist_data__2[[#This Row],[item_code]],Product[],4,FALSE))</f>
        <v>13995</v>
      </c>
      <c r="H3088" s="6">
        <f>hist_data__2[[#This Row],[quantity]]*hist_data__2[[#This Row],[sale_price]]</f>
        <v>181935</v>
      </c>
    </row>
    <row r="3089" spans="1:8" x14ac:dyDescent="0.25">
      <c r="A3089">
        <v>3088</v>
      </c>
      <c r="B3089" s="1" t="s">
        <v>6</v>
      </c>
      <c r="C3089" s="1" t="s">
        <v>35</v>
      </c>
      <c r="D3089">
        <v>2019</v>
      </c>
      <c r="E3089">
        <v>19</v>
      </c>
      <c r="F3089">
        <v>12</v>
      </c>
      <c r="G3089" s="5">
        <f>IF(VLOOKUP(hist_data__2[[#This Row],[item_code]],hist_data__2[[#This Row],[item_code]:[sale_year]],3,FALSE)=2020,VLOOKUP(hist_data__2[[#This Row],[item_code]],Product[],5,FALSE),VLOOKUP(hist_data__2[[#This Row],[item_code]],Product[],4,FALSE))</f>
        <v>13995</v>
      </c>
      <c r="H3089" s="6">
        <f>hist_data__2[[#This Row],[quantity]]*hist_data__2[[#This Row],[sale_price]]</f>
        <v>167940</v>
      </c>
    </row>
    <row r="3090" spans="1:8" x14ac:dyDescent="0.25">
      <c r="A3090">
        <v>3089</v>
      </c>
      <c r="B3090" s="1" t="s">
        <v>6</v>
      </c>
      <c r="C3090" s="1" t="s">
        <v>35</v>
      </c>
      <c r="D3090">
        <v>2019</v>
      </c>
      <c r="E3090">
        <v>20</v>
      </c>
      <c r="F3090">
        <v>12</v>
      </c>
      <c r="G3090" s="5">
        <f>IF(VLOOKUP(hist_data__2[[#This Row],[item_code]],hist_data__2[[#This Row],[item_code]:[sale_year]],3,FALSE)=2020,VLOOKUP(hist_data__2[[#This Row],[item_code]],Product[],5,FALSE),VLOOKUP(hist_data__2[[#This Row],[item_code]],Product[],4,FALSE))</f>
        <v>13995</v>
      </c>
      <c r="H3090" s="6">
        <f>hist_data__2[[#This Row],[quantity]]*hist_data__2[[#This Row],[sale_price]]</f>
        <v>167940</v>
      </c>
    </row>
    <row r="3091" spans="1:8" x14ac:dyDescent="0.25">
      <c r="A3091">
        <v>3090</v>
      </c>
      <c r="B3091" s="1" t="s">
        <v>6</v>
      </c>
      <c r="C3091" s="1" t="s">
        <v>35</v>
      </c>
      <c r="D3091">
        <v>2019</v>
      </c>
      <c r="E3091">
        <v>21</v>
      </c>
      <c r="F3091">
        <v>10</v>
      </c>
      <c r="G3091" s="5">
        <f>IF(VLOOKUP(hist_data__2[[#This Row],[item_code]],hist_data__2[[#This Row],[item_code]:[sale_year]],3,FALSE)=2020,VLOOKUP(hist_data__2[[#This Row],[item_code]],Product[],5,FALSE),VLOOKUP(hist_data__2[[#This Row],[item_code]],Product[],4,FALSE))</f>
        <v>13995</v>
      </c>
      <c r="H3091" s="6">
        <f>hist_data__2[[#This Row],[quantity]]*hist_data__2[[#This Row],[sale_price]]</f>
        <v>139950</v>
      </c>
    </row>
    <row r="3092" spans="1:8" x14ac:dyDescent="0.25">
      <c r="A3092">
        <v>3091</v>
      </c>
      <c r="B3092" s="1" t="s">
        <v>6</v>
      </c>
      <c r="C3092" s="1" t="s">
        <v>35</v>
      </c>
      <c r="D3092">
        <v>2019</v>
      </c>
      <c r="E3092">
        <v>22</v>
      </c>
      <c r="F3092">
        <v>13</v>
      </c>
      <c r="G3092" s="5">
        <f>IF(VLOOKUP(hist_data__2[[#This Row],[item_code]],hist_data__2[[#This Row],[item_code]:[sale_year]],3,FALSE)=2020,VLOOKUP(hist_data__2[[#This Row],[item_code]],Product[],5,FALSE),VLOOKUP(hist_data__2[[#This Row],[item_code]],Product[],4,FALSE))</f>
        <v>13995</v>
      </c>
      <c r="H3092" s="6">
        <f>hist_data__2[[#This Row],[quantity]]*hist_data__2[[#This Row],[sale_price]]</f>
        <v>181935</v>
      </c>
    </row>
    <row r="3093" spans="1:8" x14ac:dyDescent="0.25">
      <c r="A3093">
        <v>3092</v>
      </c>
      <c r="B3093" s="1" t="s">
        <v>6</v>
      </c>
      <c r="C3093" s="1" t="s">
        <v>35</v>
      </c>
      <c r="D3093">
        <v>2019</v>
      </c>
      <c r="E3093">
        <v>23</v>
      </c>
      <c r="F3093">
        <v>13</v>
      </c>
      <c r="G3093" s="5">
        <f>IF(VLOOKUP(hist_data__2[[#This Row],[item_code]],hist_data__2[[#This Row],[item_code]:[sale_year]],3,FALSE)=2020,VLOOKUP(hist_data__2[[#This Row],[item_code]],Product[],5,FALSE),VLOOKUP(hist_data__2[[#This Row],[item_code]],Product[],4,FALSE))</f>
        <v>13995</v>
      </c>
      <c r="H3093" s="6">
        <f>hist_data__2[[#This Row],[quantity]]*hist_data__2[[#This Row],[sale_price]]</f>
        <v>181935</v>
      </c>
    </row>
    <row r="3094" spans="1:8" x14ac:dyDescent="0.25">
      <c r="A3094">
        <v>3093</v>
      </c>
      <c r="B3094" s="1" t="s">
        <v>6</v>
      </c>
      <c r="C3094" s="1" t="s">
        <v>35</v>
      </c>
      <c r="D3094">
        <v>2019</v>
      </c>
      <c r="E3094">
        <v>24</v>
      </c>
      <c r="F3094">
        <v>27</v>
      </c>
      <c r="G3094" s="5">
        <f>IF(VLOOKUP(hist_data__2[[#This Row],[item_code]],hist_data__2[[#This Row],[item_code]:[sale_year]],3,FALSE)=2020,VLOOKUP(hist_data__2[[#This Row],[item_code]],Product[],5,FALSE),VLOOKUP(hist_data__2[[#This Row],[item_code]],Product[],4,FALSE))</f>
        <v>13995</v>
      </c>
      <c r="H3094" s="6">
        <f>hist_data__2[[#This Row],[quantity]]*hist_data__2[[#This Row],[sale_price]]</f>
        <v>377865</v>
      </c>
    </row>
    <row r="3095" spans="1:8" x14ac:dyDescent="0.25">
      <c r="A3095">
        <v>3094</v>
      </c>
      <c r="B3095" s="1" t="s">
        <v>6</v>
      </c>
      <c r="C3095" s="1" t="s">
        <v>35</v>
      </c>
      <c r="D3095">
        <v>2019</v>
      </c>
      <c r="E3095">
        <v>25</v>
      </c>
      <c r="F3095">
        <v>19</v>
      </c>
      <c r="G3095" s="5">
        <f>IF(VLOOKUP(hist_data__2[[#This Row],[item_code]],hist_data__2[[#This Row],[item_code]:[sale_year]],3,FALSE)=2020,VLOOKUP(hist_data__2[[#This Row],[item_code]],Product[],5,FALSE),VLOOKUP(hist_data__2[[#This Row],[item_code]],Product[],4,FALSE))</f>
        <v>13995</v>
      </c>
      <c r="H3095" s="6">
        <f>hist_data__2[[#This Row],[quantity]]*hist_data__2[[#This Row],[sale_price]]</f>
        <v>265905</v>
      </c>
    </row>
    <row r="3096" spans="1:8" x14ac:dyDescent="0.25">
      <c r="A3096">
        <v>3095</v>
      </c>
      <c r="B3096" s="1" t="s">
        <v>6</v>
      </c>
      <c r="C3096" s="1" t="s">
        <v>35</v>
      </c>
      <c r="D3096">
        <v>2019</v>
      </c>
      <c r="E3096">
        <v>26</v>
      </c>
      <c r="F3096">
        <v>11</v>
      </c>
      <c r="G3096" s="5">
        <f>IF(VLOOKUP(hist_data__2[[#This Row],[item_code]],hist_data__2[[#This Row],[item_code]:[sale_year]],3,FALSE)=2020,VLOOKUP(hist_data__2[[#This Row],[item_code]],Product[],5,FALSE),VLOOKUP(hist_data__2[[#This Row],[item_code]],Product[],4,FALSE))</f>
        <v>13995</v>
      </c>
      <c r="H3096" s="6">
        <f>hist_data__2[[#This Row],[quantity]]*hist_data__2[[#This Row],[sale_price]]</f>
        <v>153945</v>
      </c>
    </row>
    <row r="3097" spans="1:8" x14ac:dyDescent="0.25">
      <c r="A3097">
        <v>3096</v>
      </c>
      <c r="B3097" s="1" t="s">
        <v>6</v>
      </c>
      <c r="C3097" s="1" t="s">
        <v>35</v>
      </c>
      <c r="D3097">
        <v>2019</v>
      </c>
      <c r="E3097">
        <v>27</v>
      </c>
      <c r="F3097">
        <v>4</v>
      </c>
      <c r="G3097" s="5">
        <f>IF(VLOOKUP(hist_data__2[[#This Row],[item_code]],hist_data__2[[#This Row],[item_code]:[sale_year]],3,FALSE)=2020,VLOOKUP(hist_data__2[[#This Row],[item_code]],Product[],5,FALSE),VLOOKUP(hist_data__2[[#This Row],[item_code]],Product[],4,FALSE))</f>
        <v>13995</v>
      </c>
      <c r="H3097" s="6">
        <f>hist_data__2[[#This Row],[quantity]]*hist_data__2[[#This Row],[sale_price]]</f>
        <v>55980</v>
      </c>
    </row>
    <row r="3098" spans="1:8" x14ac:dyDescent="0.25">
      <c r="A3098">
        <v>3097</v>
      </c>
      <c r="B3098" s="1" t="s">
        <v>6</v>
      </c>
      <c r="C3098" s="1" t="s">
        <v>35</v>
      </c>
      <c r="D3098">
        <v>2019</v>
      </c>
      <c r="E3098">
        <v>28</v>
      </c>
      <c r="F3098">
        <v>8</v>
      </c>
      <c r="G3098" s="5">
        <f>IF(VLOOKUP(hist_data__2[[#This Row],[item_code]],hist_data__2[[#This Row],[item_code]:[sale_year]],3,FALSE)=2020,VLOOKUP(hist_data__2[[#This Row],[item_code]],Product[],5,FALSE),VLOOKUP(hist_data__2[[#This Row],[item_code]],Product[],4,FALSE))</f>
        <v>13995</v>
      </c>
      <c r="H3098" s="6">
        <f>hist_data__2[[#This Row],[quantity]]*hist_data__2[[#This Row],[sale_price]]</f>
        <v>111960</v>
      </c>
    </row>
    <row r="3099" spans="1:8" x14ac:dyDescent="0.25">
      <c r="A3099">
        <v>3098</v>
      </c>
      <c r="B3099" s="1" t="s">
        <v>6</v>
      </c>
      <c r="C3099" s="1" t="s">
        <v>35</v>
      </c>
      <c r="D3099">
        <v>2019</v>
      </c>
      <c r="E3099">
        <v>29</v>
      </c>
      <c r="F3099">
        <v>14</v>
      </c>
      <c r="G3099" s="5">
        <f>IF(VLOOKUP(hist_data__2[[#This Row],[item_code]],hist_data__2[[#This Row],[item_code]:[sale_year]],3,FALSE)=2020,VLOOKUP(hist_data__2[[#This Row],[item_code]],Product[],5,FALSE),VLOOKUP(hist_data__2[[#This Row],[item_code]],Product[],4,FALSE))</f>
        <v>13995</v>
      </c>
      <c r="H3099" s="6">
        <f>hist_data__2[[#This Row],[quantity]]*hist_data__2[[#This Row],[sale_price]]</f>
        <v>195930</v>
      </c>
    </row>
    <row r="3100" spans="1:8" x14ac:dyDescent="0.25">
      <c r="A3100">
        <v>3099</v>
      </c>
      <c r="B3100" s="1" t="s">
        <v>6</v>
      </c>
      <c r="C3100" s="1" t="s">
        <v>35</v>
      </c>
      <c r="D3100">
        <v>2019</v>
      </c>
      <c r="E3100">
        <v>30</v>
      </c>
      <c r="F3100">
        <v>16</v>
      </c>
      <c r="G3100" s="5">
        <f>IF(VLOOKUP(hist_data__2[[#This Row],[item_code]],hist_data__2[[#This Row],[item_code]:[sale_year]],3,FALSE)=2020,VLOOKUP(hist_data__2[[#This Row],[item_code]],Product[],5,FALSE),VLOOKUP(hist_data__2[[#This Row],[item_code]],Product[],4,FALSE))</f>
        <v>13995</v>
      </c>
      <c r="H3100" s="6">
        <f>hist_data__2[[#This Row],[quantity]]*hist_data__2[[#This Row],[sale_price]]</f>
        <v>223920</v>
      </c>
    </row>
    <row r="3101" spans="1:8" x14ac:dyDescent="0.25">
      <c r="A3101">
        <v>3100</v>
      </c>
      <c r="B3101" s="1" t="s">
        <v>6</v>
      </c>
      <c r="C3101" s="1" t="s">
        <v>35</v>
      </c>
      <c r="D3101">
        <v>2019</v>
      </c>
      <c r="E3101">
        <v>31</v>
      </c>
      <c r="F3101">
        <v>11</v>
      </c>
      <c r="G3101" s="5">
        <f>IF(VLOOKUP(hist_data__2[[#This Row],[item_code]],hist_data__2[[#This Row],[item_code]:[sale_year]],3,FALSE)=2020,VLOOKUP(hist_data__2[[#This Row],[item_code]],Product[],5,FALSE),VLOOKUP(hist_data__2[[#This Row],[item_code]],Product[],4,FALSE))</f>
        <v>13995</v>
      </c>
      <c r="H3101" s="6">
        <f>hist_data__2[[#This Row],[quantity]]*hist_data__2[[#This Row],[sale_price]]</f>
        <v>153945</v>
      </c>
    </row>
    <row r="3102" spans="1:8" x14ac:dyDescent="0.25">
      <c r="A3102">
        <v>3101</v>
      </c>
      <c r="B3102" s="1" t="s">
        <v>6</v>
      </c>
      <c r="C3102" s="1" t="s">
        <v>35</v>
      </c>
      <c r="D3102">
        <v>2019</v>
      </c>
      <c r="E3102">
        <v>32</v>
      </c>
      <c r="F3102">
        <v>13</v>
      </c>
      <c r="G3102" s="5">
        <f>IF(VLOOKUP(hist_data__2[[#This Row],[item_code]],hist_data__2[[#This Row],[item_code]:[sale_year]],3,FALSE)=2020,VLOOKUP(hist_data__2[[#This Row],[item_code]],Product[],5,FALSE),VLOOKUP(hist_data__2[[#This Row],[item_code]],Product[],4,FALSE))</f>
        <v>13995</v>
      </c>
      <c r="H3102" s="6">
        <f>hist_data__2[[#This Row],[quantity]]*hist_data__2[[#This Row],[sale_price]]</f>
        <v>181935</v>
      </c>
    </row>
    <row r="3103" spans="1:8" x14ac:dyDescent="0.25">
      <c r="A3103">
        <v>3102</v>
      </c>
      <c r="B3103" s="1" t="s">
        <v>6</v>
      </c>
      <c r="C3103" s="1" t="s">
        <v>35</v>
      </c>
      <c r="D3103">
        <v>2019</v>
      </c>
      <c r="E3103">
        <v>33</v>
      </c>
      <c r="F3103">
        <v>10</v>
      </c>
      <c r="G3103" s="5">
        <f>IF(VLOOKUP(hist_data__2[[#This Row],[item_code]],hist_data__2[[#This Row],[item_code]:[sale_year]],3,FALSE)=2020,VLOOKUP(hist_data__2[[#This Row],[item_code]],Product[],5,FALSE),VLOOKUP(hist_data__2[[#This Row],[item_code]],Product[],4,FALSE))</f>
        <v>13995</v>
      </c>
      <c r="H3103" s="6">
        <f>hist_data__2[[#This Row],[quantity]]*hist_data__2[[#This Row],[sale_price]]</f>
        <v>139950</v>
      </c>
    </row>
    <row r="3104" spans="1:8" x14ac:dyDescent="0.25">
      <c r="A3104">
        <v>3103</v>
      </c>
      <c r="B3104" s="1" t="s">
        <v>6</v>
      </c>
      <c r="C3104" s="1" t="s">
        <v>35</v>
      </c>
      <c r="D3104">
        <v>2019</v>
      </c>
      <c r="E3104">
        <v>34</v>
      </c>
      <c r="F3104">
        <v>14</v>
      </c>
      <c r="G3104" s="5">
        <f>IF(VLOOKUP(hist_data__2[[#This Row],[item_code]],hist_data__2[[#This Row],[item_code]:[sale_year]],3,FALSE)=2020,VLOOKUP(hist_data__2[[#This Row],[item_code]],Product[],5,FALSE),VLOOKUP(hist_data__2[[#This Row],[item_code]],Product[],4,FALSE))</f>
        <v>13995</v>
      </c>
      <c r="H3104" s="6">
        <f>hist_data__2[[#This Row],[quantity]]*hist_data__2[[#This Row],[sale_price]]</f>
        <v>195930</v>
      </c>
    </row>
    <row r="3105" spans="1:8" x14ac:dyDescent="0.25">
      <c r="A3105">
        <v>3104</v>
      </c>
      <c r="B3105" s="1" t="s">
        <v>6</v>
      </c>
      <c r="C3105" s="1" t="s">
        <v>35</v>
      </c>
      <c r="D3105">
        <v>2019</v>
      </c>
      <c r="E3105">
        <v>35</v>
      </c>
      <c r="F3105">
        <v>12</v>
      </c>
      <c r="G3105" s="5">
        <f>IF(VLOOKUP(hist_data__2[[#This Row],[item_code]],hist_data__2[[#This Row],[item_code]:[sale_year]],3,FALSE)=2020,VLOOKUP(hist_data__2[[#This Row],[item_code]],Product[],5,FALSE),VLOOKUP(hist_data__2[[#This Row],[item_code]],Product[],4,FALSE))</f>
        <v>13995</v>
      </c>
      <c r="H3105" s="6">
        <f>hist_data__2[[#This Row],[quantity]]*hist_data__2[[#This Row],[sale_price]]</f>
        <v>167940</v>
      </c>
    </row>
    <row r="3106" spans="1:8" x14ac:dyDescent="0.25">
      <c r="A3106">
        <v>3105</v>
      </c>
      <c r="B3106" s="1" t="s">
        <v>6</v>
      </c>
      <c r="C3106" s="1" t="s">
        <v>35</v>
      </c>
      <c r="D3106">
        <v>2019</v>
      </c>
      <c r="E3106">
        <v>36</v>
      </c>
      <c r="F3106">
        <v>4</v>
      </c>
      <c r="G3106" s="5">
        <f>IF(VLOOKUP(hist_data__2[[#This Row],[item_code]],hist_data__2[[#This Row],[item_code]:[sale_year]],3,FALSE)=2020,VLOOKUP(hist_data__2[[#This Row],[item_code]],Product[],5,FALSE),VLOOKUP(hist_data__2[[#This Row],[item_code]],Product[],4,FALSE))</f>
        <v>13995</v>
      </c>
      <c r="H3106" s="6">
        <f>hist_data__2[[#This Row],[quantity]]*hist_data__2[[#This Row],[sale_price]]</f>
        <v>55980</v>
      </c>
    </row>
    <row r="3107" spans="1:8" x14ac:dyDescent="0.25">
      <c r="A3107">
        <v>3106</v>
      </c>
      <c r="B3107" s="1" t="s">
        <v>6</v>
      </c>
      <c r="C3107" s="1" t="s">
        <v>35</v>
      </c>
      <c r="D3107">
        <v>2019</v>
      </c>
      <c r="E3107">
        <v>37</v>
      </c>
      <c r="F3107">
        <v>17</v>
      </c>
      <c r="G3107" s="5">
        <f>IF(VLOOKUP(hist_data__2[[#This Row],[item_code]],hist_data__2[[#This Row],[item_code]:[sale_year]],3,FALSE)=2020,VLOOKUP(hist_data__2[[#This Row],[item_code]],Product[],5,FALSE),VLOOKUP(hist_data__2[[#This Row],[item_code]],Product[],4,FALSE))</f>
        <v>13995</v>
      </c>
      <c r="H3107" s="6">
        <f>hist_data__2[[#This Row],[quantity]]*hist_data__2[[#This Row],[sale_price]]</f>
        <v>237915</v>
      </c>
    </row>
    <row r="3108" spans="1:8" x14ac:dyDescent="0.25">
      <c r="A3108">
        <v>3107</v>
      </c>
      <c r="B3108" s="1" t="s">
        <v>6</v>
      </c>
      <c r="C3108" s="1" t="s">
        <v>35</v>
      </c>
      <c r="D3108">
        <v>2019</v>
      </c>
      <c r="E3108">
        <v>38</v>
      </c>
      <c r="F3108">
        <v>15</v>
      </c>
      <c r="G3108" s="5">
        <f>IF(VLOOKUP(hist_data__2[[#This Row],[item_code]],hist_data__2[[#This Row],[item_code]:[sale_year]],3,FALSE)=2020,VLOOKUP(hist_data__2[[#This Row],[item_code]],Product[],5,FALSE),VLOOKUP(hist_data__2[[#This Row],[item_code]],Product[],4,FALSE))</f>
        <v>13995</v>
      </c>
      <c r="H3108" s="6">
        <f>hist_data__2[[#This Row],[quantity]]*hist_data__2[[#This Row],[sale_price]]</f>
        <v>209925</v>
      </c>
    </row>
    <row r="3109" spans="1:8" x14ac:dyDescent="0.25">
      <c r="A3109">
        <v>3108</v>
      </c>
      <c r="B3109" s="1" t="s">
        <v>6</v>
      </c>
      <c r="C3109" s="1" t="s">
        <v>35</v>
      </c>
      <c r="D3109">
        <v>2019</v>
      </c>
      <c r="E3109">
        <v>39</v>
      </c>
      <c r="F3109">
        <v>11</v>
      </c>
      <c r="G3109" s="5">
        <f>IF(VLOOKUP(hist_data__2[[#This Row],[item_code]],hist_data__2[[#This Row],[item_code]:[sale_year]],3,FALSE)=2020,VLOOKUP(hist_data__2[[#This Row],[item_code]],Product[],5,FALSE),VLOOKUP(hist_data__2[[#This Row],[item_code]],Product[],4,FALSE))</f>
        <v>13995</v>
      </c>
      <c r="H3109" s="6">
        <f>hist_data__2[[#This Row],[quantity]]*hist_data__2[[#This Row],[sale_price]]</f>
        <v>153945</v>
      </c>
    </row>
    <row r="3110" spans="1:8" x14ac:dyDescent="0.25">
      <c r="A3110">
        <v>3109</v>
      </c>
      <c r="B3110" s="1" t="s">
        <v>6</v>
      </c>
      <c r="C3110" s="1" t="s">
        <v>35</v>
      </c>
      <c r="D3110">
        <v>2019</v>
      </c>
      <c r="E3110">
        <v>40</v>
      </c>
      <c r="F3110">
        <v>13</v>
      </c>
      <c r="G3110" s="5">
        <f>IF(VLOOKUP(hist_data__2[[#This Row],[item_code]],hist_data__2[[#This Row],[item_code]:[sale_year]],3,FALSE)=2020,VLOOKUP(hist_data__2[[#This Row],[item_code]],Product[],5,FALSE),VLOOKUP(hist_data__2[[#This Row],[item_code]],Product[],4,FALSE))</f>
        <v>13995</v>
      </c>
      <c r="H3110" s="6">
        <f>hist_data__2[[#This Row],[quantity]]*hist_data__2[[#This Row],[sale_price]]</f>
        <v>181935</v>
      </c>
    </row>
    <row r="3111" spans="1:8" x14ac:dyDescent="0.25">
      <c r="A3111">
        <v>3110</v>
      </c>
      <c r="B3111" s="1" t="s">
        <v>6</v>
      </c>
      <c r="C3111" s="1" t="s">
        <v>35</v>
      </c>
      <c r="D3111">
        <v>2019</v>
      </c>
      <c r="E3111">
        <v>41</v>
      </c>
      <c r="F3111">
        <v>8</v>
      </c>
      <c r="G3111" s="5">
        <f>IF(VLOOKUP(hist_data__2[[#This Row],[item_code]],hist_data__2[[#This Row],[item_code]:[sale_year]],3,FALSE)=2020,VLOOKUP(hist_data__2[[#This Row],[item_code]],Product[],5,FALSE),VLOOKUP(hist_data__2[[#This Row],[item_code]],Product[],4,FALSE))</f>
        <v>13995</v>
      </c>
      <c r="H3111" s="6">
        <f>hist_data__2[[#This Row],[quantity]]*hist_data__2[[#This Row],[sale_price]]</f>
        <v>111960</v>
      </c>
    </row>
    <row r="3112" spans="1:8" x14ac:dyDescent="0.25">
      <c r="A3112">
        <v>3111</v>
      </c>
      <c r="B3112" s="1" t="s">
        <v>6</v>
      </c>
      <c r="C3112" s="1" t="s">
        <v>35</v>
      </c>
      <c r="D3112">
        <v>2019</v>
      </c>
      <c r="E3112">
        <v>42</v>
      </c>
      <c r="F3112">
        <v>7</v>
      </c>
      <c r="G3112" s="5">
        <f>IF(VLOOKUP(hist_data__2[[#This Row],[item_code]],hist_data__2[[#This Row],[item_code]:[sale_year]],3,FALSE)=2020,VLOOKUP(hist_data__2[[#This Row],[item_code]],Product[],5,FALSE),VLOOKUP(hist_data__2[[#This Row],[item_code]],Product[],4,FALSE))</f>
        <v>13995</v>
      </c>
      <c r="H3112" s="6">
        <f>hist_data__2[[#This Row],[quantity]]*hist_data__2[[#This Row],[sale_price]]</f>
        <v>97965</v>
      </c>
    </row>
    <row r="3113" spans="1:8" x14ac:dyDescent="0.25">
      <c r="A3113">
        <v>3112</v>
      </c>
      <c r="B3113" s="1" t="s">
        <v>6</v>
      </c>
      <c r="C3113" s="1" t="s">
        <v>35</v>
      </c>
      <c r="D3113">
        <v>2019</v>
      </c>
      <c r="E3113">
        <v>43</v>
      </c>
      <c r="F3113">
        <v>13</v>
      </c>
      <c r="G3113" s="5">
        <f>IF(VLOOKUP(hist_data__2[[#This Row],[item_code]],hist_data__2[[#This Row],[item_code]:[sale_year]],3,FALSE)=2020,VLOOKUP(hist_data__2[[#This Row],[item_code]],Product[],5,FALSE),VLOOKUP(hist_data__2[[#This Row],[item_code]],Product[],4,FALSE))</f>
        <v>13995</v>
      </c>
      <c r="H3113" s="6">
        <f>hist_data__2[[#This Row],[quantity]]*hist_data__2[[#This Row],[sale_price]]</f>
        <v>181935</v>
      </c>
    </row>
    <row r="3114" spans="1:8" x14ac:dyDescent="0.25">
      <c r="A3114">
        <v>3113</v>
      </c>
      <c r="B3114" s="1" t="s">
        <v>6</v>
      </c>
      <c r="C3114" s="1" t="s">
        <v>35</v>
      </c>
      <c r="D3114">
        <v>2019</v>
      </c>
      <c r="E3114">
        <v>44</v>
      </c>
      <c r="F3114">
        <v>11</v>
      </c>
      <c r="G3114" s="5">
        <f>IF(VLOOKUP(hist_data__2[[#This Row],[item_code]],hist_data__2[[#This Row],[item_code]:[sale_year]],3,FALSE)=2020,VLOOKUP(hist_data__2[[#This Row],[item_code]],Product[],5,FALSE),VLOOKUP(hist_data__2[[#This Row],[item_code]],Product[],4,FALSE))</f>
        <v>13995</v>
      </c>
      <c r="H3114" s="6">
        <f>hist_data__2[[#This Row],[quantity]]*hist_data__2[[#This Row],[sale_price]]</f>
        <v>153945</v>
      </c>
    </row>
    <row r="3115" spans="1:8" x14ac:dyDescent="0.25">
      <c r="A3115">
        <v>3114</v>
      </c>
      <c r="B3115" s="1" t="s">
        <v>6</v>
      </c>
      <c r="C3115" s="1" t="s">
        <v>35</v>
      </c>
      <c r="D3115">
        <v>2019</v>
      </c>
      <c r="E3115">
        <v>45</v>
      </c>
      <c r="F3115">
        <v>9</v>
      </c>
      <c r="G3115" s="5">
        <f>IF(VLOOKUP(hist_data__2[[#This Row],[item_code]],hist_data__2[[#This Row],[item_code]:[sale_year]],3,FALSE)=2020,VLOOKUP(hist_data__2[[#This Row],[item_code]],Product[],5,FALSE),VLOOKUP(hist_data__2[[#This Row],[item_code]],Product[],4,FALSE))</f>
        <v>13995</v>
      </c>
      <c r="H3115" s="6">
        <f>hist_data__2[[#This Row],[quantity]]*hist_data__2[[#This Row],[sale_price]]</f>
        <v>125955</v>
      </c>
    </row>
    <row r="3116" spans="1:8" x14ac:dyDescent="0.25">
      <c r="A3116">
        <v>3115</v>
      </c>
      <c r="B3116" s="1" t="s">
        <v>6</v>
      </c>
      <c r="C3116" s="1" t="s">
        <v>35</v>
      </c>
      <c r="D3116">
        <v>2019</v>
      </c>
      <c r="E3116">
        <v>46</v>
      </c>
      <c r="F3116">
        <v>12</v>
      </c>
      <c r="G3116" s="5">
        <f>IF(VLOOKUP(hist_data__2[[#This Row],[item_code]],hist_data__2[[#This Row],[item_code]:[sale_year]],3,FALSE)=2020,VLOOKUP(hist_data__2[[#This Row],[item_code]],Product[],5,FALSE),VLOOKUP(hist_data__2[[#This Row],[item_code]],Product[],4,FALSE))</f>
        <v>13995</v>
      </c>
      <c r="H3116" s="6">
        <f>hist_data__2[[#This Row],[quantity]]*hist_data__2[[#This Row],[sale_price]]</f>
        <v>167940</v>
      </c>
    </row>
    <row r="3117" spans="1:8" x14ac:dyDescent="0.25">
      <c r="A3117">
        <v>3116</v>
      </c>
      <c r="B3117" s="1" t="s">
        <v>6</v>
      </c>
      <c r="C3117" s="1" t="s">
        <v>35</v>
      </c>
      <c r="D3117">
        <v>2019</v>
      </c>
      <c r="E3117">
        <v>47</v>
      </c>
      <c r="F3117">
        <v>10</v>
      </c>
      <c r="G3117" s="5">
        <f>IF(VLOOKUP(hist_data__2[[#This Row],[item_code]],hist_data__2[[#This Row],[item_code]:[sale_year]],3,FALSE)=2020,VLOOKUP(hist_data__2[[#This Row],[item_code]],Product[],5,FALSE),VLOOKUP(hist_data__2[[#This Row],[item_code]],Product[],4,FALSE))</f>
        <v>13995</v>
      </c>
      <c r="H3117" s="6">
        <f>hist_data__2[[#This Row],[quantity]]*hist_data__2[[#This Row],[sale_price]]</f>
        <v>139950</v>
      </c>
    </row>
    <row r="3118" spans="1:8" x14ac:dyDescent="0.25">
      <c r="A3118">
        <v>3117</v>
      </c>
      <c r="B3118" s="1" t="s">
        <v>6</v>
      </c>
      <c r="C3118" s="1" t="s">
        <v>35</v>
      </c>
      <c r="D3118">
        <v>2019</v>
      </c>
      <c r="E3118">
        <v>48</v>
      </c>
      <c r="F3118">
        <v>17</v>
      </c>
      <c r="G3118" s="5">
        <f>IF(VLOOKUP(hist_data__2[[#This Row],[item_code]],hist_data__2[[#This Row],[item_code]:[sale_year]],3,FALSE)=2020,VLOOKUP(hist_data__2[[#This Row],[item_code]],Product[],5,FALSE),VLOOKUP(hist_data__2[[#This Row],[item_code]],Product[],4,FALSE))</f>
        <v>13995</v>
      </c>
      <c r="H3118" s="6">
        <f>hist_data__2[[#This Row],[quantity]]*hist_data__2[[#This Row],[sale_price]]</f>
        <v>237915</v>
      </c>
    </row>
    <row r="3119" spans="1:8" x14ac:dyDescent="0.25">
      <c r="A3119">
        <v>3118</v>
      </c>
      <c r="B3119" s="1" t="s">
        <v>6</v>
      </c>
      <c r="C3119" s="1" t="s">
        <v>35</v>
      </c>
      <c r="D3119">
        <v>2019</v>
      </c>
      <c r="E3119">
        <v>49</v>
      </c>
      <c r="F3119">
        <v>12</v>
      </c>
      <c r="G3119" s="5">
        <f>IF(VLOOKUP(hist_data__2[[#This Row],[item_code]],hist_data__2[[#This Row],[item_code]:[sale_year]],3,FALSE)=2020,VLOOKUP(hist_data__2[[#This Row],[item_code]],Product[],5,FALSE),VLOOKUP(hist_data__2[[#This Row],[item_code]],Product[],4,FALSE))</f>
        <v>13995</v>
      </c>
      <c r="H3119" s="6">
        <f>hist_data__2[[#This Row],[quantity]]*hist_data__2[[#This Row],[sale_price]]</f>
        <v>167940</v>
      </c>
    </row>
    <row r="3120" spans="1:8" x14ac:dyDescent="0.25">
      <c r="A3120">
        <v>3119</v>
      </c>
      <c r="B3120" s="1" t="s">
        <v>6</v>
      </c>
      <c r="C3120" s="1" t="s">
        <v>35</v>
      </c>
      <c r="D3120">
        <v>2019</v>
      </c>
      <c r="E3120">
        <v>50</v>
      </c>
      <c r="F3120">
        <v>24</v>
      </c>
      <c r="G3120" s="5">
        <f>IF(VLOOKUP(hist_data__2[[#This Row],[item_code]],hist_data__2[[#This Row],[item_code]:[sale_year]],3,FALSE)=2020,VLOOKUP(hist_data__2[[#This Row],[item_code]],Product[],5,FALSE),VLOOKUP(hist_data__2[[#This Row],[item_code]],Product[],4,FALSE))</f>
        <v>13995</v>
      </c>
      <c r="H3120" s="6">
        <f>hist_data__2[[#This Row],[quantity]]*hist_data__2[[#This Row],[sale_price]]</f>
        <v>335880</v>
      </c>
    </row>
    <row r="3121" spans="1:8" x14ac:dyDescent="0.25">
      <c r="A3121">
        <v>3120</v>
      </c>
      <c r="B3121" s="1" t="s">
        <v>6</v>
      </c>
      <c r="C3121" s="1" t="s">
        <v>35</v>
      </c>
      <c r="D3121">
        <v>2019</v>
      </c>
      <c r="E3121">
        <v>51</v>
      </c>
      <c r="F3121">
        <v>25</v>
      </c>
      <c r="G3121" s="5">
        <f>IF(VLOOKUP(hist_data__2[[#This Row],[item_code]],hist_data__2[[#This Row],[item_code]:[sale_year]],3,FALSE)=2020,VLOOKUP(hist_data__2[[#This Row],[item_code]],Product[],5,FALSE),VLOOKUP(hist_data__2[[#This Row],[item_code]],Product[],4,FALSE))</f>
        <v>13995</v>
      </c>
      <c r="H3121" s="6">
        <f>hist_data__2[[#This Row],[quantity]]*hist_data__2[[#This Row],[sale_price]]</f>
        <v>349875</v>
      </c>
    </row>
    <row r="3122" spans="1:8" x14ac:dyDescent="0.25">
      <c r="A3122">
        <v>3121</v>
      </c>
      <c r="B3122" s="1" t="s">
        <v>16</v>
      </c>
      <c r="C3122" s="1" t="s">
        <v>36</v>
      </c>
      <c r="D3122">
        <v>2020</v>
      </c>
      <c r="E3122">
        <v>0</v>
      </c>
      <c r="F3122">
        <v>15</v>
      </c>
      <c r="G3122" s="5">
        <f>IF(VLOOKUP(hist_data__2[[#This Row],[item_code]],hist_data__2[[#This Row],[item_code]:[sale_year]],3,FALSE)=2020,VLOOKUP(hist_data__2[[#This Row],[item_code]],Product[],5,FALSE),VLOOKUP(hist_data__2[[#This Row],[item_code]],Product[],4,FALSE))</f>
        <v>14998</v>
      </c>
      <c r="H3122" s="6">
        <f>hist_data__2[[#This Row],[quantity]]*hist_data__2[[#This Row],[sale_price]]</f>
        <v>224970</v>
      </c>
    </row>
    <row r="3123" spans="1:8" x14ac:dyDescent="0.25">
      <c r="A3123">
        <v>3122</v>
      </c>
      <c r="B3123" s="1" t="s">
        <v>16</v>
      </c>
      <c r="C3123" s="1" t="s">
        <v>36</v>
      </c>
      <c r="D3123">
        <v>2020</v>
      </c>
      <c r="E3123">
        <v>1</v>
      </c>
      <c r="F3123">
        <v>7</v>
      </c>
      <c r="G3123" s="5">
        <f>IF(VLOOKUP(hist_data__2[[#This Row],[item_code]],hist_data__2[[#This Row],[item_code]:[sale_year]],3,FALSE)=2020,VLOOKUP(hist_data__2[[#This Row],[item_code]],Product[],5,FALSE),VLOOKUP(hist_data__2[[#This Row],[item_code]],Product[],4,FALSE))</f>
        <v>14998</v>
      </c>
      <c r="H3123" s="6">
        <f>hist_data__2[[#This Row],[quantity]]*hist_data__2[[#This Row],[sale_price]]</f>
        <v>104986</v>
      </c>
    </row>
    <row r="3124" spans="1:8" x14ac:dyDescent="0.25">
      <c r="A3124">
        <v>3123</v>
      </c>
      <c r="B3124" s="1" t="s">
        <v>16</v>
      </c>
      <c r="C3124" s="1" t="s">
        <v>36</v>
      </c>
      <c r="D3124">
        <v>2020</v>
      </c>
      <c r="E3124">
        <v>2</v>
      </c>
      <c r="F3124">
        <v>10</v>
      </c>
      <c r="G3124" s="5">
        <f>IF(VLOOKUP(hist_data__2[[#This Row],[item_code]],hist_data__2[[#This Row],[item_code]:[sale_year]],3,FALSE)=2020,VLOOKUP(hist_data__2[[#This Row],[item_code]],Product[],5,FALSE),VLOOKUP(hist_data__2[[#This Row],[item_code]],Product[],4,FALSE))</f>
        <v>14998</v>
      </c>
      <c r="H3124" s="6">
        <f>hist_data__2[[#This Row],[quantity]]*hist_data__2[[#This Row],[sale_price]]</f>
        <v>149980</v>
      </c>
    </row>
    <row r="3125" spans="1:8" x14ac:dyDescent="0.25">
      <c r="A3125">
        <v>3124</v>
      </c>
      <c r="B3125" s="1" t="s">
        <v>16</v>
      </c>
      <c r="C3125" s="1" t="s">
        <v>36</v>
      </c>
      <c r="D3125">
        <v>2020</v>
      </c>
      <c r="E3125">
        <v>3</v>
      </c>
      <c r="F3125">
        <v>18</v>
      </c>
      <c r="G3125" s="5">
        <f>IF(VLOOKUP(hist_data__2[[#This Row],[item_code]],hist_data__2[[#This Row],[item_code]:[sale_year]],3,FALSE)=2020,VLOOKUP(hist_data__2[[#This Row],[item_code]],Product[],5,FALSE),VLOOKUP(hist_data__2[[#This Row],[item_code]],Product[],4,FALSE))</f>
        <v>14998</v>
      </c>
      <c r="H3125" s="6">
        <f>hist_data__2[[#This Row],[quantity]]*hist_data__2[[#This Row],[sale_price]]</f>
        <v>269964</v>
      </c>
    </row>
    <row r="3126" spans="1:8" x14ac:dyDescent="0.25">
      <c r="A3126">
        <v>3125</v>
      </c>
      <c r="B3126" s="1" t="s">
        <v>16</v>
      </c>
      <c r="C3126" s="1" t="s">
        <v>36</v>
      </c>
      <c r="D3126">
        <v>2020</v>
      </c>
      <c r="E3126">
        <v>4</v>
      </c>
      <c r="F3126">
        <v>21</v>
      </c>
      <c r="G3126" s="5">
        <f>IF(VLOOKUP(hist_data__2[[#This Row],[item_code]],hist_data__2[[#This Row],[item_code]:[sale_year]],3,FALSE)=2020,VLOOKUP(hist_data__2[[#This Row],[item_code]],Product[],5,FALSE),VLOOKUP(hist_data__2[[#This Row],[item_code]],Product[],4,FALSE))</f>
        <v>14998</v>
      </c>
      <c r="H3126" s="6">
        <f>hist_data__2[[#This Row],[quantity]]*hist_data__2[[#This Row],[sale_price]]</f>
        <v>314958</v>
      </c>
    </row>
    <row r="3127" spans="1:8" x14ac:dyDescent="0.25">
      <c r="A3127">
        <v>3126</v>
      </c>
      <c r="B3127" s="1" t="s">
        <v>16</v>
      </c>
      <c r="C3127" s="1" t="s">
        <v>36</v>
      </c>
      <c r="D3127">
        <v>2020</v>
      </c>
      <c r="E3127">
        <v>5</v>
      </c>
      <c r="F3127">
        <v>8</v>
      </c>
      <c r="G3127" s="5">
        <f>IF(VLOOKUP(hist_data__2[[#This Row],[item_code]],hist_data__2[[#This Row],[item_code]:[sale_year]],3,FALSE)=2020,VLOOKUP(hist_data__2[[#This Row],[item_code]],Product[],5,FALSE),VLOOKUP(hist_data__2[[#This Row],[item_code]],Product[],4,FALSE))</f>
        <v>14998</v>
      </c>
      <c r="H3127" s="6">
        <f>hist_data__2[[#This Row],[quantity]]*hist_data__2[[#This Row],[sale_price]]</f>
        <v>119984</v>
      </c>
    </row>
    <row r="3128" spans="1:8" x14ac:dyDescent="0.25">
      <c r="A3128">
        <v>3127</v>
      </c>
      <c r="B3128" s="1" t="s">
        <v>16</v>
      </c>
      <c r="C3128" s="1" t="s">
        <v>36</v>
      </c>
      <c r="D3128">
        <v>2020</v>
      </c>
      <c r="E3128">
        <v>6</v>
      </c>
      <c r="F3128">
        <v>7</v>
      </c>
      <c r="G3128" s="5">
        <f>IF(VLOOKUP(hist_data__2[[#This Row],[item_code]],hist_data__2[[#This Row],[item_code]:[sale_year]],3,FALSE)=2020,VLOOKUP(hist_data__2[[#This Row],[item_code]],Product[],5,FALSE),VLOOKUP(hist_data__2[[#This Row],[item_code]],Product[],4,FALSE))</f>
        <v>14998</v>
      </c>
      <c r="H3128" s="6">
        <f>hist_data__2[[#This Row],[quantity]]*hist_data__2[[#This Row],[sale_price]]</f>
        <v>104986</v>
      </c>
    </row>
    <row r="3129" spans="1:8" x14ac:dyDescent="0.25">
      <c r="A3129">
        <v>3128</v>
      </c>
      <c r="B3129" s="1" t="s">
        <v>16</v>
      </c>
      <c r="C3129" s="1" t="s">
        <v>36</v>
      </c>
      <c r="D3129">
        <v>2020</v>
      </c>
      <c r="E3129">
        <v>7</v>
      </c>
      <c r="F3129">
        <v>12</v>
      </c>
      <c r="G3129" s="5">
        <f>IF(VLOOKUP(hist_data__2[[#This Row],[item_code]],hist_data__2[[#This Row],[item_code]:[sale_year]],3,FALSE)=2020,VLOOKUP(hist_data__2[[#This Row],[item_code]],Product[],5,FALSE),VLOOKUP(hist_data__2[[#This Row],[item_code]],Product[],4,FALSE))</f>
        <v>14998</v>
      </c>
      <c r="H3129" s="6">
        <f>hist_data__2[[#This Row],[quantity]]*hist_data__2[[#This Row],[sale_price]]</f>
        <v>179976</v>
      </c>
    </row>
    <row r="3130" spans="1:8" x14ac:dyDescent="0.25">
      <c r="A3130">
        <v>3129</v>
      </c>
      <c r="B3130" s="1" t="s">
        <v>16</v>
      </c>
      <c r="C3130" s="1" t="s">
        <v>36</v>
      </c>
      <c r="D3130">
        <v>2020</v>
      </c>
      <c r="E3130">
        <v>8</v>
      </c>
      <c r="F3130">
        <v>13</v>
      </c>
      <c r="G3130" s="5">
        <f>IF(VLOOKUP(hist_data__2[[#This Row],[item_code]],hist_data__2[[#This Row],[item_code]:[sale_year]],3,FALSE)=2020,VLOOKUP(hist_data__2[[#This Row],[item_code]],Product[],5,FALSE),VLOOKUP(hist_data__2[[#This Row],[item_code]],Product[],4,FALSE))</f>
        <v>14998</v>
      </c>
      <c r="H3130" s="6">
        <f>hist_data__2[[#This Row],[quantity]]*hist_data__2[[#This Row],[sale_price]]</f>
        <v>194974</v>
      </c>
    </row>
    <row r="3131" spans="1:8" x14ac:dyDescent="0.25">
      <c r="A3131">
        <v>3130</v>
      </c>
      <c r="B3131" s="1" t="s">
        <v>16</v>
      </c>
      <c r="C3131" s="1" t="s">
        <v>36</v>
      </c>
      <c r="D3131">
        <v>2020</v>
      </c>
      <c r="E3131">
        <v>9</v>
      </c>
      <c r="F3131">
        <v>15</v>
      </c>
      <c r="G3131" s="5">
        <f>IF(VLOOKUP(hist_data__2[[#This Row],[item_code]],hist_data__2[[#This Row],[item_code]:[sale_year]],3,FALSE)=2020,VLOOKUP(hist_data__2[[#This Row],[item_code]],Product[],5,FALSE),VLOOKUP(hist_data__2[[#This Row],[item_code]],Product[],4,FALSE))</f>
        <v>14998</v>
      </c>
      <c r="H3131" s="6">
        <f>hist_data__2[[#This Row],[quantity]]*hist_data__2[[#This Row],[sale_price]]</f>
        <v>224970</v>
      </c>
    </row>
    <row r="3132" spans="1:8" x14ac:dyDescent="0.25">
      <c r="A3132">
        <v>3131</v>
      </c>
      <c r="B3132" s="1" t="s">
        <v>16</v>
      </c>
      <c r="C3132" s="1" t="s">
        <v>36</v>
      </c>
      <c r="D3132">
        <v>2020</v>
      </c>
      <c r="E3132">
        <v>10</v>
      </c>
      <c r="F3132">
        <v>12</v>
      </c>
      <c r="G3132" s="5">
        <f>IF(VLOOKUP(hist_data__2[[#This Row],[item_code]],hist_data__2[[#This Row],[item_code]:[sale_year]],3,FALSE)=2020,VLOOKUP(hist_data__2[[#This Row],[item_code]],Product[],5,FALSE),VLOOKUP(hist_data__2[[#This Row],[item_code]],Product[],4,FALSE))</f>
        <v>14998</v>
      </c>
      <c r="H3132" s="6">
        <f>hist_data__2[[#This Row],[quantity]]*hist_data__2[[#This Row],[sale_price]]</f>
        <v>179976</v>
      </c>
    </row>
    <row r="3133" spans="1:8" x14ac:dyDescent="0.25">
      <c r="A3133">
        <v>3132</v>
      </c>
      <c r="B3133" s="1" t="s">
        <v>16</v>
      </c>
      <c r="C3133" s="1" t="s">
        <v>36</v>
      </c>
      <c r="D3133">
        <v>2020</v>
      </c>
      <c r="E3133">
        <v>11</v>
      </c>
      <c r="F3133">
        <v>15</v>
      </c>
      <c r="G3133" s="5">
        <f>IF(VLOOKUP(hist_data__2[[#This Row],[item_code]],hist_data__2[[#This Row],[item_code]:[sale_year]],3,FALSE)=2020,VLOOKUP(hist_data__2[[#This Row],[item_code]],Product[],5,FALSE),VLOOKUP(hist_data__2[[#This Row],[item_code]],Product[],4,FALSE))</f>
        <v>14998</v>
      </c>
      <c r="H3133" s="6">
        <f>hist_data__2[[#This Row],[quantity]]*hist_data__2[[#This Row],[sale_price]]</f>
        <v>224970</v>
      </c>
    </row>
    <row r="3134" spans="1:8" x14ac:dyDescent="0.25">
      <c r="A3134">
        <v>3133</v>
      </c>
      <c r="B3134" s="1" t="s">
        <v>16</v>
      </c>
      <c r="C3134" s="1" t="s">
        <v>36</v>
      </c>
      <c r="D3134">
        <v>2020</v>
      </c>
      <c r="E3134">
        <v>12</v>
      </c>
      <c r="F3134">
        <v>22</v>
      </c>
      <c r="G3134" s="5">
        <f>IF(VLOOKUP(hist_data__2[[#This Row],[item_code]],hist_data__2[[#This Row],[item_code]:[sale_year]],3,FALSE)=2020,VLOOKUP(hist_data__2[[#This Row],[item_code]],Product[],5,FALSE),VLOOKUP(hist_data__2[[#This Row],[item_code]],Product[],4,FALSE))</f>
        <v>14998</v>
      </c>
      <c r="H3134" s="6">
        <f>hist_data__2[[#This Row],[quantity]]*hist_data__2[[#This Row],[sale_price]]</f>
        <v>329956</v>
      </c>
    </row>
    <row r="3135" spans="1:8" x14ac:dyDescent="0.25">
      <c r="A3135">
        <v>3134</v>
      </c>
      <c r="B3135" s="1" t="s">
        <v>16</v>
      </c>
      <c r="C3135" s="1" t="s">
        <v>36</v>
      </c>
      <c r="D3135">
        <v>2020</v>
      </c>
      <c r="E3135">
        <v>13</v>
      </c>
      <c r="F3135">
        <v>15</v>
      </c>
      <c r="G3135" s="5">
        <f>IF(VLOOKUP(hist_data__2[[#This Row],[item_code]],hist_data__2[[#This Row],[item_code]:[sale_year]],3,FALSE)=2020,VLOOKUP(hist_data__2[[#This Row],[item_code]],Product[],5,FALSE),VLOOKUP(hist_data__2[[#This Row],[item_code]],Product[],4,FALSE))</f>
        <v>14998</v>
      </c>
      <c r="H3135" s="6">
        <f>hist_data__2[[#This Row],[quantity]]*hist_data__2[[#This Row],[sale_price]]</f>
        <v>224970</v>
      </c>
    </row>
    <row r="3136" spans="1:8" x14ac:dyDescent="0.25">
      <c r="A3136">
        <v>3135</v>
      </c>
      <c r="B3136" s="1" t="s">
        <v>16</v>
      </c>
      <c r="C3136" s="1" t="s">
        <v>36</v>
      </c>
      <c r="D3136">
        <v>2020</v>
      </c>
      <c r="E3136">
        <v>14</v>
      </c>
      <c r="F3136">
        <v>8</v>
      </c>
      <c r="G3136" s="5">
        <f>IF(VLOOKUP(hist_data__2[[#This Row],[item_code]],hist_data__2[[#This Row],[item_code]:[sale_year]],3,FALSE)=2020,VLOOKUP(hist_data__2[[#This Row],[item_code]],Product[],5,FALSE),VLOOKUP(hist_data__2[[#This Row],[item_code]],Product[],4,FALSE))</f>
        <v>14998</v>
      </c>
      <c r="H3136" s="6">
        <f>hist_data__2[[#This Row],[quantity]]*hist_data__2[[#This Row],[sale_price]]</f>
        <v>119984</v>
      </c>
    </row>
    <row r="3137" spans="1:8" x14ac:dyDescent="0.25">
      <c r="A3137">
        <v>3136</v>
      </c>
      <c r="B3137" s="1" t="s">
        <v>16</v>
      </c>
      <c r="C3137" s="1" t="s">
        <v>36</v>
      </c>
      <c r="D3137">
        <v>2020</v>
      </c>
      <c r="E3137">
        <v>15</v>
      </c>
      <c r="F3137">
        <v>9</v>
      </c>
      <c r="G3137" s="5">
        <f>IF(VLOOKUP(hist_data__2[[#This Row],[item_code]],hist_data__2[[#This Row],[item_code]:[sale_year]],3,FALSE)=2020,VLOOKUP(hist_data__2[[#This Row],[item_code]],Product[],5,FALSE),VLOOKUP(hist_data__2[[#This Row],[item_code]],Product[],4,FALSE))</f>
        <v>14998</v>
      </c>
      <c r="H3137" s="6">
        <f>hist_data__2[[#This Row],[quantity]]*hist_data__2[[#This Row],[sale_price]]</f>
        <v>134982</v>
      </c>
    </row>
    <row r="3138" spans="1:8" x14ac:dyDescent="0.25">
      <c r="A3138">
        <v>3137</v>
      </c>
      <c r="B3138" s="1" t="s">
        <v>16</v>
      </c>
      <c r="C3138" s="1" t="s">
        <v>36</v>
      </c>
      <c r="D3138">
        <v>2020</v>
      </c>
      <c r="E3138">
        <v>16</v>
      </c>
      <c r="F3138">
        <v>13</v>
      </c>
      <c r="G3138" s="5">
        <f>IF(VLOOKUP(hist_data__2[[#This Row],[item_code]],hist_data__2[[#This Row],[item_code]:[sale_year]],3,FALSE)=2020,VLOOKUP(hist_data__2[[#This Row],[item_code]],Product[],5,FALSE),VLOOKUP(hist_data__2[[#This Row],[item_code]],Product[],4,FALSE))</f>
        <v>14998</v>
      </c>
      <c r="H3138" s="6">
        <f>hist_data__2[[#This Row],[quantity]]*hist_data__2[[#This Row],[sale_price]]</f>
        <v>194974</v>
      </c>
    </row>
    <row r="3139" spans="1:8" x14ac:dyDescent="0.25">
      <c r="A3139">
        <v>3138</v>
      </c>
      <c r="B3139" s="1" t="s">
        <v>16</v>
      </c>
      <c r="C3139" s="1" t="s">
        <v>36</v>
      </c>
      <c r="D3139">
        <v>2020</v>
      </c>
      <c r="E3139">
        <v>17</v>
      </c>
      <c r="F3139">
        <v>16</v>
      </c>
      <c r="G3139" s="5">
        <f>IF(VLOOKUP(hist_data__2[[#This Row],[item_code]],hist_data__2[[#This Row],[item_code]:[sale_year]],3,FALSE)=2020,VLOOKUP(hist_data__2[[#This Row],[item_code]],Product[],5,FALSE),VLOOKUP(hist_data__2[[#This Row],[item_code]],Product[],4,FALSE))</f>
        <v>14998</v>
      </c>
      <c r="H3139" s="6">
        <f>hist_data__2[[#This Row],[quantity]]*hist_data__2[[#This Row],[sale_price]]</f>
        <v>239968</v>
      </c>
    </row>
    <row r="3140" spans="1:8" x14ac:dyDescent="0.25">
      <c r="A3140">
        <v>3139</v>
      </c>
      <c r="B3140" s="1" t="s">
        <v>16</v>
      </c>
      <c r="C3140" s="1" t="s">
        <v>36</v>
      </c>
      <c r="D3140">
        <v>2020</v>
      </c>
      <c r="E3140">
        <v>18</v>
      </c>
      <c r="F3140">
        <v>13</v>
      </c>
      <c r="G3140" s="5">
        <f>IF(VLOOKUP(hist_data__2[[#This Row],[item_code]],hist_data__2[[#This Row],[item_code]:[sale_year]],3,FALSE)=2020,VLOOKUP(hist_data__2[[#This Row],[item_code]],Product[],5,FALSE),VLOOKUP(hist_data__2[[#This Row],[item_code]],Product[],4,FALSE))</f>
        <v>14998</v>
      </c>
      <c r="H3140" s="6">
        <f>hist_data__2[[#This Row],[quantity]]*hist_data__2[[#This Row],[sale_price]]</f>
        <v>194974</v>
      </c>
    </row>
    <row r="3141" spans="1:8" x14ac:dyDescent="0.25">
      <c r="A3141">
        <v>3140</v>
      </c>
      <c r="B3141" s="1" t="s">
        <v>16</v>
      </c>
      <c r="C3141" s="1" t="s">
        <v>36</v>
      </c>
      <c r="D3141">
        <v>2020</v>
      </c>
      <c r="E3141">
        <v>19</v>
      </c>
      <c r="F3141">
        <v>18</v>
      </c>
      <c r="G3141" s="5">
        <f>IF(VLOOKUP(hist_data__2[[#This Row],[item_code]],hist_data__2[[#This Row],[item_code]:[sale_year]],3,FALSE)=2020,VLOOKUP(hist_data__2[[#This Row],[item_code]],Product[],5,FALSE),VLOOKUP(hist_data__2[[#This Row],[item_code]],Product[],4,FALSE))</f>
        <v>14998</v>
      </c>
      <c r="H3141" s="6">
        <f>hist_data__2[[#This Row],[quantity]]*hist_data__2[[#This Row],[sale_price]]</f>
        <v>269964</v>
      </c>
    </row>
    <row r="3142" spans="1:8" x14ac:dyDescent="0.25">
      <c r="A3142">
        <v>3141</v>
      </c>
      <c r="B3142" s="1" t="s">
        <v>16</v>
      </c>
      <c r="C3142" s="1" t="s">
        <v>36</v>
      </c>
      <c r="D3142">
        <v>2020</v>
      </c>
      <c r="E3142">
        <v>20</v>
      </c>
      <c r="F3142">
        <v>16</v>
      </c>
      <c r="G3142" s="5">
        <f>IF(VLOOKUP(hist_data__2[[#This Row],[item_code]],hist_data__2[[#This Row],[item_code]:[sale_year]],3,FALSE)=2020,VLOOKUP(hist_data__2[[#This Row],[item_code]],Product[],5,FALSE),VLOOKUP(hist_data__2[[#This Row],[item_code]],Product[],4,FALSE))</f>
        <v>14998</v>
      </c>
      <c r="H3142" s="6">
        <f>hist_data__2[[#This Row],[quantity]]*hist_data__2[[#This Row],[sale_price]]</f>
        <v>239968</v>
      </c>
    </row>
    <row r="3143" spans="1:8" x14ac:dyDescent="0.25">
      <c r="A3143">
        <v>3142</v>
      </c>
      <c r="B3143" s="1" t="s">
        <v>16</v>
      </c>
      <c r="C3143" s="1" t="s">
        <v>36</v>
      </c>
      <c r="D3143">
        <v>2020</v>
      </c>
      <c r="E3143">
        <v>21</v>
      </c>
      <c r="F3143">
        <v>12</v>
      </c>
      <c r="G3143" s="5">
        <f>IF(VLOOKUP(hist_data__2[[#This Row],[item_code]],hist_data__2[[#This Row],[item_code]:[sale_year]],3,FALSE)=2020,VLOOKUP(hist_data__2[[#This Row],[item_code]],Product[],5,FALSE),VLOOKUP(hist_data__2[[#This Row],[item_code]],Product[],4,FALSE))</f>
        <v>14998</v>
      </c>
      <c r="H3143" s="6">
        <f>hist_data__2[[#This Row],[quantity]]*hist_data__2[[#This Row],[sale_price]]</f>
        <v>179976</v>
      </c>
    </row>
    <row r="3144" spans="1:8" x14ac:dyDescent="0.25">
      <c r="A3144">
        <v>3143</v>
      </c>
      <c r="B3144" s="1" t="s">
        <v>16</v>
      </c>
      <c r="C3144" s="1" t="s">
        <v>36</v>
      </c>
      <c r="D3144">
        <v>2020</v>
      </c>
      <c r="E3144">
        <v>22</v>
      </c>
      <c r="F3144">
        <v>28</v>
      </c>
      <c r="G3144" s="5">
        <f>IF(VLOOKUP(hist_data__2[[#This Row],[item_code]],hist_data__2[[#This Row],[item_code]:[sale_year]],3,FALSE)=2020,VLOOKUP(hist_data__2[[#This Row],[item_code]],Product[],5,FALSE),VLOOKUP(hist_data__2[[#This Row],[item_code]],Product[],4,FALSE))</f>
        <v>14998</v>
      </c>
      <c r="H3144" s="6">
        <f>hist_data__2[[#This Row],[quantity]]*hist_data__2[[#This Row],[sale_price]]</f>
        <v>419944</v>
      </c>
    </row>
    <row r="3145" spans="1:8" x14ac:dyDescent="0.25">
      <c r="A3145">
        <v>3144</v>
      </c>
      <c r="B3145" s="1" t="s">
        <v>16</v>
      </c>
      <c r="C3145" s="1" t="s">
        <v>36</v>
      </c>
      <c r="D3145">
        <v>2020</v>
      </c>
      <c r="E3145">
        <v>23</v>
      </c>
      <c r="F3145">
        <v>15</v>
      </c>
      <c r="G3145" s="5">
        <f>IF(VLOOKUP(hist_data__2[[#This Row],[item_code]],hist_data__2[[#This Row],[item_code]:[sale_year]],3,FALSE)=2020,VLOOKUP(hist_data__2[[#This Row],[item_code]],Product[],5,FALSE),VLOOKUP(hist_data__2[[#This Row],[item_code]],Product[],4,FALSE))</f>
        <v>14998</v>
      </c>
      <c r="H3145" s="6">
        <f>hist_data__2[[#This Row],[quantity]]*hist_data__2[[#This Row],[sale_price]]</f>
        <v>224970</v>
      </c>
    </row>
    <row r="3146" spans="1:8" x14ac:dyDescent="0.25">
      <c r="A3146">
        <v>3145</v>
      </c>
      <c r="B3146" s="1" t="s">
        <v>16</v>
      </c>
      <c r="C3146" s="1" t="s">
        <v>36</v>
      </c>
      <c r="D3146">
        <v>2020</v>
      </c>
      <c r="E3146">
        <v>24</v>
      </c>
      <c r="F3146">
        <v>25</v>
      </c>
      <c r="G3146" s="5">
        <f>IF(VLOOKUP(hist_data__2[[#This Row],[item_code]],hist_data__2[[#This Row],[item_code]:[sale_year]],3,FALSE)=2020,VLOOKUP(hist_data__2[[#This Row],[item_code]],Product[],5,FALSE),VLOOKUP(hist_data__2[[#This Row],[item_code]],Product[],4,FALSE))</f>
        <v>14998</v>
      </c>
      <c r="H3146" s="6">
        <f>hist_data__2[[#This Row],[quantity]]*hist_data__2[[#This Row],[sale_price]]</f>
        <v>374950</v>
      </c>
    </row>
    <row r="3147" spans="1:8" x14ac:dyDescent="0.25">
      <c r="A3147">
        <v>3146</v>
      </c>
      <c r="B3147" s="1" t="s">
        <v>16</v>
      </c>
      <c r="C3147" s="1" t="s">
        <v>36</v>
      </c>
      <c r="D3147">
        <v>2020</v>
      </c>
      <c r="E3147">
        <v>25</v>
      </c>
      <c r="F3147">
        <v>20</v>
      </c>
      <c r="G3147" s="5">
        <f>IF(VLOOKUP(hist_data__2[[#This Row],[item_code]],hist_data__2[[#This Row],[item_code]:[sale_year]],3,FALSE)=2020,VLOOKUP(hist_data__2[[#This Row],[item_code]],Product[],5,FALSE),VLOOKUP(hist_data__2[[#This Row],[item_code]],Product[],4,FALSE))</f>
        <v>14998</v>
      </c>
      <c r="H3147" s="6">
        <f>hist_data__2[[#This Row],[quantity]]*hist_data__2[[#This Row],[sale_price]]</f>
        <v>299960</v>
      </c>
    </row>
    <row r="3148" spans="1:8" x14ac:dyDescent="0.25">
      <c r="A3148">
        <v>3147</v>
      </c>
      <c r="B3148" s="1" t="s">
        <v>16</v>
      </c>
      <c r="C3148" s="1" t="s">
        <v>36</v>
      </c>
      <c r="D3148">
        <v>2020</v>
      </c>
      <c r="E3148">
        <v>26</v>
      </c>
      <c r="F3148">
        <v>8</v>
      </c>
      <c r="G3148" s="5">
        <f>IF(VLOOKUP(hist_data__2[[#This Row],[item_code]],hist_data__2[[#This Row],[item_code]:[sale_year]],3,FALSE)=2020,VLOOKUP(hist_data__2[[#This Row],[item_code]],Product[],5,FALSE),VLOOKUP(hist_data__2[[#This Row],[item_code]],Product[],4,FALSE))</f>
        <v>14998</v>
      </c>
      <c r="H3148" s="6">
        <f>hist_data__2[[#This Row],[quantity]]*hist_data__2[[#This Row],[sale_price]]</f>
        <v>119984</v>
      </c>
    </row>
    <row r="3149" spans="1:8" x14ac:dyDescent="0.25">
      <c r="A3149">
        <v>3148</v>
      </c>
      <c r="B3149" s="1" t="s">
        <v>16</v>
      </c>
      <c r="C3149" s="1" t="s">
        <v>36</v>
      </c>
      <c r="D3149">
        <v>2020</v>
      </c>
      <c r="E3149">
        <v>27</v>
      </c>
      <c r="F3149">
        <v>8</v>
      </c>
      <c r="G3149" s="5">
        <f>IF(VLOOKUP(hist_data__2[[#This Row],[item_code]],hist_data__2[[#This Row],[item_code]:[sale_year]],3,FALSE)=2020,VLOOKUP(hist_data__2[[#This Row],[item_code]],Product[],5,FALSE),VLOOKUP(hist_data__2[[#This Row],[item_code]],Product[],4,FALSE))</f>
        <v>14998</v>
      </c>
      <c r="H3149" s="6">
        <f>hist_data__2[[#This Row],[quantity]]*hist_data__2[[#This Row],[sale_price]]</f>
        <v>119984</v>
      </c>
    </row>
    <row r="3150" spans="1:8" x14ac:dyDescent="0.25">
      <c r="A3150">
        <v>3149</v>
      </c>
      <c r="B3150" s="1" t="s">
        <v>16</v>
      </c>
      <c r="C3150" s="1" t="s">
        <v>36</v>
      </c>
      <c r="D3150">
        <v>2020</v>
      </c>
      <c r="E3150">
        <v>28</v>
      </c>
      <c r="F3150">
        <v>4</v>
      </c>
      <c r="G3150" s="5">
        <f>IF(VLOOKUP(hist_data__2[[#This Row],[item_code]],hist_data__2[[#This Row],[item_code]:[sale_year]],3,FALSE)=2020,VLOOKUP(hist_data__2[[#This Row],[item_code]],Product[],5,FALSE),VLOOKUP(hist_data__2[[#This Row],[item_code]],Product[],4,FALSE))</f>
        <v>14998</v>
      </c>
      <c r="H3150" s="6">
        <f>hist_data__2[[#This Row],[quantity]]*hist_data__2[[#This Row],[sale_price]]</f>
        <v>59992</v>
      </c>
    </row>
    <row r="3151" spans="1:8" x14ac:dyDescent="0.25">
      <c r="A3151">
        <v>3150</v>
      </c>
      <c r="B3151" s="1" t="s">
        <v>16</v>
      </c>
      <c r="C3151" s="1" t="s">
        <v>36</v>
      </c>
      <c r="D3151">
        <v>2020</v>
      </c>
      <c r="E3151">
        <v>29</v>
      </c>
      <c r="F3151">
        <v>4</v>
      </c>
      <c r="G3151" s="5">
        <f>IF(VLOOKUP(hist_data__2[[#This Row],[item_code]],hist_data__2[[#This Row],[item_code]:[sale_year]],3,FALSE)=2020,VLOOKUP(hist_data__2[[#This Row],[item_code]],Product[],5,FALSE),VLOOKUP(hist_data__2[[#This Row],[item_code]],Product[],4,FALSE))</f>
        <v>14998</v>
      </c>
      <c r="H3151" s="6">
        <f>hist_data__2[[#This Row],[quantity]]*hist_data__2[[#This Row],[sale_price]]</f>
        <v>59992</v>
      </c>
    </row>
    <row r="3152" spans="1:8" x14ac:dyDescent="0.25">
      <c r="A3152">
        <v>3151</v>
      </c>
      <c r="B3152" s="1" t="s">
        <v>16</v>
      </c>
      <c r="C3152" s="1" t="s">
        <v>36</v>
      </c>
      <c r="D3152">
        <v>2020</v>
      </c>
      <c r="E3152">
        <v>30</v>
      </c>
      <c r="F3152">
        <v>5</v>
      </c>
      <c r="G3152" s="5">
        <f>IF(VLOOKUP(hist_data__2[[#This Row],[item_code]],hist_data__2[[#This Row],[item_code]:[sale_year]],3,FALSE)=2020,VLOOKUP(hist_data__2[[#This Row],[item_code]],Product[],5,FALSE),VLOOKUP(hist_data__2[[#This Row],[item_code]],Product[],4,FALSE))</f>
        <v>14998</v>
      </c>
      <c r="H3152" s="6">
        <f>hist_data__2[[#This Row],[quantity]]*hist_data__2[[#This Row],[sale_price]]</f>
        <v>74990</v>
      </c>
    </row>
    <row r="3153" spans="1:8" x14ac:dyDescent="0.25">
      <c r="A3153">
        <v>3152</v>
      </c>
      <c r="B3153" s="1" t="s">
        <v>16</v>
      </c>
      <c r="C3153" s="1" t="s">
        <v>36</v>
      </c>
      <c r="D3153">
        <v>2020</v>
      </c>
      <c r="E3153">
        <v>31</v>
      </c>
      <c r="F3153">
        <v>10</v>
      </c>
      <c r="G3153" s="5">
        <f>IF(VLOOKUP(hist_data__2[[#This Row],[item_code]],hist_data__2[[#This Row],[item_code]:[sale_year]],3,FALSE)=2020,VLOOKUP(hist_data__2[[#This Row],[item_code]],Product[],5,FALSE),VLOOKUP(hist_data__2[[#This Row],[item_code]],Product[],4,FALSE))</f>
        <v>14998</v>
      </c>
      <c r="H3153" s="6">
        <f>hist_data__2[[#This Row],[quantity]]*hist_data__2[[#This Row],[sale_price]]</f>
        <v>149980</v>
      </c>
    </row>
    <row r="3154" spans="1:8" x14ac:dyDescent="0.25">
      <c r="A3154">
        <v>3153</v>
      </c>
      <c r="B3154" s="1" t="s">
        <v>16</v>
      </c>
      <c r="C3154" s="1" t="s">
        <v>36</v>
      </c>
      <c r="D3154">
        <v>2020</v>
      </c>
      <c r="E3154">
        <v>32</v>
      </c>
      <c r="F3154">
        <v>9</v>
      </c>
      <c r="G3154" s="5">
        <f>IF(VLOOKUP(hist_data__2[[#This Row],[item_code]],hist_data__2[[#This Row],[item_code]:[sale_year]],3,FALSE)=2020,VLOOKUP(hist_data__2[[#This Row],[item_code]],Product[],5,FALSE),VLOOKUP(hist_data__2[[#This Row],[item_code]],Product[],4,FALSE))</f>
        <v>14998</v>
      </c>
      <c r="H3154" s="6">
        <f>hist_data__2[[#This Row],[quantity]]*hist_data__2[[#This Row],[sale_price]]</f>
        <v>134982</v>
      </c>
    </row>
    <row r="3155" spans="1:8" x14ac:dyDescent="0.25">
      <c r="A3155">
        <v>3154</v>
      </c>
      <c r="B3155" s="1" t="s">
        <v>16</v>
      </c>
      <c r="C3155" s="1" t="s">
        <v>36</v>
      </c>
      <c r="D3155">
        <v>2020</v>
      </c>
      <c r="E3155">
        <v>33</v>
      </c>
      <c r="F3155">
        <v>9</v>
      </c>
      <c r="G3155" s="5">
        <f>IF(VLOOKUP(hist_data__2[[#This Row],[item_code]],hist_data__2[[#This Row],[item_code]:[sale_year]],3,FALSE)=2020,VLOOKUP(hist_data__2[[#This Row],[item_code]],Product[],5,FALSE),VLOOKUP(hist_data__2[[#This Row],[item_code]],Product[],4,FALSE))</f>
        <v>14998</v>
      </c>
      <c r="H3155" s="6">
        <f>hist_data__2[[#This Row],[quantity]]*hist_data__2[[#This Row],[sale_price]]</f>
        <v>134982</v>
      </c>
    </row>
    <row r="3156" spans="1:8" x14ac:dyDescent="0.25">
      <c r="A3156">
        <v>3155</v>
      </c>
      <c r="B3156" s="1" t="s">
        <v>16</v>
      </c>
      <c r="C3156" s="1" t="s">
        <v>36</v>
      </c>
      <c r="D3156">
        <v>2020</v>
      </c>
      <c r="E3156">
        <v>34</v>
      </c>
      <c r="F3156">
        <v>7</v>
      </c>
      <c r="G3156" s="5">
        <f>IF(VLOOKUP(hist_data__2[[#This Row],[item_code]],hist_data__2[[#This Row],[item_code]:[sale_year]],3,FALSE)=2020,VLOOKUP(hist_data__2[[#This Row],[item_code]],Product[],5,FALSE),VLOOKUP(hist_data__2[[#This Row],[item_code]],Product[],4,FALSE))</f>
        <v>14998</v>
      </c>
      <c r="H3156" s="6">
        <f>hist_data__2[[#This Row],[quantity]]*hist_data__2[[#This Row],[sale_price]]</f>
        <v>104986</v>
      </c>
    </row>
    <row r="3157" spans="1:8" x14ac:dyDescent="0.25">
      <c r="A3157">
        <v>3156</v>
      </c>
      <c r="B3157" s="1" t="s">
        <v>16</v>
      </c>
      <c r="C3157" s="1" t="s">
        <v>36</v>
      </c>
      <c r="D3157">
        <v>2020</v>
      </c>
      <c r="E3157">
        <v>35</v>
      </c>
      <c r="F3157">
        <v>12</v>
      </c>
      <c r="G3157" s="5">
        <f>IF(VLOOKUP(hist_data__2[[#This Row],[item_code]],hist_data__2[[#This Row],[item_code]:[sale_year]],3,FALSE)=2020,VLOOKUP(hist_data__2[[#This Row],[item_code]],Product[],5,FALSE),VLOOKUP(hist_data__2[[#This Row],[item_code]],Product[],4,FALSE))</f>
        <v>14998</v>
      </c>
      <c r="H3157" s="6">
        <f>hist_data__2[[#This Row],[quantity]]*hist_data__2[[#This Row],[sale_price]]</f>
        <v>179976</v>
      </c>
    </row>
    <row r="3158" spans="1:8" x14ac:dyDescent="0.25">
      <c r="A3158">
        <v>3157</v>
      </c>
      <c r="B3158" s="1" t="s">
        <v>16</v>
      </c>
      <c r="C3158" s="1" t="s">
        <v>36</v>
      </c>
      <c r="D3158">
        <v>2020</v>
      </c>
      <c r="E3158">
        <v>36</v>
      </c>
      <c r="F3158">
        <v>7</v>
      </c>
      <c r="G3158" s="5">
        <f>IF(VLOOKUP(hist_data__2[[#This Row],[item_code]],hist_data__2[[#This Row],[item_code]:[sale_year]],3,FALSE)=2020,VLOOKUP(hist_data__2[[#This Row],[item_code]],Product[],5,FALSE),VLOOKUP(hist_data__2[[#This Row],[item_code]],Product[],4,FALSE))</f>
        <v>14998</v>
      </c>
      <c r="H3158" s="6">
        <f>hist_data__2[[#This Row],[quantity]]*hist_data__2[[#This Row],[sale_price]]</f>
        <v>104986</v>
      </c>
    </row>
    <row r="3159" spans="1:8" x14ac:dyDescent="0.25">
      <c r="A3159">
        <v>3158</v>
      </c>
      <c r="B3159" s="1" t="s">
        <v>16</v>
      </c>
      <c r="C3159" s="1" t="s">
        <v>36</v>
      </c>
      <c r="D3159">
        <v>2020</v>
      </c>
      <c r="E3159">
        <v>37</v>
      </c>
      <c r="F3159">
        <v>8</v>
      </c>
      <c r="G3159" s="5">
        <f>IF(VLOOKUP(hist_data__2[[#This Row],[item_code]],hist_data__2[[#This Row],[item_code]:[sale_year]],3,FALSE)=2020,VLOOKUP(hist_data__2[[#This Row],[item_code]],Product[],5,FALSE),VLOOKUP(hist_data__2[[#This Row],[item_code]],Product[],4,FALSE))</f>
        <v>14998</v>
      </c>
      <c r="H3159" s="6">
        <f>hist_data__2[[#This Row],[quantity]]*hist_data__2[[#This Row],[sale_price]]</f>
        <v>119984</v>
      </c>
    </row>
    <row r="3160" spans="1:8" x14ac:dyDescent="0.25">
      <c r="A3160">
        <v>3159</v>
      </c>
      <c r="B3160" s="1" t="s">
        <v>16</v>
      </c>
      <c r="C3160" s="1" t="s">
        <v>36</v>
      </c>
      <c r="D3160">
        <v>2020</v>
      </c>
      <c r="E3160">
        <v>38</v>
      </c>
      <c r="F3160">
        <v>12</v>
      </c>
      <c r="G3160" s="5">
        <f>IF(VLOOKUP(hist_data__2[[#This Row],[item_code]],hist_data__2[[#This Row],[item_code]:[sale_year]],3,FALSE)=2020,VLOOKUP(hist_data__2[[#This Row],[item_code]],Product[],5,FALSE),VLOOKUP(hist_data__2[[#This Row],[item_code]],Product[],4,FALSE))</f>
        <v>14998</v>
      </c>
      <c r="H3160" s="6">
        <f>hist_data__2[[#This Row],[quantity]]*hist_data__2[[#This Row],[sale_price]]</f>
        <v>179976</v>
      </c>
    </row>
    <row r="3161" spans="1:8" x14ac:dyDescent="0.25">
      <c r="A3161">
        <v>3160</v>
      </c>
      <c r="B3161" s="1" t="s">
        <v>16</v>
      </c>
      <c r="C3161" s="1" t="s">
        <v>36</v>
      </c>
      <c r="D3161">
        <v>2020</v>
      </c>
      <c r="E3161">
        <v>39</v>
      </c>
      <c r="F3161">
        <v>4</v>
      </c>
      <c r="G3161" s="5">
        <f>IF(VLOOKUP(hist_data__2[[#This Row],[item_code]],hist_data__2[[#This Row],[item_code]:[sale_year]],3,FALSE)=2020,VLOOKUP(hist_data__2[[#This Row],[item_code]],Product[],5,FALSE),VLOOKUP(hist_data__2[[#This Row],[item_code]],Product[],4,FALSE))</f>
        <v>14998</v>
      </c>
      <c r="H3161" s="6">
        <f>hist_data__2[[#This Row],[quantity]]*hist_data__2[[#This Row],[sale_price]]</f>
        <v>59992</v>
      </c>
    </row>
    <row r="3162" spans="1:8" x14ac:dyDescent="0.25">
      <c r="A3162">
        <v>3161</v>
      </c>
      <c r="B3162" s="1" t="s">
        <v>16</v>
      </c>
      <c r="C3162" s="1" t="s">
        <v>36</v>
      </c>
      <c r="D3162">
        <v>2020</v>
      </c>
      <c r="E3162">
        <v>40</v>
      </c>
      <c r="F3162">
        <v>9</v>
      </c>
      <c r="G3162" s="5">
        <f>IF(VLOOKUP(hist_data__2[[#This Row],[item_code]],hist_data__2[[#This Row],[item_code]:[sale_year]],3,FALSE)=2020,VLOOKUP(hist_data__2[[#This Row],[item_code]],Product[],5,FALSE),VLOOKUP(hist_data__2[[#This Row],[item_code]],Product[],4,FALSE))</f>
        <v>14998</v>
      </c>
      <c r="H3162" s="6">
        <f>hist_data__2[[#This Row],[quantity]]*hist_data__2[[#This Row],[sale_price]]</f>
        <v>134982</v>
      </c>
    </row>
    <row r="3163" spans="1:8" x14ac:dyDescent="0.25">
      <c r="A3163">
        <v>3162</v>
      </c>
      <c r="B3163" s="1" t="s">
        <v>16</v>
      </c>
      <c r="C3163" s="1" t="s">
        <v>36</v>
      </c>
      <c r="D3163">
        <v>2020</v>
      </c>
      <c r="E3163">
        <v>41</v>
      </c>
      <c r="F3163">
        <v>6</v>
      </c>
      <c r="G3163" s="5">
        <f>IF(VLOOKUP(hist_data__2[[#This Row],[item_code]],hist_data__2[[#This Row],[item_code]:[sale_year]],3,FALSE)=2020,VLOOKUP(hist_data__2[[#This Row],[item_code]],Product[],5,FALSE),VLOOKUP(hist_data__2[[#This Row],[item_code]],Product[],4,FALSE))</f>
        <v>14998</v>
      </c>
      <c r="H3163" s="6">
        <f>hist_data__2[[#This Row],[quantity]]*hist_data__2[[#This Row],[sale_price]]</f>
        <v>89988</v>
      </c>
    </row>
    <row r="3164" spans="1:8" x14ac:dyDescent="0.25">
      <c r="A3164">
        <v>3163</v>
      </c>
      <c r="B3164" s="1" t="s">
        <v>16</v>
      </c>
      <c r="C3164" s="1" t="s">
        <v>36</v>
      </c>
      <c r="D3164">
        <v>2020</v>
      </c>
      <c r="E3164">
        <v>42</v>
      </c>
      <c r="F3164">
        <v>20</v>
      </c>
      <c r="G3164" s="5">
        <f>IF(VLOOKUP(hist_data__2[[#This Row],[item_code]],hist_data__2[[#This Row],[item_code]:[sale_year]],3,FALSE)=2020,VLOOKUP(hist_data__2[[#This Row],[item_code]],Product[],5,FALSE),VLOOKUP(hist_data__2[[#This Row],[item_code]],Product[],4,FALSE))</f>
        <v>14998</v>
      </c>
      <c r="H3164" s="6">
        <f>hist_data__2[[#This Row],[quantity]]*hist_data__2[[#This Row],[sale_price]]</f>
        <v>299960</v>
      </c>
    </row>
    <row r="3165" spans="1:8" x14ac:dyDescent="0.25">
      <c r="A3165">
        <v>3164</v>
      </c>
      <c r="B3165" s="1" t="s">
        <v>16</v>
      </c>
      <c r="C3165" s="1" t="s">
        <v>36</v>
      </c>
      <c r="D3165">
        <v>2020</v>
      </c>
      <c r="E3165">
        <v>43</v>
      </c>
      <c r="F3165">
        <v>17</v>
      </c>
      <c r="G3165" s="5">
        <f>IF(VLOOKUP(hist_data__2[[#This Row],[item_code]],hist_data__2[[#This Row],[item_code]:[sale_year]],3,FALSE)=2020,VLOOKUP(hist_data__2[[#This Row],[item_code]],Product[],5,FALSE),VLOOKUP(hist_data__2[[#This Row],[item_code]],Product[],4,FALSE))</f>
        <v>14998</v>
      </c>
      <c r="H3165" s="6">
        <f>hist_data__2[[#This Row],[quantity]]*hist_data__2[[#This Row],[sale_price]]</f>
        <v>254966</v>
      </c>
    </row>
    <row r="3166" spans="1:8" x14ac:dyDescent="0.25">
      <c r="A3166">
        <v>3165</v>
      </c>
      <c r="B3166" s="1" t="s">
        <v>16</v>
      </c>
      <c r="C3166" s="1" t="s">
        <v>36</v>
      </c>
      <c r="D3166">
        <v>2020</v>
      </c>
      <c r="E3166">
        <v>44</v>
      </c>
      <c r="F3166">
        <v>9</v>
      </c>
      <c r="G3166" s="5">
        <f>IF(VLOOKUP(hist_data__2[[#This Row],[item_code]],hist_data__2[[#This Row],[item_code]:[sale_year]],3,FALSE)=2020,VLOOKUP(hist_data__2[[#This Row],[item_code]],Product[],5,FALSE),VLOOKUP(hist_data__2[[#This Row],[item_code]],Product[],4,FALSE))</f>
        <v>14998</v>
      </c>
      <c r="H3166" s="6">
        <f>hist_data__2[[#This Row],[quantity]]*hist_data__2[[#This Row],[sale_price]]</f>
        <v>134982</v>
      </c>
    </row>
    <row r="3167" spans="1:8" x14ac:dyDescent="0.25">
      <c r="A3167">
        <v>3166</v>
      </c>
      <c r="B3167" s="1" t="s">
        <v>16</v>
      </c>
      <c r="C3167" s="1" t="s">
        <v>36</v>
      </c>
      <c r="D3167">
        <v>2020</v>
      </c>
      <c r="E3167">
        <v>45</v>
      </c>
      <c r="F3167">
        <v>18</v>
      </c>
      <c r="G3167" s="5">
        <f>IF(VLOOKUP(hist_data__2[[#This Row],[item_code]],hist_data__2[[#This Row],[item_code]:[sale_year]],3,FALSE)=2020,VLOOKUP(hist_data__2[[#This Row],[item_code]],Product[],5,FALSE),VLOOKUP(hist_data__2[[#This Row],[item_code]],Product[],4,FALSE))</f>
        <v>14998</v>
      </c>
      <c r="H3167" s="6">
        <f>hist_data__2[[#This Row],[quantity]]*hist_data__2[[#This Row],[sale_price]]</f>
        <v>269964</v>
      </c>
    </row>
    <row r="3168" spans="1:8" x14ac:dyDescent="0.25">
      <c r="A3168">
        <v>3167</v>
      </c>
      <c r="B3168" s="1" t="s">
        <v>16</v>
      </c>
      <c r="C3168" s="1" t="s">
        <v>36</v>
      </c>
      <c r="D3168">
        <v>2020</v>
      </c>
      <c r="E3168">
        <v>46</v>
      </c>
      <c r="F3168">
        <v>10</v>
      </c>
      <c r="G3168" s="5">
        <f>IF(VLOOKUP(hist_data__2[[#This Row],[item_code]],hist_data__2[[#This Row],[item_code]:[sale_year]],3,FALSE)=2020,VLOOKUP(hist_data__2[[#This Row],[item_code]],Product[],5,FALSE),VLOOKUP(hist_data__2[[#This Row],[item_code]],Product[],4,FALSE))</f>
        <v>14998</v>
      </c>
      <c r="H3168" s="6">
        <f>hist_data__2[[#This Row],[quantity]]*hist_data__2[[#This Row],[sale_price]]</f>
        <v>149980</v>
      </c>
    </row>
    <row r="3169" spans="1:8" x14ac:dyDescent="0.25">
      <c r="A3169">
        <v>3168</v>
      </c>
      <c r="B3169" s="1" t="s">
        <v>16</v>
      </c>
      <c r="C3169" s="1" t="s">
        <v>36</v>
      </c>
      <c r="D3169">
        <v>2020</v>
      </c>
      <c r="E3169">
        <v>47</v>
      </c>
      <c r="F3169">
        <v>14</v>
      </c>
      <c r="G3169" s="5">
        <f>IF(VLOOKUP(hist_data__2[[#This Row],[item_code]],hist_data__2[[#This Row],[item_code]:[sale_year]],3,FALSE)=2020,VLOOKUP(hist_data__2[[#This Row],[item_code]],Product[],5,FALSE),VLOOKUP(hist_data__2[[#This Row],[item_code]],Product[],4,FALSE))</f>
        <v>14998</v>
      </c>
      <c r="H3169" s="6">
        <f>hist_data__2[[#This Row],[quantity]]*hist_data__2[[#This Row],[sale_price]]</f>
        <v>209972</v>
      </c>
    </row>
    <row r="3170" spans="1:8" x14ac:dyDescent="0.25">
      <c r="A3170">
        <v>3169</v>
      </c>
      <c r="B3170" s="1" t="s">
        <v>16</v>
      </c>
      <c r="C3170" s="1" t="s">
        <v>36</v>
      </c>
      <c r="D3170">
        <v>2020</v>
      </c>
      <c r="E3170">
        <v>48</v>
      </c>
      <c r="F3170">
        <v>15</v>
      </c>
      <c r="G3170" s="5">
        <f>IF(VLOOKUP(hist_data__2[[#This Row],[item_code]],hist_data__2[[#This Row],[item_code]:[sale_year]],3,FALSE)=2020,VLOOKUP(hist_data__2[[#This Row],[item_code]],Product[],5,FALSE),VLOOKUP(hist_data__2[[#This Row],[item_code]],Product[],4,FALSE))</f>
        <v>14998</v>
      </c>
      <c r="H3170" s="6">
        <f>hist_data__2[[#This Row],[quantity]]*hist_data__2[[#This Row],[sale_price]]</f>
        <v>224970</v>
      </c>
    </row>
    <row r="3171" spans="1:8" x14ac:dyDescent="0.25">
      <c r="A3171">
        <v>3170</v>
      </c>
      <c r="B3171" s="1" t="s">
        <v>16</v>
      </c>
      <c r="C3171" s="1" t="s">
        <v>36</v>
      </c>
      <c r="D3171">
        <v>2020</v>
      </c>
      <c r="E3171">
        <v>49</v>
      </c>
      <c r="F3171">
        <v>19</v>
      </c>
      <c r="G3171" s="5">
        <f>IF(VLOOKUP(hist_data__2[[#This Row],[item_code]],hist_data__2[[#This Row],[item_code]:[sale_year]],3,FALSE)=2020,VLOOKUP(hist_data__2[[#This Row],[item_code]],Product[],5,FALSE),VLOOKUP(hist_data__2[[#This Row],[item_code]],Product[],4,FALSE))</f>
        <v>14998</v>
      </c>
      <c r="H3171" s="6">
        <f>hist_data__2[[#This Row],[quantity]]*hist_data__2[[#This Row],[sale_price]]</f>
        <v>284962</v>
      </c>
    </row>
    <row r="3172" spans="1:8" x14ac:dyDescent="0.25">
      <c r="A3172">
        <v>3171</v>
      </c>
      <c r="B3172" s="1" t="s">
        <v>16</v>
      </c>
      <c r="C3172" s="1" t="s">
        <v>36</v>
      </c>
      <c r="D3172">
        <v>2020</v>
      </c>
      <c r="E3172">
        <v>50</v>
      </c>
      <c r="F3172">
        <v>20</v>
      </c>
      <c r="G3172" s="5">
        <f>IF(VLOOKUP(hist_data__2[[#This Row],[item_code]],hist_data__2[[#This Row],[item_code]:[sale_year]],3,FALSE)=2020,VLOOKUP(hist_data__2[[#This Row],[item_code]],Product[],5,FALSE),VLOOKUP(hist_data__2[[#This Row],[item_code]],Product[],4,FALSE))</f>
        <v>14998</v>
      </c>
      <c r="H3172" s="6">
        <f>hist_data__2[[#This Row],[quantity]]*hist_data__2[[#This Row],[sale_price]]</f>
        <v>299960</v>
      </c>
    </row>
    <row r="3173" spans="1:8" x14ac:dyDescent="0.25">
      <c r="A3173">
        <v>3172</v>
      </c>
      <c r="B3173" s="1" t="s">
        <v>16</v>
      </c>
      <c r="C3173" s="1" t="s">
        <v>36</v>
      </c>
      <c r="D3173">
        <v>2020</v>
      </c>
      <c r="E3173">
        <v>51</v>
      </c>
      <c r="F3173">
        <v>20</v>
      </c>
      <c r="G3173" s="5">
        <f>IF(VLOOKUP(hist_data__2[[#This Row],[item_code]],hist_data__2[[#This Row],[item_code]:[sale_year]],3,FALSE)=2020,VLOOKUP(hist_data__2[[#This Row],[item_code]],Product[],5,FALSE),VLOOKUP(hist_data__2[[#This Row],[item_code]],Product[],4,FALSE))</f>
        <v>14998</v>
      </c>
      <c r="H3173" s="6">
        <f>hist_data__2[[#This Row],[quantity]]*hist_data__2[[#This Row],[sale_price]]</f>
        <v>299960</v>
      </c>
    </row>
    <row r="3174" spans="1:8" x14ac:dyDescent="0.25">
      <c r="A3174">
        <v>3173</v>
      </c>
      <c r="B3174" s="1" t="s">
        <v>16</v>
      </c>
      <c r="C3174" s="1" t="s">
        <v>36</v>
      </c>
      <c r="D3174">
        <v>2019</v>
      </c>
      <c r="E3174">
        <v>0</v>
      </c>
      <c r="F3174">
        <v>7</v>
      </c>
      <c r="G3174" s="5">
        <f>IF(VLOOKUP(hist_data__2[[#This Row],[item_code]],hist_data__2[[#This Row],[item_code]:[sale_year]],3,FALSE)=2020,VLOOKUP(hist_data__2[[#This Row],[item_code]],Product[],5,FALSE),VLOOKUP(hist_data__2[[#This Row],[item_code]],Product[],4,FALSE))</f>
        <v>14786</v>
      </c>
      <c r="H3174" s="6">
        <f>hist_data__2[[#This Row],[quantity]]*hist_data__2[[#This Row],[sale_price]]</f>
        <v>103502</v>
      </c>
    </row>
    <row r="3175" spans="1:8" x14ac:dyDescent="0.25">
      <c r="A3175">
        <v>3174</v>
      </c>
      <c r="B3175" s="1" t="s">
        <v>16</v>
      </c>
      <c r="C3175" s="1" t="s">
        <v>36</v>
      </c>
      <c r="D3175">
        <v>2019</v>
      </c>
      <c r="E3175">
        <v>1</v>
      </c>
      <c r="F3175">
        <v>7</v>
      </c>
      <c r="G3175" s="5">
        <f>IF(VLOOKUP(hist_data__2[[#This Row],[item_code]],hist_data__2[[#This Row],[item_code]:[sale_year]],3,FALSE)=2020,VLOOKUP(hist_data__2[[#This Row],[item_code]],Product[],5,FALSE),VLOOKUP(hist_data__2[[#This Row],[item_code]],Product[],4,FALSE))</f>
        <v>14786</v>
      </c>
      <c r="H3175" s="6">
        <f>hist_data__2[[#This Row],[quantity]]*hist_data__2[[#This Row],[sale_price]]</f>
        <v>103502</v>
      </c>
    </row>
    <row r="3176" spans="1:8" x14ac:dyDescent="0.25">
      <c r="A3176">
        <v>3175</v>
      </c>
      <c r="B3176" s="1" t="s">
        <v>16</v>
      </c>
      <c r="C3176" s="1" t="s">
        <v>36</v>
      </c>
      <c r="D3176">
        <v>2019</v>
      </c>
      <c r="E3176">
        <v>2</v>
      </c>
      <c r="F3176">
        <v>13</v>
      </c>
      <c r="G3176" s="5">
        <f>IF(VLOOKUP(hist_data__2[[#This Row],[item_code]],hist_data__2[[#This Row],[item_code]:[sale_year]],3,FALSE)=2020,VLOOKUP(hist_data__2[[#This Row],[item_code]],Product[],5,FALSE),VLOOKUP(hist_data__2[[#This Row],[item_code]],Product[],4,FALSE))</f>
        <v>14786</v>
      </c>
      <c r="H3176" s="6">
        <f>hist_data__2[[#This Row],[quantity]]*hist_data__2[[#This Row],[sale_price]]</f>
        <v>192218</v>
      </c>
    </row>
    <row r="3177" spans="1:8" x14ac:dyDescent="0.25">
      <c r="A3177">
        <v>3176</v>
      </c>
      <c r="B3177" s="1" t="s">
        <v>16</v>
      </c>
      <c r="C3177" s="1" t="s">
        <v>36</v>
      </c>
      <c r="D3177">
        <v>2019</v>
      </c>
      <c r="E3177">
        <v>3</v>
      </c>
      <c r="F3177">
        <v>14</v>
      </c>
      <c r="G3177" s="5">
        <f>IF(VLOOKUP(hist_data__2[[#This Row],[item_code]],hist_data__2[[#This Row],[item_code]:[sale_year]],3,FALSE)=2020,VLOOKUP(hist_data__2[[#This Row],[item_code]],Product[],5,FALSE),VLOOKUP(hist_data__2[[#This Row],[item_code]],Product[],4,FALSE))</f>
        <v>14786</v>
      </c>
      <c r="H3177" s="6">
        <f>hist_data__2[[#This Row],[quantity]]*hist_data__2[[#This Row],[sale_price]]</f>
        <v>207004</v>
      </c>
    </row>
    <row r="3178" spans="1:8" x14ac:dyDescent="0.25">
      <c r="A3178">
        <v>3177</v>
      </c>
      <c r="B3178" s="1" t="s">
        <v>16</v>
      </c>
      <c r="C3178" s="1" t="s">
        <v>36</v>
      </c>
      <c r="D3178">
        <v>2019</v>
      </c>
      <c r="E3178">
        <v>4</v>
      </c>
      <c r="F3178">
        <v>11</v>
      </c>
      <c r="G3178" s="5">
        <f>IF(VLOOKUP(hist_data__2[[#This Row],[item_code]],hist_data__2[[#This Row],[item_code]:[sale_year]],3,FALSE)=2020,VLOOKUP(hist_data__2[[#This Row],[item_code]],Product[],5,FALSE),VLOOKUP(hist_data__2[[#This Row],[item_code]],Product[],4,FALSE))</f>
        <v>14786</v>
      </c>
      <c r="H3178" s="6">
        <f>hist_data__2[[#This Row],[quantity]]*hist_data__2[[#This Row],[sale_price]]</f>
        <v>162646</v>
      </c>
    </row>
    <row r="3179" spans="1:8" x14ac:dyDescent="0.25">
      <c r="A3179">
        <v>3178</v>
      </c>
      <c r="B3179" s="1" t="s">
        <v>16</v>
      </c>
      <c r="C3179" s="1" t="s">
        <v>36</v>
      </c>
      <c r="D3179">
        <v>2019</v>
      </c>
      <c r="E3179">
        <v>5</v>
      </c>
      <c r="F3179">
        <v>11</v>
      </c>
      <c r="G3179" s="5">
        <f>IF(VLOOKUP(hist_data__2[[#This Row],[item_code]],hist_data__2[[#This Row],[item_code]:[sale_year]],3,FALSE)=2020,VLOOKUP(hist_data__2[[#This Row],[item_code]],Product[],5,FALSE),VLOOKUP(hist_data__2[[#This Row],[item_code]],Product[],4,FALSE))</f>
        <v>14786</v>
      </c>
      <c r="H3179" s="6">
        <f>hist_data__2[[#This Row],[quantity]]*hist_data__2[[#This Row],[sale_price]]</f>
        <v>162646</v>
      </c>
    </row>
    <row r="3180" spans="1:8" x14ac:dyDescent="0.25">
      <c r="A3180">
        <v>3179</v>
      </c>
      <c r="B3180" s="1" t="s">
        <v>16</v>
      </c>
      <c r="C3180" s="1" t="s">
        <v>36</v>
      </c>
      <c r="D3180">
        <v>2019</v>
      </c>
      <c r="E3180">
        <v>6</v>
      </c>
      <c r="F3180">
        <v>13</v>
      </c>
      <c r="G3180" s="5">
        <f>IF(VLOOKUP(hist_data__2[[#This Row],[item_code]],hist_data__2[[#This Row],[item_code]:[sale_year]],3,FALSE)=2020,VLOOKUP(hist_data__2[[#This Row],[item_code]],Product[],5,FALSE),VLOOKUP(hist_data__2[[#This Row],[item_code]],Product[],4,FALSE))</f>
        <v>14786</v>
      </c>
      <c r="H3180" s="6">
        <f>hist_data__2[[#This Row],[quantity]]*hist_data__2[[#This Row],[sale_price]]</f>
        <v>192218</v>
      </c>
    </row>
    <row r="3181" spans="1:8" x14ac:dyDescent="0.25">
      <c r="A3181">
        <v>3180</v>
      </c>
      <c r="B3181" s="1" t="s">
        <v>16</v>
      </c>
      <c r="C3181" s="1" t="s">
        <v>36</v>
      </c>
      <c r="D3181">
        <v>2019</v>
      </c>
      <c r="E3181">
        <v>7</v>
      </c>
      <c r="F3181">
        <v>17</v>
      </c>
      <c r="G3181" s="5">
        <f>IF(VLOOKUP(hist_data__2[[#This Row],[item_code]],hist_data__2[[#This Row],[item_code]:[sale_year]],3,FALSE)=2020,VLOOKUP(hist_data__2[[#This Row],[item_code]],Product[],5,FALSE),VLOOKUP(hist_data__2[[#This Row],[item_code]],Product[],4,FALSE))</f>
        <v>14786</v>
      </c>
      <c r="H3181" s="6">
        <f>hist_data__2[[#This Row],[quantity]]*hist_data__2[[#This Row],[sale_price]]</f>
        <v>251362</v>
      </c>
    </row>
    <row r="3182" spans="1:8" x14ac:dyDescent="0.25">
      <c r="A3182">
        <v>3181</v>
      </c>
      <c r="B3182" s="1" t="s">
        <v>16</v>
      </c>
      <c r="C3182" s="1" t="s">
        <v>36</v>
      </c>
      <c r="D3182">
        <v>2019</v>
      </c>
      <c r="E3182">
        <v>8</v>
      </c>
      <c r="F3182">
        <v>15</v>
      </c>
      <c r="G3182" s="5">
        <f>IF(VLOOKUP(hist_data__2[[#This Row],[item_code]],hist_data__2[[#This Row],[item_code]:[sale_year]],3,FALSE)=2020,VLOOKUP(hist_data__2[[#This Row],[item_code]],Product[],5,FALSE),VLOOKUP(hist_data__2[[#This Row],[item_code]],Product[],4,FALSE))</f>
        <v>14786</v>
      </c>
      <c r="H3182" s="6">
        <f>hist_data__2[[#This Row],[quantity]]*hist_data__2[[#This Row],[sale_price]]</f>
        <v>221790</v>
      </c>
    </row>
    <row r="3183" spans="1:8" x14ac:dyDescent="0.25">
      <c r="A3183">
        <v>3182</v>
      </c>
      <c r="B3183" s="1" t="s">
        <v>16</v>
      </c>
      <c r="C3183" s="1" t="s">
        <v>36</v>
      </c>
      <c r="D3183">
        <v>2019</v>
      </c>
      <c r="E3183">
        <v>9</v>
      </c>
      <c r="F3183">
        <v>6</v>
      </c>
      <c r="G3183" s="5">
        <f>IF(VLOOKUP(hist_data__2[[#This Row],[item_code]],hist_data__2[[#This Row],[item_code]:[sale_year]],3,FALSE)=2020,VLOOKUP(hist_data__2[[#This Row],[item_code]],Product[],5,FALSE),VLOOKUP(hist_data__2[[#This Row],[item_code]],Product[],4,FALSE))</f>
        <v>14786</v>
      </c>
      <c r="H3183" s="6">
        <f>hist_data__2[[#This Row],[quantity]]*hist_data__2[[#This Row],[sale_price]]</f>
        <v>88716</v>
      </c>
    </row>
    <row r="3184" spans="1:8" x14ac:dyDescent="0.25">
      <c r="A3184">
        <v>3183</v>
      </c>
      <c r="B3184" s="1" t="s">
        <v>16</v>
      </c>
      <c r="C3184" s="1" t="s">
        <v>36</v>
      </c>
      <c r="D3184">
        <v>2019</v>
      </c>
      <c r="E3184">
        <v>10</v>
      </c>
      <c r="F3184">
        <v>7</v>
      </c>
      <c r="G3184" s="5">
        <f>IF(VLOOKUP(hist_data__2[[#This Row],[item_code]],hist_data__2[[#This Row],[item_code]:[sale_year]],3,FALSE)=2020,VLOOKUP(hist_data__2[[#This Row],[item_code]],Product[],5,FALSE),VLOOKUP(hist_data__2[[#This Row],[item_code]],Product[],4,FALSE))</f>
        <v>14786</v>
      </c>
      <c r="H3184" s="6">
        <f>hist_data__2[[#This Row],[quantity]]*hist_data__2[[#This Row],[sale_price]]</f>
        <v>103502</v>
      </c>
    </row>
    <row r="3185" spans="1:8" x14ac:dyDescent="0.25">
      <c r="A3185">
        <v>3184</v>
      </c>
      <c r="B3185" s="1" t="s">
        <v>16</v>
      </c>
      <c r="C3185" s="1" t="s">
        <v>36</v>
      </c>
      <c r="D3185">
        <v>2019</v>
      </c>
      <c r="E3185">
        <v>11</v>
      </c>
      <c r="F3185">
        <v>14</v>
      </c>
      <c r="G3185" s="5">
        <f>IF(VLOOKUP(hist_data__2[[#This Row],[item_code]],hist_data__2[[#This Row],[item_code]:[sale_year]],3,FALSE)=2020,VLOOKUP(hist_data__2[[#This Row],[item_code]],Product[],5,FALSE),VLOOKUP(hist_data__2[[#This Row],[item_code]],Product[],4,FALSE))</f>
        <v>14786</v>
      </c>
      <c r="H3185" s="6">
        <f>hist_data__2[[#This Row],[quantity]]*hist_data__2[[#This Row],[sale_price]]</f>
        <v>207004</v>
      </c>
    </row>
    <row r="3186" spans="1:8" x14ac:dyDescent="0.25">
      <c r="A3186">
        <v>3185</v>
      </c>
      <c r="B3186" s="1" t="s">
        <v>16</v>
      </c>
      <c r="C3186" s="1" t="s">
        <v>36</v>
      </c>
      <c r="D3186">
        <v>2019</v>
      </c>
      <c r="E3186">
        <v>12</v>
      </c>
      <c r="F3186">
        <v>19</v>
      </c>
      <c r="G3186" s="5">
        <f>IF(VLOOKUP(hist_data__2[[#This Row],[item_code]],hist_data__2[[#This Row],[item_code]:[sale_year]],3,FALSE)=2020,VLOOKUP(hist_data__2[[#This Row],[item_code]],Product[],5,FALSE),VLOOKUP(hist_data__2[[#This Row],[item_code]],Product[],4,FALSE))</f>
        <v>14786</v>
      </c>
      <c r="H3186" s="6">
        <f>hist_data__2[[#This Row],[quantity]]*hist_data__2[[#This Row],[sale_price]]</f>
        <v>280934</v>
      </c>
    </row>
    <row r="3187" spans="1:8" x14ac:dyDescent="0.25">
      <c r="A3187">
        <v>3186</v>
      </c>
      <c r="B3187" s="1" t="s">
        <v>16</v>
      </c>
      <c r="C3187" s="1" t="s">
        <v>36</v>
      </c>
      <c r="D3187">
        <v>2019</v>
      </c>
      <c r="E3187">
        <v>13</v>
      </c>
      <c r="F3187">
        <v>16</v>
      </c>
      <c r="G3187" s="5">
        <f>IF(VLOOKUP(hist_data__2[[#This Row],[item_code]],hist_data__2[[#This Row],[item_code]:[sale_year]],3,FALSE)=2020,VLOOKUP(hist_data__2[[#This Row],[item_code]],Product[],5,FALSE),VLOOKUP(hist_data__2[[#This Row],[item_code]],Product[],4,FALSE))</f>
        <v>14786</v>
      </c>
      <c r="H3187" s="6">
        <f>hist_data__2[[#This Row],[quantity]]*hist_data__2[[#This Row],[sale_price]]</f>
        <v>236576</v>
      </c>
    </row>
    <row r="3188" spans="1:8" x14ac:dyDescent="0.25">
      <c r="A3188">
        <v>3187</v>
      </c>
      <c r="B3188" s="1" t="s">
        <v>16</v>
      </c>
      <c r="C3188" s="1" t="s">
        <v>36</v>
      </c>
      <c r="D3188">
        <v>2019</v>
      </c>
      <c r="E3188">
        <v>14</v>
      </c>
      <c r="F3188">
        <v>13</v>
      </c>
      <c r="G3188" s="5">
        <f>IF(VLOOKUP(hist_data__2[[#This Row],[item_code]],hist_data__2[[#This Row],[item_code]:[sale_year]],3,FALSE)=2020,VLOOKUP(hist_data__2[[#This Row],[item_code]],Product[],5,FALSE),VLOOKUP(hist_data__2[[#This Row],[item_code]],Product[],4,FALSE))</f>
        <v>14786</v>
      </c>
      <c r="H3188" s="6">
        <f>hist_data__2[[#This Row],[quantity]]*hist_data__2[[#This Row],[sale_price]]</f>
        <v>192218</v>
      </c>
    </row>
    <row r="3189" spans="1:8" x14ac:dyDescent="0.25">
      <c r="A3189">
        <v>3188</v>
      </c>
      <c r="B3189" s="1" t="s">
        <v>16</v>
      </c>
      <c r="C3189" s="1" t="s">
        <v>36</v>
      </c>
      <c r="D3189">
        <v>2019</v>
      </c>
      <c r="E3189">
        <v>15</v>
      </c>
      <c r="F3189">
        <v>10</v>
      </c>
      <c r="G3189" s="5">
        <f>IF(VLOOKUP(hist_data__2[[#This Row],[item_code]],hist_data__2[[#This Row],[item_code]:[sale_year]],3,FALSE)=2020,VLOOKUP(hist_data__2[[#This Row],[item_code]],Product[],5,FALSE),VLOOKUP(hist_data__2[[#This Row],[item_code]],Product[],4,FALSE))</f>
        <v>14786</v>
      </c>
      <c r="H3189" s="6">
        <f>hist_data__2[[#This Row],[quantity]]*hist_data__2[[#This Row],[sale_price]]</f>
        <v>147860</v>
      </c>
    </row>
    <row r="3190" spans="1:8" x14ac:dyDescent="0.25">
      <c r="A3190">
        <v>3189</v>
      </c>
      <c r="B3190" s="1" t="s">
        <v>16</v>
      </c>
      <c r="C3190" s="1" t="s">
        <v>36</v>
      </c>
      <c r="D3190">
        <v>2019</v>
      </c>
      <c r="E3190">
        <v>16</v>
      </c>
      <c r="F3190">
        <v>11</v>
      </c>
      <c r="G3190" s="5">
        <f>IF(VLOOKUP(hist_data__2[[#This Row],[item_code]],hist_data__2[[#This Row],[item_code]:[sale_year]],3,FALSE)=2020,VLOOKUP(hist_data__2[[#This Row],[item_code]],Product[],5,FALSE),VLOOKUP(hist_data__2[[#This Row],[item_code]],Product[],4,FALSE))</f>
        <v>14786</v>
      </c>
      <c r="H3190" s="6">
        <f>hist_data__2[[#This Row],[quantity]]*hist_data__2[[#This Row],[sale_price]]</f>
        <v>162646</v>
      </c>
    </row>
    <row r="3191" spans="1:8" x14ac:dyDescent="0.25">
      <c r="A3191">
        <v>3190</v>
      </c>
      <c r="B3191" s="1" t="s">
        <v>16</v>
      </c>
      <c r="C3191" s="1" t="s">
        <v>36</v>
      </c>
      <c r="D3191">
        <v>2019</v>
      </c>
      <c r="E3191">
        <v>17</v>
      </c>
      <c r="F3191">
        <v>25</v>
      </c>
      <c r="G3191" s="5">
        <f>IF(VLOOKUP(hist_data__2[[#This Row],[item_code]],hist_data__2[[#This Row],[item_code]:[sale_year]],3,FALSE)=2020,VLOOKUP(hist_data__2[[#This Row],[item_code]],Product[],5,FALSE),VLOOKUP(hist_data__2[[#This Row],[item_code]],Product[],4,FALSE))</f>
        <v>14786</v>
      </c>
      <c r="H3191" s="6">
        <f>hist_data__2[[#This Row],[quantity]]*hist_data__2[[#This Row],[sale_price]]</f>
        <v>369650</v>
      </c>
    </row>
    <row r="3192" spans="1:8" x14ac:dyDescent="0.25">
      <c r="A3192">
        <v>3191</v>
      </c>
      <c r="B3192" s="1" t="s">
        <v>16</v>
      </c>
      <c r="C3192" s="1" t="s">
        <v>36</v>
      </c>
      <c r="D3192">
        <v>2019</v>
      </c>
      <c r="E3192">
        <v>18</v>
      </c>
      <c r="F3192">
        <v>15</v>
      </c>
      <c r="G3192" s="5">
        <f>IF(VLOOKUP(hist_data__2[[#This Row],[item_code]],hist_data__2[[#This Row],[item_code]:[sale_year]],3,FALSE)=2020,VLOOKUP(hist_data__2[[#This Row],[item_code]],Product[],5,FALSE),VLOOKUP(hist_data__2[[#This Row],[item_code]],Product[],4,FALSE))</f>
        <v>14786</v>
      </c>
      <c r="H3192" s="6">
        <f>hist_data__2[[#This Row],[quantity]]*hist_data__2[[#This Row],[sale_price]]</f>
        <v>221790</v>
      </c>
    </row>
    <row r="3193" spans="1:8" x14ac:dyDescent="0.25">
      <c r="A3193">
        <v>3192</v>
      </c>
      <c r="B3193" s="1" t="s">
        <v>16</v>
      </c>
      <c r="C3193" s="1" t="s">
        <v>36</v>
      </c>
      <c r="D3193">
        <v>2019</v>
      </c>
      <c r="E3193">
        <v>19</v>
      </c>
      <c r="F3193">
        <v>9</v>
      </c>
      <c r="G3193" s="5">
        <f>IF(VLOOKUP(hist_data__2[[#This Row],[item_code]],hist_data__2[[#This Row],[item_code]:[sale_year]],3,FALSE)=2020,VLOOKUP(hist_data__2[[#This Row],[item_code]],Product[],5,FALSE),VLOOKUP(hist_data__2[[#This Row],[item_code]],Product[],4,FALSE))</f>
        <v>14786</v>
      </c>
      <c r="H3193" s="6">
        <f>hist_data__2[[#This Row],[quantity]]*hist_data__2[[#This Row],[sale_price]]</f>
        <v>133074</v>
      </c>
    </row>
    <row r="3194" spans="1:8" x14ac:dyDescent="0.25">
      <c r="A3194">
        <v>3193</v>
      </c>
      <c r="B3194" s="1" t="s">
        <v>16</v>
      </c>
      <c r="C3194" s="1" t="s">
        <v>36</v>
      </c>
      <c r="D3194">
        <v>2019</v>
      </c>
      <c r="E3194">
        <v>20</v>
      </c>
      <c r="F3194">
        <v>19</v>
      </c>
      <c r="G3194" s="5">
        <f>IF(VLOOKUP(hist_data__2[[#This Row],[item_code]],hist_data__2[[#This Row],[item_code]:[sale_year]],3,FALSE)=2020,VLOOKUP(hist_data__2[[#This Row],[item_code]],Product[],5,FALSE),VLOOKUP(hist_data__2[[#This Row],[item_code]],Product[],4,FALSE))</f>
        <v>14786</v>
      </c>
      <c r="H3194" s="6">
        <f>hist_data__2[[#This Row],[quantity]]*hist_data__2[[#This Row],[sale_price]]</f>
        <v>280934</v>
      </c>
    </row>
    <row r="3195" spans="1:8" x14ac:dyDescent="0.25">
      <c r="A3195">
        <v>3194</v>
      </c>
      <c r="B3195" s="1" t="s">
        <v>16</v>
      </c>
      <c r="C3195" s="1" t="s">
        <v>36</v>
      </c>
      <c r="D3195">
        <v>2019</v>
      </c>
      <c r="E3195">
        <v>21</v>
      </c>
      <c r="F3195">
        <v>23</v>
      </c>
      <c r="G3195" s="5">
        <f>IF(VLOOKUP(hist_data__2[[#This Row],[item_code]],hist_data__2[[#This Row],[item_code]:[sale_year]],3,FALSE)=2020,VLOOKUP(hist_data__2[[#This Row],[item_code]],Product[],5,FALSE),VLOOKUP(hist_data__2[[#This Row],[item_code]],Product[],4,FALSE))</f>
        <v>14786</v>
      </c>
      <c r="H3195" s="6">
        <f>hist_data__2[[#This Row],[quantity]]*hist_data__2[[#This Row],[sale_price]]</f>
        <v>340078</v>
      </c>
    </row>
    <row r="3196" spans="1:8" x14ac:dyDescent="0.25">
      <c r="A3196">
        <v>3195</v>
      </c>
      <c r="B3196" s="1" t="s">
        <v>16</v>
      </c>
      <c r="C3196" s="1" t="s">
        <v>36</v>
      </c>
      <c r="D3196">
        <v>2019</v>
      </c>
      <c r="E3196">
        <v>22</v>
      </c>
      <c r="F3196">
        <v>12</v>
      </c>
      <c r="G3196" s="5">
        <f>IF(VLOOKUP(hist_data__2[[#This Row],[item_code]],hist_data__2[[#This Row],[item_code]:[sale_year]],3,FALSE)=2020,VLOOKUP(hist_data__2[[#This Row],[item_code]],Product[],5,FALSE),VLOOKUP(hist_data__2[[#This Row],[item_code]],Product[],4,FALSE))</f>
        <v>14786</v>
      </c>
      <c r="H3196" s="6">
        <f>hist_data__2[[#This Row],[quantity]]*hist_data__2[[#This Row],[sale_price]]</f>
        <v>177432</v>
      </c>
    </row>
    <row r="3197" spans="1:8" x14ac:dyDescent="0.25">
      <c r="A3197">
        <v>3196</v>
      </c>
      <c r="B3197" s="1" t="s">
        <v>16</v>
      </c>
      <c r="C3197" s="1" t="s">
        <v>36</v>
      </c>
      <c r="D3197">
        <v>2019</v>
      </c>
      <c r="E3197">
        <v>23</v>
      </c>
      <c r="F3197">
        <v>15</v>
      </c>
      <c r="G3197" s="5">
        <f>IF(VLOOKUP(hist_data__2[[#This Row],[item_code]],hist_data__2[[#This Row],[item_code]:[sale_year]],3,FALSE)=2020,VLOOKUP(hist_data__2[[#This Row],[item_code]],Product[],5,FALSE),VLOOKUP(hist_data__2[[#This Row],[item_code]],Product[],4,FALSE))</f>
        <v>14786</v>
      </c>
      <c r="H3197" s="6">
        <f>hist_data__2[[#This Row],[quantity]]*hist_data__2[[#This Row],[sale_price]]</f>
        <v>221790</v>
      </c>
    </row>
    <row r="3198" spans="1:8" x14ac:dyDescent="0.25">
      <c r="A3198">
        <v>3197</v>
      </c>
      <c r="B3198" s="1" t="s">
        <v>16</v>
      </c>
      <c r="C3198" s="1" t="s">
        <v>36</v>
      </c>
      <c r="D3198">
        <v>2019</v>
      </c>
      <c r="E3198">
        <v>24</v>
      </c>
      <c r="F3198">
        <v>28</v>
      </c>
      <c r="G3198" s="5">
        <f>IF(VLOOKUP(hist_data__2[[#This Row],[item_code]],hist_data__2[[#This Row],[item_code]:[sale_year]],3,FALSE)=2020,VLOOKUP(hist_data__2[[#This Row],[item_code]],Product[],5,FALSE),VLOOKUP(hist_data__2[[#This Row],[item_code]],Product[],4,FALSE))</f>
        <v>14786</v>
      </c>
      <c r="H3198" s="6">
        <f>hist_data__2[[#This Row],[quantity]]*hist_data__2[[#This Row],[sale_price]]</f>
        <v>414008</v>
      </c>
    </row>
    <row r="3199" spans="1:8" x14ac:dyDescent="0.25">
      <c r="A3199">
        <v>3198</v>
      </c>
      <c r="B3199" s="1" t="s">
        <v>16</v>
      </c>
      <c r="C3199" s="1" t="s">
        <v>36</v>
      </c>
      <c r="D3199">
        <v>2019</v>
      </c>
      <c r="E3199">
        <v>25</v>
      </c>
      <c r="F3199">
        <v>9</v>
      </c>
      <c r="G3199" s="5">
        <f>IF(VLOOKUP(hist_data__2[[#This Row],[item_code]],hist_data__2[[#This Row],[item_code]:[sale_year]],3,FALSE)=2020,VLOOKUP(hist_data__2[[#This Row],[item_code]],Product[],5,FALSE),VLOOKUP(hist_data__2[[#This Row],[item_code]],Product[],4,FALSE))</f>
        <v>14786</v>
      </c>
      <c r="H3199" s="6">
        <f>hist_data__2[[#This Row],[quantity]]*hist_data__2[[#This Row],[sale_price]]</f>
        <v>133074</v>
      </c>
    </row>
    <row r="3200" spans="1:8" x14ac:dyDescent="0.25">
      <c r="A3200">
        <v>3199</v>
      </c>
      <c r="B3200" s="1" t="s">
        <v>16</v>
      </c>
      <c r="C3200" s="1" t="s">
        <v>36</v>
      </c>
      <c r="D3200">
        <v>2019</v>
      </c>
      <c r="E3200">
        <v>26</v>
      </c>
      <c r="F3200">
        <v>7</v>
      </c>
      <c r="G3200" s="5">
        <f>IF(VLOOKUP(hist_data__2[[#This Row],[item_code]],hist_data__2[[#This Row],[item_code]:[sale_year]],3,FALSE)=2020,VLOOKUP(hist_data__2[[#This Row],[item_code]],Product[],5,FALSE),VLOOKUP(hist_data__2[[#This Row],[item_code]],Product[],4,FALSE))</f>
        <v>14786</v>
      </c>
      <c r="H3200" s="6">
        <f>hist_data__2[[#This Row],[quantity]]*hist_data__2[[#This Row],[sale_price]]</f>
        <v>103502</v>
      </c>
    </row>
    <row r="3201" spans="1:8" x14ac:dyDescent="0.25">
      <c r="A3201">
        <v>3200</v>
      </c>
      <c r="B3201" s="1" t="s">
        <v>16</v>
      </c>
      <c r="C3201" s="1" t="s">
        <v>36</v>
      </c>
      <c r="D3201">
        <v>2019</v>
      </c>
      <c r="E3201">
        <v>27</v>
      </c>
      <c r="F3201">
        <v>9</v>
      </c>
      <c r="G3201" s="5">
        <f>IF(VLOOKUP(hist_data__2[[#This Row],[item_code]],hist_data__2[[#This Row],[item_code]:[sale_year]],3,FALSE)=2020,VLOOKUP(hist_data__2[[#This Row],[item_code]],Product[],5,FALSE),VLOOKUP(hist_data__2[[#This Row],[item_code]],Product[],4,FALSE))</f>
        <v>14786</v>
      </c>
      <c r="H3201" s="6">
        <f>hist_data__2[[#This Row],[quantity]]*hist_data__2[[#This Row],[sale_price]]</f>
        <v>133074</v>
      </c>
    </row>
    <row r="3202" spans="1:8" x14ac:dyDescent="0.25">
      <c r="A3202">
        <v>3201</v>
      </c>
      <c r="B3202" s="1" t="s">
        <v>16</v>
      </c>
      <c r="C3202" s="1" t="s">
        <v>36</v>
      </c>
      <c r="D3202">
        <v>2019</v>
      </c>
      <c r="E3202">
        <v>28</v>
      </c>
      <c r="F3202">
        <v>10</v>
      </c>
      <c r="G3202" s="5">
        <f>IF(VLOOKUP(hist_data__2[[#This Row],[item_code]],hist_data__2[[#This Row],[item_code]:[sale_year]],3,FALSE)=2020,VLOOKUP(hist_data__2[[#This Row],[item_code]],Product[],5,FALSE),VLOOKUP(hist_data__2[[#This Row],[item_code]],Product[],4,FALSE))</f>
        <v>14786</v>
      </c>
      <c r="H3202" s="6">
        <f>hist_data__2[[#This Row],[quantity]]*hist_data__2[[#This Row],[sale_price]]</f>
        <v>147860</v>
      </c>
    </row>
    <row r="3203" spans="1:8" x14ac:dyDescent="0.25">
      <c r="A3203">
        <v>3202</v>
      </c>
      <c r="B3203" s="1" t="s">
        <v>16</v>
      </c>
      <c r="C3203" s="1" t="s">
        <v>36</v>
      </c>
      <c r="D3203">
        <v>2019</v>
      </c>
      <c r="E3203">
        <v>29</v>
      </c>
      <c r="F3203">
        <v>9</v>
      </c>
      <c r="G3203" s="5">
        <f>IF(VLOOKUP(hist_data__2[[#This Row],[item_code]],hist_data__2[[#This Row],[item_code]:[sale_year]],3,FALSE)=2020,VLOOKUP(hist_data__2[[#This Row],[item_code]],Product[],5,FALSE),VLOOKUP(hist_data__2[[#This Row],[item_code]],Product[],4,FALSE))</f>
        <v>14786</v>
      </c>
      <c r="H3203" s="6">
        <f>hist_data__2[[#This Row],[quantity]]*hist_data__2[[#This Row],[sale_price]]</f>
        <v>133074</v>
      </c>
    </row>
    <row r="3204" spans="1:8" x14ac:dyDescent="0.25">
      <c r="A3204">
        <v>3203</v>
      </c>
      <c r="B3204" s="1" t="s">
        <v>16</v>
      </c>
      <c r="C3204" s="1" t="s">
        <v>36</v>
      </c>
      <c r="D3204">
        <v>2019</v>
      </c>
      <c r="E3204">
        <v>30</v>
      </c>
      <c r="F3204">
        <v>19</v>
      </c>
      <c r="G3204" s="5">
        <f>IF(VLOOKUP(hist_data__2[[#This Row],[item_code]],hist_data__2[[#This Row],[item_code]:[sale_year]],3,FALSE)=2020,VLOOKUP(hist_data__2[[#This Row],[item_code]],Product[],5,FALSE),VLOOKUP(hist_data__2[[#This Row],[item_code]],Product[],4,FALSE))</f>
        <v>14786</v>
      </c>
      <c r="H3204" s="6">
        <f>hist_data__2[[#This Row],[quantity]]*hist_data__2[[#This Row],[sale_price]]</f>
        <v>280934</v>
      </c>
    </row>
    <row r="3205" spans="1:8" x14ac:dyDescent="0.25">
      <c r="A3205">
        <v>3204</v>
      </c>
      <c r="B3205" s="1" t="s">
        <v>16</v>
      </c>
      <c r="C3205" s="1" t="s">
        <v>36</v>
      </c>
      <c r="D3205">
        <v>2019</v>
      </c>
      <c r="E3205">
        <v>31</v>
      </c>
      <c r="F3205">
        <v>12</v>
      </c>
      <c r="G3205" s="5">
        <f>IF(VLOOKUP(hist_data__2[[#This Row],[item_code]],hist_data__2[[#This Row],[item_code]:[sale_year]],3,FALSE)=2020,VLOOKUP(hist_data__2[[#This Row],[item_code]],Product[],5,FALSE),VLOOKUP(hist_data__2[[#This Row],[item_code]],Product[],4,FALSE))</f>
        <v>14786</v>
      </c>
      <c r="H3205" s="6">
        <f>hist_data__2[[#This Row],[quantity]]*hist_data__2[[#This Row],[sale_price]]</f>
        <v>177432</v>
      </c>
    </row>
    <row r="3206" spans="1:8" x14ac:dyDescent="0.25">
      <c r="A3206">
        <v>3205</v>
      </c>
      <c r="B3206" s="1" t="s">
        <v>16</v>
      </c>
      <c r="C3206" s="1" t="s">
        <v>36</v>
      </c>
      <c r="D3206">
        <v>2019</v>
      </c>
      <c r="E3206">
        <v>32</v>
      </c>
      <c r="F3206">
        <v>9</v>
      </c>
      <c r="G3206" s="5">
        <f>IF(VLOOKUP(hist_data__2[[#This Row],[item_code]],hist_data__2[[#This Row],[item_code]:[sale_year]],3,FALSE)=2020,VLOOKUP(hist_data__2[[#This Row],[item_code]],Product[],5,FALSE),VLOOKUP(hist_data__2[[#This Row],[item_code]],Product[],4,FALSE))</f>
        <v>14786</v>
      </c>
      <c r="H3206" s="6">
        <f>hist_data__2[[#This Row],[quantity]]*hist_data__2[[#This Row],[sale_price]]</f>
        <v>133074</v>
      </c>
    </row>
    <row r="3207" spans="1:8" x14ac:dyDescent="0.25">
      <c r="A3207">
        <v>3206</v>
      </c>
      <c r="B3207" s="1" t="s">
        <v>16</v>
      </c>
      <c r="C3207" s="1" t="s">
        <v>36</v>
      </c>
      <c r="D3207">
        <v>2019</v>
      </c>
      <c r="E3207">
        <v>33</v>
      </c>
      <c r="F3207">
        <v>15</v>
      </c>
      <c r="G3207" s="5">
        <f>IF(VLOOKUP(hist_data__2[[#This Row],[item_code]],hist_data__2[[#This Row],[item_code]:[sale_year]],3,FALSE)=2020,VLOOKUP(hist_data__2[[#This Row],[item_code]],Product[],5,FALSE),VLOOKUP(hist_data__2[[#This Row],[item_code]],Product[],4,FALSE))</f>
        <v>14786</v>
      </c>
      <c r="H3207" s="6">
        <f>hist_data__2[[#This Row],[quantity]]*hist_data__2[[#This Row],[sale_price]]</f>
        <v>221790</v>
      </c>
    </row>
    <row r="3208" spans="1:8" x14ac:dyDescent="0.25">
      <c r="A3208">
        <v>3207</v>
      </c>
      <c r="B3208" s="1" t="s">
        <v>16</v>
      </c>
      <c r="C3208" s="1" t="s">
        <v>36</v>
      </c>
      <c r="D3208">
        <v>2019</v>
      </c>
      <c r="E3208">
        <v>34</v>
      </c>
      <c r="F3208">
        <v>6</v>
      </c>
      <c r="G3208" s="5">
        <f>IF(VLOOKUP(hist_data__2[[#This Row],[item_code]],hist_data__2[[#This Row],[item_code]:[sale_year]],3,FALSE)=2020,VLOOKUP(hist_data__2[[#This Row],[item_code]],Product[],5,FALSE),VLOOKUP(hist_data__2[[#This Row],[item_code]],Product[],4,FALSE))</f>
        <v>14786</v>
      </c>
      <c r="H3208" s="6">
        <f>hist_data__2[[#This Row],[quantity]]*hist_data__2[[#This Row],[sale_price]]</f>
        <v>88716</v>
      </c>
    </row>
    <row r="3209" spans="1:8" x14ac:dyDescent="0.25">
      <c r="A3209">
        <v>3208</v>
      </c>
      <c r="B3209" s="1" t="s">
        <v>16</v>
      </c>
      <c r="C3209" s="1" t="s">
        <v>36</v>
      </c>
      <c r="D3209">
        <v>2019</v>
      </c>
      <c r="E3209">
        <v>35</v>
      </c>
      <c r="F3209">
        <v>12</v>
      </c>
      <c r="G3209" s="5">
        <f>IF(VLOOKUP(hist_data__2[[#This Row],[item_code]],hist_data__2[[#This Row],[item_code]:[sale_year]],3,FALSE)=2020,VLOOKUP(hist_data__2[[#This Row],[item_code]],Product[],5,FALSE),VLOOKUP(hist_data__2[[#This Row],[item_code]],Product[],4,FALSE))</f>
        <v>14786</v>
      </c>
      <c r="H3209" s="6">
        <f>hist_data__2[[#This Row],[quantity]]*hist_data__2[[#This Row],[sale_price]]</f>
        <v>177432</v>
      </c>
    </row>
    <row r="3210" spans="1:8" x14ac:dyDescent="0.25">
      <c r="A3210">
        <v>3209</v>
      </c>
      <c r="B3210" s="1" t="s">
        <v>16</v>
      </c>
      <c r="C3210" s="1" t="s">
        <v>36</v>
      </c>
      <c r="D3210">
        <v>2019</v>
      </c>
      <c r="E3210">
        <v>36</v>
      </c>
      <c r="F3210">
        <v>13</v>
      </c>
      <c r="G3210" s="5">
        <f>IF(VLOOKUP(hist_data__2[[#This Row],[item_code]],hist_data__2[[#This Row],[item_code]:[sale_year]],3,FALSE)=2020,VLOOKUP(hist_data__2[[#This Row],[item_code]],Product[],5,FALSE),VLOOKUP(hist_data__2[[#This Row],[item_code]],Product[],4,FALSE))</f>
        <v>14786</v>
      </c>
      <c r="H3210" s="6">
        <f>hist_data__2[[#This Row],[quantity]]*hist_data__2[[#This Row],[sale_price]]</f>
        <v>192218</v>
      </c>
    </row>
    <row r="3211" spans="1:8" x14ac:dyDescent="0.25">
      <c r="A3211">
        <v>3210</v>
      </c>
      <c r="B3211" s="1" t="s">
        <v>16</v>
      </c>
      <c r="C3211" s="1" t="s">
        <v>36</v>
      </c>
      <c r="D3211">
        <v>2019</v>
      </c>
      <c r="E3211">
        <v>37</v>
      </c>
      <c r="F3211">
        <v>9</v>
      </c>
      <c r="G3211" s="5">
        <f>IF(VLOOKUP(hist_data__2[[#This Row],[item_code]],hist_data__2[[#This Row],[item_code]:[sale_year]],3,FALSE)=2020,VLOOKUP(hist_data__2[[#This Row],[item_code]],Product[],5,FALSE),VLOOKUP(hist_data__2[[#This Row],[item_code]],Product[],4,FALSE))</f>
        <v>14786</v>
      </c>
      <c r="H3211" s="6">
        <f>hist_data__2[[#This Row],[quantity]]*hist_data__2[[#This Row],[sale_price]]</f>
        <v>133074</v>
      </c>
    </row>
    <row r="3212" spans="1:8" x14ac:dyDescent="0.25">
      <c r="A3212">
        <v>3211</v>
      </c>
      <c r="B3212" s="1" t="s">
        <v>16</v>
      </c>
      <c r="C3212" s="1" t="s">
        <v>36</v>
      </c>
      <c r="D3212">
        <v>2019</v>
      </c>
      <c r="E3212">
        <v>38</v>
      </c>
      <c r="F3212">
        <v>7</v>
      </c>
      <c r="G3212" s="5">
        <f>IF(VLOOKUP(hist_data__2[[#This Row],[item_code]],hist_data__2[[#This Row],[item_code]:[sale_year]],3,FALSE)=2020,VLOOKUP(hist_data__2[[#This Row],[item_code]],Product[],5,FALSE),VLOOKUP(hist_data__2[[#This Row],[item_code]],Product[],4,FALSE))</f>
        <v>14786</v>
      </c>
      <c r="H3212" s="6">
        <f>hist_data__2[[#This Row],[quantity]]*hist_data__2[[#This Row],[sale_price]]</f>
        <v>103502</v>
      </c>
    </row>
    <row r="3213" spans="1:8" x14ac:dyDescent="0.25">
      <c r="A3213">
        <v>3212</v>
      </c>
      <c r="B3213" s="1" t="s">
        <v>16</v>
      </c>
      <c r="C3213" s="1" t="s">
        <v>36</v>
      </c>
      <c r="D3213">
        <v>2019</v>
      </c>
      <c r="E3213">
        <v>39</v>
      </c>
      <c r="F3213">
        <v>11</v>
      </c>
      <c r="G3213" s="5">
        <f>IF(VLOOKUP(hist_data__2[[#This Row],[item_code]],hist_data__2[[#This Row],[item_code]:[sale_year]],3,FALSE)=2020,VLOOKUP(hist_data__2[[#This Row],[item_code]],Product[],5,FALSE),VLOOKUP(hist_data__2[[#This Row],[item_code]],Product[],4,FALSE))</f>
        <v>14786</v>
      </c>
      <c r="H3213" s="6">
        <f>hist_data__2[[#This Row],[quantity]]*hist_data__2[[#This Row],[sale_price]]</f>
        <v>162646</v>
      </c>
    </row>
    <row r="3214" spans="1:8" x14ac:dyDescent="0.25">
      <c r="A3214">
        <v>3213</v>
      </c>
      <c r="B3214" s="1" t="s">
        <v>16</v>
      </c>
      <c r="C3214" s="1" t="s">
        <v>36</v>
      </c>
      <c r="D3214">
        <v>2019</v>
      </c>
      <c r="E3214">
        <v>40</v>
      </c>
      <c r="F3214">
        <v>11</v>
      </c>
      <c r="G3214" s="5">
        <f>IF(VLOOKUP(hist_data__2[[#This Row],[item_code]],hist_data__2[[#This Row],[item_code]:[sale_year]],3,FALSE)=2020,VLOOKUP(hist_data__2[[#This Row],[item_code]],Product[],5,FALSE),VLOOKUP(hist_data__2[[#This Row],[item_code]],Product[],4,FALSE))</f>
        <v>14786</v>
      </c>
      <c r="H3214" s="6">
        <f>hist_data__2[[#This Row],[quantity]]*hist_data__2[[#This Row],[sale_price]]</f>
        <v>162646</v>
      </c>
    </row>
    <row r="3215" spans="1:8" x14ac:dyDescent="0.25">
      <c r="A3215">
        <v>3214</v>
      </c>
      <c r="B3215" s="1" t="s">
        <v>16</v>
      </c>
      <c r="C3215" s="1" t="s">
        <v>36</v>
      </c>
      <c r="D3215">
        <v>2019</v>
      </c>
      <c r="E3215">
        <v>41</v>
      </c>
      <c r="F3215">
        <v>6</v>
      </c>
      <c r="G3215" s="5">
        <f>IF(VLOOKUP(hist_data__2[[#This Row],[item_code]],hist_data__2[[#This Row],[item_code]:[sale_year]],3,FALSE)=2020,VLOOKUP(hist_data__2[[#This Row],[item_code]],Product[],5,FALSE),VLOOKUP(hist_data__2[[#This Row],[item_code]],Product[],4,FALSE))</f>
        <v>14786</v>
      </c>
      <c r="H3215" s="6">
        <f>hist_data__2[[#This Row],[quantity]]*hist_data__2[[#This Row],[sale_price]]</f>
        <v>88716</v>
      </c>
    </row>
    <row r="3216" spans="1:8" x14ac:dyDescent="0.25">
      <c r="A3216">
        <v>3215</v>
      </c>
      <c r="B3216" s="1" t="s">
        <v>16</v>
      </c>
      <c r="C3216" s="1" t="s">
        <v>36</v>
      </c>
      <c r="D3216">
        <v>2019</v>
      </c>
      <c r="E3216">
        <v>42</v>
      </c>
      <c r="F3216">
        <v>10</v>
      </c>
      <c r="G3216" s="5">
        <f>IF(VLOOKUP(hist_data__2[[#This Row],[item_code]],hist_data__2[[#This Row],[item_code]:[sale_year]],3,FALSE)=2020,VLOOKUP(hist_data__2[[#This Row],[item_code]],Product[],5,FALSE),VLOOKUP(hist_data__2[[#This Row],[item_code]],Product[],4,FALSE))</f>
        <v>14786</v>
      </c>
      <c r="H3216" s="6">
        <f>hist_data__2[[#This Row],[quantity]]*hist_data__2[[#This Row],[sale_price]]</f>
        <v>147860</v>
      </c>
    </row>
    <row r="3217" spans="1:8" x14ac:dyDescent="0.25">
      <c r="A3217">
        <v>3216</v>
      </c>
      <c r="B3217" s="1" t="s">
        <v>16</v>
      </c>
      <c r="C3217" s="1" t="s">
        <v>36</v>
      </c>
      <c r="D3217">
        <v>2019</v>
      </c>
      <c r="E3217">
        <v>43</v>
      </c>
      <c r="F3217">
        <v>10</v>
      </c>
      <c r="G3217" s="5">
        <f>IF(VLOOKUP(hist_data__2[[#This Row],[item_code]],hist_data__2[[#This Row],[item_code]:[sale_year]],3,FALSE)=2020,VLOOKUP(hist_data__2[[#This Row],[item_code]],Product[],5,FALSE),VLOOKUP(hist_data__2[[#This Row],[item_code]],Product[],4,FALSE))</f>
        <v>14786</v>
      </c>
      <c r="H3217" s="6">
        <f>hist_data__2[[#This Row],[quantity]]*hist_data__2[[#This Row],[sale_price]]</f>
        <v>147860</v>
      </c>
    </row>
    <row r="3218" spans="1:8" x14ac:dyDescent="0.25">
      <c r="A3218">
        <v>3217</v>
      </c>
      <c r="B3218" s="1" t="s">
        <v>16</v>
      </c>
      <c r="C3218" s="1" t="s">
        <v>36</v>
      </c>
      <c r="D3218">
        <v>2019</v>
      </c>
      <c r="E3218">
        <v>44</v>
      </c>
      <c r="F3218">
        <v>8</v>
      </c>
      <c r="G3218" s="5">
        <f>IF(VLOOKUP(hist_data__2[[#This Row],[item_code]],hist_data__2[[#This Row],[item_code]:[sale_year]],3,FALSE)=2020,VLOOKUP(hist_data__2[[#This Row],[item_code]],Product[],5,FALSE),VLOOKUP(hist_data__2[[#This Row],[item_code]],Product[],4,FALSE))</f>
        <v>14786</v>
      </c>
      <c r="H3218" s="6">
        <f>hist_data__2[[#This Row],[quantity]]*hist_data__2[[#This Row],[sale_price]]</f>
        <v>118288</v>
      </c>
    </row>
    <row r="3219" spans="1:8" x14ac:dyDescent="0.25">
      <c r="A3219">
        <v>3218</v>
      </c>
      <c r="B3219" s="1" t="s">
        <v>16</v>
      </c>
      <c r="C3219" s="1" t="s">
        <v>36</v>
      </c>
      <c r="D3219">
        <v>2019</v>
      </c>
      <c r="E3219">
        <v>45</v>
      </c>
      <c r="F3219">
        <v>13</v>
      </c>
      <c r="G3219" s="5">
        <f>IF(VLOOKUP(hist_data__2[[#This Row],[item_code]],hist_data__2[[#This Row],[item_code]:[sale_year]],3,FALSE)=2020,VLOOKUP(hist_data__2[[#This Row],[item_code]],Product[],5,FALSE),VLOOKUP(hist_data__2[[#This Row],[item_code]],Product[],4,FALSE))</f>
        <v>14786</v>
      </c>
      <c r="H3219" s="6">
        <f>hist_data__2[[#This Row],[quantity]]*hist_data__2[[#This Row],[sale_price]]</f>
        <v>192218</v>
      </c>
    </row>
    <row r="3220" spans="1:8" x14ac:dyDescent="0.25">
      <c r="A3220">
        <v>3219</v>
      </c>
      <c r="B3220" s="1" t="s">
        <v>16</v>
      </c>
      <c r="C3220" s="1" t="s">
        <v>36</v>
      </c>
      <c r="D3220">
        <v>2019</v>
      </c>
      <c r="E3220">
        <v>46</v>
      </c>
      <c r="F3220">
        <v>9</v>
      </c>
      <c r="G3220" s="5">
        <f>IF(VLOOKUP(hist_data__2[[#This Row],[item_code]],hist_data__2[[#This Row],[item_code]:[sale_year]],3,FALSE)=2020,VLOOKUP(hist_data__2[[#This Row],[item_code]],Product[],5,FALSE),VLOOKUP(hist_data__2[[#This Row],[item_code]],Product[],4,FALSE))</f>
        <v>14786</v>
      </c>
      <c r="H3220" s="6">
        <f>hist_data__2[[#This Row],[quantity]]*hist_data__2[[#This Row],[sale_price]]</f>
        <v>133074</v>
      </c>
    </row>
    <row r="3221" spans="1:8" x14ac:dyDescent="0.25">
      <c r="A3221">
        <v>3220</v>
      </c>
      <c r="B3221" s="1" t="s">
        <v>16</v>
      </c>
      <c r="C3221" s="1" t="s">
        <v>36</v>
      </c>
      <c r="D3221">
        <v>2019</v>
      </c>
      <c r="E3221">
        <v>47</v>
      </c>
      <c r="F3221">
        <v>15</v>
      </c>
      <c r="G3221" s="5">
        <f>IF(VLOOKUP(hist_data__2[[#This Row],[item_code]],hist_data__2[[#This Row],[item_code]:[sale_year]],3,FALSE)=2020,VLOOKUP(hist_data__2[[#This Row],[item_code]],Product[],5,FALSE),VLOOKUP(hist_data__2[[#This Row],[item_code]],Product[],4,FALSE))</f>
        <v>14786</v>
      </c>
      <c r="H3221" s="6">
        <f>hist_data__2[[#This Row],[quantity]]*hist_data__2[[#This Row],[sale_price]]</f>
        <v>221790</v>
      </c>
    </row>
    <row r="3222" spans="1:8" x14ac:dyDescent="0.25">
      <c r="A3222">
        <v>3221</v>
      </c>
      <c r="B3222" s="1" t="s">
        <v>16</v>
      </c>
      <c r="C3222" s="1" t="s">
        <v>36</v>
      </c>
      <c r="D3222">
        <v>2019</v>
      </c>
      <c r="E3222">
        <v>48</v>
      </c>
      <c r="F3222">
        <v>11</v>
      </c>
      <c r="G3222" s="5">
        <f>IF(VLOOKUP(hist_data__2[[#This Row],[item_code]],hist_data__2[[#This Row],[item_code]:[sale_year]],3,FALSE)=2020,VLOOKUP(hist_data__2[[#This Row],[item_code]],Product[],5,FALSE),VLOOKUP(hist_data__2[[#This Row],[item_code]],Product[],4,FALSE))</f>
        <v>14786</v>
      </c>
      <c r="H3222" s="6">
        <f>hist_data__2[[#This Row],[quantity]]*hist_data__2[[#This Row],[sale_price]]</f>
        <v>162646</v>
      </c>
    </row>
    <row r="3223" spans="1:8" x14ac:dyDescent="0.25">
      <c r="A3223">
        <v>3222</v>
      </c>
      <c r="B3223" s="1" t="s">
        <v>16</v>
      </c>
      <c r="C3223" s="1" t="s">
        <v>36</v>
      </c>
      <c r="D3223">
        <v>2019</v>
      </c>
      <c r="E3223">
        <v>49</v>
      </c>
      <c r="F3223">
        <v>16</v>
      </c>
      <c r="G3223" s="5">
        <f>IF(VLOOKUP(hist_data__2[[#This Row],[item_code]],hist_data__2[[#This Row],[item_code]:[sale_year]],3,FALSE)=2020,VLOOKUP(hist_data__2[[#This Row],[item_code]],Product[],5,FALSE),VLOOKUP(hist_data__2[[#This Row],[item_code]],Product[],4,FALSE))</f>
        <v>14786</v>
      </c>
      <c r="H3223" s="6">
        <f>hist_data__2[[#This Row],[quantity]]*hist_data__2[[#This Row],[sale_price]]</f>
        <v>236576</v>
      </c>
    </row>
    <row r="3224" spans="1:8" x14ac:dyDescent="0.25">
      <c r="A3224">
        <v>3223</v>
      </c>
      <c r="B3224" s="1" t="s">
        <v>16</v>
      </c>
      <c r="C3224" s="1" t="s">
        <v>36</v>
      </c>
      <c r="D3224">
        <v>2019</v>
      </c>
      <c r="E3224">
        <v>50</v>
      </c>
      <c r="F3224">
        <v>18</v>
      </c>
      <c r="G3224" s="5">
        <f>IF(VLOOKUP(hist_data__2[[#This Row],[item_code]],hist_data__2[[#This Row],[item_code]:[sale_year]],3,FALSE)=2020,VLOOKUP(hist_data__2[[#This Row],[item_code]],Product[],5,FALSE),VLOOKUP(hist_data__2[[#This Row],[item_code]],Product[],4,FALSE))</f>
        <v>14786</v>
      </c>
      <c r="H3224" s="6">
        <f>hist_data__2[[#This Row],[quantity]]*hist_data__2[[#This Row],[sale_price]]</f>
        <v>266148</v>
      </c>
    </row>
    <row r="3225" spans="1:8" x14ac:dyDescent="0.25">
      <c r="A3225">
        <v>3224</v>
      </c>
      <c r="B3225" s="1" t="s">
        <v>16</v>
      </c>
      <c r="C3225" s="1" t="s">
        <v>36</v>
      </c>
      <c r="D3225">
        <v>2019</v>
      </c>
      <c r="E3225">
        <v>51</v>
      </c>
      <c r="F3225">
        <v>25</v>
      </c>
      <c r="G3225" s="5">
        <f>IF(VLOOKUP(hist_data__2[[#This Row],[item_code]],hist_data__2[[#This Row],[item_code]:[sale_year]],3,FALSE)=2020,VLOOKUP(hist_data__2[[#This Row],[item_code]],Product[],5,FALSE),VLOOKUP(hist_data__2[[#This Row],[item_code]],Product[],4,FALSE))</f>
        <v>14786</v>
      </c>
      <c r="H3225" s="6">
        <f>hist_data__2[[#This Row],[quantity]]*hist_data__2[[#This Row],[sale_price]]</f>
        <v>369650</v>
      </c>
    </row>
    <row r="3226" spans="1:8" x14ac:dyDescent="0.25">
      <c r="A3226">
        <v>3225</v>
      </c>
      <c r="B3226" s="1" t="s">
        <v>2</v>
      </c>
      <c r="C3226" s="1" t="s">
        <v>35</v>
      </c>
      <c r="D3226">
        <v>2020</v>
      </c>
      <c r="E3226">
        <v>0</v>
      </c>
      <c r="F3226">
        <v>7</v>
      </c>
      <c r="G3226" s="5">
        <f>IF(VLOOKUP(hist_data__2[[#This Row],[item_code]],hist_data__2[[#This Row],[item_code]:[sale_year]],3,FALSE)=2020,VLOOKUP(hist_data__2[[#This Row],[item_code]],Product[],5,FALSE),VLOOKUP(hist_data__2[[#This Row],[item_code]],Product[],4,FALSE))</f>
        <v>4649</v>
      </c>
      <c r="H3226" s="6">
        <f>hist_data__2[[#This Row],[quantity]]*hist_data__2[[#This Row],[sale_price]]</f>
        <v>32543</v>
      </c>
    </row>
    <row r="3227" spans="1:8" x14ac:dyDescent="0.25">
      <c r="A3227">
        <v>3226</v>
      </c>
      <c r="B3227" s="1" t="s">
        <v>2</v>
      </c>
      <c r="C3227" s="1" t="s">
        <v>35</v>
      </c>
      <c r="D3227">
        <v>2020</v>
      </c>
      <c r="E3227">
        <v>1</v>
      </c>
      <c r="F3227">
        <v>11</v>
      </c>
      <c r="G3227" s="5">
        <f>IF(VLOOKUP(hist_data__2[[#This Row],[item_code]],hist_data__2[[#This Row],[item_code]:[sale_year]],3,FALSE)=2020,VLOOKUP(hist_data__2[[#This Row],[item_code]],Product[],5,FALSE),VLOOKUP(hist_data__2[[#This Row],[item_code]],Product[],4,FALSE))</f>
        <v>4649</v>
      </c>
      <c r="H3227" s="6">
        <f>hist_data__2[[#This Row],[quantity]]*hist_data__2[[#This Row],[sale_price]]</f>
        <v>51139</v>
      </c>
    </row>
    <row r="3228" spans="1:8" x14ac:dyDescent="0.25">
      <c r="A3228">
        <v>3227</v>
      </c>
      <c r="B3228" s="1" t="s">
        <v>2</v>
      </c>
      <c r="C3228" s="1" t="s">
        <v>35</v>
      </c>
      <c r="D3228">
        <v>2020</v>
      </c>
      <c r="E3228">
        <v>2</v>
      </c>
      <c r="F3228">
        <v>6</v>
      </c>
      <c r="G3228" s="5">
        <f>IF(VLOOKUP(hist_data__2[[#This Row],[item_code]],hist_data__2[[#This Row],[item_code]:[sale_year]],3,FALSE)=2020,VLOOKUP(hist_data__2[[#This Row],[item_code]],Product[],5,FALSE),VLOOKUP(hist_data__2[[#This Row],[item_code]],Product[],4,FALSE))</f>
        <v>4649</v>
      </c>
      <c r="H3228" s="6">
        <f>hist_data__2[[#This Row],[quantity]]*hist_data__2[[#This Row],[sale_price]]</f>
        <v>27894</v>
      </c>
    </row>
    <row r="3229" spans="1:8" x14ac:dyDescent="0.25">
      <c r="A3229">
        <v>3228</v>
      </c>
      <c r="B3229" s="1" t="s">
        <v>2</v>
      </c>
      <c r="C3229" s="1" t="s">
        <v>35</v>
      </c>
      <c r="D3229">
        <v>2020</v>
      </c>
      <c r="E3229">
        <v>3</v>
      </c>
      <c r="F3229">
        <v>12</v>
      </c>
      <c r="G3229" s="5">
        <f>IF(VLOOKUP(hist_data__2[[#This Row],[item_code]],hist_data__2[[#This Row],[item_code]:[sale_year]],3,FALSE)=2020,VLOOKUP(hist_data__2[[#This Row],[item_code]],Product[],5,FALSE),VLOOKUP(hist_data__2[[#This Row],[item_code]],Product[],4,FALSE))</f>
        <v>4649</v>
      </c>
      <c r="H3229" s="6">
        <f>hist_data__2[[#This Row],[quantity]]*hist_data__2[[#This Row],[sale_price]]</f>
        <v>55788</v>
      </c>
    </row>
    <row r="3230" spans="1:8" x14ac:dyDescent="0.25">
      <c r="A3230">
        <v>3229</v>
      </c>
      <c r="B3230" s="1" t="s">
        <v>2</v>
      </c>
      <c r="C3230" s="1" t="s">
        <v>35</v>
      </c>
      <c r="D3230">
        <v>2020</v>
      </c>
      <c r="E3230">
        <v>4</v>
      </c>
      <c r="F3230">
        <v>15</v>
      </c>
      <c r="G3230" s="5">
        <f>IF(VLOOKUP(hist_data__2[[#This Row],[item_code]],hist_data__2[[#This Row],[item_code]:[sale_year]],3,FALSE)=2020,VLOOKUP(hist_data__2[[#This Row],[item_code]],Product[],5,FALSE),VLOOKUP(hist_data__2[[#This Row],[item_code]],Product[],4,FALSE))</f>
        <v>4649</v>
      </c>
      <c r="H3230" s="6">
        <f>hist_data__2[[#This Row],[quantity]]*hist_data__2[[#This Row],[sale_price]]</f>
        <v>69735</v>
      </c>
    </row>
    <row r="3231" spans="1:8" x14ac:dyDescent="0.25">
      <c r="A3231">
        <v>3230</v>
      </c>
      <c r="B3231" s="1" t="s">
        <v>2</v>
      </c>
      <c r="C3231" s="1" t="s">
        <v>35</v>
      </c>
      <c r="D3231">
        <v>2020</v>
      </c>
      <c r="E3231">
        <v>5</v>
      </c>
      <c r="F3231">
        <v>11</v>
      </c>
      <c r="G3231" s="5">
        <f>IF(VLOOKUP(hist_data__2[[#This Row],[item_code]],hist_data__2[[#This Row],[item_code]:[sale_year]],3,FALSE)=2020,VLOOKUP(hist_data__2[[#This Row],[item_code]],Product[],5,FALSE),VLOOKUP(hist_data__2[[#This Row],[item_code]],Product[],4,FALSE))</f>
        <v>4649</v>
      </c>
      <c r="H3231" s="6">
        <f>hist_data__2[[#This Row],[quantity]]*hist_data__2[[#This Row],[sale_price]]</f>
        <v>51139</v>
      </c>
    </row>
    <row r="3232" spans="1:8" x14ac:dyDescent="0.25">
      <c r="A3232">
        <v>3231</v>
      </c>
      <c r="B3232" s="1" t="s">
        <v>2</v>
      </c>
      <c r="C3232" s="1" t="s">
        <v>35</v>
      </c>
      <c r="D3232">
        <v>2020</v>
      </c>
      <c r="E3232">
        <v>6</v>
      </c>
      <c r="F3232">
        <v>10</v>
      </c>
      <c r="G3232" s="5">
        <f>IF(VLOOKUP(hist_data__2[[#This Row],[item_code]],hist_data__2[[#This Row],[item_code]:[sale_year]],3,FALSE)=2020,VLOOKUP(hist_data__2[[#This Row],[item_code]],Product[],5,FALSE),VLOOKUP(hist_data__2[[#This Row],[item_code]],Product[],4,FALSE))</f>
        <v>4649</v>
      </c>
      <c r="H3232" s="6">
        <f>hist_data__2[[#This Row],[quantity]]*hist_data__2[[#This Row],[sale_price]]</f>
        <v>46490</v>
      </c>
    </row>
    <row r="3233" spans="1:8" x14ac:dyDescent="0.25">
      <c r="A3233">
        <v>3232</v>
      </c>
      <c r="B3233" s="1" t="s">
        <v>2</v>
      </c>
      <c r="C3233" s="1" t="s">
        <v>35</v>
      </c>
      <c r="D3233">
        <v>2020</v>
      </c>
      <c r="E3233">
        <v>7</v>
      </c>
      <c r="F3233">
        <v>15</v>
      </c>
      <c r="G3233" s="5">
        <f>IF(VLOOKUP(hist_data__2[[#This Row],[item_code]],hist_data__2[[#This Row],[item_code]:[sale_year]],3,FALSE)=2020,VLOOKUP(hist_data__2[[#This Row],[item_code]],Product[],5,FALSE),VLOOKUP(hist_data__2[[#This Row],[item_code]],Product[],4,FALSE))</f>
        <v>4649</v>
      </c>
      <c r="H3233" s="6">
        <f>hist_data__2[[#This Row],[quantity]]*hist_data__2[[#This Row],[sale_price]]</f>
        <v>69735</v>
      </c>
    </row>
    <row r="3234" spans="1:8" x14ac:dyDescent="0.25">
      <c r="A3234">
        <v>3233</v>
      </c>
      <c r="B3234" s="1" t="s">
        <v>2</v>
      </c>
      <c r="C3234" s="1" t="s">
        <v>35</v>
      </c>
      <c r="D3234">
        <v>2020</v>
      </c>
      <c r="E3234">
        <v>8</v>
      </c>
      <c r="F3234">
        <v>12</v>
      </c>
      <c r="G3234" s="5">
        <f>IF(VLOOKUP(hist_data__2[[#This Row],[item_code]],hist_data__2[[#This Row],[item_code]:[sale_year]],3,FALSE)=2020,VLOOKUP(hist_data__2[[#This Row],[item_code]],Product[],5,FALSE),VLOOKUP(hist_data__2[[#This Row],[item_code]],Product[],4,FALSE))</f>
        <v>4649</v>
      </c>
      <c r="H3234" s="6">
        <f>hist_data__2[[#This Row],[quantity]]*hist_data__2[[#This Row],[sale_price]]</f>
        <v>55788</v>
      </c>
    </row>
    <row r="3235" spans="1:8" x14ac:dyDescent="0.25">
      <c r="A3235">
        <v>3234</v>
      </c>
      <c r="B3235" s="1" t="s">
        <v>2</v>
      </c>
      <c r="C3235" s="1" t="s">
        <v>35</v>
      </c>
      <c r="D3235">
        <v>2020</v>
      </c>
      <c r="E3235">
        <v>9</v>
      </c>
      <c r="F3235">
        <v>7</v>
      </c>
      <c r="G3235" s="5">
        <f>IF(VLOOKUP(hist_data__2[[#This Row],[item_code]],hist_data__2[[#This Row],[item_code]:[sale_year]],3,FALSE)=2020,VLOOKUP(hist_data__2[[#This Row],[item_code]],Product[],5,FALSE),VLOOKUP(hist_data__2[[#This Row],[item_code]],Product[],4,FALSE))</f>
        <v>4649</v>
      </c>
      <c r="H3235" s="6">
        <f>hist_data__2[[#This Row],[quantity]]*hist_data__2[[#This Row],[sale_price]]</f>
        <v>32543</v>
      </c>
    </row>
    <row r="3236" spans="1:8" x14ac:dyDescent="0.25">
      <c r="A3236">
        <v>3235</v>
      </c>
      <c r="B3236" s="1" t="s">
        <v>2</v>
      </c>
      <c r="C3236" s="1" t="s">
        <v>35</v>
      </c>
      <c r="D3236">
        <v>2020</v>
      </c>
      <c r="E3236">
        <v>10</v>
      </c>
      <c r="F3236">
        <v>10</v>
      </c>
      <c r="G3236" s="5">
        <f>IF(VLOOKUP(hist_data__2[[#This Row],[item_code]],hist_data__2[[#This Row],[item_code]:[sale_year]],3,FALSE)=2020,VLOOKUP(hist_data__2[[#This Row],[item_code]],Product[],5,FALSE),VLOOKUP(hist_data__2[[#This Row],[item_code]],Product[],4,FALSE))</f>
        <v>4649</v>
      </c>
      <c r="H3236" s="6">
        <f>hist_data__2[[#This Row],[quantity]]*hist_data__2[[#This Row],[sale_price]]</f>
        <v>46490</v>
      </c>
    </row>
    <row r="3237" spans="1:8" x14ac:dyDescent="0.25">
      <c r="A3237">
        <v>3236</v>
      </c>
      <c r="B3237" s="1" t="s">
        <v>2</v>
      </c>
      <c r="C3237" s="1" t="s">
        <v>35</v>
      </c>
      <c r="D3237">
        <v>2020</v>
      </c>
      <c r="E3237">
        <v>11</v>
      </c>
      <c r="F3237">
        <v>12</v>
      </c>
      <c r="G3237" s="5">
        <f>IF(VLOOKUP(hist_data__2[[#This Row],[item_code]],hist_data__2[[#This Row],[item_code]:[sale_year]],3,FALSE)=2020,VLOOKUP(hist_data__2[[#This Row],[item_code]],Product[],5,FALSE),VLOOKUP(hist_data__2[[#This Row],[item_code]],Product[],4,FALSE))</f>
        <v>4649</v>
      </c>
      <c r="H3237" s="6">
        <f>hist_data__2[[#This Row],[quantity]]*hist_data__2[[#This Row],[sale_price]]</f>
        <v>55788</v>
      </c>
    </row>
    <row r="3238" spans="1:8" x14ac:dyDescent="0.25">
      <c r="A3238">
        <v>3237</v>
      </c>
      <c r="B3238" s="1" t="s">
        <v>2</v>
      </c>
      <c r="C3238" s="1" t="s">
        <v>35</v>
      </c>
      <c r="D3238">
        <v>2020</v>
      </c>
      <c r="E3238">
        <v>12</v>
      </c>
      <c r="F3238">
        <v>12</v>
      </c>
      <c r="G3238" s="5">
        <f>IF(VLOOKUP(hist_data__2[[#This Row],[item_code]],hist_data__2[[#This Row],[item_code]:[sale_year]],3,FALSE)=2020,VLOOKUP(hist_data__2[[#This Row],[item_code]],Product[],5,FALSE),VLOOKUP(hist_data__2[[#This Row],[item_code]],Product[],4,FALSE))</f>
        <v>4649</v>
      </c>
      <c r="H3238" s="6">
        <f>hist_data__2[[#This Row],[quantity]]*hist_data__2[[#This Row],[sale_price]]</f>
        <v>55788</v>
      </c>
    </row>
    <row r="3239" spans="1:8" x14ac:dyDescent="0.25">
      <c r="A3239">
        <v>3238</v>
      </c>
      <c r="B3239" s="1" t="s">
        <v>2</v>
      </c>
      <c r="C3239" s="1" t="s">
        <v>35</v>
      </c>
      <c r="D3239">
        <v>2020</v>
      </c>
      <c r="E3239">
        <v>13</v>
      </c>
      <c r="F3239">
        <v>12</v>
      </c>
      <c r="G3239" s="5">
        <f>IF(VLOOKUP(hist_data__2[[#This Row],[item_code]],hist_data__2[[#This Row],[item_code]:[sale_year]],3,FALSE)=2020,VLOOKUP(hist_data__2[[#This Row],[item_code]],Product[],5,FALSE),VLOOKUP(hist_data__2[[#This Row],[item_code]],Product[],4,FALSE))</f>
        <v>4649</v>
      </c>
      <c r="H3239" s="6">
        <f>hist_data__2[[#This Row],[quantity]]*hist_data__2[[#This Row],[sale_price]]</f>
        <v>55788</v>
      </c>
    </row>
    <row r="3240" spans="1:8" x14ac:dyDescent="0.25">
      <c r="A3240">
        <v>3239</v>
      </c>
      <c r="B3240" s="1" t="s">
        <v>2</v>
      </c>
      <c r="C3240" s="1" t="s">
        <v>35</v>
      </c>
      <c r="D3240">
        <v>2020</v>
      </c>
      <c r="E3240">
        <v>14</v>
      </c>
      <c r="F3240">
        <v>7</v>
      </c>
      <c r="G3240" s="5">
        <f>IF(VLOOKUP(hist_data__2[[#This Row],[item_code]],hist_data__2[[#This Row],[item_code]:[sale_year]],3,FALSE)=2020,VLOOKUP(hist_data__2[[#This Row],[item_code]],Product[],5,FALSE),VLOOKUP(hist_data__2[[#This Row],[item_code]],Product[],4,FALSE))</f>
        <v>4649</v>
      </c>
      <c r="H3240" s="6">
        <f>hist_data__2[[#This Row],[quantity]]*hist_data__2[[#This Row],[sale_price]]</f>
        <v>32543</v>
      </c>
    </row>
    <row r="3241" spans="1:8" x14ac:dyDescent="0.25">
      <c r="A3241">
        <v>3240</v>
      </c>
      <c r="B3241" s="1" t="s">
        <v>2</v>
      </c>
      <c r="C3241" s="1" t="s">
        <v>35</v>
      </c>
      <c r="D3241">
        <v>2020</v>
      </c>
      <c r="E3241">
        <v>15</v>
      </c>
      <c r="F3241">
        <v>13</v>
      </c>
      <c r="G3241" s="5">
        <f>IF(VLOOKUP(hist_data__2[[#This Row],[item_code]],hist_data__2[[#This Row],[item_code]:[sale_year]],3,FALSE)=2020,VLOOKUP(hist_data__2[[#This Row],[item_code]],Product[],5,FALSE),VLOOKUP(hist_data__2[[#This Row],[item_code]],Product[],4,FALSE))</f>
        <v>4649</v>
      </c>
      <c r="H3241" s="6">
        <f>hist_data__2[[#This Row],[quantity]]*hist_data__2[[#This Row],[sale_price]]</f>
        <v>60437</v>
      </c>
    </row>
    <row r="3242" spans="1:8" x14ac:dyDescent="0.25">
      <c r="A3242">
        <v>3241</v>
      </c>
      <c r="B3242" s="1" t="s">
        <v>2</v>
      </c>
      <c r="C3242" s="1" t="s">
        <v>35</v>
      </c>
      <c r="D3242">
        <v>2020</v>
      </c>
      <c r="E3242">
        <v>16</v>
      </c>
      <c r="F3242">
        <v>15</v>
      </c>
      <c r="G3242" s="5">
        <f>IF(VLOOKUP(hist_data__2[[#This Row],[item_code]],hist_data__2[[#This Row],[item_code]:[sale_year]],3,FALSE)=2020,VLOOKUP(hist_data__2[[#This Row],[item_code]],Product[],5,FALSE),VLOOKUP(hist_data__2[[#This Row],[item_code]],Product[],4,FALSE))</f>
        <v>4649</v>
      </c>
      <c r="H3242" s="6">
        <f>hist_data__2[[#This Row],[quantity]]*hist_data__2[[#This Row],[sale_price]]</f>
        <v>69735</v>
      </c>
    </row>
    <row r="3243" spans="1:8" x14ac:dyDescent="0.25">
      <c r="A3243">
        <v>3242</v>
      </c>
      <c r="B3243" s="1" t="s">
        <v>2</v>
      </c>
      <c r="C3243" s="1" t="s">
        <v>35</v>
      </c>
      <c r="D3243">
        <v>2020</v>
      </c>
      <c r="E3243">
        <v>17</v>
      </c>
      <c r="F3243">
        <v>16</v>
      </c>
      <c r="G3243" s="5">
        <f>IF(VLOOKUP(hist_data__2[[#This Row],[item_code]],hist_data__2[[#This Row],[item_code]:[sale_year]],3,FALSE)=2020,VLOOKUP(hist_data__2[[#This Row],[item_code]],Product[],5,FALSE),VLOOKUP(hist_data__2[[#This Row],[item_code]],Product[],4,FALSE))</f>
        <v>4649</v>
      </c>
      <c r="H3243" s="6">
        <f>hist_data__2[[#This Row],[quantity]]*hist_data__2[[#This Row],[sale_price]]</f>
        <v>74384</v>
      </c>
    </row>
    <row r="3244" spans="1:8" x14ac:dyDescent="0.25">
      <c r="A3244">
        <v>3243</v>
      </c>
      <c r="B3244" s="1" t="s">
        <v>2</v>
      </c>
      <c r="C3244" s="1" t="s">
        <v>35</v>
      </c>
      <c r="D3244">
        <v>2020</v>
      </c>
      <c r="E3244">
        <v>18</v>
      </c>
      <c r="F3244">
        <v>19</v>
      </c>
      <c r="G3244" s="5">
        <f>IF(VLOOKUP(hist_data__2[[#This Row],[item_code]],hist_data__2[[#This Row],[item_code]:[sale_year]],3,FALSE)=2020,VLOOKUP(hist_data__2[[#This Row],[item_code]],Product[],5,FALSE),VLOOKUP(hist_data__2[[#This Row],[item_code]],Product[],4,FALSE))</f>
        <v>4649</v>
      </c>
      <c r="H3244" s="6">
        <f>hist_data__2[[#This Row],[quantity]]*hist_data__2[[#This Row],[sale_price]]</f>
        <v>88331</v>
      </c>
    </row>
    <row r="3245" spans="1:8" x14ac:dyDescent="0.25">
      <c r="A3245">
        <v>3244</v>
      </c>
      <c r="B3245" s="1" t="s">
        <v>2</v>
      </c>
      <c r="C3245" s="1" t="s">
        <v>35</v>
      </c>
      <c r="D3245">
        <v>2020</v>
      </c>
      <c r="E3245">
        <v>19</v>
      </c>
      <c r="F3245">
        <v>17</v>
      </c>
      <c r="G3245" s="5">
        <f>IF(VLOOKUP(hist_data__2[[#This Row],[item_code]],hist_data__2[[#This Row],[item_code]:[sale_year]],3,FALSE)=2020,VLOOKUP(hist_data__2[[#This Row],[item_code]],Product[],5,FALSE),VLOOKUP(hist_data__2[[#This Row],[item_code]],Product[],4,FALSE))</f>
        <v>4649</v>
      </c>
      <c r="H3245" s="6">
        <f>hist_data__2[[#This Row],[quantity]]*hist_data__2[[#This Row],[sale_price]]</f>
        <v>79033</v>
      </c>
    </row>
    <row r="3246" spans="1:8" x14ac:dyDescent="0.25">
      <c r="A3246">
        <v>3245</v>
      </c>
      <c r="B3246" s="1" t="s">
        <v>2</v>
      </c>
      <c r="C3246" s="1" t="s">
        <v>35</v>
      </c>
      <c r="D3246">
        <v>2020</v>
      </c>
      <c r="E3246">
        <v>20</v>
      </c>
      <c r="F3246">
        <v>9</v>
      </c>
      <c r="G3246" s="5">
        <f>IF(VLOOKUP(hist_data__2[[#This Row],[item_code]],hist_data__2[[#This Row],[item_code]:[sale_year]],3,FALSE)=2020,VLOOKUP(hist_data__2[[#This Row],[item_code]],Product[],5,FALSE),VLOOKUP(hist_data__2[[#This Row],[item_code]],Product[],4,FALSE))</f>
        <v>4649</v>
      </c>
      <c r="H3246" s="6">
        <f>hist_data__2[[#This Row],[quantity]]*hist_data__2[[#This Row],[sale_price]]</f>
        <v>41841</v>
      </c>
    </row>
    <row r="3247" spans="1:8" x14ac:dyDescent="0.25">
      <c r="A3247">
        <v>3246</v>
      </c>
      <c r="B3247" s="1" t="s">
        <v>2</v>
      </c>
      <c r="C3247" s="1" t="s">
        <v>35</v>
      </c>
      <c r="D3247">
        <v>2020</v>
      </c>
      <c r="E3247">
        <v>21</v>
      </c>
      <c r="F3247">
        <v>16</v>
      </c>
      <c r="G3247" s="5">
        <f>IF(VLOOKUP(hist_data__2[[#This Row],[item_code]],hist_data__2[[#This Row],[item_code]:[sale_year]],3,FALSE)=2020,VLOOKUP(hist_data__2[[#This Row],[item_code]],Product[],5,FALSE),VLOOKUP(hist_data__2[[#This Row],[item_code]],Product[],4,FALSE))</f>
        <v>4649</v>
      </c>
      <c r="H3247" s="6">
        <f>hist_data__2[[#This Row],[quantity]]*hist_data__2[[#This Row],[sale_price]]</f>
        <v>74384</v>
      </c>
    </row>
    <row r="3248" spans="1:8" x14ac:dyDescent="0.25">
      <c r="A3248">
        <v>3247</v>
      </c>
      <c r="B3248" s="1" t="s">
        <v>2</v>
      </c>
      <c r="C3248" s="1" t="s">
        <v>35</v>
      </c>
      <c r="D3248">
        <v>2020</v>
      </c>
      <c r="E3248">
        <v>22</v>
      </c>
      <c r="F3248">
        <v>18</v>
      </c>
      <c r="G3248" s="5">
        <f>IF(VLOOKUP(hist_data__2[[#This Row],[item_code]],hist_data__2[[#This Row],[item_code]:[sale_year]],3,FALSE)=2020,VLOOKUP(hist_data__2[[#This Row],[item_code]],Product[],5,FALSE),VLOOKUP(hist_data__2[[#This Row],[item_code]],Product[],4,FALSE))</f>
        <v>4649</v>
      </c>
      <c r="H3248" s="6">
        <f>hist_data__2[[#This Row],[quantity]]*hist_data__2[[#This Row],[sale_price]]</f>
        <v>83682</v>
      </c>
    </row>
    <row r="3249" spans="1:8" x14ac:dyDescent="0.25">
      <c r="A3249">
        <v>3248</v>
      </c>
      <c r="B3249" s="1" t="s">
        <v>2</v>
      </c>
      <c r="C3249" s="1" t="s">
        <v>35</v>
      </c>
      <c r="D3249">
        <v>2020</v>
      </c>
      <c r="E3249">
        <v>23</v>
      </c>
      <c r="F3249">
        <v>14</v>
      </c>
      <c r="G3249" s="5">
        <f>IF(VLOOKUP(hist_data__2[[#This Row],[item_code]],hist_data__2[[#This Row],[item_code]:[sale_year]],3,FALSE)=2020,VLOOKUP(hist_data__2[[#This Row],[item_code]],Product[],5,FALSE),VLOOKUP(hist_data__2[[#This Row],[item_code]],Product[],4,FALSE))</f>
        <v>4649</v>
      </c>
      <c r="H3249" s="6">
        <f>hist_data__2[[#This Row],[quantity]]*hist_data__2[[#This Row],[sale_price]]</f>
        <v>65086</v>
      </c>
    </row>
    <row r="3250" spans="1:8" x14ac:dyDescent="0.25">
      <c r="A3250">
        <v>3249</v>
      </c>
      <c r="B3250" s="1" t="s">
        <v>2</v>
      </c>
      <c r="C3250" s="1" t="s">
        <v>35</v>
      </c>
      <c r="D3250">
        <v>2020</v>
      </c>
      <c r="E3250">
        <v>24</v>
      </c>
      <c r="F3250">
        <v>22</v>
      </c>
      <c r="G3250" s="5">
        <f>IF(VLOOKUP(hist_data__2[[#This Row],[item_code]],hist_data__2[[#This Row],[item_code]:[sale_year]],3,FALSE)=2020,VLOOKUP(hist_data__2[[#This Row],[item_code]],Product[],5,FALSE),VLOOKUP(hist_data__2[[#This Row],[item_code]],Product[],4,FALSE))</f>
        <v>4649</v>
      </c>
      <c r="H3250" s="6">
        <f>hist_data__2[[#This Row],[quantity]]*hist_data__2[[#This Row],[sale_price]]</f>
        <v>102278</v>
      </c>
    </row>
    <row r="3251" spans="1:8" x14ac:dyDescent="0.25">
      <c r="A3251">
        <v>3250</v>
      </c>
      <c r="B3251" s="1" t="s">
        <v>2</v>
      </c>
      <c r="C3251" s="1" t="s">
        <v>35</v>
      </c>
      <c r="D3251">
        <v>2020</v>
      </c>
      <c r="E3251">
        <v>25</v>
      </c>
      <c r="F3251">
        <v>25</v>
      </c>
      <c r="G3251" s="5">
        <f>IF(VLOOKUP(hist_data__2[[#This Row],[item_code]],hist_data__2[[#This Row],[item_code]:[sale_year]],3,FALSE)=2020,VLOOKUP(hist_data__2[[#This Row],[item_code]],Product[],5,FALSE),VLOOKUP(hist_data__2[[#This Row],[item_code]],Product[],4,FALSE))</f>
        <v>4649</v>
      </c>
      <c r="H3251" s="6">
        <f>hist_data__2[[#This Row],[quantity]]*hist_data__2[[#This Row],[sale_price]]</f>
        <v>116225</v>
      </c>
    </row>
    <row r="3252" spans="1:8" x14ac:dyDescent="0.25">
      <c r="A3252">
        <v>3251</v>
      </c>
      <c r="B3252" s="1" t="s">
        <v>2</v>
      </c>
      <c r="C3252" s="1" t="s">
        <v>35</v>
      </c>
      <c r="D3252">
        <v>2020</v>
      </c>
      <c r="E3252">
        <v>26</v>
      </c>
      <c r="F3252">
        <v>12</v>
      </c>
      <c r="G3252" s="5">
        <f>IF(VLOOKUP(hist_data__2[[#This Row],[item_code]],hist_data__2[[#This Row],[item_code]:[sale_year]],3,FALSE)=2020,VLOOKUP(hist_data__2[[#This Row],[item_code]],Product[],5,FALSE),VLOOKUP(hist_data__2[[#This Row],[item_code]],Product[],4,FALSE))</f>
        <v>4649</v>
      </c>
      <c r="H3252" s="6">
        <f>hist_data__2[[#This Row],[quantity]]*hist_data__2[[#This Row],[sale_price]]</f>
        <v>55788</v>
      </c>
    </row>
    <row r="3253" spans="1:8" x14ac:dyDescent="0.25">
      <c r="A3253">
        <v>3252</v>
      </c>
      <c r="B3253" s="1" t="s">
        <v>2</v>
      </c>
      <c r="C3253" s="1" t="s">
        <v>35</v>
      </c>
      <c r="D3253">
        <v>2020</v>
      </c>
      <c r="E3253">
        <v>27</v>
      </c>
      <c r="F3253">
        <v>4</v>
      </c>
      <c r="G3253" s="5">
        <f>IF(VLOOKUP(hist_data__2[[#This Row],[item_code]],hist_data__2[[#This Row],[item_code]:[sale_year]],3,FALSE)=2020,VLOOKUP(hist_data__2[[#This Row],[item_code]],Product[],5,FALSE),VLOOKUP(hist_data__2[[#This Row],[item_code]],Product[],4,FALSE))</f>
        <v>4649</v>
      </c>
      <c r="H3253" s="6">
        <f>hist_data__2[[#This Row],[quantity]]*hist_data__2[[#This Row],[sale_price]]</f>
        <v>18596</v>
      </c>
    </row>
    <row r="3254" spans="1:8" x14ac:dyDescent="0.25">
      <c r="A3254">
        <v>3253</v>
      </c>
      <c r="B3254" s="1" t="s">
        <v>2</v>
      </c>
      <c r="C3254" s="1" t="s">
        <v>35</v>
      </c>
      <c r="D3254">
        <v>2020</v>
      </c>
      <c r="E3254">
        <v>28</v>
      </c>
      <c r="F3254">
        <v>5</v>
      </c>
      <c r="G3254" s="5">
        <f>IF(VLOOKUP(hist_data__2[[#This Row],[item_code]],hist_data__2[[#This Row],[item_code]:[sale_year]],3,FALSE)=2020,VLOOKUP(hist_data__2[[#This Row],[item_code]],Product[],5,FALSE),VLOOKUP(hist_data__2[[#This Row],[item_code]],Product[],4,FALSE))</f>
        <v>4649</v>
      </c>
      <c r="H3254" s="6">
        <f>hist_data__2[[#This Row],[quantity]]*hist_data__2[[#This Row],[sale_price]]</f>
        <v>23245</v>
      </c>
    </row>
    <row r="3255" spans="1:8" x14ac:dyDescent="0.25">
      <c r="A3255">
        <v>3254</v>
      </c>
      <c r="B3255" s="1" t="s">
        <v>2</v>
      </c>
      <c r="C3255" s="1" t="s">
        <v>35</v>
      </c>
      <c r="D3255">
        <v>2020</v>
      </c>
      <c r="E3255">
        <v>29</v>
      </c>
      <c r="F3255">
        <v>11</v>
      </c>
      <c r="G3255" s="5">
        <f>IF(VLOOKUP(hist_data__2[[#This Row],[item_code]],hist_data__2[[#This Row],[item_code]:[sale_year]],3,FALSE)=2020,VLOOKUP(hist_data__2[[#This Row],[item_code]],Product[],5,FALSE),VLOOKUP(hist_data__2[[#This Row],[item_code]],Product[],4,FALSE))</f>
        <v>4649</v>
      </c>
      <c r="H3255" s="6">
        <f>hist_data__2[[#This Row],[quantity]]*hist_data__2[[#This Row],[sale_price]]</f>
        <v>51139</v>
      </c>
    </row>
    <row r="3256" spans="1:8" x14ac:dyDescent="0.25">
      <c r="A3256">
        <v>3255</v>
      </c>
      <c r="B3256" s="1" t="s">
        <v>2</v>
      </c>
      <c r="C3256" s="1" t="s">
        <v>35</v>
      </c>
      <c r="D3256">
        <v>2020</v>
      </c>
      <c r="E3256">
        <v>30</v>
      </c>
      <c r="F3256">
        <v>10</v>
      </c>
      <c r="G3256" s="5">
        <f>IF(VLOOKUP(hist_data__2[[#This Row],[item_code]],hist_data__2[[#This Row],[item_code]:[sale_year]],3,FALSE)=2020,VLOOKUP(hist_data__2[[#This Row],[item_code]],Product[],5,FALSE),VLOOKUP(hist_data__2[[#This Row],[item_code]],Product[],4,FALSE))</f>
        <v>4649</v>
      </c>
      <c r="H3256" s="6">
        <f>hist_data__2[[#This Row],[quantity]]*hist_data__2[[#This Row],[sale_price]]</f>
        <v>46490</v>
      </c>
    </row>
    <row r="3257" spans="1:8" x14ac:dyDescent="0.25">
      <c r="A3257">
        <v>3256</v>
      </c>
      <c r="B3257" s="1" t="s">
        <v>2</v>
      </c>
      <c r="C3257" s="1" t="s">
        <v>35</v>
      </c>
      <c r="D3257">
        <v>2020</v>
      </c>
      <c r="E3257">
        <v>31</v>
      </c>
      <c r="F3257">
        <v>19</v>
      </c>
      <c r="G3257" s="5">
        <f>IF(VLOOKUP(hist_data__2[[#This Row],[item_code]],hist_data__2[[#This Row],[item_code]:[sale_year]],3,FALSE)=2020,VLOOKUP(hist_data__2[[#This Row],[item_code]],Product[],5,FALSE),VLOOKUP(hist_data__2[[#This Row],[item_code]],Product[],4,FALSE))</f>
        <v>4649</v>
      </c>
      <c r="H3257" s="6">
        <f>hist_data__2[[#This Row],[quantity]]*hist_data__2[[#This Row],[sale_price]]</f>
        <v>88331</v>
      </c>
    </row>
    <row r="3258" spans="1:8" x14ac:dyDescent="0.25">
      <c r="A3258">
        <v>3257</v>
      </c>
      <c r="B3258" s="1" t="s">
        <v>2</v>
      </c>
      <c r="C3258" s="1" t="s">
        <v>35</v>
      </c>
      <c r="D3258">
        <v>2020</v>
      </c>
      <c r="E3258">
        <v>32</v>
      </c>
      <c r="F3258">
        <v>10</v>
      </c>
      <c r="G3258" s="5">
        <f>IF(VLOOKUP(hist_data__2[[#This Row],[item_code]],hist_data__2[[#This Row],[item_code]:[sale_year]],3,FALSE)=2020,VLOOKUP(hist_data__2[[#This Row],[item_code]],Product[],5,FALSE),VLOOKUP(hist_data__2[[#This Row],[item_code]],Product[],4,FALSE))</f>
        <v>4649</v>
      </c>
      <c r="H3258" s="6">
        <f>hist_data__2[[#This Row],[quantity]]*hist_data__2[[#This Row],[sale_price]]</f>
        <v>46490</v>
      </c>
    </row>
    <row r="3259" spans="1:8" x14ac:dyDescent="0.25">
      <c r="A3259">
        <v>3258</v>
      </c>
      <c r="B3259" s="1" t="s">
        <v>2</v>
      </c>
      <c r="C3259" s="1" t="s">
        <v>35</v>
      </c>
      <c r="D3259">
        <v>2020</v>
      </c>
      <c r="E3259">
        <v>33</v>
      </c>
      <c r="F3259">
        <v>10</v>
      </c>
      <c r="G3259" s="5">
        <f>IF(VLOOKUP(hist_data__2[[#This Row],[item_code]],hist_data__2[[#This Row],[item_code]:[sale_year]],3,FALSE)=2020,VLOOKUP(hist_data__2[[#This Row],[item_code]],Product[],5,FALSE),VLOOKUP(hist_data__2[[#This Row],[item_code]],Product[],4,FALSE))</f>
        <v>4649</v>
      </c>
      <c r="H3259" s="6">
        <f>hist_data__2[[#This Row],[quantity]]*hist_data__2[[#This Row],[sale_price]]</f>
        <v>46490</v>
      </c>
    </row>
    <row r="3260" spans="1:8" x14ac:dyDescent="0.25">
      <c r="A3260">
        <v>3259</v>
      </c>
      <c r="B3260" s="1" t="s">
        <v>2</v>
      </c>
      <c r="C3260" s="1" t="s">
        <v>35</v>
      </c>
      <c r="D3260">
        <v>2020</v>
      </c>
      <c r="E3260">
        <v>34</v>
      </c>
      <c r="F3260">
        <v>9</v>
      </c>
      <c r="G3260" s="5">
        <f>IF(VLOOKUP(hist_data__2[[#This Row],[item_code]],hist_data__2[[#This Row],[item_code]:[sale_year]],3,FALSE)=2020,VLOOKUP(hist_data__2[[#This Row],[item_code]],Product[],5,FALSE),VLOOKUP(hist_data__2[[#This Row],[item_code]],Product[],4,FALSE))</f>
        <v>4649</v>
      </c>
      <c r="H3260" s="6">
        <f>hist_data__2[[#This Row],[quantity]]*hist_data__2[[#This Row],[sale_price]]</f>
        <v>41841</v>
      </c>
    </row>
    <row r="3261" spans="1:8" x14ac:dyDescent="0.25">
      <c r="A3261">
        <v>3260</v>
      </c>
      <c r="B3261" s="1" t="s">
        <v>2</v>
      </c>
      <c r="C3261" s="1" t="s">
        <v>35</v>
      </c>
      <c r="D3261">
        <v>2020</v>
      </c>
      <c r="E3261">
        <v>35</v>
      </c>
      <c r="F3261">
        <v>11</v>
      </c>
      <c r="G3261" s="5">
        <f>IF(VLOOKUP(hist_data__2[[#This Row],[item_code]],hist_data__2[[#This Row],[item_code]:[sale_year]],3,FALSE)=2020,VLOOKUP(hist_data__2[[#This Row],[item_code]],Product[],5,FALSE),VLOOKUP(hist_data__2[[#This Row],[item_code]],Product[],4,FALSE))</f>
        <v>4649</v>
      </c>
      <c r="H3261" s="6">
        <f>hist_data__2[[#This Row],[quantity]]*hist_data__2[[#This Row],[sale_price]]</f>
        <v>51139</v>
      </c>
    </row>
    <row r="3262" spans="1:8" x14ac:dyDescent="0.25">
      <c r="A3262">
        <v>3261</v>
      </c>
      <c r="B3262" s="1" t="s">
        <v>2</v>
      </c>
      <c r="C3262" s="1" t="s">
        <v>35</v>
      </c>
      <c r="D3262">
        <v>2020</v>
      </c>
      <c r="E3262">
        <v>36</v>
      </c>
      <c r="F3262">
        <v>8</v>
      </c>
      <c r="G3262" s="5">
        <f>IF(VLOOKUP(hist_data__2[[#This Row],[item_code]],hist_data__2[[#This Row],[item_code]:[sale_year]],3,FALSE)=2020,VLOOKUP(hist_data__2[[#This Row],[item_code]],Product[],5,FALSE),VLOOKUP(hist_data__2[[#This Row],[item_code]],Product[],4,FALSE))</f>
        <v>4649</v>
      </c>
      <c r="H3262" s="6">
        <f>hist_data__2[[#This Row],[quantity]]*hist_data__2[[#This Row],[sale_price]]</f>
        <v>37192</v>
      </c>
    </row>
    <row r="3263" spans="1:8" x14ac:dyDescent="0.25">
      <c r="A3263">
        <v>3262</v>
      </c>
      <c r="B3263" s="1" t="s">
        <v>2</v>
      </c>
      <c r="C3263" s="1" t="s">
        <v>35</v>
      </c>
      <c r="D3263">
        <v>2020</v>
      </c>
      <c r="E3263">
        <v>37</v>
      </c>
      <c r="F3263">
        <v>12</v>
      </c>
      <c r="G3263" s="5">
        <f>IF(VLOOKUP(hist_data__2[[#This Row],[item_code]],hist_data__2[[#This Row],[item_code]:[sale_year]],3,FALSE)=2020,VLOOKUP(hist_data__2[[#This Row],[item_code]],Product[],5,FALSE),VLOOKUP(hist_data__2[[#This Row],[item_code]],Product[],4,FALSE))</f>
        <v>4649</v>
      </c>
      <c r="H3263" s="6">
        <f>hist_data__2[[#This Row],[quantity]]*hist_data__2[[#This Row],[sale_price]]</f>
        <v>55788</v>
      </c>
    </row>
    <row r="3264" spans="1:8" x14ac:dyDescent="0.25">
      <c r="A3264">
        <v>3263</v>
      </c>
      <c r="B3264" s="1" t="s">
        <v>2</v>
      </c>
      <c r="C3264" s="1" t="s">
        <v>35</v>
      </c>
      <c r="D3264">
        <v>2020</v>
      </c>
      <c r="E3264">
        <v>38</v>
      </c>
      <c r="F3264">
        <v>6</v>
      </c>
      <c r="G3264" s="5">
        <f>IF(VLOOKUP(hist_data__2[[#This Row],[item_code]],hist_data__2[[#This Row],[item_code]:[sale_year]],3,FALSE)=2020,VLOOKUP(hist_data__2[[#This Row],[item_code]],Product[],5,FALSE),VLOOKUP(hist_data__2[[#This Row],[item_code]],Product[],4,FALSE))</f>
        <v>4649</v>
      </c>
      <c r="H3264" s="6">
        <f>hist_data__2[[#This Row],[quantity]]*hist_data__2[[#This Row],[sale_price]]</f>
        <v>27894</v>
      </c>
    </row>
    <row r="3265" spans="1:8" x14ac:dyDescent="0.25">
      <c r="A3265">
        <v>3264</v>
      </c>
      <c r="B3265" s="1" t="s">
        <v>2</v>
      </c>
      <c r="C3265" s="1" t="s">
        <v>35</v>
      </c>
      <c r="D3265">
        <v>2020</v>
      </c>
      <c r="E3265">
        <v>39</v>
      </c>
      <c r="F3265">
        <v>15</v>
      </c>
      <c r="G3265" s="5">
        <f>IF(VLOOKUP(hist_data__2[[#This Row],[item_code]],hist_data__2[[#This Row],[item_code]:[sale_year]],3,FALSE)=2020,VLOOKUP(hist_data__2[[#This Row],[item_code]],Product[],5,FALSE),VLOOKUP(hist_data__2[[#This Row],[item_code]],Product[],4,FALSE))</f>
        <v>4649</v>
      </c>
      <c r="H3265" s="6">
        <f>hist_data__2[[#This Row],[quantity]]*hist_data__2[[#This Row],[sale_price]]</f>
        <v>69735</v>
      </c>
    </row>
    <row r="3266" spans="1:8" x14ac:dyDescent="0.25">
      <c r="A3266">
        <v>3265</v>
      </c>
      <c r="B3266" s="1" t="s">
        <v>2</v>
      </c>
      <c r="C3266" s="1" t="s">
        <v>35</v>
      </c>
      <c r="D3266">
        <v>2020</v>
      </c>
      <c r="E3266">
        <v>40</v>
      </c>
      <c r="F3266">
        <v>6</v>
      </c>
      <c r="G3266" s="5">
        <f>IF(VLOOKUP(hist_data__2[[#This Row],[item_code]],hist_data__2[[#This Row],[item_code]:[sale_year]],3,FALSE)=2020,VLOOKUP(hist_data__2[[#This Row],[item_code]],Product[],5,FALSE),VLOOKUP(hist_data__2[[#This Row],[item_code]],Product[],4,FALSE))</f>
        <v>4649</v>
      </c>
      <c r="H3266" s="6">
        <f>hist_data__2[[#This Row],[quantity]]*hist_data__2[[#This Row],[sale_price]]</f>
        <v>27894</v>
      </c>
    </row>
    <row r="3267" spans="1:8" x14ac:dyDescent="0.25">
      <c r="A3267">
        <v>3266</v>
      </c>
      <c r="B3267" s="1" t="s">
        <v>2</v>
      </c>
      <c r="C3267" s="1" t="s">
        <v>35</v>
      </c>
      <c r="D3267">
        <v>2020</v>
      </c>
      <c r="E3267">
        <v>41</v>
      </c>
      <c r="F3267">
        <v>12</v>
      </c>
      <c r="G3267" s="5">
        <f>IF(VLOOKUP(hist_data__2[[#This Row],[item_code]],hist_data__2[[#This Row],[item_code]:[sale_year]],3,FALSE)=2020,VLOOKUP(hist_data__2[[#This Row],[item_code]],Product[],5,FALSE),VLOOKUP(hist_data__2[[#This Row],[item_code]],Product[],4,FALSE))</f>
        <v>4649</v>
      </c>
      <c r="H3267" s="6">
        <f>hist_data__2[[#This Row],[quantity]]*hist_data__2[[#This Row],[sale_price]]</f>
        <v>55788</v>
      </c>
    </row>
    <row r="3268" spans="1:8" x14ac:dyDescent="0.25">
      <c r="A3268">
        <v>3267</v>
      </c>
      <c r="B3268" s="1" t="s">
        <v>2</v>
      </c>
      <c r="C3268" s="1" t="s">
        <v>35</v>
      </c>
      <c r="D3268">
        <v>2020</v>
      </c>
      <c r="E3268">
        <v>42</v>
      </c>
      <c r="F3268">
        <v>20</v>
      </c>
      <c r="G3268" s="5">
        <f>IF(VLOOKUP(hist_data__2[[#This Row],[item_code]],hist_data__2[[#This Row],[item_code]:[sale_year]],3,FALSE)=2020,VLOOKUP(hist_data__2[[#This Row],[item_code]],Product[],5,FALSE),VLOOKUP(hist_data__2[[#This Row],[item_code]],Product[],4,FALSE))</f>
        <v>4649</v>
      </c>
      <c r="H3268" s="6">
        <f>hist_data__2[[#This Row],[quantity]]*hist_data__2[[#This Row],[sale_price]]</f>
        <v>92980</v>
      </c>
    </row>
    <row r="3269" spans="1:8" x14ac:dyDescent="0.25">
      <c r="A3269">
        <v>3268</v>
      </c>
      <c r="B3269" s="1" t="s">
        <v>2</v>
      </c>
      <c r="C3269" s="1" t="s">
        <v>35</v>
      </c>
      <c r="D3269">
        <v>2020</v>
      </c>
      <c r="E3269">
        <v>43</v>
      </c>
      <c r="F3269">
        <v>11</v>
      </c>
      <c r="G3269" s="5">
        <f>IF(VLOOKUP(hist_data__2[[#This Row],[item_code]],hist_data__2[[#This Row],[item_code]:[sale_year]],3,FALSE)=2020,VLOOKUP(hist_data__2[[#This Row],[item_code]],Product[],5,FALSE),VLOOKUP(hist_data__2[[#This Row],[item_code]],Product[],4,FALSE))</f>
        <v>4649</v>
      </c>
      <c r="H3269" s="6">
        <f>hist_data__2[[#This Row],[quantity]]*hist_data__2[[#This Row],[sale_price]]</f>
        <v>51139</v>
      </c>
    </row>
    <row r="3270" spans="1:8" x14ac:dyDescent="0.25">
      <c r="A3270">
        <v>3269</v>
      </c>
      <c r="B3270" s="1" t="s">
        <v>2</v>
      </c>
      <c r="C3270" s="1" t="s">
        <v>35</v>
      </c>
      <c r="D3270">
        <v>2020</v>
      </c>
      <c r="E3270">
        <v>44</v>
      </c>
      <c r="F3270">
        <v>15</v>
      </c>
      <c r="G3270" s="5">
        <f>IF(VLOOKUP(hist_data__2[[#This Row],[item_code]],hist_data__2[[#This Row],[item_code]:[sale_year]],3,FALSE)=2020,VLOOKUP(hist_data__2[[#This Row],[item_code]],Product[],5,FALSE),VLOOKUP(hist_data__2[[#This Row],[item_code]],Product[],4,FALSE))</f>
        <v>4649</v>
      </c>
      <c r="H3270" s="6">
        <f>hist_data__2[[#This Row],[quantity]]*hist_data__2[[#This Row],[sale_price]]</f>
        <v>69735</v>
      </c>
    </row>
    <row r="3271" spans="1:8" x14ac:dyDescent="0.25">
      <c r="A3271">
        <v>3270</v>
      </c>
      <c r="B3271" s="1" t="s">
        <v>2</v>
      </c>
      <c r="C3271" s="1" t="s">
        <v>35</v>
      </c>
      <c r="D3271">
        <v>2020</v>
      </c>
      <c r="E3271">
        <v>45</v>
      </c>
      <c r="F3271">
        <v>14</v>
      </c>
      <c r="G3271" s="5">
        <f>IF(VLOOKUP(hist_data__2[[#This Row],[item_code]],hist_data__2[[#This Row],[item_code]:[sale_year]],3,FALSE)=2020,VLOOKUP(hist_data__2[[#This Row],[item_code]],Product[],5,FALSE),VLOOKUP(hist_data__2[[#This Row],[item_code]],Product[],4,FALSE))</f>
        <v>4649</v>
      </c>
      <c r="H3271" s="6">
        <f>hist_data__2[[#This Row],[quantity]]*hist_data__2[[#This Row],[sale_price]]</f>
        <v>65086</v>
      </c>
    </row>
    <row r="3272" spans="1:8" x14ac:dyDescent="0.25">
      <c r="A3272">
        <v>3271</v>
      </c>
      <c r="B3272" s="1" t="s">
        <v>2</v>
      </c>
      <c r="C3272" s="1" t="s">
        <v>35</v>
      </c>
      <c r="D3272">
        <v>2020</v>
      </c>
      <c r="E3272">
        <v>46</v>
      </c>
      <c r="F3272">
        <v>7</v>
      </c>
      <c r="G3272" s="5">
        <f>IF(VLOOKUP(hist_data__2[[#This Row],[item_code]],hist_data__2[[#This Row],[item_code]:[sale_year]],3,FALSE)=2020,VLOOKUP(hist_data__2[[#This Row],[item_code]],Product[],5,FALSE),VLOOKUP(hist_data__2[[#This Row],[item_code]],Product[],4,FALSE))</f>
        <v>4649</v>
      </c>
      <c r="H3272" s="6">
        <f>hist_data__2[[#This Row],[quantity]]*hist_data__2[[#This Row],[sale_price]]</f>
        <v>32543</v>
      </c>
    </row>
    <row r="3273" spans="1:8" x14ac:dyDescent="0.25">
      <c r="A3273">
        <v>3272</v>
      </c>
      <c r="B3273" s="1" t="s">
        <v>2</v>
      </c>
      <c r="C3273" s="1" t="s">
        <v>35</v>
      </c>
      <c r="D3273">
        <v>2020</v>
      </c>
      <c r="E3273">
        <v>47</v>
      </c>
      <c r="F3273">
        <v>11</v>
      </c>
      <c r="G3273" s="5">
        <f>IF(VLOOKUP(hist_data__2[[#This Row],[item_code]],hist_data__2[[#This Row],[item_code]:[sale_year]],3,FALSE)=2020,VLOOKUP(hist_data__2[[#This Row],[item_code]],Product[],5,FALSE),VLOOKUP(hist_data__2[[#This Row],[item_code]],Product[],4,FALSE))</f>
        <v>4649</v>
      </c>
      <c r="H3273" s="6">
        <f>hist_data__2[[#This Row],[quantity]]*hist_data__2[[#This Row],[sale_price]]</f>
        <v>51139</v>
      </c>
    </row>
    <row r="3274" spans="1:8" x14ac:dyDescent="0.25">
      <c r="A3274">
        <v>3273</v>
      </c>
      <c r="B3274" s="1" t="s">
        <v>2</v>
      </c>
      <c r="C3274" s="1" t="s">
        <v>35</v>
      </c>
      <c r="D3274">
        <v>2020</v>
      </c>
      <c r="E3274">
        <v>48</v>
      </c>
      <c r="F3274">
        <v>15</v>
      </c>
      <c r="G3274" s="5">
        <f>IF(VLOOKUP(hist_data__2[[#This Row],[item_code]],hist_data__2[[#This Row],[item_code]:[sale_year]],3,FALSE)=2020,VLOOKUP(hist_data__2[[#This Row],[item_code]],Product[],5,FALSE),VLOOKUP(hist_data__2[[#This Row],[item_code]],Product[],4,FALSE))</f>
        <v>4649</v>
      </c>
      <c r="H3274" s="6">
        <f>hist_data__2[[#This Row],[quantity]]*hist_data__2[[#This Row],[sale_price]]</f>
        <v>69735</v>
      </c>
    </row>
    <row r="3275" spans="1:8" x14ac:dyDescent="0.25">
      <c r="A3275">
        <v>3274</v>
      </c>
      <c r="B3275" s="1" t="s">
        <v>2</v>
      </c>
      <c r="C3275" s="1" t="s">
        <v>35</v>
      </c>
      <c r="D3275">
        <v>2020</v>
      </c>
      <c r="E3275">
        <v>49</v>
      </c>
      <c r="F3275">
        <v>16</v>
      </c>
      <c r="G3275" s="5">
        <f>IF(VLOOKUP(hist_data__2[[#This Row],[item_code]],hist_data__2[[#This Row],[item_code]:[sale_year]],3,FALSE)=2020,VLOOKUP(hist_data__2[[#This Row],[item_code]],Product[],5,FALSE),VLOOKUP(hist_data__2[[#This Row],[item_code]],Product[],4,FALSE))</f>
        <v>4649</v>
      </c>
      <c r="H3275" s="6">
        <f>hist_data__2[[#This Row],[quantity]]*hist_data__2[[#This Row],[sale_price]]</f>
        <v>74384</v>
      </c>
    </row>
    <row r="3276" spans="1:8" x14ac:dyDescent="0.25">
      <c r="A3276">
        <v>3275</v>
      </c>
      <c r="B3276" s="1" t="s">
        <v>2</v>
      </c>
      <c r="C3276" s="1" t="s">
        <v>35</v>
      </c>
      <c r="D3276">
        <v>2020</v>
      </c>
      <c r="E3276">
        <v>50</v>
      </c>
      <c r="F3276">
        <v>14</v>
      </c>
      <c r="G3276" s="5">
        <f>IF(VLOOKUP(hist_data__2[[#This Row],[item_code]],hist_data__2[[#This Row],[item_code]:[sale_year]],3,FALSE)=2020,VLOOKUP(hist_data__2[[#This Row],[item_code]],Product[],5,FALSE),VLOOKUP(hist_data__2[[#This Row],[item_code]],Product[],4,FALSE))</f>
        <v>4649</v>
      </c>
      <c r="H3276" s="6">
        <f>hist_data__2[[#This Row],[quantity]]*hist_data__2[[#This Row],[sale_price]]</f>
        <v>65086</v>
      </c>
    </row>
    <row r="3277" spans="1:8" x14ac:dyDescent="0.25">
      <c r="A3277">
        <v>3276</v>
      </c>
      <c r="B3277" s="1" t="s">
        <v>2</v>
      </c>
      <c r="C3277" s="1" t="s">
        <v>35</v>
      </c>
      <c r="D3277">
        <v>2020</v>
      </c>
      <c r="E3277">
        <v>51</v>
      </c>
      <c r="F3277">
        <v>14</v>
      </c>
      <c r="G3277" s="5">
        <f>IF(VLOOKUP(hist_data__2[[#This Row],[item_code]],hist_data__2[[#This Row],[item_code]:[sale_year]],3,FALSE)=2020,VLOOKUP(hist_data__2[[#This Row],[item_code]],Product[],5,FALSE),VLOOKUP(hist_data__2[[#This Row],[item_code]],Product[],4,FALSE))</f>
        <v>4649</v>
      </c>
      <c r="H3277" s="6">
        <f>hist_data__2[[#This Row],[quantity]]*hist_data__2[[#This Row],[sale_price]]</f>
        <v>65086</v>
      </c>
    </row>
    <row r="3278" spans="1:8" x14ac:dyDescent="0.25">
      <c r="A3278">
        <v>3277</v>
      </c>
      <c r="B3278" s="1" t="s">
        <v>2</v>
      </c>
      <c r="C3278" s="1" t="s">
        <v>35</v>
      </c>
      <c r="D3278">
        <v>2019</v>
      </c>
      <c r="E3278">
        <v>0</v>
      </c>
      <c r="F3278">
        <v>10</v>
      </c>
      <c r="G3278" s="5">
        <f>IF(VLOOKUP(hist_data__2[[#This Row],[item_code]],hist_data__2[[#This Row],[item_code]:[sale_year]],3,FALSE)=2020,VLOOKUP(hist_data__2[[#This Row],[item_code]],Product[],5,FALSE),VLOOKUP(hist_data__2[[#This Row],[item_code]],Product[],4,FALSE))</f>
        <v>4575</v>
      </c>
      <c r="H3278" s="6">
        <f>hist_data__2[[#This Row],[quantity]]*hist_data__2[[#This Row],[sale_price]]</f>
        <v>45750</v>
      </c>
    </row>
    <row r="3279" spans="1:8" x14ac:dyDescent="0.25">
      <c r="A3279">
        <v>3278</v>
      </c>
      <c r="B3279" s="1" t="s">
        <v>2</v>
      </c>
      <c r="C3279" s="1" t="s">
        <v>35</v>
      </c>
      <c r="D3279">
        <v>2019</v>
      </c>
      <c r="E3279">
        <v>1</v>
      </c>
      <c r="F3279">
        <v>6</v>
      </c>
      <c r="G3279" s="5">
        <f>IF(VLOOKUP(hist_data__2[[#This Row],[item_code]],hist_data__2[[#This Row],[item_code]:[sale_year]],3,FALSE)=2020,VLOOKUP(hist_data__2[[#This Row],[item_code]],Product[],5,FALSE),VLOOKUP(hist_data__2[[#This Row],[item_code]],Product[],4,FALSE))</f>
        <v>4575</v>
      </c>
      <c r="H3279" s="6">
        <f>hist_data__2[[#This Row],[quantity]]*hist_data__2[[#This Row],[sale_price]]</f>
        <v>27450</v>
      </c>
    </row>
    <row r="3280" spans="1:8" x14ac:dyDescent="0.25">
      <c r="A3280">
        <v>3279</v>
      </c>
      <c r="B3280" s="1" t="s">
        <v>2</v>
      </c>
      <c r="C3280" s="1" t="s">
        <v>35</v>
      </c>
      <c r="D3280">
        <v>2019</v>
      </c>
      <c r="E3280">
        <v>2</v>
      </c>
      <c r="F3280">
        <v>6</v>
      </c>
      <c r="G3280" s="5">
        <f>IF(VLOOKUP(hist_data__2[[#This Row],[item_code]],hist_data__2[[#This Row],[item_code]:[sale_year]],3,FALSE)=2020,VLOOKUP(hist_data__2[[#This Row],[item_code]],Product[],5,FALSE),VLOOKUP(hist_data__2[[#This Row],[item_code]],Product[],4,FALSE))</f>
        <v>4575</v>
      </c>
      <c r="H3280" s="6">
        <f>hist_data__2[[#This Row],[quantity]]*hist_data__2[[#This Row],[sale_price]]</f>
        <v>27450</v>
      </c>
    </row>
    <row r="3281" spans="1:8" x14ac:dyDescent="0.25">
      <c r="A3281">
        <v>3280</v>
      </c>
      <c r="B3281" s="1" t="s">
        <v>2</v>
      </c>
      <c r="C3281" s="1" t="s">
        <v>35</v>
      </c>
      <c r="D3281">
        <v>2019</v>
      </c>
      <c r="E3281">
        <v>3</v>
      </c>
      <c r="F3281">
        <v>15</v>
      </c>
      <c r="G3281" s="5">
        <f>IF(VLOOKUP(hist_data__2[[#This Row],[item_code]],hist_data__2[[#This Row],[item_code]:[sale_year]],3,FALSE)=2020,VLOOKUP(hist_data__2[[#This Row],[item_code]],Product[],5,FALSE),VLOOKUP(hist_data__2[[#This Row],[item_code]],Product[],4,FALSE))</f>
        <v>4575</v>
      </c>
      <c r="H3281" s="6">
        <f>hist_data__2[[#This Row],[quantity]]*hist_data__2[[#This Row],[sale_price]]</f>
        <v>68625</v>
      </c>
    </row>
    <row r="3282" spans="1:8" x14ac:dyDescent="0.25">
      <c r="A3282">
        <v>3281</v>
      </c>
      <c r="B3282" s="1" t="s">
        <v>2</v>
      </c>
      <c r="C3282" s="1" t="s">
        <v>35</v>
      </c>
      <c r="D3282">
        <v>2019</v>
      </c>
      <c r="E3282">
        <v>4</v>
      </c>
      <c r="F3282">
        <v>10</v>
      </c>
      <c r="G3282" s="5">
        <f>IF(VLOOKUP(hist_data__2[[#This Row],[item_code]],hist_data__2[[#This Row],[item_code]:[sale_year]],3,FALSE)=2020,VLOOKUP(hist_data__2[[#This Row],[item_code]],Product[],5,FALSE),VLOOKUP(hist_data__2[[#This Row],[item_code]],Product[],4,FALSE))</f>
        <v>4575</v>
      </c>
      <c r="H3282" s="6">
        <f>hist_data__2[[#This Row],[quantity]]*hist_data__2[[#This Row],[sale_price]]</f>
        <v>45750</v>
      </c>
    </row>
    <row r="3283" spans="1:8" x14ac:dyDescent="0.25">
      <c r="A3283">
        <v>3282</v>
      </c>
      <c r="B3283" s="1" t="s">
        <v>2</v>
      </c>
      <c r="C3283" s="1" t="s">
        <v>35</v>
      </c>
      <c r="D3283">
        <v>2019</v>
      </c>
      <c r="E3283">
        <v>5</v>
      </c>
      <c r="F3283">
        <v>14</v>
      </c>
      <c r="G3283" s="5">
        <f>IF(VLOOKUP(hist_data__2[[#This Row],[item_code]],hist_data__2[[#This Row],[item_code]:[sale_year]],3,FALSE)=2020,VLOOKUP(hist_data__2[[#This Row],[item_code]],Product[],5,FALSE),VLOOKUP(hist_data__2[[#This Row],[item_code]],Product[],4,FALSE))</f>
        <v>4575</v>
      </c>
      <c r="H3283" s="6">
        <f>hist_data__2[[#This Row],[quantity]]*hist_data__2[[#This Row],[sale_price]]</f>
        <v>64050</v>
      </c>
    </row>
    <row r="3284" spans="1:8" x14ac:dyDescent="0.25">
      <c r="A3284">
        <v>3283</v>
      </c>
      <c r="B3284" s="1" t="s">
        <v>2</v>
      </c>
      <c r="C3284" s="1" t="s">
        <v>35</v>
      </c>
      <c r="D3284">
        <v>2019</v>
      </c>
      <c r="E3284">
        <v>6</v>
      </c>
      <c r="F3284">
        <v>10</v>
      </c>
      <c r="G3284" s="5">
        <f>IF(VLOOKUP(hist_data__2[[#This Row],[item_code]],hist_data__2[[#This Row],[item_code]:[sale_year]],3,FALSE)=2020,VLOOKUP(hist_data__2[[#This Row],[item_code]],Product[],5,FALSE),VLOOKUP(hist_data__2[[#This Row],[item_code]],Product[],4,FALSE))</f>
        <v>4575</v>
      </c>
      <c r="H3284" s="6">
        <f>hist_data__2[[#This Row],[quantity]]*hist_data__2[[#This Row],[sale_price]]</f>
        <v>45750</v>
      </c>
    </row>
    <row r="3285" spans="1:8" x14ac:dyDescent="0.25">
      <c r="A3285">
        <v>3284</v>
      </c>
      <c r="B3285" s="1" t="s">
        <v>2</v>
      </c>
      <c r="C3285" s="1" t="s">
        <v>35</v>
      </c>
      <c r="D3285">
        <v>2019</v>
      </c>
      <c r="E3285">
        <v>7</v>
      </c>
      <c r="F3285">
        <v>9</v>
      </c>
      <c r="G3285" s="5">
        <f>IF(VLOOKUP(hist_data__2[[#This Row],[item_code]],hist_data__2[[#This Row],[item_code]:[sale_year]],3,FALSE)=2020,VLOOKUP(hist_data__2[[#This Row],[item_code]],Product[],5,FALSE),VLOOKUP(hist_data__2[[#This Row],[item_code]],Product[],4,FALSE))</f>
        <v>4575</v>
      </c>
      <c r="H3285" s="6">
        <f>hist_data__2[[#This Row],[quantity]]*hist_data__2[[#This Row],[sale_price]]</f>
        <v>41175</v>
      </c>
    </row>
    <row r="3286" spans="1:8" x14ac:dyDescent="0.25">
      <c r="A3286">
        <v>3285</v>
      </c>
      <c r="B3286" s="1" t="s">
        <v>2</v>
      </c>
      <c r="C3286" s="1" t="s">
        <v>35</v>
      </c>
      <c r="D3286">
        <v>2019</v>
      </c>
      <c r="E3286">
        <v>8</v>
      </c>
      <c r="F3286">
        <v>12</v>
      </c>
      <c r="G3286" s="5">
        <f>IF(VLOOKUP(hist_data__2[[#This Row],[item_code]],hist_data__2[[#This Row],[item_code]:[sale_year]],3,FALSE)=2020,VLOOKUP(hist_data__2[[#This Row],[item_code]],Product[],5,FALSE),VLOOKUP(hist_data__2[[#This Row],[item_code]],Product[],4,FALSE))</f>
        <v>4575</v>
      </c>
      <c r="H3286" s="6">
        <f>hist_data__2[[#This Row],[quantity]]*hist_data__2[[#This Row],[sale_price]]</f>
        <v>54900</v>
      </c>
    </row>
    <row r="3287" spans="1:8" x14ac:dyDescent="0.25">
      <c r="A3287">
        <v>3286</v>
      </c>
      <c r="B3287" s="1" t="s">
        <v>2</v>
      </c>
      <c r="C3287" s="1" t="s">
        <v>35</v>
      </c>
      <c r="D3287">
        <v>2019</v>
      </c>
      <c r="E3287">
        <v>9</v>
      </c>
      <c r="F3287">
        <v>12</v>
      </c>
      <c r="G3287" s="5">
        <f>IF(VLOOKUP(hist_data__2[[#This Row],[item_code]],hist_data__2[[#This Row],[item_code]:[sale_year]],3,FALSE)=2020,VLOOKUP(hist_data__2[[#This Row],[item_code]],Product[],5,FALSE),VLOOKUP(hist_data__2[[#This Row],[item_code]],Product[],4,FALSE))</f>
        <v>4575</v>
      </c>
      <c r="H3287" s="6">
        <f>hist_data__2[[#This Row],[quantity]]*hist_data__2[[#This Row],[sale_price]]</f>
        <v>54900</v>
      </c>
    </row>
    <row r="3288" spans="1:8" x14ac:dyDescent="0.25">
      <c r="A3288">
        <v>3287</v>
      </c>
      <c r="B3288" s="1" t="s">
        <v>2</v>
      </c>
      <c r="C3288" s="1" t="s">
        <v>35</v>
      </c>
      <c r="D3288">
        <v>2019</v>
      </c>
      <c r="E3288">
        <v>10</v>
      </c>
      <c r="F3288">
        <v>11</v>
      </c>
      <c r="G3288" s="5">
        <f>IF(VLOOKUP(hist_data__2[[#This Row],[item_code]],hist_data__2[[#This Row],[item_code]:[sale_year]],3,FALSE)=2020,VLOOKUP(hist_data__2[[#This Row],[item_code]],Product[],5,FALSE),VLOOKUP(hist_data__2[[#This Row],[item_code]],Product[],4,FALSE))</f>
        <v>4575</v>
      </c>
      <c r="H3288" s="6">
        <f>hist_data__2[[#This Row],[quantity]]*hist_data__2[[#This Row],[sale_price]]</f>
        <v>50325</v>
      </c>
    </row>
    <row r="3289" spans="1:8" x14ac:dyDescent="0.25">
      <c r="A3289">
        <v>3288</v>
      </c>
      <c r="B3289" s="1" t="s">
        <v>2</v>
      </c>
      <c r="C3289" s="1" t="s">
        <v>35</v>
      </c>
      <c r="D3289">
        <v>2019</v>
      </c>
      <c r="E3289">
        <v>11</v>
      </c>
      <c r="F3289">
        <v>13</v>
      </c>
      <c r="G3289" s="5">
        <f>IF(VLOOKUP(hist_data__2[[#This Row],[item_code]],hist_data__2[[#This Row],[item_code]:[sale_year]],3,FALSE)=2020,VLOOKUP(hist_data__2[[#This Row],[item_code]],Product[],5,FALSE),VLOOKUP(hist_data__2[[#This Row],[item_code]],Product[],4,FALSE))</f>
        <v>4575</v>
      </c>
      <c r="H3289" s="6">
        <f>hist_data__2[[#This Row],[quantity]]*hist_data__2[[#This Row],[sale_price]]</f>
        <v>59475</v>
      </c>
    </row>
    <row r="3290" spans="1:8" x14ac:dyDescent="0.25">
      <c r="A3290">
        <v>3289</v>
      </c>
      <c r="B3290" s="1" t="s">
        <v>2</v>
      </c>
      <c r="C3290" s="1" t="s">
        <v>35</v>
      </c>
      <c r="D3290">
        <v>2019</v>
      </c>
      <c r="E3290">
        <v>12</v>
      </c>
      <c r="F3290">
        <v>19</v>
      </c>
      <c r="G3290" s="5">
        <f>IF(VLOOKUP(hist_data__2[[#This Row],[item_code]],hist_data__2[[#This Row],[item_code]:[sale_year]],3,FALSE)=2020,VLOOKUP(hist_data__2[[#This Row],[item_code]],Product[],5,FALSE),VLOOKUP(hist_data__2[[#This Row],[item_code]],Product[],4,FALSE))</f>
        <v>4575</v>
      </c>
      <c r="H3290" s="6">
        <f>hist_data__2[[#This Row],[quantity]]*hist_data__2[[#This Row],[sale_price]]</f>
        <v>86925</v>
      </c>
    </row>
    <row r="3291" spans="1:8" x14ac:dyDescent="0.25">
      <c r="A3291">
        <v>3290</v>
      </c>
      <c r="B3291" s="1" t="s">
        <v>2</v>
      </c>
      <c r="C3291" s="1" t="s">
        <v>35</v>
      </c>
      <c r="D3291">
        <v>2019</v>
      </c>
      <c r="E3291">
        <v>13</v>
      </c>
      <c r="F3291">
        <v>11</v>
      </c>
      <c r="G3291" s="5">
        <f>IF(VLOOKUP(hist_data__2[[#This Row],[item_code]],hist_data__2[[#This Row],[item_code]:[sale_year]],3,FALSE)=2020,VLOOKUP(hist_data__2[[#This Row],[item_code]],Product[],5,FALSE),VLOOKUP(hist_data__2[[#This Row],[item_code]],Product[],4,FALSE))</f>
        <v>4575</v>
      </c>
      <c r="H3291" s="6">
        <f>hist_data__2[[#This Row],[quantity]]*hist_data__2[[#This Row],[sale_price]]</f>
        <v>50325</v>
      </c>
    </row>
    <row r="3292" spans="1:8" x14ac:dyDescent="0.25">
      <c r="A3292">
        <v>3291</v>
      </c>
      <c r="B3292" s="1" t="s">
        <v>2</v>
      </c>
      <c r="C3292" s="1" t="s">
        <v>35</v>
      </c>
      <c r="D3292">
        <v>2019</v>
      </c>
      <c r="E3292">
        <v>14</v>
      </c>
      <c r="F3292">
        <v>16</v>
      </c>
      <c r="G3292" s="5">
        <f>IF(VLOOKUP(hist_data__2[[#This Row],[item_code]],hist_data__2[[#This Row],[item_code]:[sale_year]],3,FALSE)=2020,VLOOKUP(hist_data__2[[#This Row],[item_code]],Product[],5,FALSE),VLOOKUP(hist_data__2[[#This Row],[item_code]],Product[],4,FALSE))</f>
        <v>4575</v>
      </c>
      <c r="H3292" s="6">
        <f>hist_data__2[[#This Row],[quantity]]*hist_data__2[[#This Row],[sale_price]]</f>
        <v>73200</v>
      </c>
    </row>
    <row r="3293" spans="1:8" x14ac:dyDescent="0.25">
      <c r="A3293">
        <v>3292</v>
      </c>
      <c r="B3293" s="1" t="s">
        <v>2</v>
      </c>
      <c r="C3293" s="1" t="s">
        <v>35</v>
      </c>
      <c r="D3293">
        <v>2019</v>
      </c>
      <c r="E3293">
        <v>15</v>
      </c>
      <c r="F3293">
        <v>16</v>
      </c>
      <c r="G3293" s="5">
        <f>IF(VLOOKUP(hist_data__2[[#This Row],[item_code]],hist_data__2[[#This Row],[item_code]:[sale_year]],3,FALSE)=2020,VLOOKUP(hist_data__2[[#This Row],[item_code]],Product[],5,FALSE),VLOOKUP(hist_data__2[[#This Row],[item_code]],Product[],4,FALSE))</f>
        <v>4575</v>
      </c>
      <c r="H3293" s="6">
        <f>hist_data__2[[#This Row],[quantity]]*hist_data__2[[#This Row],[sale_price]]</f>
        <v>73200</v>
      </c>
    </row>
    <row r="3294" spans="1:8" x14ac:dyDescent="0.25">
      <c r="A3294">
        <v>3293</v>
      </c>
      <c r="B3294" s="1" t="s">
        <v>2</v>
      </c>
      <c r="C3294" s="1" t="s">
        <v>35</v>
      </c>
      <c r="D3294">
        <v>2019</v>
      </c>
      <c r="E3294">
        <v>16</v>
      </c>
      <c r="F3294">
        <v>14</v>
      </c>
      <c r="G3294" s="5">
        <f>IF(VLOOKUP(hist_data__2[[#This Row],[item_code]],hist_data__2[[#This Row],[item_code]:[sale_year]],3,FALSE)=2020,VLOOKUP(hist_data__2[[#This Row],[item_code]],Product[],5,FALSE),VLOOKUP(hist_data__2[[#This Row],[item_code]],Product[],4,FALSE))</f>
        <v>4575</v>
      </c>
      <c r="H3294" s="6">
        <f>hist_data__2[[#This Row],[quantity]]*hist_data__2[[#This Row],[sale_price]]</f>
        <v>64050</v>
      </c>
    </row>
    <row r="3295" spans="1:8" x14ac:dyDescent="0.25">
      <c r="A3295">
        <v>3294</v>
      </c>
      <c r="B3295" s="1" t="s">
        <v>2</v>
      </c>
      <c r="C3295" s="1" t="s">
        <v>35</v>
      </c>
      <c r="D3295">
        <v>2019</v>
      </c>
      <c r="E3295">
        <v>17</v>
      </c>
      <c r="F3295">
        <v>14</v>
      </c>
      <c r="G3295" s="5">
        <f>IF(VLOOKUP(hist_data__2[[#This Row],[item_code]],hist_data__2[[#This Row],[item_code]:[sale_year]],3,FALSE)=2020,VLOOKUP(hist_data__2[[#This Row],[item_code]],Product[],5,FALSE),VLOOKUP(hist_data__2[[#This Row],[item_code]],Product[],4,FALSE))</f>
        <v>4575</v>
      </c>
      <c r="H3295" s="6">
        <f>hist_data__2[[#This Row],[quantity]]*hist_data__2[[#This Row],[sale_price]]</f>
        <v>64050</v>
      </c>
    </row>
    <row r="3296" spans="1:8" x14ac:dyDescent="0.25">
      <c r="A3296">
        <v>3295</v>
      </c>
      <c r="B3296" s="1" t="s">
        <v>2</v>
      </c>
      <c r="C3296" s="1" t="s">
        <v>35</v>
      </c>
      <c r="D3296">
        <v>2019</v>
      </c>
      <c r="E3296">
        <v>18</v>
      </c>
      <c r="F3296">
        <v>14</v>
      </c>
      <c r="G3296" s="5">
        <f>IF(VLOOKUP(hist_data__2[[#This Row],[item_code]],hist_data__2[[#This Row],[item_code]:[sale_year]],3,FALSE)=2020,VLOOKUP(hist_data__2[[#This Row],[item_code]],Product[],5,FALSE),VLOOKUP(hist_data__2[[#This Row],[item_code]],Product[],4,FALSE))</f>
        <v>4575</v>
      </c>
      <c r="H3296" s="6">
        <f>hist_data__2[[#This Row],[quantity]]*hist_data__2[[#This Row],[sale_price]]</f>
        <v>64050</v>
      </c>
    </row>
    <row r="3297" spans="1:8" x14ac:dyDescent="0.25">
      <c r="A3297">
        <v>3296</v>
      </c>
      <c r="B3297" s="1" t="s">
        <v>2</v>
      </c>
      <c r="C3297" s="1" t="s">
        <v>35</v>
      </c>
      <c r="D3297">
        <v>2019</v>
      </c>
      <c r="E3297">
        <v>19</v>
      </c>
      <c r="F3297">
        <v>21</v>
      </c>
      <c r="G3297" s="5">
        <f>IF(VLOOKUP(hist_data__2[[#This Row],[item_code]],hist_data__2[[#This Row],[item_code]:[sale_year]],3,FALSE)=2020,VLOOKUP(hist_data__2[[#This Row],[item_code]],Product[],5,FALSE),VLOOKUP(hist_data__2[[#This Row],[item_code]],Product[],4,FALSE))</f>
        <v>4575</v>
      </c>
      <c r="H3297" s="6">
        <f>hist_data__2[[#This Row],[quantity]]*hist_data__2[[#This Row],[sale_price]]</f>
        <v>96075</v>
      </c>
    </row>
    <row r="3298" spans="1:8" x14ac:dyDescent="0.25">
      <c r="A3298">
        <v>3297</v>
      </c>
      <c r="B3298" s="1" t="s">
        <v>2</v>
      </c>
      <c r="C3298" s="1" t="s">
        <v>35</v>
      </c>
      <c r="D3298">
        <v>2019</v>
      </c>
      <c r="E3298">
        <v>20</v>
      </c>
      <c r="F3298">
        <v>11</v>
      </c>
      <c r="G3298" s="5">
        <f>IF(VLOOKUP(hist_data__2[[#This Row],[item_code]],hist_data__2[[#This Row],[item_code]:[sale_year]],3,FALSE)=2020,VLOOKUP(hist_data__2[[#This Row],[item_code]],Product[],5,FALSE),VLOOKUP(hist_data__2[[#This Row],[item_code]],Product[],4,FALSE))</f>
        <v>4575</v>
      </c>
      <c r="H3298" s="6">
        <f>hist_data__2[[#This Row],[quantity]]*hist_data__2[[#This Row],[sale_price]]</f>
        <v>50325</v>
      </c>
    </row>
    <row r="3299" spans="1:8" x14ac:dyDescent="0.25">
      <c r="A3299">
        <v>3298</v>
      </c>
      <c r="B3299" s="1" t="s">
        <v>2</v>
      </c>
      <c r="C3299" s="1" t="s">
        <v>35</v>
      </c>
      <c r="D3299">
        <v>2019</v>
      </c>
      <c r="E3299">
        <v>21</v>
      </c>
      <c r="F3299">
        <v>11</v>
      </c>
      <c r="G3299" s="5">
        <f>IF(VLOOKUP(hist_data__2[[#This Row],[item_code]],hist_data__2[[#This Row],[item_code]:[sale_year]],3,FALSE)=2020,VLOOKUP(hist_data__2[[#This Row],[item_code]],Product[],5,FALSE),VLOOKUP(hist_data__2[[#This Row],[item_code]],Product[],4,FALSE))</f>
        <v>4575</v>
      </c>
      <c r="H3299" s="6">
        <f>hist_data__2[[#This Row],[quantity]]*hist_data__2[[#This Row],[sale_price]]</f>
        <v>50325</v>
      </c>
    </row>
    <row r="3300" spans="1:8" x14ac:dyDescent="0.25">
      <c r="A3300">
        <v>3299</v>
      </c>
      <c r="B3300" s="1" t="s">
        <v>2</v>
      </c>
      <c r="C3300" s="1" t="s">
        <v>35</v>
      </c>
      <c r="D3300">
        <v>2019</v>
      </c>
      <c r="E3300">
        <v>22</v>
      </c>
      <c r="F3300">
        <v>17</v>
      </c>
      <c r="G3300" s="5">
        <f>IF(VLOOKUP(hist_data__2[[#This Row],[item_code]],hist_data__2[[#This Row],[item_code]:[sale_year]],3,FALSE)=2020,VLOOKUP(hist_data__2[[#This Row],[item_code]],Product[],5,FALSE),VLOOKUP(hist_data__2[[#This Row],[item_code]],Product[],4,FALSE))</f>
        <v>4575</v>
      </c>
      <c r="H3300" s="6">
        <f>hist_data__2[[#This Row],[quantity]]*hist_data__2[[#This Row],[sale_price]]</f>
        <v>77775</v>
      </c>
    </row>
    <row r="3301" spans="1:8" x14ac:dyDescent="0.25">
      <c r="A3301">
        <v>3300</v>
      </c>
      <c r="B3301" s="1" t="s">
        <v>2</v>
      </c>
      <c r="C3301" s="1" t="s">
        <v>35</v>
      </c>
      <c r="D3301">
        <v>2019</v>
      </c>
      <c r="E3301">
        <v>23</v>
      </c>
      <c r="F3301">
        <v>18</v>
      </c>
      <c r="G3301" s="5">
        <f>IF(VLOOKUP(hist_data__2[[#This Row],[item_code]],hist_data__2[[#This Row],[item_code]:[sale_year]],3,FALSE)=2020,VLOOKUP(hist_data__2[[#This Row],[item_code]],Product[],5,FALSE),VLOOKUP(hist_data__2[[#This Row],[item_code]],Product[],4,FALSE))</f>
        <v>4575</v>
      </c>
      <c r="H3301" s="6">
        <f>hist_data__2[[#This Row],[quantity]]*hist_data__2[[#This Row],[sale_price]]</f>
        <v>82350</v>
      </c>
    </row>
    <row r="3302" spans="1:8" x14ac:dyDescent="0.25">
      <c r="A3302">
        <v>3301</v>
      </c>
      <c r="B3302" s="1" t="s">
        <v>2</v>
      </c>
      <c r="C3302" s="1" t="s">
        <v>35</v>
      </c>
      <c r="D3302">
        <v>2019</v>
      </c>
      <c r="E3302">
        <v>24</v>
      </c>
      <c r="F3302">
        <v>16</v>
      </c>
      <c r="G3302" s="5">
        <f>IF(VLOOKUP(hist_data__2[[#This Row],[item_code]],hist_data__2[[#This Row],[item_code]:[sale_year]],3,FALSE)=2020,VLOOKUP(hist_data__2[[#This Row],[item_code]],Product[],5,FALSE),VLOOKUP(hist_data__2[[#This Row],[item_code]],Product[],4,FALSE))</f>
        <v>4575</v>
      </c>
      <c r="H3302" s="6">
        <f>hist_data__2[[#This Row],[quantity]]*hist_data__2[[#This Row],[sale_price]]</f>
        <v>73200</v>
      </c>
    </row>
    <row r="3303" spans="1:8" x14ac:dyDescent="0.25">
      <c r="A3303">
        <v>3302</v>
      </c>
      <c r="B3303" s="1" t="s">
        <v>2</v>
      </c>
      <c r="C3303" s="1" t="s">
        <v>35</v>
      </c>
      <c r="D3303">
        <v>2019</v>
      </c>
      <c r="E3303">
        <v>25</v>
      </c>
      <c r="F3303">
        <v>25</v>
      </c>
      <c r="G3303" s="5">
        <f>IF(VLOOKUP(hist_data__2[[#This Row],[item_code]],hist_data__2[[#This Row],[item_code]:[sale_year]],3,FALSE)=2020,VLOOKUP(hist_data__2[[#This Row],[item_code]],Product[],5,FALSE),VLOOKUP(hist_data__2[[#This Row],[item_code]],Product[],4,FALSE))</f>
        <v>4575</v>
      </c>
      <c r="H3303" s="6">
        <f>hist_data__2[[#This Row],[quantity]]*hist_data__2[[#This Row],[sale_price]]</f>
        <v>114375</v>
      </c>
    </row>
    <row r="3304" spans="1:8" x14ac:dyDescent="0.25">
      <c r="A3304">
        <v>3303</v>
      </c>
      <c r="B3304" s="1" t="s">
        <v>2</v>
      </c>
      <c r="C3304" s="1" t="s">
        <v>35</v>
      </c>
      <c r="D3304">
        <v>2019</v>
      </c>
      <c r="E3304">
        <v>26</v>
      </c>
      <c r="F3304">
        <v>8</v>
      </c>
      <c r="G3304" s="5">
        <f>IF(VLOOKUP(hist_data__2[[#This Row],[item_code]],hist_data__2[[#This Row],[item_code]:[sale_year]],3,FALSE)=2020,VLOOKUP(hist_data__2[[#This Row],[item_code]],Product[],5,FALSE),VLOOKUP(hist_data__2[[#This Row],[item_code]],Product[],4,FALSE))</f>
        <v>4575</v>
      </c>
      <c r="H3304" s="6">
        <f>hist_data__2[[#This Row],[quantity]]*hist_data__2[[#This Row],[sale_price]]</f>
        <v>36600</v>
      </c>
    </row>
    <row r="3305" spans="1:8" x14ac:dyDescent="0.25">
      <c r="A3305">
        <v>3304</v>
      </c>
      <c r="B3305" s="1" t="s">
        <v>2</v>
      </c>
      <c r="C3305" s="1" t="s">
        <v>35</v>
      </c>
      <c r="D3305">
        <v>2019</v>
      </c>
      <c r="E3305">
        <v>27</v>
      </c>
      <c r="F3305">
        <v>8</v>
      </c>
      <c r="G3305" s="5">
        <f>IF(VLOOKUP(hist_data__2[[#This Row],[item_code]],hist_data__2[[#This Row],[item_code]:[sale_year]],3,FALSE)=2020,VLOOKUP(hist_data__2[[#This Row],[item_code]],Product[],5,FALSE),VLOOKUP(hist_data__2[[#This Row],[item_code]],Product[],4,FALSE))</f>
        <v>4575</v>
      </c>
      <c r="H3305" s="6">
        <f>hist_data__2[[#This Row],[quantity]]*hist_data__2[[#This Row],[sale_price]]</f>
        <v>36600</v>
      </c>
    </row>
    <row r="3306" spans="1:8" x14ac:dyDescent="0.25">
      <c r="A3306">
        <v>3305</v>
      </c>
      <c r="B3306" s="1" t="s">
        <v>2</v>
      </c>
      <c r="C3306" s="1" t="s">
        <v>35</v>
      </c>
      <c r="D3306">
        <v>2019</v>
      </c>
      <c r="E3306">
        <v>28</v>
      </c>
      <c r="F3306">
        <v>9</v>
      </c>
      <c r="G3306" s="5">
        <f>IF(VLOOKUP(hist_data__2[[#This Row],[item_code]],hist_data__2[[#This Row],[item_code]:[sale_year]],3,FALSE)=2020,VLOOKUP(hist_data__2[[#This Row],[item_code]],Product[],5,FALSE),VLOOKUP(hist_data__2[[#This Row],[item_code]],Product[],4,FALSE))</f>
        <v>4575</v>
      </c>
      <c r="H3306" s="6">
        <f>hist_data__2[[#This Row],[quantity]]*hist_data__2[[#This Row],[sale_price]]</f>
        <v>41175</v>
      </c>
    </row>
    <row r="3307" spans="1:8" x14ac:dyDescent="0.25">
      <c r="A3307">
        <v>3306</v>
      </c>
      <c r="B3307" s="1" t="s">
        <v>2</v>
      </c>
      <c r="C3307" s="1" t="s">
        <v>35</v>
      </c>
      <c r="D3307">
        <v>2019</v>
      </c>
      <c r="E3307">
        <v>29</v>
      </c>
      <c r="F3307">
        <v>2</v>
      </c>
      <c r="G3307" s="5">
        <f>IF(VLOOKUP(hist_data__2[[#This Row],[item_code]],hist_data__2[[#This Row],[item_code]:[sale_year]],3,FALSE)=2020,VLOOKUP(hist_data__2[[#This Row],[item_code]],Product[],5,FALSE),VLOOKUP(hist_data__2[[#This Row],[item_code]],Product[],4,FALSE))</f>
        <v>4575</v>
      </c>
      <c r="H3307" s="6">
        <f>hist_data__2[[#This Row],[quantity]]*hist_data__2[[#This Row],[sale_price]]</f>
        <v>9150</v>
      </c>
    </row>
    <row r="3308" spans="1:8" x14ac:dyDescent="0.25">
      <c r="A3308">
        <v>3307</v>
      </c>
      <c r="B3308" s="1" t="s">
        <v>2</v>
      </c>
      <c r="C3308" s="1" t="s">
        <v>35</v>
      </c>
      <c r="D3308">
        <v>2019</v>
      </c>
      <c r="E3308">
        <v>30</v>
      </c>
      <c r="F3308">
        <v>6</v>
      </c>
      <c r="G3308" s="5">
        <f>IF(VLOOKUP(hist_data__2[[#This Row],[item_code]],hist_data__2[[#This Row],[item_code]:[sale_year]],3,FALSE)=2020,VLOOKUP(hist_data__2[[#This Row],[item_code]],Product[],5,FALSE),VLOOKUP(hist_data__2[[#This Row],[item_code]],Product[],4,FALSE))</f>
        <v>4575</v>
      </c>
      <c r="H3308" s="6">
        <f>hist_data__2[[#This Row],[quantity]]*hist_data__2[[#This Row],[sale_price]]</f>
        <v>27450</v>
      </c>
    </row>
    <row r="3309" spans="1:8" x14ac:dyDescent="0.25">
      <c r="A3309">
        <v>3308</v>
      </c>
      <c r="B3309" s="1" t="s">
        <v>2</v>
      </c>
      <c r="C3309" s="1" t="s">
        <v>35</v>
      </c>
      <c r="D3309">
        <v>2019</v>
      </c>
      <c r="E3309">
        <v>31</v>
      </c>
      <c r="F3309">
        <v>7</v>
      </c>
      <c r="G3309" s="5">
        <f>IF(VLOOKUP(hist_data__2[[#This Row],[item_code]],hist_data__2[[#This Row],[item_code]:[sale_year]],3,FALSE)=2020,VLOOKUP(hist_data__2[[#This Row],[item_code]],Product[],5,FALSE),VLOOKUP(hist_data__2[[#This Row],[item_code]],Product[],4,FALSE))</f>
        <v>4575</v>
      </c>
      <c r="H3309" s="6">
        <f>hist_data__2[[#This Row],[quantity]]*hist_data__2[[#This Row],[sale_price]]</f>
        <v>32025</v>
      </c>
    </row>
    <row r="3310" spans="1:8" x14ac:dyDescent="0.25">
      <c r="A3310">
        <v>3309</v>
      </c>
      <c r="B3310" s="1" t="s">
        <v>2</v>
      </c>
      <c r="C3310" s="1" t="s">
        <v>35</v>
      </c>
      <c r="D3310">
        <v>2019</v>
      </c>
      <c r="E3310">
        <v>32</v>
      </c>
      <c r="F3310">
        <v>10</v>
      </c>
      <c r="G3310" s="5">
        <f>IF(VLOOKUP(hist_data__2[[#This Row],[item_code]],hist_data__2[[#This Row],[item_code]:[sale_year]],3,FALSE)=2020,VLOOKUP(hist_data__2[[#This Row],[item_code]],Product[],5,FALSE),VLOOKUP(hist_data__2[[#This Row],[item_code]],Product[],4,FALSE))</f>
        <v>4575</v>
      </c>
      <c r="H3310" s="6">
        <f>hist_data__2[[#This Row],[quantity]]*hist_data__2[[#This Row],[sale_price]]</f>
        <v>45750</v>
      </c>
    </row>
    <row r="3311" spans="1:8" x14ac:dyDescent="0.25">
      <c r="A3311">
        <v>3310</v>
      </c>
      <c r="B3311" s="1" t="s">
        <v>2</v>
      </c>
      <c r="C3311" s="1" t="s">
        <v>35</v>
      </c>
      <c r="D3311">
        <v>2019</v>
      </c>
      <c r="E3311">
        <v>33</v>
      </c>
      <c r="F3311">
        <v>9</v>
      </c>
      <c r="G3311" s="5">
        <f>IF(VLOOKUP(hist_data__2[[#This Row],[item_code]],hist_data__2[[#This Row],[item_code]:[sale_year]],3,FALSE)=2020,VLOOKUP(hist_data__2[[#This Row],[item_code]],Product[],5,FALSE),VLOOKUP(hist_data__2[[#This Row],[item_code]],Product[],4,FALSE))</f>
        <v>4575</v>
      </c>
      <c r="H3311" s="6">
        <f>hist_data__2[[#This Row],[quantity]]*hist_data__2[[#This Row],[sale_price]]</f>
        <v>41175</v>
      </c>
    </row>
    <row r="3312" spans="1:8" x14ac:dyDescent="0.25">
      <c r="A3312">
        <v>3311</v>
      </c>
      <c r="B3312" s="1" t="s">
        <v>2</v>
      </c>
      <c r="C3312" s="1" t="s">
        <v>35</v>
      </c>
      <c r="D3312">
        <v>2019</v>
      </c>
      <c r="E3312">
        <v>34</v>
      </c>
      <c r="F3312">
        <v>9</v>
      </c>
      <c r="G3312" s="5">
        <f>IF(VLOOKUP(hist_data__2[[#This Row],[item_code]],hist_data__2[[#This Row],[item_code]:[sale_year]],3,FALSE)=2020,VLOOKUP(hist_data__2[[#This Row],[item_code]],Product[],5,FALSE),VLOOKUP(hist_data__2[[#This Row],[item_code]],Product[],4,FALSE))</f>
        <v>4575</v>
      </c>
      <c r="H3312" s="6">
        <f>hist_data__2[[#This Row],[quantity]]*hist_data__2[[#This Row],[sale_price]]</f>
        <v>41175</v>
      </c>
    </row>
    <row r="3313" spans="1:8" x14ac:dyDescent="0.25">
      <c r="A3313">
        <v>3312</v>
      </c>
      <c r="B3313" s="1" t="s">
        <v>2</v>
      </c>
      <c r="C3313" s="1" t="s">
        <v>35</v>
      </c>
      <c r="D3313">
        <v>2019</v>
      </c>
      <c r="E3313">
        <v>35</v>
      </c>
      <c r="F3313">
        <v>5</v>
      </c>
      <c r="G3313" s="5">
        <f>IF(VLOOKUP(hist_data__2[[#This Row],[item_code]],hist_data__2[[#This Row],[item_code]:[sale_year]],3,FALSE)=2020,VLOOKUP(hist_data__2[[#This Row],[item_code]],Product[],5,FALSE),VLOOKUP(hist_data__2[[#This Row],[item_code]],Product[],4,FALSE))</f>
        <v>4575</v>
      </c>
      <c r="H3313" s="6">
        <f>hist_data__2[[#This Row],[quantity]]*hist_data__2[[#This Row],[sale_price]]</f>
        <v>22875</v>
      </c>
    </row>
    <row r="3314" spans="1:8" x14ac:dyDescent="0.25">
      <c r="A3314">
        <v>3313</v>
      </c>
      <c r="B3314" s="1" t="s">
        <v>2</v>
      </c>
      <c r="C3314" s="1" t="s">
        <v>35</v>
      </c>
      <c r="D3314">
        <v>2019</v>
      </c>
      <c r="E3314">
        <v>36</v>
      </c>
      <c r="F3314">
        <v>8</v>
      </c>
      <c r="G3314" s="5">
        <f>IF(VLOOKUP(hist_data__2[[#This Row],[item_code]],hist_data__2[[#This Row],[item_code]:[sale_year]],3,FALSE)=2020,VLOOKUP(hist_data__2[[#This Row],[item_code]],Product[],5,FALSE),VLOOKUP(hist_data__2[[#This Row],[item_code]],Product[],4,FALSE))</f>
        <v>4575</v>
      </c>
      <c r="H3314" s="6">
        <f>hist_data__2[[#This Row],[quantity]]*hist_data__2[[#This Row],[sale_price]]</f>
        <v>36600</v>
      </c>
    </row>
    <row r="3315" spans="1:8" x14ac:dyDescent="0.25">
      <c r="A3315">
        <v>3314</v>
      </c>
      <c r="B3315" s="1" t="s">
        <v>2</v>
      </c>
      <c r="C3315" s="1" t="s">
        <v>35</v>
      </c>
      <c r="D3315">
        <v>2019</v>
      </c>
      <c r="E3315">
        <v>37</v>
      </c>
      <c r="F3315">
        <v>16</v>
      </c>
      <c r="G3315" s="5">
        <f>IF(VLOOKUP(hist_data__2[[#This Row],[item_code]],hist_data__2[[#This Row],[item_code]:[sale_year]],3,FALSE)=2020,VLOOKUP(hist_data__2[[#This Row],[item_code]],Product[],5,FALSE),VLOOKUP(hist_data__2[[#This Row],[item_code]],Product[],4,FALSE))</f>
        <v>4575</v>
      </c>
      <c r="H3315" s="6">
        <f>hist_data__2[[#This Row],[quantity]]*hist_data__2[[#This Row],[sale_price]]</f>
        <v>73200</v>
      </c>
    </row>
    <row r="3316" spans="1:8" x14ac:dyDescent="0.25">
      <c r="A3316">
        <v>3315</v>
      </c>
      <c r="B3316" s="1" t="s">
        <v>2</v>
      </c>
      <c r="C3316" s="1" t="s">
        <v>35</v>
      </c>
      <c r="D3316">
        <v>2019</v>
      </c>
      <c r="E3316">
        <v>38</v>
      </c>
      <c r="F3316">
        <v>15</v>
      </c>
      <c r="G3316" s="5">
        <f>IF(VLOOKUP(hist_data__2[[#This Row],[item_code]],hist_data__2[[#This Row],[item_code]:[sale_year]],3,FALSE)=2020,VLOOKUP(hist_data__2[[#This Row],[item_code]],Product[],5,FALSE),VLOOKUP(hist_data__2[[#This Row],[item_code]],Product[],4,FALSE))</f>
        <v>4575</v>
      </c>
      <c r="H3316" s="6">
        <f>hist_data__2[[#This Row],[quantity]]*hist_data__2[[#This Row],[sale_price]]</f>
        <v>68625</v>
      </c>
    </row>
    <row r="3317" spans="1:8" x14ac:dyDescent="0.25">
      <c r="A3317">
        <v>3316</v>
      </c>
      <c r="B3317" s="1" t="s">
        <v>2</v>
      </c>
      <c r="C3317" s="1" t="s">
        <v>35</v>
      </c>
      <c r="D3317">
        <v>2019</v>
      </c>
      <c r="E3317">
        <v>39</v>
      </c>
      <c r="F3317">
        <v>13</v>
      </c>
      <c r="G3317" s="5">
        <f>IF(VLOOKUP(hist_data__2[[#This Row],[item_code]],hist_data__2[[#This Row],[item_code]:[sale_year]],3,FALSE)=2020,VLOOKUP(hist_data__2[[#This Row],[item_code]],Product[],5,FALSE),VLOOKUP(hist_data__2[[#This Row],[item_code]],Product[],4,FALSE))</f>
        <v>4575</v>
      </c>
      <c r="H3317" s="6">
        <f>hist_data__2[[#This Row],[quantity]]*hist_data__2[[#This Row],[sale_price]]</f>
        <v>59475</v>
      </c>
    </row>
    <row r="3318" spans="1:8" x14ac:dyDescent="0.25">
      <c r="A3318">
        <v>3317</v>
      </c>
      <c r="B3318" s="1" t="s">
        <v>2</v>
      </c>
      <c r="C3318" s="1" t="s">
        <v>35</v>
      </c>
      <c r="D3318">
        <v>2019</v>
      </c>
      <c r="E3318">
        <v>40</v>
      </c>
      <c r="F3318">
        <v>7</v>
      </c>
      <c r="G3318" s="5">
        <f>IF(VLOOKUP(hist_data__2[[#This Row],[item_code]],hist_data__2[[#This Row],[item_code]:[sale_year]],3,FALSE)=2020,VLOOKUP(hist_data__2[[#This Row],[item_code]],Product[],5,FALSE),VLOOKUP(hist_data__2[[#This Row],[item_code]],Product[],4,FALSE))</f>
        <v>4575</v>
      </c>
      <c r="H3318" s="6">
        <f>hist_data__2[[#This Row],[quantity]]*hist_data__2[[#This Row],[sale_price]]</f>
        <v>32025</v>
      </c>
    </row>
    <row r="3319" spans="1:8" x14ac:dyDescent="0.25">
      <c r="A3319">
        <v>3318</v>
      </c>
      <c r="B3319" s="1" t="s">
        <v>2</v>
      </c>
      <c r="C3319" s="1" t="s">
        <v>35</v>
      </c>
      <c r="D3319">
        <v>2019</v>
      </c>
      <c r="E3319">
        <v>41</v>
      </c>
      <c r="F3319">
        <v>8</v>
      </c>
      <c r="G3319" s="5">
        <f>IF(VLOOKUP(hist_data__2[[#This Row],[item_code]],hist_data__2[[#This Row],[item_code]:[sale_year]],3,FALSE)=2020,VLOOKUP(hist_data__2[[#This Row],[item_code]],Product[],5,FALSE),VLOOKUP(hist_data__2[[#This Row],[item_code]],Product[],4,FALSE))</f>
        <v>4575</v>
      </c>
      <c r="H3319" s="6">
        <f>hist_data__2[[#This Row],[quantity]]*hist_data__2[[#This Row],[sale_price]]</f>
        <v>36600</v>
      </c>
    </row>
    <row r="3320" spans="1:8" x14ac:dyDescent="0.25">
      <c r="A3320">
        <v>3319</v>
      </c>
      <c r="B3320" s="1" t="s">
        <v>2</v>
      </c>
      <c r="C3320" s="1" t="s">
        <v>35</v>
      </c>
      <c r="D3320">
        <v>2019</v>
      </c>
      <c r="E3320">
        <v>42</v>
      </c>
      <c r="F3320">
        <v>12</v>
      </c>
      <c r="G3320" s="5">
        <f>IF(VLOOKUP(hist_data__2[[#This Row],[item_code]],hist_data__2[[#This Row],[item_code]:[sale_year]],3,FALSE)=2020,VLOOKUP(hist_data__2[[#This Row],[item_code]],Product[],5,FALSE),VLOOKUP(hist_data__2[[#This Row],[item_code]],Product[],4,FALSE))</f>
        <v>4575</v>
      </c>
      <c r="H3320" s="6">
        <f>hist_data__2[[#This Row],[quantity]]*hist_data__2[[#This Row],[sale_price]]</f>
        <v>54900</v>
      </c>
    </row>
    <row r="3321" spans="1:8" x14ac:dyDescent="0.25">
      <c r="A3321">
        <v>3320</v>
      </c>
      <c r="B3321" s="1" t="s">
        <v>2</v>
      </c>
      <c r="C3321" s="1" t="s">
        <v>35</v>
      </c>
      <c r="D3321">
        <v>2019</v>
      </c>
      <c r="E3321">
        <v>43</v>
      </c>
      <c r="F3321">
        <v>14</v>
      </c>
      <c r="G3321" s="5">
        <f>IF(VLOOKUP(hist_data__2[[#This Row],[item_code]],hist_data__2[[#This Row],[item_code]:[sale_year]],3,FALSE)=2020,VLOOKUP(hist_data__2[[#This Row],[item_code]],Product[],5,FALSE),VLOOKUP(hist_data__2[[#This Row],[item_code]],Product[],4,FALSE))</f>
        <v>4575</v>
      </c>
      <c r="H3321" s="6">
        <f>hist_data__2[[#This Row],[quantity]]*hist_data__2[[#This Row],[sale_price]]</f>
        <v>64050</v>
      </c>
    </row>
    <row r="3322" spans="1:8" x14ac:dyDescent="0.25">
      <c r="A3322">
        <v>3321</v>
      </c>
      <c r="B3322" s="1" t="s">
        <v>2</v>
      </c>
      <c r="C3322" s="1" t="s">
        <v>35</v>
      </c>
      <c r="D3322">
        <v>2019</v>
      </c>
      <c r="E3322">
        <v>44</v>
      </c>
      <c r="F3322">
        <v>12</v>
      </c>
      <c r="G3322" s="5">
        <f>IF(VLOOKUP(hist_data__2[[#This Row],[item_code]],hist_data__2[[#This Row],[item_code]:[sale_year]],3,FALSE)=2020,VLOOKUP(hist_data__2[[#This Row],[item_code]],Product[],5,FALSE),VLOOKUP(hist_data__2[[#This Row],[item_code]],Product[],4,FALSE))</f>
        <v>4575</v>
      </c>
      <c r="H3322" s="6">
        <f>hist_data__2[[#This Row],[quantity]]*hist_data__2[[#This Row],[sale_price]]</f>
        <v>54900</v>
      </c>
    </row>
    <row r="3323" spans="1:8" x14ac:dyDescent="0.25">
      <c r="A3323">
        <v>3322</v>
      </c>
      <c r="B3323" s="1" t="s">
        <v>2</v>
      </c>
      <c r="C3323" s="1" t="s">
        <v>35</v>
      </c>
      <c r="D3323">
        <v>2019</v>
      </c>
      <c r="E3323">
        <v>45</v>
      </c>
      <c r="F3323">
        <v>12</v>
      </c>
      <c r="G3323" s="5">
        <f>IF(VLOOKUP(hist_data__2[[#This Row],[item_code]],hist_data__2[[#This Row],[item_code]:[sale_year]],3,FALSE)=2020,VLOOKUP(hist_data__2[[#This Row],[item_code]],Product[],5,FALSE),VLOOKUP(hist_data__2[[#This Row],[item_code]],Product[],4,FALSE))</f>
        <v>4575</v>
      </c>
      <c r="H3323" s="6">
        <f>hist_data__2[[#This Row],[quantity]]*hist_data__2[[#This Row],[sale_price]]</f>
        <v>54900</v>
      </c>
    </row>
    <row r="3324" spans="1:8" x14ac:dyDescent="0.25">
      <c r="A3324">
        <v>3323</v>
      </c>
      <c r="B3324" s="1" t="s">
        <v>2</v>
      </c>
      <c r="C3324" s="1" t="s">
        <v>35</v>
      </c>
      <c r="D3324">
        <v>2019</v>
      </c>
      <c r="E3324">
        <v>46</v>
      </c>
      <c r="F3324">
        <v>12</v>
      </c>
      <c r="G3324" s="5">
        <f>IF(VLOOKUP(hist_data__2[[#This Row],[item_code]],hist_data__2[[#This Row],[item_code]:[sale_year]],3,FALSE)=2020,VLOOKUP(hist_data__2[[#This Row],[item_code]],Product[],5,FALSE),VLOOKUP(hist_data__2[[#This Row],[item_code]],Product[],4,FALSE))</f>
        <v>4575</v>
      </c>
      <c r="H3324" s="6">
        <f>hist_data__2[[#This Row],[quantity]]*hist_data__2[[#This Row],[sale_price]]</f>
        <v>54900</v>
      </c>
    </row>
    <row r="3325" spans="1:8" x14ac:dyDescent="0.25">
      <c r="A3325">
        <v>3324</v>
      </c>
      <c r="B3325" s="1" t="s">
        <v>2</v>
      </c>
      <c r="C3325" s="1" t="s">
        <v>35</v>
      </c>
      <c r="D3325">
        <v>2019</v>
      </c>
      <c r="E3325">
        <v>47</v>
      </c>
      <c r="F3325">
        <v>13</v>
      </c>
      <c r="G3325" s="5">
        <f>IF(VLOOKUP(hist_data__2[[#This Row],[item_code]],hist_data__2[[#This Row],[item_code]:[sale_year]],3,FALSE)=2020,VLOOKUP(hist_data__2[[#This Row],[item_code]],Product[],5,FALSE),VLOOKUP(hist_data__2[[#This Row],[item_code]],Product[],4,FALSE))</f>
        <v>4575</v>
      </c>
      <c r="H3325" s="6">
        <f>hist_data__2[[#This Row],[quantity]]*hist_data__2[[#This Row],[sale_price]]</f>
        <v>59475</v>
      </c>
    </row>
    <row r="3326" spans="1:8" x14ac:dyDescent="0.25">
      <c r="A3326">
        <v>3325</v>
      </c>
      <c r="B3326" s="1" t="s">
        <v>2</v>
      </c>
      <c r="C3326" s="1" t="s">
        <v>35</v>
      </c>
      <c r="D3326">
        <v>2019</v>
      </c>
      <c r="E3326">
        <v>48</v>
      </c>
      <c r="F3326">
        <v>14</v>
      </c>
      <c r="G3326" s="5">
        <f>IF(VLOOKUP(hist_data__2[[#This Row],[item_code]],hist_data__2[[#This Row],[item_code]:[sale_year]],3,FALSE)=2020,VLOOKUP(hist_data__2[[#This Row],[item_code]],Product[],5,FALSE),VLOOKUP(hist_data__2[[#This Row],[item_code]],Product[],4,FALSE))</f>
        <v>4575</v>
      </c>
      <c r="H3326" s="6">
        <f>hist_data__2[[#This Row],[quantity]]*hist_data__2[[#This Row],[sale_price]]</f>
        <v>64050</v>
      </c>
    </row>
    <row r="3327" spans="1:8" x14ac:dyDescent="0.25">
      <c r="A3327">
        <v>3326</v>
      </c>
      <c r="B3327" s="1" t="s">
        <v>2</v>
      </c>
      <c r="C3327" s="1" t="s">
        <v>35</v>
      </c>
      <c r="D3327">
        <v>2019</v>
      </c>
      <c r="E3327">
        <v>49</v>
      </c>
      <c r="F3327">
        <v>16</v>
      </c>
      <c r="G3327" s="5">
        <f>IF(VLOOKUP(hist_data__2[[#This Row],[item_code]],hist_data__2[[#This Row],[item_code]:[sale_year]],3,FALSE)=2020,VLOOKUP(hist_data__2[[#This Row],[item_code]],Product[],5,FALSE),VLOOKUP(hist_data__2[[#This Row],[item_code]],Product[],4,FALSE))</f>
        <v>4575</v>
      </c>
      <c r="H3327" s="6">
        <f>hist_data__2[[#This Row],[quantity]]*hist_data__2[[#This Row],[sale_price]]</f>
        <v>73200</v>
      </c>
    </row>
    <row r="3328" spans="1:8" x14ac:dyDescent="0.25">
      <c r="A3328">
        <v>3327</v>
      </c>
      <c r="B3328" s="1" t="s">
        <v>2</v>
      </c>
      <c r="C3328" s="1" t="s">
        <v>35</v>
      </c>
      <c r="D3328">
        <v>2019</v>
      </c>
      <c r="E3328">
        <v>50</v>
      </c>
      <c r="F3328">
        <v>19</v>
      </c>
      <c r="G3328" s="5">
        <f>IF(VLOOKUP(hist_data__2[[#This Row],[item_code]],hist_data__2[[#This Row],[item_code]:[sale_year]],3,FALSE)=2020,VLOOKUP(hist_data__2[[#This Row],[item_code]],Product[],5,FALSE),VLOOKUP(hist_data__2[[#This Row],[item_code]],Product[],4,FALSE))</f>
        <v>4575</v>
      </c>
      <c r="H3328" s="6">
        <f>hist_data__2[[#This Row],[quantity]]*hist_data__2[[#This Row],[sale_price]]</f>
        <v>86925</v>
      </c>
    </row>
    <row r="3329" spans="1:8" x14ac:dyDescent="0.25">
      <c r="A3329">
        <v>3328</v>
      </c>
      <c r="B3329" s="1" t="s">
        <v>2</v>
      </c>
      <c r="C3329" s="1" t="s">
        <v>35</v>
      </c>
      <c r="D3329">
        <v>2019</v>
      </c>
      <c r="E3329">
        <v>51</v>
      </c>
      <c r="F3329">
        <v>21</v>
      </c>
      <c r="G3329" s="5">
        <f>IF(VLOOKUP(hist_data__2[[#This Row],[item_code]],hist_data__2[[#This Row],[item_code]:[sale_year]],3,FALSE)=2020,VLOOKUP(hist_data__2[[#This Row],[item_code]],Product[],5,FALSE),VLOOKUP(hist_data__2[[#This Row],[item_code]],Product[],4,FALSE))</f>
        <v>4575</v>
      </c>
      <c r="H3329" s="6">
        <f>hist_data__2[[#This Row],[quantity]]*hist_data__2[[#This Row],[sale_price]]</f>
        <v>96075</v>
      </c>
    </row>
    <row r="3330" spans="1:8" x14ac:dyDescent="0.25">
      <c r="A3330">
        <v>3329</v>
      </c>
      <c r="B3330" s="1" t="s">
        <v>27</v>
      </c>
      <c r="C3330" s="1" t="s">
        <v>36</v>
      </c>
      <c r="D3330">
        <v>2020</v>
      </c>
      <c r="E3330">
        <v>0</v>
      </c>
      <c r="F3330">
        <v>9</v>
      </c>
      <c r="G3330" s="5">
        <f>IF(VLOOKUP(hist_data__2[[#This Row],[item_code]],hist_data__2[[#This Row],[item_code]:[sale_year]],3,FALSE)=2020,VLOOKUP(hist_data__2[[#This Row],[item_code]],Product[],5,FALSE),VLOOKUP(hist_data__2[[#This Row],[item_code]],Product[],4,FALSE))</f>
        <v>15066</v>
      </c>
      <c r="H3330" s="6">
        <f>hist_data__2[[#This Row],[quantity]]*hist_data__2[[#This Row],[sale_price]]</f>
        <v>135594</v>
      </c>
    </row>
    <row r="3331" spans="1:8" x14ac:dyDescent="0.25">
      <c r="A3331">
        <v>3330</v>
      </c>
      <c r="B3331" s="1" t="s">
        <v>27</v>
      </c>
      <c r="C3331" s="1" t="s">
        <v>36</v>
      </c>
      <c r="D3331">
        <v>2020</v>
      </c>
      <c r="E3331">
        <v>1</v>
      </c>
      <c r="F3331">
        <v>12</v>
      </c>
      <c r="G3331" s="5">
        <f>IF(VLOOKUP(hist_data__2[[#This Row],[item_code]],hist_data__2[[#This Row],[item_code]:[sale_year]],3,FALSE)=2020,VLOOKUP(hist_data__2[[#This Row],[item_code]],Product[],5,FALSE),VLOOKUP(hist_data__2[[#This Row],[item_code]],Product[],4,FALSE))</f>
        <v>15066</v>
      </c>
      <c r="H3331" s="6">
        <f>hist_data__2[[#This Row],[quantity]]*hist_data__2[[#This Row],[sale_price]]</f>
        <v>180792</v>
      </c>
    </row>
    <row r="3332" spans="1:8" x14ac:dyDescent="0.25">
      <c r="A3332">
        <v>3331</v>
      </c>
      <c r="B3332" s="1" t="s">
        <v>27</v>
      </c>
      <c r="C3332" s="1" t="s">
        <v>36</v>
      </c>
      <c r="D3332">
        <v>2020</v>
      </c>
      <c r="E3332">
        <v>2</v>
      </c>
      <c r="F3332">
        <v>11</v>
      </c>
      <c r="G3332" s="5">
        <f>IF(VLOOKUP(hist_data__2[[#This Row],[item_code]],hist_data__2[[#This Row],[item_code]:[sale_year]],3,FALSE)=2020,VLOOKUP(hist_data__2[[#This Row],[item_code]],Product[],5,FALSE),VLOOKUP(hist_data__2[[#This Row],[item_code]],Product[],4,FALSE))</f>
        <v>15066</v>
      </c>
      <c r="H3332" s="6">
        <f>hist_data__2[[#This Row],[quantity]]*hist_data__2[[#This Row],[sale_price]]</f>
        <v>165726</v>
      </c>
    </row>
    <row r="3333" spans="1:8" x14ac:dyDescent="0.25">
      <c r="A3333">
        <v>3332</v>
      </c>
      <c r="B3333" s="1" t="s">
        <v>27</v>
      </c>
      <c r="C3333" s="1" t="s">
        <v>36</v>
      </c>
      <c r="D3333">
        <v>2020</v>
      </c>
      <c r="E3333">
        <v>3</v>
      </c>
      <c r="F3333">
        <v>16</v>
      </c>
      <c r="G3333" s="5">
        <f>IF(VLOOKUP(hist_data__2[[#This Row],[item_code]],hist_data__2[[#This Row],[item_code]:[sale_year]],3,FALSE)=2020,VLOOKUP(hist_data__2[[#This Row],[item_code]],Product[],5,FALSE),VLOOKUP(hist_data__2[[#This Row],[item_code]],Product[],4,FALSE))</f>
        <v>15066</v>
      </c>
      <c r="H3333" s="6">
        <f>hist_data__2[[#This Row],[quantity]]*hist_data__2[[#This Row],[sale_price]]</f>
        <v>241056</v>
      </c>
    </row>
    <row r="3334" spans="1:8" x14ac:dyDescent="0.25">
      <c r="A3334">
        <v>3333</v>
      </c>
      <c r="B3334" s="1" t="s">
        <v>27</v>
      </c>
      <c r="C3334" s="1" t="s">
        <v>36</v>
      </c>
      <c r="D3334">
        <v>2020</v>
      </c>
      <c r="E3334">
        <v>4</v>
      </c>
      <c r="F3334">
        <v>8</v>
      </c>
      <c r="G3334" s="5">
        <f>IF(VLOOKUP(hist_data__2[[#This Row],[item_code]],hist_data__2[[#This Row],[item_code]:[sale_year]],3,FALSE)=2020,VLOOKUP(hist_data__2[[#This Row],[item_code]],Product[],5,FALSE),VLOOKUP(hist_data__2[[#This Row],[item_code]],Product[],4,FALSE))</f>
        <v>15066</v>
      </c>
      <c r="H3334" s="6">
        <f>hist_data__2[[#This Row],[quantity]]*hist_data__2[[#This Row],[sale_price]]</f>
        <v>120528</v>
      </c>
    </row>
    <row r="3335" spans="1:8" x14ac:dyDescent="0.25">
      <c r="A3335">
        <v>3334</v>
      </c>
      <c r="B3335" s="1" t="s">
        <v>27</v>
      </c>
      <c r="C3335" s="1" t="s">
        <v>36</v>
      </c>
      <c r="D3335">
        <v>2020</v>
      </c>
      <c r="E3335">
        <v>5</v>
      </c>
      <c r="F3335">
        <v>9</v>
      </c>
      <c r="G3335" s="5">
        <f>IF(VLOOKUP(hist_data__2[[#This Row],[item_code]],hist_data__2[[#This Row],[item_code]:[sale_year]],3,FALSE)=2020,VLOOKUP(hist_data__2[[#This Row],[item_code]],Product[],5,FALSE),VLOOKUP(hist_data__2[[#This Row],[item_code]],Product[],4,FALSE))</f>
        <v>15066</v>
      </c>
      <c r="H3335" s="6">
        <f>hist_data__2[[#This Row],[quantity]]*hist_data__2[[#This Row],[sale_price]]</f>
        <v>135594</v>
      </c>
    </row>
    <row r="3336" spans="1:8" x14ac:dyDescent="0.25">
      <c r="A3336">
        <v>3335</v>
      </c>
      <c r="B3336" s="1" t="s">
        <v>27</v>
      </c>
      <c r="C3336" s="1" t="s">
        <v>36</v>
      </c>
      <c r="D3336">
        <v>2020</v>
      </c>
      <c r="E3336">
        <v>6</v>
      </c>
      <c r="F3336">
        <v>18</v>
      </c>
      <c r="G3336" s="5">
        <f>IF(VLOOKUP(hist_data__2[[#This Row],[item_code]],hist_data__2[[#This Row],[item_code]:[sale_year]],3,FALSE)=2020,VLOOKUP(hist_data__2[[#This Row],[item_code]],Product[],5,FALSE),VLOOKUP(hist_data__2[[#This Row],[item_code]],Product[],4,FALSE))</f>
        <v>15066</v>
      </c>
      <c r="H3336" s="6">
        <f>hist_data__2[[#This Row],[quantity]]*hist_data__2[[#This Row],[sale_price]]</f>
        <v>271188</v>
      </c>
    </row>
    <row r="3337" spans="1:8" x14ac:dyDescent="0.25">
      <c r="A3337">
        <v>3336</v>
      </c>
      <c r="B3337" s="1" t="s">
        <v>27</v>
      </c>
      <c r="C3337" s="1" t="s">
        <v>36</v>
      </c>
      <c r="D3337">
        <v>2020</v>
      </c>
      <c r="E3337">
        <v>7</v>
      </c>
      <c r="F3337">
        <v>12</v>
      </c>
      <c r="G3337" s="5">
        <f>IF(VLOOKUP(hist_data__2[[#This Row],[item_code]],hist_data__2[[#This Row],[item_code]:[sale_year]],3,FALSE)=2020,VLOOKUP(hist_data__2[[#This Row],[item_code]],Product[],5,FALSE),VLOOKUP(hist_data__2[[#This Row],[item_code]],Product[],4,FALSE))</f>
        <v>15066</v>
      </c>
      <c r="H3337" s="6">
        <f>hist_data__2[[#This Row],[quantity]]*hist_data__2[[#This Row],[sale_price]]</f>
        <v>180792</v>
      </c>
    </row>
    <row r="3338" spans="1:8" x14ac:dyDescent="0.25">
      <c r="A3338">
        <v>3337</v>
      </c>
      <c r="B3338" s="1" t="s">
        <v>27</v>
      </c>
      <c r="C3338" s="1" t="s">
        <v>36</v>
      </c>
      <c r="D3338">
        <v>2020</v>
      </c>
      <c r="E3338">
        <v>8</v>
      </c>
      <c r="F3338">
        <v>18</v>
      </c>
      <c r="G3338" s="5">
        <f>IF(VLOOKUP(hist_data__2[[#This Row],[item_code]],hist_data__2[[#This Row],[item_code]:[sale_year]],3,FALSE)=2020,VLOOKUP(hist_data__2[[#This Row],[item_code]],Product[],5,FALSE),VLOOKUP(hist_data__2[[#This Row],[item_code]],Product[],4,FALSE))</f>
        <v>15066</v>
      </c>
      <c r="H3338" s="6">
        <f>hist_data__2[[#This Row],[quantity]]*hist_data__2[[#This Row],[sale_price]]</f>
        <v>271188</v>
      </c>
    </row>
    <row r="3339" spans="1:8" x14ac:dyDescent="0.25">
      <c r="A3339">
        <v>3338</v>
      </c>
      <c r="B3339" s="1" t="s">
        <v>27</v>
      </c>
      <c r="C3339" s="1" t="s">
        <v>36</v>
      </c>
      <c r="D3339">
        <v>2020</v>
      </c>
      <c r="E3339">
        <v>9</v>
      </c>
      <c r="F3339">
        <v>14</v>
      </c>
      <c r="G3339" s="5">
        <f>IF(VLOOKUP(hist_data__2[[#This Row],[item_code]],hist_data__2[[#This Row],[item_code]:[sale_year]],3,FALSE)=2020,VLOOKUP(hist_data__2[[#This Row],[item_code]],Product[],5,FALSE),VLOOKUP(hist_data__2[[#This Row],[item_code]],Product[],4,FALSE))</f>
        <v>15066</v>
      </c>
      <c r="H3339" s="6">
        <f>hist_data__2[[#This Row],[quantity]]*hist_data__2[[#This Row],[sale_price]]</f>
        <v>210924</v>
      </c>
    </row>
    <row r="3340" spans="1:8" x14ac:dyDescent="0.25">
      <c r="A3340">
        <v>3339</v>
      </c>
      <c r="B3340" s="1" t="s">
        <v>27</v>
      </c>
      <c r="C3340" s="1" t="s">
        <v>36</v>
      </c>
      <c r="D3340">
        <v>2020</v>
      </c>
      <c r="E3340">
        <v>10</v>
      </c>
      <c r="F3340">
        <v>13</v>
      </c>
      <c r="G3340" s="5">
        <f>IF(VLOOKUP(hist_data__2[[#This Row],[item_code]],hist_data__2[[#This Row],[item_code]:[sale_year]],3,FALSE)=2020,VLOOKUP(hist_data__2[[#This Row],[item_code]],Product[],5,FALSE),VLOOKUP(hist_data__2[[#This Row],[item_code]],Product[],4,FALSE))</f>
        <v>15066</v>
      </c>
      <c r="H3340" s="6">
        <f>hist_data__2[[#This Row],[quantity]]*hist_data__2[[#This Row],[sale_price]]</f>
        <v>195858</v>
      </c>
    </row>
    <row r="3341" spans="1:8" x14ac:dyDescent="0.25">
      <c r="A3341">
        <v>3340</v>
      </c>
      <c r="B3341" s="1" t="s">
        <v>27</v>
      </c>
      <c r="C3341" s="1" t="s">
        <v>36</v>
      </c>
      <c r="D3341">
        <v>2020</v>
      </c>
      <c r="E3341">
        <v>11</v>
      </c>
      <c r="F3341">
        <v>14</v>
      </c>
      <c r="G3341" s="5">
        <f>IF(VLOOKUP(hist_data__2[[#This Row],[item_code]],hist_data__2[[#This Row],[item_code]:[sale_year]],3,FALSE)=2020,VLOOKUP(hist_data__2[[#This Row],[item_code]],Product[],5,FALSE),VLOOKUP(hist_data__2[[#This Row],[item_code]],Product[],4,FALSE))</f>
        <v>15066</v>
      </c>
      <c r="H3341" s="6">
        <f>hist_data__2[[#This Row],[quantity]]*hist_data__2[[#This Row],[sale_price]]</f>
        <v>210924</v>
      </c>
    </row>
    <row r="3342" spans="1:8" x14ac:dyDescent="0.25">
      <c r="A3342">
        <v>3341</v>
      </c>
      <c r="B3342" s="1" t="s">
        <v>27</v>
      </c>
      <c r="C3342" s="1" t="s">
        <v>36</v>
      </c>
      <c r="D3342">
        <v>2020</v>
      </c>
      <c r="E3342">
        <v>12</v>
      </c>
      <c r="F3342">
        <v>14</v>
      </c>
      <c r="G3342" s="5">
        <f>IF(VLOOKUP(hist_data__2[[#This Row],[item_code]],hist_data__2[[#This Row],[item_code]:[sale_year]],3,FALSE)=2020,VLOOKUP(hist_data__2[[#This Row],[item_code]],Product[],5,FALSE),VLOOKUP(hist_data__2[[#This Row],[item_code]],Product[],4,FALSE))</f>
        <v>15066</v>
      </c>
      <c r="H3342" s="6">
        <f>hist_data__2[[#This Row],[quantity]]*hist_data__2[[#This Row],[sale_price]]</f>
        <v>210924</v>
      </c>
    </row>
    <row r="3343" spans="1:8" x14ac:dyDescent="0.25">
      <c r="A3343">
        <v>3342</v>
      </c>
      <c r="B3343" s="1" t="s">
        <v>27</v>
      </c>
      <c r="C3343" s="1" t="s">
        <v>36</v>
      </c>
      <c r="D3343">
        <v>2020</v>
      </c>
      <c r="E3343">
        <v>13</v>
      </c>
      <c r="F3343">
        <v>15</v>
      </c>
      <c r="G3343" s="5">
        <f>IF(VLOOKUP(hist_data__2[[#This Row],[item_code]],hist_data__2[[#This Row],[item_code]:[sale_year]],3,FALSE)=2020,VLOOKUP(hist_data__2[[#This Row],[item_code]],Product[],5,FALSE),VLOOKUP(hist_data__2[[#This Row],[item_code]],Product[],4,FALSE))</f>
        <v>15066</v>
      </c>
      <c r="H3343" s="6">
        <f>hist_data__2[[#This Row],[quantity]]*hist_data__2[[#This Row],[sale_price]]</f>
        <v>225990</v>
      </c>
    </row>
    <row r="3344" spans="1:8" x14ac:dyDescent="0.25">
      <c r="A3344">
        <v>3343</v>
      </c>
      <c r="B3344" s="1" t="s">
        <v>27</v>
      </c>
      <c r="C3344" s="1" t="s">
        <v>36</v>
      </c>
      <c r="D3344">
        <v>2020</v>
      </c>
      <c r="E3344">
        <v>14</v>
      </c>
      <c r="F3344">
        <v>12</v>
      </c>
      <c r="G3344" s="5">
        <f>IF(VLOOKUP(hist_data__2[[#This Row],[item_code]],hist_data__2[[#This Row],[item_code]:[sale_year]],3,FALSE)=2020,VLOOKUP(hist_data__2[[#This Row],[item_code]],Product[],5,FALSE),VLOOKUP(hist_data__2[[#This Row],[item_code]],Product[],4,FALSE))</f>
        <v>15066</v>
      </c>
      <c r="H3344" s="6">
        <f>hist_data__2[[#This Row],[quantity]]*hist_data__2[[#This Row],[sale_price]]</f>
        <v>180792</v>
      </c>
    </row>
    <row r="3345" spans="1:8" x14ac:dyDescent="0.25">
      <c r="A3345">
        <v>3344</v>
      </c>
      <c r="B3345" s="1" t="s">
        <v>27</v>
      </c>
      <c r="C3345" s="1" t="s">
        <v>36</v>
      </c>
      <c r="D3345">
        <v>2020</v>
      </c>
      <c r="E3345">
        <v>15</v>
      </c>
      <c r="F3345">
        <v>13</v>
      </c>
      <c r="G3345" s="5">
        <f>IF(VLOOKUP(hist_data__2[[#This Row],[item_code]],hist_data__2[[#This Row],[item_code]:[sale_year]],3,FALSE)=2020,VLOOKUP(hist_data__2[[#This Row],[item_code]],Product[],5,FALSE),VLOOKUP(hist_data__2[[#This Row],[item_code]],Product[],4,FALSE))</f>
        <v>15066</v>
      </c>
      <c r="H3345" s="6">
        <f>hist_data__2[[#This Row],[quantity]]*hist_data__2[[#This Row],[sale_price]]</f>
        <v>195858</v>
      </c>
    </row>
    <row r="3346" spans="1:8" x14ac:dyDescent="0.25">
      <c r="A3346">
        <v>3345</v>
      </c>
      <c r="B3346" s="1" t="s">
        <v>27</v>
      </c>
      <c r="C3346" s="1" t="s">
        <v>36</v>
      </c>
      <c r="D3346">
        <v>2020</v>
      </c>
      <c r="E3346">
        <v>16</v>
      </c>
      <c r="F3346">
        <v>15</v>
      </c>
      <c r="G3346" s="5">
        <f>IF(VLOOKUP(hist_data__2[[#This Row],[item_code]],hist_data__2[[#This Row],[item_code]:[sale_year]],3,FALSE)=2020,VLOOKUP(hist_data__2[[#This Row],[item_code]],Product[],5,FALSE),VLOOKUP(hist_data__2[[#This Row],[item_code]],Product[],4,FALSE))</f>
        <v>15066</v>
      </c>
      <c r="H3346" s="6">
        <f>hist_data__2[[#This Row],[quantity]]*hist_data__2[[#This Row],[sale_price]]</f>
        <v>225990</v>
      </c>
    </row>
    <row r="3347" spans="1:8" x14ac:dyDescent="0.25">
      <c r="A3347">
        <v>3346</v>
      </c>
      <c r="B3347" s="1" t="s">
        <v>27</v>
      </c>
      <c r="C3347" s="1" t="s">
        <v>36</v>
      </c>
      <c r="D3347">
        <v>2020</v>
      </c>
      <c r="E3347">
        <v>17</v>
      </c>
      <c r="F3347">
        <v>18</v>
      </c>
      <c r="G3347" s="5">
        <f>IF(VLOOKUP(hist_data__2[[#This Row],[item_code]],hist_data__2[[#This Row],[item_code]:[sale_year]],3,FALSE)=2020,VLOOKUP(hist_data__2[[#This Row],[item_code]],Product[],5,FALSE),VLOOKUP(hist_data__2[[#This Row],[item_code]],Product[],4,FALSE))</f>
        <v>15066</v>
      </c>
      <c r="H3347" s="6">
        <f>hist_data__2[[#This Row],[quantity]]*hist_data__2[[#This Row],[sale_price]]</f>
        <v>271188</v>
      </c>
    </row>
    <row r="3348" spans="1:8" x14ac:dyDescent="0.25">
      <c r="A3348">
        <v>3347</v>
      </c>
      <c r="B3348" s="1" t="s">
        <v>27</v>
      </c>
      <c r="C3348" s="1" t="s">
        <v>36</v>
      </c>
      <c r="D3348">
        <v>2020</v>
      </c>
      <c r="E3348">
        <v>18</v>
      </c>
      <c r="F3348">
        <v>12</v>
      </c>
      <c r="G3348" s="5">
        <f>IF(VLOOKUP(hist_data__2[[#This Row],[item_code]],hist_data__2[[#This Row],[item_code]:[sale_year]],3,FALSE)=2020,VLOOKUP(hist_data__2[[#This Row],[item_code]],Product[],5,FALSE),VLOOKUP(hist_data__2[[#This Row],[item_code]],Product[],4,FALSE))</f>
        <v>15066</v>
      </c>
      <c r="H3348" s="6">
        <f>hist_data__2[[#This Row],[quantity]]*hist_data__2[[#This Row],[sale_price]]</f>
        <v>180792</v>
      </c>
    </row>
    <row r="3349" spans="1:8" x14ac:dyDescent="0.25">
      <c r="A3349">
        <v>3348</v>
      </c>
      <c r="B3349" s="1" t="s">
        <v>27</v>
      </c>
      <c r="C3349" s="1" t="s">
        <v>36</v>
      </c>
      <c r="D3349">
        <v>2020</v>
      </c>
      <c r="E3349">
        <v>19</v>
      </c>
      <c r="F3349">
        <v>18</v>
      </c>
      <c r="G3349" s="5">
        <f>IF(VLOOKUP(hist_data__2[[#This Row],[item_code]],hist_data__2[[#This Row],[item_code]:[sale_year]],3,FALSE)=2020,VLOOKUP(hist_data__2[[#This Row],[item_code]],Product[],5,FALSE),VLOOKUP(hist_data__2[[#This Row],[item_code]],Product[],4,FALSE))</f>
        <v>15066</v>
      </c>
      <c r="H3349" s="6">
        <f>hist_data__2[[#This Row],[quantity]]*hist_data__2[[#This Row],[sale_price]]</f>
        <v>271188</v>
      </c>
    </row>
    <row r="3350" spans="1:8" x14ac:dyDescent="0.25">
      <c r="A3350">
        <v>3349</v>
      </c>
      <c r="B3350" s="1" t="s">
        <v>27</v>
      </c>
      <c r="C3350" s="1" t="s">
        <v>36</v>
      </c>
      <c r="D3350">
        <v>2020</v>
      </c>
      <c r="E3350">
        <v>20</v>
      </c>
      <c r="F3350">
        <v>8</v>
      </c>
      <c r="G3350" s="5">
        <f>IF(VLOOKUP(hist_data__2[[#This Row],[item_code]],hist_data__2[[#This Row],[item_code]:[sale_year]],3,FALSE)=2020,VLOOKUP(hist_data__2[[#This Row],[item_code]],Product[],5,FALSE),VLOOKUP(hist_data__2[[#This Row],[item_code]],Product[],4,FALSE))</f>
        <v>15066</v>
      </c>
      <c r="H3350" s="6">
        <f>hist_data__2[[#This Row],[quantity]]*hist_data__2[[#This Row],[sale_price]]</f>
        <v>120528</v>
      </c>
    </row>
    <row r="3351" spans="1:8" x14ac:dyDescent="0.25">
      <c r="A3351">
        <v>3350</v>
      </c>
      <c r="B3351" s="1" t="s">
        <v>27</v>
      </c>
      <c r="C3351" s="1" t="s">
        <v>36</v>
      </c>
      <c r="D3351">
        <v>2020</v>
      </c>
      <c r="E3351">
        <v>21</v>
      </c>
      <c r="F3351">
        <v>19</v>
      </c>
      <c r="G3351" s="5">
        <f>IF(VLOOKUP(hist_data__2[[#This Row],[item_code]],hist_data__2[[#This Row],[item_code]:[sale_year]],3,FALSE)=2020,VLOOKUP(hist_data__2[[#This Row],[item_code]],Product[],5,FALSE),VLOOKUP(hist_data__2[[#This Row],[item_code]],Product[],4,FALSE))</f>
        <v>15066</v>
      </c>
      <c r="H3351" s="6">
        <f>hist_data__2[[#This Row],[quantity]]*hist_data__2[[#This Row],[sale_price]]</f>
        <v>286254</v>
      </c>
    </row>
    <row r="3352" spans="1:8" x14ac:dyDescent="0.25">
      <c r="A3352">
        <v>3351</v>
      </c>
      <c r="B3352" s="1" t="s">
        <v>27</v>
      </c>
      <c r="C3352" s="1" t="s">
        <v>36</v>
      </c>
      <c r="D3352">
        <v>2020</v>
      </c>
      <c r="E3352">
        <v>22</v>
      </c>
      <c r="F3352">
        <v>13</v>
      </c>
      <c r="G3352" s="5">
        <f>IF(VLOOKUP(hist_data__2[[#This Row],[item_code]],hist_data__2[[#This Row],[item_code]:[sale_year]],3,FALSE)=2020,VLOOKUP(hist_data__2[[#This Row],[item_code]],Product[],5,FALSE),VLOOKUP(hist_data__2[[#This Row],[item_code]],Product[],4,FALSE))</f>
        <v>15066</v>
      </c>
      <c r="H3352" s="6">
        <f>hist_data__2[[#This Row],[quantity]]*hist_data__2[[#This Row],[sale_price]]</f>
        <v>195858</v>
      </c>
    </row>
    <row r="3353" spans="1:8" x14ac:dyDescent="0.25">
      <c r="A3353">
        <v>3352</v>
      </c>
      <c r="B3353" s="1" t="s">
        <v>27</v>
      </c>
      <c r="C3353" s="1" t="s">
        <v>36</v>
      </c>
      <c r="D3353">
        <v>2020</v>
      </c>
      <c r="E3353">
        <v>23</v>
      </c>
      <c r="F3353">
        <v>12</v>
      </c>
      <c r="G3353" s="5">
        <f>IF(VLOOKUP(hist_data__2[[#This Row],[item_code]],hist_data__2[[#This Row],[item_code]:[sale_year]],3,FALSE)=2020,VLOOKUP(hist_data__2[[#This Row],[item_code]],Product[],5,FALSE),VLOOKUP(hist_data__2[[#This Row],[item_code]],Product[],4,FALSE))</f>
        <v>15066</v>
      </c>
      <c r="H3353" s="6">
        <f>hist_data__2[[#This Row],[quantity]]*hist_data__2[[#This Row],[sale_price]]</f>
        <v>180792</v>
      </c>
    </row>
    <row r="3354" spans="1:8" x14ac:dyDescent="0.25">
      <c r="A3354">
        <v>3353</v>
      </c>
      <c r="B3354" s="1" t="s">
        <v>27</v>
      </c>
      <c r="C3354" s="1" t="s">
        <v>36</v>
      </c>
      <c r="D3354">
        <v>2020</v>
      </c>
      <c r="E3354">
        <v>24</v>
      </c>
      <c r="F3354">
        <v>14</v>
      </c>
      <c r="G3354" s="5">
        <f>IF(VLOOKUP(hist_data__2[[#This Row],[item_code]],hist_data__2[[#This Row],[item_code]:[sale_year]],3,FALSE)=2020,VLOOKUP(hist_data__2[[#This Row],[item_code]],Product[],5,FALSE),VLOOKUP(hist_data__2[[#This Row],[item_code]],Product[],4,FALSE))</f>
        <v>15066</v>
      </c>
      <c r="H3354" s="6">
        <f>hist_data__2[[#This Row],[quantity]]*hist_data__2[[#This Row],[sale_price]]</f>
        <v>210924</v>
      </c>
    </row>
    <row r="3355" spans="1:8" x14ac:dyDescent="0.25">
      <c r="A3355">
        <v>3354</v>
      </c>
      <c r="B3355" s="1" t="s">
        <v>27</v>
      </c>
      <c r="C3355" s="1" t="s">
        <v>36</v>
      </c>
      <c r="D3355">
        <v>2020</v>
      </c>
      <c r="E3355">
        <v>25</v>
      </c>
      <c r="F3355">
        <v>15</v>
      </c>
      <c r="G3355" s="5">
        <f>IF(VLOOKUP(hist_data__2[[#This Row],[item_code]],hist_data__2[[#This Row],[item_code]:[sale_year]],3,FALSE)=2020,VLOOKUP(hist_data__2[[#This Row],[item_code]],Product[],5,FALSE),VLOOKUP(hist_data__2[[#This Row],[item_code]],Product[],4,FALSE))</f>
        <v>15066</v>
      </c>
      <c r="H3355" s="6">
        <f>hist_data__2[[#This Row],[quantity]]*hist_data__2[[#This Row],[sale_price]]</f>
        <v>225990</v>
      </c>
    </row>
    <row r="3356" spans="1:8" x14ac:dyDescent="0.25">
      <c r="A3356">
        <v>3355</v>
      </c>
      <c r="B3356" s="1" t="s">
        <v>27</v>
      </c>
      <c r="C3356" s="1" t="s">
        <v>36</v>
      </c>
      <c r="D3356">
        <v>2020</v>
      </c>
      <c r="E3356">
        <v>26</v>
      </c>
      <c r="F3356">
        <v>7</v>
      </c>
      <c r="G3356" s="5">
        <f>IF(VLOOKUP(hist_data__2[[#This Row],[item_code]],hist_data__2[[#This Row],[item_code]:[sale_year]],3,FALSE)=2020,VLOOKUP(hist_data__2[[#This Row],[item_code]],Product[],5,FALSE),VLOOKUP(hist_data__2[[#This Row],[item_code]],Product[],4,FALSE))</f>
        <v>15066</v>
      </c>
      <c r="H3356" s="6">
        <f>hist_data__2[[#This Row],[quantity]]*hist_data__2[[#This Row],[sale_price]]</f>
        <v>105462</v>
      </c>
    </row>
    <row r="3357" spans="1:8" x14ac:dyDescent="0.25">
      <c r="A3357">
        <v>3356</v>
      </c>
      <c r="B3357" s="1" t="s">
        <v>27</v>
      </c>
      <c r="C3357" s="1" t="s">
        <v>36</v>
      </c>
      <c r="D3357">
        <v>2020</v>
      </c>
      <c r="E3357">
        <v>27</v>
      </c>
      <c r="F3357">
        <v>3</v>
      </c>
      <c r="G3357" s="5">
        <f>IF(VLOOKUP(hist_data__2[[#This Row],[item_code]],hist_data__2[[#This Row],[item_code]:[sale_year]],3,FALSE)=2020,VLOOKUP(hist_data__2[[#This Row],[item_code]],Product[],5,FALSE),VLOOKUP(hist_data__2[[#This Row],[item_code]],Product[],4,FALSE))</f>
        <v>15066</v>
      </c>
      <c r="H3357" s="6">
        <f>hist_data__2[[#This Row],[quantity]]*hist_data__2[[#This Row],[sale_price]]</f>
        <v>45198</v>
      </c>
    </row>
    <row r="3358" spans="1:8" x14ac:dyDescent="0.25">
      <c r="A3358">
        <v>3357</v>
      </c>
      <c r="B3358" s="1" t="s">
        <v>27</v>
      </c>
      <c r="C3358" s="1" t="s">
        <v>36</v>
      </c>
      <c r="D3358">
        <v>2020</v>
      </c>
      <c r="E3358">
        <v>28</v>
      </c>
      <c r="F3358">
        <v>12</v>
      </c>
      <c r="G3358" s="5">
        <f>IF(VLOOKUP(hist_data__2[[#This Row],[item_code]],hist_data__2[[#This Row],[item_code]:[sale_year]],3,FALSE)=2020,VLOOKUP(hist_data__2[[#This Row],[item_code]],Product[],5,FALSE),VLOOKUP(hist_data__2[[#This Row],[item_code]],Product[],4,FALSE))</f>
        <v>15066</v>
      </c>
      <c r="H3358" s="6">
        <f>hist_data__2[[#This Row],[quantity]]*hist_data__2[[#This Row],[sale_price]]</f>
        <v>180792</v>
      </c>
    </row>
    <row r="3359" spans="1:8" x14ac:dyDescent="0.25">
      <c r="A3359">
        <v>3358</v>
      </c>
      <c r="B3359" s="1" t="s">
        <v>27</v>
      </c>
      <c r="C3359" s="1" t="s">
        <v>36</v>
      </c>
      <c r="D3359">
        <v>2020</v>
      </c>
      <c r="E3359">
        <v>29</v>
      </c>
      <c r="F3359">
        <v>11</v>
      </c>
      <c r="G3359" s="5">
        <f>IF(VLOOKUP(hist_data__2[[#This Row],[item_code]],hist_data__2[[#This Row],[item_code]:[sale_year]],3,FALSE)=2020,VLOOKUP(hist_data__2[[#This Row],[item_code]],Product[],5,FALSE),VLOOKUP(hist_data__2[[#This Row],[item_code]],Product[],4,FALSE))</f>
        <v>15066</v>
      </c>
      <c r="H3359" s="6">
        <f>hist_data__2[[#This Row],[quantity]]*hist_data__2[[#This Row],[sale_price]]</f>
        <v>165726</v>
      </c>
    </row>
    <row r="3360" spans="1:8" x14ac:dyDescent="0.25">
      <c r="A3360">
        <v>3359</v>
      </c>
      <c r="B3360" s="1" t="s">
        <v>27</v>
      </c>
      <c r="C3360" s="1" t="s">
        <v>36</v>
      </c>
      <c r="D3360">
        <v>2020</v>
      </c>
      <c r="E3360">
        <v>30</v>
      </c>
      <c r="F3360">
        <v>11</v>
      </c>
      <c r="G3360" s="5">
        <f>IF(VLOOKUP(hist_data__2[[#This Row],[item_code]],hist_data__2[[#This Row],[item_code]:[sale_year]],3,FALSE)=2020,VLOOKUP(hist_data__2[[#This Row],[item_code]],Product[],5,FALSE),VLOOKUP(hist_data__2[[#This Row],[item_code]],Product[],4,FALSE))</f>
        <v>15066</v>
      </c>
      <c r="H3360" s="6">
        <f>hist_data__2[[#This Row],[quantity]]*hist_data__2[[#This Row],[sale_price]]</f>
        <v>165726</v>
      </c>
    </row>
    <row r="3361" spans="1:8" x14ac:dyDescent="0.25">
      <c r="A3361">
        <v>3360</v>
      </c>
      <c r="B3361" s="1" t="s">
        <v>27</v>
      </c>
      <c r="C3361" s="1" t="s">
        <v>36</v>
      </c>
      <c r="D3361">
        <v>2020</v>
      </c>
      <c r="E3361">
        <v>31</v>
      </c>
      <c r="F3361">
        <v>9</v>
      </c>
      <c r="G3361" s="5">
        <f>IF(VLOOKUP(hist_data__2[[#This Row],[item_code]],hist_data__2[[#This Row],[item_code]:[sale_year]],3,FALSE)=2020,VLOOKUP(hist_data__2[[#This Row],[item_code]],Product[],5,FALSE),VLOOKUP(hist_data__2[[#This Row],[item_code]],Product[],4,FALSE))</f>
        <v>15066</v>
      </c>
      <c r="H3361" s="6">
        <f>hist_data__2[[#This Row],[quantity]]*hist_data__2[[#This Row],[sale_price]]</f>
        <v>135594</v>
      </c>
    </row>
    <row r="3362" spans="1:8" x14ac:dyDescent="0.25">
      <c r="A3362">
        <v>3361</v>
      </c>
      <c r="B3362" s="1" t="s">
        <v>27</v>
      </c>
      <c r="C3362" s="1" t="s">
        <v>36</v>
      </c>
      <c r="D3362">
        <v>2020</v>
      </c>
      <c r="E3362">
        <v>32</v>
      </c>
      <c r="F3362">
        <v>13</v>
      </c>
      <c r="G3362" s="5">
        <f>IF(VLOOKUP(hist_data__2[[#This Row],[item_code]],hist_data__2[[#This Row],[item_code]:[sale_year]],3,FALSE)=2020,VLOOKUP(hist_data__2[[#This Row],[item_code]],Product[],5,FALSE),VLOOKUP(hist_data__2[[#This Row],[item_code]],Product[],4,FALSE))</f>
        <v>15066</v>
      </c>
      <c r="H3362" s="6">
        <f>hist_data__2[[#This Row],[quantity]]*hist_data__2[[#This Row],[sale_price]]</f>
        <v>195858</v>
      </c>
    </row>
    <row r="3363" spans="1:8" x14ac:dyDescent="0.25">
      <c r="A3363">
        <v>3362</v>
      </c>
      <c r="B3363" s="1" t="s">
        <v>27</v>
      </c>
      <c r="C3363" s="1" t="s">
        <v>36</v>
      </c>
      <c r="D3363">
        <v>2020</v>
      </c>
      <c r="E3363">
        <v>33</v>
      </c>
      <c r="F3363">
        <v>14</v>
      </c>
      <c r="G3363" s="5">
        <f>IF(VLOOKUP(hist_data__2[[#This Row],[item_code]],hist_data__2[[#This Row],[item_code]:[sale_year]],3,FALSE)=2020,VLOOKUP(hist_data__2[[#This Row],[item_code]],Product[],5,FALSE),VLOOKUP(hist_data__2[[#This Row],[item_code]],Product[],4,FALSE))</f>
        <v>15066</v>
      </c>
      <c r="H3363" s="6">
        <f>hist_data__2[[#This Row],[quantity]]*hist_data__2[[#This Row],[sale_price]]</f>
        <v>210924</v>
      </c>
    </row>
    <row r="3364" spans="1:8" x14ac:dyDescent="0.25">
      <c r="A3364">
        <v>3363</v>
      </c>
      <c r="B3364" s="1" t="s">
        <v>27</v>
      </c>
      <c r="C3364" s="1" t="s">
        <v>36</v>
      </c>
      <c r="D3364">
        <v>2020</v>
      </c>
      <c r="E3364">
        <v>34</v>
      </c>
      <c r="F3364">
        <v>13</v>
      </c>
      <c r="G3364" s="5">
        <f>IF(VLOOKUP(hist_data__2[[#This Row],[item_code]],hist_data__2[[#This Row],[item_code]:[sale_year]],3,FALSE)=2020,VLOOKUP(hist_data__2[[#This Row],[item_code]],Product[],5,FALSE),VLOOKUP(hist_data__2[[#This Row],[item_code]],Product[],4,FALSE))</f>
        <v>15066</v>
      </c>
      <c r="H3364" s="6">
        <f>hist_data__2[[#This Row],[quantity]]*hist_data__2[[#This Row],[sale_price]]</f>
        <v>195858</v>
      </c>
    </row>
    <row r="3365" spans="1:8" x14ac:dyDescent="0.25">
      <c r="A3365">
        <v>3364</v>
      </c>
      <c r="B3365" s="1" t="s">
        <v>27</v>
      </c>
      <c r="C3365" s="1" t="s">
        <v>36</v>
      </c>
      <c r="D3365">
        <v>2020</v>
      </c>
      <c r="E3365">
        <v>35</v>
      </c>
      <c r="F3365">
        <v>9</v>
      </c>
      <c r="G3365" s="5">
        <f>IF(VLOOKUP(hist_data__2[[#This Row],[item_code]],hist_data__2[[#This Row],[item_code]:[sale_year]],3,FALSE)=2020,VLOOKUP(hist_data__2[[#This Row],[item_code]],Product[],5,FALSE),VLOOKUP(hist_data__2[[#This Row],[item_code]],Product[],4,FALSE))</f>
        <v>15066</v>
      </c>
      <c r="H3365" s="6">
        <f>hist_data__2[[#This Row],[quantity]]*hist_data__2[[#This Row],[sale_price]]</f>
        <v>135594</v>
      </c>
    </row>
    <row r="3366" spans="1:8" x14ac:dyDescent="0.25">
      <c r="A3366">
        <v>3365</v>
      </c>
      <c r="B3366" s="1" t="s">
        <v>27</v>
      </c>
      <c r="C3366" s="1" t="s">
        <v>36</v>
      </c>
      <c r="D3366">
        <v>2020</v>
      </c>
      <c r="E3366">
        <v>36</v>
      </c>
      <c r="F3366">
        <v>8</v>
      </c>
      <c r="G3366" s="5">
        <f>IF(VLOOKUP(hist_data__2[[#This Row],[item_code]],hist_data__2[[#This Row],[item_code]:[sale_year]],3,FALSE)=2020,VLOOKUP(hist_data__2[[#This Row],[item_code]],Product[],5,FALSE),VLOOKUP(hist_data__2[[#This Row],[item_code]],Product[],4,FALSE))</f>
        <v>15066</v>
      </c>
      <c r="H3366" s="6">
        <f>hist_data__2[[#This Row],[quantity]]*hist_data__2[[#This Row],[sale_price]]</f>
        <v>120528</v>
      </c>
    </row>
    <row r="3367" spans="1:8" x14ac:dyDescent="0.25">
      <c r="A3367">
        <v>3366</v>
      </c>
      <c r="B3367" s="1" t="s">
        <v>27</v>
      </c>
      <c r="C3367" s="1" t="s">
        <v>36</v>
      </c>
      <c r="D3367">
        <v>2020</v>
      </c>
      <c r="E3367">
        <v>37</v>
      </c>
      <c r="F3367">
        <v>5</v>
      </c>
      <c r="G3367" s="5">
        <f>IF(VLOOKUP(hist_data__2[[#This Row],[item_code]],hist_data__2[[#This Row],[item_code]:[sale_year]],3,FALSE)=2020,VLOOKUP(hist_data__2[[#This Row],[item_code]],Product[],5,FALSE),VLOOKUP(hist_data__2[[#This Row],[item_code]],Product[],4,FALSE))</f>
        <v>15066</v>
      </c>
      <c r="H3367" s="6">
        <f>hist_data__2[[#This Row],[quantity]]*hist_data__2[[#This Row],[sale_price]]</f>
        <v>75330</v>
      </c>
    </row>
    <row r="3368" spans="1:8" x14ac:dyDescent="0.25">
      <c r="A3368">
        <v>3367</v>
      </c>
      <c r="B3368" s="1" t="s">
        <v>27</v>
      </c>
      <c r="C3368" s="1" t="s">
        <v>36</v>
      </c>
      <c r="D3368">
        <v>2020</v>
      </c>
      <c r="E3368">
        <v>38</v>
      </c>
      <c r="F3368">
        <v>8</v>
      </c>
      <c r="G3368" s="5">
        <f>IF(VLOOKUP(hist_data__2[[#This Row],[item_code]],hist_data__2[[#This Row],[item_code]:[sale_year]],3,FALSE)=2020,VLOOKUP(hist_data__2[[#This Row],[item_code]],Product[],5,FALSE),VLOOKUP(hist_data__2[[#This Row],[item_code]],Product[],4,FALSE))</f>
        <v>15066</v>
      </c>
      <c r="H3368" s="6">
        <f>hist_data__2[[#This Row],[quantity]]*hist_data__2[[#This Row],[sale_price]]</f>
        <v>120528</v>
      </c>
    </row>
    <row r="3369" spans="1:8" x14ac:dyDescent="0.25">
      <c r="A3369">
        <v>3368</v>
      </c>
      <c r="B3369" s="1" t="s">
        <v>27</v>
      </c>
      <c r="C3369" s="1" t="s">
        <v>36</v>
      </c>
      <c r="D3369">
        <v>2020</v>
      </c>
      <c r="E3369">
        <v>39</v>
      </c>
      <c r="F3369">
        <v>6</v>
      </c>
      <c r="G3369" s="5">
        <f>IF(VLOOKUP(hist_data__2[[#This Row],[item_code]],hist_data__2[[#This Row],[item_code]:[sale_year]],3,FALSE)=2020,VLOOKUP(hist_data__2[[#This Row],[item_code]],Product[],5,FALSE),VLOOKUP(hist_data__2[[#This Row],[item_code]],Product[],4,FALSE))</f>
        <v>15066</v>
      </c>
      <c r="H3369" s="6">
        <f>hist_data__2[[#This Row],[quantity]]*hist_data__2[[#This Row],[sale_price]]</f>
        <v>90396</v>
      </c>
    </row>
    <row r="3370" spans="1:8" x14ac:dyDescent="0.25">
      <c r="A3370">
        <v>3369</v>
      </c>
      <c r="B3370" s="1" t="s">
        <v>27</v>
      </c>
      <c r="C3370" s="1" t="s">
        <v>36</v>
      </c>
      <c r="D3370">
        <v>2020</v>
      </c>
      <c r="E3370">
        <v>40</v>
      </c>
      <c r="F3370">
        <v>8</v>
      </c>
      <c r="G3370" s="5">
        <f>IF(VLOOKUP(hist_data__2[[#This Row],[item_code]],hist_data__2[[#This Row],[item_code]:[sale_year]],3,FALSE)=2020,VLOOKUP(hist_data__2[[#This Row],[item_code]],Product[],5,FALSE),VLOOKUP(hist_data__2[[#This Row],[item_code]],Product[],4,FALSE))</f>
        <v>15066</v>
      </c>
      <c r="H3370" s="6">
        <f>hist_data__2[[#This Row],[quantity]]*hist_data__2[[#This Row],[sale_price]]</f>
        <v>120528</v>
      </c>
    </row>
    <row r="3371" spans="1:8" x14ac:dyDescent="0.25">
      <c r="A3371">
        <v>3370</v>
      </c>
      <c r="B3371" s="1" t="s">
        <v>27</v>
      </c>
      <c r="C3371" s="1" t="s">
        <v>36</v>
      </c>
      <c r="D3371">
        <v>2020</v>
      </c>
      <c r="E3371">
        <v>41</v>
      </c>
      <c r="F3371">
        <v>11</v>
      </c>
      <c r="G3371" s="5">
        <f>IF(VLOOKUP(hist_data__2[[#This Row],[item_code]],hist_data__2[[#This Row],[item_code]:[sale_year]],3,FALSE)=2020,VLOOKUP(hist_data__2[[#This Row],[item_code]],Product[],5,FALSE),VLOOKUP(hist_data__2[[#This Row],[item_code]],Product[],4,FALSE))</f>
        <v>15066</v>
      </c>
      <c r="H3371" s="6">
        <f>hist_data__2[[#This Row],[quantity]]*hist_data__2[[#This Row],[sale_price]]</f>
        <v>165726</v>
      </c>
    </row>
    <row r="3372" spans="1:8" x14ac:dyDescent="0.25">
      <c r="A3372">
        <v>3371</v>
      </c>
      <c r="B3372" s="1" t="s">
        <v>27</v>
      </c>
      <c r="C3372" s="1" t="s">
        <v>36</v>
      </c>
      <c r="D3372">
        <v>2020</v>
      </c>
      <c r="E3372">
        <v>42</v>
      </c>
      <c r="F3372">
        <v>14</v>
      </c>
      <c r="G3372" s="5">
        <f>IF(VLOOKUP(hist_data__2[[#This Row],[item_code]],hist_data__2[[#This Row],[item_code]:[sale_year]],3,FALSE)=2020,VLOOKUP(hist_data__2[[#This Row],[item_code]],Product[],5,FALSE),VLOOKUP(hist_data__2[[#This Row],[item_code]],Product[],4,FALSE))</f>
        <v>15066</v>
      </c>
      <c r="H3372" s="6">
        <f>hist_data__2[[#This Row],[quantity]]*hist_data__2[[#This Row],[sale_price]]</f>
        <v>210924</v>
      </c>
    </row>
    <row r="3373" spans="1:8" x14ac:dyDescent="0.25">
      <c r="A3373">
        <v>3372</v>
      </c>
      <c r="B3373" s="1" t="s">
        <v>27</v>
      </c>
      <c r="C3373" s="1" t="s">
        <v>36</v>
      </c>
      <c r="D3373">
        <v>2020</v>
      </c>
      <c r="E3373">
        <v>43</v>
      </c>
      <c r="F3373">
        <v>11</v>
      </c>
      <c r="G3373" s="5">
        <f>IF(VLOOKUP(hist_data__2[[#This Row],[item_code]],hist_data__2[[#This Row],[item_code]:[sale_year]],3,FALSE)=2020,VLOOKUP(hist_data__2[[#This Row],[item_code]],Product[],5,FALSE),VLOOKUP(hist_data__2[[#This Row],[item_code]],Product[],4,FALSE))</f>
        <v>15066</v>
      </c>
      <c r="H3373" s="6">
        <f>hist_data__2[[#This Row],[quantity]]*hist_data__2[[#This Row],[sale_price]]</f>
        <v>165726</v>
      </c>
    </row>
    <row r="3374" spans="1:8" x14ac:dyDescent="0.25">
      <c r="A3374">
        <v>3373</v>
      </c>
      <c r="B3374" s="1" t="s">
        <v>27</v>
      </c>
      <c r="C3374" s="1" t="s">
        <v>36</v>
      </c>
      <c r="D3374">
        <v>2020</v>
      </c>
      <c r="E3374">
        <v>44</v>
      </c>
      <c r="F3374">
        <v>13</v>
      </c>
      <c r="G3374" s="5">
        <f>IF(VLOOKUP(hist_data__2[[#This Row],[item_code]],hist_data__2[[#This Row],[item_code]:[sale_year]],3,FALSE)=2020,VLOOKUP(hist_data__2[[#This Row],[item_code]],Product[],5,FALSE),VLOOKUP(hist_data__2[[#This Row],[item_code]],Product[],4,FALSE))</f>
        <v>15066</v>
      </c>
      <c r="H3374" s="6">
        <f>hist_data__2[[#This Row],[quantity]]*hist_data__2[[#This Row],[sale_price]]</f>
        <v>195858</v>
      </c>
    </row>
    <row r="3375" spans="1:8" x14ac:dyDescent="0.25">
      <c r="A3375">
        <v>3374</v>
      </c>
      <c r="B3375" s="1" t="s">
        <v>27</v>
      </c>
      <c r="C3375" s="1" t="s">
        <v>36</v>
      </c>
      <c r="D3375">
        <v>2020</v>
      </c>
      <c r="E3375">
        <v>45</v>
      </c>
      <c r="F3375">
        <v>11</v>
      </c>
      <c r="G3375" s="5">
        <f>IF(VLOOKUP(hist_data__2[[#This Row],[item_code]],hist_data__2[[#This Row],[item_code]:[sale_year]],3,FALSE)=2020,VLOOKUP(hist_data__2[[#This Row],[item_code]],Product[],5,FALSE),VLOOKUP(hist_data__2[[#This Row],[item_code]],Product[],4,FALSE))</f>
        <v>15066</v>
      </c>
      <c r="H3375" s="6">
        <f>hist_data__2[[#This Row],[quantity]]*hist_data__2[[#This Row],[sale_price]]</f>
        <v>165726</v>
      </c>
    </row>
    <row r="3376" spans="1:8" x14ac:dyDescent="0.25">
      <c r="A3376">
        <v>3375</v>
      </c>
      <c r="B3376" s="1" t="s">
        <v>27</v>
      </c>
      <c r="C3376" s="1" t="s">
        <v>36</v>
      </c>
      <c r="D3376">
        <v>2020</v>
      </c>
      <c r="E3376">
        <v>46</v>
      </c>
      <c r="F3376">
        <v>8</v>
      </c>
      <c r="G3376" s="5">
        <f>IF(VLOOKUP(hist_data__2[[#This Row],[item_code]],hist_data__2[[#This Row],[item_code]:[sale_year]],3,FALSE)=2020,VLOOKUP(hist_data__2[[#This Row],[item_code]],Product[],5,FALSE),VLOOKUP(hist_data__2[[#This Row],[item_code]],Product[],4,FALSE))</f>
        <v>15066</v>
      </c>
      <c r="H3376" s="6">
        <f>hist_data__2[[#This Row],[quantity]]*hist_data__2[[#This Row],[sale_price]]</f>
        <v>120528</v>
      </c>
    </row>
    <row r="3377" spans="1:8" x14ac:dyDescent="0.25">
      <c r="A3377">
        <v>3376</v>
      </c>
      <c r="B3377" s="1" t="s">
        <v>27</v>
      </c>
      <c r="C3377" s="1" t="s">
        <v>36</v>
      </c>
      <c r="D3377">
        <v>2020</v>
      </c>
      <c r="E3377">
        <v>47</v>
      </c>
      <c r="F3377">
        <v>9</v>
      </c>
      <c r="G3377" s="5">
        <f>IF(VLOOKUP(hist_data__2[[#This Row],[item_code]],hist_data__2[[#This Row],[item_code]:[sale_year]],3,FALSE)=2020,VLOOKUP(hist_data__2[[#This Row],[item_code]],Product[],5,FALSE),VLOOKUP(hist_data__2[[#This Row],[item_code]],Product[],4,FALSE))</f>
        <v>15066</v>
      </c>
      <c r="H3377" s="6">
        <f>hist_data__2[[#This Row],[quantity]]*hist_data__2[[#This Row],[sale_price]]</f>
        <v>135594</v>
      </c>
    </row>
    <row r="3378" spans="1:8" x14ac:dyDescent="0.25">
      <c r="A3378">
        <v>3377</v>
      </c>
      <c r="B3378" s="1" t="s">
        <v>27</v>
      </c>
      <c r="C3378" s="1" t="s">
        <v>36</v>
      </c>
      <c r="D3378">
        <v>2020</v>
      </c>
      <c r="E3378">
        <v>48</v>
      </c>
      <c r="F3378">
        <v>12</v>
      </c>
      <c r="G3378" s="5">
        <f>IF(VLOOKUP(hist_data__2[[#This Row],[item_code]],hist_data__2[[#This Row],[item_code]:[sale_year]],3,FALSE)=2020,VLOOKUP(hist_data__2[[#This Row],[item_code]],Product[],5,FALSE),VLOOKUP(hist_data__2[[#This Row],[item_code]],Product[],4,FALSE))</f>
        <v>15066</v>
      </c>
      <c r="H3378" s="6">
        <f>hist_data__2[[#This Row],[quantity]]*hist_data__2[[#This Row],[sale_price]]</f>
        <v>180792</v>
      </c>
    </row>
    <row r="3379" spans="1:8" x14ac:dyDescent="0.25">
      <c r="A3379">
        <v>3378</v>
      </c>
      <c r="B3379" s="1" t="s">
        <v>27</v>
      </c>
      <c r="C3379" s="1" t="s">
        <v>36</v>
      </c>
      <c r="D3379">
        <v>2020</v>
      </c>
      <c r="E3379">
        <v>49</v>
      </c>
      <c r="F3379">
        <v>18</v>
      </c>
      <c r="G3379" s="5">
        <f>IF(VLOOKUP(hist_data__2[[#This Row],[item_code]],hist_data__2[[#This Row],[item_code]:[sale_year]],3,FALSE)=2020,VLOOKUP(hist_data__2[[#This Row],[item_code]],Product[],5,FALSE),VLOOKUP(hist_data__2[[#This Row],[item_code]],Product[],4,FALSE))</f>
        <v>15066</v>
      </c>
      <c r="H3379" s="6">
        <f>hist_data__2[[#This Row],[quantity]]*hist_data__2[[#This Row],[sale_price]]</f>
        <v>271188</v>
      </c>
    </row>
    <row r="3380" spans="1:8" x14ac:dyDescent="0.25">
      <c r="A3380">
        <v>3379</v>
      </c>
      <c r="B3380" s="1" t="s">
        <v>27</v>
      </c>
      <c r="C3380" s="1" t="s">
        <v>36</v>
      </c>
      <c r="D3380">
        <v>2020</v>
      </c>
      <c r="E3380">
        <v>50</v>
      </c>
      <c r="F3380">
        <v>15</v>
      </c>
      <c r="G3380" s="5">
        <f>IF(VLOOKUP(hist_data__2[[#This Row],[item_code]],hist_data__2[[#This Row],[item_code]:[sale_year]],3,FALSE)=2020,VLOOKUP(hist_data__2[[#This Row],[item_code]],Product[],5,FALSE),VLOOKUP(hist_data__2[[#This Row],[item_code]],Product[],4,FALSE))</f>
        <v>15066</v>
      </c>
      <c r="H3380" s="6">
        <f>hist_data__2[[#This Row],[quantity]]*hist_data__2[[#This Row],[sale_price]]</f>
        <v>225990</v>
      </c>
    </row>
    <row r="3381" spans="1:8" x14ac:dyDescent="0.25">
      <c r="A3381">
        <v>3380</v>
      </c>
      <c r="B3381" s="1" t="s">
        <v>27</v>
      </c>
      <c r="C3381" s="1" t="s">
        <v>36</v>
      </c>
      <c r="D3381">
        <v>2020</v>
      </c>
      <c r="E3381">
        <v>51</v>
      </c>
      <c r="F3381">
        <v>22</v>
      </c>
      <c r="G3381" s="5">
        <f>IF(VLOOKUP(hist_data__2[[#This Row],[item_code]],hist_data__2[[#This Row],[item_code]:[sale_year]],3,FALSE)=2020,VLOOKUP(hist_data__2[[#This Row],[item_code]],Product[],5,FALSE),VLOOKUP(hist_data__2[[#This Row],[item_code]],Product[],4,FALSE))</f>
        <v>15066</v>
      </c>
      <c r="H3381" s="6">
        <f>hist_data__2[[#This Row],[quantity]]*hist_data__2[[#This Row],[sale_price]]</f>
        <v>331452</v>
      </c>
    </row>
    <row r="3382" spans="1:8" x14ac:dyDescent="0.25">
      <c r="A3382">
        <v>3381</v>
      </c>
      <c r="B3382" s="1" t="s">
        <v>27</v>
      </c>
      <c r="C3382" s="1" t="s">
        <v>36</v>
      </c>
      <c r="D3382">
        <v>2019</v>
      </c>
      <c r="E3382">
        <v>0</v>
      </c>
      <c r="F3382">
        <v>23</v>
      </c>
      <c r="G3382" s="5">
        <f>IF(VLOOKUP(hist_data__2[[#This Row],[item_code]],hist_data__2[[#This Row],[item_code]:[sale_year]],3,FALSE)=2020,VLOOKUP(hist_data__2[[#This Row],[item_code]],Product[],5,FALSE),VLOOKUP(hist_data__2[[#This Row],[item_code]],Product[],4,FALSE))</f>
        <v>14999</v>
      </c>
      <c r="H3382" s="6">
        <f>hist_data__2[[#This Row],[quantity]]*hist_data__2[[#This Row],[sale_price]]</f>
        <v>344977</v>
      </c>
    </row>
    <row r="3383" spans="1:8" x14ac:dyDescent="0.25">
      <c r="A3383">
        <v>3382</v>
      </c>
      <c r="B3383" s="1" t="s">
        <v>27</v>
      </c>
      <c r="C3383" s="1" t="s">
        <v>36</v>
      </c>
      <c r="D3383">
        <v>2019</v>
      </c>
      <c r="E3383">
        <v>1</v>
      </c>
      <c r="F3383">
        <v>16</v>
      </c>
      <c r="G3383" s="5">
        <f>IF(VLOOKUP(hist_data__2[[#This Row],[item_code]],hist_data__2[[#This Row],[item_code]:[sale_year]],3,FALSE)=2020,VLOOKUP(hist_data__2[[#This Row],[item_code]],Product[],5,FALSE),VLOOKUP(hist_data__2[[#This Row],[item_code]],Product[],4,FALSE))</f>
        <v>14999</v>
      </c>
      <c r="H3383" s="6">
        <f>hist_data__2[[#This Row],[quantity]]*hist_data__2[[#This Row],[sale_price]]</f>
        <v>239984</v>
      </c>
    </row>
    <row r="3384" spans="1:8" x14ac:dyDescent="0.25">
      <c r="A3384">
        <v>3383</v>
      </c>
      <c r="B3384" s="1" t="s">
        <v>27</v>
      </c>
      <c r="C3384" s="1" t="s">
        <v>36</v>
      </c>
      <c r="D3384">
        <v>2019</v>
      </c>
      <c r="E3384">
        <v>2</v>
      </c>
      <c r="F3384">
        <v>9</v>
      </c>
      <c r="G3384" s="5">
        <f>IF(VLOOKUP(hist_data__2[[#This Row],[item_code]],hist_data__2[[#This Row],[item_code]:[sale_year]],3,FALSE)=2020,VLOOKUP(hist_data__2[[#This Row],[item_code]],Product[],5,FALSE),VLOOKUP(hist_data__2[[#This Row],[item_code]],Product[],4,FALSE))</f>
        <v>14999</v>
      </c>
      <c r="H3384" s="6">
        <f>hist_data__2[[#This Row],[quantity]]*hist_data__2[[#This Row],[sale_price]]</f>
        <v>134991</v>
      </c>
    </row>
    <row r="3385" spans="1:8" x14ac:dyDescent="0.25">
      <c r="A3385">
        <v>3384</v>
      </c>
      <c r="B3385" s="1" t="s">
        <v>27</v>
      </c>
      <c r="C3385" s="1" t="s">
        <v>36</v>
      </c>
      <c r="D3385">
        <v>2019</v>
      </c>
      <c r="E3385">
        <v>3</v>
      </c>
      <c r="F3385">
        <v>11</v>
      </c>
      <c r="G3385" s="5">
        <f>IF(VLOOKUP(hist_data__2[[#This Row],[item_code]],hist_data__2[[#This Row],[item_code]:[sale_year]],3,FALSE)=2020,VLOOKUP(hist_data__2[[#This Row],[item_code]],Product[],5,FALSE),VLOOKUP(hist_data__2[[#This Row],[item_code]],Product[],4,FALSE))</f>
        <v>14999</v>
      </c>
      <c r="H3385" s="6">
        <f>hist_data__2[[#This Row],[quantity]]*hist_data__2[[#This Row],[sale_price]]</f>
        <v>164989</v>
      </c>
    </row>
    <row r="3386" spans="1:8" x14ac:dyDescent="0.25">
      <c r="A3386">
        <v>3385</v>
      </c>
      <c r="B3386" s="1" t="s">
        <v>27</v>
      </c>
      <c r="C3386" s="1" t="s">
        <v>36</v>
      </c>
      <c r="D3386">
        <v>2019</v>
      </c>
      <c r="E3386">
        <v>4</v>
      </c>
      <c r="F3386">
        <v>16</v>
      </c>
      <c r="G3386" s="5">
        <f>IF(VLOOKUP(hist_data__2[[#This Row],[item_code]],hist_data__2[[#This Row],[item_code]:[sale_year]],3,FALSE)=2020,VLOOKUP(hist_data__2[[#This Row],[item_code]],Product[],5,FALSE),VLOOKUP(hist_data__2[[#This Row],[item_code]],Product[],4,FALSE))</f>
        <v>14999</v>
      </c>
      <c r="H3386" s="6">
        <f>hist_data__2[[#This Row],[quantity]]*hist_data__2[[#This Row],[sale_price]]</f>
        <v>239984</v>
      </c>
    </row>
    <row r="3387" spans="1:8" x14ac:dyDescent="0.25">
      <c r="A3387">
        <v>3386</v>
      </c>
      <c r="B3387" s="1" t="s">
        <v>27</v>
      </c>
      <c r="C3387" s="1" t="s">
        <v>36</v>
      </c>
      <c r="D3387">
        <v>2019</v>
      </c>
      <c r="E3387">
        <v>5</v>
      </c>
      <c r="F3387">
        <v>19</v>
      </c>
      <c r="G3387" s="5">
        <f>IF(VLOOKUP(hist_data__2[[#This Row],[item_code]],hist_data__2[[#This Row],[item_code]:[sale_year]],3,FALSE)=2020,VLOOKUP(hist_data__2[[#This Row],[item_code]],Product[],5,FALSE),VLOOKUP(hist_data__2[[#This Row],[item_code]],Product[],4,FALSE))</f>
        <v>14999</v>
      </c>
      <c r="H3387" s="6">
        <f>hist_data__2[[#This Row],[quantity]]*hist_data__2[[#This Row],[sale_price]]</f>
        <v>284981</v>
      </c>
    </row>
    <row r="3388" spans="1:8" x14ac:dyDescent="0.25">
      <c r="A3388">
        <v>3387</v>
      </c>
      <c r="B3388" s="1" t="s">
        <v>27</v>
      </c>
      <c r="C3388" s="1" t="s">
        <v>36</v>
      </c>
      <c r="D3388">
        <v>2019</v>
      </c>
      <c r="E3388">
        <v>6</v>
      </c>
      <c r="F3388">
        <v>23</v>
      </c>
      <c r="G3388" s="5">
        <f>IF(VLOOKUP(hist_data__2[[#This Row],[item_code]],hist_data__2[[#This Row],[item_code]:[sale_year]],3,FALSE)=2020,VLOOKUP(hist_data__2[[#This Row],[item_code]],Product[],5,FALSE),VLOOKUP(hist_data__2[[#This Row],[item_code]],Product[],4,FALSE))</f>
        <v>14999</v>
      </c>
      <c r="H3388" s="6">
        <f>hist_data__2[[#This Row],[quantity]]*hist_data__2[[#This Row],[sale_price]]</f>
        <v>344977</v>
      </c>
    </row>
    <row r="3389" spans="1:8" x14ac:dyDescent="0.25">
      <c r="A3389">
        <v>3388</v>
      </c>
      <c r="B3389" s="1" t="s">
        <v>27</v>
      </c>
      <c r="C3389" s="1" t="s">
        <v>36</v>
      </c>
      <c r="D3389">
        <v>2019</v>
      </c>
      <c r="E3389">
        <v>7</v>
      </c>
      <c r="F3389">
        <v>16</v>
      </c>
      <c r="G3389" s="5">
        <f>IF(VLOOKUP(hist_data__2[[#This Row],[item_code]],hist_data__2[[#This Row],[item_code]:[sale_year]],3,FALSE)=2020,VLOOKUP(hist_data__2[[#This Row],[item_code]],Product[],5,FALSE),VLOOKUP(hist_data__2[[#This Row],[item_code]],Product[],4,FALSE))</f>
        <v>14999</v>
      </c>
      <c r="H3389" s="6">
        <f>hist_data__2[[#This Row],[quantity]]*hist_data__2[[#This Row],[sale_price]]</f>
        <v>239984</v>
      </c>
    </row>
    <row r="3390" spans="1:8" x14ac:dyDescent="0.25">
      <c r="A3390">
        <v>3389</v>
      </c>
      <c r="B3390" s="1" t="s">
        <v>27</v>
      </c>
      <c r="C3390" s="1" t="s">
        <v>36</v>
      </c>
      <c r="D3390">
        <v>2019</v>
      </c>
      <c r="E3390">
        <v>8</v>
      </c>
      <c r="F3390">
        <v>16</v>
      </c>
      <c r="G3390" s="5">
        <f>IF(VLOOKUP(hist_data__2[[#This Row],[item_code]],hist_data__2[[#This Row],[item_code]:[sale_year]],3,FALSE)=2020,VLOOKUP(hist_data__2[[#This Row],[item_code]],Product[],5,FALSE),VLOOKUP(hist_data__2[[#This Row],[item_code]],Product[],4,FALSE))</f>
        <v>14999</v>
      </c>
      <c r="H3390" s="6">
        <f>hist_data__2[[#This Row],[quantity]]*hist_data__2[[#This Row],[sale_price]]</f>
        <v>239984</v>
      </c>
    </row>
    <row r="3391" spans="1:8" x14ac:dyDescent="0.25">
      <c r="A3391">
        <v>3390</v>
      </c>
      <c r="B3391" s="1" t="s">
        <v>27</v>
      </c>
      <c r="C3391" s="1" t="s">
        <v>36</v>
      </c>
      <c r="D3391">
        <v>2019</v>
      </c>
      <c r="E3391">
        <v>9</v>
      </c>
      <c r="F3391">
        <v>18</v>
      </c>
      <c r="G3391" s="5">
        <f>IF(VLOOKUP(hist_data__2[[#This Row],[item_code]],hist_data__2[[#This Row],[item_code]:[sale_year]],3,FALSE)=2020,VLOOKUP(hist_data__2[[#This Row],[item_code]],Product[],5,FALSE),VLOOKUP(hist_data__2[[#This Row],[item_code]],Product[],4,FALSE))</f>
        <v>14999</v>
      </c>
      <c r="H3391" s="6">
        <f>hist_data__2[[#This Row],[quantity]]*hist_data__2[[#This Row],[sale_price]]</f>
        <v>269982</v>
      </c>
    </row>
    <row r="3392" spans="1:8" x14ac:dyDescent="0.25">
      <c r="A3392">
        <v>3391</v>
      </c>
      <c r="B3392" s="1" t="s">
        <v>27</v>
      </c>
      <c r="C3392" s="1" t="s">
        <v>36</v>
      </c>
      <c r="D3392">
        <v>2019</v>
      </c>
      <c r="E3392">
        <v>10</v>
      </c>
      <c r="F3392">
        <v>8</v>
      </c>
      <c r="G3392" s="5">
        <f>IF(VLOOKUP(hist_data__2[[#This Row],[item_code]],hist_data__2[[#This Row],[item_code]:[sale_year]],3,FALSE)=2020,VLOOKUP(hist_data__2[[#This Row],[item_code]],Product[],5,FALSE),VLOOKUP(hist_data__2[[#This Row],[item_code]],Product[],4,FALSE))</f>
        <v>14999</v>
      </c>
      <c r="H3392" s="6">
        <f>hist_data__2[[#This Row],[quantity]]*hist_data__2[[#This Row],[sale_price]]</f>
        <v>119992</v>
      </c>
    </row>
    <row r="3393" spans="1:8" x14ac:dyDescent="0.25">
      <c r="A3393">
        <v>3392</v>
      </c>
      <c r="B3393" s="1" t="s">
        <v>27</v>
      </c>
      <c r="C3393" s="1" t="s">
        <v>36</v>
      </c>
      <c r="D3393">
        <v>2019</v>
      </c>
      <c r="E3393">
        <v>11</v>
      </c>
      <c r="F3393">
        <v>22</v>
      </c>
      <c r="G3393" s="5">
        <f>IF(VLOOKUP(hist_data__2[[#This Row],[item_code]],hist_data__2[[#This Row],[item_code]:[sale_year]],3,FALSE)=2020,VLOOKUP(hist_data__2[[#This Row],[item_code]],Product[],5,FALSE),VLOOKUP(hist_data__2[[#This Row],[item_code]],Product[],4,FALSE))</f>
        <v>14999</v>
      </c>
      <c r="H3393" s="6">
        <f>hist_data__2[[#This Row],[quantity]]*hist_data__2[[#This Row],[sale_price]]</f>
        <v>329978</v>
      </c>
    </row>
    <row r="3394" spans="1:8" x14ac:dyDescent="0.25">
      <c r="A3394">
        <v>3393</v>
      </c>
      <c r="B3394" s="1" t="s">
        <v>27</v>
      </c>
      <c r="C3394" s="1" t="s">
        <v>36</v>
      </c>
      <c r="D3394">
        <v>2019</v>
      </c>
      <c r="E3394">
        <v>12</v>
      </c>
      <c r="F3394">
        <v>11</v>
      </c>
      <c r="G3394" s="5">
        <f>IF(VLOOKUP(hist_data__2[[#This Row],[item_code]],hist_data__2[[#This Row],[item_code]:[sale_year]],3,FALSE)=2020,VLOOKUP(hist_data__2[[#This Row],[item_code]],Product[],5,FALSE),VLOOKUP(hist_data__2[[#This Row],[item_code]],Product[],4,FALSE))</f>
        <v>14999</v>
      </c>
      <c r="H3394" s="6">
        <f>hist_data__2[[#This Row],[quantity]]*hist_data__2[[#This Row],[sale_price]]</f>
        <v>164989</v>
      </c>
    </row>
    <row r="3395" spans="1:8" x14ac:dyDescent="0.25">
      <c r="A3395">
        <v>3394</v>
      </c>
      <c r="B3395" s="1" t="s">
        <v>27</v>
      </c>
      <c r="C3395" s="1" t="s">
        <v>36</v>
      </c>
      <c r="D3395">
        <v>2019</v>
      </c>
      <c r="E3395">
        <v>13</v>
      </c>
      <c r="F3395">
        <v>20</v>
      </c>
      <c r="G3395" s="5">
        <f>IF(VLOOKUP(hist_data__2[[#This Row],[item_code]],hist_data__2[[#This Row],[item_code]:[sale_year]],3,FALSE)=2020,VLOOKUP(hist_data__2[[#This Row],[item_code]],Product[],5,FALSE),VLOOKUP(hist_data__2[[#This Row],[item_code]],Product[],4,FALSE))</f>
        <v>14999</v>
      </c>
      <c r="H3395" s="6">
        <f>hist_data__2[[#This Row],[quantity]]*hist_data__2[[#This Row],[sale_price]]</f>
        <v>299980</v>
      </c>
    </row>
    <row r="3396" spans="1:8" x14ac:dyDescent="0.25">
      <c r="A3396">
        <v>3395</v>
      </c>
      <c r="B3396" s="1" t="s">
        <v>27</v>
      </c>
      <c r="C3396" s="1" t="s">
        <v>36</v>
      </c>
      <c r="D3396">
        <v>2019</v>
      </c>
      <c r="E3396">
        <v>14</v>
      </c>
      <c r="F3396">
        <v>11</v>
      </c>
      <c r="G3396" s="5">
        <f>IF(VLOOKUP(hist_data__2[[#This Row],[item_code]],hist_data__2[[#This Row],[item_code]:[sale_year]],3,FALSE)=2020,VLOOKUP(hist_data__2[[#This Row],[item_code]],Product[],5,FALSE),VLOOKUP(hist_data__2[[#This Row],[item_code]],Product[],4,FALSE))</f>
        <v>14999</v>
      </c>
      <c r="H3396" s="6">
        <f>hist_data__2[[#This Row],[quantity]]*hist_data__2[[#This Row],[sale_price]]</f>
        <v>164989</v>
      </c>
    </row>
    <row r="3397" spans="1:8" x14ac:dyDescent="0.25">
      <c r="A3397">
        <v>3396</v>
      </c>
      <c r="B3397" s="1" t="s">
        <v>27</v>
      </c>
      <c r="C3397" s="1" t="s">
        <v>36</v>
      </c>
      <c r="D3397">
        <v>2019</v>
      </c>
      <c r="E3397">
        <v>15</v>
      </c>
      <c r="F3397">
        <v>12</v>
      </c>
      <c r="G3397" s="5">
        <f>IF(VLOOKUP(hist_data__2[[#This Row],[item_code]],hist_data__2[[#This Row],[item_code]:[sale_year]],3,FALSE)=2020,VLOOKUP(hist_data__2[[#This Row],[item_code]],Product[],5,FALSE),VLOOKUP(hist_data__2[[#This Row],[item_code]],Product[],4,FALSE))</f>
        <v>14999</v>
      </c>
      <c r="H3397" s="6">
        <f>hist_data__2[[#This Row],[quantity]]*hist_data__2[[#This Row],[sale_price]]</f>
        <v>179988</v>
      </c>
    </row>
    <row r="3398" spans="1:8" x14ac:dyDescent="0.25">
      <c r="A3398">
        <v>3397</v>
      </c>
      <c r="B3398" s="1" t="s">
        <v>27</v>
      </c>
      <c r="C3398" s="1" t="s">
        <v>36</v>
      </c>
      <c r="D3398">
        <v>2019</v>
      </c>
      <c r="E3398">
        <v>16</v>
      </c>
      <c r="F3398">
        <v>17</v>
      </c>
      <c r="G3398" s="5">
        <f>IF(VLOOKUP(hist_data__2[[#This Row],[item_code]],hist_data__2[[#This Row],[item_code]:[sale_year]],3,FALSE)=2020,VLOOKUP(hist_data__2[[#This Row],[item_code]],Product[],5,FALSE),VLOOKUP(hist_data__2[[#This Row],[item_code]],Product[],4,FALSE))</f>
        <v>14999</v>
      </c>
      <c r="H3398" s="6">
        <f>hist_data__2[[#This Row],[quantity]]*hist_data__2[[#This Row],[sale_price]]</f>
        <v>254983</v>
      </c>
    </row>
    <row r="3399" spans="1:8" x14ac:dyDescent="0.25">
      <c r="A3399">
        <v>3398</v>
      </c>
      <c r="B3399" s="1" t="s">
        <v>27</v>
      </c>
      <c r="C3399" s="1" t="s">
        <v>36</v>
      </c>
      <c r="D3399">
        <v>2019</v>
      </c>
      <c r="E3399">
        <v>17</v>
      </c>
      <c r="F3399">
        <v>12</v>
      </c>
      <c r="G3399" s="5">
        <f>IF(VLOOKUP(hist_data__2[[#This Row],[item_code]],hist_data__2[[#This Row],[item_code]:[sale_year]],3,FALSE)=2020,VLOOKUP(hist_data__2[[#This Row],[item_code]],Product[],5,FALSE),VLOOKUP(hist_data__2[[#This Row],[item_code]],Product[],4,FALSE))</f>
        <v>14999</v>
      </c>
      <c r="H3399" s="6">
        <f>hist_data__2[[#This Row],[quantity]]*hist_data__2[[#This Row],[sale_price]]</f>
        <v>179988</v>
      </c>
    </row>
    <row r="3400" spans="1:8" x14ac:dyDescent="0.25">
      <c r="A3400">
        <v>3399</v>
      </c>
      <c r="B3400" s="1" t="s">
        <v>27</v>
      </c>
      <c r="C3400" s="1" t="s">
        <v>36</v>
      </c>
      <c r="D3400">
        <v>2019</v>
      </c>
      <c r="E3400">
        <v>18</v>
      </c>
      <c r="F3400">
        <v>13</v>
      </c>
      <c r="G3400" s="5">
        <f>IF(VLOOKUP(hist_data__2[[#This Row],[item_code]],hist_data__2[[#This Row],[item_code]:[sale_year]],3,FALSE)=2020,VLOOKUP(hist_data__2[[#This Row],[item_code]],Product[],5,FALSE),VLOOKUP(hist_data__2[[#This Row],[item_code]],Product[],4,FALSE))</f>
        <v>14999</v>
      </c>
      <c r="H3400" s="6">
        <f>hist_data__2[[#This Row],[quantity]]*hist_data__2[[#This Row],[sale_price]]</f>
        <v>194987</v>
      </c>
    </row>
    <row r="3401" spans="1:8" x14ac:dyDescent="0.25">
      <c r="A3401">
        <v>3400</v>
      </c>
      <c r="B3401" s="1" t="s">
        <v>27</v>
      </c>
      <c r="C3401" s="1" t="s">
        <v>36</v>
      </c>
      <c r="D3401">
        <v>2019</v>
      </c>
      <c r="E3401">
        <v>19</v>
      </c>
      <c r="F3401">
        <v>13</v>
      </c>
      <c r="G3401" s="5">
        <f>IF(VLOOKUP(hist_data__2[[#This Row],[item_code]],hist_data__2[[#This Row],[item_code]:[sale_year]],3,FALSE)=2020,VLOOKUP(hist_data__2[[#This Row],[item_code]],Product[],5,FALSE),VLOOKUP(hist_data__2[[#This Row],[item_code]],Product[],4,FALSE))</f>
        <v>14999</v>
      </c>
      <c r="H3401" s="6">
        <f>hist_data__2[[#This Row],[quantity]]*hist_data__2[[#This Row],[sale_price]]</f>
        <v>194987</v>
      </c>
    </row>
    <row r="3402" spans="1:8" x14ac:dyDescent="0.25">
      <c r="A3402">
        <v>3401</v>
      </c>
      <c r="B3402" s="1" t="s">
        <v>27</v>
      </c>
      <c r="C3402" s="1" t="s">
        <v>36</v>
      </c>
      <c r="D3402">
        <v>2019</v>
      </c>
      <c r="E3402">
        <v>20</v>
      </c>
      <c r="F3402">
        <v>21</v>
      </c>
      <c r="G3402" s="5">
        <f>IF(VLOOKUP(hist_data__2[[#This Row],[item_code]],hist_data__2[[#This Row],[item_code]:[sale_year]],3,FALSE)=2020,VLOOKUP(hist_data__2[[#This Row],[item_code]],Product[],5,FALSE),VLOOKUP(hist_data__2[[#This Row],[item_code]],Product[],4,FALSE))</f>
        <v>14999</v>
      </c>
      <c r="H3402" s="6">
        <f>hist_data__2[[#This Row],[quantity]]*hist_data__2[[#This Row],[sale_price]]</f>
        <v>314979</v>
      </c>
    </row>
    <row r="3403" spans="1:8" x14ac:dyDescent="0.25">
      <c r="A3403">
        <v>3402</v>
      </c>
      <c r="B3403" s="1" t="s">
        <v>27</v>
      </c>
      <c r="C3403" s="1" t="s">
        <v>36</v>
      </c>
      <c r="D3403">
        <v>2019</v>
      </c>
      <c r="E3403">
        <v>21</v>
      </c>
      <c r="F3403">
        <v>13</v>
      </c>
      <c r="G3403" s="5">
        <f>IF(VLOOKUP(hist_data__2[[#This Row],[item_code]],hist_data__2[[#This Row],[item_code]:[sale_year]],3,FALSE)=2020,VLOOKUP(hist_data__2[[#This Row],[item_code]],Product[],5,FALSE),VLOOKUP(hist_data__2[[#This Row],[item_code]],Product[],4,FALSE))</f>
        <v>14999</v>
      </c>
      <c r="H3403" s="6">
        <f>hist_data__2[[#This Row],[quantity]]*hist_data__2[[#This Row],[sale_price]]</f>
        <v>194987</v>
      </c>
    </row>
    <row r="3404" spans="1:8" x14ac:dyDescent="0.25">
      <c r="A3404">
        <v>3403</v>
      </c>
      <c r="B3404" s="1" t="s">
        <v>27</v>
      </c>
      <c r="C3404" s="1" t="s">
        <v>36</v>
      </c>
      <c r="D3404">
        <v>2019</v>
      </c>
      <c r="E3404">
        <v>22</v>
      </c>
      <c r="F3404">
        <v>7</v>
      </c>
      <c r="G3404" s="5">
        <f>IF(VLOOKUP(hist_data__2[[#This Row],[item_code]],hist_data__2[[#This Row],[item_code]:[sale_year]],3,FALSE)=2020,VLOOKUP(hist_data__2[[#This Row],[item_code]],Product[],5,FALSE),VLOOKUP(hist_data__2[[#This Row],[item_code]],Product[],4,FALSE))</f>
        <v>14999</v>
      </c>
      <c r="H3404" s="6">
        <f>hist_data__2[[#This Row],[quantity]]*hist_data__2[[#This Row],[sale_price]]</f>
        <v>104993</v>
      </c>
    </row>
    <row r="3405" spans="1:8" x14ac:dyDescent="0.25">
      <c r="A3405">
        <v>3404</v>
      </c>
      <c r="B3405" s="1" t="s">
        <v>27</v>
      </c>
      <c r="C3405" s="1" t="s">
        <v>36</v>
      </c>
      <c r="D3405">
        <v>2019</v>
      </c>
      <c r="E3405">
        <v>23</v>
      </c>
      <c r="F3405">
        <v>18</v>
      </c>
      <c r="G3405" s="5">
        <f>IF(VLOOKUP(hist_data__2[[#This Row],[item_code]],hist_data__2[[#This Row],[item_code]:[sale_year]],3,FALSE)=2020,VLOOKUP(hist_data__2[[#This Row],[item_code]],Product[],5,FALSE),VLOOKUP(hist_data__2[[#This Row],[item_code]],Product[],4,FALSE))</f>
        <v>14999</v>
      </c>
      <c r="H3405" s="6">
        <f>hist_data__2[[#This Row],[quantity]]*hist_data__2[[#This Row],[sale_price]]</f>
        <v>269982</v>
      </c>
    </row>
    <row r="3406" spans="1:8" x14ac:dyDescent="0.25">
      <c r="A3406">
        <v>3405</v>
      </c>
      <c r="B3406" s="1" t="s">
        <v>27</v>
      </c>
      <c r="C3406" s="1" t="s">
        <v>36</v>
      </c>
      <c r="D3406">
        <v>2019</v>
      </c>
      <c r="E3406">
        <v>24</v>
      </c>
      <c r="F3406">
        <v>12</v>
      </c>
      <c r="G3406" s="5">
        <f>IF(VLOOKUP(hist_data__2[[#This Row],[item_code]],hist_data__2[[#This Row],[item_code]:[sale_year]],3,FALSE)=2020,VLOOKUP(hist_data__2[[#This Row],[item_code]],Product[],5,FALSE),VLOOKUP(hist_data__2[[#This Row],[item_code]],Product[],4,FALSE))</f>
        <v>14999</v>
      </c>
      <c r="H3406" s="6">
        <f>hist_data__2[[#This Row],[quantity]]*hist_data__2[[#This Row],[sale_price]]</f>
        <v>179988</v>
      </c>
    </row>
    <row r="3407" spans="1:8" x14ac:dyDescent="0.25">
      <c r="A3407">
        <v>3406</v>
      </c>
      <c r="B3407" s="1" t="s">
        <v>27</v>
      </c>
      <c r="C3407" s="1" t="s">
        <v>36</v>
      </c>
      <c r="D3407">
        <v>2019</v>
      </c>
      <c r="E3407">
        <v>25</v>
      </c>
      <c r="F3407">
        <v>18</v>
      </c>
      <c r="G3407" s="5">
        <f>IF(VLOOKUP(hist_data__2[[#This Row],[item_code]],hist_data__2[[#This Row],[item_code]:[sale_year]],3,FALSE)=2020,VLOOKUP(hist_data__2[[#This Row],[item_code]],Product[],5,FALSE),VLOOKUP(hist_data__2[[#This Row],[item_code]],Product[],4,FALSE))</f>
        <v>14999</v>
      </c>
      <c r="H3407" s="6">
        <f>hist_data__2[[#This Row],[quantity]]*hist_data__2[[#This Row],[sale_price]]</f>
        <v>269982</v>
      </c>
    </row>
    <row r="3408" spans="1:8" x14ac:dyDescent="0.25">
      <c r="A3408">
        <v>3407</v>
      </c>
      <c r="B3408" s="1" t="s">
        <v>27</v>
      </c>
      <c r="C3408" s="1" t="s">
        <v>36</v>
      </c>
      <c r="D3408">
        <v>2019</v>
      </c>
      <c r="E3408">
        <v>26</v>
      </c>
      <c r="F3408">
        <v>9</v>
      </c>
      <c r="G3408" s="5">
        <f>IF(VLOOKUP(hist_data__2[[#This Row],[item_code]],hist_data__2[[#This Row],[item_code]:[sale_year]],3,FALSE)=2020,VLOOKUP(hist_data__2[[#This Row],[item_code]],Product[],5,FALSE),VLOOKUP(hist_data__2[[#This Row],[item_code]],Product[],4,FALSE))</f>
        <v>14999</v>
      </c>
      <c r="H3408" s="6">
        <f>hist_data__2[[#This Row],[quantity]]*hist_data__2[[#This Row],[sale_price]]</f>
        <v>134991</v>
      </c>
    </row>
    <row r="3409" spans="1:8" x14ac:dyDescent="0.25">
      <c r="A3409">
        <v>3408</v>
      </c>
      <c r="B3409" s="1" t="s">
        <v>27</v>
      </c>
      <c r="C3409" s="1" t="s">
        <v>36</v>
      </c>
      <c r="D3409">
        <v>2019</v>
      </c>
      <c r="E3409">
        <v>27</v>
      </c>
      <c r="F3409">
        <v>6</v>
      </c>
      <c r="G3409" s="5">
        <f>IF(VLOOKUP(hist_data__2[[#This Row],[item_code]],hist_data__2[[#This Row],[item_code]:[sale_year]],3,FALSE)=2020,VLOOKUP(hist_data__2[[#This Row],[item_code]],Product[],5,FALSE),VLOOKUP(hist_data__2[[#This Row],[item_code]],Product[],4,FALSE))</f>
        <v>14999</v>
      </c>
      <c r="H3409" s="6">
        <f>hist_data__2[[#This Row],[quantity]]*hist_data__2[[#This Row],[sale_price]]</f>
        <v>89994</v>
      </c>
    </row>
    <row r="3410" spans="1:8" x14ac:dyDescent="0.25">
      <c r="A3410">
        <v>3409</v>
      </c>
      <c r="B3410" s="1" t="s">
        <v>27</v>
      </c>
      <c r="C3410" s="1" t="s">
        <v>36</v>
      </c>
      <c r="D3410">
        <v>2019</v>
      </c>
      <c r="E3410">
        <v>28</v>
      </c>
      <c r="F3410">
        <v>5</v>
      </c>
      <c r="G3410" s="5">
        <f>IF(VLOOKUP(hist_data__2[[#This Row],[item_code]],hist_data__2[[#This Row],[item_code]:[sale_year]],3,FALSE)=2020,VLOOKUP(hist_data__2[[#This Row],[item_code]],Product[],5,FALSE),VLOOKUP(hist_data__2[[#This Row],[item_code]],Product[],4,FALSE))</f>
        <v>14999</v>
      </c>
      <c r="H3410" s="6">
        <f>hist_data__2[[#This Row],[quantity]]*hist_data__2[[#This Row],[sale_price]]</f>
        <v>74995</v>
      </c>
    </row>
    <row r="3411" spans="1:8" x14ac:dyDescent="0.25">
      <c r="A3411">
        <v>3410</v>
      </c>
      <c r="B3411" s="1" t="s">
        <v>27</v>
      </c>
      <c r="C3411" s="1" t="s">
        <v>36</v>
      </c>
      <c r="D3411">
        <v>2019</v>
      </c>
      <c r="E3411">
        <v>29</v>
      </c>
      <c r="F3411">
        <v>14</v>
      </c>
      <c r="G3411" s="5">
        <f>IF(VLOOKUP(hist_data__2[[#This Row],[item_code]],hist_data__2[[#This Row],[item_code]:[sale_year]],3,FALSE)=2020,VLOOKUP(hist_data__2[[#This Row],[item_code]],Product[],5,FALSE),VLOOKUP(hist_data__2[[#This Row],[item_code]],Product[],4,FALSE))</f>
        <v>14999</v>
      </c>
      <c r="H3411" s="6">
        <f>hist_data__2[[#This Row],[quantity]]*hist_data__2[[#This Row],[sale_price]]</f>
        <v>209986</v>
      </c>
    </row>
    <row r="3412" spans="1:8" x14ac:dyDescent="0.25">
      <c r="A3412">
        <v>3411</v>
      </c>
      <c r="B3412" s="1" t="s">
        <v>27</v>
      </c>
      <c r="C3412" s="1" t="s">
        <v>36</v>
      </c>
      <c r="D3412">
        <v>2019</v>
      </c>
      <c r="E3412">
        <v>30</v>
      </c>
      <c r="F3412">
        <v>9</v>
      </c>
      <c r="G3412" s="5">
        <f>IF(VLOOKUP(hist_data__2[[#This Row],[item_code]],hist_data__2[[#This Row],[item_code]:[sale_year]],3,FALSE)=2020,VLOOKUP(hist_data__2[[#This Row],[item_code]],Product[],5,FALSE),VLOOKUP(hist_data__2[[#This Row],[item_code]],Product[],4,FALSE))</f>
        <v>14999</v>
      </c>
      <c r="H3412" s="6">
        <f>hist_data__2[[#This Row],[quantity]]*hist_data__2[[#This Row],[sale_price]]</f>
        <v>134991</v>
      </c>
    </row>
    <row r="3413" spans="1:8" x14ac:dyDescent="0.25">
      <c r="A3413">
        <v>3412</v>
      </c>
      <c r="B3413" s="1" t="s">
        <v>27</v>
      </c>
      <c r="C3413" s="1" t="s">
        <v>36</v>
      </c>
      <c r="D3413">
        <v>2019</v>
      </c>
      <c r="E3413">
        <v>31</v>
      </c>
      <c r="F3413">
        <v>7</v>
      </c>
      <c r="G3413" s="5">
        <f>IF(VLOOKUP(hist_data__2[[#This Row],[item_code]],hist_data__2[[#This Row],[item_code]:[sale_year]],3,FALSE)=2020,VLOOKUP(hist_data__2[[#This Row],[item_code]],Product[],5,FALSE),VLOOKUP(hist_data__2[[#This Row],[item_code]],Product[],4,FALSE))</f>
        <v>14999</v>
      </c>
      <c r="H3413" s="6">
        <f>hist_data__2[[#This Row],[quantity]]*hist_data__2[[#This Row],[sale_price]]</f>
        <v>104993</v>
      </c>
    </row>
    <row r="3414" spans="1:8" x14ac:dyDescent="0.25">
      <c r="A3414">
        <v>3413</v>
      </c>
      <c r="B3414" s="1" t="s">
        <v>27</v>
      </c>
      <c r="C3414" s="1" t="s">
        <v>36</v>
      </c>
      <c r="D3414">
        <v>2019</v>
      </c>
      <c r="E3414">
        <v>32</v>
      </c>
      <c r="F3414">
        <v>11</v>
      </c>
      <c r="G3414" s="5">
        <f>IF(VLOOKUP(hist_data__2[[#This Row],[item_code]],hist_data__2[[#This Row],[item_code]:[sale_year]],3,FALSE)=2020,VLOOKUP(hist_data__2[[#This Row],[item_code]],Product[],5,FALSE),VLOOKUP(hist_data__2[[#This Row],[item_code]],Product[],4,FALSE))</f>
        <v>14999</v>
      </c>
      <c r="H3414" s="6">
        <f>hist_data__2[[#This Row],[quantity]]*hist_data__2[[#This Row],[sale_price]]</f>
        <v>164989</v>
      </c>
    </row>
    <row r="3415" spans="1:8" x14ac:dyDescent="0.25">
      <c r="A3415">
        <v>3414</v>
      </c>
      <c r="B3415" s="1" t="s">
        <v>27</v>
      </c>
      <c r="C3415" s="1" t="s">
        <v>36</v>
      </c>
      <c r="D3415">
        <v>2019</v>
      </c>
      <c r="E3415">
        <v>33</v>
      </c>
      <c r="F3415">
        <v>6</v>
      </c>
      <c r="G3415" s="5">
        <f>IF(VLOOKUP(hist_data__2[[#This Row],[item_code]],hist_data__2[[#This Row],[item_code]:[sale_year]],3,FALSE)=2020,VLOOKUP(hist_data__2[[#This Row],[item_code]],Product[],5,FALSE),VLOOKUP(hist_data__2[[#This Row],[item_code]],Product[],4,FALSE))</f>
        <v>14999</v>
      </c>
      <c r="H3415" s="6">
        <f>hist_data__2[[#This Row],[quantity]]*hist_data__2[[#This Row],[sale_price]]</f>
        <v>89994</v>
      </c>
    </row>
    <row r="3416" spans="1:8" x14ac:dyDescent="0.25">
      <c r="A3416">
        <v>3415</v>
      </c>
      <c r="B3416" s="1" t="s">
        <v>27</v>
      </c>
      <c r="C3416" s="1" t="s">
        <v>36</v>
      </c>
      <c r="D3416">
        <v>2019</v>
      </c>
      <c r="E3416">
        <v>34</v>
      </c>
      <c r="F3416">
        <v>6</v>
      </c>
      <c r="G3416" s="5">
        <f>IF(VLOOKUP(hist_data__2[[#This Row],[item_code]],hist_data__2[[#This Row],[item_code]:[sale_year]],3,FALSE)=2020,VLOOKUP(hist_data__2[[#This Row],[item_code]],Product[],5,FALSE),VLOOKUP(hist_data__2[[#This Row],[item_code]],Product[],4,FALSE))</f>
        <v>14999</v>
      </c>
      <c r="H3416" s="6">
        <f>hist_data__2[[#This Row],[quantity]]*hist_data__2[[#This Row],[sale_price]]</f>
        <v>89994</v>
      </c>
    </row>
    <row r="3417" spans="1:8" x14ac:dyDescent="0.25">
      <c r="A3417">
        <v>3416</v>
      </c>
      <c r="B3417" s="1" t="s">
        <v>27</v>
      </c>
      <c r="C3417" s="1" t="s">
        <v>36</v>
      </c>
      <c r="D3417">
        <v>2019</v>
      </c>
      <c r="E3417">
        <v>35</v>
      </c>
      <c r="F3417">
        <v>11</v>
      </c>
      <c r="G3417" s="5">
        <f>IF(VLOOKUP(hist_data__2[[#This Row],[item_code]],hist_data__2[[#This Row],[item_code]:[sale_year]],3,FALSE)=2020,VLOOKUP(hist_data__2[[#This Row],[item_code]],Product[],5,FALSE),VLOOKUP(hist_data__2[[#This Row],[item_code]],Product[],4,FALSE))</f>
        <v>14999</v>
      </c>
      <c r="H3417" s="6">
        <f>hist_data__2[[#This Row],[quantity]]*hist_data__2[[#This Row],[sale_price]]</f>
        <v>164989</v>
      </c>
    </row>
    <row r="3418" spans="1:8" x14ac:dyDescent="0.25">
      <c r="A3418">
        <v>3417</v>
      </c>
      <c r="B3418" s="1" t="s">
        <v>27</v>
      </c>
      <c r="C3418" s="1" t="s">
        <v>36</v>
      </c>
      <c r="D3418">
        <v>2019</v>
      </c>
      <c r="E3418">
        <v>36</v>
      </c>
      <c r="F3418">
        <v>9</v>
      </c>
      <c r="G3418" s="5">
        <f>IF(VLOOKUP(hist_data__2[[#This Row],[item_code]],hist_data__2[[#This Row],[item_code]:[sale_year]],3,FALSE)=2020,VLOOKUP(hist_data__2[[#This Row],[item_code]],Product[],5,FALSE),VLOOKUP(hist_data__2[[#This Row],[item_code]],Product[],4,FALSE))</f>
        <v>14999</v>
      </c>
      <c r="H3418" s="6">
        <f>hist_data__2[[#This Row],[quantity]]*hist_data__2[[#This Row],[sale_price]]</f>
        <v>134991</v>
      </c>
    </row>
    <row r="3419" spans="1:8" x14ac:dyDescent="0.25">
      <c r="A3419">
        <v>3418</v>
      </c>
      <c r="B3419" s="1" t="s">
        <v>27</v>
      </c>
      <c r="C3419" s="1" t="s">
        <v>36</v>
      </c>
      <c r="D3419">
        <v>2019</v>
      </c>
      <c r="E3419">
        <v>37</v>
      </c>
      <c r="F3419">
        <v>8</v>
      </c>
      <c r="G3419" s="5">
        <f>IF(VLOOKUP(hist_data__2[[#This Row],[item_code]],hist_data__2[[#This Row],[item_code]:[sale_year]],3,FALSE)=2020,VLOOKUP(hist_data__2[[#This Row],[item_code]],Product[],5,FALSE),VLOOKUP(hist_data__2[[#This Row],[item_code]],Product[],4,FALSE))</f>
        <v>14999</v>
      </c>
      <c r="H3419" s="6">
        <f>hist_data__2[[#This Row],[quantity]]*hist_data__2[[#This Row],[sale_price]]</f>
        <v>119992</v>
      </c>
    </row>
    <row r="3420" spans="1:8" x14ac:dyDescent="0.25">
      <c r="A3420">
        <v>3419</v>
      </c>
      <c r="B3420" s="1" t="s">
        <v>27</v>
      </c>
      <c r="C3420" s="1" t="s">
        <v>36</v>
      </c>
      <c r="D3420">
        <v>2019</v>
      </c>
      <c r="E3420">
        <v>38</v>
      </c>
      <c r="F3420">
        <v>9</v>
      </c>
      <c r="G3420" s="5">
        <f>IF(VLOOKUP(hist_data__2[[#This Row],[item_code]],hist_data__2[[#This Row],[item_code]:[sale_year]],3,FALSE)=2020,VLOOKUP(hist_data__2[[#This Row],[item_code]],Product[],5,FALSE),VLOOKUP(hist_data__2[[#This Row],[item_code]],Product[],4,FALSE))</f>
        <v>14999</v>
      </c>
      <c r="H3420" s="6">
        <f>hist_data__2[[#This Row],[quantity]]*hist_data__2[[#This Row],[sale_price]]</f>
        <v>134991</v>
      </c>
    </row>
    <row r="3421" spans="1:8" x14ac:dyDescent="0.25">
      <c r="A3421">
        <v>3420</v>
      </c>
      <c r="B3421" s="1" t="s">
        <v>27</v>
      </c>
      <c r="C3421" s="1" t="s">
        <v>36</v>
      </c>
      <c r="D3421">
        <v>2019</v>
      </c>
      <c r="E3421">
        <v>39</v>
      </c>
      <c r="F3421">
        <v>4</v>
      </c>
      <c r="G3421" s="5">
        <f>IF(VLOOKUP(hist_data__2[[#This Row],[item_code]],hist_data__2[[#This Row],[item_code]:[sale_year]],3,FALSE)=2020,VLOOKUP(hist_data__2[[#This Row],[item_code]],Product[],5,FALSE),VLOOKUP(hist_data__2[[#This Row],[item_code]],Product[],4,FALSE))</f>
        <v>14999</v>
      </c>
      <c r="H3421" s="6">
        <f>hist_data__2[[#This Row],[quantity]]*hist_data__2[[#This Row],[sale_price]]</f>
        <v>59996</v>
      </c>
    </row>
    <row r="3422" spans="1:8" x14ac:dyDescent="0.25">
      <c r="A3422">
        <v>3421</v>
      </c>
      <c r="B3422" s="1" t="s">
        <v>27</v>
      </c>
      <c r="C3422" s="1" t="s">
        <v>36</v>
      </c>
      <c r="D3422">
        <v>2019</v>
      </c>
      <c r="E3422">
        <v>40</v>
      </c>
      <c r="F3422">
        <v>15</v>
      </c>
      <c r="G3422" s="5">
        <f>IF(VLOOKUP(hist_data__2[[#This Row],[item_code]],hist_data__2[[#This Row],[item_code]:[sale_year]],3,FALSE)=2020,VLOOKUP(hist_data__2[[#This Row],[item_code]],Product[],5,FALSE),VLOOKUP(hist_data__2[[#This Row],[item_code]],Product[],4,FALSE))</f>
        <v>14999</v>
      </c>
      <c r="H3422" s="6">
        <f>hist_data__2[[#This Row],[quantity]]*hist_data__2[[#This Row],[sale_price]]</f>
        <v>224985</v>
      </c>
    </row>
    <row r="3423" spans="1:8" x14ac:dyDescent="0.25">
      <c r="A3423">
        <v>3422</v>
      </c>
      <c r="B3423" s="1" t="s">
        <v>27</v>
      </c>
      <c r="C3423" s="1" t="s">
        <v>36</v>
      </c>
      <c r="D3423">
        <v>2019</v>
      </c>
      <c r="E3423">
        <v>41</v>
      </c>
      <c r="F3423">
        <v>5</v>
      </c>
      <c r="G3423" s="5">
        <f>IF(VLOOKUP(hist_data__2[[#This Row],[item_code]],hist_data__2[[#This Row],[item_code]:[sale_year]],3,FALSE)=2020,VLOOKUP(hist_data__2[[#This Row],[item_code]],Product[],5,FALSE),VLOOKUP(hist_data__2[[#This Row],[item_code]],Product[],4,FALSE))</f>
        <v>14999</v>
      </c>
      <c r="H3423" s="6">
        <f>hist_data__2[[#This Row],[quantity]]*hist_data__2[[#This Row],[sale_price]]</f>
        <v>74995</v>
      </c>
    </row>
    <row r="3424" spans="1:8" x14ac:dyDescent="0.25">
      <c r="A3424">
        <v>3423</v>
      </c>
      <c r="B3424" s="1" t="s">
        <v>27</v>
      </c>
      <c r="C3424" s="1" t="s">
        <v>36</v>
      </c>
      <c r="D3424">
        <v>2019</v>
      </c>
      <c r="E3424">
        <v>42</v>
      </c>
      <c r="F3424">
        <v>7</v>
      </c>
      <c r="G3424" s="5">
        <f>IF(VLOOKUP(hist_data__2[[#This Row],[item_code]],hist_data__2[[#This Row],[item_code]:[sale_year]],3,FALSE)=2020,VLOOKUP(hist_data__2[[#This Row],[item_code]],Product[],5,FALSE),VLOOKUP(hist_data__2[[#This Row],[item_code]],Product[],4,FALSE))</f>
        <v>14999</v>
      </c>
      <c r="H3424" s="6">
        <f>hist_data__2[[#This Row],[quantity]]*hist_data__2[[#This Row],[sale_price]]</f>
        <v>104993</v>
      </c>
    </row>
    <row r="3425" spans="1:8" x14ac:dyDescent="0.25">
      <c r="A3425">
        <v>3424</v>
      </c>
      <c r="B3425" s="1" t="s">
        <v>27</v>
      </c>
      <c r="C3425" s="1" t="s">
        <v>36</v>
      </c>
      <c r="D3425">
        <v>2019</v>
      </c>
      <c r="E3425">
        <v>43</v>
      </c>
      <c r="F3425">
        <v>9</v>
      </c>
      <c r="G3425" s="5">
        <f>IF(VLOOKUP(hist_data__2[[#This Row],[item_code]],hist_data__2[[#This Row],[item_code]:[sale_year]],3,FALSE)=2020,VLOOKUP(hist_data__2[[#This Row],[item_code]],Product[],5,FALSE),VLOOKUP(hist_data__2[[#This Row],[item_code]],Product[],4,FALSE))</f>
        <v>14999</v>
      </c>
      <c r="H3425" s="6">
        <f>hist_data__2[[#This Row],[quantity]]*hist_data__2[[#This Row],[sale_price]]</f>
        <v>134991</v>
      </c>
    </row>
    <row r="3426" spans="1:8" x14ac:dyDescent="0.25">
      <c r="A3426">
        <v>3425</v>
      </c>
      <c r="B3426" s="1" t="s">
        <v>27</v>
      </c>
      <c r="C3426" s="1" t="s">
        <v>36</v>
      </c>
      <c r="D3426">
        <v>2019</v>
      </c>
      <c r="E3426">
        <v>44</v>
      </c>
      <c r="F3426">
        <v>4</v>
      </c>
      <c r="G3426" s="5">
        <f>IF(VLOOKUP(hist_data__2[[#This Row],[item_code]],hist_data__2[[#This Row],[item_code]:[sale_year]],3,FALSE)=2020,VLOOKUP(hist_data__2[[#This Row],[item_code]],Product[],5,FALSE),VLOOKUP(hist_data__2[[#This Row],[item_code]],Product[],4,FALSE))</f>
        <v>14999</v>
      </c>
      <c r="H3426" s="6">
        <f>hist_data__2[[#This Row],[quantity]]*hist_data__2[[#This Row],[sale_price]]</f>
        <v>59996</v>
      </c>
    </row>
    <row r="3427" spans="1:8" x14ac:dyDescent="0.25">
      <c r="A3427">
        <v>3426</v>
      </c>
      <c r="B3427" s="1" t="s">
        <v>27</v>
      </c>
      <c r="C3427" s="1" t="s">
        <v>36</v>
      </c>
      <c r="D3427">
        <v>2019</v>
      </c>
      <c r="E3427">
        <v>45</v>
      </c>
      <c r="F3427">
        <v>4</v>
      </c>
      <c r="G3427" s="5">
        <f>IF(VLOOKUP(hist_data__2[[#This Row],[item_code]],hist_data__2[[#This Row],[item_code]:[sale_year]],3,FALSE)=2020,VLOOKUP(hist_data__2[[#This Row],[item_code]],Product[],5,FALSE),VLOOKUP(hist_data__2[[#This Row],[item_code]],Product[],4,FALSE))</f>
        <v>14999</v>
      </c>
      <c r="H3427" s="6">
        <f>hist_data__2[[#This Row],[quantity]]*hist_data__2[[#This Row],[sale_price]]</f>
        <v>59996</v>
      </c>
    </row>
    <row r="3428" spans="1:8" x14ac:dyDescent="0.25">
      <c r="A3428">
        <v>3427</v>
      </c>
      <c r="B3428" s="1" t="s">
        <v>27</v>
      </c>
      <c r="C3428" s="1" t="s">
        <v>36</v>
      </c>
      <c r="D3428">
        <v>2019</v>
      </c>
      <c r="E3428">
        <v>46</v>
      </c>
      <c r="F3428">
        <v>11</v>
      </c>
      <c r="G3428" s="5">
        <f>IF(VLOOKUP(hist_data__2[[#This Row],[item_code]],hist_data__2[[#This Row],[item_code]:[sale_year]],3,FALSE)=2020,VLOOKUP(hist_data__2[[#This Row],[item_code]],Product[],5,FALSE),VLOOKUP(hist_data__2[[#This Row],[item_code]],Product[],4,FALSE))</f>
        <v>14999</v>
      </c>
      <c r="H3428" s="6">
        <f>hist_data__2[[#This Row],[quantity]]*hist_data__2[[#This Row],[sale_price]]</f>
        <v>164989</v>
      </c>
    </row>
    <row r="3429" spans="1:8" x14ac:dyDescent="0.25">
      <c r="A3429">
        <v>3428</v>
      </c>
      <c r="B3429" s="1" t="s">
        <v>27</v>
      </c>
      <c r="C3429" s="1" t="s">
        <v>36</v>
      </c>
      <c r="D3429">
        <v>2019</v>
      </c>
      <c r="E3429">
        <v>47</v>
      </c>
      <c r="F3429">
        <v>14</v>
      </c>
      <c r="G3429" s="5">
        <f>IF(VLOOKUP(hist_data__2[[#This Row],[item_code]],hist_data__2[[#This Row],[item_code]:[sale_year]],3,FALSE)=2020,VLOOKUP(hist_data__2[[#This Row],[item_code]],Product[],5,FALSE),VLOOKUP(hist_data__2[[#This Row],[item_code]],Product[],4,FALSE))</f>
        <v>14999</v>
      </c>
      <c r="H3429" s="6">
        <f>hist_data__2[[#This Row],[quantity]]*hist_data__2[[#This Row],[sale_price]]</f>
        <v>209986</v>
      </c>
    </row>
    <row r="3430" spans="1:8" x14ac:dyDescent="0.25">
      <c r="A3430">
        <v>3429</v>
      </c>
      <c r="B3430" s="1" t="s">
        <v>27</v>
      </c>
      <c r="C3430" s="1" t="s">
        <v>36</v>
      </c>
      <c r="D3430">
        <v>2019</v>
      </c>
      <c r="E3430">
        <v>48</v>
      </c>
      <c r="F3430">
        <v>12</v>
      </c>
      <c r="G3430" s="5">
        <f>IF(VLOOKUP(hist_data__2[[#This Row],[item_code]],hist_data__2[[#This Row],[item_code]:[sale_year]],3,FALSE)=2020,VLOOKUP(hist_data__2[[#This Row],[item_code]],Product[],5,FALSE),VLOOKUP(hist_data__2[[#This Row],[item_code]],Product[],4,FALSE))</f>
        <v>14999</v>
      </c>
      <c r="H3430" s="6">
        <f>hist_data__2[[#This Row],[quantity]]*hist_data__2[[#This Row],[sale_price]]</f>
        <v>179988</v>
      </c>
    </row>
    <row r="3431" spans="1:8" x14ac:dyDescent="0.25">
      <c r="A3431">
        <v>3430</v>
      </c>
      <c r="B3431" s="1" t="s">
        <v>27</v>
      </c>
      <c r="C3431" s="1" t="s">
        <v>36</v>
      </c>
      <c r="D3431">
        <v>2019</v>
      </c>
      <c r="E3431">
        <v>49</v>
      </c>
      <c r="F3431">
        <v>10</v>
      </c>
      <c r="G3431" s="5">
        <f>IF(VLOOKUP(hist_data__2[[#This Row],[item_code]],hist_data__2[[#This Row],[item_code]:[sale_year]],3,FALSE)=2020,VLOOKUP(hist_data__2[[#This Row],[item_code]],Product[],5,FALSE),VLOOKUP(hist_data__2[[#This Row],[item_code]],Product[],4,FALSE))</f>
        <v>14999</v>
      </c>
      <c r="H3431" s="6">
        <f>hist_data__2[[#This Row],[quantity]]*hist_data__2[[#This Row],[sale_price]]</f>
        <v>149990</v>
      </c>
    </row>
    <row r="3432" spans="1:8" x14ac:dyDescent="0.25">
      <c r="A3432">
        <v>3431</v>
      </c>
      <c r="B3432" s="1" t="s">
        <v>27</v>
      </c>
      <c r="C3432" s="1" t="s">
        <v>36</v>
      </c>
      <c r="D3432">
        <v>2019</v>
      </c>
      <c r="E3432">
        <v>50</v>
      </c>
      <c r="F3432">
        <v>18</v>
      </c>
      <c r="G3432" s="5">
        <f>IF(VLOOKUP(hist_data__2[[#This Row],[item_code]],hist_data__2[[#This Row],[item_code]:[sale_year]],3,FALSE)=2020,VLOOKUP(hist_data__2[[#This Row],[item_code]],Product[],5,FALSE),VLOOKUP(hist_data__2[[#This Row],[item_code]],Product[],4,FALSE))</f>
        <v>14999</v>
      </c>
      <c r="H3432" s="6">
        <f>hist_data__2[[#This Row],[quantity]]*hist_data__2[[#This Row],[sale_price]]</f>
        <v>269982</v>
      </c>
    </row>
    <row r="3433" spans="1:8" x14ac:dyDescent="0.25">
      <c r="A3433">
        <v>3432</v>
      </c>
      <c r="B3433" s="1" t="s">
        <v>27</v>
      </c>
      <c r="C3433" s="1" t="s">
        <v>36</v>
      </c>
      <c r="D3433">
        <v>2019</v>
      </c>
      <c r="E3433">
        <v>51</v>
      </c>
      <c r="F3433">
        <v>13</v>
      </c>
      <c r="G3433" s="5">
        <f>IF(VLOOKUP(hist_data__2[[#This Row],[item_code]],hist_data__2[[#This Row],[item_code]:[sale_year]],3,FALSE)=2020,VLOOKUP(hist_data__2[[#This Row],[item_code]],Product[],5,FALSE),VLOOKUP(hist_data__2[[#This Row],[item_code]],Product[],4,FALSE))</f>
        <v>14999</v>
      </c>
      <c r="H3433" s="6">
        <f>hist_data__2[[#This Row],[quantity]]*hist_data__2[[#This Row],[sale_price]]</f>
        <v>194987</v>
      </c>
    </row>
    <row r="3434" spans="1:8" x14ac:dyDescent="0.25">
      <c r="A3434">
        <v>3433</v>
      </c>
      <c r="B3434" s="1" t="s">
        <v>13</v>
      </c>
      <c r="C3434" s="1" t="s">
        <v>35</v>
      </c>
      <c r="D3434">
        <v>2020</v>
      </c>
      <c r="E3434">
        <v>0</v>
      </c>
      <c r="F3434">
        <v>14</v>
      </c>
      <c r="G3434" s="5">
        <f>IF(VLOOKUP(hist_data__2[[#This Row],[item_code]],hist_data__2[[#This Row],[item_code]:[sale_year]],3,FALSE)=2020,VLOOKUP(hist_data__2[[#This Row],[item_code]],Product[],5,FALSE),VLOOKUP(hist_data__2[[#This Row],[item_code]],Product[],4,FALSE))</f>
        <v>23120</v>
      </c>
      <c r="H3434" s="6">
        <f>hist_data__2[[#This Row],[quantity]]*hist_data__2[[#This Row],[sale_price]]</f>
        <v>323680</v>
      </c>
    </row>
    <row r="3435" spans="1:8" x14ac:dyDescent="0.25">
      <c r="A3435">
        <v>3434</v>
      </c>
      <c r="B3435" s="1" t="s">
        <v>13</v>
      </c>
      <c r="C3435" s="1" t="s">
        <v>35</v>
      </c>
      <c r="D3435">
        <v>2020</v>
      </c>
      <c r="E3435">
        <v>1</v>
      </c>
      <c r="F3435">
        <v>12</v>
      </c>
      <c r="G3435" s="5">
        <f>IF(VLOOKUP(hist_data__2[[#This Row],[item_code]],hist_data__2[[#This Row],[item_code]:[sale_year]],3,FALSE)=2020,VLOOKUP(hist_data__2[[#This Row],[item_code]],Product[],5,FALSE),VLOOKUP(hist_data__2[[#This Row],[item_code]],Product[],4,FALSE))</f>
        <v>23120</v>
      </c>
      <c r="H3435" s="6">
        <f>hist_data__2[[#This Row],[quantity]]*hist_data__2[[#This Row],[sale_price]]</f>
        <v>277440</v>
      </c>
    </row>
    <row r="3436" spans="1:8" x14ac:dyDescent="0.25">
      <c r="A3436">
        <v>3435</v>
      </c>
      <c r="B3436" s="1" t="s">
        <v>13</v>
      </c>
      <c r="C3436" s="1" t="s">
        <v>35</v>
      </c>
      <c r="D3436">
        <v>2020</v>
      </c>
      <c r="E3436">
        <v>2</v>
      </c>
      <c r="F3436">
        <v>9</v>
      </c>
      <c r="G3436" s="5">
        <f>IF(VLOOKUP(hist_data__2[[#This Row],[item_code]],hist_data__2[[#This Row],[item_code]:[sale_year]],3,FALSE)=2020,VLOOKUP(hist_data__2[[#This Row],[item_code]],Product[],5,FALSE),VLOOKUP(hist_data__2[[#This Row],[item_code]],Product[],4,FALSE))</f>
        <v>23120</v>
      </c>
      <c r="H3436" s="6">
        <f>hist_data__2[[#This Row],[quantity]]*hist_data__2[[#This Row],[sale_price]]</f>
        <v>208080</v>
      </c>
    </row>
    <row r="3437" spans="1:8" x14ac:dyDescent="0.25">
      <c r="A3437">
        <v>3436</v>
      </c>
      <c r="B3437" s="1" t="s">
        <v>13</v>
      </c>
      <c r="C3437" s="1" t="s">
        <v>35</v>
      </c>
      <c r="D3437">
        <v>2020</v>
      </c>
      <c r="E3437">
        <v>3</v>
      </c>
      <c r="F3437">
        <v>11</v>
      </c>
      <c r="G3437" s="5">
        <f>IF(VLOOKUP(hist_data__2[[#This Row],[item_code]],hist_data__2[[#This Row],[item_code]:[sale_year]],3,FALSE)=2020,VLOOKUP(hist_data__2[[#This Row],[item_code]],Product[],5,FALSE),VLOOKUP(hist_data__2[[#This Row],[item_code]],Product[],4,FALSE))</f>
        <v>23120</v>
      </c>
      <c r="H3437" s="6">
        <f>hist_data__2[[#This Row],[quantity]]*hist_data__2[[#This Row],[sale_price]]</f>
        <v>254320</v>
      </c>
    </row>
    <row r="3438" spans="1:8" x14ac:dyDescent="0.25">
      <c r="A3438">
        <v>3437</v>
      </c>
      <c r="B3438" s="1" t="s">
        <v>13</v>
      </c>
      <c r="C3438" s="1" t="s">
        <v>35</v>
      </c>
      <c r="D3438">
        <v>2020</v>
      </c>
      <c r="E3438">
        <v>4</v>
      </c>
      <c r="F3438">
        <v>13</v>
      </c>
      <c r="G3438" s="5">
        <f>IF(VLOOKUP(hist_data__2[[#This Row],[item_code]],hist_data__2[[#This Row],[item_code]:[sale_year]],3,FALSE)=2020,VLOOKUP(hist_data__2[[#This Row],[item_code]],Product[],5,FALSE),VLOOKUP(hist_data__2[[#This Row],[item_code]],Product[],4,FALSE))</f>
        <v>23120</v>
      </c>
      <c r="H3438" s="6">
        <f>hist_data__2[[#This Row],[quantity]]*hist_data__2[[#This Row],[sale_price]]</f>
        <v>300560</v>
      </c>
    </row>
    <row r="3439" spans="1:8" x14ac:dyDescent="0.25">
      <c r="A3439">
        <v>3438</v>
      </c>
      <c r="B3439" s="1" t="s">
        <v>13</v>
      </c>
      <c r="C3439" s="1" t="s">
        <v>35</v>
      </c>
      <c r="D3439">
        <v>2020</v>
      </c>
      <c r="E3439">
        <v>5</v>
      </c>
      <c r="F3439">
        <v>12</v>
      </c>
      <c r="G3439" s="5">
        <f>IF(VLOOKUP(hist_data__2[[#This Row],[item_code]],hist_data__2[[#This Row],[item_code]:[sale_year]],3,FALSE)=2020,VLOOKUP(hist_data__2[[#This Row],[item_code]],Product[],5,FALSE),VLOOKUP(hist_data__2[[#This Row],[item_code]],Product[],4,FALSE))</f>
        <v>23120</v>
      </c>
      <c r="H3439" s="6">
        <f>hist_data__2[[#This Row],[quantity]]*hist_data__2[[#This Row],[sale_price]]</f>
        <v>277440</v>
      </c>
    </row>
    <row r="3440" spans="1:8" x14ac:dyDescent="0.25">
      <c r="A3440">
        <v>3439</v>
      </c>
      <c r="B3440" s="1" t="s">
        <v>13</v>
      </c>
      <c r="C3440" s="1" t="s">
        <v>35</v>
      </c>
      <c r="D3440">
        <v>2020</v>
      </c>
      <c r="E3440">
        <v>6</v>
      </c>
      <c r="F3440">
        <v>8</v>
      </c>
      <c r="G3440" s="5">
        <f>IF(VLOOKUP(hist_data__2[[#This Row],[item_code]],hist_data__2[[#This Row],[item_code]:[sale_year]],3,FALSE)=2020,VLOOKUP(hist_data__2[[#This Row],[item_code]],Product[],5,FALSE),VLOOKUP(hist_data__2[[#This Row],[item_code]],Product[],4,FALSE))</f>
        <v>23120</v>
      </c>
      <c r="H3440" s="6">
        <f>hist_data__2[[#This Row],[quantity]]*hist_data__2[[#This Row],[sale_price]]</f>
        <v>184960</v>
      </c>
    </row>
    <row r="3441" spans="1:8" x14ac:dyDescent="0.25">
      <c r="A3441">
        <v>3440</v>
      </c>
      <c r="B3441" s="1" t="s">
        <v>13</v>
      </c>
      <c r="C3441" s="1" t="s">
        <v>35</v>
      </c>
      <c r="D3441">
        <v>2020</v>
      </c>
      <c r="E3441">
        <v>7</v>
      </c>
      <c r="F3441">
        <v>12</v>
      </c>
      <c r="G3441" s="5">
        <f>IF(VLOOKUP(hist_data__2[[#This Row],[item_code]],hist_data__2[[#This Row],[item_code]:[sale_year]],3,FALSE)=2020,VLOOKUP(hist_data__2[[#This Row],[item_code]],Product[],5,FALSE),VLOOKUP(hist_data__2[[#This Row],[item_code]],Product[],4,FALSE))</f>
        <v>23120</v>
      </c>
      <c r="H3441" s="6">
        <f>hist_data__2[[#This Row],[quantity]]*hist_data__2[[#This Row],[sale_price]]</f>
        <v>277440</v>
      </c>
    </row>
    <row r="3442" spans="1:8" x14ac:dyDescent="0.25">
      <c r="A3442">
        <v>3441</v>
      </c>
      <c r="B3442" s="1" t="s">
        <v>13</v>
      </c>
      <c r="C3442" s="1" t="s">
        <v>35</v>
      </c>
      <c r="D3442">
        <v>2020</v>
      </c>
      <c r="E3442">
        <v>8</v>
      </c>
      <c r="F3442">
        <v>13</v>
      </c>
      <c r="G3442" s="5">
        <f>IF(VLOOKUP(hist_data__2[[#This Row],[item_code]],hist_data__2[[#This Row],[item_code]:[sale_year]],3,FALSE)=2020,VLOOKUP(hist_data__2[[#This Row],[item_code]],Product[],5,FALSE),VLOOKUP(hist_data__2[[#This Row],[item_code]],Product[],4,FALSE))</f>
        <v>23120</v>
      </c>
      <c r="H3442" s="6">
        <f>hist_data__2[[#This Row],[quantity]]*hist_data__2[[#This Row],[sale_price]]</f>
        <v>300560</v>
      </c>
    </row>
    <row r="3443" spans="1:8" x14ac:dyDescent="0.25">
      <c r="A3443">
        <v>3442</v>
      </c>
      <c r="B3443" s="1" t="s">
        <v>13</v>
      </c>
      <c r="C3443" s="1" t="s">
        <v>35</v>
      </c>
      <c r="D3443">
        <v>2020</v>
      </c>
      <c r="E3443">
        <v>9</v>
      </c>
      <c r="F3443">
        <v>10</v>
      </c>
      <c r="G3443" s="5">
        <f>IF(VLOOKUP(hist_data__2[[#This Row],[item_code]],hist_data__2[[#This Row],[item_code]:[sale_year]],3,FALSE)=2020,VLOOKUP(hist_data__2[[#This Row],[item_code]],Product[],5,FALSE),VLOOKUP(hist_data__2[[#This Row],[item_code]],Product[],4,FALSE))</f>
        <v>23120</v>
      </c>
      <c r="H3443" s="6">
        <f>hist_data__2[[#This Row],[quantity]]*hist_data__2[[#This Row],[sale_price]]</f>
        <v>231200</v>
      </c>
    </row>
    <row r="3444" spans="1:8" x14ac:dyDescent="0.25">
      <c r="A3444">
        <v>3443</v>
      </c>
      <c r="B3444" s="1" t="s">
        <v>13</v>
      </c>
      <c r="C3444" s="1" t="s">
        <v>35</v>
      </c>
      <c r="D3444">
        <v>2020</v>
      </c>
      <c r="E3444">
        <v>10</v>
      </c>
      <c r="F3444">
        <v>10</v>
      </c>
      <c r="G3444" s="5">
        <f>IF(VLOOKUP(hist_data__2[[#This Row],[item_code]],hist_data__2[[#This Row],[item_code]:[sale_year]],3,FALSE)=2020,VLOOKUP(hist_data__2[[#This Row],[item_code]],Product[],5,FALSE),VLOOKUP(hist_data__2[[#This Row],[item_code]],Product[],4,FALSE))</f>
        <v>23120</v>
      </c>
      <c r="H3444" s="6">
        <f>hist_data__2[[#This Row],[quantity]]*hist_data__2[[#This Row],[sale_price]]</f>
        <v>231200</v>
      </c>
    </row>
    <row r="3445" spans="1:8" x14ac:dyDescent="0.25">
      <c r="A3445">
        <v>3444</v>
      </c>
      <c r="B3445" s="1" t="s">
        <v>13</v>
      </c>
      <c r="C3445" s="1" t="s">
        <v>35</v>
      </c>
      <c r="D3445">
        <v>2020</v>
      </c>
      <c r="E3445">
        <v>11</v>
      </c>
      <c r="F3445">
        <v>17</v>
      </c>
      <c r="G3445" s="5">
        <f>IF(VLOOKUP(hist_data__2[[#This Row],[item_code]],hist_data__2[[#This Row],[item_code]:[sale_year]],3,FALSE)=2020,VLOOKUP(hist_data__2[[#This Row],[item_code]],Product[],5,FALSE),VLOOKUP(hist_data__2[[#This Row],[item_code]],Product[],4,FALSE))</f>
        <v>23120</v>
      </c>
      <c r="H3445" s="6">
        <f>hist_data__2[[#This Row],[quantity]]*hist_data__2[[#This Row],[sale_price]]</f>
        <v>393040</v>
      </c>
    </row>
    <row r="3446" spans="1:8" x14ac:dyDescent="0.25">
      <c r="A3446">
        <v>3445</v>
      </c>
      <c r="B3446" s="1" t="s">
        <v>13</v>
      </c>
      <c r="C3446" s="1" t="s">
        <v>35</v>
      </c>
      <c r="D3446">
        <v>2020</v>
      </c>
      <c r="E3446">
        <v>12</v>
      </c>
      <c r="F3446">
        <v>14</v>
      </c>
      <c r="G3446" s="5">
        <f>IF(VLOOKUP(hist_data__2[[#This Row],[item_code]],hist_data__2[[#This Row],[item_code]:[sale_year]],3,FALSE)=2020,VLOOKUP(hist_data__2[[#This Row],[item_code]],Product[],5,FALSE),VLOOKUP(hist_data__2[[#This Row],[item_code]],Product[],4,FALSE))</f>
        <v>23120</v>
      </c>
      <c r="H3446" s="6">
        <f>hist_data__2[[#This Row],[quantity]]*hist_data__2[[#This Row],[sale_price]]</f>
        <v>323680</v>
      </c>
    </row>
    <row r="3447" spans="1:8" x14ac:dyDescent="0.25">
      <c r="A3447">
        <v>3446</v>
      </c>
      <c r="B3447" s="1" t="s">
        <v>13</v>
      </c>
      <c r="C3447" s="1" t="s">
        <v>35</v>
      </c>
      <c r="D3447">
        <v>2020</v>
      </c>
      <c r="E3447">
        <v>13</v>
      </c>
      <c r="F3447">
        <v>14</v>
      </c>
      <c r="G3447" s="5">
        <f>IF(VLOOKUP(hist_data__2[[#This Row],[item_code]],hist_data__2[[#This Row],[item_code]:[sale_year]],3,FALSE)=2020,VLOOKUP(hist_data__2[[#This Row],[item_code]],Product[],5,FALSE),VLOOKUP(hist_data__2[[#This Row],[item_code]],Product[],4,FALSE))</f>
        <v>23120</v>
      </c>
      <c r="H3447" s="6">
        <f>hist_data__2[[#This Row],[quantity]]*hist_data__2[[#This Row],[sale_price]]</f>
        <v>323680</v>
      </c>
    </row>
    <row r="3448" spans="1:8" x14ac:dyDescent="0.25">
      <c r="A3448">
        <v>3447</v>
      </c>
      <c r="B3448" s="1" t="s">
        <v>13</v>
      </c>
      <c r="C3448" s="1" t="s">
        <v>35</v>
      </c>
      <c r="D3448">
        <v>2020</v>
      </c>
      <c r="E3448">
        <v>14</v>
      </c>
      <c r="F3448">
        <v>25</v>
      </c>
      <c r="G3448" s="5">
        <f>IF(VLOOKUP(hist_data__2[[#This Row],[item_code]],hist_data__2[[#This Row],[item_code]:[sale_year]],3,FALSE)=2020,VLOOKUP(hist_data__2[[#This Row],[item_code]],Product[],5,FALSE),VLOOKUP(hist_data__2[[#This Row],[item_code]],Product[],4,FALSE))</f>
        <v>23120</v>
      </c>
      <c r="H3448" s="6">
        <f>hist_data__2[[#This Row],[quantity]]*hist_data__2[[#This Row],[sale_price]]</f>
        <v>578000</v>
      </c>
    </row>
    <row r="3449" spans="1:8" x14ac:dyDescent="0.25">
      <c r="A3449">
        <v>3448</v>
      </c>
      <c r="B3449" s="1" t="s">
        <v>13</v>
      </c>
      <c r="C3449" s="1" t="s">
        <v>35</v>
      </c>
      <c r="D3449">
        <v>2020</v>
      </c>
      <c r="E3449">
        <v>15</v>
      </c>
      <c r="F3449">
        <v>18</v>
      </c>
      <c r="G3449" s="5">
        <f>IF(VLOOKUP(hist_data__2[[#This Row],[item_code]],hist_data__2[[#This Row],[item_code]:[sale_year]],3,FALSE)=2020,VLOOKUP(hist_data__2[[#This Row],[item_code]],Product[],5,FALSE),VLOOKUP(hist_data__2[[#This Row],[item_code]],Product[],4,FALSE))</f>
        <v>23120</v>
      </c>
      <c r="H3449" s="6">
        <f>hist_data__2[[#This Row],[quantity]]*hist_data__2[[#This Row],[sale_price]]</f>
        <v>416160</v>
      </c>
    </row>
    <row r="3450" spans="1:8" x14ac:dyDescent="0.25">
      <c r="A3450">
        <v>3449</v>
      </c>
      <c r="B3450" s="1" t="s">
        <v>13</v>
      </c>
      <c r="C3450" s="1" t="s">
        <v>35</v>
      </c>
      <c r="D3450">
        <v>2020</v>
      </c>
      <c r="E3450">
        <v>16</v>
      </c>
      <c r="F3450">
        <v>13</v>
      </c>
      <c r="G3450" s="5">
        <f>IF(VLOOKUP(hist_data__2[[#This Row],[item_code]],hist_data__2[[#This Row],[item_code]:[sale_year]],3,FALSE)=2020,VLOOKUP(hist_data__2[[#This Row],[item_code]],Product[],5,FALSE),VLOOKUP(hist_data__2[[#This Row],[item_code]],Product[],4,FALSE))</f>
        <v>23120</v>
      </c>
      <c r="H3450" s="6">
        <f>hist_data__2[[#This Row],[quantity]]*hist_data__2[[#This Row],[sale_price]]</f>
        <v>300560</v>
      </c>
    </row>
    <row r="3451" spans="1:8" x14ac:dyDescent="0.25">
      <c r="A3451">
        <v>3450</v>
      </c>
      <c r="B3451" s="1" t="s">
        <v>13</v>
      </c>
      <c r="C3451" s="1" t="s">
        <v>35</v>
      </c>
      <c r="D3451">
        <v>2020</v>
      </c>
      <c r="E3451">
        <v>17</v>
      </c>
      <c r="F3451">
        <v>22</v>
      </c>
      <c r="G3451" s="5">
        <f>IF(VLOOKUP(hist_data__2[[#This Row],[item_code]],hist_data__2[[#This Row],[item_code]:[sale_year]],3,FALSE)=2020,VLOOKUP(hist_data__2[[#This Row],[item_code]],Product[],5,FALSE),VLOOKUP(hist_data__2[[#This Row],[item_code]],Product[],4,FALSE))</f>
        <v>23120</v>
      </c>
      <c r="H3451" s="6">
        <f>hist_data__2[[#This Row],[quantity]]*hist_data__2[[#This Row],[sale_price]]</f>
        <v>508640</v>
      </c>
    </row>
    <row r="3452" spans="1:8" x14ac:dyDescent="0.25">
      <c r="A3452">
        <v>3451</v>
      </c>
      <c r="B3452" s="1" t="s">
        <v>13</v>
      </c>
      <c r="C3452" s="1" t="s">
        <v>35</v>
      </c>
      <c r="D3452">
        <v>2020</v>
      </c>
      <c r="E3452">
        <v>18</v>
      </c>
      <c r="F3452">
        <v>12</v>
      </c>
      <c r="G3452" s="5">
        <f>IF(VLOOKUP(hist_data__2[[#This Row],[item_code]],hist_data__2[[#This Row],[item_code]:[sale_year]],3,FALSE)=2020,VLOOKUP(hist_data__2[[#This Row],[item_code]],Product[],5,FALSE),VLOOKUP(hist_data__2[[#This Row],[item_code]],Product[],4,FALSE))</f>
        <v>23120</v>
      </c>
      <c r="H3452" s="6">
        <f>hist_data__2[[#This Row],[quantity]]*hist_data__2[[#This Row],[sale_price]]</f>
        <v>277440</v>
      </c>
    </row>
    <row r="3453" spans="1:8" x14ac:dyDescent="0.25">
      <c r="A3453">
        <v>3452</v>
      </c>
      <c r="B3453" s="1" t="s">
        <v>13</v>
      </c>
      <c r="C3453" s="1" t="s">
        <v>35</v>
      </c>
      <c r="D3453">
        <v>2020</v>
      </c>
      <c r="E3453">
        <v>19</v>
      </c>
      <c r="F3453">
        <v>21</v>
      </c>
      <c r="G3453" s="5">
        <f>IF(VLOOKUP(hist_data__2[[#This Row],[item_code]],hist_data__2[[#This Row],[item_code]:[sale_year]],3,FALSE)=2020,VLOOKUP(hist_data__2[[#This Row],[item_code]],Product[],5,FALSE),VLOOKUP(hist_data__2[[#This Row],[item_code]],Product[],4,FALSE))</f>
        <v>23120</v>
      </c>
      <c r="H3453" s="6">
        <f>hist_data__2[[#This Row],[quantity]]*hist_data__2[[#This Row],[sale_price]]</f>
        <v>485520</v>
      </c>
    </row>
    <row r="3454" spans="1:8" x14ac:dyDescent="0.25">
      <c r="A3454">
        <v>3453</v>
      </c>
      <c r="B3454" s="1" t="s">
        <v>13</v>
      </c>
      <c r="C3454" s="1" t="s">
        <v>35</v>
      </c>
      <c r="D3454">
        <v>2020</v>
      </c>
      <c r="E3454">
        <v>20</v>
      </c>
      <c r="F3454">
        <v>15</v>
      </c>
      <c r="G3454" s="5">
        <f>IF(VLOOKUP(hist_data__2[[#This Row],[item_code]],hist_data__2[[#This Row],[item_code]:[sale_year]],3,FALSE)=2020,VLOOKUP(hist_data__2[[#This Row],[item_code]],Product[],5,FALSE),VLOOKUP(hist_data__2[[#This Row],[item_code]],Product[],4,FALSE))</f>
        <v>23120</v>
      </c>
      <c r="H3454" s="6">
        <f>hist_data__2[[#This Row],[quantity]]*hist_data__2[[#This Row],[sale_price]]</f>
        <v>346800</v>
      </c>
    </row>
    <row r="3455" spans="1:8" x14ac:dyDescent="0.25">
      <c r="A3455">
        <v>3454</v>
      </c>
      <c r="B3455" s="1" t="s">
        <v>13</v>
      </c>
      <c r="C3455" s="1" t="s">
        <v>35</v>
      </c>
      <c r="D3455">
        <v>2020</v>
      </c>
      <c r="E3455">
        <v>21</v>
      </c>
      <c r="F3455">
        <v>17</v>
      </c>
      <c r="G3455" s="5">
        <f>IF(VLOOKUP(hist_data__2[[#This Row],[item_code]],hist_data__2[[#This Row],[item_code]:[sale_year]],3,FALSE)=2020,VLOOKUP(hist_data__2[[#This Row],[item_code]],Product[],5,FALSE),VLOOKUP(hist_data__2[[#This Row],[item_code]],Product[],4,FALSE))</f>
        <v>23120</v>
      </c>
      <c r="H3455" s="6">
        <f>hist_data__2[[#This Row],[quantity]]*hist_data__2[[#This Row],[sale_price]]</f>
        <v>393040</v>
      </c>
    </row>
    <row r="3456" spans="1:8" x14ac:dyDescent="0.25">
      <c r="A3456">
        <v>3455</v>
      </c>
      <c r="B3456" s="1" t="s">
        <v>13</v>
      </c>
      <c r="C3456" s="1" t="s">
        <v>35</v>
      </c>
      <c r="D3456">
        <v>2020</v>
      </c>
      <c r="E3456">
        <v>22</v>
      </c>
      <c r="F3456">
        <v>11</v>
      </c>
      <c r="G3456" s="5">
        <f>IF(VLOOKUP(hist_data__2[[#This Row],[item_code]],hist_data__2[[#This Row],[item_code]:[sale_year]],3,FALSE)=2020,VLOOKUP(hist_data__2[[#This Row],[item_code]],Product[],5,FALSE),VLOOKUP(hist_data__2[[#This Row],[item_code]],Product[],4,FALSE))</f>
        <v>23120</v>
      </c>
      <c r="H3456" s="6">
        <f>hist_data__2[[#This Row],[quantity]]*hist_data__2[[#This Row],[sale_price]]</f>
        <v>254320</v>
      </c>
    </row>
    <row r="3457" spans="1:8" x14ac:dyDescent="0.25">
      <c r="A3457">
        <v>3456</v>
      </c>
      <c r="B3457" s="1" t="s">
        <v>13</v>
      </c>
      <c r="C3457" s="1" t="s">
        <v>35</v>
      </c>
      <c r="D3457">
        <v>2020</v>
      </c>
      <c r="E3457">
        <v>23</v>
      </c>
      <c r="F3457">
        <v>15</v>
      </c>
      <c r="G3457" s="5">
        <f>IF(VLOOKUP(hist_data__2[[#This Row],[item_code]],hist_data__2[[#This Row],[item_code]:[sale_year]],3,FALSE)=2020,VLOOKUP(hist_data__2[[#This Row],[item_code]],Product[],5,FALSE),VLOOKUP(hist_data__2[[#This Row],[item_code]],Product[],4,FALSE))</f>
        <v>23120</v>
      </c>
      <c r="H3457" s="6">
        <f>hist_data__2[[#This Row],[quantity]]*hist_data__2[[#This Row],[sale_price]]</f>
        <v>346800</v>
      </c>
    </row>
    <row r="3458" spans="1:8" x14ac:dyDescent="0.25">
      <c r="A3458">
        <v>3457</v>
      </c>
      <c r="B3458" s="1" t="s">
        <v>13</v>
      </c>
      <c r="C3458" s="1" t="s">
        <v>35</v>
      </c>
      <c r="D3458">
        <v>2020</v>
      </c>
      <c r="E3458">
        <v>24</v>
      </c>
      <c r="F3458">
        <v>12</v>
      </c>
      <c r="G3458" s="5">
        <f>IF(VLOOKUP(hist_data__2[[#This Row],[item_code]],hist_data__2[[#This Row],[item_code]:[sale_year]],3,FALSE)=2020,VLOOKUP(hist_data__2[[#This Row],[item_code]],Product[],5,FALSE),VLOOKUP(hist_data__2[[#This Row],[item_code]],Product[],4,FALSE))</f>
        <v>23120</v>
      </c>
      <c r="H3458" s="6">
        <f>hist_data__2[[#This Row],[quantity]]*hist_data__2[[#This Row],[sale_price]]</f>
        <v>277440</v>
      </c>
    </row>
    <row r="3459" spans="1:8" x14ac:dyDescent="0.25">
      <c r="A3459">
        <v>3458</v>
      </c>
      <c r="B3459" s="1" t="s">
        <v>13</v>
      </c>
      <c r="C3459" s="1" t="s">
        <v>35</v>
      </c>
      <c r="D3459">
        <v>2020</v>
      </c>
      <c r="E3459">
        <v>25</v>
      </c>
      <c r="F3459">
        <v>17</v>
      </c>
      <c r="G3459" s="5">
        <f>IF(VLOOKUP(hist_data__2[[#This Row],[item_code]],hist_data__2[[#This Row],[item_code]:[sale_year]],3,FALSE)=2020,VLOOKUP(hist_data__2[[#This Row],[item_code]],Product[],5,FALSE),VLOOKUP(hist_data__2[[#This Row],[item_code]],Product[],4,FALSE))</f>
        <v>23120</v>
      </c>
      <c r="H3459" s="6">
        <f>hist_data__2[[#This Row],[quantity]]*hist_data__2[[#This Row],[sale_price]]</f>
        <v>393040</v>
      </c>
    </row>
    <row r="3460" spans="1:8" x14ac:dyDescent="0.25">
      <c r="A3460">
        <v>3459</v>
      </c>
      <c r="B3460" s="1" t="s">
        <v>13</v>
      </c>
      <c r="C3460" s="1" t="s">
        <v>35</v>
      </c>
      <c r="D3460">
        <v>2020</v>
      </c>
      <c r="E3460">
        <v>26</v>
      </c>
      <c r="F3460">
        <v>11</v>
      </c>
      <c r="G3460" s="5">
        <f>IF(VLOOKUP(hist_data__2[[#This Row],[item_code]],hist_data__2[[#This Row],[item_code]:[sale_year]],3,FALSE)=2020,VLOOKUP(hist_data__2[[#This Row],[item_code]],Product[],5,FALSE),VLOOKUP(hist_data__2[[#This Row],[item_code]],Product[],4,FALSE))</f>
        <v>23120</v>
      </c>
      <c r="H3460" s="6">
        <f>hist_data__2[[#This Row],[quantity]]*hist_data__2[[#This Row],[sale_price]]</f>
        <v>254320</v>
      </c>
    </row>
    <row r="3461" spans="1:8" x14ac:dyDescent="0.25">
      <c r="A3461">
        <v>3460</v>
      </c>
      <c r="B3461" s="1" t="s">
        <v>13</v>
      </c>
      <c r="C3461" s="1" t="s">
        <v>35</v>
      </c>
      <c r="D3461">
        <v>2020</v>
      </c>
      <c r="E3461">
        <v>27</v>
      </c>
      <c r="F3461">
        <v>5</v>
      </c>
      <c r="G3461" s="5">
        <f>IF(VLOOKUP(hist_data__2[[#This Row],[item_code]],hist_data__2[[#This Row],[item_code]:[sale_year]],3,FALSE)=2020,VLOOKUP(hist_data__2[[#This Row],[item_code]],Product[],5,FALSE),VLOOKUP(hist_data__2[[#This Row],[item_code]],Product[],4,FALSE))</f>
        <v>23120</v>
      </c>
      <c r="H3461" s="6">
        <f>hist_data__2[[#This Row],[quantity]]*hist_data__2[[#This Row],[sale_price]]</f>
        <v>115600</v>
      </c>
    </row>
    <row r="3462" spans="1:8" x14ac:dyDescent="0.25">
      <c r="A3462">
        <v>3461</v>
      </c>
      <c r="B3462" s="1" t="s">
        <v>13</v>
      </c>
      <c r="C3462" s="1" t="s">
        <v>35</v>
      </c>
      <c r="D3462">
        <v>2020</v>
      </c>
      <c r="E3462">
        <v>28</v>
      </c>
      <c r="F3462">
        <v>7</v>
      </c>
      <c r="G3462" s="5">
        <f>IF(VLOOKUP(hist_data__2[[#This Row],[item_code]],hist_data__2[[#This Row],[item_code]:[sale_year]],3,FALSE)=2020,VLOOKUP(hist_data__2[[#This Row],[item_code]],Product[],5,FALSE),VLOOKUP(hist_data__2[[#This Row],[item_code]],Product[],4,FALSE))</f>
        <v>23120</v>
      </c>
      <c r="H3462" s="6">
        <f>hist_data__2[[#This Row],[quantity]]*hist_data__2[[#This Row],[sale_price]]</f>
        <v>161840</v>
      </c>
    </row>
    <row r="3463" spans="1:8" x14ac:dyDescent="0.25">
      <c r="A3463">
        <v>3462</v>
      </c>
      <c r="B3463" s="1" t="s">
        <v>13</v>
      </c>
      <c r="C3463" s="1" t="s">
        <v>35</v>
      </c>
      <c r="D3463">
        <v>2020</v>
      </c>
      <c r="E3463">
        <v>29</v>
      </c>
      <c r="F3463">
        <v>7</v>
      </c>
      <c r="G3463" s="5">
        <f>IF(VLOOKUP(hist_data__2[[#This Row],[item_code]],hist_data__2[[#This Row],[item_code]:[sale_year]],3,FALSE)=2020,VLOOKUP(hist_data__2[[#This Row],[item_code]],Product[],5,FALSE),VLOOKUP(hist_data__2[[#This Row],[item_code]],Product[],4,FALSE))</f>
        <v>23120</v>
      </c>
      <c r="H3463" s="6">
        <f>hist_data__2[[#This Row],[quantity]]*hist_data__2[[#This Row],[sale_price]]</f>
        <v>161840</v>
      </c>
    </row>
    <row r="3464" spans="1:8" x14ac:dyDescent="0.25">
      <c r="A3464">
        <v>3463</v>
      </c>
      <c r="B3464" s="1" t="s">
        <v>13</v>
      </c>
      <c r="C3464" s="1" t="s">
        <v>35</v>
      </c>
      <c r="D3464">
        <v>2020</v>
      </c>
      <c r="E3464">
        <v>30</v>
      </c>
      <c r="F3464">
        <v>8</v>
      </c>
      <c r="G3464" s="5">
        <f>IF(VLOOKUP(hist_data__2[[#This Row],[item_code]],hist_data__2[[#This Row],[item_code]:[sale_year]],3,FALSE)=2020,VLOOKUP(hist_data__2[[#This Row],[item_code]],Product[],5,FALSE),VLOOKUP(hist_data__2[[#This Row],[item_code]],Product[],4,FALSE))</f>
        <v>23120</v>
      </c>
      <c r="H3464" s="6">
        <f>hist_data__2[[#This Row],[quantity]]*hist_data__2[[#This Row],[sale_price]]</f>
        <v>184960</v>
      </c>
    </row>
    <row r="3465" spans="1:8" x14ac:dyDescent="0.25">
      <c r="A3465">
        <v>3464</v>
      </c>
      <c r="B3465" s="1" t="s">
        <v>13</v>
      </c>
      <c r="C3465" s="1" t="s">
        <v>35</v>
      </c>
      <c r="D3465">
        <v>2020</v>
      </c>
      <c r="E3465">
        <v>31</v>
      </c>
      <c r="F3465">
        <v>9</v>
      </c>
      <c r="G3465" s="5">
        <f>IF(VLOOKUP(hist_data__2[[#This Row],[item_code]],hist_data__2[[#This Row],[item_code]:[sale_year]],3,FALSE)=2020,VLOOKUP(hist_data__2[[#This Row],[item_code]],Product[],5,FALSE),VLOOKUP(hist_data__2[[#This Row],[item_code]],Product[],4,FALSE))</f>
        <v>23120</v>
      </c>
      <c r="H3465" s="6">
        <f>hist_data__2[[#This Row],[quantity]]*hist_data__2[[#This Row],[sale_price]]</f>
        <v>208080</v>
      </c>
    </row>
    <row r="3466" spans="1:8" x14ac:dyDescent="0.25">
      <c r="A3466">
        <v>3465</v>
      </c>
      <c r="B3466" s="1" t="s">
        <v>13</v>
      </c>
      <c r="C3466" s="1" t="s">
        <v>35</v>
      </c>
      <c r="D3466">
        <v>2020</v>
      </c>
      <c r="E3466">
        <v>32</v>
      </c>
      <c r="F3466">
        <v>5</v>
      </c>
      <c r="G3466" s="5">
        <f>IF(VLOOKUP(hist_data__2[[#This Row],[item_code]],hist_data__2[[#This Row],[item_code]:[sale_year]],3,FALSE)=2020,VLOOKUP(hist_data__2[[#This Row],[item_code]],Product[],5,FALSE),VLOOKUP(hist_data__2[[#This Row],[item_code]],Product[],4,FALSE))</f>
        <v>23120</v>
      </c>
      <c r="H3466" s="6">
        <f>hist_data__2[[#This Row],[quantity]]*hist_data__2[[#This Row],[sale_price]]</f>
        <v>115600</v>
      </c>
    </row>
    <row r="3467" spans="1:8" x14ac:dyDescent="0.25">
      <c r="A3467">
        <v>3466</v>
      </c>
      <c r="B3467" s="1" t="s">
        <v>13</v>
      </c>
      <c r="C3467" s="1" t="s">
        <v>35</v>
      </c>
      <c r="D3467">
        <v>2020</v>
      </c>
      <c r="E3467">
        <v>33</v>
      </c>
      <c r="F3467">
        <v>11</v>
      </c>
      <c r="G3467" s="5">
        <f>IF(VLOOKUP(hist_data__2[[#This Row],[item_code]],hist_data__2[[#This Row],[item_code]:[sale_year]],3,FALSE)=2020,VLOOKUP(hist_data__2[[#This Row],[item_code]],Product[],5,FALSE),VLOOKUP(hist_data__2[[#This Row],[item_code]],Product[],4,FALSE))</f>
        <v>23120</v>
      </c>
      <c r="H3467" s="6">
        <f>hist_data__2[[#This Row],[quantity]]*hist_data__2[[#This Row],[sale_price]]</f>
        <v>254320</v>
      </c>
    </row>
    <row r="3468" spans="1:8" x14ac:dyDescent="0.25">
      <c r="A3468">
        <v>3467</v>
      </c>
      <c r="B3468" s="1" t="s">
        <v>13</v>
      </c>
      <c r="C3468" s="1" t="s">
        <v>35</v>
      </c>
      <c r="D3468">
        <v>2020</v>
      </c>
      <c r="E3468">
        <v>34</v>
      </c>
      <c r="F3468">
        <v>9</v>
      </c>
      <c r="G3468" s="5">
        <f>IF(VLOOKUP(hist_data__2[[#This Row],[item_code]],hist_data__2[[#This Row],[item_code]:[sale_year]],3,FALSE)=2020,VLOOKUP(hist_data__2[[#This Row],[item_code]],Product[],5,FALSE),VLOOKUP(hist_data__2[[#This Row],[item_code]],Product[],4,FALSE))</f>
        <v>23120</v>
      </c>
      <c r="H3468" s="6">
        <f>hist_data__2[[#This Row],[quantity]]*hist_data__2[[#This Row],[sale_price]]</f>
        <v>208080</v>
      </c>
    </row>
    <row r="3469" spans="1:8" x14ac:dyDescent="0.25">
      <c r="A3469">
        <v>3468</v>
      </c>
      <c r="B3469" s="1" t="s">
        <v>13</v>
      </c>
      <c r="C3469" s="1" t="s">
        <v>35</v>
      </c>
      <c r="D3469">
        <v>2020</v>
      </c>
      <c r="E3469">
        <v>35</v>
      </c>
      <c r="F3469">
        <v>8</v>
      </c>
      <c r="G3469" s="5">
        <f>IF(VLOOKUP(hist_data__2[[#This Row],[item_code]],hist_data__2[[#This Row],[item_code]:[sale_year]],3,FALSE)=2020,VLOOKUP(hist_data__2[[#This Row],[item_code]],Product[],5,FALSE),VLOOKUP(hist_data__2[[#This Row],[item_code]],Product[],4,FALSE))</f>
        <v>23120</v>
      </c>
      <c r="H3469" s="6">
        <f>hist_data__2[[#This Row],[quantity]]*hist_data__2[[#This Row],[sale_price]]</f>
        <v>184960</v>
      </c>
    </row>
    <row r="3470" spans="1:8" x14ac:dyDescent="0.25">
      <c r="A3470">
        <v>3469</v>
      </c>
      <c r="B3470" s="1" t="s">
        <v>13</v>
      </c>
      <c r="C3470" s="1" t="s">
        <v>35</v>
      </c>
      <c r="D3470">
        <v>2020</v>
      </c>
      <c r="E3470">
        <v>36</v>
      </c>
      <c r="F3470">
        <v>13</v>
      </c>
      <c r="G3470" s="5">
        <f>IF(VLOOKUP(hist_data__2[[#This Row],[item_code]],hist_data__2[[#This Row],[item_code]:[sale_year]],3,FALSE)=2020,VLOOKUP(hist_data__2[[#This Row],[item_code]],Product[],5,FALSE),VLOOKUP(hist_data__2[[#This Row],[item_code]],Product[],4,FALSE))</f>
        <v>23120</v>
      </c>
      <c r="H3470" s="6">
        <f>hist_data__2[[#This Row],[quantity]]*hist_data__2[[#This Row],[sale_price]]</f>
        <v>300560</v>
      </c>
    </row>
    <row r="3471" spans="1:8" x14ac:dyDescent="0.25">
      <c r="A3471">
        <v>3470</v>
      </c>
      <c r="B3471" s="1" t="s">
        <v>13</v>
      </c>
      <c r="C3471" s="1" t="s">
        <v>35</v>
      </c>
      <c r="D3471">
        <v>2020</v>
      </c>
      <c r="E3471">
        <v>37</v>
      </c>
      <c r="F3471">
        <v>12</v>
      </c>
      <c r="G3471" s="5">
        <f>IF(VLOOKUP(hist_data__2[[#This Row],[item_code]],hist_data__2[[#This Row],[item_code]:[sale_year]],3,FALSE)=2020,VLOOKUP(hist_data__2[[#This Row],[item_code]],Product[],5,FALSE),VLOOKUP(hist_data__2[[#This Row],[item_code]],Product[],4,FALSE))</f>
        <v>23120</v>
      </c>
      <c r="H3471" s="6">
        <f>hist_data__2[[#This Row],[quantity]]*hist_data__2[[#This Row],[sale_price]]</f>
        <v>277440</v>
      </c>
    </row>
    <row r="3472" spans="1:8" x14ac:dyDescent="0.25">
      <c r="A3472">
        <v>3471</v>
      </c>
      <c r="B3472" s="1" t="s">
        <v>13</v>
      </c>
      <c r="C3472" s="1" t="s">
        <v>35</v>
      </c>
      <c r="D3472">
        <v>2020</v>
      </c>
      <c r="E3472">
        <v>38</v>
      </c>
      <c r="F3472">
        <v>7</v>
      </c>
      <c r="G3472" s="5">
        <f>IF(VLOOKUP(hist_data__2[[#This Row],[item_code]],hist_data__2[[#This Row],[item_code]:[sale_year]],3,FALSE)=2020,VLOOKUP(hist_data__2[[#This Row],[item_code]],Product[],5,FALSE),VLOOKUP(hist_data__2[[#This Row],[item_code]],Product[],4,FALSE))</f>
        <v>23120</v>
      </c>
      <c r="H3472" s="6">
        <f>hist_data__2[[#This Row],[quantity]]*hist_data__2[[#This Row],[sale_price]]</f>
        <v>161840</v>
      </c>
    </row>
    <row r="3473" spans="1:8" x14ac:dyDescent="0.25">
      <c r="A3473">
        <v>3472</v>
      </c>
      <c r="B3473" s="1" t="s">
        <v>13</v>
      </c>
      <c r="C3473" s="1" t="s">
        <v>35</v>
      </c>
      <c r="D3473">
        <v>2020</v>
      </c>
      <c r="E3473">
        <v>39</v>
      </c>
      <c r="F3473">
        <v>8</v>
      </c>
      <c r="G3473" s="5">
        <f>IF(VLOOKUP(hist_data__2[[#This Row],[item_code]],hist_data__2[[#This Row],[item_code]:[sale_year]],3,FALSE)=2020,VLOOKUP(hist_data__2[[#This Row],[item_code]],Product[],5,FALSE),VLOOKUP(hist_data__2[[#This Row],[item_code]],Product[],4,FALSE))</f>
        <v>23120</v>
      </c>
      <c r="H3473" s="6">
        <f>hist_data__2[[#This Row],[quantity]]*hist_data__2[[#This Row],[sale_price]]</f>
        <v>184960</v>
      </c>
    </row>
    <row r="3474" spans="1:8" x14ac:dyDescent="0.25">
      <c r="A3474">
        <v>3473</v>
      </c>
      <c r="B3474" s="1" t="s">
        <v>13</v>
      </c>
      <c r="C3474" s="1" t="s">
        <v>35</v>
      </c>
      <c r="D3474">
        <v>2020</v>
      </c>
      <c r="E3474">
        <v>40</v>
      </c>
      <c r="F3474">
        <v>12</v>
      </c>
      <c r="G3474" s="5">
        <f>IF(VLOOKUP(hist_data__2[[#This Row],[item_code]],hist_data__2[[#This Row],[item_code]:[sale_year]],3,FALSE)=2020,VLOOKUP(hist_data__2[[#This Row],[item_code]],Product[],5,FALSE),VLOOKUP(hist_data__2[[#This Row],[item_code]],Product[],4,FALSE))</f>
        <v>23120</v>
      </c>
      <c r="H3474" s="6">
        <f>hist_data__2[[#This Row],[quantity]]*hist_data__2[[#This Row],[sale_price]]</f>
        <v>277440</v>
      </c>
    </row>
    <row r="3475" spans="1:8" x14ac:dyDescent="0.25">
      <c r="A3475">
        <v>3474</v>
      </c>
      <c r="B3475" s="1" t="s">
        <v>13</v>
      </c>
      <c r="C3475" s="1" t="s">
        <v>35</v>
      </c>
      <c r="D3475">
        <v>2020</v>
      </c>
      <c r="E3475">
        <v>41</v>
      </c>
      <c r="F3475">
        <v>7</v>
      </c>
      <c r="G3475" s="5">
        <f>IF(VLOOKUP(hist_data__2[[#This Row],[item_code]],hist_data__2[[#This Row],[item_code]:[sale_year]],3,FALSE)=2020,VLOOKUP(hist_data__2[[#This Row],[item_code]],Product[],5,FALSE),VLOOKUP(hist_data__2[[#This Row],[item_code]],Product[],4,FALSE))</f>
        <v>23120</v>
      </c>
      <c r="H3475" s="6">
        <f>hist_data__2[[#This Row],[quantity]]*hist_data__2[[#This Row],[sale_price]]</f>
        <v>161840</v>
      </c>
    </row>
    <row r="3476" spans="1:8" x14ac:dyDescent="0.25">
      <c r="A3476">
        <v>3475</v>
      </c>
      <c r="B3476" s="1" t="s">
        <v>13</v>
      </c>
      <c r="C3476" s="1" t="s">
        <v>35</v>
      </c>
      <c r="D3476">
        <v>2020</v>
      </c>
      <c r="E3476">
        <v>42</v>
      </c>
      <c r="F3476">
        <v>14</v>
      </c>
      <c r="G3476" s="5">
        <f>IF(VLOOKUP(hist_data__2[[#This Row],[item_code]],hist_data__2[[#This Row],[item_code]:[sale_year]],3,FALSE)=2020,VLOOKUP(hist_data__2[[#This Row],[item_code]],Product[],5,FALSE),VLOOKUP(hist_data__2[[#This Row],[item_code]],Product[],4,FALSE))</f>
        <v>23120</v>
      </c>
      <c r="H3476" s="6">
        <f>hist_data__2[[#This Row],[quantity]]*hist_data__2[[#This Row],[sale_price]]</f>
        <v>323680</v>
      </c>
    </row>
    <row r="3477" spans="1:8" x14ac:dyDescent="0.25">
      <c r="A3477">
        <v>3476</v>
      </c>
      <c r="B3477" s="1" t="s">
        <v>13</v>
      </c>
      <c r="C3477" s="1" t="s">
        <v>35</v>
      </c>
      <c r="D3477">
        <v>2020</v>
      </c>
      <c r="E3477">
        <v>43</v>
      </c>
      <c r="F3477">
        <v>6</v>
      </c>
      <c r="G3477" s="5">
        <f>IF(VLOOKUP(hist_data__2[[#This Row],[item_code]],hist_data__2[[#This Row],[item_code]:[sale_year]],3,FALSE)=2020,VLOOKUP(hist_data__2[[#This Row],[item_code]],Product[],5,FALSE),VLOOKUP(hist_data__2[[#This Row],[item_code]],Product[],4,FALSE))</f>
        <v>23120</v>
      </c>
      <c r="H3477" s="6">
        <f>hist_data__2[[#This Row],[quantity]]*hist_data__2[[#This Row],[sale_price]]</f>
        <v>138720</v>
      </c>
    </row>
    <row r="3478" spans="1:8" x14ac:dyDescent="0.25">
      <c r="A3478">
        <v>3477</v>
      </c>
      <c r="B3478" s="1" t="s">
        <v>13</v>
      </c>
      <c r="C3478" s="1" t="s">
        <v>35</v>
      </c>
      <c r="D3478">
        <v>2020</v>
      </c>
      <c r="E3478">
        <v>44</v>
      </c>
      <c r="F3478">
        <v>3</v>
      </c>
      <c r="G3478" s="5">
        <f>IF(VLOOKUP(hist_data__2[[#This Row],[item_code]],hist_data__2[[#This Row],[item_code]:[sale_year]],3,FALSE)=2020,VLOOKUP(hist_data__2[[#This Row],[item_code]],Product[],5,FALSE),VLOOKUP(hist_data__2[[#This Row],[item_code]],Product[],4,FALSE))</f>
        <v>23120</v>
      </c>
      <c r="H3478" s="6">
        <f>hist_data__2[[#This Row],[quantity]]*hist_data__2[[#This Row],[sale_price]]</f>
        <v>69360</v>
      </c>
    </row>
    <row r="3479" spans="1:8" x14ac:dyDescent="0.25">
      <c r="A3479">
        <v>3478</v>
      </c>
      <c r="B3479" s="1" t="s">
        <v>13</v>
      </c>
      <c r="C3479" s="1" t="s">
        <v>35</v>
      </c>
      <c r="D3479">
        <v>2020</v>
      </c>
      <c r="E3479">
        <v>45</v>
      </c>
      <c r="F3479">
        <v>9</v>
      </c>
      <c r="G3479" s="5">
        <f>IF(VLOOKUP(hist_data__2[[#This Row],[item_code]],hist_data__2[[#This Row],[item_code]:[sale_year]],3,FALSE)=2020,VLOOKUP(hist_data__2[[#This Row],[item_code]],Product[],5,FALSE),VLOOKUP(hist_data__2[[#This Row],[item_code]],Product[],4,FALSE))</f>
        <v>23120</v>
      </c>
      <c r="H3479" s="6">
        <f>hist_data__2[[#This Row],[quantity]]*hist_data__2[[#This Row],[sale_price]]</f>
        <v>208080</v>
      </c>
    </row>
    <row r="3480" spans="1:8" x14ac:dyDescent="0.25">
      <c r="A3480">
        <v>3479</v>
      </c>
      <c r="B3480" s="1" t="s">
        <v>13</v>
      </c>
      <c r="C3480" s="1" t="s">
        <v>35</v>
      </c>
      <c r="D3480">
        <v>2020</v>
      </c>
      <c r="E3480">
        <v>46</v>
      </c>
      <c r="F3480">
        <v>15</v>
      </c>
      <c r="G3480" s="5">
        <f>IF(VLOOKUP(hist_data__2[[#This Row],[item_code]],hist_data__2[[#This Row],[item_code]:[sale_year]],3,FALSE)=2020,VLOOKUP(hist_data__2[[#This Row],[item_code]],Product[],5,FALSE),VLOOKUP(hist_data__2[[#This Row],[item_code]],Product[],4,FALSE))</f>
        <v>23120</v>
      </c>
      <c r="H3480" s="6">
        <f>hist_data__2[[#This Row],[quantity]]*hist_data__2[[#This Row],[sale_price]]</f>
        <v>346800</v>
      </c>
    </row>
    <row r="3481" spans="1:8" x14ac:dyDescent="0.25">
      <c r="A3481">
        <v>3480</v>
      </c>
      <c r="B3481" s="1" t="s">
        <v>13</v>
      </c>
      <c r="C3481" s="1" t="s">
        <v>35</v>
      </c>
      <c r="D3481">
        <v>2020</v>
      </c>
      <c r="E3481">
        <v>47</v>
      </c>
      <c r="F3481">
        <v>8</v>
      </c>
      <c r="G3481" s="5">
        <f>IF(VLOOKUP(hist_data__2[[#This Row],[item_code]],hist_data__2[[#This Row],[item_code]:[sale_year]],3,FALSE)=2020,VLOOKUP(hist_data__2[[#This Row],[item_code]],Product[],5,FALSE),VLOOKUP(hist_data__2[[#This Row],[item_code]],Product[],4,FALSE))</f>
        <v>23120</v>
      </c>
      <c r="H3481" s="6">
        <f>hist_data__2[[#This Row],[quantity]]*hist_data__2[[#This Row],[sale_price]]</f>
        <v>184960</v>
      </c>
    </row>
    <row r="3482" spans="1:8" x14ac:dyDescent="0.25">
      <c r="A3482">
        <v>3481</v>
      </c>
      <c r="B3482" s="1" t="s">
        <v>13</v>
      </c>
      <c r="C3482" s="1" t="s">
        <v>35</v>
      </c>
      <c r="D3482">
        <v>2020</v>
      </c>
      <c r="E3482">
        <v>48</v>
      </c>
      <c r="F3482">
        <v>11</v>
      </c>
      <c r="G3482" s="5">
        <f>IF(VLOOKUP(hist_data__2[[#This Row],[item_code]],hist_data__2[[#This Row],[item_code]:[sale_year]],3,FALSE)=2020,VLOOKUP(hist_data__2[[#This Row],[item_code]],Product[],5,FALSE),VLOOKUP(hist_data__2[[#This Row],[item_code]],Product[],4,FALSE))</f>
        <v>23120</v>
      </c>
      <c r="H3482" s="6">
        <f>hist_data__2[[#This Row],[quantity]]*hist_data__2[[#This Row],[sale_price]]</f>
        <v>254320</v>
      </c>
    </row>
    <row r="3483" spans="1:8" x14ac:dyDescent="0.25">
      <c r="A3483">
        <v>3482</v>
      </c>
      <c r="B3483" s="1" t="s">
        <v>13</v>
      </c>
      <c r="C3483" s="1" t="s">
        <v>35</v>
      </c>
      <c r="D3483">
        <v>2020</v>
      </c>
      <c r="E3483">
        <v>49</v>
      </c>
      <c r="F3483">
        <v>13</v>
      </c>
      <c r="G3483" s="5">
        <f>IF(VLOOKUP(hist_data__2[[#This Row],[item_code]],hist_data__2[[#This Row],[item_code]:[sale_year]],3,FALSE)=2020,VLOOKUP(hist_data__2[[#This Row],[item_code]],Product[],5,FALSE),VLOOKUP(hist_data__2[[#This Row],[item_code]],Product[],4,FALSE))</f>
        <v>23120</v>
      </c>
      <c r="H3483" s="6">
        <f>hist_data__2[[#This Row],[quantity]]*hist_data__2[[#This Row],[sale_price]]</f>
        <v>300560</v>
      </c>
    </row>
    <row r="3484" spans="1:8" x14ac:dyDescent="0.25">
      <c r="A3484">
        <v>3483</v>
      </c>
      <c r="B3484" s="1" t="s">
        <v>13</v>
      </c>
      <c r="C3484" s="1" t="s">
        <v>35</v>
      </c>
      <c r="D3484">
        <v>2020</v>
      </c>
      <c r="E3484">
        <v>50</v>
      </c>
      <c r="F3484">
        <v>12</v>
      </c>
      <c r="G3484" s="5">
        <f>IF(VLOOKUP(hist_data__2[[#This Row],[item_code]],hist_data__2[[#This Row],[item_code]:[sale_year]],3,FALSE)=2020,VLOOKUP(hist_data__2[[#This Row],[item_code]],Product[],5,FALSE),VLOOKUP(hist_data__2[[#This Row],[item_code]],Product[],4,FALSE))</f>
        <v>23120</v>
      </c>
      <c r="H3484" s="6">
        <f>hist_data__2[[#This Row],[quantity]]*hist_data__2[[#This Row],[sale_price]]</f>
        <v>277440</v>
      </c>
    </row>
    <row r="3485" spans="1:8" x14ac:dyDescent="0.25">
      <c r="A3485">
        <v>3484</v>
      </c>
      <c r="B3485" s="1" t="s">
        <v>13</v>
      </c>
      <c r="C3485" s="1" t="s">
        <v>35</v>
      </c>
      <c r="D3485">
        <v>2020</v>
      </c>
      <c r="E3485">
        <v>51</v>
      </c>
      <c r="F3485">
        <v>18</v>
      </c>
      <c r="G3485" s="5">
        <f>IF(VLOOKUP(hist_data__2[[#This Row],[item_code]],hist_data__2[[#This Row],[item_code]:[sale_year]],3,FALSE)=2020,VLOOKUP(hist_data__2[[#This Row],[item_code]],Product[],5,FALSE),VLOOKUP(hist_data__2[[#This Row],[item_code]],Product[],4,FALSE))</f>
        <v>23120</v>
      </c>
      <c r="H3485" s="6">
        <f>hist_data__2[[#This Row],[quantity]]*hist_data__2[[#This Row],[sale_price]]</f>
        <v>416160</v>
      </c>
    </row>
    <row r="3486" spans="1:8" x14ac:dyDescent="0.25">
      <c r="A3486">
        <v>3485</v>
      </c>
      <c r="B3486" s="1" t="s">
        <v>13</v>
      </c>
      <c r="C3486" s="1" t="s">
        <v>35</v>
      </c>
      <c r="D3486">
        <v>2019</v>
      </c>
      <c r="E3486">
        <v>0</v>
      </c>
      <c r="F3486">
        <v>15</v>
      </c>
      <c r="G3486" s="5">
        <f>IF(VLOOKUP(hist_data__2[[#This Row],[item_code]],hist_data__2[[#This Row],[item_code]:[sale_year]],3,FALSE)=2020,VLOOKUP(hist_data__2[[#This Row],[item_code]],Product[],5,FALSE),VLOOKUP(hist_data__2[[#This Row],[item_code]],Product[],4,FALSE))</f>
        <v>22987</v>
      </c>
      <c r="H3486" s="6">
        <f>hist_data__2[[#This Row],[quantity]]*hist_data__2[[#This Row],[sale_price]]</f>
        <v>344805</v>
      </c>
    </row>
    <row r="3487" spans="1:8" x14ac:dyDescent="0.25">
      <c r="A3487">
        <v>3486</v>
      </c>
      <c r="B3487" s="1" t="s">
        <v>13</v>
      </c>
      <c r="C3487" s="1" t="s">
        <v>35</v>
      </c>
      <c r="D3487">
        <v>2019</v>
      </c>
      <c r="E3487">
        <v>1</v>
      </c>
      <c r="F3487">
        <v>12</v>
      </c>
      <c r="G3487" s="5">
        <f>IF(VLOOKUP(hist_data__2[[#This Row],[item_code]],hist_data__2[[#This Row],[item_code]:[sale_year]],3,FALSE)=2020,VLOOKUP(hist_data__2[[#This Row],[item_code]],Product[],5,FALSE),VLOOKUP(hist_data__2[[#This Row],[item_code]],Product[],4,FALSE))</f>
        <v>22987</v>
      </c>
      <c r="H3487" s="6">
        <f>hist_data__2[[#This Row],[quantity]]*hist_data__2[[#This Row],[sale_price]]</f>
        <v>275844</v>
      </c>
    </row>
    <row r="3488" spans="1:8" x14ac:dyDescent="0.25">
      <c r="A3488">
        <v>3487</v>
      </c>
      <c r="B3488" s="1" t="s">
        <v>13</v>
      </c>
      <c r="C3488" s="1" t="s">
        <v>35</v>
      </c>
      <c r="D3488">
        <v>2019</v>
      </c>
      <c r="E3488">
        <v>2</v>
      </c>
      <c r="F3488">
        <v>11</v>
      </c>
      <c r="G3488" s="5">
        <f>IF(VLOOKUP(hist_data__2[[#This Row],[item_code]],hist_data__2[[#This Row],[item_code]:[sale_year]],3,FALSE)=2020,VLOOKUP(hist_data__2[[#This Row],[item_code]],Product[],5,FALSE),VLOOKUP(hist_data__2[[#This Row],[item_code]],Product[],4,FALSE))</f>
        <v>22987</v>
      </c>
      <c r="H3488" s="6">
        <f>hist_data__2[[#This Row],[quantity]]*hist_data__2[[#This Row],[sale_price]]</f>
        <v>252857</v>
      </c>
    </row>
    <row r="3489" spans="1:8" x14ac:dyDescent="0.25">
      <c r="A3489">
        <v>3488</v>
      </c>
      <c r="B3489" s="1" t="s">
        <v>13</v>
      </c>
      <c r="C3489" s="1" t="s">
        <v>35</v>
      </c>
      <c r="D3489">
        <v>2019</v>
      </c>
      <c r="E3489">
        <v>3</v>
      </c>
      <c r="F3489">
        <v>17</v>
      </c>
      <c r="G3489" s="5">
        <f>IF(VLOOKUP(hist_data__2[[#This Row],[item_code]],hist_data__2[[#This Row],[item_code]:[sale_year]],3,FALSE)=2020,VLOOKUP(hist_data__2[[#This Row],[item_code]],Product[],5,FALSE),VLOOKUP(hist_data__2[[#This Row],[item_code]],Product[],4,FALSE))</f>
        <v>22987</v>
      </c>
      <c r="H3489" s="6">
        <f>hist_data__2[[#This Row],[quantity]]*hist_data__2[[#This Row],[sale_price]]</f>
        <v>390779</v>
      </c>
    </row>
    <row r="3490" spans="1:8" x14ac:dyDescent="0.25">
      <c r="A3490">
        <v>3489</v>
      </c>
      <c r="B3490" s="1" t="s">
        <v>13</v>
      </c>
      <c r="C3490" s="1" t="s">
        <v>35</v>
      </c>
      <c r="D3490">
        <v>2019</v>
      </c>
      <c r="E3490">
        <v>4</v>
      </c>
      <c r="F3490">
        <v>10</v>
      </c>
      <c r="G3490" s="5">
        <f>IF(VLOOKUP(hist_data__2[[#This Row],[item_code]],hist_data__2[[#This Row],[item_code]:[sale_year]],3,FALSE)=2020,VLOOKUP(hist_data__2[[#This Row],[item_code]],Product[],5,FALSE),VLOOKUP(hist_data__2[[#This Row],[item_code]],Product[],4,FALSE))</f>
        <v>22987</v>
      </c>
      <c r="H3490" s="6">
        <f>hist_data__2[[#This Row],[quantity]]*hist_data__2[[#This Row],[sale_price]]</f>
        <v>229870</v>
      </c>
    </row>
    <row r="3491" spans="1:8" x14ac:dyDescent="0.25">
      <c r="A3491">
        <v>3490</v>
      </c>
      <c r="B3491" s="1" t="s">
        <v>13</v>
      </c>
      <c r="C3491" s="1" t="s">
        <v>35</v>
      </c>
      <c r="D3491">
        <v>2019</v>
      </c>
      <c r="E3491">
        <v>5</v>
      </c>
      <c r="F3491">
        <v>18</v>
      </c>
      <c r="G3491" s="5">
        <f>IF(VLOOKUP(hist_data__2[[#This Row],[item_code]],hist_data__2[[#This Row],[item_code]:[sale_year]],3,FALSE)=2020,VLOOKUP(hist_data__2[[#This Row],[item_code]],Product[],5,FALSE),VLOOKUP(hist_data__2[[#This Row],[item_code]],Product[],4,FALSE))</f>
        <v>22987</v>
      </c>
      <c r="H3491" s="6">
        <f>hist_data__2[[#This Row],[quantity]]*hist_data__2[[#This Row],[sale_price]]</f>
        <v>413766</v>
      </c>
    </row>
    <row r="3492" spans="1:8" x14ac:dyDescent="0.25">
      <c r="A3492">
        <v>3491</v>
      </c>
      <c r="B3492" s="1" t="s">
        <v>13</v>
      </c>
      <c r="C3492" s="1" t="s">
        <v>35</v>
      </c>
      <c r="D3492">
        <v>2019</v>
      </c>
      <c r="E3492">
        <v>6</v>
      </c>
      <c r="F3492">
        <v>11</v>
      </c>
      <c r="G3492" s="5">
        <f>IF(VLOOKUP(hist_data__2[[#This Row],[item_code]],hist_data__2[[#This Row],[item_code]:[sale_year]],3,FALSE)=2020,VLOOKUP(hist_data__2[[#This Row],[item_code]],Product[],5,FALSE),VLOOKUP(hist_data__2[[#This Row],[item_code]],Product[],4,FALSE))</f>
        <v>22987</v>
      </c>
      <c r="H3492" s="6">
        <f>hist_data__2[[#This Row],[quantity]]*hist_data__2[[#This Row],[sale_price]]</f>
        <v>252857</v>
      </c>
    </row>
    <row r="3493" spans="1:8" x14ac:dyDescent="0.25">
      <c r="A3493">
        <v>3492</v>
      </c>
      <c r="B3493" s="1" t="s">
        <v>13</v>
      </c>
      <c r="C3493" s="1" t="s">
        <v>35</v>
      </c>
      <c r="D3493">
        <v>2019</v>
      </c>
      <c r="E3493">
        <v>7</v>
      </c>
      <c r="F3493">
        <v>16</v>
      </c>
      <c r="G3493" s="5">
        <f>IF(VLOOKUP(hist_data__2[[#This Row],[item_code]],hist_data__2[[#This Row],[item_code]:[sale_year]],3,FALSE)=2020,VLOOKUP(hist_data__2[[#This Row],[item_code]],Product[],5,FALSE),VLOOKUP(hist_data__2[[#This Row],[item_code]],Product[],4,FALSE))</f>
        <v>22987</v>
      </c>
      <c r="H3493" s="6">
        <f>hist_data__2[[#This Row],[quantity]]*hist_data__2[[#This Row],[sale_price]]</f>
        <v>367792</v>
      </c>
    </row>
    <row r="3494" spans="1:8" x14ac:dyDescent="0.25">
      <c r="A3494">
        <v>3493</v>
      </c>
      <c r="B3494" s="1" t="s">
        <v>13</v>
      </c>
      <c r="C3494" s="1" t="s">
        <v>35</v>
      </c>
      <c r="D3494">
        <v>2019</v>
      </c>
      <c r="E3494">
        <v>8</v>
      </c>
      <c r="F3494">
        <v>8</v>
      </c>
      <c r="G3494" s="5">
        <f>IF(VLOOKUP(hist_data__2[[#This Row],[item_code]],hist_data__2[[#This Row],[item_code]:[sale_year]],3,FALSE)=2020,VLOOKUP(hist_data__2[[#This Row],[item_code]],Product[],5,FALSE),VLOOKUP(hist_data__2[[#This Row],[item_code]],Product[],4,FALSE))</f>
        <v>22987</v>
      </c>
      <c r="H3494" s="6">
        <f>hist_data__2[[#This Row],[quantity]]*hist_data__2[[#This Row],[sale_price]]</f>
        <v>183896</v>
      </c>
    </row>
    <row r="3495" spans="1:8" x14ac:dyDescent="0.25">
      <c r="A3495">
        <v>3494</v>
      </c>
      <c r="B3495" s="1" t="s">
        <v>13</v>
      </c>
      <c r="C3495" s="1" t="s">
        <v>35</v>
      </c>
      <c r="D3495">
        <v>2019</v>
      </c>
      <c r="E3495">
        <v>9</v>
      </c>
      <c r="F3495">
        <v>6</v>
      </c>
      <c r="G3495" s="5">
        <f>IF(VLOOKUP(hist_data__2[[#This Row],[item_code]],hist_data__2[[#This Row],[item_code]:[sale_year]],3,FALSE)=2020,VLOOKUP(hist_data__2[[#This Row],[item_code]],Product[],5,FALSE),VLOOKUP(hist_data__2[[#This Row],[item_code]],Product[],4,FALSE))</f>
        <v>22987</v>
      </c>
      <c r="H3495" s="6">
        <f>hist_data__2[[#This Row],[quantity]]*hist_data__2[[#This Row],[sale_price]]</f>
        <v>137922</v>
      </c>
    </row>
    <row r="3496" spans="1:8" x14ac:dyDescent="0.25">
      <c r="A3496">
        <v>3495</v>
      </c>
      <c r="B3496" s="1" t="s">
        <v>13</v>
      </c>
      <c r="C3496" s="1" t="s">
        <v>35</v>
      </c>
      <c r="D3496">
        <v>2019</v>
      </c>
      <c r="E3496">
        <v>10</v>
      </c>
      <c r="F3496">
        <v>11</v>
      </c>
      <c r="G3496" s="5">
        <f>IF(VLOOKUP(hist_data__2[[#This Row],[item_code]],hist_data__2[[#This Row],[item_code]:[sale_year]],3,FALSE)=2020,VLOOKUP(hist_data__2[[#This Row],[item_code]],Product[],5,FALSE),VLOOKUP(hist_data__2[[#This Row],[item_code]],Product[],4,FALSE))</f>
        <v>22987</v>
      </c>
      <c r="H3496" s="6">
        <f>hist_data__2[[#This Row],[quantity]]*hist_data__2[[#This Row],[sale_price]]</f>
        <v>252857</v>
      </c>
    </row>
    <row r="3497" spans="1:8" x14ac:dyDescent="0.25">
      <c r="A3497">
        <v>3496</v>
      </c>
      <c r="B3497" s="1" t="s">
        <v>13</v>
      </c>
      <c r="C3497" s="1" t="s">
        <v>35</v>
      </c>
      <c r="D3497">
        <v>2019</v>
      </c>
      <c r="E3497">
        <v>11</v>
      </c>
      <c r="F3497">
        <v>10</v>
      </c>
      <c r="G3497" s="5">
        <f>IF(VLOOKUP(hist_data__2[[#This Row],[item_code]],hist_data__2[[#This Row],[item_code]:[sale_year]],3,FALSE)=2020,VLOOKUP(hist_data__2[[#This Row],[item_code]],Product[],5,FALSE),VLOOKUP(hist_data__2[[#This Row],[item_code]],Product[],4,FALSE))</f>
        <v>22987</v>
      </c>
      <c r="H3497" s="6">
        <f>hist_data__2[[#This Row],[quantity]]*hist_data__2[[#This Row],[sale_price]]</f>
        <v>229870</v>
      </c>
    </row>
    <row r="3498" spans="1:8" x14ac:dyDescent="0.25">
      <c r="A3498">
        <v>3497</v>
      </c>
      <c r="B3498" s="1" t="s">
        <v>13</v>
      </c>
      <c r="C3498" s="1" t="s">
        <v>35</v>
      </c>
      <c r="D3498">
        <v>2019</v>
      </c>
      <c r="E3498">
        <v>12</v>
      </c>
      <c r="F3498">
        <v>18</v>
      </c>
      <c r="G3498" s="5">
        <f>IF(VLOOKUP(hist_data__2[[#This Row],[item_code]],hist_data__2[[#This Row],[item_code]:[sale_year]],3,FALSE)=2020,VLOOKUP(hist_data__2[[#This Row],[item_code]],Product[],5,FALSE),VLOOKUP(hist_data__2[[#This Row],[item_code]],Product[],4,FALSE))</f>
        <v>22987</v>
      </c>
      <c r="H3498" s="6">
        <f>hist_data__2[[#This Row],[quantity]]*hist_data__2[[#This Row],[sale_price]]</f>
        <v>413766</v>
      </c>
    </row>
    <row r="3499" spans="1:8" x14ac:dyDescent="0.25">
      <c r="A3499">
        <v>3498</v>
      </c>
      <c r="B3499" s="1" t="s">
        <v>13</v>
      </c>
      <c r="C3499" s="1" t="s">
        <v>35</v>
      </c>
      <c r="D3499">
        <v>2019</v>
      </c>
      <c r="E3499">
        <v>13</v>
      </c>
      <c r="F3499">
        <v>10</v>
      </c>
      <c r="G3499" s="5">
        <f>IF(VLOOKUP(hist_data__2[[#This Row],[item_code]],hist_data__2[[#This Row],[item_code]:[sale_year]],3,FALSE)=2020,VLOOKUP(hist_data__2[[#This Row],[item_code]],Product[],5,FALSE),VLOOKUP(hist_data__2[[#This Row],[item_code]],Product[],4,FALSE))</f>
        <v>22987</v>
      </c>
      <c r="H3499" s="6">
        <f>hist_data__2[[#This Row],[quantity]]*hist_data__2[[#This Row],[sale_price]]</f>
        <v>229870</v>
      </c>
    </row>
    <row r="3500" spans="1:8" x14ac:dyDescent="0.25">
      <c r="A3500">
        <v>3499</v>
      </c>
      <c r="B3500" s="1" t="s">
        <v>13</v>
      </c>
      <c r="C3500" s="1" t="s">
        <v>35</v>
      </c>
      <c r="D3500">
        <v>2019</v>
      </c>
      <c r="E3500">
        <v>14</v>
      </c>
      <c r="F3500">
        <v>14</v>
      </c>
      <c r="G3500" s="5">
        <f>IF(VLOOKUP(hist_data__2[[#This Row],[item_code]],hist_data__2[[#This Row],[item_code]:[sale_year]],3,FALSE)=2020,VLOOKUP(hist_data__2[[#This Row],[item_code]],Product[],5,FALSE),VLOOKUP(hist_data__2[[#This Row],[item_code]],Product[],4,FALSE))</f>
        <v>22987</v>
      </c>
      <c r="H3500" s="6">
        <f>hist_data__2[[#This Row],[quantity]]*hist_data__2[[#This Row],[sale_price]]</f>
        <v>321818</v>
      </c>
    </row>
    <row r="3501" spans="1:8" x14ac:dyDescent="0.25">
      <c r="A3501">
        <v>3500</v>
      </c>
      <c r="B3501" s="1" t="s">
        <v>13</v>
      </c>
      <c r="C3501" s="1" t="s">
        <v>35</v>
      </c>
      <c r="D3501">
        <v>2019</v>
      </c>
      <c r="E3501">
        <v>15</v>
      </c>
      <c r="F3501">
        <v>13</v>
      </c>
      <c r="G3501" s="5">
        <f>IF(VLOOKUP(hist_data__2[[#This Row],[item_code]],hist_data__2[[#This Row],[item_code]:[sale_year]],3,FALSE)=2020,VLOOKUP(hist_data__2[[#This Row],[item_code]],Product[],5,FALSE),VLOOKUP(hist_data__2[[#This Row],[item_code]],Product[],4,FALSE))</f>
        <v>22987</v>
      </c>
      <c r="H3501" s="6">
        <f>hist_data__2[[#This Row],[quantity]]*hist_data__2[[#This Row],[sale_price]]</f>
        <v>298831</v>
      </c>
    </row>
    <row r="3502" spans="1:8" x14ac:dyDescent="0.25">
      <c r="A3502">
        <v>3501</v>
      </c>
      <c r="B3502" s="1" t="s">
        <v>13</v>
      </c>
      <c r="C3502" s="1" t="s">
        <v>35</v>
      </c>
      <c r="D3502">
        <v>2019</v>
      </c>
      <c r="E3502">
        <v>16</v>
      </c>
      <c r="F3502">
        <v>13</v>
      </c>
      <c r="G3502" s="5">
        <f>IF(VLOOKUP(hist_data__2[[#This Row],[item_code]],hist_data__2[[#This Row],[item_code]:[sale_year]],3,FALSE)=2020,VLOOKUP(hist_data__2[[#This Row],[item_code]],Product[],5,FALSE),VLOOKUP(hist_data__2[[#This Row],[item_code]],Product[],4,FALSE))</f>
        <v>22987</v>
      </c>
      <c r="H3502" s="6">
        <f>hist_data__2[[#This Row],[quantity]]*hist_data__2[[#This Row],[sale_price]]</f>
        <v>298831</v>
      </c>
    </row>
    <row r="3503" spans="1:8" x14ac:dyDescent="0.25">
      <c r="A3503">
        <v>3502</v>
      </c>
      <c r="B3503" s="1" t="s">
        <v>13</v>
      </c>
      <c r="C3503" s="1" t="s">
        <v>35</v>
      </c>
      <c r="D3503">
        <v>2019</v>
      </c>
      <c r="E3503">
        <v>17</v>
      </c>
      <c r="F3503">
        <v>12</v>
      </c>
      <c r="G3503" s="5">
        <f>IF(VLOOKUP(hist_data__2[[#This Row],[item_code]],hist_data__2[[#This Row],[item_code]:[sale_year]],3,FALSE)=2020,VLOOKUP(hist_data__2[[#This Row],[item_code]],Product[],5,FALSE),VLOOKUP(hist_data__2[[#This Row],[item_code]],Product[],4,FALSE))</f>
        <v>22987</v>
      </c>
      <c r="H3503" s="6">
        <f>hist_data__2[[#This Row],[quantity]]*hist_data__2[[#This Row],[sale_price]]</f>
        <v>275844</v>
      </c>
    </row>
    <row r="3504" spans="1:8" x14ac:dyDescent="0.25">
      <c r="A3504">
        <v>3503</v>
      </c>
      <c r="B3504" s="1" t="s">
        <v>13</v>
      </c>
      <c r="C3504" s="1" t="s">
        <v>35</v>
      </c>
      <c r="D3504">
        <v>2019</v>
      </c>
      <c r="E3504">
        <v>18</v>
      </c>
      <c r="F3504">
        <v>14</v>
      </c>
      <c r="G3504" s="5">
        <f>IF(VLOOKUP(hist_data__2[[#This Row],[item_code]],hist_data__2[[#This Row],[item_code]:[sale_year]],3,FALSE)=2020,VLOOKUP(hist_data__2[[#This Row],[item_code]],Product[],5,FALSE),VLOOKUP(hist_data__2[[#This Row],[item_code]],Product[],4,FALSE))</f>
        <v>22987</v>
      </c>
      <c r="H3504" s="6">
        <f>hist_data__2[[#This Row],[quantity]]*hist_data__2[[#This Row],[sale_price]]</f>
        <v>321818</v>
      </c>
    </row>
    <row r="3505" spans="1:8" x14ac:dyDescent="0.25">
      <c r="A3505">
        <v>3504</v>
      </c>
      <c r="B3505" s="1" t="s">
        <v>13</v>
      </c>
      <c r="C3505" s="1" t="s">
        <v>35</v>
      </c>
      <c r="D3505">
        <v>2019</v>
      </c>
      <c r="E3505">
        <v>19</v>
      </c>
      <c r="F3505">
        <v>10</v>
      </c>
      <c r="G3505" s="5">
        <f>IF(VLOOKUP(hist_data__2[[#This Row],[item_code]],hist_data__2[[#This Row],[item_code]:[sale_year]],3,FALSE)=2020,VLOOKUP(hist_data__2[[#This Row],[item_code]],Product[],5,FALSE),VLOOKUP(hist_data__2[[#This Row],[item_code]],Product[],4,FALSE))</f>
        <v>22987</v>
      </c>
      <c r="H3505" s="6">
        <f>hist_data__2[[#This Row],[quantity]]*hist_data__2[[#This Row],[sale_price]]</f>
        <v>229870</v>
      </c>
    </row>
    <row r="3506" spans="1:8" x14ac:dyDescent="0.25">
      <c r="A3506">
        <v>3505</v>
      </c>
      <c r="B3506" s="1" t="s">
        <v>13</v>
      </c>
      <c r="C3506" s="1" t="s">
        <v>35</v>
      </c>
      <c r="D3506">
        <v>2019</v>
      </c>
      <c r="E3506">
        <v>20</v>
      </c>
      <c r="F3506">
        <v>10</v>
      </c>
      <c r="G3506" s="5">
        <f>IF(VLOOKUP(hist_data__2[[#This Row],[item_code]],hist_data__2[[#This Row],[item_code]:[sale_year]],3,FALSE)=2020,VLOOKUP(hist_data__2[[#This Row],[item_code]],Product[],5,FALSE),VLOOKUP(hist_data__2[[#This Row],[item_code]],Product[],4,FALSE))</f>
        <v>22987</v>
      </c>
      <c r="H3506" s="6">
        <f>hist_data__2[[#This Row],[quantity]]*hist_data__2[[#This Row],[sale_price]]</f>
        <v>229870</v>
      </c>
    </row>
    <row r="3507" spans="1:8" x14ac:dyDescent="0.25">
      <c r="A3507">
        <v>3506</v>
      </c>
      <c r="B3507" s="1" t="s">
        <v>13</v>
      </c>
      <c r="C3507" s="1" t="s">
        <v>35</v>
      </c>
      <c r="D3507">
        <v>2019</v>
      </c>
      <c r="E3507">
        <v>21</v>
      </c>
      <c r="F3507">
        <v>11</v>
      </c>
      <c r="G3507" s="5">
        <f>IF(VLOOKUP(hist_data__2[[#This Row],[item_code]],hist_data__2[[#This Row],[item_code]:[sale_year]],3,FALSE)=2020,VLOOKUP(hist_data__2[[#This Row],[item_code]],Product[],5,FALSE),VLOOKUP(hist_data__2[[#This Row],[item_code]],Product[],4,FALSE))</f>
        <v>22987</v>
      </c>
      <c r="H3507" s="6">
        <f>hist_data__2[[#This Row],[quantity]]*hist_data__2[[#This Row],[sale_price]]</f>
        <v>252857</v>
      </c>
    </row>
    <row r="3508" spans="1:8" x14ac:dyDescent="0.25">
      <c r="A3508">
        <v>3507</v>
      </c>
      <c r="B3508" s="1" t="s">
        <v>13</v>
      </c>
      <c r="C3508" s="1" t="s">
        <v>35</v>
      </c>
      <c r="D3508">
        <v>2019</v>
      </c>
      <c r="E3508">
        <v>22</v>
      </c>
      <c r="F3508">
        <v>14</v>
      </c>
      <c r="G3508" s="5">
        <f>IF(VLOOKUP(hist_data__2[[#This Row],[item_code]],hist_data__2[[#This Row],[item_code]:[sale_year]],3,FALSE)=2020,VLOOKUP(hist_data__2[[#This Row],[item_code]],Product[],5,FALSE),VLOOKUP(hist_data__2[[#This Row],[item_code]],Product[],4,FALSE))</f>
        <v>22987</v>
      </c>
      <c r="H3508" s="6">
        <f>hist_data__2[[#This Row],[quantity]]*hist_data__2[[#This Row],[sale_price]]</f>
        <v>321818</v>
      </c>
    </row>
    <row r="3509" spans="1:8" x14ac:dyDescent="0.25">
      <c r="A3509">
        <v>3508</v>
      </c>
      <c r="B3509" s="1" t="s">
        <v>13</v>
      </c>
      <c r="C3509" s="1" t="s">
        <v>35</v>
      </c>
      <c r="D3509">
        <v>2019</v>
      </c>
      <c r="E3509">
        <v>23</v>
      </c>
      <c r="F3509">
        <v>11</v>
      </c>
      <c r="G3509" s="5">
        <f>IF(VLOOKUP(hist_data__2[[#This Row],[item_code]],hist_data__2[[#This Row],[item_code]:[sale_year]],3,FALSE)=2020,VLOOKUP(hist_data__2[[#This Row],[item_code]],Product[],5,FALSE),VLOOKUP(hist_data__2[[#This Row],[item_code]],Product[],4,FALSE))</f>
        <v>22987</v>
      </c>
      <c r="H3509" s="6">
        <f>hist_data__2[[#This Row],[quantity]]*hist_data__2[[#This Row],[sale_price]]</f>
        <v>252857</v>
      </c>
    </row>
    <row r="3510" spans="1:8" x14ac:dyDescent="0.25">
      <c r="A3510">
        <v>3509</v>
      </c>
      <c r="B3510" s="1" t="s">
        <v>13</v>
      </c>
      <c r="C3510" s="1" t="s">
        <v>35</v>
      </c>
      <c r="D3510">
        <v>2019</v>
      </c>
      <c r="E3510">
        <v>24</v>
      </c>
      <c r="F3510">
        <v>10</v>
      </c>
      <c r="G3510" s="5">
        <f>IF(VLOOKUP(hist_data__2[[#This Row],[item_code]],hist_data__2[[#This Row],[item_code]:[sale_year]],3,FALSE)=2020,VLOOKUP(hist_data__2[[#This Row],[item_code]],Product[],5,FALSE),VLOOKUP(hist_data__2[[#This Row],[item_code]],Product[],4,FALSE))</f>
        <v>22987</v>
      </c>
      <c r="H3510" s="6">
        <f>hist_data__2[[#This Row],[quantity]]*hist_data__2[[#This Row],[sale_price]]</f>
        <v>229870</v>
      </c>
    </row>
    <row r="3511" spans="1:8" x14ac:dyDescent="0.25">
      <c r="A3511">
        <v>3510</v>
      </c>
      <c r="B3511" s="1" t="s">
        <v>13</v>
      </c>
      <c r="C3511" s="1" t="s">
        <v>35</v>
      </c>
      <c r="D3511">
        <v>2019</v>
      </c>
      <c r="E3511">
        <v>25</v>
      </c>
      <c r="F3511">
        <v>17</v>
      </c>
      <c r="G3511" s="5">
        <f>IF(VLOOKUP(hist_data__2[[#This Row],[item_code]],hist_data__2[[#This Row],[item_code]:[sale_year]],3,FALSE)=2020,VLOOKUP(hist_data__2[[#This Row],[item_code]],Product[],5,FALSE),VLOOKUP(hist_data__2[[#This Row],[item_code]],Product[],4,FALSE))</f>
        <v>22987</v>
      </c>
      <c r="H3511" s="6">
        <f>hist_data__2[[#This Row],[quantity]]*hist_data__2[[#This Row],[sale_price]]</f>
        <v>390779</v>
      </c>
    </row>
    <row r="3512" spans="1:8" x14ac:dyDescent="0.25">
      <c r="A3512">
        <v>3511</v>
      </c>
      <c r="B3512" s="1" t="s">
        <v>13</v>
      </c>
      <c r="C3512" s="1" t="s">
        <v>35</v>
      </c>
      <c r="D3512">
        <v>2019</v>
      </c>
      <c r="E3512">
        <v>26</v>
      </c>
      <c r="F3512">
        <v>8</v>
      </c>
      <c r="G3512" s="5">
        <f>IF(VLOOKUP(hist_data__2[[#This Row],[item_code]],hist_data__2[[#This Row],[item_code]:[sale_year]],3,FALSE)=2020,VLOOKUP(hist_data__2[[#This Row],[item_code]],Product[],5,FALSE),VLOOKUP(hist_data__2[[#This Row],[item_code]],Product[],4,FALSE))</f>
        <v>22987</v>
      </c>
      <c r="H3512" s="6">
        <f>hist_data__2[[#This Row],[quantity]]*hist_data__2[[#This Row],[sale_price]]</f>
        <v>183896</v>
      </c>
    </row>
    <row r="3513" spans="1:8" x14ac:dyDescent="0.25">
      <c r="A3513">
        <v>3512</v>
      </c>
      <c r="B3513" s="1" t="s">
        <v>13</v>
      </c>
      <c r="C3513" s="1" t="s">
        <v>35</v>
      </c>
      <c r="D3513">
        <v>2019</v>
      </c>
      <c r="E3513">
        <v>27</v>
      </c>
      <c r="F3513">
        <v>13</v>
      </c>
      <c r="G3513" s="5">
        <f>IF(VLOOKUP(hist_data__2[[#This Row],[item_code]],hist_data__2[[#This Row],[item_code]:[sale_year]],3,FALSE)=2020,VLOOKUP(hist_data__2[[#This Row],[item_code]],Product[],5,FALSE),VLOOKUP(hist_data__2[[#This Row],[item_code]],Product[],4,FALSE))</f>
        <v>22987</v>
      </c>
      <c r="H3513" s="6">
        <f>hist_data__2[[#This Row],[quantity]]*hist_data__2[[#This Row],[sale_price]]</f>
        <v>298831</v>
      </c>
    </row>
    <row r="3514" spans="1:8" x14ac:dyDescent="0.25">
      <c r="A3514">
        <v>3513</v>
      </c>
      <c r="B3514" s="1" t="s">
        <v>13</v>
      </c>
      <c r="C3514" s="1" t="s">
        <v>35</v>
      </c>
      <c r="D3514">
        <v>2019</v>
      </c>
      <c r="E3514">
        <v>28</v>
      </c>
      <c r="F3514">
        <v>6</v>
      </c>
      <c r="G3514" s="5">
        <f>IF(VLOOKUP(hist_data__2[[#This Row],[item_code]],hist_data__2[[#This Row],[item_code]:[sale_year]],3,FALSE)=2020,VLOOKUP(hist_data__2[[#This Row],[item_code]],Product[],5,FALSE),VLOOKUP(hist_data__2[[#This Row],[item_code]],Product[],4,FALSE))</f>
        <v>22987</v>
      </c>
      <c r="H3514" s="6">
        <f>hist_data__2[[#This Row],[quantity]]*hist_data__2[[#This Row],[sale_price]]</f>
        <v>137922</v>
      </c>
    </row>
    <row r="3515" spans="1:8" x14ac:dyDescent="0.25">
      <c r="A3515">
        <v>3514</v>
      </c>
      <c r="B3515" s="1" t="s">
        <v>13</v>
      </c>
      <c r="C3515" s="1" t="s">
        <v>35</v>
      </c>
      <c r="D3515">
        <v>2019</v>
      </c>
      <c r="E3515">
        <v>29</v>
      </c>
      <c r="F3515">
        <v>16</v>
      </c>
      <c r="G3515" s="5">
        <f>IF(VLOOKUP(hist_data__2[[#This Row],[item_code]],hist_data__2[[#This Row],[item_code]:[sale_year]],3,FALSE)=2020,VLOOKUP(hist_data__2[[#This Row],[item_code]],Product[],5,FALSE),VLOOKUP(hist_data__2[[#This Row],[item_code]],Product[],4,FALSE))</f>
        <v>22987</v>
      </c>
      <c r="H3515" s="6">
        <f>hist_data__2[[#This Row],[quantity]]*hist_data__2[[#This Row],[sale_price]]</f>
        <v>367792</v>
      </c>
    </row>
    <row r="3516" spans="1:8" x14ac:dyDescent="0.25">
      <c r="A3516">
        <v>3515</v>
      </c>
      <c r="B3516" s="1" t="s">
        <v>13</v>
      </c>
      <c r="C3516" s="1" t="s">
        <v>35</v>
      </c>
      <c r="D3516">
        <v>2019</v>
      </c>
      <c r="E3516">
        <v>30</v>
      </c>
      <c r="F3516">
        <v>9</v>
      </c>
      <c r="G3516" s="5">
        <f>IF(VLOOKUP(hist_data__2[[#This Row],[item_code]],hist_data__2[[#This Row],[item_code]:[sale_year]],3,FALSE)=2020,VLOOKUP(hist_data__2[[#This Row],[item_code]],Product[],5,FALSE),VLOOKUP(hist_data__2[[#This Row],[item_code]],Product[],4,FALSE))</f>
        <v>22987</v>
      </c>
      <c r="H3516" s="6">
        <f>hist_data__2[[#This Row],[quantity]]*hist_data__2[[#This Row],[sale_price]]</f>
        <v>206883</v>
      </c>
    </row>
    <row r="3517" spans="1:8" x14ac:dyDescent="0.25">
      <c r="A3517">
        <v>3516</v>
      </c>
      <c r="B3517" s="1" t="s">
        <v>13</v>
      </c>
      <c r="C3517" s="1" t="s">
        <v>35</v>
      </c>
      <c r="D3517">
        <v>2019</v>
      </c>
      <c r="E3517">
        <v>31</v>
      </c>
      <c r="F3517">
        <v>4</v>
      </c>
      <c r="G3517" s="5">
        <f>IF(VLOOKUP(hist_data__2[[#This Row],[item_code]],hist_data__2[[#This Row],[item_code]:[sale_year]],3,FALSE)=2020,VLOOKUP(hist_data__2[[#This Row],[item_code]],Product[],5,FALSE),VLOOKUP(hist_data__2[[#This Row],[item_code]],Product[],4,FALSE))</f>
        <v>22987</v>
      </c>
      <c r="H3517" s="6">
        <f>hist_data__2[[#This Row],[quantity]]*hist_data__2[[#This Row],[sale_price]]</f>
        <v>91948</v>
      </c>
    </row>
    <row r="3518" spans="1:8" x14ac:dyDescent="0.25">
      <c r="A3518">
        <v>3517</v>
      </c>
      <c r="B3518" s="1" t="s">
        <v>13</v>
      </c>
      <c r="C3518" s="1" t="s">
        <v>35</v>
      </c>
      <c r="D3518">
        <v>2019</v>
      </c>
      <c r="E3518">
        <v>32</v>
      </c>
      <c r="F3518">
        <v>12</v>
      </c>
      <c r="G3518" s="5">
        <f>IF(VLOOKUP(hist_data__2[[#This Row],[item_code]],hist_data__2[[#This Row],[item_code]:[sale_year]],3,FALSE)=2020,VLOOKUP(hist_data__2[[#This Row],[item_code]],Product[],5,FALSE),VLOOKUP(hist_data__2[[#This Row],[item_code]],Product[],4,FALSE))</f>
        <v>22987</v>
      </c>
      <c r="H3518" s="6">
        <f>hist_data__2[[#This Row],[quantity]]*hist_data__2[[#This Row],[sale_price]]</f>
        <v>275844</v>
      </c>
    </row>
    <row r="3519" spans="1:8" x14ac:dyDescent="0.25">
      <c r="A3519">
        <v>3518</v>
      </c>
      <c r="B3519" s="1" t="s">
        <v>13</v>
      </c>
      <c r="C3519" s="1" t="s">
        <v>35</v>
      </c>
      <c r="D3519">
        <v>2019</v>
      </c>
      <c r="E3519">
        <v>33</v>
      </c>
      <c r="F3519">
        <v>10</v>
      </c>
      <c r="G3519" s="5">
        <f>IF(VLOOKUP(hist_data__2[[#This Row],[item_code]],hist_data__2[[#This Row],[item_code]:[sale_year]],3,FALSE)=2020,VLOOKUP(hist_data__2[[#This Row],[item_code]],Product[],5,FALSE),VLOOKUP(hist_data__2[[#This Row],[item_code]],Product[],4,FALSE))</f>
        <v>22987</v>
      </c>
      <c r="H3519" s="6">
        <f>hist_data__2[[#This Row],[quantity]]*hist_data__2[[#This Row],[sale_price]]</f>
        <v>229870</v>
      </c>
    </row>
    <row r="3520" spans="1:8" x14ac:dyDescent="0.25">
      <c r="A3520">
        <v>3519</v>
      </c>
      <c r="B3520" s="1" t="s">
        <v>13</v>
      </c>
      <c r="C3520" s="1" t="s">
        <v>35</v>
      </c>
      <c r="D3520">
        <v>2019</v>
      </c>
      <c r="E3520">
        <v>34</v>
      </c>
      <c r="F3520">
        <v>19</v>
      </c>
      <c r="G3520" s="5">
        <f>IF(VLOOKUP(hist_data__2[[#This Row],[item_code]],hist_data__2[[#This Row],[item_code]:[sale_year]],3,FALSE)=2020,VLOOKUP(hist_data__2[[#This Row],[item_code]],Product[],5,FALSE),VLOOKUP(hist_data__2[[#This Row],[item_code]],Product[],4,FALSE))</f>
        <v>22987</v>
      </c>
      <c r="H3520" s="6">
        <f>hist_data__2[[#This Row],[quantity]]*hist_data__2[[#This Row],[sale_price]]</f>
        <v>436753</v>
      </c>
    </row>
    <row r="3521" spans="1:8" x14ac:dyDescent="0.25">
      <c r="A3521">
        <v>3520</v>
      </c>
      <c r="B3521" s="1" t="s">
        <v>13</v>
      </c>
      <c r="C3521" s="1" t="s">
        <v>35</v>
      </c>
      <c r="D3521">
        <v>2019</v>
      </c>
      <c r="E3521">
        <v>35</v>
      </c>
      <c r="F3521">
        <v>9</v>
      </c>
      <c r="G3521" s="5">
        <f>IF(VLOOKUP(hist_data__2[[#This Row],[item_code]],hist_data__2[[#This Row],[item_code]:[sale_year]],3,FALSE)=2020,VLOOKUP(hist_data__2[[#This Row],[item_code]],Product[],5,FALSE),VLOOKUP(hist_data__2[[#This Row],[item_code]],Product[],4,FALSE))</f>
        <v>22987</v>
      </c>
      <c r="H3521" s="6">
        <f>hist_data__2[[#This Row],[quantity]]*hist_data__2[[#This Row],[sale_price]]</f>
        <v>206883</v>
      </c>
    </row>
    <row r="3522" spans="1:8" x14ac:dyDescent="0.25">
      <c r="A3522">
        <v>3521</v>
      </c>
      <c r="B3522" s="1" t="s">
        <v>13</v>
      </c>
      <c r="C3522" s="1" t="s">
        <v>35</v>
      </c>
      <c r="D3522">
        <v>2019</v>
      </c>
      <c r="E3522">
        <v>36</v>
      </c>
      <c r="F3522">
        <v>7</v>
      </c>
      <c r="G3522" s="5">
        <f>IF(VLOOKUP(hist_data__2[[#This Row],[item_code]],hist_data__2[[#This Row],[item_code]:[sale_year]],3,FALSE)=2020,VLOOKUP(hist_data__2[[#This Row],[item_code]],Product[],5,FALSE),VLOOKUP(hist_data__2[[#This Row],[item_code]],Product[],4,FALSE))</f>
        <v>22987</v>
      </c>
      <c r="H3522" s="6">
        <f>hist_data__2[[#This Row],[quantity]]*hist_data__2[[#This Row],[sale_price]]</f>
        <v>160909</v>
      </c>
    </row>
    <row r="3523" spans="1:8" x14ac:dyDescent="0.25">
      <c r="A3523">
        <v>3522</v>
      </c>
      <c r="B3523" s="1" t="s">
        <v>13</v>
      </c>
      <c r="C3523" s="1" t="s">
        <v>35</v>
      </c>
      <c r="D3523">
        <v>2019</v>
      </c>
      <c r="E3523">
        <v>37</v>
      </c>
      <c r="F3523">
        <v>5</v>
      </c>
      <c r="G3523" s="5">
        <f>IF(VLOOKUP(hist_data__2[[#This Row],[item_code]],hist_data__2[[#This Row],[item_code]:[sale_year]],3,FALSE)=2020,VLOOKUP(hist_data__2[[#This Row],[item_code]],Product[],5,FALSE),VLOOKUP(hist_data__2[[#This Row],[item_code]],Product[],4,FALSE))</f>
        <v>22987</v>
      </c>
      <c r="H3523" s="6">
        <f>hist_data__2[[#This Row],[quantity]]*hist_data__2[[#This Row],[sale_price]]</f>
        <v>114935</v>
      </c>
    </row>
    <row r="3524" spans="1:8" x14ac:dyDescent="0.25">
      <c r="A3524">
        <v>3523</v>
      </c>
      <c r="B3524" s="1" t="s">
        <v>13</v>
      </c>
      <c r="C3524" s="1" t="s">
        <v>35</v>
      </c>
      <c r="D3524">
        <v>2019</v>
      </c>
      <c r="E3524">
        <v>38</v>
      </c>
      <c r="F3524">
        <v>10</v>
      </c>
      <c r="G3524" s="5">
        <f>IF(VLOOKUP(hist_data__2[[#This Row],[item_code]],hist_data__2[[#This Row],[item_code]:[sale_year]],3,FALSE)=2020,VLOOKUP(hist_data__2[[#This Row],[item_code]],Product[],5,FALSE),VLOOKUP(hist_data__2[[#This Row],[item_code]],Product[],4,FALSE))</f>
        <v>22987</v>
      </c>
      <c r="H3524" s="6">
        <f>hist_data__2[[#This Row],[quantity]]*hist_data__2[[#This Row],[sale_price]]</f>
        <v>229870</v>
      </c>
    </row>
    <row r="3525" spans="1:8" x14ac:dyDescent="0.25">
      <c r="A3525">
        <v>3524</v>
      </c>
      <c r="B3525" s="1" t="s">
        <v>13</v>
      </c>
      <c r="C3525" s="1" t="s">
        <v>35</v>
      </c>
      <c r="D3525">
        <v>2019</v>
      </c>
      <c r="E3525">
        <v>39</v>
      </c>
      <c r="F3525">
        <v>8</v>
      </c>
      <c r="G3525" s="5">
        <f>IF(VLOOKUP(hist_data__2[[#This Row],[item_code]],hist_data__2[[#This Row],[item_code]:[sale_year]],3,FALSE)=2020,VLOOKUP(hist_data__2[[#This Row],[item_code]],Product[],5,FALSE),VLOOKUP(hist_data__2[[#This Row],[item_code]],Product[],4,FALSE))</f>
        <v>22987</v>
      </c>
      <c r="H3525" s="6">
        <f>hist_data__2[[#This Row],[quantity]]*hist_data__2[[#This Row],[sale_price]]</f>
        <v>183896</v>
      </c>
    </row>
    <row r="3526" spans="1:8" x14ac:dyDescent="0.25">
      <c r="A3526">
        <v>3525</v>
      </c>
      <c r="B3526" s="1" t="s">
        <v>13</v>
      </c>
      <c r="C3526" s="1" t="s">
        <v>35</v>
      </c>
      <c r="D3526">
        <v>2019</v>
      </c>
      <c r="E3526">
        <v>40</v>
      </c>
      <c r="F3526">
        <v>11</v>
      </c>
      <c r="G3526" s="5">
        <f>IF(VLOOKUP(hist_data__2[[#This Row],[item_code]],hist_data__2[[#This Row],[item_code]:[sale_year]],3,FALSE)=2020,VLOOKUP(hist_data__2[[#This Row],[item_code]],Product[],5,FALSE),VLOOKUP(hist_data__2[[#This Row],[item_code]],Product[],4,FALSE))</f>
        <v>22987</v>
      </c>
      <c r="H3526" s="6">
        <f>hist_data__2[[#This Row],[quantity]]*hist_data__2[[#This Row],[sale_price]]</f>
        <v>252857</v>
      </c>
    </row>
    <row r="3527" spans="1:8" x14ac:dyDescent="0.25">
      <c r="A3527">
        <v>3526</v>
      </c>
      <c r="B3527" s="1" t="s">
        <v>13</v>
      </c>
      <c r="C3527" s="1" t="s">
        <v>35</v>
      </c>
      <c r="D3527">
        <v>2019</v>
      </c>
      <c r="E3527">
        <v>41</v>
      </c>
      <c r="F3527">
        <v>5</v>
      </c>
      <c r="G3527" s="5">
        <f>IF(VLOOKUP(hist_data__2[[#This Row],[item_code]],hist_data__2[[#This Row],[item_code]:[sale_year]],3,FALSE)=2020,VLOOKUP(hist_data__2[[#This Row],[item_code]],Product[],5,FALSE),VLOOKUP(hist_data__2[[#This Row],[item_code]],Product[],4,FALSE))</f>
        <v>22987</v>
      </c>
      <c r="H3527" s="6">
        <f>hist_data__2[[#This Row],[quantity]]*hist_data__2[[#This Row],[sale_price]]</f>
        <v>114935</v>
      </c>
    </row>
    <row r="3528" spans="1:8" x14ac:dyDescent="0.25">
      <c r="A3528">
        <v>3527</v>
      </c>
      <c r="B3528" s="1" t="s">
        <v>13</v>
      </c>
      <c r="C3528" s="1" t="s">
        <v>35</v>
      </c>
      <c r="D3528">
        <v>2019</v>
      </c>
      <c r="E3528">
        <v>42</v>
      </c>
      <c r="F3528">
        <v>11</v>
      </c>
      <c r="G3528" s="5">
        <f>IF(VLOOKUP(hist_data__2[[#This Row],[item_code]],hist_data__2[[#This Row],[item_code]:[sale_year]],3,FALSE)=2020,VLOOKUP(hist_data__2[[#This Row],[item_code]],Product[],5,FALSE),VLOOKUP(hist_data__2[[#This Row],[item_code]],Product[],4,FALSE))</f>
        <v>22987</v>
      </c>
      <c r="H3528" s="6">
        <f>hist_data__2[[#This Row],[quantity]]*hist_data__2[[#This Row],[sale_price]]</f>
        <v>252857</v>
      </c>
    </row>
    <row r="3529" spans="1:8" x14ac:dyDescent="0.25">
      <c r="A3529">
        <v>3528</v>
      </c>
      <c r="B3529" s="1" t="s">
        <v>13</v>
      </c>
      <c r="C3529" s="1" t="s">
        <v>35</v>
      </c>
      <c r="D3529">
        <v>2019</v>
      </c>
      <c r="E3529">
        <v>43</v>
      </c>
      <c r="F3529">
        <v>13</v>
      </c>
      <c r="G3529" s="5">
        <f>IF(VLOOKUP(hist_data__2[[#This Row],[item_code]],hist_data__2[[#This Row],[item_code]:[sale_year]],3,FALSE)=2020,VLOOKUP(hist_data__2[[#This Row],[item_code]],Product[],5,FALSE),VLOOKUP(hist_data__2[[#This Row],[item_code]],Product[],4,FALSE))</f>
        <v>22987</v>
      </c>
      <c r="H3529" s="6">
        <f>hist_data__2[[#This Row],[quantity]]*hist_data__2[[#This Row],[sale_price]]</f>
        <v>298831</v>
      </c>
    </row>
    <row r="3530" spans="1:8" x14ac:dyDescent="0.25">
      <c r="A3530">
        <v>3529</v>
      </c>
      <c r="B3530" s="1" t="s">
        <v>13</v>
      </c>
      <c r="C3530" s="1" t="s">
        <v>35</v>
      </c>
      <c r="D3530">
        <v>2019</v>
      </c>
      <c r="E3530">
        <v>44</v>
      </c>
      <c r="F3530">
        <v>11</v>
      </c>
      <c r="G3530" s="5">
        <f>IF(VLOOKUP(hist_data__2[[#This Row],[item_code]],hist_data__2[[#This Row],[item_code]:[sale_year]],3,FALSE)=2020,VLOOKUP(hist_data__2[[#This Row],[item_code]],Product[],5,FALSE),VLOOKUP(hist_data__2[[#This Row],[item_code]],Product[],4,FALSE))</f>
        <v>22987</v>
      </c>
      <c r="H3530" s="6">
        <f>hist_data__2[[#This Row],[quantity]]*hist_data__2[[#This Row],[sale_price]]</f>
        <v>252857</v>
      </c>
    </row>
    <row r="3531" spans="1:8" x14ac:dyDescent="0.25">
      <c r="A3531">
        <v>3530</v>
      </c>
      <c r="B3531" s="1" t="s">
        <v>13</v>
      </c>
      <c r="C3531" s="1" t="s">
        <v>35</v>
      </c>
      <c r="D3531">
        <v>2019</v>
      </c>
      <c r="E3531">
        <v>45</v>
      </c>
      <c r="F3531">
        <v>11</v>
      </c>
      <c r="G3531" s="5">
        <f>IF(VLOOKUP(hist_data__2[[#This Row],[item_code]],hist_data__2[[#This Row],[item_code]:[sale_year]],3,FALSE)=2020,VLOOKUP(hist_data__2[[#This Row],[item_code]],Product[],5,FALSE),VLOOKUP(hist_data__2[[#This Row],[item_code]],Product[],4,FALSE))</f>
        <v>22987</v>
      </c>
      <c r="H3531" s="6">
        <f>hist_data__2[[#This Row],[quantity]]*hist_data__2[[#This Row],[sale_price]]</f>
        <v>252857</v>
      </c>
    </row>
    <row r="3532" spans="1:8" x14ac:dyDescent="0.25">
      <c r="A3532">
        <v>3531</v>
      </c>
      <c r="B3532" s="1" t="s">
        <v>13</v>
      </c>
      <c r="C3532" s="1" t="s">
        <v>35</v>
      </c>
      <c r="D3532">
        <v>2019</v>
      </c>
      <c r="E3532">
        <v>46</v>
      </c>
      <c r="F3532">
        <v>11</v>
      </c>
      <c r="G3532" s="5">
        <f>IF(VLOOKUP(hist_data__2[[#This Row],[item_code]],hist_data__2[[#This Row],[item_code]:[sale_year]],3,FALSE)=2020,VLOOKUP(hist_data__2[[#This Row],[item_code]],Product[],5,FALSE),VLOOKUP(hist_data__2[[#This Row],[item_code]],Product[],4,FALSE))</f>
        <v>22987</v>
      </c>
      <c r="H3532" s="6">
        <f>hist_data__2[[#This Row],[quantity]]*hist_data__2[[#This Row],[sale_price]]</f>
        <v>252857</v>
      </c>
    </row>
    <row r="3533" spans="1:8" x14ac:dyDescent="0.25">
      <c r="A3533">
        <v>3532</v>
      </c>
      <c r="B3533" s="1" t="s">
        <v>13</v>
      </c>
      <c r="C3533" s="1" t="s">
        <v>35</v>
      </c>
      <c r="D3533">
        <v>2019</v>
      </c>
      <c r="E3533">
        <v>47</v>
      </c>
      <c r="F3533">
        <v>14</v>
      </c>
      <c r="G3533" s="5">
        <f>IF(VLOOKUP(hist_data__2[[#This Row],[item_code]],hist_data__2[[#This Row],[item_code]:[sale_year]],3,FALSE)=2020,VLOOKUP(hist_data__2[[#This Row],[item_code]],Product[],5,FALSE),VLOOKUP(hist_data__2[[#This Row],[item_code]],Product[],4,FALSE))</f>
        <v>22987</v>
      </c>
      <c r="H3533" s="6">
        <f>hist_data__2[[#This Row],[quantity]]*hist_data__2[[#This Row],[sale_price]]</f>
        <v>321818</v>
      </c>
    </row>
    <row r="3534" spans="1:8" x14ac:dyDescent="0.25">
      <c r="A3534">
        <v>3533</v>
      </c>
      <c r="B3534" s="1" t="s">
        <v>13</v>
      </c>
      <c r="C3534" s="1" t="s">
        <v>35</v>
      </c>
      <c r="D3534">
        <v>2019</v>
      </c>
      <c r="E3534">
        <v>48</v>
      </c>
      <c r="F3534">
        <v>15</v>
      </c>
      <c r="G3534" s="5">
        <f>IF(VLOOKUP(hist_data__2[[#This Row],[item_code]],hist_data__2[[#This Row],[item_code]:[sale_year]],3,FALSE)=2020,VLOOKUP(hist_data__2[[#This Row],[item_code]],Product[],5,FALSE),VLOOKUP(hist_data__2[[#This Row],[item_code]],Product[],4,FALSE))</f>
        <v>22987</v>
      </c>
      <c r="H3534" s="6">
        <f>hist_data__2[[#This Row],[quantity]]*hist_data__2[[#This Row],[sale_price]]</f>
        <v>344805</v>
      </c>
    </row>
    <row r="3535" spans="1:8" x14ac:dyDescent="0.25">
      <c r="A3535">
        <v>3534</v>
      </c>
      <c r="B3535" s="1" t="s">
        <v>13</v>
      </c>
      <c r="C3535" s="1" t="s">
        <v>35</v>
      </c>
      <c r="D3535">
        <v>2019</v>
      </c>
      <c r="E3535">
        <v>49</v>
      </c>
      <c r="F3535">
        <v>16</v>
      </c>
      <c r="G3535" s="5">
        <f>IF(VLOOKUP(hist_data__2[[#This Row],[item_code]],hist_data__2[[#This Row],[item_code]:[sale_year]],3,FALSE)=2020,VLOOKUP(hist_data__2[[#This Row],[item_code]],Product[],5,FALSE),VLOOKUP(hist_data__2[[#This Row],[item_code]],Product[],4,FALSE))</f>
        <v>22987</v>
      </c>
      <c r="H3535" s="6">
        <f>hist_data__2[[#This Row],[quantity]]*hist_data__2[[#This Row],[sale_price]]</f>
        <v>367792</v>
      </c>
    </row>
    <row r="3536" spans="1:8" x14ac:dyDescent="0.25">
      <c r="A3536">
        <v>3535</v>
      </c>
      <c r="B3536" s="1" t="s">
        <v>13</v>
      </c>
      <c r="C3536" s="1" t="s">
        <v>35</v>
      </c>
      <c r="D3536">
        <v>2019</v>
      </c>
      <c r="E3536">
        <v>50</v>
      </c>
      <c r="F3536">
        <v>17</v>
      </c>
      <c r="G3536" s="5">
        <f>IF(VLOOKUP(hist_data__2[[#This Row],[item_code]],hist_data__2[[#This Row],[item_code]:[sale_year]],3,FALSE)=2020,VLOOKUP(hist_data__2[[#This Row],[item_code]],Product[],5,FALSE),VLOOKUP(hist_data__2[[#This Row],[item_code]],Product[],4,FALSE))</f>
        <v>22987</v>
      </c>
      <c r="H3536" s="6">
        <f>hist_data__2[[#This Row],[quantity]]*hist_data__2[[#This Row],[sale_price]]</f>
        <v>390779</v>
      </c>
    </row>
    <row r="3537" spans="1:8" x14ac:dyDescent="0.25">
      <c r="A3537">
        <v>3536</v>
      </c>
      <c r="B3537" s="1" t="s">
        <v>13</v>
      </c>
      <c r="C3537" s="1" t="s">
        <v>35</v>
      </c>
      <c r="D3537">
        <v>2019</v>
      </c>
      <c r="E3537">
        <v>51</v>
      </c>
      <c r="F3537">
        <v>11</v>
      </c>
      <c r="G3537" s="5">
        <f>IF(VLOOKUP(hist_data__2[[#This Row],[item_code]],hist_data__2[[#This Row],[item_code]:[sale_year]],3,FALSE)=2020,VLOOKUP(hist_data__2[[#This Row],[item_code]],Product[],5,FALSE),VLOOKUP(hist_data__2[[#This Row],[item_code]],Product[],4,FALSE))</f>
        <v>22987</v>
      </c>
      <c r="H3537" s="6">
        <f>hist_data__2[[#This Row],[quantity]]*hist_data__2[[#This Row],[sale_price]]</f>
        <v>252857</v>
      </c>
    </row>
    <row r="3538" spans="1:8" x14ac:dyDescent="0.25">
      <c r="A3538">
        <v>3537</v>
      </c>
      <c r="B3538" s="1" t="s">
        <v>9</v>
      </c>
      <c r="C3538" s="1" t="s">
        <v>36</v>
      </c>
      <c r="D3538">
        <v>2020</v>
      </c>
      <c r="E3538">
        <v>0</v>
      </c>
      <c r="F3538">
        <v>10</v>
      </c>
      <c r="G3538" s="5">
        <f>IF(VLOOKUP(hist_data__2[[#This Row],[item_code]],hist_data__2[[#This Row],[item_code]:[sale_year]],3,FALSE)=2020,VLOOKUP(hist_data__2[[#This Row],[item_code]],Product[],5,FALSE),VLOOKUP(hist_data__2[[#This Row],[item_code]],Product[],4,FALSE))</f>
        <v>11527</v>
      </c>
      <c r="H3538" s="6">
        <f>hist_data__2[[#This Row],[quantity]]*hist_data__2[[#This Row],[sale_price]]</f>
        <v>115270</v>
      </c>
    </row>
    <row r="3539" spans="1:8" x14ac:dyDescent="0.25">
      <c r="A3539">
        <v>3538</v>
      </c>
      <c r="B3539" s="1" t="s">
        <v>9</v>
      </c>
      <c r="C3539" s="1" t="s">
        <v>36</v>
      </c>
      <c r="D3539">
        <v>2020</v>
      </c>
      <c r="E3539">
        <v>1</v>
      </c>
      <c r="F3539">
        <v>14</v>
      </c>
      <c r="G3539" s="5">
        <f>IF(VLOOKUP(hist_data__2[[#This Row],[item_code]],hist_data__2[[#This Row],[item_code]:[sale_year]],3,FALSE)=2020,VLOOKUP(hist_data__2[[#This Row],[item_code]],Product[],5,FALSE),VLOOKUP(hist_data__2[[#This Row],[item_code]],Product[],4,FALSE))</f>
        <v>11527</v>
      </c>
      <c r="H3539" s="6">
        <f>hist_data__2[[#This Row],[quantity]]*hist_data__2[[#This Row],[sale_price]]</f>
        <v>161378</v>
      </c>
    </row>
    <row r="3540" spans="1:8" x14ac:dyDescent="0.25">
      <c r="A3540">
        <v>3539</v>
      </c>
      <c r="B3540" s="1" t="s">
        <v>9</v>
      </c>
      <c r="C3540" s="1" t="s">
        <v>36</v>
      </c>
      <c r="D3540">
        <v>2020</v>
      </c>
      <c r="E3540">
        <v>2</v>
      </c>
      <c r="F3540">
        <v>13</v>
      </c>
      <c r="G3540" s="5">
        <f>IF(VLOOKUP(hist_data__2[[#This Row],[item_code]],hist_data__2[[#This Row],[item_code]:[sale_year]],3,FALSE)=2020,VLOOKUP(hist_data__2[[#This Row],[item_code]],Product[],5,FALSE),VLOOKUP(hist_data__2[[#This Row],[item_code]],Product[],4,FALSE))</f>
        <v>11527</v>
      </c>
      <c r="H3540" s="6">
        <f>hist_data__2[[#This Row],[quantity]]*hist_data__2[[#This Row],[sale_price]]</f>
        <v>149851</v>
      </c>
    </row>
    <row r="3541" spans="1:8" x14ac:dyDescent="0.25">
      <c r="A3541">
        <v>3540</v>
      </c>
      <c r="B3541" s="1" t="s">
        <v>9</v>
      </c>
      <c r="C3541" s="1" t="s">
        <v>36</v>
      </c>
      <c r="D3541">
        <v>2020</v>
      </c>
      <c r="E3541">
        <v>3</v>
      </c>
      <c r="F3541">
        <v>11</v>
      </c>
      <c r="G3541" s="5">
        <f>IF(VLOOKUP(hist_data__2[[#This Row],[item_code]],hist_data__2[[#This Row],[item_code]:[sale_year]],3,FALSE)=2020,VLOOKUP(hist_data__2[[#This Row],[item_code]],Product[],5,FALSE),VLOOKUP(hist_data__2[[#This Row],[item_code]],Product[],4,FALSE))</f>
        <v>11527</v>
      </c>
      <c r="H3541" s="6">
        <f>hist_data__2[[#This Row],[quantity]]*hist_data__2[[#This Row],[sale_price]]</f>
        <v>126797</v>
      </c>
    </row>
    <row r="3542" spans="1:8" x14ac:dyDescent="0.25">
      <c r="A3542">
        <v>3541</v>
      </c>
      <c r="B3542" s="1" t="s">
        <v>9</v>
      </c>
      <c r="C3542" s="1" t="s">
        <v>36</v>
      </c>
      <c r="D3542">
        <v>2020</v>
      </c>
      <c r="E3542">
        <v>4</v>
      </c>
      <c r="F3542">
        <v>9</v>
      </c>
      <c r="G3542" s="5">
        <f>IF(VLOOKUP(hist_data__2[[#This Row],[item_code]],hist_data__2[[#This Row],[item_code]:[sale_year]],3,FALSE)=2020,VLOOKUP(hist_data__2[[#This Row],[item_code]],Product[],5,FALSE),VLOOKUP(hist_data__2[[#This Row],[item_code]],Product[],4,FALSE))</f>
        <v>11527</v>
      </c>
      <c r="H3542" s="6">
        <f>hist_data__2[[#This Row],[quantity]]*hist_data__2[[#This Row],[sale_price]]</f>
        <v>103743</v>
      </c>
    </row>
    <row r="3543" spans="1:8" x14ac:dyDescent="0.25">
      <c r="A3543">
        <v>3542</v>
      </c>
      <c r="B3543" s="1" t="s">
        <v>9</v>
      </c>
      <c r="C3543" s="1" t="s">
        <v>36</v>
      </c>
      <c r="D3543">
        <v>2020</v>
      </c>
      <c r="E3543">
        <v>5</v>
      </c>
      <c r="F3543">
        <v>13</v>
      </c>
      <c r="G3543" s="5">
        <f>IF(VLOOKUP(hist_data__2[[#This Row],[item_code]],hist_data__2[[#This Row],[item_code]:[sale_year]],3,FALSE)=2020,VLOOKUP(hist_data__2[[#This Row],[item_code]],Product[],5,FALSE),VLOOKUP(hist_data__2[[#This Row],[item_code]],Product[],4,FALSE))</f>
        <v>11527</v>
      </c>
      <c r="H3543" s="6">
        <f>hist_data__2[[#This Row],[quantity]]*hist_data__2[[#This Row],[sale_price]]</f>
        <v>149851</v>
      </c>
    </row>
    <row r="3544" spans="1:8" x14ac:dyDescent="0.25">
      <c r="A3544">
        <v>3543</v>
      </c>
      <c r="B3544" s="1" t="s">
        <v>9</v>
      </c>
      <c r="C3544" s="1" t="s">
        <v>36</v>
      </c>
      <c r="D3544">
        <v>2020</v>
      </c>
      <c r="E3544">
        <v>6</v>
      </c>
      <c r="F3544">
        <v>19</v>
      </c>
      <c r="G3544" s="5">
        <f>IF(VLOOKUP(hist_data__2[[#This Row],[item_code]],hist_data__2[[#This Row],[item_code]:[sale_year]],3,FALSE)=2020,VLOOKUP(hist_data__2[[#This Row],[item_code]],Product[],5,FALSE),VLOOKUP(hist_data__2[[#This Row],[item_code]],Product[],4,FALSE))</f>
        <v>11527</v>
      </c>
      <c r="H3544" s="6">
        <f>hist_data__2[[#This Row],[quantity]]*hist_data__2[[#This Row],[sale_price]]</f>
        <v>219013</v>
      </c>
    </row>
    <row r="3545" spans="1:8" x14ac:dyDescent="0.25">
      <c r="A3545">
        <v>3544</v>
      </c>
      <c r="B3545" s="1" t="s">
        <v>9</v>
      </c>
      <c r="C3545" s="1" t="s">
        <v>36</v>
      </c>
      <c r="D3545">
        <v>2020</v>
      </c>
      <c r="E3545">
        <v>7</v>
      </c>
      <c r="F3545">
        <v>10</v>
      </c>
      <c r="G3545" s="5">
        <f>IF(VLOOKUP(hist_data__2[[#This Row],[item_code]],hist_data__2[[#This Row],[item_code]:[sale_year]],3,FALSE)=2020,VLOOKUP(hist_data__2[[#This Row],[item_code]],Product[],5,FALSE),VLOOKUP(hist_data__2[[#This Row],[item_code]],Product[],4,FALSE))</f>
        <v>11527</v>
      </c>
      <c r="H3545" s="6">
        <f>hist_data__2[[#This Row],[quantity]]*hist_data__2[[#This Row],[sale_price]]</f>
        <v>115270</v>
      </c>
    </row>
    <row r="3546" spans="1:8" x14ac:dyDescent="0.25">
      <c r="A3546">
        <v>3545</v>
      </c>
      <c r="B3546" s="1" t="s">
        <v>9</v>
      </c>
      <c r="C3546" s="1" t="s">
        <v>36</v>
      </c>
      <c r="D3546">
        <v>2020</v>
      </c>
      <c r="E3546">
        <v>8</v>
      </c>
      <c r="F3546">
        <v>11</v>
      </c>
      <c r="G3546" s="5">
        <f>IF(VLOOKUP(hist_data__2[[#This Row],[item_code]],hist_data__2[[#This Row],[item_code]:[sale_year]],3,FALSE)=2020,VLOOKUP(hist_data__2[[#This Row],[item_code]],Product[],5,FALSE),VLOOKUP(hist_data__2[[#This Row],[item_code]],Product[],4,FALSE))</f>
        <v>11527</v>
      </c>
      <c r="H3546" s="6">
        <f>hist_data__2[[#This Row],[quantity]]*hist_data__2[[#This Row],[sale_price]]</f>
        <v>126797</v>
      </c>
    </row>
    <row r="3547" spans="1:8" x14ac:dyDescent="0.25">
      <c r="A3547">
        <v>3546</v>
      </c>
      <c r="B3547" s="1" t="s">
        <v>9</v>
      </c>
      <c r="C3547" s="1" t="s">
        <v>36</v>
      </c>
      <c r="D3547">
        <v>2020</v>
      </c>
      <c r="E3547">
        <v>9</v>
      </c>
      <c r="F3547">
        <v>12</v>
      </c>
      <c r="G3547" s="5">
        <f>IF(VLOOKUP(hist_data__2[[#This Row],[item_code]],hist_data__2[[#This Row],[item_code]:[sale_year]],3,FALSE)=2020,VLOOKUP(hist_data__2[[#This Row],[item_code]],Product[],5,FALSE),VLOOKUP(hist_data__2[[#This Row],[item_code]],Product[],4,FALSE))</f>
        <v>11527</v>
      </c>
      <c r="H3547" s="6">
        <f>hist_data__2[[#This Row],[quantity]]*hist_data__2[[#This Row],[sale_price]]</f>
        <v>138324</v>
      </c>
    </row>
    <row r="3548" spans="1:8" x14ac:dyDescent="0.25">
      <c r="A3548">
        <v>3547</v>
      </c>
      <c r="B3548" s="1" t="s">
        <v>9</v>
      </c>
      <c r="C3548" s="1" t="s">
        <v>36</v>
      </c>
      <c r="D3548">
        <v>2020</v>
      </c>
      <c r="E3548">
        <v>10</v>
      </c>
      <c r="F3548">
        <v>8</v>
      </c>
      <c r="G3548" s="5">
        <f>IF(VLOOKUP(hist_data__2[[#This Row],[item_code]],hist_data__2[[#This Row],[item_code]:[sale_year]],3,FALSE)=2020,VLOOKUP(hist_data__2[[#This Row],[item_code]],Product[],5,FALSE),VLOOKUP(hist_data__2[[#This Row],[item_code]],Product[],4,FALSE))</f>
        <v>11527</v>
      </c>
      <c r="H3548" s="6">
        <f>hist_data__2[[#This Row],[quantity]]*hist_data__2[[#This Row],[sale_price]]</f>
        <v>92216</v>
      </c>
    </row>
    <row r="3549" spans="1:8" x14ac:dyDescent="0.25">
      <c r="A3549">
        <v>3548</v>
      </c>
      <c r="B3549" s="1" t="s">
        <v>9</v>
      </c>
      <c r="C3549" s="1" t="s">
        <v>36</v>
      </c>
      <c r="D3549">
        <v>2020</v>
      </c>
      <c r="E3549">
        <v>11</v>
      </c>
      <c r="F3549">
        <v>9</v>
      </c>
      <c r="G3549" s="5">
        <f>IF(VLOOKUP(hist_data__2[[#This Row],[item_code]],hist_data__2[[#This Row],[item_code]:[sale_year]],3,FALSE)=2020,VLOOKUP(hist_data__2[[#This Row],[item_code]],Product[],5,FALSE),VLOOKUP(hist_data__2[[#This Row],[item_code]],Product[],4,FALSE))</f>
        <v>11527</v>
      </c>
      <c r="H3549" s="6">
        <f>hist_data__2[[#This Row],[quantity]]*hist_data__2[[#This Row],[sale_price]]</f>
        <v>103743</v>
      </c>
    </row>
    <row r="3550" spans="1:8" x14ac:dyDescent="0.25">
      <c r="A3550">
        <v>3549</v>
      </c>
      <c r="B3550" s="1" t="s">
        <v>9</v>
      </c>
      <c r="C3550" s="1" t="s">
        <v>36</v>
      </c>
      <c r="D3550">
        <v>2020</v>
      </c>
      <c r="E3550">
        <v>12</v>
      </c>
      <c r="F3550">
        <v>18</v>
      </c>
      <c r="G3550" s="5">
        <f>IF(VLOOKUP(hist_data__2[[#This Row],[item_code]],hist_data__2[[#This Row],[item_code]:[sale_year]],3,FALSE)=2020,VLOOKUP(hist_data__2[[#This Row],[item_code]],Product[],5,FALSE),VLOOKUP(hist_data__2[[#This Row],[item_code]],Product[],4,FALSE))</f>
        <v>11527</v>
      </c>
      <c r="H3550" s="6">
        <f>hist_data__2[[#This Row],[quantity]]*hist_data__2[[#This Row],[sale_price]]</f>
        <v>207486</v>
      </c>
    </row>
    <row r="3551" spans="1:8" x14ac:dyDescent="0.25">
      <c r="A3551">
        <v>3550</v>
      </c>
      <c r="B3551" s="1" t="s">
        <v>9</v>
      </c>
      <c r="C3551" s="1" t="s">
        <v>36</v>
      </c>
      <c r="D3551">
        <v>2020</v>
      </c>
      <c r="E3551">
        <v>13</v>
      </c>
      <c r="F3551">
        <v>16</v>
      </c>
      <c r="G3551" s="5">
        <f>IF(VLOOKUP(hist_data__2[[#This Row],[item_code]],hist_data__2[[#This Row],[item_code]:[sale_year]],3,FALSE)=2020,VLOOKUP(hist_data__2[[#This Row],[item_code]],Product[],5,FALSE),VLOOKUP(hist_data__2[[#This Row],[item_code]],Product[],4,FALSE))</f>
        <v>11527</v>
      </c>
      <c r="H3551" s="6">
        <f>hist_data__2[[#This Row],[quantity]]*hist_data__2[[#This Row],[sale_price]]</f>
        <v>184432</v>
      </c>
    </row>
    <row r="3552" spans="1:8" x14ac:dyDescent="0.25">
      <c r="A3552">
        <v>3551</v>
      </c>
      <c r="B3552" s="1" t="s">
        <v>9</v>
      </c>
      <c r="C3552" s="1" t="s">
        <v>36</v>
      </c>
      <c r="D3552">
        <v>2020</v>
      </c>
      <c r="E3552">
        <v>14</v>
      </c>
      <c r="F3552">
        <v>12</v>
      </c>
      <c r="G3552" s="5">
        <f>IF(VLOOKUP(hist_data__2[[#This Row],[item_code]],hist_data__2[[#This Row],[item_code]:[sale_year]],3,FALSE)=2020,VLOOKUP(hist_data__2[[#This Row],[item_code]],Product[],5,FALSE),VLOOKUP(hist_data__2[[#This Row],[item_code]],Product[],4,FALSE))</f>
        <v>11527</v>
      </c>
      <c r="H3552" s="6">
        <f>hist_data__2[[#This Row],[quantity]]*hist_data__2[[#This Row],[sale_price]]</f>
        <v>138324</v>
      </c>
    </row>
    <row r="3553" spans="1:8" x14ac:dyDescent="0.25">
      <c r="A3553">
        <v>3552</v>
      </c>
      <c r="B3553" s="1" t="s">
        <v>9</v>
      </c>
      <c r="C3553" s="1" t="s">
        <v>36</v>
      </c>
      <c r="D3553">
        <v>2020</v>
      </c>
      <c r="E3553">
        <v>15</v>
      </c>
      <c r="F3553">
        <v>8</v>
      </c>
      <c r="G3553" s="5">
        <f>IF(VLOOKUP(hist_data__2[[#This Row],[item_code]],hist_data__2[[#This Row],[item_code]:[sale_year]],3,FALSE)=2020,VLOOKUP(hist_data__2[[#This Row],[item_code]],Product[],5,FALSE),VLOOKUP(hist_data__2[[#This Row],[item_code]],Product[],4,FALSE))</f>
        <v>11527</v>
      </c>
      <c r="H3553" s="6">
        <f>hist_data__2[[#This Row],[quantity]]*hist_data__2[[#This Row],[sale_price]]</f>
        <v>92216</v>
      </c>
    </row>
    <row r="3554" spans="1:8" x14ac:dyDescent="0.25">
      <c r="A3554">
        <v>3553</v>
      </c>
      <c r="B3554" s="1" t="s">
        <v>9</v>
      </c>
      <c r="C3554" s="1" t="s">
        <v>36</v>
      </c>
      <c r="D3554">
        <v>2020</v>
      </c>
      <c r="E3554">
        <v>16</v>
      </c>
      <c r="F3554">
        <v>14</v>
      </c>
      <c r="G3554" s="5">
        <f>IF(VLOOKUP(hist_data__2[[#This Row],[item_code]],hist_data__2[[#This Row],[item_code]:[sale_year]],3,FALSE)=2020,VLOOKUP(hist_data__2[[#This Row],[item_code]],Product[],5,FALSE),VLOOKUP(hist_data__2[[#This Row],[item_code]],Product[],4,FALSE))</f>
        <v>11527</v>
      </c>
      <c r="H3554" s="6">
        <f>hist_data__2[[#This Row],[quantity]]*hist_data__2[[#This Row],[sale_price]]</f>
        <v>161378</v>
      </c>
    </row>
    <row r="3555" spans="1:8" x14ac:dyDescent="0.25">
      <c r="A3555">
        <v>3554</v>
      </c>
      <c r="B3555" s="1" t="s">
        <v>9</v>
      </c>
      <c r="C3555" s="1" t="s">
        <v>36</v>
      </c>
      <c r="D3555">
        <v>2020</v>
      </c>
      <c r="E3555">
        <v>17</v>
      </c>
      <c r="F3555">
        <v>8</v>
      </c>
      <c r="G3555" s="5">
        <f>IF(VLOOKUP(hist_data__2[[#This Row],[item_code]],hist_data__2[[#This Row],[item_code]:[sale_year]],3,FALSE)=2020,VLOOKUP(hist_data__2[[#This Row],[item_code]],Product[],5,FALSE),VLOOKUP(hist_data__2[[#This Row],[item_code]],Product[],4,FALSE))</f>
        <v>11527</v>
      </c>
      <c r="H3555" s="6">
        <f>hist_data__2[[#This Row],[quantity]]*hist_data__2[[#This Row],[sale_price]]</f>
        <v>92216</v>
      </c>
    </row>
    <row r="3556" spans="1:8" x14ac:dyDescent="0.25">
      <c r="A3556">
        <v>3555</v>
      </c>
      <c r="B3556" s="1" t="s">
        <v>9</v>
      </c>
      <c r="C3556" s="1" t="s">
        <v>36</v>
      </c>
      <c r="D3556">
        <v>2020</v>
      </c>
      <c r="E3556">
        <v>18</v>
      </c>
      <c r="F3556">
        <v>14</v>
      </c>
      <c r="G3556" s="5">
        <f>IF(VLOOKUP(hist_data__2[[#This Row],[item_code]],hist_data__2[[#This Row],[item_code]:[sale_year]],3,FALSE)=2020,VLOOKUP(hist_data__2[[#This Row],[item_code]],Product[],5,FALSE),VLOOKUP(hist_data__2[[#This Row],[item_code]],Product[],4,FALSE))</f>
        <v>11527</v>
      </c>
      <c r="H3556" s="6">
        <f>hist_data__2[[#This Row],[quantity]]*hist_data__2[[#This Row],[sale_price]]</f>
        <v>161378</v>
      </c>
    </row>
    <row r="3557" spans="1:8" x14ac:dyDescent="0.25">
      <c r="A3557">
        <v>3556</v>
      </c>
      <c r="B3557" s="1" t="s">
        <v>9</v>
      </c>
      <c r="C3557" s="1" t="s">
        <v>36</v>
      </c>
      <c r="D3557">
        <v>2020</v>
      </c>
      <c r="E3557">
        <v>19</v>
      </c>
      <c r="F3557">
        <v>6</v>
      </c>
      <c r="G3557" s="5">
        <f>IF(VLOOKUP(hist_data__2[[#This Row],[item_code]],hist_data__2[[#This Row],[item_code]:[sale_year]],3,FALSE)=2020,VLOOKUP(hist_data__2[[#This Row],[item_code]],Product[],5,FALSE),VLOOKUP(hist_data__2[[#This Row],[item_code]],Product[],4,FALSE))</f>
        <v>11527</v>
      </c>
      <c r="H3557" s="6">
        <f>hist_data__2[[#This Row],[quantity]]*hist_data__2[[#This Row],[sale_price]]</f>
        <v>69162</v>
      </c>
    </row>
    <row r="3558" spans="1:8" x14ac:dyDescent="0.25">
      <c r="A3558">
        <v>3557</v>
      </c>
      <c r="B3558" s="1" t="s">
        <v>9</v>
      </c>
      <c r="C3558" s="1" t="s">
        <v>36</v>
      </c>
      <c r="D3558">
        <v>2020</v>
      </c>
      <c r="E3558">
        <v>20</v>
      </c>
      <c r="F3558">
        <v>9</v>
      </c>
      <c r="G3558" s="5">
        <f>IF(VLOOKUP(hist_data__2[[#This Row],[item_code]],hist_data__2[[#This Row],[item_code]:[sale_year]],3,FALSE)=2020,VLOOKUP(hist_data__2[[#This Row],[item_code]],Product[],5,FALSE),VLOOKUP(hist_data__2[[#This Row],[item_code]],Product[],4,FALSE))</f>
        <v>11527</v>
      </c>
      <c r="H3558" s="6">
        <f>hist_data__2[[#This Row],[quantity]]*hist_data__2[[#This Row],[sale_price]]</f>
        <v>103743</v>
      </c>
    </row>
    <row r="3559" spans="1:8" x14ac:dyDescent="0.25">
      <c r="A3559">
        <v>3558</v>
      </c>
      <c r="B3559" s="1" t="s">
        <v>9</v>
      </c>
      <c r="C3559" s="1" t="s">
        <v>36</v>
      </c>
      <c r="D3559">
        <v>2020</v>
      </c>
      <c r="E3559">
        <v>21</v>
      </c>
      <c r="F3559">
        <v>14</v>
      </c>
      <c r="G3559" s="5">
        <f>IF(VLOOKUP(hist_data__2[[#This Row],[item_code]],hist_data__2[[#This Row],[item_code]:[sale_year]],3,FALSE)=2020,VLOOKUP(hist_data__2[[#This Row],[item_code]],Product[],5,FALSE),VLOOKUP(hist_data__2[[#This Row],[item_code]],Product[],4,FALSE))</f>
        <v>11527</v>
      </c>
      <c r="H3559" s="6">
        <f>hist_data__2[[#This Row],[quantity]]*hist_data__2[[#This Row],[sale_price]]</f>
        <v>161378</v>
      </c>
    </row>
    <row r="3560" spans="1:8" x14ac:dyDescent="0.25">
      <c r="A3560">
        <v>3559</v>
      </c>
      <c r="B3560" s="1" t="s">
        <v>9</v>
      </c>
      <c r="C3560" s="1" t="s">
        <v>36</v>
      </c>
      <c r="D3560">
        <v>2020</v>
      </c>
      <c r="E3560">
        <v>22</v>
      </c>
      <c r="F3560">
        <v>21</v>
      </c>
      <c r="G3560" s="5">
        <f>IF(VLOOKUP(hist_data__2[[#This Row],[item_code]],hist_data__2[[#This Row],[item_code]:[sale_year]],3,FALSE)=2020,VLOOKUP(hist_data__2[[#This Row],[item_code]],Product[],5,FALSE),VLOOKUP(hist_data__2[[#This Row],[item_code]],Product[],4,FALSE))</f>
        <v>11527</v>
      </c>
      <c r="H3560" s="6">
        <f>hist_data__2[[#This Row],[quantity]]*hist_data__2[[#This Row],[sale_price]]</f>
        <v>242067</v>
      </c>
    </row>
    <row r="3561" spans="1:8" x14ac:dyDescent="0.25">
      <c r="A3561">
        <v>3560</v>
      </c>
      <c r="B3561" s="1" t="s">
        <v>9</v>
      </c>
      <c r="C3561" s="1" t="s">
        <v>36</v>
      </c>
      <c r="D3561">
        <v>2020</v>
      </c>
      <c r="E3561">
        <v>23</v>
      </c>
      <c r="F3561">
        <v>11</v>
      </c>
      <c r="G3561" s="5">
        <f>IF(VLOOKUP(hist_data__2[[#This Row],[item_code]],hist_data__2[[#This Row],[item_code]:[sale_year]],3,FALSE)=2020,VLOOKUP(hist_data__2[[#This Row],[item_code]],Product[],5,FALSE),VLOOKUP(hist_data__2[[#This Row],[item_code]],Product[],4,FALSE))</f>
        <v>11527</v>
      </c>
      <c r="H3561" s="6">
        <f>hist_data__2[[#This Row],[quantity]]*hist_data__2[[#This Row],[sale_price]]</f>
        <v>126797</v>
      </c>
    </row>
    <row r="3562" spans="1:8" x14ac:dyDescent="0.25">
      <c r="A3562">
        <v>3561</v>
      </c>
      <c r="B3562" s="1" t="s">
        <v>9</v>
      </c>
      <c r="C3562" s="1" t="s">
        <v>36</v>
      </c>
      <c r="D3562">
        <v>2020</v>
      </c>
      <c r="E3562">
        <v>24</v>
      </c>
      <c r="F3562">
        <v>13</v>
      </c>
      <c r="G3562" s="5">
        <f>IF(VLOOKUP(hist_data__2[[#This Row],[item_code]],hist_data__2[[#This Row],[item_code]:[sale_year]],3,FALSE)=2020,VLOOKUP(hist_data__2[[#This Row],[item_code]],Product[],5,FALSE),VLOOKUP(hist_data__2[[#This Row],[item_code]],Product[],4,FALSE))</f>
        <v>11527</v>
      </c>
      <c r="H3562" s="6">
        <f>hist_data__2[[#This Row],[quantity]]*hist_data__2[[#This Row],[sale_price]]</f>
        <v>149851</v>
      </c>
    </row>
    <row r="3563" spans="1:8" x14ac:dyDescent="0.25">
      <c r="A3563">
        <v>3562</v>
      </c>
      <c r="B3563" s="1" t="s">
        <v>9</v>
      </c>
      <c r="C3563" s="1" t="s">
        <v>36</v>
      </c>
      <c r="D3563">
        <v>2020</v>
      </c>
      <c r="E3563">
        <v>25</v>
      </c>
      <c r="F3563">
        <v>10</v>
      </c>
      <c r="G3563" s="5">
        <f>IF(VLOOKUP(hist_data__2[[#This Row],[item_code]],hist_data__2[[#This Row],[item_code]:[sale_year]],3,FALSE)=2020,VLOOKUP(hist_data__2[[#This Row],[item_code]],Product[],5,FALSE),VLOOKUP(hist_data__2[[#This Row],[item_code]],Product[],4,FALSE))</f>
        <v>11527</v>
      </c>
      <c r="H3563" s="6">
        <f>hist_data__2[[#This Row],[quantity]]*hist_data__2[[#This Row],[sale_price]]</f>
        <v>115270</v>
      </c>
    </row>
    <row r="3564" spans="1:8" x14ac:dyDescent="0.25">
      <c r="A3564">
        <v>3563</v>
      </c>
      <c r="B3564" s="1" t="s">
        <v>9</v>
      </c>
      <c r="C3564" s="1" t="s">
        <v>36</v>
      </c>
      <c r="D3564">
        <v>2020</v>
      </c>
      <c r="E3564">
        <v>26</v>
      </c>
      <c r="F3564">
        <v>8</v>
      </c>
      <c r="G3564" s="5">
        <f>IF(VLOOKUP(hist_data__2[[#This Row],[item_code]],hist_data__2[[#This Row],[item_code]:[sale_year]],3,FALSE)=2020,VLOOKUP(hist_data__2[[#This Row],[item_code]],Product[],5,FALSE),VLOOKUP(hist_data__2[[#This Row],[item_code]],Product[],4,FALSE))</f>
        <v>11527</v>
      </c>
      <c r="H3564" s="6">
        <f>hist_data__2[[#This Row],[quantity]]*hist_data__2[[#This Row],[sale_price]]</f>
        <v>92216</v>
      </c>
    </row>
    <row r="3565" spans="1:8" x14ac:dyDescent="0.25">
      <c r="A3565">
        <v>3564</v>
      </c>
      <c r="B3565" s="1" t="s">
        <v>9</v>
      </c>
      <c r="C3565" s="1" t="s">
        <v>36</v>
      </c>
      <c r="D3565">
        <v>2020</v>
      </c>
      <c r="E3565">
        <v>27</v>
      </c>
      <c r="F3565">
        <v>7</v>
      </c>
      <c r="G3565" s="5">
        <f>IF(VLOOKUP(hist_data__2[[#This Row],[item_code]],hist_data__2[[#This Row],[item_code]:[sale_year]],3,FALSE)=2020,VLOOKUP(hist_data__2[[#This Row],[item_code]],Product[],5,FALSE),VLOOKUP(hist_data__2[[#This Row],[item_code]],Product[],4,FALSE))</f>
        <v>11527</v>
      </c>
      <c r="H3565" s="6">
        <f>hist_data__2[[#This Row],[quantity]]*hist_data__2[[#This Row],[sale_price]]</f>
        <v>80689</v>
      </c>
    </row>
    <row r="3566" spans="1:8" x14ac:dyDescent="0.25">
      <c r="A3566">
        <v>3565</v>
      </c>
      <c r="B3566" s="1" t="s">
        <v>9</v>
      </c>
      <c r="C3566" s="1" t="s">
        <v>36</v>
      </c>
      <c r="D3566">
        <v>2020</v>
      </c>
      <c r="E3566">
        <v>28</v>
      </c>
      <c r="F3566">
        <v>9</v>
      </c>
      <c r="G3566" s="5">
        <f>IF(VLOOKUP(hist_data__2[[#This Row],[item_code]],hist_data__2[[#This Row],[item_code]:[sale_year]],3,FALSE)=2020,VLOOKUP(hist_data__2[[#This Row],[item_code]],Product[],5,FALSE),VLOOKUP(hist_data__2[[#This Row],[item_code]],Product[],4,FALSE))</f>
        <v>11527</v>
      </c>
      <c r="H3566" s="6">
        <f>hist_data__2[[#This Row],[quantity]]*hist_data__2[[#This Row],[sale_price]]</f>
        <v>103743</v>
      </c>
    </row>
    <row r="3567" spans="1:8" x14ac:dyDescent="0.25">
      <c r="A3567">
        <v>3566</v>
      </c>
      <c r="B3567" s="1" t="s">
        <v>9</v>
      </c>
      <c r="C3567" s="1" t="s">
        <v>36</v>
      </c>
      <c r="D3567">
        <v>2020</v>
      </c>
      <c r="E3567">
        <v>29</v>
      </c>
      <c r="F3567">
        <v>9</v>
      </c>
      <c r="G3567" s="5">
        <f>IF(VLOOKUP(hist_data__2[[#This Row],[item_code]],hist_data__2[[#This Row],[item_code]:[sale_year]],3,FALSE)=2020,VLOOKUP(hist_data__2[[#This Row],[item_code]],Product[],5,FALSE),VLOOKUP(hist_data__2[[#This Row],[item_code]],Product[],4,FALSE))</f>
        <v>11527</v>
      </c>
      <c r="H3567" s="6">
        <f>hist_data__2[[#This Row],[quantity]]*hist_data__2[[#This Row],[sale_price]]</f>
        <v>103743</v>
      </c>
    </row>
    <row r="3568" spans="1:8" x14ac:dyDescent="0.25">
      <c r="A3568">
        <v>3567</v>
      </c>
      <c r="B3568" s="1" t="s">
        <v>9</v>
      </c>
      <c r="C3568" s="1" t="s">
        <v>36</v>
      </c>
      <c r="D3568">
        <v>2020</v>
      </c>
      <c r="E3568">
        <v>30</v>
      </c>
      <c r="F3568">
        <v>20</v>
      </c>
      <c r="G3568" s="5">
        <f>IF(VLOOKUP(hist_data__2[[#This Row],[item_code]],hist_data__2[[#This Row],[item_code]:[sale_year]],3,FALSE)=2020,VLOOKUP(hist_data__2[[#This Row],[item_code]],Product[],5,FALSE),VLOOKUP(hist_data__2[[#This Row],[item_code]],Product[],4,FALSE))</f>
        <v>11527</v>
      </c>
      <c r="H3568" s="6">
        <f>hist_data__2[[#This Row],[quantity]]*hist_data__2[[#This Row],[sale_price]]</f>
        <v>230540</v>
      </c>
    </row>
    <row r="3569" spans="1:8" x14ac:dyDescent="0.25">
      <c r="A3569">
        <v>3568</v>
      </c>
      <c r="B3569" s="1" t="s">
        <v>9</v>
      </c>
      <c r="C3569" s="1" t="s">
        <v>36</v>
      </c>
      <c r="D3569">
        <v>2020</v>
      </c>
      <c r="E3569">
        <v>31</v>
      </c>
      <c r="F3569">
        <v>14</v>
      </c>
      <c r="G3569" s="5">
        <f>IF(VLOOKUP(hist_data__2[[#This Row],[item_code]],hist_data__2[[#This Row],[item_code]:[sale_year]],3,FALSE)=2020,VLOOKUP(hist_data__2[[#This Row],[item_code]],Product[],5,FALSE),VLOOKUP(hist_data__2[[#This Row],[item_code]],Product[],4,FALSE))</f>
        <v>11527</v>
      </c>
      <c r="H3569" s="6">
        <f>hist_data__2[[#This Row],[quantity]]*hist_data__2[[#This Row],[sale_price]]</f>
        <v>161378</v>
      </c>
    </row>
    <row r="3570" spans="1:8" x14ac:dyDescent="0.25">
      <c r="A3570">
        <v>3569</v>
      </c>
      <c r="B3570" s="1" t="s">
        <v>9</v>
      </c>
      <c r="C3570" s="1" t="s">
        <v>36</v>
      </c>
      <c r="D3570">
        <v>2020</v>
      </c>
      <c r="E3570">
        <v>32</v>
      </c>
      <c r="F3570">
        <v>9</v>
      </c>
      <c r="G3570" s="5">
        <f>IF(VLOOKUP(hist_data__2[[#This Row],[item_code]],hist_data__2[[#This Row],[item_code]:[sale_year]],3,FALSE)=2020,VLOOKUP(hist_data__2[[#This Row],[item_code]],Product[],5,FALSE),VLOOKUP(hist_data__2[[#This Row],[item_code]],Product[],4,FALSE))</f>
        <v>11527</v>
      </c>
      <c r="H3570" s="6">
        <f>hist_data__2[[#This Row],[quantity]]*hist_data__2[[#This Row],[sale_price]]</f>
        <v>103743</v>
      </c>
    </row>
    <row r="3571" spans="1:8" x14ac:dyDescent="0.25">
      <c r="A3571">
        <v>3570</v>
      </c>
      <c r="B3571" s="1" t="s">
        <v>9</v>
      </c>
      <c r="C3571" s="1" t="s">
        <v>36</v>
      </c>
      <c r="D3571">
        <v>2020</v>
      </c>
      <c r="E3571">
        <v>33</v>
      </c>
      <c r="F3571">
        <v>6</v>
      </c>
      <c r="G3571" s="5">
        <f>IF(VLOOKUP(hist_data__2[[#This Row],[item_code]],hist_data__2[[#This Row],[item_code]:[sale_year]],3,FALSE)=2020,VLOOKUP(hist_data__2[[#This Row],[item_code]],Product[],5,FALSE),VLOOKUP(hist_data__2[[#This Row],[item_code]],Product[],4,FALSE))</f>
        <v>11527</v>
      </c>
      <c r="H3571" s="6">
        <f>hist_data__2[[#This Row],[quantity]]*hist_data__2[[#This Row],[sale_price]]</f>
        <v>69162</v>
      </c>
    </row>
    <row r="3572" spans="1:8" x14ac:dyDescent="0.25">
      <c r="A3572">
        <v>3571</v>
      </c>
      <c r="B3572" s="1" t="s">
        <v>9</v>
      </c>
      <c r="C3572" s="1" t="s">
        <v>36</v>
      </c>
      <c r="D3572">
        <v>2020</v>
      </c>
      <c r="E3572">
        <v>34</v>
      </c>
      <c r="F3572">
        <v>3</v>
      </c>
      <c r="G3572" s="5">
        <f>IF(VLOOKUP(hist_data__2[[#This Row],[item_code]],hist_data__2[[#This Row],[item_code]:[sale_year]],3,FALSE)=2020,VLOOKUP(hist_data__2[[#This Row],[item_code]],Product[],5,FALSE),VLOOKUP(hist_data__2[[#This Row],[item_code]],Product[],4,FALSE))</f>
        <v>11527</v>
      </c>
      <c r="H3572" s="6">
        <f>hist_data__2[[#This Row],[quantity]]*hist_data__2[[#This Row],[sale_price]]</f>
        <v>34581</v>
      </c>
    </row>
    <row r="3573" spans="1:8" x14ac:dyDescent="0.25">
      <c r="A3573">
        <v>3572</v>
      </c>
      <c r="B3573" s="1" t="s">
        <v>9</v>
      </c>
      <c r="C3573" s="1" t="s">
        <v>36</v>
      </c>
      <c r="D3573">
        <v>2020</v>
      </c>
      <c r="E3573">
        <v>35</v>
      </c>
      <c r="F3573">
        <v>11</v>
      </c>
      <c r="G3573" s="5">
        <f>IF(VLOOKUP(hist_data__2[[#This Row],[item_code]],hist_data__2[[#This Row],[item_code]:[sale_year]],3,FALSE)=2020,VLOOKUP(hist_data__2[[#This Row],[item_code]],Product[],5,FALSE),VLOOKUP(hist_data__2[[#This Row],[item_code]],Product[],4,FALSE))</f>
        <v>11527</v>
      </c>
      <c r="H3573" s="6">
        <f>hist_data__2[[#This Row],[quantity]]*hist_data__2[[#This Row],[sale_price]]</f>
        <v>126797</v>
      </c>
    </row>
    <row r="3574" spans="1:8" x14ac:dyDescent="0.25">
      <c r="A3574">
        <v>3573</v>
      </c>
      <c r="B3574" s="1" t="s">
        <v>9</v>
      </c>
      <c r="C3574" s="1" t="s">
        <v>36</v>
      </c>
      <c r="D3574">
        <v>2020</v>
      </c>
      <c r="E3574">
        <v>36</v>
      </c>
      <c r="F3574">
        <v>7</v>
      </c>
      <c r="G3574" s="5">
        <f>IF(VLOOKUP(hist_data__2[[#This Row],[item_code]],hist_data__2[[#This Row],[item_code]:[sale_year]],3,FALSE)=2020,VLOOKUP(hist_data__2[[#This Row],[item_code]],Product[],5,FALSE),VLOOKUP(hist_data__2[[#This Row],[item_code]],Product[],4,FALSE))</f>
        <v>11527</v>
      </c>
      <c r="H3574" s="6">
        <f>hist_data__2[[#This Row],[quantity]]*hist_data__2[[#This Row],[sale_price]]</f>
        <v>80689</v>
      </c>
    </row>
    <row r="3575" spans="1:8" x14ac:dyDescent="0.25">
      <c r="A3575">
        <v>3574</v>
      </c>
      <c r="B3575" s="1" t="s">
        <v>9</v>
      </c>
      <c r="C3575" s="1" t="s">
        <v>36</v>
      </c>
      <c r="D3575">
        <v>2020</v>
      </c>
      <c r="E3575">
        <v>37</v>
      </c>
      <c r="F3575">
        <v>10</v>
      </c>
      <c r="G3575" s="5">
        <f>IF(VLOOKUP(hist_data__2[[#This Row],[item_code]],hist_data__2[[#This Row],[item_code]:[sale_year]],3,FALSE)=2020,VLOOKUP(hist_data__2[[#This Row],[item_code]],Product[],5,FALSE),VLOOKUP(hist_data__2[[#This Row],[item_code]],Product[],4,FALSE))</f>
        <v>11527</v>
      </c>
      <c r="H3575" s="6">
        <f>hist_data__2[[#This Row],[quantity]]*hist_data__2[[#This Row],[sale_price]]</f>
        <v>115270</v>
      </c>
    </row>
    <row r="3576" spans="1:8" x14ac:dyDescent="0.25">
      <c r="A3576">
        <v>3575</v>
      </c>
      <c r="B3576" s="1" t="s">
        <v>9</v>
      </c>
      <c r="C3576" s="1" t="s">
        <v>36</v>
      </c>
      <c r="D3576">
        <v>2020</v>
      </c>
      <c r="E3576">
        <v>38</v>
      </c>
      <c r="F3576">
        <v>10</v>
      </c>
      <c r="G3576" s="5">
        <f>IF(VLOOKUP(hist_data__2[[#This Row],[item_code]],hist_data__2[[#This Row],[item_code]:[sale_year]],3,FALSE)=2020,VLOOKUP(hist_data__2[[#This Row],[item_code]],Product[],5,FALSE),VLOOKUP(hist_data__2[[#This Row],[item_code]],Product[],4,FALSE))</f>
        <v>11527</v>
      </c>
      <c r="H3576" s="6">
        <f>hist_data__2[[#This Row],[quantity]]*hist_data__2[[#This Row],[sale_price]]</f>
        <v>115270</v>
      </c>
    </row>
    <row r="3577" spans="1:8" x14ac:dyDescent="0.25">
      <c r="A3577">
        <v>3576</v>
      </c>
      <c r="B3577" s="1" t="s">
        <v>9</v>
      </c>
      <c r="C3577" s="1" t="s">
        <v>36</v>
      </c>
      <c r="D3577">
        <v>2020</v>
      </c>
      <c r="E3577">
        <v>39</v>
      </c>
      <c r="F3577">
        <v>7</v>
      </c>
      <c r="G3577" s="5">
        <f>IF(VLOOKUP(hist_data__2[[#This Row],[item_code]],hist_data__2[[#This Row],[item_code]:[sale_year]],3,FALSE)=2020,VLOOKUP(hist_data__2[[#This Row],[item_code]],Product[],5,FALSE),VLOOKUP(hist_data__2[[#This Row],[item_code]],Product[],4,FALSE))</f>
        <v>11527</v>
      </c>
      <c r="H3577" s="6">
        <f>hist_data__2[[#This Row],[quantity]]*hist_data__2[[#This Row],[sale_price]]</f>
        <v>80689</v>
      </c>
    </row>
    <row r="3578" spans="1:8" x14ac:dyDescent="0.25">
      <c r="A3578">
        <v>3577</v>
      </c>
      <c r="B3578" s="1" t="s">
        <v>9</v>
      </c>
      <c r="C3578" s="1" t="s">
        <v>36</v>
      </c>
      <c r="D3578">
        <v>2020</v>
      </c>
      <c r="E3578">
        <v>40</v>
      </c>
      <c r="F3578">
        <v>12</v>
      </c>
      <c r="G3578" s="5">
        <f>IF(VLOOKUP(hist_data__2[[#This Row],[item_code]],hist_data__2[[#This Row],[item_code]:[sale_year]],3,FALSE)=2020,VLOOKUP(hist_data__2[[#This Row],[item_code]],Product[],5,FALSE),VLOOKUP(hist_data__2[[#This Row],[item_code]],Product[],4,FALSE))</f>
        <v>11527</v>
      </c>
      <c r="H3578" s="6">
        <f>hist_data__2[[#This Row],[quantity]]*hist_data__2[[#This Row],[sale_price]]</f>
        <v>138324</v>
      </c>
    </row>
    <row r="3579" spans="1:8" x14ac:dyDescent="0.25">
      <c r="A3579">
        <v>3578</v>
      </c>
      <c r="B3579" s="1" t="s">
        <v>9</v>
      </c>
      <c r="C3579" s="1" t="s">
        <v>36</v>
      </c>
      <c r="D3579">
        <v>2020</v>
      </c>
      <c r="E3579">
        <v>41</v>
      </c>
      <c r="F3579">
        <v>16</v>
      </c>
      <c r="G3579" s="5">
        <f>IF(VLOOKUP(hist_data__2[[#This Row],[item_code]],hist_data__2[[#This Row],[item_code]:[sale_year]],3,FALSE)=2020,VLOOKUP(hist_data__2[[#This Row],[item_code]],Product[],5,FALSE),VLOOKUP(hist_data__2[[#This Row],[item_code]],Product[],4,FALSE))</f>
        <v>11527</v>
      </c>
      <c r="H3579" s="6">
        <f>hist_data__2[[#This Row],[quantity]]*hist_data__2[[#This Row],[sale_price]]</f>
        <v>184432</v>
      </c>
    </row>
    <row r="3580" spans="1:8" x14ac:dyDescent="0.25">
      <c r="A3580">
        <v>3579</v>
      </c>
      <c r="B3580" s="1" t="s">
        <v>9</v>
      </c>
      <c r="C3580" s="1" t="s">
        <v>36</v>
      </c>
      <c r="D3580">
        <v>2020</v>
      </c>
      <c r="E3580">
        <v>42</v>
      </c>
      <c r="F3580">
        <v>11</v>
      </c>
      <c r="G3580" s="5">
        <f>IF(VLOOKUP(hist_data__2[[#This Row],[item_code]],hist_data__2[[#This Row],[item_code]:[sale_year]],3,FALSE)=2020,VLOOKUP(hist_data__2[[#This Row],[item_code]],Product[],5,FALSE),VLOOKUP(hist_data__2[[#This Row],[item_code]],Product[],4,FALSE))</f>
        <v>11527</v>
      </c>
      <c r="H3580" s="6">
        <f>hist_data__2[[#This Row],[quantity]]*hist_data__2[[#This Row],[sale_price]]</f>
        <v>126797</v>
      </c>
    </row>
    <row r="3581" spans="1:8" x14ac:dyDescent="0.25">
      <c r="A3581">
        <v>3580</v>
      </c>
      <c r="B3581" s="1" t="s">
        <v>9</v>
      </c>
      <c r="C3581" s="1" t="s">
        <v>36</v>
      </c>
      <c r="D3581">
        <v>2020</v>
      </c>
      <c r="E3581">
        <v>43</v>
      </c>
      <c r="F3581">
        <v>14</v>
      </c>
      <c r="G3581" s="5">
        <f>IF(VLOOKUP(hist_data__2[[#This Row],[item_code]],hist_data__2[[#This Row],[item_code]:[sale_year]],3,FALSE)=2020,VLOOKUP(hist_data__2[[#This Row],[item_code]],Product[],5,FALSE),VLOOKUP(hist_data__2[[#This Row],[item_code]],Product[],4,FALSE))</f>
        <v>11527</v>
      </c>
      <c r="H3581" s="6">
        <f>hist_data__2[[#This Row],[quantity]]*hist_data__2[[#This Row],[sale_price]]</f>
        <v>161378</v>
      </c>
    </row>
    <row r="3582" spans="1:8" x14ac:dyDescent="0.25">
      <c r="A3582">
        <v>3581</v>
      </c>
      <c r="B3582" s="1" t="s">
        <v>9</v>
      </c>
      <c r="C3582" s="1" t="s">
        <v>36</v>
      </c>
      <c r="D3582">
        <v>2020</v>
      </c>
      <c r="E3582">
        <v>44</v>
      </c>
      <c r="F3582">
        <v>10</v>
      </c>
      <c r="G3582" s="5">
        <f>IF(VLOOKUP(hist_data__2[[#This Row],[item_code]],hist_data__2[[#This Row],[item_code]:[sale_year]],3,FALSE)=2020,VLOOKUP(hist_data__2[[#This Row],[item_code]],Product[],5,FALSE),VLOOKUP(hist_data__2[[#This Row],[item_code]],Product[],4,FALSE))</f>
        <v>11527</v>
      </c>
      <c r="H3582" s="6">
        <f>hist_data__2[[#This Row],[quantity]]*hist_data__2[[#This Row],[sale_price]]</f>
        <v>115270</v>
      </c>
    </row>
    <row r="3583" spans="1:8" x14ac:dyDescent="0.25">
      <c r="A3583">
        <v>3582</v>
      </c>
      <c r="B3583" s="1" t="s">
        <v>9</v>
      </c>
      <c r="C3583" s="1" t="s">
        <v>36</v>
      </c>
      <c r="D3583">
        <v>2020</v>
      </c>
      <c r="E3583">
        <v>45</v>
      </c>
      <c r="F3583">
        <v>11</v>
      </c>
      <c r="G3583" s="5">
        <f>IF(VLOOKUP(hist_data__2[[#This Row],[item_code]],hist_data__2[[#This Row],[item_code]:[sale_year]],3,FALSE)=2020,VLOOKUP(hist_data__2[[#This Row],[item_code]],Product[],5,FALSE),VLOOKUP(hist_data__2[[#This Row],[item_code]],Product[],4,FALSE))</f>
        <v>11527</v>
      </c>
      <c r="H3583" s="6">
        <f>hist_data__2[[#This Row],[quantity]]*hist_data__2[[#This Row],[sale_price]]</f>
        <v>126797</v>
      </c>
    </row>
    <row r="3584" spans="1:8" x14ac:dyDescent="0.25">
      <c r="A3584">
        <v>3583</v>
      </c>
      <c r="B3584" s="1" t="s">
        <v>9</v>
      </c>
      <c r="C3584" s="1" t="s">
        <v>36</v>
      </c>
      <c r="D3584">
        <v>2020</v>
      </c>
      <c r="E3584">
        <v>46</v>
      </c>
      <c r="F3584">
        <v>9</v>
      </c>
      <c r="G3584" s="5">
        <f>IF(VLOOKUP(hist_data__2[[#This Row],[item_code]],hist_data__2[[#This Row],[item_code]:[sale_year]],3,FALSE)=2020,VLOOKUP(hist_data__2[[#This Row],[item_code]],Product[],5,FALSE),VLOOKUP(hist_data__2[[#This Row],[item_code]],Product[],4,FALSE))</f>
        <v>11527</v>
      </c>
      <c r="H3584" s="6">
        <f>hist_data__2[[#This Row],[quantity]]*hist_data__2[[#This Row],[sale_price]]</f>
        <v>103743</v>
      </c>
    </row>
    <row r="3585" spans="1:8" x14ac:dyDescent="0.25">
      <c r="A3585">
        <v>3584</v>
      </c>
      <c r="B3585" s="1" t="s">
        <v>9</v>
      </c>
      <c r="C3585" s="1" t="s">
        <v>36</v>
      </c>
      <c r="D3585">
        <v>2020</v>
      </c>
      <c r="E3585">
        <v>47</v>
      </c>
      <c r="F3585">
        <v>8</v>
      </c>
      <c r="G3585" s="5">
        <f>IF(VLOOKUP(hist_data__2[[#This Row],[item_code]],hist_data__2[[#This Row],[item_code]:[sale_year]],3,FALSE)=2020,VLOOKUP(hist_data__2[[#This Row],[item_code]],Product[],5,FALSE),VLOOKUP(hist_data__2[[#This Row],[item_code]],Product[],4,FALSE))</f>
        <v>11527</v>
      </c>
      <c r="H3585" s="6">
        <f>hist_data__2[[#This Row],[quantity]]*hist_data__2[[#This Row],[sale_price]]</f>
        <v>92216</v>
      </c>
    </row>
    <row r="3586" spans="1:8" x14ac:dyDescent="0.25">
      <c r="A3586">
        <v>3585</v>
      </c>
      <c r="B3586" s="1" t="s">
        <v>9</v>
      </c>
      <c r="C3586" s="1" t="s">
        <v>36</v>
      </c>
      <c r="D3586">
        <v>2020</v>
      </c>
      <c r="E3586">
        <v>48</v>
      </c>
      <c r="F3586">
        <v>20</v>
      </c>
      <c r="G3586" s="5">
        <f>IF(VLOOKUP(hist_data__2[[#This Row],[item_code]],hist_data__2[[#This Row],[item_code]:[sale_year]],3,FALSE)=2020,VLOOKUP(hist_data__2[[#This Row],[item_code]],Product[],5,FALSE),VLOOKUP(hist_data__2[[#This Row],[item_code]],Product[],4,FALSE))</f>
        <v>11527</v>
      </c>
      <c r="H3586" s="6">
        <f>hist_data__2[[#This Row],[quantity]]*hist_data__2[[#This Row],[sale_price]]</f>
        <v>230540</v>
      </c>
    </row>
    <row r="3587" spans="1:8" x14ac:dyDescent="0.25">
      <c r="A3587">
        <v>3586</v>
      </c>
      <c r="B3587" s="1" t="s">
        <v>9</v>
      </c>
      <c r="C3587" s="1" t="s">
        <v>36</v>
      </c>
      <c r="D3587">
        <v>2020</v>
      </c>
      <c r="E3587">
        <v>49</v>
      </c>
      <c r="F3587">
        <v>19</v>
      </c>
      <c r="G3587" s="5">
        <f>IF(VLOOKUP(hist_data__2[[#This Row],[item_code]],hist_data__2[[#This Row],[item_code]:[sale_year]],3,FALSE)=2020,VLOOKUP(hist_data__2[[#This Row],[item_code]],Product[],5,FALSE),VLOOKUP(hist_data__2[[#This Row],[item_code]],Product[],4,FALSE))</f>
        <v>11527</v>
      </c>
      <c r="H3587" s="6">
        <f>hist_data__2[[#This Row],[quantity]]*hist_data__2[[#This Row],[sale_price]]</f>
        <v>219013</v>
      </c>
    </row>
    <row r="3588" spans="1:8" x14ac:dyDescent="0.25">
      <c r="A3588">
        <v>3587</v>
      </c>
      <c r="B3588" s="1" t="s">
        <v>9</v>
      </c>
      <c r="C3588" s="1" t="s">
        <v>36</v>
      </c>
      <c r="D3588">
        <v>2020</v>
      </c>
      <c r="E3588">
        <v>50</v>
      </c>
      <c r="F3588">
        <v>14</v>
      </c>
      <c r="G3588" s="5">
        <f>IF(VLOOKUP(hist_data__2[[#This Row],[item_code]],hist_data__2[[#This Row],[item_code]:[sale_year]],3,FALSE)=2020,VLOOKUP(hist_data__2[[#This Row],[item_code]],Product[],5,FALSE),VLOOKUP(hist_data__2[[#This Row],[item_code]],Product[],4,FALSE))</f>
        <v>11527</v>
      </c>
      <c r="H3588" s="6">
        <f>hist_data__2[[#This Row],[quantity]]*hist_data__2[[#This Row],[sale_price]]</f>
        <v>161378</v>
      </c>
    </row>
    <row r="3589" spans="1:8" x14ac:dyDescent="0.25">
      <c r="A3589">
        <v>3588</v>
      </c>
      <c r="B3589" s="1" t="s">
        <v>9</v>
      </c>
      <c r="C3589" s="1" t="s">
        <v>36</v>
      </c>
      <c r="D3589">
        <v>2020</v>
      </c>
      <c r="E3589">
        <v>51</v>
      </c>
      <c r="F3589">
        <v>15</v>
      </c>
      <c r="G3589" s="5">
        <f>IF(VLOOKUP(hist_data__2[[#This Row],[item_code]],hist_data__2[[#This Row],[item_code]:[sale_year]],3,FALSE)=2020,VLOOKUP(hist_data__2[[#This Row],[item_code]],Product[],5,FALSE),VLOOKUP(hist_data__2[[#This Row],[item_code]],Product[],4,FALSE))</f>
        <v>11527</v>
      </c>
      <c r="H3589" s="6">
        <f>hist_data__2[[#This Row],[quantity]]*hist_data__2[[#This Row],[sale_price]]</f>
        <v>172905</v>
      </c>
    </row>
    <row r="3590" spans="1:8" x14ac:dyDescent="0.25">
      <c r="A3590">
        <v>3589</v>
      </c>
      <c r="B3590" s="1" t="s">
        <v>9</v>
      </c>
      <c r="C3590" s="1" t="s">
        <v>36</v>
      </c>
      <c r="D3590">
        <v>2019</v>
      </c>
      <c r="E3590">
        <v>0</v>
      </c>
      <c r="F3590">
        <v>15</v>
      </c>
      <c r="G3590" s="5">
        <f>IF(VLOOKUP(hist_data__2[[#This Row],[item_code]],hist_data__2[[#This Row],[item_code]:[sale_year]],3,FALSE)=2020,VLOOKUP(hist_data__2[[#This Row],[item_code]],Product[],5,FALSE),VLOOKUP(hist_data__2[[#This Row],[item_code]],Product[],4,FALSE))</f>
        <v>11385</v>
      </c>
      <c r="H3590" s="6">
        <f>hist_data__2[[#This Row],[quantity]]*hist_data__2[[#This Row],[sale_price]]</f>
        <v>170775</v>
      </c>
    </row>
    <row r="3591" spans="1:8" x14ac:dyDescent="0.25">
      <c r="A3591">
        <v>3590</v>
      </c>
      <c r="B3591" s="1" t="s">
        <v>9</v>
      </c>
      <c r="C3591" s="1" t="s">
        <v>36</v>
      </c>
      <c r="D3591">
        <v>2019</v>
      </c>
      <c r="E3591">
        <v>1</v>
      </c>
      <c r="F3591">
        <v>7</v>
      </c>
      <c r="G3591" s="5">
        <f>IF(VLOOKUP(hist_data__2[[#This Row],[item_code]],hist_data__2[[#This Row],[item_code]:[sale_year]],3,FALSE)=2020,VLOOKUP(hist_data__2[[#This Row],[item_code]],Product[],5,FALSE),VLOOKUP(hist_data__2[[#This Row],[item_code]],Product[],4,FALSE))</f>
        <v>11385</v>
      </c>
      <c r="H3591" s="6">
        <f>hist_data__2[[#This Row],[quantity]]*hist_data__2[[#This Row],[sale_price]]</f>
        <v>79695</v>
      </c>
    </row>
    <row r="3592" spans="1:8" x14ac:dyDescent="0.25">
      <c r="A3592">
        <v>3591</v>
      </c>
      <c r="B3592" s="1" t="s">
        <v>9</v>
      </c>
      <c r="C3592" s="1" t="s">
        <v>36</v>
      </c>
      <c r="D3592">
        <v>2019</v>
      </c>
      <c r="E3592">
        <v>2</v>
      </c>
      <c r="F3592">
        <v>15</v>
      </c>
      <c r="G3592" s="5">
        <f>IF(VLOOKUP(hist_data__2[[#This Row],[item_code]],hist_data__2[[#This Row],[item_code]:[sale_year]],3,FALSE)=2020,VLOOKUP(hist_data__2[[#This Row],[item_code]],Product[],5,FALSE),VLOOKUP(hist_data__2[[#This Row],[item_code]],Product[],4,FALSE))</f>
        <v>11385</v>
      </c>
      <c r="H3592" s="6">
        <f>hist_data__2[[#This Row],[quantity]]*hist_data__2[[#This Row],[sale_price]]</f>
        <v>170775</v>
      </c>
    </row>
    <row r="3593" spans="1:8" x14ac:dyDescent="0.25">
      <c r="A3593">
        <v>3592</v>
      </c>
      <c r="B3593" s="1" t="s">
        <v>9</v>
      </c>
      <c r="C3593" s="1" t="s">
        <v>36</v>
      </c>
      <c r="D3593">
        <v>2019</v>
      </c>
      <c r="E3593">
        <v>3</v>
      </c>
      <c r="F3593">
        <v>14</v>
      </c>
      <c r="G3593" s="5">
        <f>IF(VLOOKUP(hist_data__2[[#This Row],[item_code]],hist_data__2[[#This Row],[item_code]:[sale_year]],3,FALSE)=2020,VLOOKUP(hist_data__2[[#This Row],[item_code]],Product[],5,FALSE),VLOOKUP(hist_data__2[[#This Row],[item_code]],Product[],4,FALSE))</f>
        <v>11385</v>
      </c>
      <c r="H3593" s="6">
        <f>hist_data__2[[#This Row],[quantity]]*hist_data__2[[#This Row],[sale_price]]</f>
        <v>159390</v>
      </c>
    </row>
    <row r="3594" spans="1:8" x14ac:dyDescent="0.25">
      <c r="A3594">
        <v>3593</v>
      </c>
      <c r="B3594" s="1" t="s">
        <v>9</v>
      </c>
      <c r="C3594" s="1" t="s">
        <v>36</v>
      </c>
      <c r="D3594">
        <v>2019</v>
      </c>
      <c r="E3594">
        <v>4</v>
      </c>
      <c r="F3594">
        <v>17</v>
      </c>
      <c r="G3594" s="5">
        <f>IF(VLOOKUP(hist_data__2[[#This Row],[item_code]],hist_data__2[[#This Row],[item_code]:[sale_year]],3,FALSE)=2020,VLOOKUP(hist_data__2[[#This Row],[item_code]],Product[],5,FALSE),VLOOKUP(hist_data__2[[#This Row],[item_code]],Product[],4,FALSE))</f>
        <v>11385</v>
      </c>
      <c r="H3594" s="6">
        <f>hist_data__2[[#This Row],[quantity]]*hist_data__2[[#This Row],[sale_price]]</f>
        <v>193545</v>
      </c>
    </row>
    <row r="3595" spans="1:8" x14ac:dyDescent="0.25">
      <c r="A3595">
        <v>3594</v>
      </c>
      <c r="B3595" s="1" t="s">
        <v>9</v>
      </c>
      <c r="C3595" s="1" t="s">
        <v>36</v>
      </c>
      <c r="D3595">
        <v>2019</v>
      </c>
      <c r="E3595">
        <v>5</v>
      </c>
      <c r="F3595">
        <v>7</v>
      </c>
      <c r="G3595" s="5">
        <f>IF(VLOOKUP(hist_data__2[[#This Row],[item_code]],hist_data__2[[#This Row],[item_code]:[sale_year]],3,FALSE)=2020,VLOOKUP(hist_data__2[[#This Row],[item_code]],Product[],5,FALSE),VLOOKUP(hist_data__2[[#This Row],[item_code]],Product[],4,FALSE))</f>
        <v>11385</v>
      </c>
      <c r="H3595" s="6">
        <f>hist_data__2[[#This Row],[quantity]]*hist_data__2[[#This Row],[sale_price]]</f>
        <v>79695</v>
      </c>
    </row>
    <row r="3596" spans="1:8" x14ac:dyDescent="0.25">
      <c r="A3596">
        <v>3595</v>
      </c>
      <c r="B3596" s="1" t="s">
        <v>9</v>
      </c>
      <c r="C3596" s="1" t="s">
        <v>36</v>
      </c>
      <c r="D3596">
        <v>2019</v>
      </c>
      <c r="E3596">
        <v>6</v>
      </c>
      <c r="F3596">
        <v>10</v>
      </c>
      <c r="G3596" s="5">
        <f>IF(VLOOKUP(hist_data__2[[#This Row],[item_code]],hist_data__2[[#This Row],[item_code]:[sale_year]],3,FALSE)=2020,VLOOKUP(hist_data__2[[#This Row],[item_code]],Product[],5,FALSE),VLOOKUP(hist_data__2[[#This Row],[item_code]],Product[],4,FALSE))</f>
        <v>11385</v>
      </c>
      <c r="H3596" s="6">
        <f>hist_data__2[[#This Row],[quantity]]*hist_data__2[[#This Row],[sale_price]]</f>
        <v>113850</v>
      </c>
    </row>
    <row r="3597" spans="1:8" x14ac:dyDescent="0.25">
      <c r="A3597">
        <v>3596</v>
      </c>
      <c r="B3597" s="1" t="s">
        <v>9</v>
      </c>
      <c r="C3597" s="1" t="s">
        <v>36</v>
      </c>
      <c r="D3597">
        <v>2019</v>
      </c>
      <c r="E3597">
        <v>7</v>
      </c>
      <c r="F3597">
        <v>16</v>
      </c>
      <c r="G3597" s="5">
        <f>IF(VLOOKUP(hist_data__2[[#This Row],[item_code]],hist_data__2[[#This Row],[item_code]:[sale_year]],3,FALSE)=2020,VLOOKUP(hist_data__2[[#This Row],[item_code]],Product[],5,FALSE),VLOOKUP(hist_data__2[[#This Row],[item_code]],Product[],4,FALSE))</f>
        <v>11385</v>
      </c>
      <c r="H3597" s="6">
        <f>hist_data__2[[#This Row],[quantity]]*hist_data__2[[#This Row],[sale_price]]</f>
        <v>182160</v>
      </c>
    </row>
    <row r="3598" spans="1:8" x14ac:dyDescent="0.25">
      <c r="A3598">
        <v>3597</v>
      </c>
      <c r="B3598" s="1" t="s">
        <v>9</v>
      </c>
      <c r="C3598" s="1" t="s">
        <v>36</v>
      </c>
      <c r="D3598">
        <v>2019</v>
      </c>
      <c r="E3598">
        <v>8</v>
      </c>
      <c r="F3598">
        <v>11</v>
      </c>
      <c r="G3598" s="5">
        <f>IF(VLOOKUP(hist_data__2[[#This Row],[item_code]],hist_data__2[[#This Row],[item_code]:[sale_year]],3,FALSE)=2020,VLOOKUP(hist_data__2[[#This Row],[item_code]],Product[],5,FALSE),VLOOKUP(hist_data__2[[#This Row],[item_code]],Product[],4,FALSE))</f>
        <v>11385</v>
      </c>
      <c r="H3598" s="6">
        <f>hist_data__2[[#This Row],[quantity]]*hist_data__2[[#This Row],[sale_price]]</f>
        <v>125235</v>
      </c>
    </row>
    <row r="3599" spans="1:8" x14ac:dyDescent="0.25">
      <c r="A3599">
        <v>3598</v>
      </c>
      <c r="B3599" s="1" t="s">
        <v>9</v>
      </c>
      <c r="C3599" s="1" t="s">
        <v>36</v>
      </c>
      <c r="D3599">
        <v>2019</v>
      </c>
      <c r="E3599">
        <v>9</v>
      </c>
      <c r="F3599">
        <v>8</v>
      </c>
      <c r="G3599" s="5">
        <f>IF(VLOOKUP(hist_data__2[[#This Row],[item_code]],hist_data__2[[#This Row],[item_code]:[sale_year]],3,FALSE)=2020,VLOOKUP(hist_data__2[[#This Row],[item_code]],Product[],5,FALSE),VLOOKUP(hist_data__2[[#This Row],[item_code]],Product[],4,FALSE))</f>
        <v>11385</v>
      </c>
      <c r="H3599" s="6">
        <f>hist_data__2[[#This Row],[quantity]]*hist_data__2[[#This Row],[sale_price]]</f>
        <v>91080</v>
      </c>
    </row>
    <row r="3600" spans="1:8" x14ac:dyDescent="0.25">
      <c r="A3600">
        <v>3599</v>
      </c>
      <c r="B3600" s="1" t="s">
        <v>9</v>
      </c>
      <c r="C3600" s="1" t="s">
        <v>36</v>
      </c>
      <c r="D3600">
        <v>2019</v>
      </c>
      <c r="E3600">
        <v>10</v>
      </c>
      <c r="F3600">
        <v>8</v>
      </c>
      <c r="G3600" s="5">
        <f>IF(VLOOKUP(hist_data__2[[#This Row],[item_code]],hist_data__2[[#This Row],[item_code]:[sale_year]],3,FALSE)=2020,VLOOKUP(hist_data__2[[#This Row],[item_code]],Product[],5,FALSE),VLOOKUP(hist_data__2[[#This Row],[item_code]],Product[],4,FALSE))</f>
        <v>11385</v>
      </c>
      <c r="H3600" s="6">
        <f>hist_data__2[[#This Row],[quantity]]*hist_data__2[[#This Row],[sale_price]]</f>
        <v>91080</v>
      </c>
    </row>
    <row r="3601" spans="1:8" x14ac:dyDescent="0.25">
      <c r="A3601">
        <v>3600</v>
      </c>
      <c r="B3601" s="1" t="s">
        <v>9</v>
      </c>
      <c r="C3601" s="1" t="s">
        <v>36</v>
      </c>
      <c r="D3601">
        <v>2019</v>
      </c>
      <c r="E3601">
        <v>11</v>
      </c>
      <c r="F3601">
        <v>10</v>
      </c>
      <c r="G3601" s="5">
        <f>IF(VLOOKUP(hist_data__2[[#This Row],[item_code]],hist_data__2[[#This Row],[item_code]:[sale_year]],3,FALSE)=2020,VLOOKUP(hist_data__2[[#This Row],[item_code]],Product[],5,FALSE),VLOOKUP(hist_data__2[[#This Row],[item_code]],Product[],4,FALSE))</f>
        <v>11385</v>
      </c>
      <c r="H3601" s="6">
        <f>hist_data__2[[#This Row],[quantity]]*hist_data__2[[#This Row],[sale_price]]</f>
        <v>113850</v>
      </c>
    </row>
    <row r="3602" spans="1:8" x14ac:dyDescent="0.25">
      <c r="A3602">
        <v>3601</v>
      </c>
      <c r="B3602" s="1" t="s">
        <v>9</v>
      </c>
      <c r="C3602" s="1" t="s">
        <v>36</v>
      </c>
      <c r="D3602">
        <v>2019</v>
      </c>
      <c r="E3602">
        <v>12</v>
      </c>
      <c r="F3602">
        <v>10</v>
      </c>
      <c r="G3602" s="5">
        <f>IF(VLOOKUP(hist_data__2[[#This Row],[item_code]],hist_data__2[[#This Row],[item_code]:[sale_year]],3,FALSE)=2020,VLOOKUP(hist_data__2[[#This Row],[item_code]],Product[],5,FALSE),VLOOKUP(hist_data__2[[#This Row],[item_code]],Product[],4,FALSE))</f>
        <v>11385</v>
      </c>
      <c r="H3602" s="6">
        <f>hist_data__2[[#This Row],[quantity]]*hist_data__2[[#This Row],[sale_price]]</f>
        <v>113850</v>
      </c>
    </row>
    <row r="3603" spans="1:8" x14ac:dyDescent="0.25">
      <c r="A3603">
        <v>3602</v>
      </c>
      <c r="B3603" s="1" t="s">
        <v>9</v>
      </c>
      <c r="C3603" s="1" t="s">
        <v>36</v>
      </c>
      <c r="D3603">
        <v>2019</v>
      </c>
      <c r="E3603">
        <v>13</v>
      </c>
      <c r="F3603">
        <v>12</v>
      </c>
      <c r="G3603" s="5">
        <f>IF(VLOOKUP(hist_data__2[[#This Row],[item_code]],hist_data__2[[#This Row],[item_code]:[sale_year]],3,FALSE)=2020,VLOOKUP(hist_data__2[[#This Row],[item_code]],Product[],5,FALSE),VLOOKUP(hist_data__2[[#This Row],[item_code]],Product[],4,FALSE))</f>
        <v>11385</v>
      </c>
      <c r="H3603" s="6">
        <f>hist_data__2[[#This Row],[quantity]]*hist_data__2[[#This Row],[sale_price]]</f>
        <v>136620</v>
      </c>
    </row>
    <row r="3604" spans="1:8" x14ac:dyDescent="0.25">
      <c r="A3604">
        <v>3603</v>
      </c>
      <c r="B3604" s="1" t="s">
        <v>9</v>
      </c>
      <c r="C3604" s="1" t="s">
        <v>36</v>
      </c>
      <c r="D3604">
        <v>2019</v>
      </c>
      <c r="E3604">
        <v>14</v>
      </c>
      <c r="F3604">
        <v>10</v>
      </c>
      <c r="G3604" s="5">
        <f>IF(VLOOKUP(hist_data__2[[#This Row],[item_code]],hist_data__2[[#This Row],[item_code]:[sale_year]],3,FALSE)=2020,VLOOKUP(hist_data__2[[#This Row],[item_code]],Product[],5,FALSE),VLOOKUP(hist_data__2[[#This Row],[item_code]],Product[],4,FALSE))</f>
        <v>11385</v>
      </c>
      <c r="H3604" s="6">
        <f>hist_data__2[[#This Row],[quantity]]*hist_data__2[[#This Row],[sale_price]]</f>
        <v>113850</v>
      </c>
    </row>
    <row r="3605" spans="1:8" x14ac:dyDescent="0.25">
      <c r="A3605">
        <v>3604</v>
      </c>
      <c r="B3605" s="1" t="s">
        <v>9</v>
      </c>
      <c r="C3605" s="1" t="s">
        <v>36</v>
      </c>
      <c r="D3605">
        <v>2019</v>
      </c>
      <c r="E3605">
        <v>15</v>
      </c>
      <c r="F3605">
        <v>16</v>
      </c>
      <c r="G3605" s="5">
        <f>IF(VLOOKUP(hist_data__2[[#This Row],[item_code]],hist_data__2[[#This Row],[item_code]:[sale_year]],3,FALSE)=2020,VLOOKUP(hist_data__2[[#This Row],[item_code]],Product[],5,FALSE),VLOOKUP(hist_data__2[[#This Row],[item_code]],Product[],4,FALSE))</f>
        <v>11385</v>
      </c>
      <c r="H3605" s="6">
        <f>hist_data__2[[#This Row],[quantity]]*hist_data__2[[#This Row],[sale_price]]</f>
        <v>182160</v>
      </c>
    </row>
    <row r="3606" spans="1:8" x14ac:dyDescent="0.25">
      <c r="A3606">
        <v>3605</v>
      </c>
      <c r="B3606" s="1" t="s">
        <v>9</v>
      </c>
      <c r="C3606" s="1" t="s">
        <v>36</v>
      </c>
      <c r="D3606">
        <v>2019</v>
      </c>
      <c r="E3606">
        <v>16</v>
      </c>
      <c r="F3606">
        <v>13</v>
      </c>
      <c r="G3606" s="5">
        <f>IF(VLOOKUP(hist_data__2[[#This Row],[item_code]],hist_data__2[[#This Row],[item_code]:[sale_year]],3,FALSE)=2020,VLOOKUP(hist_data__2[[#This Row],[item_code]],Product[],5,FALSE),VLOOKUP(hist_data__2[[#This Row],[item_code]],Product[],4,FALSE))</f>
        <v>11385</v>
      </c>
      <c r="H3606" s="6">
        <f>hist_data__2[[#This Row],[quantity]]*hist_data__2[[#This Row],[sale_price]]</f>
        <v>148005</v>
      </c>
    </row>
    <row r="3607" spans="1:8" x14ac:dyDescent="0.25">
      <c r="A3607">
        <v>3606</v>
      </c>
      <c r="B3607" s="1" t="s">
        <v>9</v>
      </c>
      <c r="C3607" s="1" t="s">
        <v>36</v>
      </c>
      <c r="D3607">
        <v>2019</v>
      </c>
      <c r="E3607">
        <v>17</v>
      </c>
      <c r="F3607">
        <v>10</v>
      </c>
      <c r="G3607" s="5">
        <f>IF(VLOOKUP(hist_data__2[[#This Row],[item_code]],hist_data__2[[#This Row],[item_code]:[sale_year]],3,FALSE)=2020,VLOOKUP(hist_data__2[[#This Row],[item_code]],Product[],5,FALSE),VLOOKUP(hist_data__2[[#This Row],[item_code]],Product[],4,FALSE))</f>
        <v>11385</v>
      </c>
      <c r="H3607" s="6">
        <f>hist_data__2[[#This Row],[quantity]]*hist_data__2[[#This Row],[sale_price]]</f>
        <v>113850</v>
      </c>
    </row>
    <row r="3608" spans="1:8" x14ac:dyDescent="0.25">
      <c r="A3608">
        <v>3607</v>
      </c>
      <c r="B3608" s="1" t="s">
        <v>9</v>
      </c>
      <c r="C3608" s="1" t="s">
        <v>36</v>
      </c>
      <c r="D3608">
        <v>2019</v>
      </c>
      <c r="E3608">
        <v>18</v>
      </c>
      <c r="F3608">
        <v>13</v>
      </c>
      <c r="G3608" s="5">
        <f>IF(VLOOKUP(hist_data__2[[#This Row],[item_code]],hist_data__2[[#This Row],[item_code]:[sale_year]],3,FALSE)=2020,VLOOKUP(hist_data__2[[#This Row],[item_code]],Product[],5,FALSE),VLOOKUP(hist_data__2[[#This Row],[item_code]],Product[],4,FALSE))</f>
        <v>11385</v>
      </c>
      <c r="H3608" s="6">
        <f>hist_data__2[[#This Row],[quantity]]*hist_data__2[[#This Row],[sale_price]]</f>
        <v>148005</v>
      </c>
    </row>
    <row r="3609" spans="1:8" x14ac:dyDescent="0.25">
      <c r="A3609">
        <v>3608</v>
      </c>
      <c r="B3609" s="1" t="s">
        <v>9</v>
      </c>
      <c r="C3609" s="1" t="s">
        <v>36</v>
      </c>
      <c r="D3609">
        <v>2019</v>
      </c>
      <c r="E3609">
        <v>19</v>
      </c>
      <c r="F3609">
        <v>13</v>
      </c>
      <c r="G3609" s="5">
        <f>IF(VLOOKUP(hist_data__2[[#This Row],[item_code]],hist_data__2[[#This Row],[item_code]:[sale_year]],3,FALSE)=2020,VLOOKUP(hist_data__2[[#This Row],[item_code]],Product[],5,FALSE),VLOOKUP(hist_data__2[[#This Row],[item_code]],Product[],4,FALSE))</f>
        <v>11385</v>
      </c>
      <c r="H3609" s="6">
        <f>hist_data__2[[#This Row],[quantity]]*hist_data__2[[#This Row],[sale_price]]</f>
        <v>148005</v>
      </c>
    </row>
    <row r="3610" spans="1:8" x14ac:dyDescent="0.25">
      <c r="A3610">
        <v>3609</v>
      </c>
      <c r="B3610" s="1" t="s">
        <v>9</v>
      </c>
      <c r="C3610" s="1" t="s">
        <v>36</v>
      </c>
      <c r="D3610">
        <v>2019</v>
      </c>
      <c r="E3610">
        <v>20</v>
      </c>
      <c r="F3610">
        <v>18</v>
      </c>
      <c r="G3610" s="5">
        <f>IF(VLOOKUP(hist_data__2[[#This Row],[item_code]],hist_data__2[[#This Row],[item_code]:[sale_year]],3,FALSE)=2020,VLOOKUP(hist_data__2[[#This Row],[item_code]],Product[],5,FALSE),VLOOKUP(hist_data__2[[#This Row],[item_code]],Product[],4,FALSE))</f>
        <v>11385</v>
      </c>
      <c r="H3610" s="6">
        <f>hist_data__2[[#This Row],[quantity]]*hist_data__2[[#This Row],[sale_price]]</f>
        <v>204930</v>
      </c>
    </row>
    <row r="3611" spans="1:8" x14ac:dyDescent="0.25">
      <c r="A3611">
        <v>3610</v>
      </c>
      <c r="B3611" s="1" t="s">
        <v>9</v>
      </c>
      <c r="C3611" s="1" t="s">
        <v>36</v>
      </c>
      <c r="D3611">
        <v>2019</v>
      </c>
      <c r="E3611">
        <v>21</v>
      </c>
      <c r="F3611">
        <v>12</v>
      </c>
      <c r="G3611" s="5">
        <f>IF(VLOOKUP(hist_data__2[[#This Row],[item_code]],hist_data__2[[#This Row],[item_code]:[sale_year]],3,FALSE)=2020,VLOOKUP(hist_data__2[[#This Row],[item_code]],Product[],5,FALSE),VLOOKUP(hist_data__2[[#This Row],[item_code]],Product[],4,FALSE))</f>
        <v>11385</v>
      </c>
      <c r="H3611" s="6">
        <f>hist_data__2[[#This Row],[quantity]]*hist_data__2[[#This Row],[sale_price]]</f>
        <v>136620</v>
      </c>
    </row>
    <row r="3612" spans="1:8" x14ac:dyDescent="0.25">
      <c r="A3612">
        <v>3611</v>
      </c>
      <c r="B3612" s="1" t="s">
        <v>9</v>
      </c>
      <c r="C3612" s="1" t="s">
        <v>36</v>
      </c>
      <c r="D3612">
        <v>2019</v>
      </c>
      <c r="E3612">
        <v>22</v>
      </c>
      <c r="F3612">
        <v>15</v>
      </c>
      <c r="G3612" s="5">
        <f>IF(VLOOKUP(hist_data__2[[#This Row],[item_code]],hist_data__2[[#This Row],[item_code]:[sale_year]],3,FALSE)=2020,VLOOKUP(hist_data__2[[#This Row],[item_code]],Product[],5,FALSE),VLOOKUP(hist_data__2[[#This Row],[item_code]],Product[],4,FALSE))</f>
        <v>11385</v>
      </c>
      <c r="H3612" s="6">
        <f>hist_data__2[[#This Row],[quantity]]*hist_data__2[[#This Row],[sale_price]]</f>
        <v>170775</v>
      </c>
    </row>
    <row r="3613" spans="1:8" x14ac:dyDescent="0.25">
      <c r="A3613">
        <v>3612</v>
      </c>
      <c r="B3613" s="1" t="s">
        <v>9</v>
      </c>
      <c r="C3613" s="1" t="s">
        <v>36</v>
      </c>
      <c r="D3613">
        <v>2019</v>
      </c>
      <c r="E3613">
        <v>23</v>
      </c>
      <c r="F3613">
        <v>9</v>
      </c>
      <c r="G3613" s="5">
        <f>IF(VLOOKUP(hist_data__2[[#This Row],[item_code]],hist_data__2[[#This Row],[item_code]:[sale_year]],3,FALSE)=2020,VLOOKUP(hist_data__2[[#This Row],[item_code]],Product[],5,FALSE),VLOOKUP(hist_data__2[[#This Row],[item_code]],Product[],4,FALSE))</f>
        <v>11385</v>
      </c>
      <c r="H3613" s="6">
        <f>hist_data__2[[#This Row],[quantity]]*hist_data__2[[#This Row],[sale_price]]</f>
        <v>102465</v>
      </c>
    </row>
    <row r="3614" spans="1:8" x14ac:dyDescent="0.25">
      <c r="A3614">
        <v>3613</v>
      </c>
      <c r="B3614" s="1" t="s">
        <v>9</v>
      </c>
      <c r="C3614" s="1" t="s">
        <v>36</v>
      </c>
      <c r="D3614">
        <v>2019</v>
      </c>
      <c r="E3614">
        <v>24</v>
      </c>
      <c r="F3614">
        <v>8</v>
      </c>
      <c r="G3614" s="5">
        <f>IF(VLOOKUP(hist_data__2[[#This Row],[item_code]],hist_data__2[[#This Row],[item_code]:[sale_year]],3,FALSE)=2020,VLOOKUP(hist_data__2[[#This Row],[item_code]],Product[],5,FALSE),VLOOKUP(hist_data__2[[#This Row],[item_code]],Product[],4,FALSE))</f>
        <v>11385</v>
      </c>
      <c r="H3614" s="6">
        <f>hist_data__2[[#This Row],[quantity]]*hist_data__2[[#This Row],[sale_price]]</f>
        <v>91080</v>
      </c>
    </row>
    <row r="3615" spans="1:8" x14ac:dyDescent="0.25">
      <c r="A3615">
        <v>3614</v>
      </c>
      <c r="B3615" s="1" t="s">
        <v>9</v>
      </c>
      <c r="C3615" s="1" t="s">
        <v>36</v>
      </c>
      <c r="D3615">
        <v>2019</v>
      </c>
      <c r="E3615">
        <v>25</v>
      </c>
      <c r="F3615">
        <v>5</v>
      </c>
      <c r="G3615" s="5">
        <f>IF(VLOOKUP(hist_data__2[[#This Row],[item_code]],hist_data__2[[#This Row],[item_code]:[sale_year]],3,FALSE)=2020,VLOOKUP(hist_data__2[[#This Row],[item_code]],Product[],5,FALSE),VLOOKUP(hist_data__2[[#This Row],[item_code]],Product[],4,FALSE))</f>
        <v>11385</v>
      </c>
      <c r="H3615" s="6">
        <f>hist_data__2[[#This Row],[quantity]]*hist_data__2[[#This Row],[sale_price]]</f>
        <v>56925</v>
      </c>
    </row>
    <row r="3616" spans="1:8" x14ac:dyDescent="0.25">
      <c r="A3616">
        <v>3615</v>
      </c>
      <c r="B3616" s="1" t="s">
        <v>9</v>
      </c>
      <c r="C3616" s="1" t="s">
        <v>36</v>
      </c>
      <c r="D3616">
        <v>2019</v>
      </c>
      <c r="E3616">
        <v>26</v>
      </c>
      <c r="F3616">
        <v>11</v>
      </c>
      <c r="G3616" s="5">
        <f>IF(VLOOKUP(hist_data__2[[#This Row],[item_code]],hist_data__2[[#This Row],[item_code]:[sale_year]],3,FALSE)=2020,VLOOKUP(hist_data__2[[#This Row],[item_code]],Product[],5,FALSE),VLOOKUP(hist_data__2[[#This Row],[item_code]],Product[],4,FALSE))</f>
        <v>11385</v>
      </c>
      <c r="H3616" s="6">
        <f>hist_data__2[[#This Row],[quantity]]*hist_data__2[[#This Row],[sale_price]]</f>
        <v>125235</v>
      </c>
    </row>
    <row r="3617" spans="1:8" x14ac:dyDescent="0.25">
      <c r="A3617">
        <v>3616</v>
      </c>
      <c r="B3617" s="1" t="s">
        <v>9</v>
      </c>
      <c r="C3617" s="1" t="s">
        <v>36</v>
      </c>
      <c r="D3617">
        <v>2019</v>
      </c>
      <c r="E3617">
        <v>27</v>
      </c>
      <c r="F3617">
        <v>8</v>
      </c>
      <c r="G3617" s="5">
        <f>IF(VLOOKUP(hist_data__2[[#This Row],[item_code]],hist_data__2[[#This Row],[item_code]:[sale_year]],3,FALSE)=2020,VLOOKUP(hist_data__2[[#This Row],[item_code]],Product[],5,FALSE),VLOOKUP(hist_data__2[[#This Row],[item_code]],Product[],4,FALSE))</f>
        <v>11385</v>
      </c>
      <c r="H3617" s="6">
        <f>hist_data__2[[#This Row],[quantity]]*hist_data__2[[#This Row],[sale_price]]</f>
        <v>91080</v>
      </c>
    </row>
    <row r="3618" spans="1:8" x14ac:dyDescent="0.25">
      <c r="A3618">
        <v>3617</v>
      </c>
      <c r="B3618" s="1" t="s">
        <v>9</v>
      </c>
      <c r="C3618" s="1" t="s">
        <v>36</v>
      </c>
      <c r="D3618">
        <v>2019</v>
      </c>
      <c r="E3618">
        <v>28</v>
      </c>
      <c r="F3618">
        <v>9</v>
      </c>
      <c r="G3618" s="5">
        <f>IF(VLOOKUP(hist_data__2[[#This Row],[item_code]],hist_data__2[[#This Row],[item_code]:[sale_year]],3,FALSE)=2020,VLOOKUP(hist_data__2[[#This Row],[item_code]],Product[],5,FALSE),VLOOKUP(hist_data__2[[#This Row],[item_code]],Product[],4,FALSE))</f>
        <v>11385</v>
      </c>
      <c r="H3618" s="6">
        <f>hist_data__2[[#This Row],[quantity]]*hist_data__2[[#This Row],[sale_price]]</f>
        <v>102465</v>
      </c>
    </row>
    <row r="3619" spans="1:8" x14ac:dyDescent="0.25">
      <c r="A3619">
        <v>3618</v>
      </c>
      <c r="B3619" s="1" t="s">
        <v>9</v>
      </c>
      <c r="C3619" s="1" t="s">
        <v>36</v>
      </c>
      <c r="D3619">
        <v>2019</v>
      </c>
      <c r="E3619">
        <v>29</v>
      </c>
      <c r="F3619">
        <v>10</v>
      </c>
      <c r="G3619" s="5">
        <f>IF(VLOOKUP(hist_data__2[[#This Row],[item_code]],hist_data__2[[#This Row],[item_code]:[sale_year]],3,FALSE)=2020,VLOOKUP(hist_data__2[[#This Row],[item_code]],Product[],5,FALSE),VLOOKUP(hist_data__2[[#This Row],[item_code]],Product[],4,FALSE))</f>
        <v>11385</v>
      </c>
      <c r="H3619" s="6">
        <f>hist_data__2[[#This Row],[quantity]]*hist_data__2[[#This Row],[sale_price]]</f>
        <v>113850</v>
      </c>
    </row>
    <row r="3620" spans="1:8" x14ac:dyDescent="0.25">
      <c r="A3620">
        <v>3619</v>
      </c>
      <c r="B3620" s="1" t="s">
        <v>9</v>
      </c>
      <c r="C3620" s="1" t="s">
        <v>36</v>
      </c>
      <c r="D3620">
        <v>2019</v>
      </c>
      <c r="E3620">
        <v>30</v>
      </c>
      <c r="F3620">
        <v>7</v>
      </c>
      <c r="G3620" s="5">
        <f>IF(VLOOKUP(hist_data__2[[#This Row],[item_code]],hist_data__2[[#This Row],[item_code]:[sale_year]],3,FALSE)=2020,VLOOKUP(hist_data__2[[#This Row],[item_code]],Product[],5,FALSE),VLOOKUP(hist_data__2[[#This Row],[item_code]],Product[],4,FALSE))</f>
        <v>11385</v>
      </c>
      <c r="H3620" s="6">
        <f>hist_data__2[[#This Row],[quantity]]*hist_data__2[[#This Row],[sale_price]]</f>
        <v>79695</v>
      </c>
    </row>
    <row r="3621" spans="1:8" x14ac:dyDescent="0.25">
      <c r="A3621">
        <v>3620</v>
      </c>
      <c r="B3621" s="1" t="s">
        <v>9</v>
      </c>
      <c r="C3621" s="1" t="s">
        <v>36</v>
      </c>
      <c r="D3621">
        <v>2019</v>
      </c>
      <c r="E3621">
        <v>31</v>
      </c>
      <c r="F3621">
        <v>12</v>
      </c>
      <c r="G3621" s="5">
        <f>IF(VLOOKUP(hist_data__2[[#This Row],[item_code]],hist_data__2[[#This Row],[item_code]:[sale_year]],3,FALSE)=2020,VLOOKUP(hist_data__2[[#This Row],[item_code]],Product[],5,FALSE),VLOOKUP(hist_data__2[[#This Row],[item_code]],Product[],4,FALSE))</f>
        <v>11385</v>
      </c>
      <c r="H3621" s="6">
        <f>hist_data__2[[#This Row],[quantity]]*hist_data__2[[#This Row],[sale_price]]</f>
        <v>136620</v>
      </c>
    </row>
    <row r="3622" spans="1:8" x14ac:dyDescent="0.25">
      <c r="A3622">
        <v>3621</v>
      </c>
      <c r="B3622" s="1" t="s">
        <v>9</v>
      </c>
      <c r="C3622" s="1" t="s">
        <v>36</v>
      </c>
      <c r="D3622">
        <v>2019</v>
      </c>
      <c r="E3622">
        <v>32</v>
      </c>
      <c r="F3622">
        <v>12</v>
      </c>
      <c r="G3622" s="5">
        <f>IF(VLOOKUP(hist_data__2[[#This Row],[item_code]],hist_data__2[[#This Row],[item_code]:[sale_year]],3,FALSE)=2020,VLOOKUP(hist_data__2[[#This Row],[item_code]],Product[],5,FALSE),VLOOKUP(hist_data__2[[#This Row],[item_code]],Product[],4,FALSE))</f>
        <v>11385</v>
      </c>
      <c r="H3622" s="6">
        <f>hist_data__2[[#This Row],[quantity]]*hist_data__2[[#This Row],[sale_price]]</f>
        <v>136620</v>
      </c>
    </row>
    <row r="3623" spans="1:8" x14ac:dyDescent="0.25">
      <c r="A3623">
        <v>3622</v>
      </c>
      <c r="B3623" s="1" t="s">
        <v>9</v>
      </c>
      <c r="C3623" s="1" t="s">
        <v>36</v>
      </c>
      <c r="D3623">
        <v>2019</v>
      </c>
      <c r="E3623">
        <v>33</v>
      </c>
      <c r="F3623">
        <v>9</v>
      </c>
      <c r="G3623" s="5">
        <f>IF(VLOOKUP(hist_data__2[[#This Row],[item_code]],hist_data__2[[#This Row],[item_code]:[sale_year]],3,FALSE)=2020,VLOOKUP(hist_data__2[[#This Row],[item_code]],Product[],5,FALSE),VLOOKUP(hist_data__2[[#This Row],[item_code]],Product[],4,FALSE))</f>
        <v>11385</v>
      </c>
      <c r="H3623" s="6">
        <f>hist_data__2[[#This Row],[quantity]]*hist_data__2[[#This Row],[sale_price]]</f>
        <v>102465</v>
      </c>
    </row>
    <row r="3624" spans="1:8" x14ac:dyDescent="0.25">
      <c r="A3624">
        <v>3623</v>
      </c>
      <c r="B3624" s="1" t="s">
        <v>9</v>
      </c>
      <c r="C3624" s="1" t="s">
        <v>36</v>
      </c>
      <c r="D3624">
        <v>2019</v>
      </c>
      <c r="E3624">
        <v>34</v>
      </c>
      <c r="F3624">
        <v>16</v>
      </c>
      <c r="G3624" s="5">
        <f>IF(VLOOKUP(hist_data__2[[#This Row],[item_code]],hist_data__2[[#This Row],[item_code]:[sale_year]],3,FALSE)=2020,VLOOKUP(hist_data__2[[#This Row],[item_code]],Product[],5,FALSE),VLOOKUP(hist_data__2[[#This Row],[item_code]],Product[],4,FALSE))</f>
        <v>11385</v>
      </c>
      <c r="H3624" s="6">
        <f>hist_data__2[[#This Row],[quantity]]*hist_data__2[[#This Row],[sale_price]]</f>
        <v>182160</v>
      </c>
    </row>
    <row r="3625" spans="1:8" x14ac:dyDescent="0.25">
      <c r="A3625">
        <v>3624</v>
      </c>
      <c r="B3625" s="1" t="s">
        <v>9</v>
      </c>
      <c r="C3625" s="1" t="s">
        <v>36</v>
      </c>
      <c r="D3625">
        <v>2019</v>
      </c>
      <c r="E3625">
        <v>35</v>
      </c>
      <c r="F3625">
        <v>11</v>
      </c>
      <c r="G3625" s="5">
        <f>IF(VLOOKUP(hist_data__2[[#This Row],[item_code]],hist_data__2[[#This Row],[item_code]:[sale_year]],3,FALSE)=2020,VLOOKUP(hist_data__2[[#This Row],[item_code]],Product[],5,FALSE),VLOOKUP(hist_data__2[[#This Row],[item_code]],Product[],4,FALSE))</f>
        <v>11385</v>
      </c>
      <c r="H3625" s="6">
        <f>hist_data__2[[#This Row],[quantity]]*hist_data__2[[#This Row],[sale_price]]</f>
        <v>125235</v>
      </c>
    </row>
    <row r="3626" spans="1:8" x14ac:dyDescent="0.25">
      <c r="A3626">
        <v>3625</v>
      </c>
      <c r="B3626" s="1" t="s">
        <v>9</v>
      </c>
      <c r="C3626" s="1" t="s">
        <v>36</v>
      </c>
      <c r="D3626">
        <v>2019</v>
      </c>
      <c r="E3626">
        <v>36</v>
      </c>
      <c r="F3626">
        <v>12</v>
      </c>
      <c r="G3626" s="5">
        <f>IF(VLOOKUP(hist_data__2[[#This Row],[item_code]],hist_data__2[[#This Row],[item_code]:[sale_year]],3,FALSE)=2020,VLOOKUP(hist_data__2[[#This Row],[item_code]],Product[],5,FALSE),VLOOKUP(hist_data__2[[#This Row],[item_code]],Product[],4,FALSE))</f>
        <v>11385</v>
      </c>
      <c r="H3626" s="6">
        <f>hist_data__2[[#This Row],[quantity]]*hist_data__2[[#This Row],[sale_price]]</f>
        <v>136620</v>
      </c>
    </row>
    <row r="3627" spans="1:8" x14ac:dyDescent="0.25">
      <c r="A3627">
        <v>3626</v>
      </c>
      <c r="B3627" s="1" t="s">
        <v>9</v>
      </c>
      <c r="C3627" s="1" t="s">
        <v>36</v>
      </c>
      <c r="D3627">
        <v>2019</v>
      </c>
      <c r="E3627">
        <v>37</v>
      </c>
      <c r="F3627">
        <v>10</v>
      </c>
      <c r="G3627" s="5">
        <f>IF(VLOOKUP(hist_data__2[[#This Row],[item_code]],hist_data__2[[#This Row],[item_code]:[sale_year]],3,FALSE)=2020,VLOOKUP(hist_data__2[[#This Row],[item_code]],Product[],5,FALSE),VLOOKUP(hist_data__2[[#This Row],[item_code]],Product[],4,FALSE))</f>
        <v>11385</v>
      </c>
      <c r="H3627" s="6">
        <f>hist_data__2[[#This Row],[quantity]]*hist_data__2[[#This Row],[sale_price]]</f>
        <v>113850</v>
      </c>
    </row>
    <row r="3628" spans="1:8" x14ac:dyDescent="0.25">
      <c r="A3628">
        <v>3627</v>
      </c>
      <c r="B3628" s="1" t="s">
        <v>9</v>
      </c>
      <c r="C3628" s="1" t="s">
        <v>36</v>
      </c>
      <c r="D3628">
        <v>2019</v>
      </c>
      <c r="E3628">
        <v>38</v>
      </c>
      <c r="F3628">
        <v>6</v>
      </c>
      <c r="G3628" s="5">
        <f>IF(VLOOKUP(hist_data__2[[#This Row],[item_code]],hist_data__2[[#This Row],[item_code]:[sale_year]],3,FALSE)=2020,VLOOKUP(hist_data__2[[#This Row],[item_code]],Product[],5,FALSE),VLOOKUP(hist_data__2[[#This Row],[item_code]],Product[],4,FALSE))</f>
        <v>11385</v>
      </c>
      <c r="H3628" s="6">
        <f>hist_data__2[[#This Row],[quantity]]*hist_data__2[[#This Row],[sale_price]]</f>
        <v>68310</v>
      </c>
    </row>
    <row r="3629" spans="1:8" x14ac:dyDescent="0.25">
      <c r="A3629">
        <v>3628</v>
      </c>
      <c r="B3629" s="1" t="s">
        <v>9</v>
      </c>
      <c r="C3629" s="1" t="s">
        <v>36</v>
      </c>
      <c r="D3629">
        <v>2019</v>
      </c>
      <c r="E3629">
        <v>39</v>
      </c>
      <c r="F3629">
        <v>19</v>
      </c>
      <c r="G3629" s="5">
        <f>IF(VLOOKUP(hist_data__2[[#This Row],[item_code]],hist_data__2[[#This Row],[item_code]:[sale_year]],3,FALSE)=2020,VLOOKUP(hist_data__2[[#This Row],[item_code]],Product[],5,FALSE),VLOOKUP(hist_data__2[[#This Row],[item_code]],Product[],4,FALSE))</f>
        <v>11385</v>
      </c>
      <c r="H3629" s="6">
        <f>hist_data__2[[#This Row],[quantity]]*hist_data__2[[#This Row],[sale_price]]</f>
        <v>216315</v>
      </c>
    </row>
    <row r="3630" spans="1:8" x14ac:dyDescent="0.25">
      <c r="A3630">
        <v>3629</v>
      </c>
      <c r="B3630" s="1" t="s">
        <v>9</v>
      </c>
      <c r="C3630" s="1" t="s">
        <v>36</v>
      </c>
      <c r="D3630">
        <v>2019</v>
      </c>
      <c r="E3630">
        <v>40</v>
      </c>
      <c r="F3630">
        <v>6</v>
      </c>
      <c r="G3630" s="5">
        <f>IF(VLOOKUP(hist_data__2[[#This Row],[item_code]],hist_data__2[[#This Row],[item_code]:[sale_year]],3,FALSE)=2020,VLOOKUP(hist_data__2[[#This Row],[item_code]],Product[],5,FALSE),VLOOKUP(hist_data__2[[#This Row],[item_code]],Product[],4,FALSE))</f>
        <v>11385</v>
      </c>
      <c r="H3630" s="6">
        <f>hist_data__2[[#This Row],[quantity]]*hist_data__2[[#This Row],[sale_price]]</f>
        <v>68310</v>
      </c>
    </row>
    <row r="3631" spans="1:8" x14ac:dyDescent="0.25">
      <c r="A3631">
        <v>3630</v>
      </c>
      <c r="B3631" s="1" t="s">
        <v>9</v>
      </c>
      <c r="C3631" s="1" t="s">
        <v>36</v>
      </c>
      <c r="D3631">
        <v>2019</v>
      </c>
      <c r="E3631">
        <v>41</v>
      </c>
      <c r="F3631">
        <v>12</v>
      </c>
      <c r="G3631" s="5">
        <f>IF(VLOOKUP(hist_data__2[[#This Row],[item_code]],hist_data__2[[#This Row],[item_code]:[sale_year]],3,FALSE)=2020,VLOOKUP(hist_data__2[[#This Row],[item_code]],Product[],5,FALSE),VLOOKUP(hist_data__2[[#This Row],[item_code]],Product[],4,FALSE))</f>
        <v>11385</v>
      </c>
      <c r="H3631" s="6">
        <f>hist_data__2[[#This Row],[quantity]]*hist_data__2[[#This Row],[sale_price]]</f>
        <v>136620</v>
      </c>
    </row>
    <row r="3632" spans="1:8" x14ac:dyDescent="0.25">
      <c r="A3632">
        <v>3631</v>
      </c>
      <c r="B3632" s="1" t="s">
        <v>9</v>
      </c>
      <c r="C3632" s="1" t="s">
        <v>36</v>
      </c>
      <c r="D3632">
        <v>2019</v>
      </c>
      <c r="E3632">
        <v>42</v>
      </c>
      <c r="F3632">
        <v>11</v>
      </c>
      <c r="G3632" s="5">
        <f>IF(VLOOKUP(hist_data__2[[#This Row],[item_code]],hist_data__2[[#This Row],[item_code]:[sale_year]],3,FALSE)=2020,VLOOKUP(hist_data__2[[#This Row],[item_code]],Product[],5,FALSE),VLOOKUP(hist_data__2[[#This Row],[item_code]],Product[],4,FALSE))</f>
        <v>11385</v>
      </c>
      <c r="H3632" s="6">
        <f>hist_data__2[[#This Row],[quantity]]*hist_data__2[[#This Row],[sale_price]]</f>
        <v>125235</v>
      </c>
    </row>
    <row r="3633" spans="1:8" x14ac:dyDescent="0.25">
      <c r="A3633">
        <v>3632</v>
      </c>
      <c r="B3633" s="1" t="s">
        <v>9</v>
      </c>
      <c r="C3633" s="1" t="s">
        <v>36</v>
      </c>
      <c r="D3633">
        <v>2019</v>
      </c>
      <c r="E3633">
        <v>43</v>
      </c>
      <c r="F3633">
        <v>16</v>
      </c>
      <c r="G3633" s="5">
        <f>IF(VLOOKUP(hist_data__2[[#This Row],[item_code]],hist_data__2[[#This Row],[item_code]:[sale_year]],3,FALSE)=2020,VLOOKUP(hist_data__2[[#This Row],[item_code]],Product[],5,FALSE),VLOOKUP(hist_data__2[[#This Row],[item_code]],Product[],4,FALSE))</f>
        <v>11385</v>
      </c>
      <c r="H3633" s="6">
        <f>hist_data__2[[#This Row],[quantity]]*hist_data__2[[#This Row],[sale_price]]</f>
        <v>182160</v>
      </c>
    </row>
    <row r="3634" spans="1:8" x14ac:dyDescent="0.25">
      <c r="A3634">
        <v>3633</v>
      </c>
      <c r="B3634" s="1" t="s">
        <v>9</v>
      </c>
      <c r="C3634" s="1" t="s">
        <v>36</v>
      </c>
      <c r="D3634">
        <v>2019</v>
      </c>
      <c r="E3634">
        <v>44</v>
      </c>
      <c r="F3634">
        <v>12</v>
      </c>
      <c r="G3634" s="5">
        <f>IF(VLOOKUP(hist_data__2[[#This Row],[item_code]],hist_data__2[[#This Row],[item_code]:[sale_year]],3,FALSE)=2020,VLOOKUP(hist_data__2[[#This Row],[item_code]],Product[],5,FALSE),VLOOKUP(hist_data__2[[#This Row],[item_code]],Product[],4,FALSE))</f>
        <v>11385</v>
      </c>
      <c r="H3634" s="6">
        <f>hist_data__2[[#This Row],[quantity]]*hist_data__2[[#This Row],[sale_price]]</f>
        <v>136620</v>
      </c>
    </row>
    <row r="3635" spans="1:8" x14ac:dyDescent="0.25">
      <c r="A3635">
        <v>3634</v>
      </c>
      <c r="B3635" s="1" t="s">
        <v>9</v>
      </c>
      <c r="C3635" s="1" t="s">
        <v>36</v>
      </c>
      <c r="D3635">
        <v>2019</v>
      </c>
      <c r="E3635">
        <v>45</v>
      </c>
      <c r="F3635">
        <v>11</v>
      </c>
      <c r="G3635" s="5">
        <f>IF(VLOOKUP(hist_data__2[[#This Row],[item_code]],hist_data__2[[#This Row],[item_code]:[sale_year]],3,FALSE)=2020,VLOOKUP(hist_data__2[[#This Row],[item_code]],Product[],5,FALSE),VLOOKUP(hist_data__2[[#This Row],[item_code]],Product[],4,FALSE))</f>
        <v>11385</v>
      </c>
      <c r="H3635" s="6">
        <f>hist_data__2[[#This Row],[quantity]]*hist_data__2[[#This Row],[sale_price]]</f>
        <v>125235</v>
      </c>
    </row>
    <row r="3636" spans="1:8" x14ac:dyDescent="0.25">
      <c r="A3636">
        <v>3635</v>
      </c>
      <c r="B3636" s="1" t="s">
        <v>9</v>
      </c>
      <c r="C3636" s="1" t="s">
        <v>36</v>
      </c>
      <c r="D3636">
        <v>2019</v>
      </c>
      <c r="E3636">
        <v>46</v>
      </c>
      <c r="F3636">
        <v>13</v>
      </c>
      <c r="G3636" s="5">
        <f>IF(VLOOKUP(hist_data__2[[#This Row],[item_code]],hist_data__2[[#This Row],[item_code]:[sale_year]],3,FALSE)=2020,VLOOKUP(hist_data__2[[#This Row],[item_code]],Product[],5,FALSE),VLOOKUP(hist_data__2[[#This Row],[item_code]],Product[],4,FALSE))</f>
        <v>11385</v>
      </c>
      <c r="H3636" s="6">
        <f>hist_data__2[[#This Row],[quantity]]*hist_data__2[[#This Row],[sale_price]]</f>
        <v>148005</v>
      </c>
    </row>
    <row r="3637" spans="1:8" x14ac:dyDescent="0.25">
      <c r="A3637">
        <v>3636</v>
      </c>
      <c r="B3637" s="1" t="s">
        <v>9</v>
      </c>
      <c r="C3637" s="1" t="s">
        <v>36</v>
      </c>
      <c r="D3637">
        <v>2019</v>
      </c>
      <c r="E3637">
        <v>47</v>
      </c>
      <c r="F3637">
        <v>8</v>
      </c>
      <c r="G3637" s="5">
        <f>IF(VLOOKUP(hist_data__2[[#This Row],[item_code]],hist_data__2[[#This Row],[item_code]:[sale_year]],3,FALSE)=2020,VLOOKUP(hist_data__2[[#This Row],[item_code]],Product[],5,FALSE),VLOOKUP(hist_data__2[[#This Row],[item_code]],Product[],4,FALSE))</f>
        <v>11385</v>
      </c>
      <c r="H3637" s="6">
        <f>hist_data__2[[#This Row],[quantity]]*hist_data__2[[#This Row],[sale_price]]</f>
        <v>91080</v>
      </c>
    </row>
    <row r="3638" spans="1:8" x14ac:dyDescent="0.25">
      <c r="A3638">
        <v>3637</v>
      </c>
      <c r="B3638" s="1" t="s">
        <v>9</v>
      </c>
      <c r="C3638" s="1" t="s">
        <v>36</v>
      </c>
      <c r="D3638">
        <v>2019</v>
      </c>
      <c r="E3638">
        <v>48</v>
      </c>
      <c r="F3638">
        <v>17</v>
      </c>
      <c r="G3638" s="5">
        <f>IF(VLOOKUP(hist_data__2[[#This Row],[item_code]],hist_data__2[[#This Row],[item_code]:[sale_year]],3,FALSE)=2020,VLOOKUP(hist_data__2[[#This Row],[item_code]],Product[],5,FALSE),VLOOKUP(hist_data__2[[#This Row],[item_code]],Product[],4,FALSE))</f>
        <v>11385</v>
      </c>
      <c r="H3638" s="6">
        <f>hist_data__2[[#This Row],[quantity]]*hist_data__2[[#This Row],[sale_price]]</f>
        <v>193545</v>
      </c>
    </row>
    <row r="3639" spans="1:8" x14ac:dyDescent="0.25">
      <c r="A3639">
        <v>3638</v>
      </c>
      <c r="B3639" s="1" t="s">
        <v>9</v>
      </c>
      <c r="C3639" s="1" t="s">
        <v>36</v>
      </c>
      <c r="D3639">
        <v>2019</v>
      </c>
      <c r="E3639">
        <v>49</v>
      </c>
      <c r="F3639">
        <v>10</v>
      </c>
      <c r="G3639" s="5">
        <f>IF(VLOOKUP(hist_data__2[[#This Row],[item_code]],hist_data__2[[#This Row],[item_code]:[sale_year]],3,FALSE)=2020,VLOOKUP(hist_data__2[[#This Row],[item_code]],Product[],5,FALSE),VLOOKUP(hist_data__2[[#This Row],[item_code]],Product[],4,FALSE))</f>
        <v>11385</v>
      </c>
      <c r="H3639" s="6">
        <f>hist_data__2[[#This Row],[quantity]]*hist_data__2[[#This Row],[sale_price]]</f>
        <v>113850</v>
      </c>
    </row>
    <row r="3640" spans="1:8" x14ac:dyDescent="0.25">
      <c r="A3640">
        <v>3639</v>
      </c>
      <c r="B3640" s="1" t="s">
        <v>9</v>
      </c>
      <c r="C3640" s="1" t="s">
        <v>36</v>
      </c>
      <c r="D3640">
        <v>2019</v>
      </c>
      <c r="E3640">
        <v>50</v>
      </c>
      <c r="F3640">
        <v>10</v>
      </c>
      <c r="G3640" s="5">
        <f>IF(VLOOKUP(hist_data__2[[#This Row],[item_code]],hist_data__2[[#This Row],[item_code]:[sale_year]],3,FALSE)=2020,VLOOKUP(hist_data__2[[#This Row],[item_code]],Product[],5,FALSE),VLOOKUP(hist_data__2[[#This Row],[item_code]],Product[],4,FALSE))</f>
        <v>11385</v>
      </c>
      <c r="H3640" s="6">
        <f>hist_data__2[[#This Row],[quantity]]*hist_data__2[[#This Row],[sale_price]]</f>
        <v>113850</v>
      </c>
    </row>
    <row r="3641" spans="1:8" x14ac:dyDescent="0.25">
      <c r="A3641">
        <v>3640</v>
      </c>
      <c r="B3641" s="1" t="s">
        <v>9</v>
      </c>
      <c r="C3641" s="1" t="s">
        <v>36</v>
      </c>
      <c r="D3641">
        <v>2019</v>
      </c>
      <c r="E3641">
        <v>51</v>
      </c>
      <c r="F3641">
        <v>21</v>
      </c>
      <c r="G3641" s="5">
        <f>IF(VLOOKUP(hist_data__2[[#This Row],[item_code]],hist_data__2[[#This Row],[item_code]:[sale_year]],3,FALSE)=2020,VLOOKUP(hist_data__2[[#This Row],[item_code]],Product[],5,FALSE),VLOOKUP(hist_data__2[[#This Row],[item_code]],Product[],4,FALSE))</f>
        <v>11385</v>
      </c>
      <c r="H3641" s="6">
        <f>hist_data__2[[#This Row],[quantity]]*hist_data__2[[#This Row],[sale_price]]</f>
        <v>239085</v>
      </c>
    </row>
    <row r="3642" spans="1:8" x14ac:dyDescent="0.25">
      <c r="A3642">
        <v>3641</v>
      </c>
      <c r="B3642" s="1" t="s">
        <v>24</v>
      </c>
      <c r="C3642" s="1" t="s">
        <v>35</v>
      </c>
      <c r="D3642">
        <v>2020</v>
      </c>
      <c r="E3642">
        <v>0</v>
      </c>
      <c r="F3642">
        <v>15</v>
      </c>
      <c r="G3642" s="5">
        <f>IF(VLOOKUP(hist_data__2[[#This Row],[item_code]],hist_data__2[[#This Row],[item_code]:[sale_year]],3,FALSE)=2020,VLOOKUP(hist_data__2[[#This Row],[item_code]],Product[],5,FALSE),VLOOKUP(hist_data__2[[#This Row],[item_code]],Product[],4,FALSE))</f>
        <v>11689</v>
      </c>
      <c r="H3642" s="6">
        <f>hist_data__2[[#This Row],[quantity]]*hist_data__2[[#This Row],[sale_price]]</f>
        <v>175335</v>
      </c>
    </row>
    <row r="3643" spans="1:8" x14ac:dyDescent="0.25">
      <c r="A3643">
        <v>3642</v>
      </c>
      <c r="B3643" s="1" t="s">
        <v>24</v>
      </c>
      <c r="C3643" s="1" t="s">
        <v>35</v>
      </c>
      <c r="D3643">
        <v>2020</v>
      </c>
      <c r="E3643">
        <v>1</v>
      </c>
      <c r="F3643">
        <v>12</v>
      </c>
      <c r="G3643" s="5">
        <f>IF(VLOOKUP(hist_data__2[[#This Row],[item_code]],hist_data__2[[#This Row],[item_code]:[sale_year]],3,FALSE)=2020,VLOOKUP(hist_data__2[[#This Row],[item_code]],Product[],5,FALSE),VLOOKUP(hist_data__2[[#This Row],[item_code]],Product[],4,FALSE))</f>
        <v>11689</v>
      </c>
      <c r="H3643" s="6">
        <f>hist_data__2[[#This Row],[quantity]]*hist_data__2[[#This Row],[sale_price]]</f>
        <v>140268</v>
      </c>
    </row>
    <row r="3644" spans="1:8" x14ac:dyDescent="0.25">
      <c r="A3644">
        <v>3643</v>
      </c>
      <c r="B3644" s="1" t="s">
        <v>24</v>
      </c>
      <c r="C3644" s="1" t="s">
        <v>35</v>
      </c>
      <c r="D3644">
        <v>2020</v>
      </c>
      <c r="E3644">
        <v>2</v>
      </c>
      <c r="F3644">
        <v>9</v>
      </c>
      <c r="G3644" s="5">
        <f>IF(VLOOKUP(hist_data__2[[#This Row],[item_code]],hist_data__2[[#This Row],[item_code]:[sale_year]],3,FALSE)=2020,VLOOKUP(hist_data__2[[#This Row],[item_code]],Product[],5,FALSE),VLOOKUP(hist_data__2[[#This Row],[item_code]],Product[],4,FALSE))</f>
        <v>11689</v>
      </c>
      <c r="H3644" s="6">
        <f>hist_data__2[[#This Row],[quantity]]*hist_data__2[[#This Row],[sale_price]]</f>
        <v>105201</v>
      </c>
    </row>
    <row r="3645" spans="1:8" x14ac:dyDescent="0.25">
      <c r="A3645">
        <v>3644</v>
      </c>
      <c r="B3645" s="1" t="s">
        <v>24</v>
      </c>
      <c r="C3645" s="1" t="s">
        <v>35</v>
      </c>
      <c r="D3645">
        <v>2020</v>
      </c>
      <c r="E3645">
        <v>3</v>
      </c>
      <c r="F3645">
        <v>12</v>
      </c>
      <c r="G3645" s="5">
        <f>IF(VLOOKUP(hist_data__2[[#This Row],[item_code]],hist_data__2[[#This Row],[item_code]:[sale_year]],3,FALSE)=2020,VLOOKUP(hist_data__2[[#This Row],[item_code]],Product[],5,FALSE),VLOOKUP(hist_data__2[[#This Row],[item_code]],Product[],4,FALSE))</f>
        <v>11689</v>
      </c>
      <c r="H3645" s="6">
        <f>hist_data__2[[#This Row],[quantity]]*hist_data__2[[#This Row],[sale_price]]</f>
        <v>140268</v>
      </c>
    </row>
    <row r="3646" spans="1:8" x14ac:dyDescent="0.25">
      <c r="A3646">
        <v>3645</v>
      </c>
      <c r="B3646" s="1" t="s">
        <v>24</v>
      </c>
      <c r="C3646" s="1" t="s">
        <v>35</v>
      </c>
      <c r="D3646">
        <v>2020</v>
      </c>
      <c r="E3646">
        <v>4</v>
      </c>
      <c r="F3646">
        <v>14</v>
      </c>
      <c r="G3646" s="5">
        <f>IF(VLOOKUP(hist_data__2[[#This Row],[item_code]],hist_data__2[[#This Row],[item_code]:[sale_year]],3,FALSE)=2020,VLOOKUP(hist_data__2[[#This Row],[item_code]],Product[],5,FALSE),VLOOKUP(hist_data__2[[#This Row],[item_code]],Product[],4,FALSE))</f>
        <v>11689</v>
      </c>
      <c r="H3646" s="6">
        <f>hist_data__2[[#This Row],[quantity]]*hist_data__2[[#This Row],[sale_price]]</f>
        <v>163646</v>
      </c>
    </row>
    <row r="3647" spans="1:8" x14ac:dyDescent="0.25">
      <c r="A3647">
        <v>3646</v>
      </c>
      <c r="B3647" s="1" t="s">
        <v>24</v>
      </c>
      <c r="C3647" s="1" t="s">
        <v>35</v>
      </c>
      <c r="D3647">
        <v>2020</v>
      </c>
      <c r="E3647">
        <v>5</v>
      </c>
      <c r="F3647">
        <v>14</v>
      </c>
      <c r="G3647" s="5">
        <f>IF(VLOOKUP(hist_data__2[[#This Row],[item_code]],hist_data__2[[#This Row],[item_code]:[sale_year]],3,FALSE)=2020,VLOOKUP(hist_data__2[[#This Row],[item_code]],Product[],5,FALSE),VLOOKUP(hist_data__2[[#This Row],[item_code]],Product[],4,FALSE))</f>
        <v>11689</v>
      </c>
      <c r="H3647" s="6">
        <f>hist_data__2[[#This Row],[quantity]]*hist_data__2[[#This Row],[sale_price]]</f>
        <v>163646</v>
      </c>
    </row>
    <row r="3648" spans="1:8" x14ac:dyDescent="0.25">
      <c r="A3648">
        <v>3647</v>
      </c>
      <c r="B3648" s="1" t="s">
        <v>24</v>
      </c>
      <c r="C3648" s="1" t="s">
        <v>35</v>
      </c>
      <c r="D3648">
        <v>2020</v>
      </c>
      <c r="E3648">
        <v>6</v>
      </c>
      <c r="F3648">
        <v>17</v>
      </c>
      <c r="G3648" s="5">
        <f>IF(VLOOKUP(hist_data__2[[#This Row],[item_code]],hist_data__2[[#This Row],[item_code]:[sale_year]],3,FALSE)=2020,VLOOKUP(hist_data__2[[#This Row],[item_code]],Product[],5,FALSE),VLOOKUP(hist_data__2[[#This Row],[item_code]],Product[],4,FALSE))</f>
        <v>11689</v>
      </c>
      <c r="H3648" s="6">
        <f>hist_data__2[[#This Row],[quantity]]*hist_data__2[[#This Row],[sale_price]]</f>
        <v>198713</v>
      </c>
    </row>
    <row r="3649" spans="1:8" x14ac:dyDescent="0.25">
      <c r="A3649">
        <v>3648</v>
      </c>
      <c r="B3649" s="1" t="s">
        <v>24</v>
      </c>
      <c r="C3649" s="1" t="s">
        <v>35</v>
      </c>
      <c r="D3649">
        <v>2020</v>
      </c>
      <c r="E3649">
        <v>7</v>
      </c>
      <c r="F3649">
        <v>14</v>
      </c>
      <c r="G3649" s="5">
        <f>IF(VLOOKUP(hist_data__2[[#This Row],[item_code]],hist_data__2[[#This Row],[item_code]:[sale_year]],3,FALSE)=2020,VLOOKUP(hist_data__2[[#This Row],[item_code]],Product[],5,FALSE),VLOOKUP(hist_data__2[[#This Row],[item_code]],Product[],4,FALSE))</f>
        <v>11689</v>
      </c>
      <c r="H3649" s="6">
        <f>hist_data__2[[#This Row],[quantity]]*hist_data__2[[#This Row],[sale_price]]</f>
        <v>163646</v>
      </c>
    </row>
    <row r="3650" spans="1:8" x14ac:dyDescent="0.25">
      <c r="A3650">
        <v>3649</v>
      </c>
      <c r="B3650" s="1" t="s">
        <v>24</v>
      </c>
      <c r="C3650" s="1" t="s">
        <v>35</v>
      </c>
      <c r="D3650">
        <v>2020</v>
      </c>
      <c r="E3650">
        <v>8</v>
      </c>
      <c r="F3650">
        <v>10</v>
      </c>
      <c r="G3650" s="5">
        <f>IF(VLOOKUP(hist_data__2[[#This Row],[item_code]],hist_data__2[[#This Row],[item_code]:[sale_year]],3,FALSE)=2020,VLOOKUP(hist_data__2[[#This Row],[item_code]],Product[],5,FALSE),VLOOKUP(hist_data__2[[#This Row],[item_code]],Product[],4,FALSE))</f>
        <v>11689</v>
      </c>
      <c r="H3650" s="6">
        <f>hist_data__2[[#This Row],[quantity]]*hist_data__2[[#This Row],[sale_price]]</f>
        <v>116890</v>
      </c>
    </row>
    <row r="3651" spans="1:8" x14ac:dyDescent="0.25">
      <c r="A3651">
        <v>3650</v>
      </c>
      <c r="B3651" s="1" t="s">
        <v>24</v>
      </c>
      <c r="C3651" s="1" t="s">
        <v>35</v>
      </c>
      <c r="D3651">
        <v>2020</v>
      </c>
      <c r="E3651">
        <v>9</v>
      </c>
      <c r="F3651">
        <v>11</v>
      </c>
      <c r="G3651" s="5">
        <f>IF(VLOOKUP(hist_data__2[[#This Row],[item_code]],hist_data__2[[#This Row],[item_code]:[sale_year]],3,FALSE)=2020,VLOOKUP(hist_data__2[[#This Row],[item_code]],Product[],5,FALSE),VLOOKUP(hist_data__2[[#This Row],[item_code]],Product[],4,FALSE))</f>
        <v>11689</v>
      </c>
      <c r="H3651" s="6">
        <f>hist_data__2[[#This Row],[quantity]]*hist_data__2[[#This Row],[sale_price]]</f>
        <v>128579</v>
      </c>
    </row>
    <row r="3652" spans="1:8" x14ac:dyDescent="0.25">
      <c r="A3652">
        <v>3651</v>
      </c>
      <c r="B3652" s="1" t="s">
        <v>24</v>
      </c>
      <c r="C3652" s="1" t="s">
        <v>35</v>
      </c>
      <c r="D3652">
        <v>2020</v>
      </c>
      <c r="E3652">
        <v>10</v>
      </c>
      <c r="F3652">
        <v>19</v>
      </c>
      <c r="G3652" s="5">
        <f>IF(VLOOKUP(hist_data__2[[#This Row],[item_code]],hist_data__2[[#This Row],[item_code]:[sale_year]],3,FALSE)=2020,VLOOKUP(hist_data__2[[#This Row],[item_code]],Product[],5,FALSE),VLOOKUP(hist_data__2[[#This Row],[item_code]],Product[],4,FALSE))</f>
        <v>11689</v>
      </c>
      <c r="H3652" s="6">
        <f>hist_data__2[[#This Row],[quantity]]*hist_data__2[[#This Row],[sale_price]]</f>
        <v>222091</v>
      </c>
    </row>
    <row r="3653" spans="1:8" x14ac:dyDescent="0.25">
      <c r="A3653">
        <v>3652</v>
      </c>
      <c r="B3653" s="1" t="s">
        <v>24</v>
      </c>
      <c r="C3653" s="1" t="s">
        <v>35</v>
      </c>
      <c r="D3653">
        <v>2020</v>
      </c>
      <c r="E3653">
        <v>11</v>
      </c>
      <c r="F3653">
        <v>12</v>
      </c>
      <c r="G3653" s="5">
        <f>IF(VLOOKUP(hist_data__2[[#This Row],[item_code]],hist_data__2[[#This Row],[item_code]:[sale_year]],3,FALSE)=2020,VLOOKUP(hist_data__2[[#This Row],[item_code]],Product[],5,FALSE),VLOOKUP(hist_data__2[[#This Row],[item_code]],Product[],4,FALSE))</f>
        <v>11689</v>
      </c>
      <c r="H3653" s="6">
        <f>hist_data__2[[#This Row],[quantity]]*hist_data__2[[#This Row],[sale_price]]</f>
        <v>140268</v>
      </c>
    </row>
    <row r="3654" spans="1:8" x14ac:dyDescent="0.25">
      <c r="A3654">
        <v>3653</v>
      </c>
      <c r="B3654" s="1" t="s">
        <v>24</v>
      </c>
      <c r="C3654" s="1" t="s">
        <v>35</v>
      </c>
      <c r="D3654">
        <v>2020</v>
      </c>
      <c r="E3654">
        <v>12</v>
      </c>
      <c r="F3654">
        <v>6</v>
      </c>
      <c r="G3654" s="5">
        <f>IF(VLOOKUP(hist_data__2[[#This Row],[item_code]],hist_data__2[[#This Row],[item_code]:[sale_year]],3,FALSE)=2020,VLOOKUP(hist_data__2[[#This Row],[item_code]],Product[],5,FALSE),VLOOKUP(hist_data__2[[#This Row],[item_code]],Product[],4,FALSE))</f>
        <v>11689</v>
      </c>
      <c r="H3654" s="6">
        <f>hist_data__2[[#This Row],[quantity]]*hist_data__2[[#This Row],[sale_price]]</f>
        <v>70134</v>
      </c>
    </row>
    <row r="3655" spans="1:8" x14ac:dyDescent="0.25">
      <c r="A3655">
        <v>3654</v>
      </c>
      <c r="B3655" s="1" t="s">
        <v>24</v>
      </c>
      <c r="C3655" s="1" t="s">
        <v>35</v>
      </c>
      <c r="D3655">
        <v>2020</v>
      </c>
      <c r="E3655">
        <v>13</v>
      </c>
      <c r="F3655">
        <v>12</v>
      </c>
      <c r="G3655" s="5">
        <f>IF(VLOOKUP(hist_data__2[[#This Row],[item_code]],hist_data__2[[#This Row],[item_code]:[sale_year]],3,FALSE)=2020,VLOOKUP(hist_data__2[[#This Row],[item_code]],Product[],5,FALSE),VLOOKUP(hist_data__2[[#This Row],[item_code]],Product[],4,FALSE))</f>
        <v>11689</v>
      </c>
      <c r="H3655" s="6">
        <f>hist_data__2[[#This Row],[quantity]]*hist_data__2[[#This Row],[sale_price]]</f>
        <v>140268</v>
      </c>
    </row>
    <row r="3656" spans="1:8" x14ac:dyDescent="0.25">
      <c r="A3656">
        <v>3655</v>
      </c>
      <c r="B3656" s="1" t="s">
        <v>24</v>
      </c>
      <c r="C3656" s="1" t="s">
        <v>35</v>
      </c>
      <c r="D3656">
        <v>2020</v>
      </c>
      <c r="E3656">
        <v>14</v>
      </c>
      <c r="F3656">
        <v>14</v>
      </c>
      <c r="G3656" s="5">
        <f>IF(VLOOKUP(hist_data__2[[#This Row],[item_code]],hist_data__2[[#This Row],[item_code]:[sale_year]],3,FALSE)=2020,VLOOKUP(hist_data__2[[#This Row],[item_code]],Product[],5,FALSE),VLOOKUP(hist_data__2[[#This Row],[item_code]],Product[],4,FALSE))</f>
        <v>11689</v>
      </c>
      <c r="H3656" s="6">
        <f>hist_data__2[[#This Row],[quantity]]*hist_data__2[[#This Row],[sale_price]]</f>
        <v>163646</v>
      </c>
    </row>
    <row r="3657" spans="1:8" x14ac:dyDescent="0.25">
      <c r="A3657">
        <v>3656</v>
      </c>
      <c r="B3657" s="1" t="s">
        <v>24</v>
      </c>
      <c r="C3657" s="1" t="s">
        <v>35</v>
      </c>
      <c r="D3657">
        <v>2020</v>
      </c>
      <c r="E3657">
        <v>15</v>
      </c>
      <c r="F3657">
        <v>11</v>
      </c>
      <c r="G3657" s="5">
        <f>IF(VLOOKUP(hist_data__2[[#This Row],[item_code]],hist_data__2[[#This Row],[item_code]:[sale_year]],3,FALSE)=2020,VLOOKUP(hist_data__2[[#This Row],[item_code]],Product[],5,FALSE),VLOOKUP(hist_data__2[[#This Row],[item_code]],Product[],4,FALSE))</f>
        <v>11689</v>
      </c>
      <c r="H3657" s="6">
        <f>hist_data__2[[#This Row],[quantity]]*hist_data__2[[#This Row],[sale_price]]</f>
        <v>128579</v>
      </c>
    </row>
    <row r="3658" spans="1:8" x14ac:dyDescent="0.25">
      <c r="A3658">
        <v>3657</v>
      </c>
      <c r="B3658" s="1" t="s">
        <v>24</v>
      </c>
      <c r="C3658" s="1" t="s">
        <v>35</v>
      </c>
      <c r="D3658">
        <v>2020</v>
      </c>
      <c r="E3658">
        <v>16</v>
      </c>
      <c r="F3658">
        <v>9</v>
      </c>
      <c r="G3658" s="5">
        <f>IF(VLOOKUP(hist_data__2[[#This Row],[item_code]],hist_data__2[[#This Row],[item_code]:[sale_year]],3,FALSE)=2020,VLOOKUP(hist_data__2[[#This Row],[item_code]],Product[],5,FALSE),VLOOKUP(hist_data__2[[#This Row],[item_code]],Product[],4,FALSE))</f>
        <v>11689</v>
      </c>
      <c r="H3658" s="6">
        <f>hist_data__2[[#This Row],[quantity]]*hist_data__2[[#This Row],[sale_price]]</f>
        <v>105201</v>
      </c>
    </row>
    <row r="3659" spans="1:8" x14ac:dyDescent="0.25">
      <c r="A3659">
        <v>3658</v>
      </c>
      <c r="B3659" s="1" t="s">
        <v>24</v>
      </c>
      <c r="C3659" s="1" t="s">
        <v>35</v>
      </c>
      <c r="D3659">
        <v>2020</v>
      </c>
      <c r="E3659">
        <v>17</v>
      </c>
      <c r="F3659">
        <v>11</v>
      </c>
      <c r="G3659" s="5">
        <f>IF(VLOOKUP(hist_data__2[[#This Row],[item_code]],hist_data__2[[#This Row],[item_code]:[sale_year]],3,FALSE)=2020,VLOOKUP(hist_data__2[[#This Row],[item_code]],Product[],5,FALSE),VLOOKUP(hist_data__2[[#This Row],[item_code]],Product[],4,FALSE))</f>
        <v>11689</v>
      </c>
      <c r="H3659" s="6">
        <f>hist_data__2[[#This Row],[quantity]]*hist_data__2[[#This Row],[sale_price]]</f>
        <v>128579</v>
      </c>
    </row>
    <row r="3660" spans="1:8" x14ac:dyDescent="0.25">
      <c r="A3660">
        <v>3659</v>
      </c>
      <c r="B3660" s="1" t="s">
        <v>24</v>
      </c>
      <c r="C3660" s="1" t="s">
        <v>35</v>
      </c>
      <c r="D3660">
        <v>2020</v>
      </c>
      <c r="E3660">
        <v>18</v>
      </c>
      <c r="F3660">
        <v>19</v>
      </c>
      <c r="G3660" s="5">
        <f>IF(VLOOKUP(hist_data__2[[#This Row],[item_code]],hist_data__2[[#This Row],[item_code]:[sale_year]],3,FALSE)=2020,VLOOKUP(hist_data__2[[#This Row],[item_code]],Product[],5,FALSE),VLOOKUP(hist_data__2[[#This Row],[item_code]],Product[],4,FALSE))</f>
        <v>11689</v>
      </c>
      <c r="H3660" s="6">
        <f>hist_data__2[[#This Row],[quantity]]*hist_data__2[[#This Row],[sale_price]]</f>
        <v>222091</v>
      </c>
    </row>
    <row r="3661" spans="1:8" x14ac:dyDescent="0.25">
      <c r="A3661">
        <v>3660</v>
      </c>
      <c r="B3661" s="1" t="s">
        <v>24</v>
      </c>
      <c r="C3661" s="1" t="s">
        <v>35</v>
      </c>
      <c r="D3661">
        <v>2020</v>
      </c>
      <c r="E3661">
        <v>19</v>
      </c>
      <c r="F3661">
        <v>15</v>
      </c>
      <c r="G3661" s="5">
        <f>IF(VLOOKUP(hist_data__2[[#This Row],[item_code]],hist_data__2[[#This Row],[item_code]:[sale_year]],3,FALSE)=2020,VLOOKUP(hist_data__2[[#This Row],[item_code]],Product[],5,FALSE),VLOOKUP(hist_data__2[[#This Row],[item_code]],Product[],4,FALSE))</f>
        <v>11689</v>
      </c>
      <c r="H3661" s="6">
        <f>hist_data__2[[#This Row],[quantity]]*hist_data__2[[#This Row],[sale_price]]</f>
        <v>175335</v>
      </c>
    </row>
    <row r="3662" spans="1:8" x14ac:dyDescent="0.25">
      <c r="A3662">
        <v>3661</v>
      </c>
      <c r="B3662" s="1" t="s">
        <v>24</v>
      </c>
      <c r="C3662" s="1" t="s">
        <v>35</v>
      </c>
      <c r="D3662">
        <v>2020</v>
      </c>
      <c r="E3662">
        <v>20</v>
      </c>
      <c r="F3662">
        <v>18</v>
      </c>
      <c r="G3662" s="5">
        <f>IF(VLOOKUP(hist_data__2[[#This Row],[item_code]],hist_data__2[[#This Row],[item_code]:[sale_year]],3,FALSE)=2020,VLOOKUP(hist_data__2[[#This Row],[item_code]],Product[],5,FALSE),VLOOKUP(hist_data__2[[#This Row],[item_code]],Product[],4,FALSE))</f>
        <v>11689</v>
      </c>
      <c r="H3662" s="6">
        <f>hist_data__2[[#This Row],[quantity]]*hist_data__2[[#This Row],[sale_price]]</f>
        <v>210402</v>
      </c>
    </row>
    <row r="3663" spans="1:8" x14ac:dyDescent="0.25">
      <c r="A3663">
        <v>3662</v>
      </c>
      <c r="B3663" s="1" t="s">
        <v>24</v>
      </c>
      <c r="C3663" s="1" t="s">
        <v>35</v>
      </c>
      <c r="D3663">
        <v>2020</v>
      </c>
      <c r="E3663">
        <v>21</v>
      </c>
      <c r="F3663">
        <v>13</v>
      </c>
      <c r="G3663" s="5">
        <f>IF(VLOOKUP(hist_data__2[[#This Row],[item_code]],hist_data__2[[#This Row],[item_code]:[sale_year]],3,FALSE)=2020,VLOOKUP(hist_data__2[[#This Row],[item_code]],Product[],5,FALSE),VLOOKUP(hist_data__2[[#This Row],[item_code]],Product[],4,FALSE))</f>
        <v>11689</v>
      </c>
      <c r="H3663" s="6">
        <f>hist_data__2[[#This Row],[quantity]]*hist_data__2[[#This Row],[sale_price]]</f>
        <v>151957</v>
      </c>
    </row>
    <row r="3664" spans="1:8" x14ac:dyDescent="0.25">
      <c r="A3664">
        <v>3663</v>
      </c>
      <c r="B3664" s="1" t="s">
        <v>24</v>
      </c>
      <c r="C3664" s="1" t="s">
        <v>35</v>
      </c>
      <c r="D3664">
        <v>2020</v>
      </c>
      <c r="E3664">
        <v>22</v>
      </c>
      <c r="F3664">
        <v>17</v>
      </c>
      <c r="G3664" s="5">
        <f>IF(VLOOKUP(hist_data__2[[#This Row],[item_code]],hist_data__2[[#This Row],[item_code]:[sale_year]],3,FALSE)=2020,VLOOKUP(hist_data__2[[#This Row],[item_code]],Product[],5,FALSE),VLOOKUP(hist_data__2[[#This Row],[item_code]],Product[],4,FALSE))</f>
        <v>11689</v>
      </c>
      <c r="H3664" s="6">
        <f>hist_data__2[[#This Row],[quantity]]*hist_data__2[[#This Row],[sale_price]]</f>
        <v>198713</v>
      </c>
    </row>
    <row r="3665" spans="1:8" x14ac:dyDescent="0.25">
      <c r="A3665">
        <v>3664</v>
      </c>
      <c r="B3665" s="1" t="s">
        <v>24</v>
      </c>
      <c r="C3665" s="1" t="s">
        <v>35</v>
      </c>
      <c r="D3665">
        <v>2020</v>
      </c>
      <c r="E3665">
        <v>23</v>
      </c>
      <c r="F3665">
        <v>9</v>
      </c>
      <c r="G3665" s="5">
        <f>IF(VLOOKUP(hist_data__2[[#This Row],[item_code]],hist_data__2[[#This Row],[item_code]:[sale_year]],3,FALSE)=2020,VLOOKUP(hist_data__2[[#This Row],[item_code]],Product[],5,FALSE),VLOOKUP(hist_data__2[[#This Row],[item_code]],Product[],4,FALSE))</f>
        <v>11689</v>
      </c>
      <c r="H3665" s="6">
        <f>hist_data__2[[#This Row],[quantity]]*hist_data__2[[#This Row],[sale_price]]</f>
        <v>105201</v>
      </c>
    </row>
    <row r="3666" spans="1:8" x14ac:dyDescent="0.25">
      <c r="A3666">
        <v>3665</v>
      </c>
      <c r="B3666" s="1" t="s">
        <v>24</v>
      </c>
      <c r="C3666" s="1" t="s">
        <v>35</v>
      </c>
      <c r="D3666">
        <v>2020</v>
      </c>
      <c r="E3666">
        <v>24</v>
      </c>
      <c r="F3666">
        <v>12</v>
      </c>
      <c r="G3666" s="5">
        <f>IF(VLOOKUP(hist_data__2[[#This Row],[item_code]],hist_data__2[[#This Row],[item_code]:[sale_year]],3,FALSE)=2020,VLOOKUP(hist_data__2[[#This Row],[item_code]],Product[],5,FALSE),VLOOKUP(hist_data__2[[#This Row],[item_code]],Product[],4,FALSE))</f>
        <v>11689</v>
      </c>
      <c r="H3666" s="6">
        <f>hist_data__2[[#This Row],[quantity]]*hist_data__2[[#This Row],[sale_price]]</f>
        <v>140268</v>
      </c>
    </row>
    <row r="3667" spans="1:8" x14ac:dyDescent="0.25">
      <c r="A3667">
        <v>3666</v>
      </c>
      <c r="B3667" s="1" t="s">
        <v>24</v>
      </c>
      <c r="C3667" s="1" t="s">
        <v>35</v>
      </c>
      <c r="D3667">
        <v>2020</v>
      </c>
      <c r="E3667">
        <v>25</v>
      </c>
      <c r="F3667">
        <v>12</v>
      </c>
      <c r="G3667" s="5">
        <f>IF(VLOOKUP(hist_data__2[[#This Row],[item_code]],hist_data__2[[#This Row],[item_code]:[sale_year]],3,FALSE)=2020,VLOOKUP(hist_data__2[[#This Row],[item_code]],Product[],5,FALSE),VLOOKUP(hist_data__2[[#This Row],[item_code]],Product[],4,FALSE))</f>
        <v>11689</v>
      </c>
      <c r="H3667" s="6">
        <f>hist_data__2[[#This Row],[quantity]]*hist_data__2[[#This Row],[sale_price]]</f>
        <v>140268</v>
      </c>
    </row>
    <row r="3668" spans="1:8" x14ac:dyDescent="0.25">
      <c r="A3668">
        <v>3667</v>
      </c>
      <c r="B3668" s="1" t="s">
        <v>24</v>
      </c>
      <c r="C3668" s="1" t="s">
        <v>35</v>
      </c>
      <c r="D3668">
        <v>2020</v>
      </c>
      <c r="E3668">
        <v>26</v>
      </c>
      <c r="F3668">
        <v>10</v>
      </c>
      <c r="G3668" s="5">
        <f>IF(VLOOKUP(hist_data__2[[#This Row],[item_code]],hist_data__2[[#This Row],[item_code]:[sale_year]],3,FALSE)=2020,VLOOKUP(hist_data__2[[#This Row],[item_code]],Product[],5,FALSE),VLOOKUP(hist_data__2[[#This Row],[item_code]],Product[],4,FALSE))</f>
        <v>11689</v>
      </c>
      <c r="H3668" s="6">
        <f>hist_data__2[[#This Row],[quantity]]*hist_data__2[[#This Row],[sale_price]]</f>
        <v>116890</v>
      </c>
    </row>
    <row r="3669" spans="1:8" x14ac:dyDescent="0.25">
      <c r="A3669">
        <v>3668</v>
      </c>
      <c r="B3669" s="1" t="s">
        <v>24</v>
      </c>
      <c r="C3669" s="1" t="s">
        <v>35</v>
      </c>
      <c r="D3669">
        <v>2020</v>
      </c>
      <c r="E3669">
        <v>27</v>
      </c>
      <c r="F3669">
        <v>9</v>
      </c>
      <c r="G3669" s="5">
        <f>IF(VLOOKUP(hist_data__2[[#This Row],[item_code]],hist_data__2[[#This Row],[item_code]:[sale_year]],3,FALSE)=2020,VLOOKUP(hist_data__2[[#This Row],[item_code]],Product[],5,FALSE),VLOOKUP(hist_data__2[[#This Row],[item_code]],Product[],4,FALSE))</f>
        <v>11689</v>
      </c>
      <c r="H3669" s="6">
        <f>hist_data__2[[#This Row],[quantity]]*hist_data__2[[#This Row],[sale_price]]</f>
        <v>105201</v>
      </c>
    </row>
    <row r="3670" spans="1:8" x14ac:dyDescent="0.25">
      <c r="A3670">
        <v>3669</v>
      </c>
      <c r="B3670" s="1" t="s">
        <v>24</v>
      </c>
      <c r="C3670" s="1" t="s">
        <v>35</v>
      </c>
      <c r="D3670">
        <v>2020</v>
      </c>
      <c r="E3670">
        <v>28</v>
      </c>
      <c r="F3670">
        <v>13</v>
      </c>
      <c r="G3670" s="5">
        <f>IF(VLOOKUP(hist_data__2[[#This Row],[item_code]],hist_data__2[[#This Row],[item_code]:[sale_year]],3,FALSE)=2020,VLOOKUP(hist_data__2[[#This Row],[item_code]],Product[],5,FALSE),VLOOKUP(hist_data__2[[#This Row],[item_code]],Product[],4,FALSE))</f>
        <v>11689</v>
      </c>
      <c r="H3670" s="6">
        <f>hist_data__2[[#This Row],[quantity]]*hist_data__2[[#This Row],[sale_price]]</f>
        <v>151957</v>
      </c>
    </row>
    <row r="3671" spans="1:8" x14ac:dyDescent="0.25">
      <c r="A3671">
        <v>3670</v>
      </c>
      <c r="B3671" s="1" t="s">
        <v>24</v>
      </c>
      <c r="C3671" s="1" t="s">
        <v>35</v>
      </c>
      <c r="D3671">
        <v>2020</v>
      </c>
      <c r="E3671">
        <v>29</v>
      </c>
      <c r="F3671">
        <v>13</v>
      </c>
      <c r="G3671" s="5">
        <f>IF(VLOOKUP(hist_data__2[[#This Row],[item_code]],hist_data__2[[#This Row],[item_code]:[sale_year]],3,FALSE)=2020,VLOOKUP(hist_data__2[[#This Row],[item_code]],Product[],5,FALSE),VLOOKUP(hist_data__2[[#This Row],[item_code]],Product[],4,FALSE))</f>
        <v>11689</v>
      </c>
      <c r="H3671" s="6">
        <f>hist_data__2[[#This Row],[quantity]]*hist_data__2[[#This Row],[sale_price]]</f>
        <v>151957</v>
      </c>
    </row>
    <row r="3672" spans="1:8" x14ac:dyDescent="0.25">
      <c r="A3672">
        <v>3671</v>
      </c>
      <c r="B3672" s="1" t="s">
        <v>24</v>
      </c>
      <c r="C3672" s="1" t="s">
        <v>35</v>
      </c>
      <c r="D3672">
        <v>2020</v>
      </c>
      <c r="E3672">
        <v>30</v>
      </c>
      <c r="F3672">
        <v>7</v>
      </c>
      <c r="G3672" s="5">
        <f>IF(VLOOKUP(hist_data__2[[#This Row],[item_code]],hist_data__2[[#This Row],[item_code]:[sale_year]],3,FALSE)=2020,VLOOKUP(hist_data__2[[#This Row],[item_code]],Product[],5,FALSE),VLOOKUP(hist_data__2[[#This Row],[item_code]],Product[],4,FALSE))</f>
        <v>11689</v>
      </c>
      <c r="H3672" s="6">
        <f>hist_data__2[[#This Row],[quantity]]*hist_data__2[[#This Row],[sale_price]]</f>
        <v>81823</v>
      </c>
    </row>
    <row r="3673" spans="1:8" x14ac:dyDescent="0.25">
      <c r="A3673">
        <v>3672</v>
      </c>
      <c r="B3673" s="1" t="s">
        <v>24</v>
      </c>
      <c r="C3673" s="1" t="s">
        <v>35</v>
      </c>
      <c r="D3673">
        <v>2020</v>
      </c>
      <c r="E3673">
        <v>31</v>
      </c>
      <c r="F3673">
        <v>11</v>
      </c>
      <c r="G3673" s="5">
        <f>IF(VLOOKUP(hist_data__2[[#This Row],[item_code]],hist_data__2[[#This Row],[item_code]:[sale_year]],3,FALSE)=2020,VLOOKUP(hist_data__2[[#This Row],[item_code]],Product[],5,FALSE),VLOOKUP(hist_data__2[[#This Row],[item_code]],Product[],4,FALSE))</f>
        <v>11689</v>
      </c>
      <c r="H3673" s="6">
        <f>hist_data__2[[#This Row],[quantity]]*hist_data__2[[#This Row],[sale_price]]</f>
        <v>128579</v>
      </c>
    </row>
    <row r="3674" spans="1:8" x14ac:dyDescent="0.25">
      <c r="A3674">
        <v>3673</v>
      </c>
      <c r="B3674" s="1" t="s">
        <v>24</v>
      </c>
      <c r="C3674" s="1" t="s">
        <v>35</v>
      </c>
      <c r="D3674">
        <v>2020</v>
      </c>
      <c r="E3674">
        <v>32</v>
      </c>
      <c r="F3674">
        <v>4</v>
      </c>
      <c r="G3674" s="5">
        <f>IF(VLOOKUP(hist_data__2[[#This Row],[item_code]],hist_data__2[[#This Row],[item_code]:[sale_year]],3,FALSE)=2020,VLOOKUP(hist_data__2[[#This Row],[item_code]],Product[],5,FALSE),VLOOKUP(hist_data__2[[#This Row],[item_code]],Product[],4,FALSE))</f>
        <v>11689</v>
      </c>
      <c r="H3674" s="6">
        <f>hist_data__2[[#This Row],[quantity]]*hist_data__2[[#This Row],[sale_price]]</f>
        <v>46756</v>
      </c>
    </row>
    <row r="3675" spans="1:8" x14ac:dyDescent="0.25">
      <c r="A3675">
        <v>3674</v>
      </c>
      <c r="B3675" s="1" t="s">
        <v>24</v>
      </c>
      <c r="C3675" s="1" t="s">
        <v>35</v>
      </c>
      <c r="D3675">
        <v>2020</v>
      </c>
      <c r="E3675">
        <v>33</v>
      </c>
      <c r="F3675">
        <v>10</v>
      </c>
      <c r="G3675" s="5">
        <f>IF(VLOOKUP(hist_data__2[[#This Row],[item_code]],hist_data__2[[#This Row],[item_code]:[sale_year]],3,FALSE)=2020,VLOOKUP(hist_data__2[[#This Row],[item_code]],Product[],5,FALSE),VLOOKUP(hist_data__2[[#This Row],[item_code]],Product[],4,FALSE))</f>
        <v>11689</v>
      </c>
      <c r="H3675" s="6">
        <f>hist_data__2[[#This Row],[quantity]]*hist_data__2[[#This Row],[sale_price]]</f>
        <v>116890</v>
      </c>
    </row>
    <row r="3676" spans="1:8" x14ac:dyDescent="0.25">
      <c r="A3676">
        <v>3675</v>
      </c>
      <c r="B3676" s="1" t="s">
        <v>24</v>
      </c>
      <c r="C3676" s="1" t="s">
        <v>35</v>
      </c>
      <c r="D3676">
        <v>2020</v>
      </c>
      <c r="E3676">
        <v>34</v>
      </c>
      <c r="F3676">
        <v>10</v>
      </c>
      <c r="G3676" s="5">
        <f>IF(VLOOKUP(hist_data__2[[#This Row],[item_code]],hist_data__2[[#This Row],[item_code]:[sale_year]],3,FALSE)=2020,VLOOKUP(hist_data__2[[#This Row],[item_code]],Product[],5,FALSE),VLOOKUP(hist_data__2[[#This Row],[item_code]],Product[],4,FALSE))</f>
        <v>11689</v>
      </c>
      <c r="H3676" s="6">
        <f>hist_data__2[[#This Row],[quantity]]*hist_data__2[[#This Row],[sale_price]]</f>
        <v>116890</v>
      </c>
    </row>
    <row r="3677" spans="1:8" x14ac:dyDescent="0.25">
      <c r="A3677">
        <v>3676</v>
      </c>
      <c r="B3677" s="1" t="s">
        <v>24</v>
      </c>
      <c r="C3677" s="1" t="s">
        <v>35</v>
      </c>
      <c r="D3677">
        <v>2020</v>
      </c>
      <c r="E3677">
        <v>35</v>
      </c>
      <c r="F3677">
        <v>15</v>
      </c>
      <c r="G3677" s="5">
        <f>IF(VLOOKUP(hist_data__2[[#This Row],[item_code]],hist_data__2[[#This Row],[item_code]:[sale_year]],3,FALSE)=2020,VLOOKUP(hist_data__2[[#This Row],[item_code]],Product[],5,FALSE),VLOOKUP(hist_data__2[[#This Row],[item_code]],Product[],4,FALSE))</f>
        <v>11689</v>
      </c>
      <c r="H3677" s="6">
        <f>hist_data__2[[#This Row],[quantity]]*hist_data__2[[#This Row],[sale_price]]</f>
        <v>175335</v>
      </c>
    </row>
    <row r="3678" spans="1:8" x14ac:dyDescent="0.25">
      <c r="A3678">
        <v>3677</v>
      </c>
      <c r="B3678" s="1" t="s">
        <v>24</v>
      </c>
      <c r="C3678" s="1" t="s">
        <v>35</v>
      </c>
      <c r="D3678">
        <v>2020</v>
      </c>
      <c r="E3678">
        <v>36</v>
      </c>
      <c r="F3678">
        <v>12</v>
      </c>
      <c r="G3678" s="5">
        <f>IF(VLOOKUP(hist_data__2[[#This Row],[item_code]],hist_data__2[[#This Row],[item_code]:[sale_year]],3,FALSE)=2020,VLOOKUP(hist_data__2[[#This Row],[item_code]],Product[],5,FALSE),VLOOKUP(hist_data__2[[#This Row],[item_code]],Product[],4,FALSE))</f>
        <v>11689</v>
      </c>
      <c r="H3678" s="6">
        <f>hist_data__2[[#This Row],[quantity]]*hist_data__2[[#This Row],[sale_price]]</f>
        <v>140268</v>
      </c>
    </row>
    <row r="3679" spans="1:8" x14ac:dyDescent="0.25">
      <c r="A3679">
        <v>3678</v>
      </c>
      <c r="B3679" s="1" t="s">
        <v>24</v>
      </c>
      <c r="C3679" s="1" t="s">
        <v>35</v>
      </c>
      <c r="D3679">
        <v>2020</v>
      </c>
      <c r="E3679">
        <v>37</v>
      </c>
      <c r="F3679">
        <v>9</v>
      </c>
      <c r="G3679" s="5">
        <f>IF(VLOOKUP(hist_data__2[[#This Row],[item_code]],hist_data__2[[#This Row],[item_code]:[sale_year]],3,FALSE)=2020,VLOOKUP(hist_data__2[[#This Row],[item_code]],Product[],5,FALSE),VLOOKUP(hist_data__2[[#This Row],[item_code]],Product[],4,FALSE))</f>
        <v>11689</v>
      </c>
      <c r="H3679" s="6">
        <f>hist_data__2[[#This Row],[quantity]]*hist_data__2[[#This Row],[sale_price]]</f>
        <v>105201</v>
      </c>
    </row>
    <row r="3680" spans="1:8" x14ac:dyDescent="0.25">
      <c r="A3680">
        <v>3679</v>
      </c>
      <c r="B3680" s="1" t="s">
        <v>24</v>
      </c>
      <c r="C3680" s="1" t="s">
        <v>35</v>
      </c>
      <c r="D3680">
        <v>2020</v>
      </c>
      <c r="E3680">
        <v>38</v>
      </c>
      <c r="F3680">
        <v>4</v>
      </c>
      <c r="G3680" s="5">
        <f>IF(VLOOKUP(hist_data__2[[#This Row],[item_code]],hist_data__2[[#This Row],[item_code]:[sale_year]],3,FALSE)=2020,VLOOKUP(hist_data__2[[#This Row],[item_code]],Product[],5,FALSE),VLOOKUP(hist_data__2[[#This Row],[item_code]],Product[],4,FALSE))</f>
        <v>11689</v>
      </c>
      <c r="H3680" s="6">
        <f>hist_data__2[[#This Row],[quantity]]*hist_data__2[[#This Row],[sale_price]]</f>
        <v>46756</v>
      </c>
    </row>
    <row r="3681" spans="1:8" x14ac:dyDescent="0.25">
      <c r="A3681">
        <v>3680</v>
      </c>
      <c r="B3681" s="1" t="s">
        <v>24</v>
      </c>
      <c r="C3681" s="1" t="s">
        <v>35</v>
      </c>
      <c r="D3681">
        <v>2020</v>
      </c>
      <c r="E3681">
        <v>39</v>
      </c>
      <c r="F3681">
        <v>10</v>
      </c>
      <c r="G3681" s="5">
        <f>IF(VLOOKUP(hist_data__2[[#This Row],[item_code]],hist_data__2[[#This Row],[item_code]:[sale_year]],3,FALSE)=2020,VLOOKUP(hist_data__2[[#This Row],[item_code]],Product[],5,FALSE),VLOOKUP(hist_data__2[[#This Row],[item_code]],Product[],4,FALSE))</f>
        <v>11689</v>
      </c>
      <c r="H3681" s="6">
        <f>hist_data__2[[#This Row],[quantity]]*hist_data__2[[#This Row],[sale_price]]</f>
        <v>116890</v>
      </c>
    </row>
    <row r="3682" spans="1:8" x14ac:dyDescent="0.25">
      <c r="A3682">
        <v>3681</v>
      </c>
      <c r="B3682" s="1" t="s">
        <v>24</v>
      </c>
      <c r="C3682" s="1" t="s">
        <v>35</v>
      </c>
      <c r="D3682">
        <v>2020</v>
      </c>
      <c r="E3682">
        <v>40</v>
      </c>
      <c r="F3682">
        <v>8</v>
      </c>
      <c r="G3682" s="5">
        <f>IF(VLOOKUP(hist_data__2[[#This Row],[item_code]],hist_data__2[[#This Row],[item_code]:[sale_year]],3,FALSE)=2020,VLOOKUP(hist_data__2[[#This Row],[item_code]],Product[],5,FALSE),VLOOKUP(hist_data__2[[#This Row],[item_code]],Product[],4,FALSE))</f>
        <v>11689</v>
      </c>
      <c r="H3682" s="6">
        <f>hist_data__2[[#This Row],[quantity]]*hist_data__2[[#This Row],[sale_price]]</f>
        <v>93512</v>
      </c>
    </row>
    <row r="3683" spans="1:8" x14ac:dyDescent="0.25">
      <c r="A3683">
        <v>3682</v>
      </c>
      <c r="B3683" s="1" t="s">
        <v>24</v>
      </c>
      <c r="C3683" s="1" t="s">
        <v>35</v>
      </c>
      <c r="D3683">
        <v>2020</v>
      </c>
      <c r="E3683">
        <v>41</v>
      </c>
      <c r="F3683">
        <v>5</v>
      </c>
      <c r="G3683" s="5">
        <f>IF(VLOOKUP(hist_data__2[[#This Row],[item_code]],hist_data__2[[#This Row],[item_code]:[sale_year]],3,FALSE)=2020,VLOOKUP(hist_data__2[[#This Row],[item_code]],Product[],5,FALSE),VLOOKUP(hist_data__2[[#This Row],[item_code]],Product[],4,FALSE))</f>
        <v>11689</v>
      </c>
      <c r="H3683" s="6">
        <f>hist_data__2[[#This Row],[quantity]]*hist_data__2[[#This Row],[sale_price]]</f>
        <v>58445</v>
      </c>
    </row>
    <row r="3684" spans="1:8" x14ac:dyDescent="0.25">
      <c r="A3684">
        <v>3683</v>
      </c>
      <c r="B3684" s="1" t="s">
        <v>24</v>
      </c>
      <c r="C3684" s="1" t="s">
        <v>35</v>
      </c>
      <c r="D3684">
        <v>2020</v>
      </c>
      <c r="E3684">
        <v>42</v>
      </c>
      <c r="F3684">
        <v>10</v>
      </c>
      <c r="G3684" s="5">
        <f>IF(VLOOKUP(hist_data__2[[#This Row],[item_code]],hist_data__2[[#This Row],[item_code]:[sale_year]],3,FALSE)=2020,VLOOKUP(hist_data__2[[#This Row],[item_code]],Product[],5,FALSE),VLOOKUP(hist_data__2[[#This Row],[item_code]],Product[],4,FALSE))</f>
        <v>11689</v>
      </c>
      <c r="H3684" s="6">
        <f>hist_data__2[[#This Row],[quantity]]*hist_data__2[[#This Row],[sale_price]]</f>
        <v>116890</v>
      </c>
    </row>
    <row r="3685" spans="1:8" x14ac:dyDescent="0.25">
      <c r="A3685">
        <v>3684</v>
      </c>
      <c r="B3685" s="1" t="s">
        <v>24</v>
      </c>
      <c r="C3685" s="1" t="s">
        <v>35</v>
      </c>
      <c r="D3685">
        <v>2020</v>
      </c>
      <c r="E3685">
        <v>43</v>
      </c>
      <c r="F3685">
        <v>8</v>
      </c>
      <c r="G3685" s="5">
        <f>IF(VLOOKUP(hist_data__2[[#This Row],[item_code]],hist_data__2[[#This Row],[item_code]:[sale_year]],3,FALSE)=2020,VLOOKUP(hist_data__2[[#This Row],[item_code]],Product[],5,FALSE),VLOOKUP(hist_data__2[[#This Row],[item_code]],Product[],4,FALSE))</f>
        <v>11689</v>
      </c>
      <c r="H3685" s="6">
        <f>hist_data__2[[#This Row],[quantity]]*hist_data__2[[#This Row],[sale_price]]</f>
        <v>93512</v>
      </c>
    </row>
    <row r="3686" spans="1:8" x14ac:dyDescent="0.25">
      <c r="A3686">
        <v>3685</v>
      </c>
      <c r="B3686" s="1" t="s">
        <v>24</v>
      </c>
      <c r="C3686" s="1" t="s">
        <v>35</v>
      </c>
      <c r="D3686">
        <v>2020</v>
      </c>
      <c r="E3686">
        <v>44</v>
      </c>
      <c r="F3686">
        <v>11</v>
      </c>
      <c r="G3686" s="5">
        <f>IF(VLOOKUP(hist_data__2[[#This Row],[item_code]],hist_data__2[[#This Row],[item_code]:[sale_year]],3,FALSE)=2020,VLOOKUP(hist_data__2[[#This Row],[item_code]],Product[],5,FALSE),VLOOKUP(hist_data__2[[#This Row],[item_code]],Product[],4,FALSE))</f>
        <v>11689</v>
      </c>
      <c r="H3686" s="6">
        <f>hist_data__2[[#This Row],[quantity]]*hist_data__2[[#This Row],[sale_price]]</f>
        <v>128579</v>
      </c>
    </row>
    <row r="3687" spans="1:8" x14ac:dyDescent="0.25">
      <c r="A3687">
        <v>3686</v>
      </c>
      <c r="B3687" s="1" t="s">
        <v>24</v>
      </c>
      <c r="C3687" s="1" t="s">
        <v>35</v>
      </c>
      <c r="D3687">
        <v>2020</v>
      </c>
      <c r="E3687">
        <v>45</v>
      </c>
      <c r="F3687">
        <v>6</v>
      </c>
      <c r="G3687" s="5">
        <f>IF(VLOOKUP(hist_data__2[[#This Row],[item_code]],hist_data__2[[#This Row],[item_code]:[sale_year]],3,FALSE)=2020,VLOOKUP(hist_data__2[[#This Row],[item_code]],Product[],5,FALSE),VLOOKUP(hist_data__2[[#This Row],[item_code]],Product[],4,FALSE))</f>
        <v>11689</v>
      </c>
      <c r="H3687" s="6">
        <f>hist_data__2[[#This Row],[quantity]]*hist_data__2[[#This Row],[sale_price]]</f>
        <v>70134</v>
      </c>
    </row>
    <row r="3688" spans="1:8" x14ac:dyDescent="0.25">
      <c r="A3688">
        <v>3687</v>
      </c>
      <c r="B3688" s="1" t="s">
        <v>24</v>
      </c>
      <c r="C3688" s="1" t="s">
        <v>35</v>
      </c>
      <c r="D3688">
        <v>2020</v>
      </c>
      <c r="E3688">
        <v>46</v>
      </c>
      <c r="F3688">
        <v>8</v>
      </c>
      <c r="G3688" s="5">
        <f>IF(VLOOKUP(hist_data__2[[#This Row],[item_code]],hist_data__2[[#This Row],[item_code]:[sale_year]],3,FALSE)=2020,VLOOKUP(hist_data__2[[#This Row],[item_code]],Product[],5,FALSE),VLOOKUP(hist_data__2[[#This Row],[item_code]],Product[],4,FALSE))</f>
        <v>11689</v>
      </c>
      <c r="H3688" s="6">
        <f>hist_data__2[[#This Row],[quantity]]*hist_data__2[[#This Row],[sale_price]]</f>
        <v>93512</v>
      </c>
    </row>
    <row r="3689" spans="1:8" x14ac:dyDescent="0.25">
      <c r="A3689">
        <v>3688</v>
      </c>
      <c r="B3689" s="1" t="s">
        <v>24</v>
      </c>
      <c r="C3689" s="1" t="s">
        <v>35</v>
      </c>
      <c r="D3689">
        <v>2020</v>
      </c>
      <c r="E3689">
        <v>47</v>
      </c>
      <c r="F3689">
        <v>18</v>
      </c>
      <c r="G3689" s="5">
        <f>IF(VLOOKUP(hist_data__2[[#This Row],[item_code]],hist_data__2[[#This Row],[item_code]:[sale_year]],3,FALSE)=2020,VLOOKUP(hist_data__2[[#This Row],[item_code]],Product[],5,FALSE),VLOOKUP(hist_data__2[[#This Row],[item_code]],Product[],4,FALSE))</f>
        <v>11689</v>
      </c>
      <c r="H3689" s="6">
        <f>hist_data__2[[#This Row],[quantity]]*hist_data__2[[#This Row],[sale_price]]</f>
        <v>210402</v>
      </c>
    </row>
    <row r="3690" spans="1:8" x14ac:dyDescent="0.25">
      <c r="A3690">
        <v>3689</v>
      </c>
      <c r="B3690" s="1" t="s">
        <v>24</v>
      </c>
      <c r="C3690" s="1" t="s">
        <v>35</v>
      </c>
      <c r="D3690">
        <v>2020</v>
      </c>
      <c r="E3690">
        <v>48</v>
      </c>
      <c r="F3690">
        <v>7</v>
      </c>
      <c r="G3690" s="5">
        <f>IF(VLOOKUP(hist_data__2[[#This Row],[item_code]],hist_data__2[[#This Row],[item_code]:[sale_year]],3,FALSE)=2020,VLOOKUP(hist_data__2[[#This Row],[item_code]],Product[],5,FALSE),VLOOKUP(hist_data__2[[#This Row],[item_code]],Product[],4,FALSE))</f>
        <v>11689</v>
      </c>
      <c r="H3690" s="6">
        <f>hist_data__2[[#This Row],[quantity]]*hist_data__2[[#This Row],[sale_price]]</f>
        <v>81823</v>
      </c>
    </row>
    <row r="3691" spans="1:8" x14ac:dyDescent="0.25">
      <c r="A3691">
        <v>3690</v>
      </c>
      <c r="B3691" s="1" t="s">
        <v>24</v>
      </c>
      <c r="C3691" s="1" t="s">
        <v>35</v>
      </c>
      <c r="D3691">
        <v>2020</v>
      </c>
      <c r="E3691">
        <v>49</v>
      </c>
      <c r="F3691">
        <v>10</v>
      </c>
      <c r="G3691" s="5">
        <f>IF(VLOOKUP(hist_data__2[[#This Row],[item_code]],hist_data__2[[#This Row],[item_code]:[sale_year]],3,FALSE)=2020,VLOOKUP(hist_data__2[[#This Row],[item_code]],Product[],5,FALSE),VLOOKUP(hist_data__2[[#This Row],[item_code]],Product[],4,FALSE))</f>
        <v>11689</v>
      </c>
      <c r="H3691" s="6">
        <f>hist_data__2[[#This Row],[quantity]]*hist_data__2[[#This Row],[sale_price]]</f>
        <v>116890</v>
      </c>
    </row>
    <row r="3692" spans="1:8" x14ac:dyDescent="0.25">
      <c r="A3692">
        <v>3691</v>
      </c>
      <c r="B3692" s="1" t="s">
        <v>24</v>
      </c>
      <c r="C3692" s="1" t="s">
        <v>35</v>
      </c>
      <c r="D3692">
        <v>2020</v>
      </c>
      <c r="E3692">
        <v>50</v>
      </c>
      <c r="F3692">
        <v>10</v>
      </c>
      <c r="G3692" s="5">
        <f>IF(VLOOKUP(hist_data__2[[#This Row],[item_code]],hist_data__2[[#This Row],[item_code]:[sale_year]],3,FALSE)=2020,VLOOKUP(hist_data__2[[#This Row],[item_code]],Product[],5,FALSE),VLOOKUP(hist_data__2[[#This Row],[item_code]],Product[],4,FALSE))</f>
        <v>11689</v>
      </c>
      <c r="H3692" s="6">
        <f>hist_data__2[[#This Row],[quantity]]*hist_data__2[[#This Row],[sale_price]]</f>
        <v>116890</v>
      </c>
    </row>
    <row r="3693" spans="1:8" x14ac:dyDescent="0.25">
      <c r="A3693">
        <v>3692</v>
      </c>
      <c r="B3693" s="1" t="s">
        <v>24</v>
      </c>
      <c r="C3693" s="1" t="s">
        <v>35</v>
      </c>
      <c r="D3693">
        <v>2020</v>
      </c>
      <c r="E3693">
        <v>51</v>
      </c>
      <c r="F3693">
        <v>14</v>
      </c>
      <c r="G3693" s="5">
        <f>IF(VLOOKUP(hist_data__2[[#This Row],[item_code]],hist_data__2[[#This Row],[item_code]:[sale_year]],3,FALSE)=2020,VLOOKUP(hist_data__2[[#This Row],[item_code]],Product[],5,FALSE),VLOOKUP(hist_data__2[[#This Row],[item_code]],Product[],4,FALSE))</f>
        <v>11689</v>
      </c>
      <c r="H3693" s="6">
        <f>hist_data__2[[#This Row],[quantity]]*hist_data__2[[#This Row],[sale_price]]</f>
        <v>163646</v>
      </c>
    </row>
    <row r="3694" spans="1:8" x14ac:dyDescent="0.25">
      <c r="A3694">
        <v>3693</v>
      </c>
      <c r="B3694" s="1" t="s">
        <v>24</v>
      </c>
      <c r="C3694" s="1" t="s">
        <v>35</v>
      </c>
      <c r="D3694">
        <v>2019</v>
      </c>
      <c r="E3694">
        <v>0</v>
      </c>
      <c r="F3694">
        <v>13</v>
      </c>
      <c r="G3694" s="5">
        <f>IF(VLOOKUP(hist_data__2[[#This Row],[item_code]],hist_data__2[[#This Row],[item_code]:[sale_year]],3,FALSE)=2020,VLOOKUP(hist_data__2[[#This Row],[item_code]],Product[],5,FALSE),VLOOKUP(hist_data__2[[#This Row],[item_code]],Product[],4,FALSE))</f>
        <v>11589</v>
      </c>
      <c r="H3694" s="6">
        <f>hist_data__2[[#This Row],[quantity]]*hist_data__2[[#This Row],[sale_price]]</f>
        <v>150657</v>
      </c>
    </row>
    <row r="3695" spans="1:8" x14ac:dyDescent="0.25">
      <c r="A3695">
        <v>3694</v>
      </c>
      <c r="B3695" s="1" t="s">
        <v>24</v>
      </c>
      <c r="C3695" s="1" t="s">
        <v>35</v>
      </c>
      <c r="D3695">
        <v>2019</v>
      </c>
      <c r="E3695">
        <v>1</v>
      </c>
      <c r="F3695">
        <v>6</v>
      </c>
      <c r="G3695" s="5">
        <f>IF(VLOOKUP(hist_data__2[[#This Row],[item_code]],hist_data__2[[#This Row],[item_code]:[sale_year]],3,FALSE)=2020,VLOOKUP(hist_data__2[[#This Row],[item_code]],Product[],5,FALSE),VLOOKUP(hist_data__2[[#This Row],[item_code]],Product[],4,FALSE))</f>
        <v>11589</v>
      </c>
      <c r="H3695" s="6">
        <f>hist_data__2[[#This Row],[quantity]]*hist_data__2[[#This Row],[sale_price]]</f>
        <v>69534</v>
      </c>
    </row>
    <row r="3696" spans="1:8" x14ac:dyDescent="0.25">
      <c r="A3696">
        <v>3695</v>
      </c>
      <c r="B3696" s="1" t="s">
        <v>24</v>
      </c>
      <c r="C3696" s="1" t="s">
        <v>35</v>
      </c>
      <c r="D3696">
        <v>2019</v>
      </c>
      <c r="E3696">
        <v>2</v>
      </c>
      <c r="F3696">
        <v>7</v>
      </c>
      <c r="G3696" s="5">
        <f>IF(VLOOKUP(hist_data__2[[#This Row],[item_code]],hist_data__2[[#This Row],[item_code]:[sale_year]],3,FALSE)=2020,VLOOKUP(hist_data__2[[#This Row],[item_code]],Product[],5,FALSE),VLOOKUP(hist_data__2[[#This Row],[item_code]],Product[],4,FALSE))</f>
        <v>11589</v>
      </c>
      <c r="H3696" s="6">
        <f>hist_data__2[[#This Row],[quantity]]*hist_data__2[[#This Row],[sale_price]]</f>
        <v>81123</v>
      </c>
    </row>
    <row r="3697" spans="1:8" x14ac:dyDescent="0.25">
      <c r="A3697">
        <v>3696</v>
      </c>
      <c r="B3697" s="1" t="s">
        <v>24</v>
      </c>
      <c r="C3697" s="1" t="s">
        <v>35</v>
      </c>
      <c r="D3697">
        <v>2019</v>
      </c>
      <c r="E3697">
        <v>3</v>
      </c>
      <c r="F3697">
        <v>9</v>
      </c>
      <c r="G3697" s="5">
        <f>IF(VLOOKUP(hist_data__2[[#This Row],[item_code]],hist_data__2[[#This Row],[item_code]:[sale_year]],3,FALSE)=2020,VLOOKUP(hist_data__2[[#This Row],[item_code]],Product[],5,FALSE),VLOOKUP(hist_data__2[[#This Row],[item_code]],Product[],4,FALSE))</f>
        <v>11589</v>
      </c>
      <c r="H3697" s="6">
        <f>hist_data__2[[#This Row],[quantity]]*hist_data__2[[#This Row],[sale_price]]</f>
        <v>104301</v>
      </c>
    </row>
    <row r="3698" spans="1:8" x14ac:dyDescent="0.25">
      <c r="A3698">
        <v>3697</v>
      </c>
      <c r="B3698" s="1" t="s">
        <v>24</v>
      </c>
      <c r="C3698" s="1" t="s">
        <v>35</v>
      </c>
      <c r="D3698">
        <v>2019</v>
      </c>
      <c r="E3698">
        <v>4</v>
      </c>
      <c r="F3698">
        <v>9</v>
      </c>
      <c r="G3698" s="5">
        <f>IF(VLOOKUP(hist_data__2[[#This Row],[item_code]],hist_data__2[[#This Row],[item_code]:[sale_year]],3,FALSE)=2020,VLOOKUP(hist_data__2[[#This Row],[item_code]],Product[],5,FALSE),VLOOKUP(hist_data__2[[#This Row],[item_code]],Product[],4,FALSE))</f>
        <v>11589</v>
      </c>
      <c r="H3698" s="6">
        <f>hist_data__2[[#This Row],[quantity]]*hist_data__2[[#This Row],[sale_price]]</f>
        <v>104301</v>
      </c>
    </row>
    <row r="3699" spans="1:8" x14ac:dyDescent="0.25">
      <c r="A3699">
        <v>3698</v>
      </c>
      <c r="B3699" s="1" t="s">
        <v>24</v>
      </c>
      <c r="C3699" s="1" t="s">
        <v>35</v>
      </c>
      <c r="D3699">
        <v>2019</v>
      </c>
      <c r="E3699">
        <v>5</v>
      </c>
      <c r="F3699">
        <v>15</v>
      </c>
      <c r="G3699" s="5">
        <f>IF(VLOOKUP(hist_data__2[[#This Row],[item_code]],hist_data__2[[#This Row],[item_code]:[sale_year]],3,FALSE)=2020,VLOOKUP(hist_data__2[[#This Row],[item_code]],Product[],5,FALSE),VLOOKUP(hist_data__2[[#This Row],[item_code]],Product[],4,FALSE))</f>
        <v>11589</v>
      </c>
      <c r="H3699" s="6">
        <f>hist_data__2[[#This Row],[quantity]]*hist_data__2[[#This Row],[sale_price]]</f>
        <v>173835</v>
      </c>
    </row>
    <row r="3700" spans="1:8" x14ac:dyDescent="0.25">
      <c r="A3700">
        <v>3699</v>
      </c>
      <c r="B3700" s="1" t="s">
        <v>24</v>
      </c>
      <c r="C3700" s="1" t="s">
        <v>35</v>
      </c>
      <c r="D3700">
        <v>2019</v>
      </c>
      <c r="E3700">
        <v>6</v>
      </c>
      <c r="F3700">
        <v>13</v>
      </c>
      <c r="G3700" s="5">
        <f>IF(VLOOKUP(hist_data__2[[#This Row],[item_code]],hist_data__2[[#This Row],[item_code]:[sale_year]],3,FALSE)=2020,VLOOKUP(hist_data__2[[#This Row],[item_code]],Product[],5,FALSE),VLOOKUP(hist_data__2[[#This Row],[item_code]],Product[],4,FALSE))</f>
        <v>11589</v>
      </c>
      <c r="H3700" s="6">
        <f>hist_data__2[[#This Row],[quantity]]*hist_data__2[[#This Row],[sale_price]]</f>
        <v>150657</v>
      </c>
    </row>
    <row r="3701" spans="1:8" x14ac:dyDescent="0.25">
      <c r="A3701">
        <v>3700</v>
      </c>
      <c r="B3701" s="1" t="s">
        <v>24</v>
      </c>
      <c r="C3701" s="1" t="s">
        <v>35</v>
      </c>
      <c r="D3701">
        <v>2019</v>
      </c>
      <c r="E3701">
        <v>7</v>
      </c>
      <c r="F3701">
        <v>6</v>
      </c>
      <c r="G3701" s="5">
        <f>IF(VLOOKUP(hist_data__2[[#This Row],[item_code]],hist_data__2[[#This Row],[item_code]:[sale_year]],3,FALSE)=2020,VLOOKUP(hist_data__2[[#This Row],[item_code]],Product[],5,FALSE),VLOOKUP(hist_data__2[[#This Row],[item_code]],Product[],4,FALSE))</f>
        <v>11589</v>
      </c>
      <c r="H3701" s="6">
        <f>hist_data__2[[#This Row],[quantity]]*hist_data__2[[#This Row],[sale_price]]</f>
        <v>69534</v>
      </c>
    </row>
    <row r="3702" spans="1:8" x14ac:dyDescent="0.25">
      <c r="A3702">
        <v>3701</v>
      </c>
      <c r="B3702" s="1" t="s">
        <v>24</v>
      </c>
      <c r="C3702" s="1" t="s">
        <v>35</v>
      </c>
      <c r="D3702">
        <v>2019</v>
      </c>
      <c r="E3702">
        <v>8</v>
      </c>
      <c r="F3702">
        <v>7</v>
      </c>
      <c r="G3702" s="5">
        <f>IF(VLOOKUP(hist_data__2[[#This Row],[item_code]],hist_data__2[[#This Row],[item_code]:[sale_year]],3,FALSE)=2020,VLOOKUP(hist_data__2[[#This Row],[item_code]],Product[],5,FALSE),VLOOKUP(hist_data__2[[#This Row],[item_code]],Product[],4,FALSE))</f>
        <v>11589</v>
      </c>
      <c r="H3702" s="6">
        <f>hist_data__2[[#This Row],[quantity]]*hist_data__2[[#This Row],[sale_price]]</f>
        <v>81123</v>
      </c>
    </row>
    <row r="3703" spans="1:8" x14ac:dyDescent="0.25">
      <c r="A3703">
        <v>3702</v>
      </c>
      <c r="B3703" s="1" t="s">
        <v>24</v>
      </c>
      <c r="C3703" s="1" t="s">
        <v>35</v>
      </c>
      <c r="D3703">
        <v>2019</v>
      </c>
      <c r="E3703">
        <v>9</v>
      </c>
      <c r="F3703">
        <v>10</v>
      </c>
      <c r="G3703" s="5">
        <f>IF(VLOOKUP(hist_data__2[[#This Row],[item_code]],hist_data__2[[#This Row],[item_code]:[sale_year]],3,FALSE)=2020,VLOOKUP(hist_data__2[[#This Row],[item_code]],Product[],5,FALSE),VLOOKUP(hist_data__2[[#This Row],[item_code]],Product[],4,FALSE))</f>
        <v>11589</v>
      </c>
      <c r="H3703" s="6">
        <f>hist_data__2[[#This Row],[quantity]]*hist_data__2[[#This Row],[sale_price]]</f>
        <v>115890</v>
      </c>
    </row>
    <row r="3704" spans="1:8" x14ac:dyDescent="0.25">
      <c r="A3704">
        <v>3703</v>
      </c>
      <c r="B3704" s="1" t="s">
        <v>24</v>
      </c>
      <c r="C3704" s="1" t="s">
        <v>35</v>
      </c>
      <c r="D3704">
        <v>2019</v>
      </c>
      <c r="E3704">
        <v>10</v>
      </c>
      <c r="F3704">
        <v>9</v>
      </c>
      <c r="G3704" s="5">
        <f>IF(VLOOKUP(hist_data__2[[#This Row],[item_code]],hist_data__2[[#This Row],[item_code]:[sale_year]],3,FALSE)=2020,VLOOKUP(hist_data__2[[#This Row],[item_code]],Product[],5,FALSE),VLOOKUP(hist_data__2[[#This Row],[item_code]],Product[],4,FALSE))</f>
        <v>11589</v>
      </c>
      <c r="H3704" s="6">
        <f>hist_data__2[[#This Row],[quantity]]*hist_data__2[[#This Row],[sale_price]]</f>
        <v>104301</v>
      </c>
    </row>
    <row r="3705" spans="1:8" x14ac:dyDescent="0.25">
      <c r="A3705">
        <v>3704</v>
      </c>
      <c r="B3705" s="1" t="s">
        <v>24</v>
      </c>
      <c r="C3705" s="1" t="s">
        <v>35</v>
      </c>
      <c r="D3705">
        <v>2019</v>
      </c>
      <c r="E3705">
        <v>11</v>
      </c>
      <c r="F3705">
        <v>12</v>
      </c>
      <c r="G3705" s="5">
        <f>IF(VLOOKUP(hist_data__2[[#This Row],[item_code]],hist_data__2[[#This Row],[item_code]:[sale_year]],3,FALSE)=2020,VLOOKUP(hist_data__2[[#This Row],[item_code]],Product[],5,FALSE),VLOOKUP(hist_data__2[[#This Row],[item_code]],Product[],4,FALSE))</f>
        <v>11589</v>
      </c>
      <c r="H3705" s="6">
        <f>hist_data__2[[#This Row],[quantity]]*hist_data__2[[#This Row],[sale_price]]</f>
        <v>139068</v>
      </c>
    </row>
    <row r="3706" spans="1:8" x14ac:dyDescent="0.25">
      <c r="A3706">
        <v>3705</v>
      </c>
      <c r="B3706" s="1" t="s">
        <v>24</v>
      </c>
      <c r="C3706" s="1" t="s">
        <v>35</v>
      </c>
      <c r="D3706">
        <v>2019</v>
      </c>
      <c r="E3706">
        <v>12</v>
      </c>
      <c r="F3706">
        <v>11</v>
      </c>
      <c r="G3706" s="5">
        <f>IF(VLOOKUP(hist_data__2[[#This Row],[item_code]],hist_data__2[[#This Row],[item_code]:[sale_year]],3,FALSE)=2020,VLOOKUP(hist_data__2[[#This Row],[item_code]],Product[],5,FALSE),VLOOKUP(hist_data__2[[#This Row],[item_code]],Product[],4,FALSE))</f>
        <v>11589</v>
      </c>
      <c r="H3706" s="6">
        <f>hist_data__2[[#This Row],[quantity]]*hist_data__2[[#This Row],[sale_price]]</f>
        <v>127479</v>
      </c>
    </row>
    <row r="3707" spans="1:8" x14ac:dyDescent="0.25">
      <c r="A3707">
        <v>3706</v>
      </c>
      <c r="B3707" s="1" t="s">
        <v>24</v>
      </c>
      <c r="C3707" s="1" t="s">
        <v>35</v>
      </c>
      <c r="D3707">
        <v>2019</v>
      </c>
      <c r="E3707">
        <v>13</v>
      </c>
      <c r="F3707">
        <v>10</v>
      </c>
      <c r="G3707" s="5">
        <f>IF(VLOOKUP(hist_data__2[[#This Row],[item_code]],hist_data__2[[#This Row],[item_code]:[sale_year]],3,FALSE)=2020,VLOOKUP(hist_data__2[[#This Row],[item_code]],Product[],5,FALSE),VLOOKUP(hist_data__2[[#This Row],[item_code]],Product[],4,FALSE))</f>
        <v>11589</v>
      </c>
      <c r="H3707" s="6">
        <f>hist_data__2[[#This Row],[quantity]]*hist_data__2[[#This Row],[sale_price]]</f>
        <v>115890</v>
      </c>
    </row>
    <row r="3708" spans="1:8" x14ac:dyDescent="0.25">
      <c r="A3708">
        <v>3707</v>
      </c>
      <c r="B3708" s="1" t="s">
        <v>24</v>
      </c>
      <c r="C3708" s="1" t="s">
        <v>35</v>
      </c>
      <c r="D3708">
        <v>2019</v>
      </c>
      <c r="E3708">
        <v>14</v>
      </c>
      <c r="F3708">
        <v>12</v>
      </c>
      <c r="G3708" s="5">
        <f>IF(VLOOKUP(hist_data__2[[#This Row],[item_code]],hist_data__2[[#This Row],[item_code]:[sale_year]],3,FALSE)=2020,VLOOKUP(hist_data__2[[#This Row],[item_code]],Product[],5,FALSE),VLOOKUP(hist_data__2[[#This Row],[item_code]],Product[],4,FALSE))</f>
        <v>11589</v>
      </c>
      <c r="H3708" s="6">
        <f>hist_data__2[[#This Row],[quantity]]*hist_data__2[[#This Row],[sale_price]]</f>
        <v>139068</v>
      </c>
    </row>
    <row r="3709" spans="1:8" x14ac:dyDescent="0.25">
      <c r="A3709">
        <v>3708</v>
      </c>
      <c r="B3709" s="1" t="s">
        <v>24</v>
      </c>
      <c r="C3709" s="1" t="s">
        <v>35</v>
      </c>
      <c r="D3709">
        <v>2019</v>
      </c>
      <c r="E3709">
        <v>15</v>
      </c>
      <c r="F3709">
        <v>14</v>
      </c>
      <c r="G3709" s="5">
        <f>IF(VLOOKUP(hist_data__2[[#This Row],[item_code]],hist_data__2[[#This Row],[item_code]:[sale_year]],3,FALSE)=2020,VLOOKUP(hist_data__2[[#This Row],[item_code]],Product[],5,FALSE),VLOOKUP(hist_data__2[[#This Row],[item_code]],Product[],4,FALSE))</f>
        <v>11589</v>
      </c>
      <c r="H3709" s="6">
        <f>hist_data__2[[#This Row],[quantity]]*hist_data__2[[#This Row],[sale_price]]</f>
        <v>162246</v>
      </c>
    </row>
    <row r="3710" spans="1:8" x14ac:dyDescent="0.25">
      <c r="A3710">
        <v>3709</v>
      </c>
      <c r="B3710" s="1" t="s">
        <v>24</v>
      </c>
      <c r="C3710" s="1" t="s">
        <v>35</v>
      </c>
      <c r="D3710">
        <v>2019</v>
      </c>
      <c r="E3710">
        <v>16</v>
      </c>
      <c r="F3710">
        <v>10</v>
      </c>
      <c r="G3710" s="5">
        <f>IF(VLOOKUP(hist_data__2[[#This Row],[item_code]],hist_data__2[[#This Row],[item_code]:[sale_year]],3,FALSE)=2020,VLOOKUP(hist_data__2[[#This Row],[item_code]],Product[],5,FALSE),VLOOKUP(hist_data__2[[#This Row],[item_code]],Product[],4,FALSE))</f>
        <v>11589</v>
      </c>
      <c r="H3710" s="6">
        <f>hist_data__2[[#This Row],[quantity]]*hist_data__2[[#This Row],[sale_price]]</f>
        <v>115890</v>
      </c>
    </row>
    <row r="3711" spans="1:8" x14ac:dyDescent="0.25">
      <c r="A3711">
        <v>3710</v>
      </c>
      <c r="B3711" s="1" t="s">
        <v>24</v>
      </c>
      <c r="C3711" s="1" t="s">
        <v>35</v>
      </c>
      <c r="D3711">
        <v>2019</v>
      </c>
      <c r="E3711">
        <v>17</v>
      </c>
      <c r="F3711">
        <v>19</v>
      </c>
      <c r="G3711" s="5">
        <f>IF(VLOOKUP(hist_data__2[[#This Row],[item_code]],hist_data__2[[#This Row],[item_code]:[sale_year]],3,FALSE)=2020,VLOOKUP(hist_data__2[[#This Row],[item_code]],Product[],5,FALSE),VLOOKUP(hist_data__2[[#This Row],[item_code]],Product[],4,FALSE))</f>
        <v>11589</v>
      </c>
      <c r="H3711" s="6">
        <f>hist_data__2[[#This Row],[quantity]]*hist_data__2[[#This Row],[sale_price]]</f>
        <v>220191</v>
      </c>
    </row>
    <row r="3712" spans="1:8" x14ac:dyDescent="0.25">
      <c r="A3712">
        <v>3711</v>
      </c>
      <c r="B3712" s="1" t="s">
        <v>24</v>
      </c>
      <c r="C3712" s="1" t="s">
        <v>35</v>
      </c>
      <c r="D3712">
        <v>2019</v>
      </c>
      <c r="E3712">
        <v>18</v>
      </c>
      <c r="F3712">
        <v>11</v>
      </c>
      <c r="G3712" s="5">
        <f>IF(VLOOKUP(hist_data__2[[#This Row],[item_code]],hist_data__2[[#This Row],[item_code]:[sale_year]],3,FALSE)=2020,VLOOKUP(hist_data__2[[#This Row],[item_code]],Product[],5,FALSE),VLOOKUP(hist_data__2[[#This Row],[item_code]],Product[],4,FALSE))</f>
        <v>11589</v>
      </c>
      <c r="H3712" s="6">
        <f>hist_data__2[[#This Row],[quantity]]*hist_data__2[[#This Row],[sale_price]]</f>
        <v>127479</v>
      </c>
    </row>
    <row r="3713" spans="1:8" x14ac:dyDescent="0.25">
      <c r="A3713">
        <v>3712</v>
      </c>
      <c r="B3713" s="1" t="s">
        <v>24</v>
      </c>
      <c r="C3713" s="1" t="s">
        <v>35</v>
      </c>
      <c r="D3713">
        <v>2019</v>
      </c>
      <c r="E3713">
        <v>19</v>
      </c>
      <c r="F3713">
        <v>10</v>
      </c>
      <c r="G3713" s="5">
        <f>IF(VLOOKUP(hist_data__2[[#This Row],[item_code]],hist_data__2[[#This Row],[item_code]:[sale_year]],3,FALSE)=2020,VLOOKUP(hist_data__2[[#This Row],[item_code]],Product[],5,FALSE),VLOOKUP(hist_data__2[[#This Row],[item_code]],Product[],4,FALSE))</f>
        <v>11589</v>
      </c>
      <c r="H3713" s="6">
        <f>hist_data__2[[#This Row],[quantity]]*hist_data__2[[#This Row],[sale_price]]</f>
        <v>115890</v>
      </c>
    </row>
    <row r="3714" spans="1:8" x14ac:dyDescent="0.25">
      <c r="A3714">
        <v>3713</v>
      </c>
      <c r="B3714" s="1" t="s">
        <v>24</v>
      </c>
      <c r="C3714" s="1" t="s">
        <v>35</v>
      </c>
      <c r="D3714">
        <v>2019</v>
      </c>
      <c r="E3714">
        <v>20</v>
      </c>
      <c r="F3714">
        <v>8</v>
      </c>
      <c r="G3714" s="5">
        <f>IF(VLOOKUP(hist_data__2[[#This Row],[item_code]],hist_data__2[[#This Row],[item_code]:[sale_year]],3,FALSE)=2020,VLOOKUP(hist_data__2[[#This Row],[item_code]],Product[],5,FALSE),VLOOKUP(hist_data__2[[#This Row],[item_code]],Product[],4,FALSE))</f>
        <v>11589</v>
      </c>
      <c r="H3714" s="6">
        <f>hist_data__2[[#This Row],[quantity]]*hist_data__2[[#This Row],[sale_price]]</f>
        <v>92712</v>
      </c>
    </row>
    <row r="3715" spans="1:8" x14ac:dyDescent="0.25">
      <c r="A3715">
        <v>3714</v>
      </c>
      <c r="B3715" s="1" t="s">
        <v>24</v>
      </c>
      <c r="C3715" s="1" t="s">
        <v>35</v>
      </c>
      <c r="D3715">
        <v>2019</v>
      </c>
      <c r="E3715">
        <v>21</v>
      </c>
      <c r="F3715">
        <v>17</v>
      </c>
      <c r="G3715" s="5">
        <f>IF(VLOOKUP(hist_data__2[[#This Row],[item_code]],hist_data__2[[#This Row],[item_code]:[sale_year]],3,FALSE)=2020,VLOOKUP(hist_data__2[[#This Row],[item_code]],Product[],5,FALSE),VLOOKUP(hist_data__2[[#This Row],[item_code]],Product[],4,FALSE))</f>
        <v>11589</v>
      </c>
      <c r="H3715" s="6">
        <f>hist_data__2[[#This Row],[quantity]]*hist_data__2[[#This Row],[sale_price]]</f>
        <v>197013</v>
      </c>
    </row>
    <row r="3716" spans="1:8" x14ac:dyDescent="0.25">
      <c r="A3716">
        <v>3715</v>
      </c>
      <c r="B3716" s="1" t="s">
        <v>24</v>
      </c>
      <c r="C3716" s="1" t="s">
        <v>35</v>
      </c>
      <c r="D3716">
        <v>2019</v>
      </c>
      <c r="E3716">
        <v>22</v>
      </c>
      <c r="F3716">
        <v>11</v>
      </c>
      <c r="G3716" s="5">
        <f>IF(VLOOKUP(hist_data__2[[#This Row],[item_code]],hist_data__2[[#This Row],[item_code]:[sale_year]],3,FALSE)=2020,VLOOKUP(hist_data__2[[#This Row],[item_code]],Product[],5,FALSE),VLOOKUP(hist_data__2[[#This Row],[item_code]],Product[],4,FALSE))</f>
        <v>11589</v>
      </c>
      <c r="H3716" s="6">
        <f>hist_data__2[[#This Row],[quantity]]*hist_data__2[[#This Row],[sale_price]]</f>
        <v>127479</v>
      </c>
    </row>
    <row r="3717" spans="1:8" x14ac:dyDescent="0.25">
      <c r="A3717">
        <v>3716</v>
      </c>
      <c r="B3717" s="1" t="s">
        <v>24</v>
      </c>
      <c r="C3717" s="1" t="s">
        <v>35</v>
      </c>
      <c r="D3717">
        <v>2019</v>
      </c>
      <c r="E3717">
        <v>23</v>
      </c>
      <c r="F3717">
        <v>15</v>
      </c>
      <c r="G3717" s="5">
        <f>IF(VLOOKUP(hist_data__2[[#This Row],[item_code]],hist_data__2[[#This Row],[item_code]:[sale_year]],3,FALSE)=2020,VLOOKUP(hist_data__2[[#This Row],[item_code]],Product[],5,FALSE),VLOOKUP(hist_data__2[[#This Row],[item_code]],Product[],4,FALSE))</f>
        <v>11589</v>
      </c>
      <c r="H3717" s="6">
        <f>hist_data__2[[#This Row],[quantity]]*hist_data__2[[#This Row],[sale_price]]</f>
        <v>173835</v>
      </c>
    </row>
    <row r="3718" spans="1:8" x14ac:dyDescent="0.25">
      <c r="A3718">
        <v>3717</v>
      </c>
      <c r="B3718" s="1" t="s">
        <v>24</v>
      </c>
      <c r="C3718" s="1" t="s">
        <v>35</v>
      </c>
      <c r="D3718">
        <v>2019</v>
      </c>
      <c r="E3718">
        <v>24</v>
      </c>
      <c r="F3718">
        <v>29</v>
      </c>
      <c r="G3718" s="5">
        <f>IF(VLOOKUP(hist_data__2[[#This Row],[item_code]],hist_data__2[[#This Row],[item_code]:[sale_year]],3,FALSE)=2020,VLOOKUP(hist_data__2[[#This Row],[item_code]],Product[],5,FALSE),VLOOKUP(hist_data__2[[#This Row],[item_code]],Product[],4,FALSE))</f>
        <v>11589</v>
      </c>
      <c r="H3718" s="6">
        <f>hist_data__2[[#This Row],[quantity]]*hist_data__2[[#This Row],[sale_price]]</f>
        <v>336081</v>
      </c>
    </row>
    <row r="3719" spans="1:8" x14ac:dyDescent="0.25">
      <c r="A3719">
        <v>3718</v>
      </c>
      <c r="B3719" s="1" t="s">
        <v>24</v>
      </c>
      <c r="C3719" s="1" t="s">
        <v>35</v>
      </c>
      <c r="D3719">
        <v>2019</v>
      </c>
      <c r="E3719">
        <v>25</v>
      </c>
      <c r="F3719">
        <v>13</v>
      </c>
      <c r="G3719" s="5">
        <f>IF(VLOOKUP(hist_data__2[[#This Row],[item_code]],hist_data__2[[#This Row],[item_code]:[sale_year]],3,FALSE)=2020,VLOOKUP(hist_data__2[[#This Row],[item_code]],Product[],5,FALSE),VLOOKUP(hist_data__2[[#This Row],[item_code]],Product[],4,FALSE))</f>
        <v>11589</v>
      </c>
      <c r="H3719" s="6">
        <f>hist_data__2[[#This Row],[quantity]]*hist_data__2[[#This Row],[sale_price]]</f>
        <v>150657</v>
      </c>
    </row>
    <row r="3720" spans="1:8" x14ac:dyDescent="0.25">
      <c r="A3720">
        <v>3719</v>
      </c>
      <c r="B3720" s="1" t="s">
        <v>24</v>
      </c>
      <c r="C3720" s="1" t="s">
        <v>35</v>
      </c>
      <c r="D3720">
        <v>2019</v>
      </c>
      <c r="E3720">
        <v>26</v>
      </c>
      <c r="F3720">
        <v>5</v>
      </c>
      <c r="G3720" s="5">
        <f>IF(VLOOKUP(hist_data__2[[#This Row],[item_code]],hist_data__2[[#This Row],[item_code]:[sale_year]],3,FALSE)=2020,VLOOKUP(hist_data__2[[#This Row],[item_code]],Product[],5,FALSE),VLOOKUP(hist_data__2[[#This Row],[item_code]],Product[],4,FALSE))</f>
        <v>11589</v>
      </c>
      <c r="H3720" s="6">
        <f>hist_data__2[[#This Row],[quantity]]*hist_data__2[[#This Row],[sale_price]]</f>
        <v>57945</v>
      </c>
    </row>
    <row r="3721" spans="1:8" x14ac:dyDescent="0.25">
      <c r="A3721">
        <v>3720</v>
      </c>
      <c r="B3721" s="1" t="s">
        <v>24</v>
      </c>
      <c r="C3721" s="1" t="s">
        <v>35</v>
      </c>
      <c r="D3721">
        <v>2019</v>
      </c>
      <c r="E3721">
        <v>27</v>
      </c>
      <c r="F3721">
        <v>8</v>
      </c>
      <c r="G3721" s="5">
        <f>IF(VLOOKUP(hist_data__2[[#This Row],[item_code]],hist_data__2[[#This Row],[item_code]:[sale_year]],3,FALSE)=2020,VLOOKUP(hist_data__2[[#This Row],[item_code]],Product[],5,FALSE),VLOOKUP(hist_data__2[[#This Row],[item_code]],Product[],4,FALSE))</f>
        <v>11589</v>
      </c>
      <c r="H3721" s="6">
        <f>hist_data__2[[#This Row],[quantity]]*hist_data__2[[#This Row],[sale_price]]</f>
        <v>92712</v>
      </c>
    </row>
    <row r="3722" spans="1:8" x14ac:dyDescent="0.25">
      <c r="A3722">
        <v>3721</v>
      </c>
      <c r="B3722" s="1" t="s">
        <v>24</v>
      </c>
      <c r="C3722" s="1" t="s">
        <v>35</v>
      </c>
      <c r="D3722">
        <v>2019</v>
      </c>
      <c r="E3722">
        <v>28</v>
      </c>
      <c r="F3722">
        <v>10</v>
      </c>
      <c r="G3722" s="5">
        <f>IF(VLOOKUP(hist_data__2[[#This Row],[item_code]],hist_data__2[[#This Row],[item_code]:[sale_year]],3,FALSE)=2020,VLOOKUP(hist_data__2[[#This Row],[item_code]],Product[],5,FALSE),VLOOKUP(hist_data__2[[#This Row],[item_code]],Product[],4,FALSE))</f>
        <v>11589</v>
      </c>
      <c r="H3722" s="6">
        <f>hist_data__2[[#This Row],[quantity]]*hist_data__2[[#This Row],[sale_price]]</f>
        <v>115890</v>
      </c>
    </row>
    <row r="3723" spans="1:8" x14ac:dyDescent="0.25">
      <c r="A3723">
        <v>3722</v>
      </c>
      <c r="B3723" s="1" t="s">
        <v>24</v>
      </c>
      <c r="C3723" s="1" t="s">
        <v>35</v>
      </c>
      <c r="D3723">
        <v>2019</v>
      </c>
      <c r="E3723">
        <v>29</v>
      </c>
      <c r="F3723">
        <v>6</v>
      </c>
      <c r="G3723" s="5">
        <f>IF(VLOOKUP(hist_data__2[[#This Row],[item_code]],hist_data__2[[#This Row],[item_code]:[sale_year]],3,FALSE)=2020,VLOOKUP(hist_data__2[[#This Row],[item_code]],Product[],5,FALSE),VLOOKUP(hist_data__2[[#This Row],[item_code]],Product[],4,FALSE))</f>
        <v>11589</v>
      </c>
      <c r="H3723" s="6">
        <f>hist_data__2[[#This Row],[quantity]]*hist_data__2[[#This Row],[sale_price]]</f>
        <v>69534</v>
      </c>
    </row>
    <row r="3724" spans="1:8" x14ac:dyDescent="0.25">
      <c r="A3724">
        <v>3723</v>
      </c>
      <c r="B3724" s="1" t="s">
        <v>24</v>
      </c>
      <c r="C3724" s="1" t="s">
        <v>35</v>
      </c>
      <c r="D3724">
        <v>2019</v>
      </c>
      <c r="E3724">
        <v>30</v>
      </c>
      <c r="F3724">
        <v>8</v>
      </c>
      <c r="G3724" s="5">
        <f>IF(VLOOKUP(hist_data__2[[#This Row],[item_code]],hist_data__2[[#This Row],[item_code]:[sale_year]],3,FALSE)=2020,VLOOKUP(hist_data__2[[#This Row],[item_code]],Product[],5,FALSE),VLOOKUP(hist_data__2[[#This Row],[item_code]],Product[],4,FALSE))</f>
        <v>11589</v>
      </c>
      <c r="H3724" s="6">
        <f>hist_data__2[[#This Row],[quantity]]*hist_data__2[[#This Row],[sale_price]]</f>
        <v>92712</v>
      </c>
    </row>
    <row r="3725" spans="1:8" x14ac:dyDescent="0.25">
      <c r="A3725">
        <v>3724</v>
      </c>
      <c r="B3725" s="1" t="s">
        <v>24</v>
      </c>
      <c r="C3725" s="1" t="s">
        <v>35</v>
      </c>
      <c r="D3725">
        <v>2019</v>
      </c>
      <c r="E3725">
        <v>31</v>
      </c>
      <c r="F3725">
        <v>7</v>
      </c>
      <c r="G3725" s="5">
        <f>IF(VLOOKUP(hist_data__2[[#This Row],[item_code]],hist_data__2[[#This Row],[item_code]:[sale_year]],3,FALSE)=2020,VLOOKUP(hist_data__2[[#This Row],[item_code]],Product[],5,FALSE),VLOOKUP(hist_data__2[[#This Row],[item_code]],Product[],4,FALSE))</f>
        <v>11589</v>
      </c>
      <c r="H3725" s="6">
        <f>hist_data__2[[#This Row],[quantity]]*hist_data__2[[#This Row],[sale_price]]</f>
        <v>81123</v>
      </c>
    </row>
    <row r="3726" spans="1:8" x14ac:dyDescent="0.25">
      <c r="A3726">
        <v>3725</v>
      </c>
      <c r="B3726" s="1" t="s">
        <v>24</v>
      </c>
      <c r="C3726" s="1" t="s">
        <v>35</v>
      </c>
      <c r="D3726">
        <v>2019</v>
      </c>
      <c r="E3726">
        <v>32</v>
      </c>
      <c r="F3726">
        <v>9</v>
      </c>
      <c r="G3726" s="5">
        <f>IF(VLOOKUP(hist_data__2[[#This Row],[item_code]],hist_data__2[[#This Row],[item_code]:[sale_year]],3,FALSE)=2020,VLOOKUP(hist_data__2[[#This Row],[item_code]],Product[],5,FALSE),VLOOKUP(hist_data__2[[#This Row],[item_code]],Product[],4,FALSE))</f>
        <v>11589</v>
      </c>
      <c r="H3726" s="6">
        <f>hist_data__2[[#This Row],[quantity]]*hist_data__2[[#This Row],[sale_price]]</f>
        <v>104301</v>
      </c>
    </row>
    <row r="3727" spans="1:8" x14ac:dyDescent="0.25">
      <c r="A3727">
        <v>3726</v>
      </c>
      <c r="B3727" s="1" t="s">
        <v>24</v>
      </c>
      <c r="C3727" s="1" t="s">
        <v>35</v>
      </c>
      <c r="D3727">
        <v>2019</v>
      </c>
      <c r="E3727">
        <v>33</v>
      </c>
      <c r="F3727">
        <v>11</v>
      </c>
      <c r="G3727" s="5">
        <f>IF(VLOOKUP(hist_data__2[[#This Row],[item_code]],hist_data__2[[#This Row],[item_code]:[sale_year]],3,FALSE)=2020,VLOOKUP(hist_data__2[[#This Row],[item_code]],Product[],5,FALSE),VLOOKUP(hist_data__2[[#This Row],[item_code]],Product[],4,FALSE))</f>
        <v>11589</v>
      </c>
      <c r="H3727" s="6">
        <f>hist_data__2[[#This Row],[quantity]]*hist_data__2[[#This Row],[sale_price]]</f>
        <v>127479</v>
      </c>
    </row>
    <row r="3728" spans="1:8" x14ac:dyDescent="0.25">
      <c r="A3728">
        <v>3727</v>
      </c>
      <c r="B3728" s="1" t="s">
        <v>24</v>
      </c>
      <c r="C3728" s="1" t="s">
        <v>35</v>
      </c>
      <c r="D3728">
        <v>2019</v>
      </c>
      <c r="E3728">
        <v>34</v>
      </c>
      <c r="F3728">
        <v>5</v>
      </c>
      <c r="G3728" s="5">
        <f>IF(VLOOKUP(hist_data__2[[#This Row],[item_code]],hist_data__2[[#This Row],[item_code]:[sale_year]],3,FALSE)=2020,VLOOKUP(hist_data__2[[#This Row],[item_code]],Product[],5,FALSE),VLOOKUP(hist_data__2[[#This Row],[item_code]],Product[],4,FALSE))</f>
        <v>11589</v>
      </c>
      <c r="H3728" s="6">
        <f>hist_data__2[[#This Row],[quantity]]*hist_data__2[[#This Row],[sale_price]]</f>
        <v>57945</v>
      </c>
    </row>
    <row r="3729" spans="1:8" x14ac:dyDescent="0.25">
      <c r="A3729">
        <v>3728</v>
      </c>
      <c r="B3729" s="1" t="s">
        <v>24</v>
      </c>
      <c r="C3729" s="1" t="s">
        <v>35</v>
      </c>
      <c r="D3729">
        <v>2019</v>
      </c>
      <c r="E3729">
        <v>35</v>
      </c>
      <c r="F3729">
        <v>6</v>
      </c>
      <c r="G3729" s="5">
        <f>IF(VLOOKUP(hist_data__2[[#This Row],[item_code]],hist_data__2[[#This Row],[item_code]:[sale_year]],3,FALSE)=2020,VLOOKUP(hist_data__2[[#This Row],[item_code]],Product[],5,FALSE),VLOOKUP(hist_data__2[[#This Row],[item_code]],Product[],4,FALSE))</f>
        <v>11589</v>
      </c>
      <c r="H3729" s="6">
        <f>hist_data__2[[#This Row],[quantity]]*hist_data__2[[#This Row],[sale_price]]</f>
        <v>69534</v>
      </c>
    </row>
    <row r="3730" spans="1:8" x14ac:dyDescent="0.25">
      <c r="A3730">
        <v>3729</v>
      </c>
      <c r="B3730" s="1" t="s">
        <v>24</v>
      </c>
      <c r="C3730" s="1" t="s">
        <v>35</v>
      </c>
      <c r="D3730">
        <v>2019</v>
      </c>
      <c r="E3730">
        <v>36</v>
      </c>
      <c r="F3730">
        <v>8</v>
      </c>
      <c r="G3730" s="5">
        <f>IF(VLOOKUP(hist_data__2[[#This Row],[item_code]],hist_data__2[[#This Row],[item_code]:[sale_year]],3,FALSE)=2020,VLOOKUP(hist_data__2[[#This Row],[item_code]],Product[],5,FALSE),VLOOKUP(hist_data__2[[#This Row],[item_code]],Product[],4,FALSE))</f>
        <v>11589</v>
      </c>
      <c r="H3730" s="6">
        <f>hist_data__2[[#This Row],[quantity]]*hist_data__2[[#This Row],[sale_price]]</f>
        <v>92712</v>
      </c>
    </row>
    <row r="3731" spans="1:8" x14ac:dyDescent="0.25">
      <c r="A3731">
        <v>3730</v>
      </c>
      <c r="B3731" s="1" t="s">
        <v>24</v>
      </c>
      <c r="C3731" s="1" t="s">
        <v>35</v>
      </c>
      <c r="D3731">
        <v>2019</v>
      </c>
      <c r="E3731">
        <v>37</v>
      </c>
      <c r="F3731">
        <v>12</v>
      </c>
      <c r="G3731" s="5">
        <f>IF(VLOOKUP(hist_data__2[[#This Row],[item_code]],hist_data__2[[#This Row],[item_code]:[sale_year]],3,FALSE)=2020,VLOOKUP(hist_data__2[[#This Row],[item_code]],Product[],5,FALSE),VLOOKUP(hist_data__2[[#This Row],[item_code]],Product[],4,FALSE))</f>
        <v>11589</v>
      </c>
      <c r="H3731" s="6">
        <f>hist_data__2[[#This Row],[quantity]]*hist_data__2[[#This Row],[sale_price]]</f>
        <v>139068</v>
      </c>
    </row>
    <row r="3732" spans="1:8" x14ac:dyDescent="0.25">
      <c r="A3732">
        <v>3731</v>
      </c>
      <c r="B3732" s="1" t="s">
        <v>24</v>
      </c>
      <c r="C3732" s="1" t="s">
        <v>35</v>
      </c>
      <c r="D3732">
        <v>2019</v>
      </c>
      <c r="E3732">
        <v>38</v>
      </c>
      <c r="F3732">
        <v>9</v>
      </c>
      <c r="G3732" s="5">
        <f>IF(VLOOKUP(hist_data__2[[#This Row],[item_code]],hist_data__2[[#This Row],[item_code]:[sale_year]],3,FALSE)=2020,VLOOKUP(hist_data__2[[#This Row],[item_code]],Product[],5,FALSE),VLOOKUP(hist_data__2[[#This Row],[item_code]],Product[],4,FALSE))</f>
        <v>11589</v>
      </c>
      <c r="H3732" s="6">
        <f>hist_data__2[[#This Row],[quantity]]*hist_data__2[[#This Row],[sale_price]]</f>
        <v>104301</v>
      </c>
    </row>
    <row r="3733" spans="1:8" x14ac:dyDescent="0.25">
      <c r="A3733">
        <v>3732</v>
      </c>
      <c r="B3733" s="1" t="s">
        <v>24</v>
      </c>
      <c r="C3733" s="1" t="s">
        <v>35</v>
      </c>
      <c r="D3733">
        <v>2019</v>
      </c>
      <c r="E3733">
        <v>39</v>
      </c>
      <c r="F3733">
        <v>12</v>
      </c>
      <c r="G3733" s="5">
        <f>IF(VLOOKUP(hist_data__2[[#This Row],[item_code]],hist_data__2[[#This Row],[item_code]:[sale_year]],3,FALSE)=2020,VLOOKUP(hist_data__2[[#This Row],[item_code]],Product[],5,FALSE),VLOOKUP(hist_data__2[[#This Row],[item_code]],Product[],4,FALSE))</f>
        <v>11589</v>
      </c>
      <c r="H3733" s="6">
        <f>hist_data__2[[#This Row],[quantity]]*hist_data__2[[#This Row],[sale_price]]</f>
        <v>139068</v>
      </c>
    </row>
    <row r="3734" spans="1:8" x14ac:dyDescent="0.25">
      <c r="A3734">
        <v>3733</v>
      </c>
      <c r="B3734" s="1" t="s">
        <v>24</v>
      </c>
      <c r="C3734" s="1" t="s">
        <v>35</v>
      </c>
      <c r="D3734">
        <v>2019</v>
      </c>
      <c r="E3734">
        <v>40</v>
      </c>
      <c r="F3734">
        <v>9</v>
      </c>
      <c r="G3734" s="5">
        <f>IF(VLOOKUP(hist_data__2[[#This Row],[item_code]],hist_data__2[[#This Row],[item_code]:[sale_year]],3,FALSE)=2020,VLOOKUP(hist_data__2[[#This Row],[item_code]],Product[],5,FALSE),VLOOKUP(hist_data__2[[#This Row],[item_code]],Product[],4,FALSE))</f>
        <v>11589</v>
      </c>
      <c r="H3734" s="6">
        <f>hist_data__2[[#This Row],[quantity]]*hist_data__2[[#This Row],[sale_price]]</f>
        <v>104301</v>
      </c>
    </row>
    <row r="3735" spans="1:8" x14ac:dyDescent="0.25">
      <c r="A3735">
        <v>3734</v>
      </c>
      <c r="B3735" s="1" t="s">
        <v>24</v>
      </c>
      <c r="C3735" s="1" t="s">
        <v>35</v>
      </c>
      <c r="D3735">
        <v>2019</v>
      </c>
      <c r="E3735">
        <v>41</v>
      </c>
      <c r="F3735">
        <v>8</v>
      </c>
      <c r="G3735" s="5">
        <f>IF(VLOOKUP(hist_data__2[[#This Row],[item_code]],hist_data__2[[#This Row],[item_code]:[sale_year]],3,FALSE)=2020,VLOOKUP(hist_data__2[[#This Row],[item_code]],Product[],5,FALSE),VLOOKUP(hist_data__2[[#This Row],[item_code]],Product[],4,FALSE))</f>
        <v>11589</v>
      </c>
      <c r="H3735" s="6">
        <f>hist_data__2[[#This Row],[quantity]]*hist_data__2[[#This Row],[sale_price]]</f>
        <v>92712</v>
      </c>
    </row>
    <row r="3736" spans="1:8" x14ac:dyDescent="0.25">
      <c r="A3736">
        <v>3735</v>
      </c>
      <c r="B3736" s="1" t="s">
        <v>24</v>
      </c>
      <c r="C3736" s="1" t="s">
        <v>35</v>
      </c>
      <c r="D3736">
        <v>2019</v>
      </c>
      <c r="E3736">
        <v>42</v>
      </c>
      <c r="F3736">
        <v>10</v>
      </c>
      <c r="G3736" s="5">
        <f>IF(VLOOKUP(hist_data__2[[#This Row],[item_code]],hist_data__2[[#This Row],[item_code]:[sale_year]],3,FALSE)=2020,VLOOKUP(hist_data__2[[#This Row],[item_code]],Product[],5,FALSE),VLOOKUP(hist_data__2[[#This Row],[item_code]],Product[],4,FALSE))</f>
        <v>11589</v>
      </c>
      <c r="H3736" s="6">
        <f>hist_data__2[[#This Row],[quantity]]*hist_data__2[[#This Row],[sale_price]]</f>
        <v>115890</v>
      </c>
    </row>
    <row r="3737" spans="1:8" x14ac:dyDescent="0.25">
      <c r="A3737">
        <v>3736</v>
      </c>
      <c r="B3737" s="1" t="s">
        <v>24</v>
      </c>
      <c r="C3737" s="1" t="s">
        <v>35</v>
      </c>
      <c r="D3737">
        <v>2019</v>
      </c>
      <c r="E3737">
        <v>43</v>
      </c>
      <c r="F3737">
        <v>16</v>
      </c>
      <c r="G3737" s="5">
        <f>IF(VLOOKUP(hist_data__2[[#This Row],[item_code]],hist_data__2[[#This Row],[item_code]:[sale_year]],3,FALSE)=2020,VLOOKUP(hist_data__2[[#This Row],[item_code]],Product[],5,FALSE),VLOOKUP(hist_data__2[[#This Row],[item_code]],Product[],4,FALSE))</f>
        <v>11589</v>
      </c>
      <c r="H3737" s="6">
        <f>hist_data__2[[#This Row],[quantity]]*hist_data__2[[#This Row],[sale_price]]</f>
        <v>185424</v>
      </c>
    </row>
    <row r="3738" spans="1:8" x14ac:dyDescent="0.25">
      <c r="A3738">
        <v>3737</v>
      </c>
      <c r="B3738" s="1" t="s">
        <v>24</v>
      </c>
      <c r="C3738" s="1" t="s">
        <v>35</v>
      </c>
      <c r="D3738">
        <v>2019</v>
      </c>
      <c r="E3738">
        <v>44</v>
      </c>
      <c r="F3738">
        <v>11</v>
      </c>
      <c r="G3738" s="5">
        <f>IF(VLOOKUP(hist_data__2[[#This Row],[item_code]],hist_data__2[[#This Row],[item_code]:[sale_year]],3,FALSE)=2020,VLOOKUP(hist_data__2[[#This Row],[item_code]],Product[],5,FALSE),VLOOKUP(hist_data__2[[#This Row],[item_code]],Product[],4,FALSE))</f>
        <v>11589</v>
      </c>
      <c r="H3738" s="6">
        <f>hist_data__2[[#This Row],[quantity]]*hist_data__2[[#This Row],[sale_price]]</f>
        <v>127479</v>
      </c>
    </row>
    <row r="3739" spans="1:8" x14ac:dyDescent="0.25">
      <c r="A3739">
        <v>3738</v>
      </c>
      <c r="B3739" s="1" t="s">
        <v>24</v>
      </c>
      <c r="C3739" s="1" t="s">
        <v>35</v>
      </c>
      <c r="D3739">
        <v>2019</v>
      </c>
      <c r="E3739">
        <v>45</v>
      </c>
      <c r="F3739">
        <v>8</v>
      </c>
      <c r="G3739" s="5">
        <f>IF(VLOOKUP(hist_data__2[[#This Row],[item_code]],hist_data__2[[#This Row],[item_code]:[sale_year]],3,FALSE)=2020,VLOOKUP(hist_data__2[[#This Row],[item_code]],Product[],5,FALSE),VLOOKUP(hist_data__2[[#This Row],[item_code]],Product[],4,FALSE))</f>
        <v>11589</v>
      </c>
      <c r="H3739" s="6">
        <f>hist_data__2[[#This Row],[quantity]]*hist_data__2[[#This Row],[sale_price]]</f>
        <v>92712</v>
      </c>
    </row>
    <row r="3740" spans="1:8" x14ac:dyDescent="0.25">
      <c r="A3740">
        <v>3739</v>
      </c>
      <c r="B3740" s="1" t="s">
        <v>24</v>
      </c>
      <c r="C3740" s="1" t="s">
        <v>35</v>
      </c>
      <c r="D3740">
        <v>2019</v>
      </c>
      <c r="E3740">
        <v>46</v>
      </c>
      <c r="F3740">
        <v>17</v>
      </c>
      <c r="G3740" s="5">
        <f>IF(VLOOKUP(hist_data__2[[#This Row],[item_code]],hist_data__2[[#This Row],[item_code]:[sale_year]],3,FALSE)=2020,VLOOKUP(hist_data__2[[#This Row],[item_code]],Product[],5,FALSE),VLOOKUP(hist_data__2[[#This Row],[item_code]],Product[],4,FALSE))</f>
        <v>11589</v>
      </c>
      <c r="H3740" s="6">
        <f>hist_data__2[[#This Row],[quantity]]*hist_data__2[[#This Row],[sale_price]]</f>
        <v>197013</v>
      </c>
    </row>
    <row r="3741" spans="1:8" x14ac:dyDescent="0.25">
      <c r="A3741">
        <v>3740</v>
      </c>
      <c r="B3741" s="1" t="s">
        <v>24</v>
      </c>
      <c r="C3741" s="1" t="s">
        <v>35</v>
      </c>
      <c r="D3741">
        <v>2019</v>
      </c>
      <c r="E3741">
        <v>47</v>
      </c>
      <c r="F3741">
        <v>16</v>
      </c>
      <c r="G3741" s="5">
        <f>IF(VLOOKUP(hist_data__2[[#This Row],[item_code]],hist_data__2[[#This Row],[item_code]:[sale_year]],3,FALSE)=2020,VLOOKUP(hist_data__2[[#This Row],[item_code]],Product[],5,FALSE),VLOOKUP(hist_data__2[[#This Row],[item_code]],Product[],4,FALSE))</f>
        <v>11589</v>
      </c>
      <c r="H3741" s="6">
        <f>hist_data__2[[#This Row],[quantity]]*hist_data__2[[#This Row],[sale_price]]</f>
        <v>185424</v>
      </c>
    </row>
    <row r="3742" spans="1:8" x14ac:dyDescent="0.25">
      <c r="A3742">
        <v>3741</v>
      </c>
      <c r="B3742" s="1" t="s">
        <v>24</v>
      </c>
      <c r="C3742" s="1" t="s">
        <v>35</v>
      </c>
      <c r="D3742">
        <v>2019</v>
      </c>
      <c r="E3742">
        <v>48</v>
      </c>
      <c r="F3742">
        <v>8</v>
      </c>
      <c r="G3742" s="5">
        <f>IF(VLOOKUP(hist_data__2[[#This Row],[item_code]],hist_data__2[[#This Row],[item_code]:[sale_year]],3,FALSE)=2020,VLOOKUP(hist_data__2[[#This Row],[item_code]],Product[],5,FALSE),VLOOKUP(hist_data__2[[#This Row],[item_code]],Product[],4,FALSE))</f>
        <v>11589</v>
      </c>
      <c r="H3742" s="6">
        <f>hist_data__2[[#This Row],[quantity]]*hist_data__2[[#This Row],[sale_price]]</f>
        <v>92712</v>
      </c>
    </row>
    <row r="3743" spans="1:8" x14ac:dyDescent="0.25">
      <c r="A3743">
        <v>3742</v>
      </c>
      <c r="B3743" s="1" t="s">
        <v>24</v>
      </c>
      <c r="C3743" s="1" t="s">
        <v>35</v>
      </c>
      <c r="D3743">
        <v>2019</v>
      </c>
      <c r="E3743">
        <v>49</v>
      </c>
      <c r="F3743">
        <v>10</v>
      </c>
      <c r="G3743" s="5">
        <f>IF(VLOOKUP(hist_data__2[[#This Row],[item_code]],hist_data__2[[#This Row],[item_code]:[sale_year]],3,FALSE)=2020,VLOOKUP(hist_data__2[[#This Row],[item_code]],Product[],5,FALSE),VLOOKUP(hist_data__2[[#This Row],[item_code]],Product[],4,FALSE))</f>
        <v>11589</v>
      </c>
      <c r="H3743" s="6">
        <f>hist_data__2[[#This Row],[quantity]]*hist_data__2[[#This Row],[sale_price]]</f>
        <v>115890</v>
      </c>
    </row>
    <row r="3744" spans="1:8" x14ac:dyDescent="0.25">
      <c r="A3744">
        <v>3743</v>
      </c>
      <c r="B3744" s="1" t="s">
        <v>24</v>
      </c>
      <c r="C3744" s="1" t="s">
        <v>35</v>
      </c>
      <c r="D3744">
        <v>2019</v>
      </c>
      <c r="E3744">
        <v>50</v>
      </c>
      <c r="F3744">
        <v>23</v>
      </c>
      <c r="G3744" s="5">
        <f>IF(VLOOKUP(hist_data__2[[#This Row],[item_code]],hist_data__2[[#This Row],[item_code]:[sale_year]],3,FALSE)=2020,VLOOKUP(hist_data__2[[#This Row],[item_code]],Product[],5,FALSE),VLOOKUP(hist_data__2[[#This Row],[item_code]],Product[],4,FALSE))</f>
        <v>11589</v>
      </c>
      <c r="H3744" s="6">
        <f>hist_data__2[[#This Row],[quantity]]*hist_data__2[[#This Row],[sale_price]]</f>
        <v>266547</v>
      </c>
    </row>
    <row r="3745" spans="1:8" x14ac:dyDescent="0.25">
      <c r="A3745">
        <v>3744</v>
      </c>
      <c r="B3745" s="1" t="s">
        <v>24</v>
      </c>
      <c r="C3745" s="1" t="s">
        <v>35</v>
      </c>
      <c r="D3745">
        <v>2019</v>
      </c>
      <c r="E3745">
        <v>51</v>
      </c>
      <c r="F3745">
        <v>21</v>
      </c>
      <c r="G3745" s="5">
        <f>IF(VLOOKUP(hist_data__2[[#This Row],[item_code]],hist_data__2[[#This Row],[item_code]:[sale_year]],3,FALSE)=2020,VLOOKUP(hist_data__2[[#This Row],[item_code]],Product[],5,FALSE),VLOOKUP(hist_data__2[[#This Row],[item_code]],Product[],4,FALSE))</f>
        <v>11589</v>
      </c>
      <c r="H3745" s="6">
        <f>hist_data__2[[#This Row],[quantity]]*hist_data__2[[#This Row],[sale_price]]</f>
        <v>243369</v>
      </c>
    </row>
    <row r="3746" spans="1:8" x14ac:dyDescent="0.25">
      <c r="A3746">
        <v>3745</v>
      </c>
      <c r="B3746" s="1" t="s">
        <v>6</v>
      </c>
      <c r="C3746" s="1" t="s">
        <v>36</v>
      </c>
      <c r="D3746">
        <v>2020</v>
      </c>
      <c r="E3746">
        <v>0</v>
      </c>
      <c r="F3746">
        <v>7</v>
      </c>
      <c r="G3746" s="5">
        <f>IF(VLOOKUP(hist_data__2[[#This Row],[item_code]],hist_data__2[[#This Row],[item_code]:[sale_year]],3,FALSE)=2020,VLOOKUP(hist_data__2[[#This Row],[item_code]],Product[],5,FALSE),VLOOKUP(hist_data__2[[#This Row],[item_code]],Product[],4,FALSE))</f>
        <v>14225</v>
      </c>
      <c r="H3746" s="6">
        <f>hist_data__2[[#This Row],[quantity]]*hist_data__2[[#This Row],[sale_price]]</f>
        <v>99575</v>
      </c>
    </row>
    <row r="3747" spans="1:8" x14ac:dyDescent="0.25">
      <c r="A3747">
        <v>3746</v>
      </c>
      <c r="B3747" s="1" t="s">
        <v>6</v>
      </c>
      <c r="C3747" s="1" t="s">
        <v>36</v>
      </c>
      <c r="D3747">
        <v>2020</v>
      </c>
      <c r="E3747">
        <v>1</v>
      </c>
      <c r="F3747">
        <v>18</v>
      </c>
      <c r="G3747" s="5">
        <f>IF(VLOOKUP(hist_data__2[[#This Row],[item_code]],hist_data__2[[#This Row],[item_code]:[sale_year]],3,FALSE)=2020,VLOOKUP(hist_data__2[[#This Row],[item_code]],Product[],5,FALSE),VLOOKUP(hist_data__2[[#This Row],[item_code]],Product[],4,FALSE))</f>
        <v>14225</v>
      </c>
      <c r="H3747" s="6">
        <f>hist_data__2[[#This Row],[quantity]]*hist_data__2[[#This Row],[sale_price]]</f>
        <v>256050</v>
      </c>
    </row>
    <row r="3748" spans="1:8" x14ac:dyDescent="0.25">
      <c r="A3748">
        <v>3747</v>
      </c>
      <c r="B3748" s="1" t="s">
        <v>6</v>
      </c>
      <c r="C3748" s="1" t="s">
        <v>36</v>
      </c>
      <c r="D3748">
        <v>2020</v>
      </c>
      <c r="E3748">
        <v>2</v>
      </c>
      <c r="F3748">
        <v>11</v>
      </c>
      <c r="G3748" s="5">
        <f>IF(VLOOKUP(hist_data__2[[#This Row],[item_code]],hist_data__2[[#This Row],[item_code]:[sale_year]],3,FALSE)=2020,VLOOKUP(hist_data__2[[#This Row],[item_code]],Product[],5,FALSE),VLOOKUP(hist_data__2[[#This Row],[item_code]],Product[],4,FALSE))</f>
        <v>14225</v>
      </c>
      <c r="H3748" s="6">
        <f>hist_data__2[[#This Row],[quantity]]*hist_data__2[[#This Row],[sale_price]]</f>
        <v>156475</v>
      </c>
    </row>
    <row r="3749" spans="1:8" x14ac:dyDescent="0.25">
      <c r="A3749">
        <v>3748</v>
      </c>
      <c r="B3749" s="1" t="s">
        <v>6</v>
      </c>
      <c r="C3749" s="1" t="s">
        <v>36</v>
      </c>
      <c r="D3749">
        <v>2020</v>
      </c>
      <c r="E3749">
        <v>3</v>
      </c>
      <c r="F3749">
        <v>14</v>
      </c>
      <c r="G3749" s="5">
        <f>IF(VLOOKUP(hist_data__2[[#This Row],[item_code]],hist_data__2[[#This Row],[item_code]:[sale_year]],3,FALSE)=2020,VLOOKUP(hist_data__2[[#This Row],[item_code]],Product[],5,FALSE),VLOOKUP(hist_data__2[[#This Row],[item_code]],Product[],4,FALSE))</f>
        <v>14225</v>
      </c>
      <c r="H3749" s="6">
        <f>hist_data__2[[#This Row],[quantity]]*hist_data__2[[#This Row],[sale_price]]</f>
        <v>199150</v>
      </c>
    </row>
    <row r="3750" spans="1:8" x14ac:dyDescent="0.25">
      <c r="A3750">
        <v>3749</v>
      </c>
      <c r="B3750" s="1" t="s">
        <v>6</v>
      </c>
      <c r="C3750" s="1" t="s">
        <v>36</v>
      </c>
      <c r="D3750">
        <v>2020</v>
      </c>
      <c r="E3750">
        <v>4</v>
      </c>
      <c r="F3750">
        <v>9</v>
      </c>
      <c r="G3750" s="5">
        <f>IF(VLOOKUP(hist_data__2[[#This Row],[item_code]],hist_data__2[[#This Row],[item_code]:[sale_year]],3,FALSE)=2020,VLOOKUP(hist_data__2[[#This Row],[item_code]],Product[],5,FALSE),VLOOKUP(hist_data__2[[#This Row],[item_code]],Product[],4,FALSE))</f>
        <v>14225</v>
      </c>
      <c r="H3750" s="6">
        <f>hist_data__2[[#This Row],[quantity]]*hist_data__2[[#This Row],[sale_price]]</f>
        <v>128025</v>
      </c>
    </row>
    <row r="3751" spans="1:8" x14ac:dyDescent="0.25">
      <c r="A3751">
        <v>3750</v>
      </c>
      <c r="B3751" s="1" t="s">
        <v>6</v>
      </c>
      <c r="C3751" s="1" t="s">
        <v>36</v>
      </c>
      <c r="D3751">
        <v>2020</v>
      </c>
      <c r="E3751">
        <v>5</v>
      </c>
      <c r="F3751">
        <v>16</v>
      </c>
      <c r="G3751" s="5">
        <f>IF(VLOOKUP(hist_data__2[[#This Row],[item_code]],hist_data__2[[#This Row],[item_code]:[sale_year]],3,FALSE)=2020,VLOOKUP(hist_data__2[[#This Row],[item_code]],Product[],5,FALSE),VLOOKUP(hist_data__2[[#This Row],[item_code]],Product[],4,FALSE))</f>
        <v>14225</v>
      </c>
      <c r="H3751" s="6">
        <f>hist_data__2[[#This Row],[quantity]]*hist_data__2[[#This Row],[sale_price]]</f>
        <v>227600</v>
      </c>
    </row>
    <row r="3752" spans="1:8" x14ac:dyDescent="0.25">
      <c r="A3752">
        <v>3751</v>
      </c>
      <c r="B3752" s="1" t="s">
        <v>6</v>
      </c>
      <c r="C3752" s="1" t="s">
        <v>36</v>
      </c>
      <c r="D3752">
        <v>2020</v>
      </c>
      <c r="E3752">
        <v>6</v>
      </c>
      <c r="F3752">
        <v>15</v>
      </c>
      <c r="G3752" s="5">
        <f>IF(VLOOKUP(hist_data__2[[#This Row],[item_code]],hist_data__2[[#This Row],[item_code]:[sale_year]],3,FALSE)=2020,VLOOKUP(hist_data__2[[#This Row],[item_code]],Product[],5,FALSE),VLOOKUP(hist_data__2[[#This Row],[item_code]],Product[],4,FALSE))</f>
        <v>14225</v>
      </c>
      <c r="H3752" s="6">
        <f>hist_data__2[[#This Row],[quantity]]*hist_data__2[[#This Row],[sale_price]]</f>
        <v>213375</v>
      </c>
    </row>
    <row r="3753" spans="1:8" x14ac:dyDescent="0.25">
      <c r="A3753">
        <v>3752</v>
      </c>
      <c r="B3753" s="1" t="s">
        <v>6</v>
      </c>
      <c r="C3753" s="1" t="s">
        <v>36</v>
      </c>
      <c r="D3753">
        <v>2020</v>
      </c>
      <c r="E3753">
        <v>7</v>
      </c>
      <c r="F3753">
        <v>17</v>
      </c>
      <c r="G3753" s="5">
        <f>IF(VLOOKUP(hist_data__2[[#This Row],[item_code]],hist_data__2[[#This Row],[item_code]:[sale_year]],3,FALSE)=2020,VLOOKUP(hist_data__2[[#This Row],[item_code]],Product[],5,FALSE),VLOOKUP(hist_data__2[[#This Row],[item_code]],Product[],4,FALSE))</f>
        <v>14225</v>
      </c>
      <c r="H3753" s="6">
        <f>hist_data__2[[#This Row],[quantity]]*hist_data__2[[#This Row],[sale_price]]</f>
        <v>241825</v>
      </c>
    </row>
    <row r="3754" spans="1:8" x14ac:dyDescent="0.25">
      <c r="A3754">
        <v>3753</v>
      </c>
      <c r="B3754" s="1" t="s">
        <v>6</v>
      </c>
      <c r="C3754" s="1" t="s">
        <v>36</v>
      </c>
      <c r="D3754">
        <v>2020</v>
      </c>
      <c r="E3754">
        <v>8</v>
      </c>
      <c r="F3754">
        <v>8</v>
      </c>
      <c r="G3754" s="5">
        <f>IF(VLOOKUP(hist_data__2[[#This Row],[item_code]],hist_data__2[[#This Row],[item_code]:[sale_year]],3,FALSE)=2020,VLOOKUP(hist_data__2[[#This Row],[item_code]],Product[],5,FALSE),VLOOKUP(hist_data__2[[#This Row],[item_code]],Product[],4,FALSE))</f>
        <v>14225</v>
      </c>
      <c r="H3754" s="6">
        <f>hist_data__2[[#This Row],[quantity]]*hist_data__2[[#This Row],[sale_price]]</f>
        <v>113800</v>
      </c>
    </row>
    <row r="3755" spans="1:8" x14ac:dyDescent="0.25">
      <c r="A3755">
        <v>3754</v>
      </c>
      <c r="B3755" s="1" t="s">
        <v>6</v>
      </c>
      <c r="C3755" s="1" t="s">
        <v>36</v>
      </c>
      <c r="D3755">
        <v>2020</v>
      </c>
      <c r="E3755">
        <v>9</v>
      </c>
      <c r="F3755">
        <v>17</v>
      </c>
      <c r="G3755" s="5">
        <f>IF(VLOOKUP(hist_data__2[[#This Row],[item_code]],hist_data__2[[#This Row],[item_code]:[sale_year]],3,FALSE)=2020,VLOOKUP(hist_data__2[[#This Row],[item_code]],Product[],5,FALSE),VLOOKUP(hist_data__2[[#This Row],[item_code]],Product[],4,FALSE))</f>
        <v>14225</v>
      </c>
      <c r="H3755" s="6">
        <f>hist_data__2[[#This Row],[quantity]]*hist_data__2[[#This Row],[sale_price]]</f>
        <v>241825</v>
      </c>
    </row>
    <row r="3756" spans="1:8" x14ac:dyDescent="0.25">
      <c r="A3756">
        <v>3755</v>
      </c>
      <c r="B3756" s="1" t="s">
        <v>6</v>
      </c>
      <c r="C3756" s="1" t="s">
        <v>36</v>
      </c>
      <c r="D3756">
        <v>2020</v>
      </c>
      <c r="E3756">
        <v>10</v>
      </c>
      <c r="F3756">
        <v>13</v>
      </c>
      <c r="G3756" s="5">
        <f>IF(VLOOKUP(hist_data__2[[#This Row],[item_code]],hist_data__2[[#This Row],[item_code]:[sale_year]],3,FALSE)=2020,VLOOKUP(hist_data__2[[#This Row],[item_code]],Product[],5,FALSE),VLOOKUP(hist_data__2[[#This Row],[item_code]],Product[],4,FALSE))</f>
        <v>14225</v>
      </c>
      <c r="H3756" s="6">
        <f>hist_data__2[[#This Row],[quantity]]*hist_data__2[[#This Row],[sale_price]]</f>
        <v>184925</v>
      </c>
    </row>
    <row r="3757" spans="1:8" x14ac:dyDescent="0.25">
      <c r="A3757">
        <v>3756</v>
      </c>
      <c r="B3757" s="1" t="s">
        <v>6</v>
      </c>
      <c r="C3757" s="1" t="s">
        <v>36</v>
      </c>
      <c r="D3757">
        <v>2020</v>
      </c>
      <c r="E3757">
        <v>11</v>
      </c>
      <c r="F3757">
        <v>11</v>
      </c>
      <c r="G3757" s="5">
        <f>IF(VLOOKUP(hist_data__2[[#This Row],[item_code]],hist_data__2[[#This Row],[item_code]:[sale_year]],3,FALSE)=2020,VLOOKUP(hist_data__2[[#This Row],[item_code]],Product[],5,FALSE),VLOOKUP(hist_data__2[[#This Row],[item_code]],Product[],4,FALSE))</f>
        <v>14225</v>
      </c>
      <c r="H3757" s="6">
        <f>hist_data__2[[#This Row],[quantity]]*hist_data__2[[#This Row],[sale_price]]</f>
        <v>156475</v>
      </c>
    </row>
    <row r="3758" spans="1:8" x14ac:dyDescent="0.25">
      <c r="A3758">
        <v>3757</v>
      </c>
      <c r="B3758" s="1" t="s">
        <v>6</v>
      </c>
      <c r="C3758" s="1" t="s">
        <v>36</v>
      </c>
      <c r="D3758">
        <v>2020</v>
      </c>
      <c r="E3758">
        <v>12</v>
      </c>
      <c r="F3758">
        <v>7</v>
      </c>
      <c r="G3758" s="5">
        <f>IF(VLOOKUP(hist_data__2[[#This Row],[item_code]],hist_data__2[[#This Row],[item_code]:[sale_year]],3,FALSE)=2020,VLOOKUP(hist_data__2[[#This Row],[item_code]],Product[],5,FALSE),VLOOKUP(hist_data__2[[#This Row],[item_code]],Product[],4,FALSE))</f>
        <v>14225</v>
      </c>
      <c r="H3758" s="6">
        <f>hist_data__2[[#This Row],[quantity]]*hist_data__2[[#This Row],[sale_price]]</f>
        <v>99575</v>
      </c>
    </row>
    <row r="3759" spans="1:8" x14ac:dyDescent="0.25">
      <c r="A3759">
        <v>3758</v>
      </c>
      <c r="B3759" s="1" t="s">
        <v>6</v>
      </c>
      <c r="C3759" s="1" t="s">
        <v>36</v>
      </c>
      <c r="D3759">
        <v>2020</v>
      </c>
      <c r="E3759">
        <v>13</v>
      </c>
      <c r="F3759">
        <v>16</v>
      </c>
      <c r="G3759" s="5">
        <f>IF(VLOOKUP(hist_data__2[[#This Row],[item_code]],hist_data__2[[#This Row],[item_code]:[sale_year]],3,FALSE)=2020,VLOOKUP(hist_data__2[[#This Row],[item_code]],Product[],5,FALSE),VLOOKUP(hist_data__2[[#This Row],[item_code]],Product[],4,FALSE))</f>
        <v>14225</v>
      </c>
      <c r="H3759" s="6">
        <f>hist_data__2[[#This Row],[quantity]]*hist_data__2[[#This Row],[sale_price]]</f>
        <v>227600</v>
      </c>
    </row>
    <row r="3760" spans="1:8" x14ac:dyDescent="0.25">
      <c r="A3760">
        <v>3759</v>
      </c>
      <c r="B3760" s="1" t="s">
        <v>6</v>
      </c>
      <c r="C3760" s="1" t="s">
        <v>36</v>
      </c>
      <c r="D3760">
        <v>2020</v>
      </c>
      <c r="E3760">
        <v>14</v>
      </c>
      <c r="F3760">
        <v>16</v>
      </c>
      <c r="G3760" s="5">
        <f>IF(VLOOKUP(hist_data__2[[#This Row],[item_code]],hist_data__2[[#This Row],[item_code]:[sale_year]],3,FALSE)=2020,VLOOKUP(hist_data__2[[#This Row],[item_code]],Product[],5,FALSE),VLOOKUP(hist_data__2[[#This Row],[item_code]],Product[],4,FALSE))</f>
        <v>14225</v>
      </c>
      <c r="H3760" s="6">
        <f>hist_data__2[[#This Row],[quantity]]*hist_data__2[[#This Row],[sale_price]]</f>
        <v>227600</v>
      </c>
    </row>
    <row r="3761" spans="1:8" x14ac:dyDescent="0.25">
      <c r="A3761">
        <v>3760</v>
      </c>
      <c r="B3761" s="1" t="s">
        <v>6</v>
      </c>
      <c r="C3761" s="1" t="s">
        <v>36</v>
      </c>
      <c r="D3761">
        <v>2020</v>
      </c>
      <c r="E3761">
        <v>15</v>
      </c>
      <c r="F3761">
        <v>8</v>
      </c>
      <c r="G3761" s="5">
        <f>IF(VLOOKUP(hist_data__2[[#This Row],[item_code]],hist_data__2[[#This Row],[item_code]:[sale_year]],3,FALSE)=2020,VLOOKUP(hist_data__2[[#This Row],[item_code]],Product[],5,FALSE),VLOOKUP(hist_data__2[[#This Row],[item_code]],Product[],4,FALSE))</f>
        <v>14225</v>
      </c>
      <c r="H3761" s="6">
        <f>hist_data__2[[#This Row],[quantity]]*hist_data__2[[#This Row],[sale_price]]</f>
        <v>113800</v>
      </c>
    </row>
    <row r="3762" spans="1:8" x14ac:dyDescent="0.25">
      <c r="A3762">
        <v>3761</v>
      </c>
      <c r="B3762" s="1" t="s">
        <v>6</v>
      </c>
      <c r="C3762" s="1" t="s">
        <v>36</v>
      </c>
      <c r="D3762">
        <v>2020</v>
      </c>
      <c r="E3762">
        <v>16</v>
      </c>
      <c r="F3762">
        <v>11</v>
      </c>
      <c r="G3762" s="5">
        <f>IF(VLOOKUP(hist_data__2[[#This Row],[item_code]],hist_data__2[[#This Row],[item_code]:[sale_year]],3,FALSE)=2020,VLOOKUP(hist_data__2[[#This Row],[item_code]],Product[],5,FALSE),VLOOKUP(hist_data__2[[#This Row],[item_code]],Product[],4,FALSE))</f>
        <v>14225</v>
      </c>
      <c r="H3762" s="6">
        <f>hist_data__2[[#This Row],[quantity]]*hist_data__2[[#This Row],[sale_price]]</f>
        <v>156475</v>
      </c>
    </row>
    <row r="3763" spans="1:8" x14ac:dyDescent="0.25">
      <c r="A3763">
        <v>3762</v>
      </c>
      <c r="B3763" s="1" t="s">
        <v>6</v>
      </c>
      <c r="C3763" s="1" t="s">
        <v>36</v>
      </c>
      <c r="D3763">
        <v>2020</v>
      </c>
      <c r="E3763">
        <v>17</v>
      </c>
      <c r="F3763">
        <v>12</v>
      </c>
      <c r="G3763" s="5">
        <f>IF(VLOOKUP(hist_data__2[[#This Row],[item_code]],hist_data__2[[#This Row],[item_code]:[sale_year]],3,FALSE)=2020,VLOOKUP(hist_data__2[[#This Row],[item_code]],Product[],5,FALSE),VLOOKUP(hist_data__2[[#This Row],[item_code]],Product[],4,FALSE))</f>
        <v>14225</v>
      </c>
      <c r="H3763" s="6">
        <f>hist_data__2[[#This Row],[quantity]]*hist_data__2[[#This Row],[sale_price]]</f>
        <v>170700</v>
      </c>
    </row>
    <row r="3764" spans="1:8" x14ac:dyDescent="0.25">
      <c r="A3764">
        <v>3763</v>
      </c>
      <c r="B3764" s="1" t="s">
        <v>6</v>
      </c>
      <c r="C3764" s="1" t="s">
        <v>36</v>
      </c>
      <c r="D3764">
        <v>2020</v>
      </c>
      <c r="E3764">
        <v>18</v>
      </c>
      <c r="F3764">
        <v>5</v>
      </c>
      <c r="G3764" s="5">
        <f>IF(VLOOKUP(hist_data__2[[#This Row],[item_code]],hist_data__2[[#This Row],[item_code]:[sale_year]],3,FALSE)=2020,VLOOKUP(hist_data__2[[#This Row],[item_code]],Product[],5,FALSE),VLOOKUP(hist_data__2[[#This Row],[item_code]],Product[],4,FALSE))</f>
        <v>14225</v>
      </c>
      <c r="H3764" s="6">
        <f>hist_data__2[[#This Row],[quantity]]*hist_data__2[[#This Row],[sale_price]]</f>
        <v>71125</v>
      </c>
    </row>
    <row r="3765" spans="1:8" x14ac:dyDescent="0.25">
      <c r="A3765">
        <v>3764</v>
      </c>
      <c r="B3765" s="1" t="s">
        <v>6</v>
      </c>
      <c r="C3765" s="1" t="s">
        <v>36</v>
      </c>
      <c r="D3765">
        <v>2020</v>
      </c>
      <c r="E3765">
        <v>19</v>
      </c>
      <c r="F3765">
        <v>13</v>
      </c>
      <c r="G3765" s="5">
        <f>IF(VLOOKUP(hist_data__2[[#This Row],[item_code]],hist_data__2[[#This Row],[item_code]:[sale_year]],3,FALSE)=2020,VLOOKUP(hist_data__2[[#This Row],[item_code]],Product[],5,FALSE),VLOOKUP(hist_data__2[[#This Row],[item_code]],Product[],4,FALSE))</f>
        <v>14225</v>
      </c>
      <c r="H3765" s="6">
        <f>hist_data__2[[#This Row],[quantity]]*hist_data__2[[#This Row],[sale_price]]</f>
        <v>184925</v>
      </c>
    </row>
    <row r="3766" spans="1:8" x14ac:dyDescent="0.25">
      <c r="A3766">
        <v>3765</v>
      </c>
      <c r="B3766" s="1" t="s">
        <v>6</v>
      </c>
      <c r="C3766" s="1" t="s">
        <v>36</v>
      </c>
      <c r="D3766">
        <v>2020</v>
      </c>
      <c r="E3766">
        <v>20</v>
      </c>
      <c r="F3766">
        <v>8</v>
      </c>
      <c r="G3766" s="5">
        <f>IF(VLOOKUP(hist_data__2[[#This Row],[item_code]],hist_data__2[[#This Row],[item_code]:[sale_year]],3,FALSE)=2020,VLOOKUP(hist_data__2[[#This Row],[item_code]],Product[],5,FALSE),VLOOKUP(hist_data__2[[#This Row],[item_code]],Product[],4,FALSE))</f>
        <v>14225</v>
      </c>
      <c r="H3766" s="6">
        <f>hist_data__2[[#This Row],[quantity]]*hist_data__2[[#This Row],[sale_price]]</f>
        <v>113800</v>
      </c>
    </row>
    <row r="3767" spans="1:8" x14ac:dyDescent="0.25">
      <c r="A3767">
        <v>3766</v>
      </c>
      <c r="B3767" s="1" t="s">
        <v>6</v>
      </c>
      <c r="C3767" s="1" t="s">
        <v>36</v>
      </c>
      <c r="D3767">
        <v>2020</v>
      </c>
      <c r="E3767">
        <v>21</v>
      </c>
      <c r="F3767">
        <v>13</v>
      </c>
      <c r="G3767" s="5">
        <f>IF(VLOOKUP(hist_data__2[[#This Row],[item_code]],hist_data__2[[#This Row],[item_code]:[sale_year]],3,FALSE)=2020,VLOOKUP(hist_data__2[[#This Row],[item_code]],Product[],5,FALSE),VLOOKUP(hist_data__2[[#This Row],[item_code]],Product[],4,FALSE))</f>
        <v>14225</v>
      </c>
      <c r="H3767" s="6">
        <f>hist_data__2[[#This Row],[quantity]]*hist_data__2[[#This Row],[sale_price]]</f>
        <v>184925</v>
      </c>
    </row>
    <row r="3768" spans="1:8" x14ac:dyDescent="0.25">
      <c r="A3768">
        <v>3767</v>
      </c>
      <c r="B3768" s="1" t="s">
        <v>6</v>
      </c>
      <c r="C3768" s="1" t="s">
        <v>36</v>
      </c>
      <c r="D3768">
        <v>2020</v>
      </c>
      <c r="E3768">
        <v>22</v>
      </c>
      <c r="F3768">
        <v>10</v>
      </c>
      <c r="G3768" s="5">
        <f>IF(VLOOKUP(hist_data__2[[#This Row],[item_code]],hist_data__2[[#This Row],[item_code]:[sale_year]],3,FALSE)=2020,VLOOKUP(hist_data__2[[#This Row],[item_code]],Product[],5,FALSE),VLOOKUP(hist_data__2[[#This Row],[item_code]],Product[],4,FALSE))</f>
        <v>14225</v>
      </c>
      <c r="H3768" s="6">
        <f>hist_data__2[[#This Row],[quantity]]*hist_data__2[[#This Row],[sale_price]]</f>
        <v>142250</v>
      </c>
    </row>
    <row r="3769" spans="1:8" x14ac:dyDescent="0.25">
      <c r="A3769">
        <v>3768</v>
      </c>
      <c r="B3769" s="1" t="s">
        <v>6</v>
      </c>
      <c r="C3769" s="1" t="s">
        <v>36</v>
      </c>
      <c r="D3769">
        <v>2020</v>
      </c>
      <c r="E3769">
        <v>23</v>
      </c>
      <c r="F3769">
        <v>7</v>
      </c>
      <c r="G3769" s="5">
        <f>IF(VLOOKUP(hist_data__2[[#This Row],[item_code]],hist_data__2[[#This Row],[item_code]:[sale_year]],3,FALSE)=2020,VLOOKUP(hist_data__2[[#This Row],[item_code]],Product[],5,FALSE),VLOOKUP(hist_data__2[[#This Row],[item_code]],Product[],4,FALSE))</f>
        <v>14225</v>
      </c>
      <c r="H3769" s="6">
        <f>hist_data__2[[#This Row],[quantity]]*hist_data__2[[#This Row],[sale_price]]</f>
        <v>99575</v>
      </c>
    </row>
    <row r="3770" spans="1:8" x14ac:dyDescent="0.25">
      <c r="A3770">
        <v>3769</v>
      </c>
      <c r="B3770" s="1" t="s">
        <v>6</v>
      </c>
      <c r="C3770" s="1" t="s">
        <v>36</v>
      </c>
      <c r="D3770">
        <v>2020</v>
      </c>
      <c r="E3770">
        <v>24</v>
      </c>
      <c r="F3770">
        <v>13</v>
      </c>
      <c r="G3770" s="5">
        <f>IF(VLOOKUP(hist_data__2[[#This Row],[item_code]],hist_data__2[[#This Row],[item_code]:[sale_year]],3,FALSE)=2020,VLOOKUP(hist_data__2[[#This Row],[item_code]],Product[],5,FALSE),VLOOKUP(hist_data__2[[#This Row],[item_code]],Product[],4,FALSE))</f>
        <v>14225</v>
      </c>
      <c r="H3770" s="6">
        <f>hist_data__2[[#This Row],[quantity]]*hist_data__2[[#This Row],[sale_price]]</f>
        <v>184925</v>
      </c>
    </row>
    <row r="3771" spans="1:8" x14ac:dyDescent="0.25">
      <c r="A3771">
        <v>3770</v>
      </c>
      <c r="B3771" s="1" t="s">
        <v>6</v>
      </c>
      <c r="C3771" s="1" t="s">
        <v>36</v>
      </c>
      <c r="D3771">
        <v>2020</v>
      </c>
      <c r="E3771">
        <v>25</v>
      </c>
      <c r="F3771">
        <v>10</v>
      </c>
      <c r="G3771" s="5">
        <f>IF(VLOOKUP(hist_data__2[[#This Row],[item_code]],hist_data__2[[#This Row],[item_code]:[sale_year]],3,FALSE)=2020,VLOOKUP(hist_data__2[[#This Row],[item_code]],Product[],5,FALSE),VLOOKUP(hist_data__2[[#This Row],[item_code]],Product[],4,FALSE))</f>
        <v>14225</v>
      </c>
      <c r="H3771" s="6">
        <f>hist_data__2[[#This Row],[quantity]]*hist_data__2[[#This Row],[sale_price]]</f>
        <v>142250</v>
      </c>
    </row>
    <row r="3772" spans="1:8" x14ac:dyDescent="0.25">
      <c r="A3772">
        <v>3771</v>
      </c>
      <c r="B3772" s="1" t="s">
        <v>6</v>
      </c>
      <c r="C3772" s="1" t="s">
        <v>36</v>
      </c>
      <c r="D3772">
        <v>2020</v>
      </c>
      <c r="E3772">
        <v>26</v>
      </c>
      <c r="F3772">
        <v>7</v>
      </c>
      <c r="G3772" s="5">
        <f>IF(VLOOKUP(hist_data__2[[#This Row],[item_code]],hist_data__2[[#This Row],[item_code]:[sale_year]],3,FALSE)=2020,VLOOKUP(hist_data__2[[#This Row],[item_code]],Product[],5,FALSE),VLOOKUP(hist_data__2[[#This Row],[item_code]],Product[],4,FALSE))</f>
        <v>14225</v>
      </c>
      <c r="H3772" s="6">
        <f>hist_data__2[[#This Row],[quantity]]*hist_data__2[[#This Row],[sale_price]]</f>
        <v>99575</v>
      </c>
    </row>
    <row r="3773" spans="1:8" x14ac:dyDescent="0.25">
      <c r="A3773">
        <v>3772</v>
      </c>
      <c r="B3773" s="1" t="s">
        <v>6</v>
      </c>
      <c r="C3773" s="1" t="s">
        <v>36</v>
      </c>
      <c r="D3773">
        <v>2020</v>
      </c>
      <c r="E3773">
        <v>27</v>
      </c>
      <c r="F3773">
        <v>10</v>
      </c>
      <c r="G3773" s="5">
        <f>IF(VLOOKUP(hist_data__2[[#This Row],[item_code]],hist_data__2[[#This Row],[item_code]:[sale_year]],3,FALSE)=2020,VLOOKUP(hist_data__2[[#This Row],[item_code]],Product[],5,FALSE),VLOOKUP(hist_data__2[[#This Row],[item_code]],Product[],4,FALSE))</f>
        <v>14225</v>
      </c>
      <c r="H3773" s="6">
        <f>hist_data__2[[#This Row],[quantity]]*hist_data__2[[#This Row],[sale_price]]</f>
        <v>142250</v>
      </c>
    </row>
    <row r="3774" spans="1:8" x14ac:dyDescent="0.25">
      <c r="A3774">
        <v>3773</v>
      </c>
      <c r="B3774" s="1" t="s">
        <v>6</v>
      </c>
      <c r="C3774" s="1" t="s">
        <v>36</v>
      </c>
      <c r="D3774">
        <v>2020</v>
      </c>
      <c r="E3774">
        <v>28</v>
      </c>
      <c r="F3774">
        <v>5</v>
      </c>
      <c r="G3774" s="5">
        <f>IF(VLOOKUP(hist_data__2[[#This Row],[item_code]],hist_data__2[[#This Row],[item_code]:[sale_year]],3,FALSE)=2020,VLOOKUP(hist_data__2[[#This Row],[item_code]],Product[],5,FALSE),VLOOKUP(hist_data__2[[#This Row],[item_code]],Product[],4,FALSE))</f>
        <v>14225</v>
      </c>
      <c r="H3774" s="6">
        <f>hist_data__2[[#This Row],[quantity]]*hist_data__2[[#This Row],[sale_price]]</f>
        <v>71125</v>
      </c>
    </row>
    <row r="3775" spans="1:8" x14ac:dyDescent="0.25">
      <c r="A3775">
        <v>3774</v>
      </c>
      <c r="B3775" s="1" t="s">
        <v>6</v>
      </c>
      <c r="C3775" s="1" t="s">
        <v>36</v>
      </c>
      <c r="D3775">
        <v>2020</v>
      </c>
      <c r="E3775">
        <v>29</v>
      </c>
      <c r="F3775">
        <v>7</v>
      </c>
      <c r="G3775" s="5">
        <f>IF(VLOOKUP(hist_data__2[[#This Row],[item_code]],hist_data__2[[#This Row],[item_code]:[sale_year]],3,FALSE)=2020,VLOOKUP(hist_data__2[[#This Row],[item_code]],Product[],5,FALSE),VLOOKUP(hist_data__2[[#This Row],[item_code]],Product[],4,FALSE))</f>
        <v>14225</v>
      </c>
      <c r="H3775" s="6">
        <f>hist_data__2[[#This Row],[quantity]]*hist_data__2[[#This Row],[sale_price]]</f>
        <v>99575</v>
      </c>
    </row>
    <row r="3776" spans="1:8" x14ac:dyDescent="0.25">
      <c r="A3776">
        <v>3775</v>
      </c>
      <c r="B3776" s="1" t="s">
        <v>6</v>
      </c>
      <c r="C3776" s="1" t="s">
        <v>36</v>
      </c>
      <c r="D3776">
        <v>2020</v>
      </c>
      <c r="E3776">
        <v>30</v>
      </c>
      <c r="F3776">
        <v>11</v>
      </c>
      <c r="G3776" s="5">
        <f>IF(VLOOKUP(hist_data__2[[#This Row],[item_code]],hist_data__2[[#This Row],[item_code]:[sale_year]],3,FALSE)=2020,VLOOKUP(hist_data__2[[#This Row],[item_code]],Product[],5,FALSE),VLOOKUP(hist_data__2[[#This Row],[item_code]],Product[],4,FALSE))</f>
        <v>14225</v>
      </c>
      <c r="H3776" s="6">
        <f>hist_data__2[[#This Row],[quantity]]*hist_data__2[[#This Row],[sale_price]]</f>
        <v>156475</v>
      </c>
    </row>
    <row r="3777" spans="1:8" x14ac:dyDescent="0.25">
      <c r="A3777">
        <v>3776</v>
      </c>
      <c r="B3777" s="1" t="s">
        <v>6</v>
      </c>
      <c r="C3777" s="1" t="s">
        <v>36</v>
      </c>
      <c r="D3777">
        <v>2020</v>
      </c>
      <c r="E3777">
        <v>31</v>
      </c>
      <c r="F3777">
        <v>6</v>
      </c>
      <c r="G3777" s="5">
        <f>IF(VLOOKUP(hist_data__2[[#This Row],[item_code]],hist_data__2[[#This Row],[item_code]:[sale_year]],3,FALSE)=2020,VLOOKUP(hist_data__2[[#This Row],[item_code]],Product[],5,FALSE),VLOOKUP(hist_data__2[[#This Row],[item_code]],Product[],4,FALSE))</f>
        <v>14225</v>
      </c>
      <c r="H3777" s="6">
        <f>hist_data__2[[#This Row],[quantity]]*hist_data__2[[#This Row],[sale_price]]</f>
        <v>85350</v>
      </c>
    </row>
    <row r="3778" spans="1:8" x14ac:dyDescent="0.25">
      <c r="A3778">
        <v>3777</v>
      </c>
      <c r="B3778" s="1" t="s">
        <v>6</v>
      </c>
      <c r="C3778" s="1" t="s">
        <v>36</v>
      </c>
      <c r="D3778">
        <v>2020</v>
      </c>
      <c r="E3778">
        <v>32</v>
      </c>
      <c r="F3778">
        <v>10</v>
      </c>
      <c r="G3778" s="5">
        <f>IF(VLOOKUP(hist_data__2[[#This Row],[item_code]],hist_data__2[[#This Row],[item_code]:[sale_year]],3,FALSE)=2020,VLOOKUP(hist_data__2[[#This Row],[item_code]],Product[],5,FALSE),VLOOKUP(hist_data__2[[#This Row],[item_code]],Product[],4,FALSE))</f>
        <v>14225</v>
      </c>
      <c r="H3778" s="6">
        <f>hist_data__2[[#This Row],[quantity]]*hist_data__2[[#This Row],[sale_price]]</f>
        <v>142250</v>
      </c>
    </row>
    <row r="3779" spans="1:8" x14ac:dyDescent="0.25">
      <c r="A3779">
        <v>3778</v>
      </c>
      <c r="B3779" s="1" t="s">
        <v>6</v>
      </c>
      <c r="C3779" s="1" t="s">
        <v>36</v>
      </c>
      <c r="D3779">
        <v>2020</v>
      </c>
      <c r="E3779">
        <v>33</v>
      </c>
      <c r="F3779">
        <v>9</v>
      </c>
      <c r="G3779" s="5">
        <f>IF(VLOOKUP(hist_data__2[[#This Row],[item_code]],hist_data__2[[#This Row],[item_code]:[sale_year]],3,FALSE)=2020,VLOOKUP(hist_data__2[[#This Row],[item_code]],Product[],5,FALSE),VLOOKUP(hist_data__2[[#This Row],[item_code]],Product[],4,FALSE))</f>
        <v>14225</v>
      </c>
      <c r="H3779" s="6">
        <f>hist_data__2[[#This Row],[quantity]]*hist_data__2[[#This Row],[sale_price]]</f>
        <v>128025</v>
      </c>
    </row>
    <row r="3780" spans="1:8" x14ac:dyDescent="0.25">
      <c r="A3780">
        <v>3779</v>
      </c>
      <c r="B3780" s="1" t="s">
        <v>6</v>
      </c>
      <c r="C3780" s="1" t="s">
        <v>36</v>
      </c>
      <c r="D3780">
        <v>2020</v>
      </c>
      <c r="E3780">
        <v>34</v>
      </c>
      <c r="F3780">
        <v>12</v>
      </c>
      <c r="G3780" s="5">
        <f>IF(VLOOKUP(hist_data__2[[#This Row],[item_code]],hist_data__2[[#This Row],[item_code]:[sale_year]],3,FALSE)=2020,VLOOKUP(hist_data__2[[#This Row],[item_code]],Product[],5,FALSE),VLOOKUP(hist_data__2[[#This Row],[item_code]],Product[],4,FALSE))</f>
        <v>14225</v>
      </c>
      <c r="H3780" s="6">
        <f>hist_data__2[[#This Row],[quantity]]*hist_data__2[[#This Row],[sale_price]]</f>
        <v>170700</v>
      </c>
    </row>
    <row r="3781" spans="1:8" x14ac:dyDescent="0.25">
      <c r="A3781">
        <v>3780</v>
      </c>
      <c r="B3781" s="1" t="s">
        <v>6</v>
      </c>
      <c r="C3781" s="1" t="s">
        <v>36</v>
      </c>
      <c r="D3781">
        <v>2020</v>
      </c>
      <c r="E3781">
        <v>35</v>
      </c>
      <c r="F3781">
        <v>11</v>
      </c>
      <c r="G3781" s="5">
        <f>IF(VLOOKUP(hist_data__2[[#This Row],[item_code]],hist_data__2[[#This Row],[item_code]:[sale_year]],3,FALSE)=2020,VLOOKUP(hist_data__2[[#This Row],[item_code]],Product[],5,FALSE),VLOOKUP(hist_data__2[[#This Row],[item_code]],Product[],4,FALSE))</f>
        <v>14225</v>
      </c>
      <c r="H3781" s="6">
        <f>hist_data__2[[#This Row],[quantity]]*hist_data__2[[#This Row],[sale_price]]</f>
        <v>156475</v>
      </c>
    </row>
    <row r="3782" spans="1:8" x14ac:dyDescent="0.25">
      <c r="A3782">
        <v>3781</v>
      </c>
      <c r="B3782" s="1" t="s">
        <v>6</v>
      </c>
      <c r="C3782" s="1" t="s">
        <v>36</v>
      </c>
      <c r="D3782">
        <v>2020</v>
      </c>
      <c r="E3782">
        <v>36</v>
      </c>
      <c r="F3782">
        <v>12</v>
      </c>
      <c r="G3782" s="5">
        <f>IF(VLOOKUP(hist_data__2[[#This Row],[item_code]],hist_data__2[[#This Row],[item_code]:[sale_year]],3,FALSE)=2020,VLOOKUP(hist_data__2[[#This Row],[item_code]],Product[],5,FALSE),VLOOKUP(hist_data__2[[#This Row],[item_code]],Product[],4,FALSE))</f>
        <v>14225</v>
      </c>
      <c r="H3782" s="6">
        <f>hist_data__2[[#This Row],[quantity]]*hist_data__2[[#This Row],[sale_price]]</f>
        <v>170700</v>
      </c>
    </row>
    <row r="3783" spans="1:8" x14ac:dyDescent="0.25">
      <c r="A3783">
        <v>3782</v>
      </c>
      <c r="B3783" s="1" t="s">
        <v>6</v>
      </c>
      <c r="C3783" s="1" t="s">
        <v>36</v>
      </c>
      <c r="D3783">
        <v>2020</v>
      </c>
      <c r="E3783">
        <v>37</v>
      </c>
      <c r="F3783">
        <v>11</v>
      </c>
      <c r="G3783" s="5">
        <f>IF(VLOOKUP(hist_data__2[[#This Row],[item_code]],hist_data__2[[#This Row],[item_code]:[sale_year]],3,FALSE)=2020,VLOOKUP(hist_data__2[[#This Row],[item_code]],Product[],5,FALSE),VLOOKUP(hist_data__2[[#This Row],[item_code]],Product[],4,FALSE))</f>
        <v>14225</v>
      </c>
      <c r="H3783" s="6">
        <f>hist_data__2[[#This Row],[quantity]]*hist_data__2[[#This Row],[sale_price]]</f>
        <v>156475</v>
      </c>
    </row>
    <row r="3784" spans="1:8" x14ac:dyDescent="0.25">
      <c r="A3784">
        <v>3783</v>
      </c>
      <c r="B3784" s="1" t="s">
        <v>6</v>
      </c>
      <c r="C3784" s="1" t="s">
        <v>36</v>
      </c>
      <c r="D3784">
        <v>2020</v>
      </c>
      <c r="E3784">
        <v>38</v>
      </c>
      <c r="F3784">
        <v>9</v>
      </c>
      <c r="G3784" s="5">
        <f>IF(VLOOKUP(hist_data__2[[#This Row],[item_code]],hist_data__2[[#This Row],[item_code]:[sale_year]],3,FALSE)=2020,VLOOKUP(hist_data__2[[#This Row],[item_code]],Product[],5,FALSE),VLOOKUP(hist_data__2[[#This Row],[item_code]],Product[],4,FALSE))</f>
        <v>14225</v>
      </c>
      <c r="H3784" s="6">
        <f>hist_data__2[[#This Row],[quantity]]*hist_data__2[[#This Row],[sale_price]]</f>
        <v>128025</v>
      </c>
    </row>
    <row r="3785" spans="1:8" x14ac:dyDescent="0.25">
      <c r="A3785">
        <v>3784</v>
      </c>
      <c r="B3785" s="1" t="s">
        <v>6</v>
      </c>
      <c r="C3785" s="1" t="s">
        <v>36</v>
      </c>
      <c r="D3785">
        <v>2020</v>
      </c>
      <c r="E3785">
        <v>39</v>
      </c>
      <c r="F3785">
        <v>5</v>
      </c>
      <c r="G3785" s="5">
        <f>IF(VLOOKUP(hist_data__2[[#This Row],[item_code]],hist_data__2[[#This Row],[item_code]:[sale_year]],3,FALSE)=2020,VLOOKUP(hist_data__2[[#This Row],[item_code]],Product[],5,FALSE),VLOOKUP(hist_data__2[[#This Row],[item_code]],Product[],4,FALSE))</f>
        <v>14225</v>
      </c>
      <c r="H3785" s="6">
        <f>hist_data__2[[#This Row],[quantity]]*hist_data__2[[#This Row],[sale_price]]</f>
        <v>71125</v>
      </c>
    </row>
    <row r="3786" spans="1:8" x14ac:dyDescent="0.25">
      <c r="A3786">
        <v>3785</v>
      </c>
      <c r="B3786" s="1" t="s">
        <v>6</v>
      </c>
      <c r="C3786" s="1" t="s">
        <v>36</v>
      </c>
      <c r="D3786">
        <v>2020</v>
      </c>
      <c r="E3786">
        <v>40</v>
      </c>
      <c r="F3786">
        <v>8</v>
      </c>
      <c r="G3786" s="5">
        <f>IF(VLOOKUP(hist_data__2[[#This Row],[item_code]],hist_data__2[[#This Row],[item_code]:[sale_year]],3,FALSE)=2020,VLOOKUP(hist_data__2[[#This Row],[item_code]],Product[],5,FALSE),VLOOKUP(hist_data__2[[#This Row],[item_code]],Product[],4,FALSE))</f>
        <v>14225</v>
      </c>
      <c r="H3786" s="6">
        <f>hist_data__2[[#This Row],[quantity]]*hist_data__2[[#This Row],[sale_price]]</f>
        <v>113800</v>
      </c>
    </row>
    <row r="3787" spans="1:8" x14ac:dyDescent="0.25">
      <c r="A3787">
        <v>3786</v>
      </c>
      <c r="B3787" s="1" t="s">
        <v>6</v>
      </c>
      <c r="C3787" s="1" t="s">
        <v>36</v>
      </c>
      <c r="D3787">
        <v>2020</v>
      </c>
      <c r="E3787">
        <v>41</v>
      </c>
      <c r="F3787">
        <v>17</v>
      </c>
      <c r="G3787" s="5">
        <f>IF(VLOOKUP(hist_data__2[[#This Row],[item_code]],hist_data__2[[#This Row],[item_code]:[sale_year]],3,FALSE)=2020,VLOOKUP(hist_data__2[[#This Row],[item_code]],Product[],5,FALSE),VLOOKUP(hist_data__2[[#This Row],[item_code]],Product[],4,FALSE))</f>
        <v>14225</v>
      </c>
      <c r="H3787" s="6">
        <f>hist_data__2[[#This Row],[quantity]]*hist_data__2[[#This Row],[sale_price]]</f>
        <v>241825</v>
      </c>
    </row>
    <row r="3788" spans="1:8" x14ac:dyDescent="0.25">
      <c r="A3788">
        <v>3787</v>
      </c>
      <c r="B3788" s="1" t="s">
        <v>6</v>
      </c>
      <c r="C3788" s="1" t="s">
        <v>36</v>
      </c>
      <c r="D3788">
        <v>2020</v>
      </c>
      <c r="E3788">
        <v>42</v>
      </c>
      <c r="F3788">
        <v>8</v>
      </c>
      <c r="G3788" s="5">
        <f>IF(VLOOKUP(hist_data__2[[#This Row],[item_code]],hist_data__2[[#This Row],[item_code]:[sale_year]],3,FALSE)=2020,VLOOKUP(hist_data__2[[#This Row],[item_code]],Product[],5,FALSE),VLOOKUP(hist_data__2[[#This Row],[item_code]],Product[],4,FALSE))</f>
        <v>14225</v>
      </c>
      <c r="H3788" s="6">
        <f>hist_data__2[[#This Row],[quantity]]*hist_data__2[[#This Row],[sale_price]]</f>
        <v>113800</v>
      </c>
    </row>
    <row r="3789" spans="1:8" x14ac:dyDescent="0.25">
      <c r="A3789">
        <v>3788</v>
      </c>
      <c r="B3789" s="1" t="s">
        <v>6</v>
      </c>
      <c r="C3789" s="1" t="s">
        <v>36</v>
      </c>
      <c r="D3789">
        <v>2020</v>
      </c>
      <c r="E3789">
        <v>43</v>
      </c>
      <c r="F3789">
        <v>10</v>
      </c>
      <c r="G3789" s="5">
        <f>IF(VLOOKUP(hist_data__2[[#This Row],[item_code]],hist_data__2[[#This Row],[item_code]:[sale_year]],3,FALSE)=2020,VLOOKUP(hist_data__2[[#This Row],[item_code]],Product[],5,FALSE),VLOOKUP(hist_data__2[[#This Row],[item_code]],Product[],4,FALSE))</f>
        <v>14225</v>
      </c>
      <c r="H3789" s="6">
        <f>hist_data__2[[#This Row],[quantity]]*hist_data__2[[#This Row],[sale_price]]</f>
        <v>142250</v>
      </c>
    </row>
    <row r="3790" spans="1:8" x14ac:dyDescent="0.25">
      <c r="A3790">
        <v>3789</v>
      </c>
      <c r="B3790" s="1" t="s">
        <v>6</v>
      </c>
      <c r="C3790" s="1" t="s">
        <v>36</v>
      </c>
      <c r="D3790">
        <v>2020</v>
      </c>
      <c r="E3790">
        <v>44</v>
      </c>
      <c r="F3790">
        <v>6</v>
      </c>
      <c r="G3790" s="5">
        <f>IF(VLOOKUP(hist_data__2[[#This Row],[item_code]],hist_data__2[[#This Row],[item_code]:[sale_year]],3,FALSE)=2020,VLOOKUP(hist_data__2[[#This Row],[item_code]],Product[],5,FALSE),VLOOKUP(hist_data__2[[#This Row],[item_code]],Product[],4,FALSE))</f>
        <v>14225</v>
      </c>
      <c r="H3790" s="6">
        <f>hist_data__2[[#This Row],[quantity]]*hist_data__2[[#This Row],[sale_price]]</f>
        <v>85350</v>
      </c>
    </row>
    <row r="3791" spans="1:8" x14ac:dyDescent="0.25">
      <c r="A3791">
        <v>3790</v>
      </c>
      <c r="B3791" s="1" t="s">
        <v>6</v>
      </c>
      <c r="C3791" s="1" t="s">
        <v>36</v>
      </c>
      <c r="D3791">
        <v>2020</v>
      </c>
      <c r="E3791">
        <v>45</v>
      </c>
      <c r="F3791">
        <v>19</v>
      </c>
      <c r="G3791" s="5">
        <f>IF(VLOOKUP(hist_data__2[[#This Row],[item_code]],hist_data__2[[#This Row],[item_code]:[sale_year]],3,FALSE)=2020,VLOOKUP(hist_data__2[[#This Row],[item_code]],Product[],5,FALSE),VLOOKUP(hist_data__2[[#This Row],[item_code]],Product[],4,FALSE))</f>
        <v>14225</v>
      </c>
      <c r="H3791" s="6">
        <f>hist_data__2[[#This Row],[quantity]]*hist_data__2[[#This Row],[sale_price]]</f>
        <v>270275</v>
      </c>
    </row>
    <row r="3792" spans="1:8" x14ac:dyDescent="0.25">
      <c r="A3792">
        <v>3791</v>
      </c>
      <c r="B3792" s="1" t="s">
        <v>6</v>
      </c>
      <c r="C3792" s="1" t="s">
        <v>36</v>
      </c>
      <c r="D3792">
        <v>2020</v>
      </c>
      <c r="E3792">
        <v>46</v>
      </c>
      <c r="F3792">
        <v>13</v>
      </c>
      <c r="G3792" s="5">
        <f>IF(VLOOKUP(hist_data__2[[#This Row],[item_code]],hist_data__2[[#This Row],[item_code]:[sale_year]],3,FALSE)=2020,VLOOKUP(hist_data__2[[#This Row],[item_code]],Product[],5,FALSE),VLOOKUP(hist_data__2[[#This Row],[item_code]],Product[],4,FALSE))</f>
        <v>14225</v>
      </c>
      <c r="H3792" s="6">
        <f>hist_data__2[[#This Row],[quantity]]*hist_data__2[[#This Row],[sale_price]]</f>
        <v>184925</v>
      </c>
    </row>
    <row r="3793" spans="1:8" x14ac:dyDescent="0.25">
      <c r="A3793">
        <v>3792</v>
      </c>
      <c r="B3793" s="1" t="s">
        <v>6</v>
      </c>
      <c r="C3793" s="1" t="s">
        <v>36</v>
      </c>
      <c r="D3793">
        <v>2020</v>
      </c>
      <c r="E3793">
        <v>47</v>
      </c>
      <c r="F3793">
        <v>11</v>
      </c>
      <c r="G3793" s="5">
        <f>IF(VLOOKUP(hist_data__2[[#This Row],[item_code]],hist_data__2[[#This Row],[item_code]:[sale_year]],3,FALSE)=2020,VLOOKUP(hist_data__2[[#This Row],[item_code]],Product[],5,FALSE),VLOOKUP(hist_data__2[[#This Row],[item_code]],Product[],4,FALSE))</f>
        <v>14225</v>
      </c>
      <c r="H3793" s="6">
        <f>hist_data__2[[#This Row],[quantity]]*hist_data__2[[#This Row],[sale_price]]</f>
        <v>156475</v>
      </c>
    </row>
    <row r="3794" spans="1:8" x14ac:dyDescent="0.25">
      <c r="A3794">
        <v>3793</v>
      </c>
      <c r="B3794" s="1" t="s">
        <v>6</v>
      </c>
      <c r="C3794" s="1" t="s">
        <v>36</v>
      </c>
      <c r="D3794">
        <v>2020</v>
      </c>
      <c r="E3794">
        <v>48</v>
      </c>
      <c r="F3794">
        <v>7</v>
      </c>
      <c r="G3794" s="5">
        <f>IF(VLOOKUP(hist_data__2[[#This Row],[item_code]],hist_data__2[[#This Row],[item_code]:[sale_year]],3,FALSE)=2020,VLOOKUP(hist_data__2[[#This Row],[item_code]],Product[],5,FALSE),VLOOKUP(hist_data__2[[#This Row],[item_code]],Product[],4,FALSE))</f>
        <v>14225</v>
      </c>
      <c r="H3794" s="6">
        <f>hist_data__2[[#This Row],[quantity]]*hist_data__2[[#This Row],[sale_price]]</f>
        <v>99575</v>
      </c>
    </row>
    <row r="3795" spans="1:8" x14ac:dyDescent="0.25">
      <c r="A3795">
        <v>3794</v>
      </c>
      <c r="B3795" s="1" t="s">
        <v>6</v>
      </c>
      <c r="C3795" s="1" t="s">
        <v>36</v>
      </c>
      <c r="D3795">
        <v>2020</v>
      </c>
      <c r="E3795">
        <v>49</v>
      </c>
      <c r="F3795">
        <v>7</v>
      </c>
      <c r="G3795" s="5">
        <f>IF(VLOOKUP(hist_data__2[[#This Row],[item_code]],hist_data__2[[#This Row],[item_code]:[sale_year]],3,FALSE)=2020,VLOOKUP(hist_data__2[[#This Row],[item_code]],Product[],5,FALSE),VLOOKUP(hist_data__2[[#This Row],[item_code]],Product[],4,FALSE))</f>
        <v>14225</v>
      </c>
      <c r="H3795" s="6">
        <f>hist_data__2[[#This Row],[quantity]]*hist_data__2[[#This Row],[sale_price]]</f>
        <v>99575</v>
      </c>
    </row>
    <row r="3796" spans="1:8" x14ac:dyDescent="0.25">
      <c r="A3796">
        <v>3795</v>
      </c>
      <c r="B3796" s="1" t="s">
        <v>6</v>
      </c>
      <c r="C3796" s="1" t="s">
        <v>36</v>
      </c>
      <c r="D3796">
        <v>2020</v>
      </c>
      <c r="E3796">
        <v>50</v>
      </c>
      <c r="F3796">
        <v>18</v>
      </c>
      <c r="G3796" s="5">
        <f>IF(VLOOKUP(hist_data__2[[#This Row],[item_code]],hist_data__2[[#This Row],[item_code]:[sale_year]],3,FALSE)=2020,VLOOKUP(hist_data__2[[#This Row],[item_code]],Product[],5,FALSE),VLOOKUP(hist_data__2[[#This Row],[item_code]],Product[],4,FALSE))</f>
        <v>14225</v>
      </c>
      <c r="H3796" s="6">
        <f>hist_data__2[[#This Row],[quantity]]*hist_data__2[[#This Row],[sale_price]]</f>
        <v>256050</v>
      </c>
    </row>
    <row r="3797" spans="1:8" x14ac:dyDescent="0.25">
      <c r="A3797">
        <v>3796</v>
      </c>
      <c r="B3797" s="1" t="s">
        <v>6</v>
      </c>
      <c r="C3797" s="1" t="s">
        <v>36</v>
      </c>
      <c r="D3797">
        <v>2020</v>
      </c>
      <c r="E3797">
        <v>51</v>
      </c>
      <c r="F3797">
        <v>11</v>
      </c>
      <c r="G3797" s="5">
        <f>IF(VLOOKUP(hist_data__2[[#This Row],[item_code]],hist_data__2[[#This Row],[item_code]:[sale_year]],3,FALSE)=2020,VLOOKUP(hist_data__2[[#This Row],[item_code]],Product[],5,FALSE),VLOOKUP(hist_data__2[[#This Row],[item_code]],Product[],4,FALSE))</f>
        <v>14225</v>
      </c>
      <c r="H3797" s="6">
        <f>hist_data__2[[#This Row],[quantity]]*hist_data__2[[#This Row],[sale_price]]</f>
        <v>156475</v>
      </c>
    </row>
    <row r="3798" spans="1:8" x14ac:dyDescent="0.25">
      <c r="A3798">
        <v>3797</v>
      </c>
      <c r="B3798" s="1" t="s">
        <v>6</v>
      </c>
      <c r="C3798" s="1" t="s">
        <v>36</v>
      </c>
      <c r="D3798">
        <v>2019</v>
      </c>
      <c r="E3798">
        <v>0</v>
      </c>
      <c r="F3798">
        <v>10</v>
      </c>
      <c r="G3798" s="5">
        <f>IF(VLOOKUP(hist_data__2[[#This Row],[item_code]],hist_data__2[[#This Row],[item_code]:[sale_year]],3,FALSE)=2020,VLOOKUP(hist_data__2[[#This Row],[item_code]],Product[],5,FALSE),VLOOKUP(hist_data__2[[#This Row],[item_code]],Product[],4,FALSE))</f>
        <v>13995</v>
      </c>
      <c r="H3798" s="6">
        <f>hist_data__2[[#This Row],[quantity]]*hist_data__2[[#This Row],[sale_price]]</f>
        <v>139950</v>
      </c>
    </row>
    <row r="3799" spans="1:8" x14ac:dyDescent="0.25">
      <c r="A3799">
        <v>3798</v>
      </c>
      <c r="B3799" s="1" t="s">
        <v>6</v>
      </c>
      <c r="C3799" s="1" t="s">
        <v>36</v>
      </c>
      <c r="D3799">
        <v>2019</v>
      </c>
      <c r="E3799">
        <v>1</v>
      </c>
      <c r="F3799">
        <v>11</v>
      </c>
      <c r="G3799" s="5">
        <f>IF(VLOOKUP(hist_data__2[[#This Row],[item_code]],hist_data__2[[#This Row],[item_code]:[sale_year]],3,FALSE)=2020,VLOOKUP(hist_data__2[[#This Row],[item_code]],Product[],5,FALSE),VLOOKUP(hist_data__2[[#This Row],[item_code]],Product[],4,FALSE))</f>
        <v>13995</v>
      </c>
      <c r="H3799" s="6">
        <f>hist_data__2[[#This Row],[quantity]]*hist_data__2[[#This Row],[sale_price]]</f>
        <v>153945</v>
      </c>
    </row>
    <row r="3800" spans="1:8" x14ac:dyDescent="0.25">
      <c r="A3800">
        <v>3799</v>
      </c>
      <c r="B3800" s="1" t="s">
        <v>6</v>
      </c>
      <c r="C3800" s="1" t="s">
        <v>36</v>
      </c>
      <c r="D3800">
        <v>2019</v>
      </c>
      <c r="E3800">
        <v>2</v>
      </c>
      <c r="F3800">
        <v>10</v>
      </c>
      <c r="G3800" s="5">
        <f>IF(VLOOKUP(hist_data__2[[#This Row],[item_code]],hist_data__2[[#This Row],[item_code]:[sale_year]],3,FALSE)=2020,VLOOKUP(hist_data__2[[#This Row],[item_code]],Product[],5,FALSE),VLOOKUP(hist_data__2[[#This Row],[item_code]],Product[],4,FALSE))</f>
        <v>13995</v>
      </c>
      <c r="H3800" s="6">
        <f>hist_data__2[[#This Row],[quantity]]*hist_data__2[[#This Row],[sale_price]]</f>
        <v>139950</v>
      </c>
    </row>
    <row r="3801" spans="1:8" x14ac:dyDescent="0.25">
      <c r="A3801">
        <v>3800</v>
      </c>
      <c r="B3801" s="1" t="s">
        <v>6</v>
      </c>
      <c r="C3801" s="1" t="s">
        <v>36</v>
      </c>
      <c r="D3801">
        <v>2019</v>
      </c>
      <c r="E3801">
        <v>3</v>
      </c>
      <c r="F3801">
        <v>9</v>
      </c>
      <c r="G3801" s="5">
        <f>IF(VLOOKUP(hist_data__2[[#This Row],[item_code]],hist_data__2[[#This Row],[item_code]:[sale_year]],3,FALSE)=2020,VLOOKUP(hist_data__2[[#This Row],[item_code]],Product[],5,FALSE),VLOOKUP(hist_data__2[[#This Row],[item_code]],Product[],4,FALSE))</f>
        <v>13995</v>
      </c>
      <c r="H3801" s="6">
        <f>hist_data__2[[#This Row],[quantity]]*hist_data__2[[#This Row],[sale_price]]</f>
        <v>125955</v>
      </c>
    </row>
    <row r="3802" spans="1:8" x14ac:dyDescent="0.25">
      <c r="A3802">
        <v>3801</v>
      </c>
      <c r="B3802" s="1" t="s">
        <v>6</v>
      </c>
      <c r="C3802" s="1" t="s">
        <v>36</v>
      </c>
      <c r="D3802">
        <v>2019</v>
      </c>
      <c r="E3802">
        <v>4</v>
      </c>
      <c r="F3802">
        <v>9</v>
      </c>
      <c r="G3802" s="5">
        <f>IF(VLOOKUP(hist_data__2[[#This Row],[item_code]],hist_data__2[[#This Row],[item_code]:[sale_year]],3,FALSE)=2020,VLOOKUP(hist_data__2[[#This Row],[item_code]],Product[],5,FALSE),VLOOKUP(hist_data__2[[#This Row],[item_code]],Product[],4,FALSE))</f>
        <v>13995</v>
      </c>
      <c r="H3802" s="6">
        <f>hist_data__2[[#This Row],[quantity]]*hist_data__2[[#This Row],[sale_price]]</f>
        <v>125955</v>
      </c>
    </row>
    <row r="3803" spans="1:8" x14ac:dyDescent="0.25">
      <c r="A3803">
        <v>3802</v>
      </c>
      <c r="B3803" s="1" t="s">
        <v>6</v>
      </c>
      <c r="C3803" s="1" t="s">
        <v>36</v>
      </c>
      <c r="D3803">
        <v>2019</v>
      </c>
      <c r="E3803">
        <v>5</v>
      </c>
      <c r="F3803">
        <v>14</v>
      </c>
      <c r="G3803" s="5">
        <f>IF(VLOOKUP(hist_data__2[[#This Row],[item_code]],hist_data__2[[#This Row],[item_code]:[sale_year]],3,FALSE)=2020,VLOOKUP(hist_data__2[[#This Row],[item_code]],Product[],5,FALSE),VLOOKUP(hist_data__2[[#This Row],[item_code]],Product[],4,FALSE))</f>
        <v>13995</v>
      </c>
      <c r="H3803" s="6">
        <f>hist_data__2[[#This Row],[quantity]]*hist_data__2[[#This Row],[sale_price]]</f>
        <v>195930</v>
      </c>
    </row>
    <row r="3804" spans="1:8" x14ac:dyDescent="0.25">
      <c r="A3804">
        <v>3803</v>
      </c>
      <c r="B3804" s="1" t="s">
        <v>6</v>
      </c>
      <c r="C3804" s="1" t="s">
        <v>36</v>
      </c>
      <c r="D3804">
        <v>2019</v>
      </c>
      <c r="E3804">
        <v>6</v>
      </c>
      <c r="F3804">
        <v>16</v>
      </c>
      <c r="G3804" s="5">
        <f>IF(VLOOKUP(hist_data__2[[#This Row],[item_code]],hist_data__2[[#This Row],[item_code]:[sale_year]],3,FALSE)=2020,VLOOKUP(hist_data__2[[#This Row],[item_code]],Product[],5,FALSE),VLOOKUP(hist_data__2[[#This Row],[item_code]],Product[],4,FALSE))</f>
        <v>13995</v>
      </c>
      <c r="H3804" s="6">
        <f>hist_data__2[[#This Row],[quantity]]*hist_data__2[[#This Row],[sale_price]]</f>
        <v>223920</v>
      </c>
    </row>
    <row r="3805" spans="1:8" x14ac:dyDescent="0.25">
      <c r="A3805">
        <v>3804</v>
      </c>
      <c r="B3805" s="1" t="s">
        <v>6</v>
      </c>
      <c r="C3805" s="1" t="s">
        <v>36</v>
      </c>
      <c r="D3805">
        <v>2019</v>
      </c>
      <c r="E3805">
        <v>7</v>
      </c>
      <c r="F3805">
        <v>12</v>
      </c>
      <c r="G3805" s="5">
        <f>IF(VLOOKUP(hist_data__2[[#This Row],[item_code]],hist_data__2[[#This Row],[item_code]:[sale_year]],3,FALSE)=2020,VLOOKUP(hist_data__2[[#This Row],[item_code]],Product[],5,FALSE),VLOOKUP(hist_data__2[[#This Row],[item_code]],Product[],4,FALSE))</f>
        <v>13995</v>
      </c>
      <c r="H3805" s="6">
        <f>hist_data__2[[#This Row],[quantity]]*hist_data__2[[#This Row],[sale_price]]</f>
        <v>167940</v>
      </c>
    </row>
    <row r="3806" spans="1:8" x14ac:dyDescent="0.25">
      <c r="A3806">
        <v>3805</v>
      </c>
      <c r="B3806" s="1" t="s">
        <v>6</v>
      </c>
      <c r="C3806" s="1" t="s">
        <v>36</v>
      </c>
      <c r="D3806">
        <v>2019</v>
      </c>
      <c r="E3806">
        <v>8</v>
      </c>
      <c r="F3806">
        <v>9</v>
      </c>
      <c r="G3806" s="5">
        <f>IF(VLOOKUP(hist_data__2[[#This Row],[item_code]],hist_data__2[[#This Row],[item_code]:[sale_year]],3,FALSE)=2020,VLOOKUP(hist_data__2[[#This Row],[item_code]],Product[],5,FALSE),VLOOKUP(hist_data__2[[#This Row],[item_code]],Product[],4,FALSE))</f>
        <v>13995</v>
      </c>
      <c r="H3806" s="6">
        <f>hist_data__2[[#This Row],[quantity]]*hist_data__2[[#This Row],[sale_price]]</f>
        <v>125955</v>
      </c>
    </row>
    <row r="3807" spans="1:8" x14ac:dyDescent="0.25">
      <c r="A3807">
        <v>3806</v>
      </c>
      <c r="B3807" s="1" t="s">
        <v>6</v>
      </c>
      <c r="C3807" s="1" t="s">
        <v>36</v>
      </c>
      <c r="D3807">
        <v>2019</v>
      </c>
      <c r="E3807">
        <v>9</v>
      </c>
      <c r="F3807">
        <v>10</v>
      </c>
      <c r="G3807" s="5">
        <f>IF(VLOOKUP(hist_data__2[[#This Row],[item_code]],hist_data__2[[#This Row],[item_code]:[sale_year]],3,FALSE)=2020,VLOOKUP(hist_data__2[[#This Row],[item_code]],Product[],5,FALSE),VLOOKUP(hist_data__2[[#This Row],[item_code]],Product[],4,FALSE))</f>
        <v>13995</v>
      </c>
      <c r="H3807" s="6">
        <f>hist_data__2[[#This Row],[quantity]]*hist_data__2[[#This Row],[sale_price]]</f>
        <v>139950</v>
      </c>
    </row>
    <row r="3808" spans="1:8" x14ac:dyDescent="0.25">
      <c r="A3808">
        <v>3807</v>
      </c>
      <c r="B3808" s="1" t="s">
        <v>6</v>
      </c>
      <c r="C3808" s="1" t="s">
        <v>36</v>
      </c>
      <c r="D3808">
        <v>2019</v>
      </c>
      <c r="E3808">
        <v>10</v>
      </c>
      <c r="F3808">
        <v>10</v>
      </c>
      <c r="G3808" s="5">
        <f>IF(VLOOKUP(hist_data__2[[#This Row],[item_code]],hist_data__2[[#This Row],[item_code]:[sale_year]],3,FALSE)=2020,VLOOKUP(hist_data__2[[#This Row],[item_code]],Product[],5,FALSE),VLOOKUP(hist_data__2[[#This Row],[item_code]],Product[],4,FALSE))</f>
        <v>13995</v>
      </c>
      <c r="H3808" s="6">
        <f>hist_data__2[[#This Row],[quantity]]*hist_data__2[[#This Row],[sale_price]]</f>
        <v>139950</v>
      </c>
    </row>
    <row r="3809" spans="1:8" x14ac:dyDescent="0.25">
      <c r="A3809">
        <v>3808</v>
      </c>
      <c r="B3809" s="1" t="s">
        <v>6</v>
      </c>
      <c r="C3809" s="1" t="s">
        <v>36</v>
      </c>
      <c r="D3809">
        <v>2019</v>
      </c>
      <c r="E3809">
        <v>11</v>
      </c>
      <c r="F3809">
        <v>11</v>
      </c>
      <c r="G3809" s="5">
        <f>IF(VLOOKUP(hist_data__2[[#This Row],[item_code]],hist_data__2[[#This Row],[item_code]:[sale_year]],3,FALSE)=2020,VLOOKUP(hist_data__2[[#This Row],[item_code]],Product[],5,FALSE),VLOOKUP(hist_data__2[[#This Row],[item_code]],Product[],4,FALSE))</f>
        <v>13995</v>
      </c>
      <c r="H3809" s="6">
        <f>hist_data__2[[#This Row],[quantity]]*hist_data__2[[#This Row],[sale_price]]</f>
        <v>153945</v>
      </c>
    </row>
    <row r="3810" spans="1:8" x14ac:dyDescent="0.25">
      <c r="A3810">
        <v>3809</v>
      </c>
      <c r="B3810" s="1" t="s">
        <v>6</v>
      </c>
      <c r="C3810" s="1" t="s">
        <v>36</v>
      </c>
      <c r="D3810">
        <v>2019</v>
      </c>
      <c r="E3810">
        <v>12</v>
      </c>
      <c r="F3810">
        <v>12</v>
      </c>
      <c r="G3810" s="5">
        <f>IF(VLOOKUP(hist_data__2[[#This Row],[item_code]],hist_data__2[[#This Row],[item_code]:[sale_year]],3,FALSE)=2020,VLOOKUP(hist_data__2[[#This Row],[item_code]],Product[],5,FALSE),VLOOKUP(hist_data__2[[#This Row],[item_code]],Product[],4,FALSE))</f>
        <v>13995</v>
      </c>
      <c r="H3810" s="6">
        <f>hist_data__2[[#This Row],[quantity]]*hist_data__2[[#This Row],[sale_price]]</f>
        <v>167940</v>
      </c>
    </row>
    <row r="3811" spans="1:8" x14ac:dyDescent="0.25">
      <c r="A3811">
        <v>3810</v>
      </c>
      <c r="B3811" s="1" t="s">
        <v>6</v>
      </c>
      <c r="C3811" s="1" t="s">
        <v>36</v>
      </c>
      <c r="D3811">
        <v>2019</v>
      </c>
      <c r="E3811">
        <v>13</v>
      </c>
      <c r="F3811">
        <v>18</v>
      </c>
      <c r="G3811" s="5">
        <f>IF(VLOOKUP(hist_data__2[[#This Row],[item_code]],hist_data__2[[#This Row],[item_code]:[sale_year]],3,FALSE)=2020,VLOOKUP(hist_data__2[[#This Row],[item_code]],Product[],5,FALSE),VLOOKUP(hist_data__2[[#This Row],[item_code]],Product[],4,FALSE))</f>
        <v>13995</v>
      </c>
      <c r="H3811" s="6">
        <f>hist_data__2[[#This Row],[quantity]]*hist_data__2[[#This Row],[sale_price]]</f>
        <v>251910</v>
      </c>
    </row>
    <row r="3812" spans="1:8" x14ac:dyDescent="0.25">
      <c r="A3812">
        <v>3811</v>
      </c>
      <c r="B3812" s="1" t="s">
        <v>6</v>
      </c>
      <c r="C3812" s="1" t="s">
        <v>36</v>
      </c>
      <c r="D3812">
        <v>2019</v>
      </c>
      <c r="E3812">
        <v>14</v>
      </c>
      <c r="F3812">
        <v>8</v>
      </c>
      <c r="G3812" s="5">
        <f>IF(VLOOKUP(hist_data__2[[#This Row],[item_code]],hist_data__2[[#This Row],[item_code]:[sale_year]],3,FALSE)=2020,VLOOKUP(hist_data__2[[#This Row],[item_code]],Product[],5,FALSE),VLOOKUP(hist_data__2[[#This Row],[item_code]],Product[],4,FALSE))</f>
        <v>13995</v>
      </c>
      <c r="H3812" s="6">
        <f>hist_data__2[[#This Row],[quantity]]*hist_data__2[[#This Row],[sale_price]]</f>
        <v>111960</v>
      </c>
    </row>
    <row r="3813" spans="1:8" x14ac:dyDescent="0.25">
      <c r="A3813">
        <v>3812</v>
      </c>
      <c r="B3813" s="1" t="s">
        <v>6</v>
      </c>
      <c r="C3813" s="1" t="s">
        <v>36</v>
      </c>
      <c r="D3813">
        <v>2019</v>
      </c>
      <c r="E3813">
        <v>15</v>
      </c>
      <c r="F3813">
        <v>10</v>
      </c>
      <c r="G3813" s="5">
        <f>IF(VLOOKUP(hist_data__2[[#This Row],[item_code]],hist_data__2[[#This Row],[item_code]:[sale_year]],3,FALSE)=2020,VLOOKUP(hist_data__2[[#This Row],[item_code]],Product[],5,FALSE),VLOOKUP(hist_data__2[[#This Row],[item_code]],Product[],4,FALSE))</f>
        <v>13995</v>
      </c>
      <c r="H3813" s="6">
        <f>hist_data__2[[#This Row],[quantity]]*hist_data__2[[#This Row],[sale_price]]</f>
        <v>139950</v>
      </c>
    </row>
    <row r="3814" spans="1:8" x14ac:dyDescent="0.25">
      <c r="A3814">
        <v>3813</v>
      </c>
      <c r="B3814" s="1" t="s">
        <v>6</v>
      </c>
      <c r="C3814" s="1" t="s">
        <v>36</v>
      </c>
      <c r="D3814">
        <v>2019</v>
      </c>
      <c r="E3814">
        <v>16</v>
      </c>
      <c r="F3814">
        <v>18</v>
      </c>
      <c r="G3814" s="5">
        <f>IF(VLOOKUP(hist_data__2[[#This Row],[item_code]],hist_data__2[[#This Row],[item_code]:[sale_year]],3,FALSE)=2020,VLOOKUP(hist_data__2[[#This Row],[item_code]],Product[],5,FALSE),VLOOKUP(hist_data__2[[#This Row],[item_code]],Product[],4,FALSE))</f>
        <v>13995</v>
      </c>
      <c r="H3814" s="6">
        <f>hist_data__2[[#This Row],[quantity]]*hist_data__2[[#This Row],[sale_price]]</f>
        <v>251910</v>
      </c>
    </row>
    <row r="3815" spans="1:8" x14ac:dyDescent="0.25">
      <c r="A3815">
        <v>3814</v>
      </c>
      <c r="B3815" s="1" t="s">
        <v>6</v>
      </c>
      <c r="C3815" s="1" t="s">
        <v>36</v>
      </c>
      <c r="D3815">
        <v>2019</v>
      </c>
      <c r="E3815">
        <v>17</v>
      </c>
      <c r="F3815">
        <v>19</v>
      </c>
      <c r="G3815" s="5">
        <f>IF(VLOOKUP(hist_data__2[[#This Row],[item_code]],hist_data__2[[#This Row],[item_code]:[sale_year]],3,FALSE)=2020,VLOOKUP(hist_data__2[[#This Row],[item_code]],Product[],5,FALSE),VLOOKUP(hist_data__2[[#This Row],[item_code]],Product[],4,FALSE))</f>
        <v>13995</v>
      </c>
      <c r="H3815" s="6">
        <f>hist_data__2[[#This Row],[quantity]]*hist_data__2[[#This Row],[sale_price]]</f>
        <v>265905</v>
      </c>
    </row>
    <row r="3816" spans="1:8" x14ac:dyDescent="0.25">
      <c r="A3816">
        <v>3815</v>
      </c>
      <c r="B3816" s="1" t="s">
        <v>6</v>
      </c>
      <c r="C3816" s="1" t="s">
        <v>36</v>
      </c>
      <c r="D3816">
        <v>2019</v>
      </c>
      <c r="E3816">
        <v>18</v>
      </c>
      <c r="F3816">
        <v>15</v>
      </c>
      <c r="G3816" s="5">
        <f>IF(VLOOKUP(hist_data__2[[#This Row],[item_code]],hist_data__2[[#This Row],[item_code]:[sale_year]],3,FALSE)=2020,VLOOKUP(hist_data__2[[#This Row],[item_code]],Product[],5,FALSE),VLOOKUP(hist_data__2[[#This Row],[item_code]],Product[],4,FALSE))</f>
        <v>13995</v>
      </c>
      <c r="H3816" s="6">
        <f>hist_data__2[[#This Row],[quantity]]*hist_data__2[[#This Row],[sale_price]]</f>
        <v>209925</v>
      </c>
    </row>
    <row r="3817" spans="1:8" x14ac:dyDescent="0.25">
      <c r="A3817">
        <v>3816</v>
      </c>
      <c r="B3817" s="1" t="s">
        <v>6</v>
      </c>
      <c r="C3817" s="1" t="s">
        <v>36</v>
      </c>
      <c r="D3817">
        <v>2019</v>
      </c>
      <c r="E3817">
        <v>19</v>
      </c>
      <c r="F3817">
        <v>10</v>
      </c>
      <c r="G3817" s="5">
        <f>IF(VLOOKUP(hist_data__2[[#This Row],[item_code]],hist_data__2[[#This Row],[item_code]:[sale_year]],3,FALSE)=2020,VLOOKUP(hist_data__2[[#This Row],[item_code]],Product[],5,FALSE),VLOOKUP(hist_data__2[[#This Row],[item_code]],Product[],4,FALSE))</f>
        <v>13995</v>
      </c>
      <c r="H3817" s="6">
        <f>hist_data__2[[#This Row],[quantity]]*hist_data__2[[#This Row],[sale_price]]</f>
        <v>139950</v>
      </c>
    </row>
    <row r="3818" spans="1:8" x14ac:dyDescent="0.25">
      <c r="A3818">
        <v>3817</v>
      </c>
      <c r="B3818" s="1" t="s">
        <v>6</v>
      </c>
      <c r="C3818" s="1" t="s">
        <v>36</v>
      </c>
      <c r="D3818">
        <v>2019</v>
      </c>
      <c r="E3818">
        <v>20</v>
      </c>
      <c r="F3818">
        <v>12</v>
      </c>
      <c r="G3818" s="5">
        <f>IF(VLOOKUP(hist_data__2[[#This Row],[item_code]],hist_data__2[[#This Row],[item_code]:[sale_year]],3,FALSE)=2020,VLOOKUP(hist_data__2[[#This Row],[item_code]],Product[],5,FALSE),VLOOKUP(hist_data__2[[#This Row],[item_code]],Product[],4,FALSE))</f>
        <v>13995</v>
      </c>
      <c r="H3818" s="6">
        <f>hist_data__2[[#This Row],[quantity]]*hist_data__2[[#This Row],[sale_price]]</f>
        <v>167940</v>
      </c>
    </row>
    <row r="3819" spans="1:8" x14ac:dyDescent="0.25">
      <c r="A3819">
        <v>3818</v>
      </c>
      <c r="B3819" s="1" t="s">
        <v>6</v>
      </c>
      <c r="C3819" s="1" t="s">
        <v>36</v>
      </c>
      <c r="D3819">
        <v>2019</v>
      </c>
      <c r="E3819">
        <v>21</v>
      </c>
      <c r="F3819">
        <v>16</v>
      </c>
      <c r="G3819" s="5">
        <f>IF(VLOOKUP(hist_data__2[[#This Row],[item_code]],hist_data__2[[#This Row],[item_code]:[sale_year]],3,FALSE)=2020,VLOOKUP(hist_data__2[[#This Row],[item_code]],Product[],5,FALSE),VLOOKUP(hist_data__2[[#This Row],[item_code]],Product[],4,FALSE))</f>
        <v>13995</v>
      </c>
      <c r="H3819" s="6">
        <f>hist_data__2[[#This Row],[quantity]]*hist_data__2[[#This Row],[sale_price]]</f>
        <v>223920</v>
      </c>
    </row>
    <row r="3820" spans="1:8" x14ac:dyDescent="0.25">
      <c r="A3820">
        <v>3819</v>
      </c>
      <c r="B3820" s="1" t="s">
        <v>6</v>
      </c>
      <c r="C3820" s="1" t="s">
        <v>36</v>
      </c>
      <c r="D3820">
        <v>2019</v>
      </c>
      <c r="E3820">
        <v>22</v>
      </c>
      <c r="F3820">
        <v>13</v>
      </c>
      <c r="G3820" s="5">
        <f>IF(VLOOKUP(hist_data__2[[#This Row],[item_code]],hist_data__2[[#This Row],[item_code]:[sale_year]],3,FALSE)=2020,VLOOKUP(hist_data__2[[#This Row],[item_code]],Product[],5,FALSE),VLOOKUP(hist_data__2[[#This Row],[item_code]],Product[],4,FALSE))</f>
        <v>13995</v>
      </c>
      <c r="H3820" s="6">
        <f>hist_data__2[[#This Row],[quantity]]*hist_data__2[[#This Row],[sale_price]]</f>
        <v>181935</v>
      </c>
    </row>
    <row r="3821" spans="1:8" x14ac:dyDescent="0.25">
      <c r="A3821">
        <v>3820</v>
      </c>
      <c r="B3821" s="1" t="s">
        <v>6</v>
      </c>
      <c r="C3821" s="1" t="s">
        <v>36</v>
      </c>
      <c r="D3821">
        <v>2019</v>
      </c>
      <c r="E3821">
        <v>23</v>
      </c>
      <c r="F3821">
        <v>10</v>
      </c>
      <c r="G3821" s="5">
        <f>IF(VLOOKUP(hist_data__2[[#This Row],[item_code]],hist_data__2[[#This Row],[item_code]:[sale_year]],3,FALSE)=2020,VLOOKUP(hist_data__2[[#This Row],[item_code]],Product[],5,FALSE),VLOOKUP(hist_data__2[[#This Row],[item_code]],Product[],4,FALSE))</f>
        <v>13995</v>
      </c>
      <c r="H3821" s="6">
        <f>hist_data__2[[#This Row],[quantity]]*hist_data__2[[#This Row],[sale_price]]</f>
        <v>139950</v>
      </c>
    </row>
    <row r="3822" spans="1:8" x14ac:dyDescent="0.25">
      <c r="A3822">
        <v>3821</v>
      </c>
      <c r="B3822" s="1" t="s">
        <v>6</v>
      </c>
      <c r="C3822" s="1" t="s">
        <v>36</v>
      </c>
      <c r="D3822">
        <v>2019</v>
      </c>
      <c r="E3822">
        <v>24</v>
      </c>
      <c r="F3822">
        <v>12</v>
      </c>
      <c r="G3822" s="5">
        <f>IF(VLOOKUP(hist_data__2[[#This Row],[item_code]],hist_data__2[[#This Row],[item_code]:[sale_year]],3,FALSE)=2020,VLOOKUP(hist_data__2[[#This Row],[item_code]],Product[],5,FALSE),VLOOKUP(hist_data__2[[#This Row],[item_code]],Product[],4,FALSE))</f>
        <v>13995</v>
      </c>
      <c r="H3822" s="6">
        <f>hist_data__2[[#This Row],[quantity]]*hist_data__2[[#This Row],[sale_price]]</f>
        <v>167940</v>
      </c>
    </row>
    <row r="3823" spans="1:8" x14ac:dyDescent="0.25">
      <c r="A3823">
        <v>3822</v>
      </c>
      <c r="B3823" s="1" t="s">
        <v>6</v>
      </c>
      <c r="C3823" s="1" t="s">
        <v>36</v>
      </c>
      <c r="D3823">
        <v>2019</v>
      </c>
      <c r="E3823">
        <v>25</v>
      </c>
      <c r="F3823">
        <v>14</v>
      </c>
      <c r="G3823" s="5">
        <f>IF(VLOOKUP(hist_data__2[[#This Row],[item_code]],hist_data__2[[#This Row],[item_code]:[sale_year]],3,FALSE)=2020,VLOOKUP(hist_data__2[[#This Row],[item_code]],Product[],5,FALSE),VLOOKUP(hist_data__2[[#This Row],[item_code]],Product[],4,FALSE))</f>
        <v>13995</v>
      </c>
      <c r="H3823" s="6">
        <f>hist_data__2[[#This Row],[quantity]]*hist_data__2[[#This Row],[sale_price]]</f>
        <v>195930</v>
      </c>
    </row>
    <row r="3824" spans="1:8" x14ac:dyDescent="0.25">
      <c r="A3824">
        <v>3823</v>
      </c>
      <c r="B3824" s="1" t="s">
        <v>6</v>
      </c>
      <c r="C3824" s="1" t="s">
        <v>36</v>
      </c>
      <c r="D3824">
        <v>2019</v>
      </c>
      <c r="E3824">
        <v>26</v>
      </c>
      <c r="F3824">
        <v>9</v>
      </c>
      <c r="G3824" s="5">
        <f>IF(VLOOKUP(hist_data__2[[#This Row],[item_code]],hist_data__2[[#This Row],[item_code]:[sale_year]],3,FALSE)=2020,VLOOKUP(hist_data__2[[#This Row],[item_code]],Product[],5,FALSE),VLOOKUP(hist_data__2[[#This Row],[item_code]],Product[],4,FALSE))</f>
        <v>13995</v>
      </c>
      <c r="H3824" s="6">
        <f>hist_data__2[[#This Row],[quantity]]*hist_data__2[[#This Row],[sale_price]]</f>
        <v>125955</v>
      </c>
    </row>
    <row r="3825" spans="1:8" x14ac:dyDescent="0.25">
      <c r="A3825">
        <v>3824</v>
      </c>
      <c r="B3825" s="1" t="s">
        <v>6</v>
      </c>
      <c r="C3825" s="1" t="s">
        <v>36</v>
      </c>
      <c r="D3825">
        <v>2019</v>
      </c>
      <c r="E3825">
        <v>27</v>
      </c>
      <c r="F3825">
        <v>5</v>
      </c>
      <c r="G3825" s="5">
        <f>IF(VLOOKUP(hist_data__2[[#This Row],[item_code]],hist_data__2[[#This Row],[item_code]:[sale_year]],3,FALSE)=2020,VLOOKUP(hist_data__2[[#This Row],[item_code]],Product[],5,FALSE),VLOOKUP(hist_data__2[[#This Row],[item_code]],Product[],4,FALSE))</f>
        <v>13995</v>
      </c>
      <c r="H3825" s="6">
        <f>hist_data__2[[#This Row],[quantity]]*hist_data__2[[#This Row],[sale_price]]</f>
        <v>69975</v>
      </c>
    </row>
    <row r="3826" spans="1:8" x14ac:dyDescent="0.25">
      <c r="A3826">
        <v>3825</v>
      </c>
      <c r="B3826" s="1" t="s">
        <v>6</v>
      </c>
      <c r="C3826" s="1" t="s">
        <v>36</v>
      </c>
      <c r="D3826">
        <v>2019</v>
      </c>
      <c r="E3826">
        <v>28</v>
      </c>
      <c r="F3826">
        <v>9</v>
      </c>
      <c r="G3826" s="5">
        <f>IF(VLOOKUP(hist_data__2[[#This Row],[item_code]],hist_data__2[[#This Row],[item_code]:[sale_year]],3,FALSE)=2020,VLOOKUP(hist_data__2[[#This Row],[item_code]],Product[],5,FALSE),VLOOKUP(hist_data__2[[#This Row],[item_code]],Product[],4,FALSE))</f>
        <v>13995</v>
      </c>
      <c r="H3826" s="6">
        <f>hist_data__2[[#This Row],[quantity]]*hist_data__2[[#This Row],[sale_price]]</f>
        <v>125955</v>
      </c>
    </row>
    <row r="3827" spans="1:8" x14ac:dyDescent="0.25">
      <c r="A3827">
        <v>3826</v>
      </c>
      <c r="B3827" s="1" t="s">
        <v>6</v>
      </c>
      <c r="C3827" s="1" t="s">
        <v>36</v>
      </c>
      <c r="D3827">
        <v>2019</v>
      </c>
      <c r="E3827">
        <v>29</v>
      </c>
      <c r="F3827">
        <v>15</v>
      </c>
      <c r="G3827" s="5">
        <f>IF(VLOOKUP(hist_data__2[[#This Row],[item_code]],hist_data__2[[#This Row],[item_code]:[sale_year]],3,FALSE)=2020,VLOOKUP(hist_data__2[[#This Row],[item_code]],Product[],5,FALSE),VLOOKUP(hist_data__2[[#This Row],[item_code]],Product[],4,FALSE))</f>
        <v>13995</v>
      </c>
      <c r="H3827" s="6">
        <f>hist_data__2[[#This Row],[quantity]]*hist_data__2[[#This Row],[sale_price]]</f>
        <v>209925</v>
      </c>
    </row>
    <row r="3828" spans="1:8" x14ac:dyDescent="0.25">
      <c r="A3828">
        <v>3827</v>
      </c>
      <c r="B3828" s="1" t="s">
        <v>6</v>
      </c>
      <c r="C3828" s="1" t="s">
        <v>36</v>
      </c>
      <c r="D3828">
        <v>2019</v>
      </c>
      <c r="E3828">
        <v>30</v>
      </c>
      <c r="F3828">
        <v>14</v>
      </c>
      <c r="G3828" s="5">
        <f>IF(VLOOKUP(hist_data__2[[#This Row],[item_code]],hist_data__2[[#This Row],[item_code]:[sale_year]],3,FALSE)=2020,VLOOKUP(hist_data__2[[#This Row],[item_code]],Product[],5,FALSE),VLOOKUP(hist_data__2[[#This Row],[item_code]],Product[],4,FALSE))</f>
        <v>13995</v>
      </c>
      <c r="H3828" s="6">
        <f>hist_data__2[[#This Row],[quantity]]*hist_data__2[[#This Row],[sale_price]]</f>
        <v>195930</v>
      </c>
    </row>
    <row r="3829" spans="1:8" x14ac:dyDescent="0.25">
      <c r="A3829">
        <v>3828</v>
      </c>
      <c r="B3829" s="1" t="s">
        <v>6</v>
      </c>
      <c r="C3829" s="1" t="s">
        <v>36</v>
      </c>
      <c r="D3829">
        <v>2019</v>
      </c>
      <c r="E3829">
        <v>31</v>
      </c>
      <c r="F3829">
        <v>7</v>
      </c>
      <c r="G3829" s="5">
        <f>IF(VLOOKUP(hist_data__2[[#This Row],[item_code]],hist_data__2[[#This Row],[item_code]:[sale_year]],3,FALSE)=2020,VLOOKUP(hist_data__2[[#This Row],[item_code]],Product[],5,FALSE),VLOOKUP(hist_data__2[[#This Row],[item_code]],Product[],4,FALSE))</f>
        <v>13995</v>
      </c>
      <c r="H3829" s="6">
        <f>hist_data__2[[#This Row],[quantity]]*hist_data__2[[#This Row],[sale_price]]</f>
        <v>97965</v>
      </c>
    </row>
    <row r="3830" spans="1:8" x14ac:dyDescent="0.25">
      <c r="A3830">
        <v>3829</v>
      </c>
      <c r="B3830" s="1" t="s">
        <v>6</v>
      </c>
      <c r="C3830" s="1" t="s">
        <v>36</v>
      </c>
      <c r="D3830">
        <v>2019</v>
      </c>
      <c r="E3830">
        <v>32</v>
      </c>
      <c r="F3830">
        <v>8</v>
      </c>
      <c r="G3830" s="5">
        <f>IF(VLOOKUP(hist_data__2[[#This Row],[item_code]],hist_data__2[[#This Row],[item_code]:[sale_year]],3,FALSE)=2020,VLOOKUP(hist_data__2[[#This Row],[item_code]],Product[],5,FALSE),VLOOKUP(hist_data__2[[#This Row],[item_code]],Product[],4,FALSE))</f>
        <v>13995</v>
      </c>
      <c r="H3830" s="6">
        <f>hist_data__2[[#This Row],[quantity]]*hist_data__2[[#This Row],[sale_price]]</f>
        <v>111960</v>
      </c>
    </row>
    <row r="3831" spans="1:8" x14ac:dyDescent="0.25">
      <c r="A3831">
        <v>3830</v>
      </c>
      <c r="B3831" s="1" t="s">
        <v>6</v>
      </c>
      <c r="C3831" s="1" t="s">
        <v>36</v>
      </c>
      <c r="D3831">
        <v>2019</v>
      </c>
      <c r="E3831">
        <v>33</v>
      </c>
      <c r="F3831">
        <v>4</v>
      </c>
      <c r="G3831" s="5">
        <f>IF(VLOOKUP(hist_data__2[[#This Row],[item_code]],hist_data__2[[#This Row],[item_code]:[sale_year]],3,FALSE)=2020,VLOOKUP(hist_data__2[[#This Row],[item_code]],Product[],5,FALSE),VLOOKUP(hist_data__2[[#This Row],[item_code]],Product[],4,FALSE))</f>
        <v>13995</v>
      </c>
      <c r="H3831" s="6">
        <f>hist_data__2[[#This Row],[quantity]]*hist_data__2[[#This Row],[sale_price]]</f>
        <v>55980</v>
      </c>
    </row>
    <row r="3832" spans="1:8" x14ac:dyDescent="0.25">
      <c r="A3832">
        <v>3831</v>
      </c>
      <c r="B3832" s="1" t="s">
        <v>6</v>
      </c>
      <c r="C3832" s="1" t="s">
        <v>36</v>
      </c>
      <c r="D3832">
        <v>2019</v>
      </c>
      <c r="E3832">
        <v>34</v>
      </c>
      <c r="F3832">
        <v>12</v>
      </c>
      <c r="G3832" s="5">
        <f>IF(VLOOKUP(hist_data__2[[#This Row],[item_code]],hist_data__2[[#This Row],[item_code]:[sale_year]],3,FALSE)=2020,VLOOKUP(hist_data__2[[#This Row],[item_code]],Product[],5,FALSE),VLOOKUP(hist_data__2[[#This Row],[item_code]],Product[],4,FALSE))</f>
        <v>13995</v>
      </c>
      <c r="H3832" s="6">
        <f>hist_data__2[[#This Row],[quantity]]*hist_data__2[[#This Row],[sale_price]]</f>
        <v>167940</v>
      </c>
    </row>
    <row r="3833" spans="1:8" x14ac:dyDescent="0.25">
      <c r="A3833">
        <v>3832</v>
      </c>
      <c r="B3833" s="1" t="s">
        <v>6</v>
      </c>
      <c r="C3833" s="1" t="s">
        <v>36</v>
      </c>
      <c r="D3833">
        <v>2019</v>
      </c>
      <c r="E3833">
        <v>35</v>
      </c>
      <c r="F3833">
        <v>6</v>
      </c>
      <c r="G3833" s="5">
        <f>IF(VLOOKUP(hist_data__2[[#This Row],[item_code]],hist_data__2[[#This Row],[item_code]:[sale_year]],3,FALSE)=2020,VLOOKUP(hist_data__2[[#This Row],[item_code]],Product[],5,FALSE),VLOOKUP(hist_data__2[[#This Row],[item_code]],Product[],4,FALSE))</f>
        <v>13995</v>
      </c>
      <c r="H3833" s="6">
        <f>hist_data__2[[#This Row],[quantity]]*hist_data__2[[#This Row],[sale_price]]</f>
        <v>83970</v>
      </c>
    </row>
    <row r="3834" spans="1:8" x14ac:dyDescent="0.25">
      <c r="A3834">
        <v>3833</v>
      </c>
      <c r="B3834" s="1" t="s">
        <v>6</v>
      </c>
      <c r="C3834" s="1" t="s">
        <v>36</v>
      </c>
      <c r="D3834">
        <v>2019</v>
      </c>
      <c r="E3834">
        <v>36</v>
      </c>
      <c r="F3834">
        <v>9</v>
      </c>
      <c r="G3834" s="5">
        <f>IF(VLOOKUP(hist_data__2[[#This Row],[item_code]],hist_data__2[[#This Row],[item_code]:[sale_year]],3,FALSE)=2020,VLOOKUP(hist_data__2[[#This Row],[item_code]],Product[],5,FALSE),VLOOKUP(hist_data__2[[#This Row],[item_code]],Product[],4,FALSE))</f>
        <v>13995</v>
      </c>
      <c r="H3834" s="6">
        <f>hist_data__2[[#This Row],[quantity]]*hist_data__2[[#This Row],[sale_price]]</f>
        <v>125955</v>
      </c>
    </row>
    <row r="3835" spans="1:8" x14ac:dyDescent="0.25">
      <c r="A3835">
        <v>3834</v>
      </c>
      <c r="B3835" s="1" t="s">
        <v>6</v>
      </c>
      <c r="C3835" s="1" t="s">
        <v>36</v>
      </c>
      <c r="D3835">
        <v>2019</v>
      </c>
      <c r="E3835">
        <v>37</v>
      </c>
      <c r="F3835">
        <v>6</v>
      </c>
      <c r="G3835" s="5">
        <f>IF(VLOOKUP(hist_data__2[[#This Row],[item_code]],hist_data__2[[#This Row],[item_code]:[sale_year]],3,FALSE)=2020,VLOOKUP(hist_data__2[[#This Row],[item_code]],Product[],5,FALSE),VLOOKUP(hist_data__2[[#This Row],[item_code]],Product[],4,FALSE))</f>
        <v>13995</v>
      </c>
      <c r="H3835" s="6">
        <f>hist_data__2[[#This Row],[quantity]]*hist_data__2[[#This Row],[sale_price]]</f>
        <v>83970</v>
      </c>
    </row>
    <row r="3836" spans="1:8" x14ac:dyDescent="0.25">
      <c r="A3836">
        <v>3835</v>
      </c>
      <c r="B3836" s="1" t="s">
        <v>6</v>
      </c>
      <c r="C3836" s="1" t="s">
        <v>36</v>
      </c>
      <c r="D3836">
        <v>2019</v>
      </c>
      <c r="E3836">
        <v>38</v>
      </c>
      <c r="F3836">
        <v>10</v>
      </c>
      <c r="G3836" s="5">
        <f>IF(VLOOKUP(hist_data__2[[#This Row],[item_code]],hist_data__2[[#This Row],[item_code]:[sale_year]],3,FALSE)=2020,VLOOKUP(hist_data__2[[#This Row],[item_code]],Product[],5,FALSE),VLOOKUP(hist_data__2[[#This Row],[item_code]],Product[],4,FALSE))</f>
        <v>13995</v>
      </c>
      <c r="H3836" s="6">
        <f>hist_data__2[[#This Row],[quantity]]*hist_data__2[[#This Row],[sale_price]]</f>
        <v>139950</v>
      </c>
    </row>
    <row r="3837" spans="1:8" x14ac:dyDescent="0.25">
      <c r="A3837">
        <v>3836</v>
      </c>
      <c r="B3837" s="1" t="s">
        <v>6</v>
      </c>
      <c r="C3837" s="1" t="s">
        <v>36</v>
      </c>
      <c r="D3837">
        <v>2019</v>
      </c>
      <c r="E3837">
        <v>39</v>
      </c>
      <c r="F3837">
        <v>7</v>
      </c>
      <c r="G3837" s="5">
        <f>IF(VLOOKUP(hist_data__2[[#This Row],[item_code]],hist_data__2[[#This Row],[item_code]:[sale_year]],3,FALSE)=2020,VLOOKUP(hist_data__2[[#This Row],[item_code]],Product[],5,FALSE),VLOOKUP(hist_data__2[[#This Row],[item_code]],Product[],4,FALSE))</f>
        <v>13995</v>
      </c>
      <c r="H3837" s="6">
        <f>hist_data__2[[#This Row],[quantity]]*hist_data__2[[#This Row],[sale_price]]</f>
        <v>97965</v>
      </c>
    </row>
    <row r="3838" spans="1:8" x14ac:dyDescent="0.25">
      <c r="A3838">
        <v>3837</v>
      </c>
      <c r="B3838" s="1" t="s">
        <v>6</v>
      </c>
      <c r="C3838" s="1" t="s">
        <v>36</v>
      </c>
      <c r="D3838">
        <v>2019</v>
      </c>
      <c r="E3838">
        <v>40</v>
      </c>
      <c r="F3838">
        <v>10</v>
      </c>
      <c r="G3838" s="5">
        <f>IF(VLOOKUP(hist_data__2[[#This Row],[item_code]],hist_data__2[[#This Row],[item_code]:[sale_year]],3,FALSE)=2020,VLOOKUP(hist_data__2[[#This Row],[item_code]],Product[],5,FALSE),VLOOKUP(hist_data__2[[#This Row],[item_code]],Product[],4,FALSE))</f>
        <v>13995</v>
      </c>
      <c r="H3838" s="6">
        <f>hist_data__2[[#This Row],[quantity]]*hist_data__2[[#This Row],[sale_price]]</f>
        <v>139950</v>
      </c>
    </row>
    <row r="3839" spans="1:8" x14ac:dyDescent="0.25">
      <c r="A3839">
        <v>3838</v>
      </c>
      <c r="B3839" s="1" t="s">
        <v>6</v>
      </c>
      <c r="C3839" s="1" t="s">
        <v>36</v>
      </c>
      <c r="D3839">
        <v>2019</v>
      </c>
      <c r="E3839">
        <v>41</v>
      </c>
      <c r="F3839">
        <v>10</v>
      </c>
      <c r="G3839" s="5">
        <f>IF(VLOOKUP(hist_data__2[[#This Row],[item_code]],hist_data__2[[#This Row],[item_code]:[sale_year]],3,FALSE)=2020,VLOOKUP(hist_data__2[[#This Row],[item_code]],Product[],5,FALSE),VLOOKUP(hist_data__2[[#This Row],[item_code]],Product[],4,FALSE))</f>
        <v>13995</v>
      </c>
      <c r="H3839" s="6">
        <f>hist_data__2[[#This Row],[quantity]]*hist_data__2[[#This Row],[sale_price]]</f>
        <v>139950</v>
      </c>
    </row>
    <row r="3840" spans="1:8" x14ac:dyDescent="0.25">
      <c r="A3840">
        <v>3839</v>
      </c>
      <c r="B3840" s="1" t="s">
        <v>6</v>
      </c>
      <c r="C3840" s="1" t="s">
        <v>36</v>
      </c>
      <c r="D3840">
        <v>2019</v>
      </c>
      <c r="E3840">
        <v>42</v>
      </c>
      <c r="F3840">
        <v>10</v>
      </c>
      <c r="G3840" s="5">
        <f>IF(VLOOKUP(hist_data__2[[#This Row],[item_code]],hist_data__2[[#This Row],[item_code]:[sale_year]],3,FALSE)=2020,VLOOKUP(hist_data__2[[#This Row],[item_code]],Product[],5,FALSE),VLOOKUP(hist_data__2[[#This Row],[item_code]],Product[],4,FALSE))</f>
        <v>13995</v>
      </c>
      <c r="H3840" s="6">
        <f>hist_data__2[[#This Row],[quantity]]*hist_data__2[[#This Row],[sale_price]]</f>
        <v>139950</v>
      </c>
    </row>
    <row r="3841" spans="1:8" x14ac:dyDescent="0.25">
      <c r="A3841">
        <v>3840</v>
      </c>
      <c r="B3841" s="1" t="s">
        <v>6</v>
      </c>
      <c r="C3841" s="1" t="s">
        <v>36</v>
      </c>
      <c r="D3841">
        <v>2019</v>
      </c>
      <c r="E3841">
        <v>43</v>
      </c>
      <c r="F3841">
        <v>9</v>
      </c>
      <c r="G3841" s="5">
        <f>IF(VLOOKUP(hist_data__2[[#This Row],[item_code]],hist_data__2[[#This Row],[item_code]:[sale_year]],3,FALSE)=2020,VLOOKUP(hist_data__2[[#This Row],[item_code]],Product[],5,FALSE),VLOOKUP(hist_data__2[[#This Row],[item_code]],Product[],4,FALSE))</f>
        <v>13995</v>
      </c>
      <c r="H3841" s="6">
        <f>hist_data__2[[#This Row],[quantity]]*hist_data__2[[#This Row],[sale_price]]</f>
        <v>125955</v>
      </c>
    </row>
    <row r="3842" spans="1:8" x14ac:dyDescent="0.25">
      <c r="A3842">
        <v>3841</v>
      </c>
      <c r="B3842" s="1" t="s">
        <v>6</v>
      </c>
      <c r="C3842" s="1" t="s">
        <v>36</v>
      </c>
      <c r="D3842">
        <v>2019</v>
      </c>
      <c r="E3842">
        <v>44</v>
      </c>
      <c r="F3842">
        <v>21</v>
      </c>
      <c r="G3842" s="5">
        <f>IF(VLOOKUP(hist_data__2[[#This Row],[item_code]],hist_data__2[[#This Row],[item_code]:[sale_year]],3,FALSE)=2020,VLOOKUP(hist_data__2[[#This Row],[item_code]],Product[],5,FALSE),VLOOKUP(hist_data__2[[#This Row],[item_code]],Product[],4,FALSE))</f>
        <v>13995</v>
      </c>
      <c r="H3842" s="6">
        <f>hist_data__2[[#This Row],[quantity]]*hist_data__2[[#This Row],[sale_price]]</f>
        <v>293895</v>
      </c>
    </row>
    <row r="3843" spans="1:8" x14ac:dyDescent="0.25">
      <c r="A3843">
        <v>3842</v>
      </c>
      <c r="B3843" s="1" t="s">
        <v>6</v>
      </c>
      <c r="C3843" s="1" t="s">
        <v>36</v>
      </c>
      <c r="D3843">
        <v>2019</v>
      </c>
      <c r="E3843">
        <v>45</v>
      </c>
      <c r="F3843">
        <v>9</v>
      </c>
      <c r="G3843" s="5">
        <f>IF(VLOOKUP(hist_data__2[[#This Row],[item_code]],hist_data__2[[#This Row],[item_code]:[sale_year]],3,FALSE)=2020,VLOOKUP(hist_data__2[[#This Row],[item_code]],Product[],5,FALSE),VLOOKUP(hist_data__2[[#This Row],[item_code]],Product[],4,FALSE))</f>
        <v>13995</v>
      </c>
      <c r="H3843" s="6">
        <f>hist_data__2[[#This Row],[quantity]]*hist_data__2[[#This Row],[sale_price]]</f>
        <v>125955</v>
      </c>
    </row>
    <row r="3844" spans="1:8" x14ac:dyDescent="0.25">
      <c r="A3844">
        <v>3843</v>
      </c>
      <c r="B3844" s="1" t="s">
        <v>6</v>
      </c>
      <c r="C3844" s="1" t="s">
        <v>36</v>
      </c>
      <c r="D3844">
        <v>2019</v>
      </c>
      <c r="E3844">
        <v>46</v>
      </c>
      <c r="F3844">
        <v>7</v>
      </c>
      <c r="G3844" s="5">
        <f>IF(VLOOKUP(hist_data__2[[#This Row],[item_code]],hist_data__2[[#This Row],[item_code]:[sale_year]],3,FALSE)=2020,VLOOKUP(hist_data__2[[#This Row],[item_code]],Product[],5,FALSE),VLOOKUP(hist_data__2[[#This Row],[item_code]],Product[],4,FALSE))</f>
        <v>13995</v>
      </c>
      <c r="H3844" s="6">
        <f>hist_data__2[[#This Row],[quantity]]*hist_data__2[[#This Row],[sale_price]]</f>
        <v>97965</v>
      </c>
    </row>
    <row r="3845" spans="1:8" x14ac:dyDescent="0.25">
      <c r="A3845">
        <v>3844</v>
      </c>
      <c r="B3845" s="1" t="s">
        <v>6</v>
      </c>
      <c r="C3845" s="1" t="s">
        <v>36</v>
      </c>
      <c r="D3845">
        <v>2019</v>
      </c>
      <c r="E3845">
        <v>47</v>
      </c>
      <c r="F3845">
        <v>8</v>
      </c>
      <c r="G3845" s="5">
        <f>IF(VLOOKUP(hist_data__2[[#This Row],[item_code]],hist_data__2[[#This Row],[item_code]:[sale_year]],3,FALSE)=2020,VLOOKUP(hist_data__2[[#This Row],[item_code]],Product[],5,FALSE),VLOOKUP(hist_data__2[[#This Row],[item_code]],Product[],4,FALSE))</f>
        <v>13995</v>
      </c>
      <c r="H3845" s="6">
        <f>hist_data__2[[#This Row],[quantity]]*hist_data__2[[#This Row],[sale_price]]</f>
        <v>111960</v>
      </c>
    </row>
    <row r="3846" spans="1:8" x14ac:dyDescent="0.25">
      <c r="A3846">
        <v>3845</v>
      </c>
      <c r="B3846" s="1" t="s">
        <v>6</v>
      </c>
      <c r="C3846" s="1" t="s">
        <v>36</v>
      </c>
      <c r="D3846">
        <v>2019</v>
      </c>
      <c r="E3846">
        <v>48</v>
      </c>
      <c r="F3846">
        <v>8</v>
      </c>
      <c r="G3846" s="5">
        <f>IF(VLOOKUP(hist_data__2[[#This Row],[item_code]],hist_data__2[[#This Row],[item_code]:[sale_year]],3,FALSE)=2020,VLOOKUP(hist_data__2[[#This Row],[item_code]],Product[],5,FALSE),VLOOKUP(hist_data__2[[#This Row],[item_code]],Product[],4,FALSE))</f>
        <v>13995</v>
      </c>
      <c r="H3846" s="6">
        <f>hist_data__2[[#This Row],[quantity]]*hist_data__2[[#This Row],[sale_price]]</f>
        <v>111960</v>
      </c>
    </row>
    <row r="3847" spans="1:8" x14ac:dyDescent="0.25">
      <c r="A3847">
        <v>3846</v>
      </c>
      <c r="B3847" s="1" t="s">
        <v>6</v>
      </c>
      <c r="C3847" s="1" t="s">
        <v>36</v>
      </c>
      <c r="D3847">
        <v>2019</v>
      </c>
      <c r="E3847">
        <v>49</v>
      </c>
      <c r="F3847">
        <v>8</v>
      </c>
      <c r="G3847" s="5">
        <f>IF(VLOOKUP(hist_data__2[[#This Row],[item_code]],hist_data__2[[#This Row],[item_code]:[sale_year]],3,FALSE)=2020,VLOOKUP(hist_data__2[[#This Row],[item_code]],Product[],5,FALSE),VLOOKUP(hist_data__2[[#This Row],[item_code]],Product[],4,FALSE))</f>
        <v>13995</v>
      </c>
      <c r="H3847" s="6">
        <f>hist_data__2[[#This Row],[quantity]]*hist_data__2[[#This Row],[sale_price]]</f>
        <v>111960</v>
      </c>
    </row>
    <row r="3848" spans="1:8" x14ac:dyDescent="0.25">
      <c r="A3848">
        <v>3847</v>
      </c>
      <c r="B3848" s="1" t="s">
        <v>6</v>
      </c>
      <c r="C3848" s="1" t="s">
        <v>36</v>
      </c>
      <c r="D3848">
        <v>2019</v>
      </c>
      <c r="E3848">
        <v>50</v>
      </c>
      <c r="F3848">
        <v>11</v>
      </c>
      <c r="G3848" s="5">
        <f>IF(VLOOKUP(hist_data__2[[#This Row],[item_code]],hist_data__2[[#This Row],[item_code]:[sale_year]],3,FALSE)=2020,VLOOKUP(hist_data__2[[#This Row],[item_code]],Product[],5,FALSE),VLOOKUP(hist_data__2[[#This Row],[item_code]],Product[],4,FALSE))</f>
        <v>13995</v>
      </c>
      <c r="H3848" s="6">
        <f>hist_data__2[[#This Row],[quantity]]*hist_data__2[[#This Row],[sale_price]]</f>
        <v>153945</v>
      </c>
    </row>
    <row r="3849" spans="1:8" x14ac:dyDescent="0.25">
      <c r="A3849">
        <v>3848</v>
      </c>
      <c r="B3849" s="1" t="s">
        <v>6</v>
      </c>
      <c r="C3849" s="1" t="s">
        <v>36</v>
      </c>
      <c r="D3849">
        <v>2019</v>
      </c>
      <c r="E3849">
        <v>51</v>
      </c>
      <c r="F3849">
        <v>9</v>
      </c>
      <c r="G3849" s="5">
        <f>IF(VLOOKUP(hist_data__2[[#This Row],[item_code]],hist_data__2[[#This Row],[item_code]:[sale_year]],3,FALSE)=2020,VLOOKUP(hist_data__2[[#This Row],[item_code]],Product[],5,FALSE),VLOOKUP(hist_data__2[[#This Row],[item_code]],Product[],4,FALSE))</f>
        <v>13995</v>
      </c>
      <c r="H3849" s="6">
        <f>hist_data__2[[#This Row],[quantity]]*hist_data__2[[#This Row],[sale_price]]</f>
        <v>125955</v>
      </c>
    </row>
    <row r="3850" spans="1:8" x14ac:dyDescent="0.25">
      <c r="A3850">
        <v>3849</v>
      </c>
      <c r="B3850" s="1" t="s">
        <v>2</v>
      </c>
      <c r="C3850" s="1" t="s">
        <v>36</v>
      </c>
      <c r="D3850">
        <v>2020</v>
      </c>
      <c r="E3850">
        <v>0</v>
      </c>
      <c r="F3850">
        <v>7</v>
      </c>
      <c r="G3850" s="5">
        <f>IF(VLOOKUP(hist_data__2[[#This Row],[item_code]],hist_data__2[[#This Row],[item_code]:[sale_year]],3,FALSE)=2020,VLOOKUP(hist_data__2[[#This Row],[item_code]],Product[],5,FALSE),VLOOKUP(hist_data__2[[#This Row],[item_code]],Product[],4,FALSE))</f>
        <v>4649</v>
      </c>
      <c r="H3850" s="6">
        <f>hist_data__2[[#This Row],[quantity]]*hist_data__2[[#This Row],[sale_price]]</f>
        <v>32543</v>
      </c>
    </row>
    <row r="3851" spans="1:8" x14ac:dyDescent="0.25">
      <c r="A3851">
        <v>3850</v>
      </c>
      <c r="B3851" s="1" t="s">
        <v>2</v>
      </c>
      <c r="C3851" s="1" t="s">
        <v>36</v>
      </c>
      <c r="D3851">
        <v>2020</v>
      </c>
      <c r="E3851">
        <v>1</v>
      </c>
      <c r="F3851">
        <v>19</v>
      </c>
      <c r="G3851" s="5">
        <f>IF(VLOOKUP(hist_data__2[[#This Row],[item_code]],hist_data__2[[#This Row],[item_code]:[sale_year]],3,FALSE)=2020,VLOOKUP(hist_data__2[[#This Row],[item_code]],Product[],5,FALSE),VLOOKUP(hist_data__2[[#This Row],[item_code]],Product[],4,FALSE))</f>
        <v>4649</v>
      </c>
      <c r="H3851" s="6">
        <f>hist_data__2[[#This Row],[quantity]]*hist_data__2[[#This Row],[sale_price]]</f>
        <v>88331</v>
      </c>
    </row>
    <row r="3852" spans="1:8" x14ac:dyDescent="0.25">
      <c r="A3852">
        <v>3851</v>
      </c>
      <c r="B3852" s="1" t="s">
        <v>2</v>
      </c>
      <c r="C3852" s="1" t="s">
        <v>36</v>
      </c>
      <c r="D3852">
        <v>2020</v>
      </c>
      <c r="E3852">
        <v>2</v>
      </c>
      <c r="F3852">
        <v>4</v>
      </c>
      <c r="G3852" s="5">
        <f>IF(VLOOKUP(hist_data__2[[#This Row],[item_code]],hist_data__2[[#This Row],[item_code]:[sale_year]],3,FALSE)=2020,VLOOKUP(hist_data__2[[#This Row],[item_code]],Product[],5,FALSE),VLOOKUP(hist_data__2[[#This Row],[item_code]],Product[],4,FALSE))</f>
        <v>4649</v>
      </c>
      <c r="H3852" s="6">
        <f>hist_data__2[[#This Row],[quantity]]*hist_data__2[[#This Row],[sale_price]]</f>
        <v>18596</v>
      </c>
    </row>
    <row r="3853" spans="1:8" x14ac:dyDescent="0.25">
      <c r="A3853">
        <v>3852</v>
      </c>
      <c r="B3853" s="1" t="s">
        <v>2</v>
      </c>
      <c r="C3853" s="1" t="s">
        <v>36</v>
      </c>
      <c r="D3853">
        <v>2020</v>
      </c>
      <c r="E3853">
        <v>3</v>
      </c>
      <c r="F3853">
        <v>9</v>
      </c>
      <c r="G3853" s="5">
        <f>IF(VLOOKUP(hist_data__2[[#This Row],[item_code]],hist_data__2[[#This Row],[item_code]:[sale_year]],3,FALSE)=2020,VLOOKUP(hist_data__2[[#This Row],[item_code]],Product[],5,FALSE),VLOOKUP(hist_data__2[[#This Row],[item_code]],Product[],4,FALSE))</f>
        <v>4649</v>
      </c>
      <c r="H3853" s="6">
        <f>hist_data__2[[#This Row],[quantity]]*hist_data__2[[#This Row],[sale_price]]</f>
        <v>41841</v>
      </c>
    </row>
    <row r="3854" spans="1:8" x14ac:dyDescent="0.25">
      <c r="A3854">
        <v>3853</v>
      </c>
      <c r="B3854" s="1" t="s">
        <v>2</v>
      </c>
      <c r="C3854" s="1" t="s">
        <v>36</v>
      </c>
      <c r="D3854">
        <v>2020</v>
      </c>
      <c r="E3854">
        <v>4</v>
      </c>
      <c r="F3854">
        <v>8</v>
      </c>
      <c r="G3854" s="5">
        <f>IF(VLOOKUP(hist_data__2[[#This Row],[item_code]],hist_data__2[[#This Row],[item_code]:[sale_year]],3,FALSE)=2020,VLOOKUP(hist_data__2[[#This Row],[item_code]],Product[],5,FALSE),VLOOKUP(hist_data__2[[#This Row],[item_code]],Product[],4,FALSE))</f>
        <v>4649</v>
      </c>
      <c r="H3854" s="6">
        <f>hist_data__2[[#This Row],[quantity]]*hist_data__2[[#This Row],[sale_price]]</f>
        <v>37192</v>
      </c>
    </row>
    <row r="3855" spans="1:8" x14ac:dyDescent="0.25">
      <c r="A3855">
        <v>3854</v>
      </c>
      <c r="B3855" s="1" t="s">
        <v>2</v>
      </c>
      <c r="C3855" s="1" t="s">
        <v>36</v>
      </c>
      <c r="D3855">
        <v>2020</v>
      </c>
      <c r="E3855">
        <v>5</v>
      </c>
      <c r="F3855">
        <v>12</v>
      </c>
      <c r="G3855" s="5">
        <f>IF(VLOOKUP(hist_data__2[[#This Row],[item_code]],hist_data__2[[#This Row],[item_code]:[sale_year]],3,FALSE)=2020,VLOOKUP(hist_data__2[[#This Row],[item_code]],Product[],5,FALSE),VLOOKUP(hist_data__2[[#This Row],[item_code]],Product[],4,FALSE))</f>
        <v>4649</v>
      </c>
      <c r="H3855" s="6">
        <f>hist_data__2[[#This Row],[quantity]]*hist_data__2[[#This Row],[sale_price]]</f>
        <v>55788</v>
      </c>
    </row>
    <row r="3856" spans="1:8" x14ac:dyDescent="0.25">
      <c r="A3856">
        <v>3855</v>
      </c>
      <c r="B3856" s="1" t="s">
        <v>2</v>
      </c>
      <c r="C3856" s="1" t="s">
        <v>36</v>
      </c>
      <c r="D3856">
        <v>2020</v>
      </c>
      <c r="E3856">
        <v>6</v>
      </c>
      <c r="F3856">
        <v>11</v>
      </c>
      <c r="G3856" s="5">
        <f>IF(VLOOKUP(hist_data__2[[#This Row],[item_code]],hist_data__2[[#This Row],[item_code]:[sale_year]],3,FALSE)=2020,VLOOKUP(hist_data__2[[#This Row],[item_code]],Product[],5,FALSE),VLOOKUP(hist_data__2[[#This Row],[item_code]],Product[],4,FALSE))</f>
        <v>4649</v>
      </c>
      <c r="H3856" s="6">
        <f>hist_data__2[[#This Row],[quantity]]*hist_data__2[[#This Row],[sale_price]]</f>
        <v>51139</v>
      </c>
    </row>
    <row r="3857" spans="1:8" x14ac:dyDescent="0.25">
      <c r="A3857">
        <v>3856</v>
      </c>
      <c r="B3857" s="1" t="s">
        <v>2</v>
      </c>
      <c r="C3857" s="1" t="s">
        <v>36</v>
      </c>
      <c r="D3857">
        <v>2020</v>
      </c>
      <c r="E3857">
        <v>7</v>
      </c>
      <c r="F3857">
        <v>10</v>
      </c>
      <c r="G3857" s="5">
        <f>IF(VLOOKUP(hist_data__2[[#This Row],[item_code]],hist_data__2[[#This Row],[item_code]:[sale_year]],3,FALSE)=2020,VLOOKUP(hist_data__2[[#This Row],[item_code]],Product[],5,FALSE),VLOOKUP(hist_data__2[[#This Row],[item_code]],Product[],4,FALSE))</f>
        <v>4649</v>
      </c>
      <c r="H3857" s="6">
        <f>hist_data__2[[#This Row],[quantity]]*hist_data__2[[#This Row],[sale_price]]</f>
        <v>46490</v>
      </c>
    </row>
    <row r="3858" spans="1:8" x14ac:dyDescent="0.25">
      <c r="A3858">
        <v>3857</v>
      </c>
      <c r="B3858" s="1" t="s">
        <v>2</v>
      </c>
      <c r="C3858" s="1" t="s">
        <v>36</v>
      </c>
      <c r="D3858">
        <v>2020</v>
      </c>
      <c r="E3858">
        <v>8</v>
      </c>
      <c r="F3858">
        <v>8</v>
      </c>
      <c r="G3858" s="5">
        <f>IF(VLOOKUP(hist_data__2[[#This Row],[item_code]],hist_data__2[[#This Row],[item_code]:[sale_year]],3,FALSE)=2020,VLOOKUP(hist_data__2[[#This Row],[item_code]],Product[],5,FALSE),VLOOKUP(hist_data__2[[#This Row],[item_code]],Product[],4,FALSE))</f>
        <v>4649</v>
      </c>
      <c r="H3858" s="6">
        <f>hist_data__2[[#This Row],[quantity]]*hist_data__2[[#This Row],[sale_price]]</f>
        <v>37192</v>
      </c>
    </row>
    <row r="3859" spans="1:8" x14ac:dyDescent="0.25">
      <c r="A3859">
        <v>3858</v>
      </c>
      <c r="B3859" s="1" t="s">
        <v>2</v>
      </c>
      <c r="C3859" s="1" t="s">
        <v>36</v>
      </c>
      <c r="D3859">
        <v>2020</v>
      </c>
      <c r="E3859">
        <v>9</v>
      </c>
      <c r="F3859">
        <v>16</v>
      </c>
      <c r="G3859" s="5">
        <f>IF(VLOOKUP(hist_data__2[[#This Row],[item_code]],hist_data__2[[#This Row],[item_code]:[sale_year]],3,FALSE)=2020,VLOOKUP(hist_data__2[[#This Row],[item_code]],Product[],5,FALSE),VLOOKUP(hist_data__2[[#This Row],[item_code]],Product[],4,FALSE))</f>
        <v>4649</v>
      </c>
      <c r="H3859" s="6">
        <f>hist_data__2[[#This Row],[quantity]]*hist_data__2[[#This Row],[sale_price]]</f>
        <v>74384</v>
      </c>
    </row>
    <row r="3860" spans="1:8" x14ac:dyDescent="0.25">
      <c r="A3860">
        <v>3859</v>
      </c>
      <c r="B3860" s="1" t="s">
        <v>2</v>
      </c>
      <c r="C3860" s="1" t="s">
        <v>36</v>
      </c>
      <c r="D3860">
        <v>2020</v>
      </c>
      <c r="E3860">
        <v>10</v>
      </c>
      <c r="F3860">
        <v>10</v>
      </c>
      <c r="G3860" s="5">
        <f>IF(VLOOKUP(hist_data__2[[#This Row],[item_code]],hist_data__2[[#This Row],[item_code]:[sale_year]],3,FALSE)=2020,VLOOKUP(hist_data__2[[#This Row],[item_code]],Product[],5,FALSE),VLOOKUP(hist_data__2[[#This Row],[item_code]],Product[],4,FALSE))</f>
        <v>4649</v>
      </c>
      <c r="H3860" s="6">
        <f>hist_data__2[[#This Row],[quantity]]*hist_data__2[[#This Row],[sale_price]]</f>
        <v>46490</v>
      </c>
    </row>
    <row r="3861" spans="1:8" x14ac:dyDescent="0.25">
      <c r="A3861">
        <v>3860</v>
      </c>
      <c r="B3861" s="1" t="s">
        <v>2</v>
      </c>
      <c r="C3861" s="1" t="s">
        <v>36</v>
      </c>
      <c r="D3861">
        <v>2020</v>
      </c>
      <c r="E3861">
        <v>11</v>
      </c>
      <c r="F3861">
        <v>9</v>
      </c>
      <c r="G3861" s="5">
        <f>IF(VLOOKUP(hist_data__2[[#This Row],[item_code]],hist_data__2[[#This Row],[item_code]:[sale_year]],3,FALSE)=2020,VLOOKUP(hist_data__2[[#This Row],[item_code]],Product[],5,FALSE),VLOOKUP(hist_data__2[[#This Row],[item_code]],Product[],4,FALSE))</f>
        <v>4649</v>
      </c>
      <c r="H3861" s="6">
        <f>hist_data__2[[#This Row],[quantity]]*hist_data__2[[#This Row],[sale_price]]</f>
        <v>41841</v>
      </c>
    </row>
    <row r="3862" spans="1:8" x14ac:dyDescent="0.25">
      <c r="A3862">
        <v>3861</v>
      </c>
      <c r="B3862" s="1" t="s">
        <v>2</v>
      </c>
      <c r="C3862" s="1" t="s">
        <v>36</v>
      </c>
      <c r="D3862">
        <v>2020</v>
      </c>
      <c r="E3862">
        <v>12</v>
      </c>
      <c r="F3862">
        <v>14</v>
      </c>
      <c r="G3862" s="5">
        <f>IF(VLOOKUP(hist_data__2[[#This Row],[item_code]],hist_data__2[[#This Row],[item_code]:[sale_year]],3,FALSE)=2020,VLOOKUP(hist_data__2[[#This Row],[item_code]],Product[],5,FALSE),VLOOKUP(hist_data__2[[#This Row],[item_code]],Product[],4,FALSE))</f>
        <v>4649</v>
      </c>
      <c r="H3862" s="6">
        <f>hist_data__2[[#This Row],[quantity]]*hist_data__2[[#This Row],[sale_price]]</f>
        <v>65086</v>
      </c>
    </row>
    <row r="3863" spans="1:8" x14ac:dyDescent="0.25">
      <c r="A3863">
        <v>3862</v>
      </c>
      <c r="B3863" s="1" t="s">
        <v>2</v>
      </c>
      <c r="C3863" s="1" t="s">
        <v>36</v>
      </c>
      <c r="D3863">
        <v>2020</v>
      </c>
      <c r="E3863">
        <v>13</v>
      </c>
      <c r="F3863">
        <v>12</v>
      </c>
      <c r="G3863" s="5">
        <f>IF(VLOOKUP(hist_data__2[[#This Row],[item_code]],hist_data__2[[#This Row],[item_code]:[sale_year]],3,FALSE)=2020,VLOOKUP(hist_data__2[[#This Row],[item_code]],Product[],5,FALSE),VLOOKUP(hist_data__2[[#This Row],[item_code]],Product[],4,FALSE))</f>
        <v>4649</v>
      </c>
      <c r="H3863" s="6">
        <f>hist_data__2[[#This Row],[quantity]]*hist_data__2[[#This Row],[sale_price]]</f>
        <v>55788</v>
      </c>
    </row>
    <row r="3864" spans="1:8" x14ac:dyDescent="0.25">
      <c r="A3864">
        <v>3863</v>
      </c>
      <c r="B3864" s="1" t="s">
        <v>2</v>
      </c>
      <c r="C3864" s="1" t="s">
        <v>36</v>
      </c>
      <c r="D3864">
        <v>2020</v>
      </c>
      <c r="E3864">
        <v>14</v>
      </c>
      <c r="F3864">
        <v>15</v>
      </c>
      <c r="G3864" s="5">
        <f>IF(VLOOKUP(hist_data__2[[#This Row],[item_code]],hist_data__2[[#This Row],[item_code]:[sale_year]],3,FALSE)=2020,VLOOKUP(hist_data__2[[#This Row],[item_code]],Product[],5,FALSE),VLOOKUP(hist_data__2[[#This Row],[item_code]],Product[],4,FALSE))</f>
        <v>4649</v>
      </c>
      <c r="H3864" s="6">
        <f>hist_data__2[[#This Row],[quantity]]*hist_data__2[[#This Row],[sale_price]]</f>
        <v>69735</v>
      </c>
    </row>
    <row r="3865" spans="1:8" x14ac:dyDescent="0.25">
      <c r="A3865">
        <v>3864</v>
      </c>
      <c r="B3865" s="1" t="s">
        <v>2</v>
      </c>
      <c r="C3865" s="1" t="s">
        <v>36</v>
      </c>
      <c r="D3865">
        <v>2020</v>
      </c>
      <c r="E3865">
        <v>15</v>
      </c>
      <c r="F3865">
        <v>15</v>
      </c>
      <c r="G3865" s="5">
        <f>IF(VLOOKUP(hist_data__2[[#This Row],[item_code]],hist_data__2[[#This Row],[item_code]:[sale_year]],3,FALSE)=2020,VLOOKUP(hist_data__2[[#This Row],[item_code]],Product[],5,FALSE),VLOOKUP(hist_data__2[[#This Row],[item_code]],Product[],4,FALSE))</f>
        <v>4649</v>
      </c>
      <c r="H3865" s="6">
        <f>hist_data__2[[#This Row],[quantity]]*hist_data__2[[#This Row],[sale_price]]</f>
        <v>69735</v>
      </c>
    </row>
    <row r="3866" spans="1:8" x14ac:dyDescent="0.25">
      <c r="A3866">
        <v>3865</v>
      </c>
      <c r="B3866" s="1" t="s">
        <v>2</v>
      </c>
      <c r="C3866" s="1" t="s">
        <v>36</v>
      </c>
      <c r="D3866">
        <v>2020</v>
      </c>
      <c r="E3866">
        <v>16</v>
      </c>
      <c r="F3866">
        <v>7</v>
      </c>
      <c r="G3866" s="5">
        <f>IF(VLOOKUP(hist_data__2[[#This Row],[item_code]],hist_data__2[[#This Row],[item_code]:[sale_year]],3,FALSE)=2020,VLOOKUP(hist_data__2[[#This Row],[item_code]],Product[],5,FALSE),VLOOKUP(hist_data__2[[#This Row],[item_code]],Product[],4,FALSE))</f>
        <v>4649</v>
      </c>
      <c r="H3866" s="6">
        <f>hist_data__2[[#This Row],[quantity]]*hist_data__2[[#This Row],[sale_price]]</f>
        <v>32543</v>
      </c>
    </row>
    <row r="3867" spans="1:8" x14ac:dyDescent="0.25">
      <c r="A3867">
        <v>3866</v>
      </c>
      <c r="B3867" s="1" t="s">
        <v>2</v>
      </c>
      <c r="C3867" s="1" t="s">
        <v>36</v>
      </c>
      <c r="D3867">
        <v>2020</v>
      </c>
      <c r="E3867">
        <v>17</v>
      </c>
      <c r="F3867">
        <v>6</v>
      </c>
      <c r="G3867" s="5">
        <f>IF(VLOOKUP(hist_data__2[[#This Row],[item_code]],hist_data__2[[#This Row],[item_code]:[sale_year]],3,FALSE)=2020,VLOOKUP(hist_data__2[[#This Row],[item_code]],Product[],5,FALSE),VLOOKUP(hist_data__2[[#This Row],[item_code]],Product[],4,FALSE))</f>
        <v>4649</v>
      </c>
      <c r="H3867" s="6">
        <f>hist_data__2[[#This Row],[quantity]]*hist_data__2[[#This Row],[sale_price]]</f>
        <v>27894</v>
      </c>
    </row>
    <row r="3868" spans="1:8" x14ac:dyDescent="0.25">
      <c r="A3868">
        <v>3867</v>
      </c>
      <c r="B3868" s="1" t="s">
        <v>2</v>
      </c>
      <c r="C3868" s="1" t="s">
        <v>36</v>
      </c>
      <c r="D3868">
        <v>2020</v>
      </c>
      <c r="E3868">
        <v>18</v>
      </c>
      <c r="F3868">
        <v>10</v>
      </c>
      <c r="G3868" s="5">
        <f>IF(VLOOKUP(hist_data__2[[#This Row],[item_code]],hist_data__2[[#This Row],[item_code]:[sale_year]],3,FALSE)=2020,VLOOKUP(hist_data__2[[#This Row],[item_code]],Product[],5,FALSE),VLOOKUP(hist_data__2[[#This Row],[item_code]],Product[],4,FALSE))</f>
        <v>4649</v>
      </c>
      <c r="H3868" s="6">
        <f>hist_data__2[[#This Row],[quantity]]*hist_data__2[[#This Row],[sale_price]]</f>
        <v>46490</v>
      </c>
    </row>
    <row r="3869" spans="1:8" x14ac:dyDescent="0.25">
      <c r="A3869">
        <v>3868</v>
      </c>
      <c r="B3869" s="1" t="s">
        <v>2</v>
      </c>
      <c r="C3869" s="1" t="s">
        <v>36</v>
      </c>
      <c r="D3869">
        <v>2020</v>
      </c>
      <c r="E3869">
        <v>19</v>
      </c>
      <c r="F3869">
        <v>18</v>
      </c>
      <c r="G3869" s="5">
        <f>IF(VLOOKUP(hist_data__2[[#This Row],[item_code]],hist_data__2[[#This Row],[item_code]:[sale_year]],3,FALSE)=2020,VLOOKUP(hist_data__2[[#This Row],[item_code]],Product[],5,FALSE),VLOOKUP(hist_data__2[[#This Row],[item_code]],Product[],4,FALSE))</f>
        <v>4649</v>
      </c>
      <c r="H3869" s="6">
        <f>hist_data__2[[#This Row],[quantity]]*hist_data__2[[#This Row],[sale_price]]</f>
        <v>83682</v>
      </c>
    </row>
    <row r="3870" spans="1:8" x14ac:dyDescent="0.25">
      <c r="A3870">
        <v>3869</v>
      </c>
      <c r="B3870" s="1" t="s">
        <v>2</v>
      </c>
      <c r="C3870" s="1" t="s">
        <v>36</v>
      </c>
      <c r="D3870">
        <v>2020</v>
      </c>
      <c r="E3870">
        <v>20</v>
      </c>
      <c r="F3870">
        <v>8</v>
      </c>
      <c r="G3870" s="5">
        <f>IF(VLOOKUP(hist_data__2[[#This Row],[item_code]],hist_data__2[[#This Row],[item_code]:[sale_year]],3,FALSE)=2020,VLOOKUP(hist_data__2[[#This Row],[item_code]],Product[],5,FALSE),VLOOKUP(hist_data__2[[#This Row],[item_code]],Product[],4,FALSE))</f>
        <v>4649</v>
      </c>
      <c r="H3870" s="6">
        <f>hist_data__2[[#This Row],[quantity]]*hist_data__2[[#This Row],[sale_price]]</f>
        <v>37192</v>
      </c>
    </row>
    <row r="3871" spans="1:8" x14ac:dyDescent="0.25">
      <c r="A3871">
        <v>3870</v>
      </c>
      <c r="B3871" s="1" t="s">
        <v>2</v>
      </c>
      <c r="C3871" s="1" t="s">
        <v>36</v>
      </c>
      <c r="D3871">
        <v>2020</v>
      </c>
      <c r="E3871">
        <v>21</v>
      </c>
      <c r="F3871">
        <v>9</v>
      </c>
      <c r="G3871" s="5">
        <f>IF(VLOOKUP(hist_data__2[[#This Row],[item_code]],hist_data__2[[#This Row],[item_code]:[sale_year]],3,FALSE)=2020,VLOOKUP(hist_data__2[[#This Row],[item_code]],Product[],5,FALSE),VLOOKUP(hist_data__2[[#This Row],[item_code]],Product[],4,FALSE))</f>
        <v>4649</v>
      </c>
      <c r="H3871" s="6">
        <f>hist_data__2[[#This Row],[quantity]]*hist_data__2[[#This Row],[sale_price]]</f>
        <v>41841</v>
      </c>
    </row>
    <row r="3872" spans="1:8" x14ac:dyDescent="0.25">
      <c r="A3872">
        <v>3871</v>
      </c>
      <c r="B3872" s="1" t="s">
        <v>2</v>
      </c>
      <c r="C3872" s="1" t="s">
        <v>36</v>
      </c>
      <c r="D3872">
        <v>2020</v>
      </c>
      <c r="E3872">
        <v>22</v>
      </c>
      <c r="F3872">
        <v>14</v>
      </c>
      <c r="G3872" s="5">
        <f>IF(VLOOKUP(hist_data__2[[#This Row],[item_code]],hist_data__2[[#This Row],[item_code]:[sale_year]],3,FALSE)=2020,VLOOKUP(hist_data__2[[#This Row],[item_code]],Product[],5,FALSE),VLOOKUP(hist_data__2[[#This Row],[item_code]],Product[],4,FALSE))</f>
        <v>4649</v>
      </c>
      <c r="H3872" s="6">
        <f>hist_data__2[[#This Row],[quantity]]*hist_data__2[[#This Row],[sale_price]]</f>
        <v>65086</v>
      </c>
    </row>
    <row r="3873" spans="1:8" x14ac:dyDescent="0.25">
      <c r="A3873">
        <v>3872</v>
      </c>
      <c r="B3873" s="1" t="s">
        <v>2</v>
      </c>
      <c r="C3873" s="1" t="s">
        <v>36</v>
      </c>
      <c r="D3873">
        <v>2020</v>
      </c>
      <c r="E3873">
        <v>23</v>
      </c>
      <c r="F3873">
        <v>15</v>
      </c>
      <c r="G3873" s="5">
        <f>IF(VLOOKUP(hist_data__2[[#This Row],[item_code]],hist_data__2[[#This Row],[item_code]:[sale_year]],3,FALSE)=2020,VLOOKUP(hist_data__2[[#This Row],[item_code]],Product[],5,FALSE),VLOOKUP(hist_data__2[[#This Row],[item_code]],Product[],4,FALSE))</f>
        <v>4649</v>
      </c>
      <c r="H3873" s="6">
        <f>hist_data__2[[#This Row],[quantity]]*hist_data__2[[#This Row],[sale_price]]</f>
        <v>69735</v>
      </c>
    </row>
    <row r="3874" spans="1:8" x14ac:dyDescent="0.25">
      <c r="A3874">
        <v>3873</v>
      </c>
      <c r="B3874" s="1" t="s">
        <v>2</v>
      </c>
      <c r="C3874" s="1" t="s">
        <v>36</v>
      </c>
      <c r="D3874">
        <v>2020</v>
      </c>
      <c r="E3874">
        <v>24</v>
      </c>
      <c r="F3874">
        <v>17</v>
      </c>
      <c r="G3874" s="5">
        <f>IF(VLOOKUP(hist_data__2[[#This Row],[item_code]],hist_data__2[[#This Row],[item_code]:[sale_year]],3,FALSE)=2020,VLOOKUP(hist_data__2[[#This Row],[item_code]],Product[],5,FALSE),VLOOKUP(hist_data__2[[#This Row],[item_code]],Product[],4,FALSE))</f>
        <v>4649</v>
      </c>
      <c r="H3874" s="6">
        <f>hist_data__2[[#This Row],[quantity]]*hist_data__2[[#This Row],[sale_price]]</f>
        <v>79033</v>
      </c>
    </row>
    <row r="3875" spans="1:8" x14ac:dyDescent="0.25">
      <c r="A3875">
        <v>3874</v>
      </c>
      <c r="B3875" s="1" t="s">
        <v>2</v>
      </c>
      <c r="C3875" s="1" t="s">
        <v>36</v>
      </c>
      <c r="D3875">
        <v>2020</v>
      </c>
      <c r="E3875">
        <v>25</v>
      </c>
      <c r="F3875">
        <v>20</v>
      </c>
      <c r="G3875" s="5">
        <f>IF(VLOOKUP(hist_data__2[[#This Row],[item_code]],hist_data__2[[#This Row],[item_code]:[sale_year]],3,FALSE)=2020,VLOOKUP(hist_data__2[[#This Row],[item_code]],Product[],5,FALSE),VLOOKUP(hist_data__2[[#This Row],[item_code]],Product[],4,FALSE))</f>
        <v>4649</v>
      </c>
      <c r="H3875" s="6">
        <f>hist_data__2[[#This Row],[quantity]]*hist_data__2[[#This Row],[sale_price]]</f>
        <v>92980</v>
      </c>
    </row>
    <row r="3876" spans="1:8" x14ac:dyDescent="0.25">
      <c r="A3876">
        <v>3875</v>
      </c>
      <c r="B3876" s="1" t="s">
        <v>2</v>
      </c>
      <c r="C3876" s="1" t="s">
        <v>36</v>
      </c>
      <c r="D3876">
        <v>2020</v>
      </c>
      <c r="E3876">
        <v>26</v>
      </c>
      <c r="F3876">
        <v>9</v>
      </c>
      <c r="G3876" s="5">
        <f>IF(VLOOKUP(hist_data__2[[#This Row],[item_code]],hist_data__2[[#This Row],[item_code]:[sale_year]],3,FALSE)=2020,VLOOKUP(hist_data__2[[#This Row],[item_code]],Product[],5,FALSE),VLOOKUP(hist_data__2[[#This Row],[item_code]],Product[],4,FALSE))</f>
        <v>4649</v>
      </c>
      <c r="H3876" s="6">
        <f>hist_data__2[[#This Row],[quantity]]*hist_data__2[[#This Row],[sale_price]]</f>
        <v>41841</v>
      </c>
    </row>
    <row r="3877" spans="1:8" x14ac:dyDescent="0.25">
      <c r="A3877">
        <v>3876</v>
      </c>
      <c r="B3877" s="1" t="s">
        <v>2</v>
      </c>
      <c r="C3877" s="1" t="s">
        <v>36</v>
      </c>
      <c r="D3877">
        <v>2020</v>
      </c>
      <c r="E3877">
        <v>27</v>
      </c>
      <c r="F3877">
        <v>8</v>
      </c>
      <c r="G3877" s="5">
        <f>IF(VLOOKUP(hist_data__2[[#This Row],[item_code]],hist_data__2[[#This Row],[item_code]:[sale_year]],3,FALSE)=2020,VLOOKUP(hist_data__2[[#This Row],[item_code]],Product[],5,FALSE),VLOOKUP(hist_data__2[[#This Row],[item_code]],Product[],4,FALSE))</f>
        <v>4649</v>
      </c>
      <c r="H3877" s="6">
        <f>hist_data__2[[#This Row],[quantity]]*hist_data__2[[#This Row],[sale_price]]</f>
        <v>37192</v>
      </c>
    </row>
    <row r="3878" spans="1:8" x14ac:dyDescent="0.25">
      <c r="A3878">
        <v>3877</v>
      </c>
      <c r="B3878" s="1" t="s">
        <v>2</v>
      </c>
      <c r="C3878" s="1" t="s">
        <v>36</v>
      </c>
      <c r="D3878">
        <v>2020</v>
      </c>
      <c r="E3878">
        <v>28</v>
      </c>
      <c r="F3878">
        <v>13</v>
      </c>
      <c r="G3878" s="5">
        <f>IF(VLOOKUP(hist_data__2[[#This Row],[item_code]],hist_data__2[[#This Row],[item_code]:[sale_year]],3,FALSE)=2020,VLOOKUP(hist_data__2[[#This Row],[item_code]],Product[],5,FALSE),VLOOKUP(hist_data__2[[#This Row],[item_code]],Product[],4,FALSE))</f>
        <v>4649</v>
      </c>
      <c r="H3878" s="6">
        <f>hist_data__2[[#This Row],[quantity]]*hist_data__2[[#This Row],[sale_price]]</f>
        <v>60437</v>
      </c>
    </row>
    <row r="3879" spans="1:8" x14ac:dyDescent="0.25">
      <c r="A3879">
        <v>3878</v>
      </c>
      <c r="B3879" s="1" t="s">
        <v>2</v>
      </c>
      <c r="C3879" s="1" t="s">
        <v>36</v>
      </c>
      <c r="D3879">
        <v>2020</v>
      </c>
      <c r="E3879">
        <v>29</v>
      </c>
      <c r="F3879">
        <v>8</v>
      </c>
      <c r="G3879" s="5">
        <f>IF(VLOOKUP(hist_data__2[[#This Row],[item_code]],hist_data__2[[#This Row],[item_code]:[sale_year]],3,FALSE)=2020,VLOOKUP(hist_data__2[[#This Row],[item_code]],Product[],5,FALSE),VLOOKUP(hist_data__2[[#This Row],[item_code]],Product[],4,FALSE))</f>
        <v>4649</v>
      </c>
      <c r="H3879" s="6">
        <f>hist_data__2[[#This Row],[quantity]]*hist_data__2[[#This Row],[sale_price]]</f>
        <v>37192</v>
      </c>
    </row>
    <row r="3880" spans="1:8" x14ac:dyDescent="0.25">
      <c r="A3880">
        <v>3879</v>
      </c>
      <c r="B3880" s="1" t="s">
        <v>2</v>
      </c>
      <c r="C3880" s="1" t="s">
        <v>36</v>
      </c>
      <c r="D3880">
        <v>2020</v>
      </c>
      <c r="E3880">
        <v>30</v>
      </c>
      <c r="F3880">
        <v>3</v>
      </c>
      <c r="G3880" s="5">
        <f>IF(VLOOKUP(hist_data__2[[#This Row],[item_code]],hist_data__2[[#This Row],[item_code]:[sale_year]],3,FALSE)=2020,VLOOKUP(hist_data__2[[#This Row],[item_code]],Product[],5,FALSE),VLOOKUP(hist_data__2[[#This Row],[item_code]],Product[],4,FALSE))</f>
        <v>4649</v>
      </c>
      <c r="H3880" s="6">
        <f>hist_data__2[[#This Row],[quantity]]*hist_data__2[[#This Row],[sale_price]]</f>
        <v>13947</v>
      </c>
    </row>
    <row r="3881" spans="1:8" x14ac:dyDescent="0.25">
      <c r="A3881">
        <v>3880</v>
      </c>
      <c r="B3881" s="1" t="s">
        <v>2</v>
      </c>
      <c r="C3881" s="1" t="s">
        <v>36</v>
      </c>
      <c r="D3881">
        <v>2020</v>
      </c>
      <c r="E3881">
        <v>31</v>
      </c>
      <c r="F3881">
        <v>7</v>
      </c>
      <c r="G3881" s="5">
        <f>IF(VLOOKUP(hist_data__2[[#This Row],[item_code]],hist_data__2[[#This Row],[item_code]:[sale_year]],3,FALSE)=2020,VLOOKUP(hist_data__2[[#This Row],[item_code]],Product[],5,FALSE),VLOOKUP(hist_data__2[[#This Row],[item_code]],Product[],4,FALSE))</f>
        <v>4649</v>
      </c>
      <c r="H3881" s="6">
        <f>hist_data__2[[#This Row],[quantity]]*hist_data__2[[#This Row],[sale_price]]</f>
        <v>32543</v>
      </c>
    </row>
    <row r="3882" spans="1:8" x14ac:dyDescent="0.25">
      <c r="A3882">
        <v>3881</v>
      </c>
      <c r="B3882" s="1" t="s">
        <v>2</v>
      </c>
      <c r="C3882" s="1" t="s">
        <v>36</v>
      </c>
      <c r="D3882">
        <v>2020</v>
      </c>
      <c r="E3882">
        <v>32</v>
      </c>
      <c r="F3882">
        <v>7</v>
      </c>
      <c r="G3882" s="5">
        <f>IF(VLOOKUP(hist_data__2[[#This Row],[item_code]],hist_data__2[[#This Row],[item_code]:[sale_year]],3,FALSE)=2020,VLOOKUP(hist_data__2[[#This Row],[item_code]],Product[],5,FALSE),VLOOKUP(hist_data__2[[#This Row],[item_code]],Product[],4,FALSE))</f>
        <v>4649</v>
      </c>
      <c r="H3882" s="6">
        <f>hist_data__2[[#This Row],[quantity]]*hist_data__2[[#This Row],[sale_price]]</f>
        <v>32543</v>
      </c>
    </row>
    <row r="3883" spans="1:8" x14ac:dyDescent="0.25">
      <c r="A3883">
        <v>3882</v>
      </c>
      <c r="B3883" s="1" t="s">
        <v>2</v>
      </c>
      <c r="C3883" s="1" t="s">
        <v>36</v>
      </c>
      <c r="D3883">
        <v>2020</v>
      </c>
      <c r="E3883">
        <v>33</v>
      </c>
      <c r="F3883">
        <v>8</v>
      </c>
      <c r="G3883" s="5">
        <f>IF(VLOOKUP(hist_data__2[[#This Row],[item_code]],hist_data__2[[#This Row],[item_code]:[sale_year]],3,FALSE)=2020,VLOOKUP(hist_data__2[[#This Row],[item_code]],Product[],5,FALSE),VLOOKUP(hist_data__2[[#This Row],[item_code]],Product[],4,FALSE))</f>
        <v>4649</v>
      </c>
      <c r="H3883" s="6">
        <f>hist_data__2[[#This Row],[quantity]]*hist_data__2[[#This Row],[sale_price]]</f>
        <v>37192</v>
      </c>
    </row>
    <row r="3884" spans="1:8" x14ac:dyDescent="0.25">
      <c r="A3884">
        <v>3883</v>
      </c>
      <c r="B3884" s="1" t="s">
        <v>2</v>
      </c>
      <c r="C3884" s="1" t="s">
        <v>36</v>
      </c>
      <c r="D3884">
        <v>2020</v>
      </c>
      <c r="E3884">
        <v>34</v>
      </c>
      <c r="F3884">
        <v>15</v>
      </c>
      <c r="G3884" s="5">
        <f>IF(VLOOKUP(hist_data__2[[#This Row],[item_code]],hist_data__2[[#This Row],[item_code]:[sale_year]],3,FALSE)=2020,VLOOKUP(hist_data__2[[#This Row],[item_code]],Product[],5,FALSE),VLOOKUP(hist_data__2[[#This Row],[item_code]],Product[],4,FALSE))</f>
        <v>4649</v>
      </c>
      <c r="H3884" s="6">
        <f>hist_data__2[[#This Row],[quantity]]*hist_data__2[[#This Row],[sale_price]]</f>
        <v>69735</v>
      </c>
    </row>
    <row r="3885" spans="1:8" x14ac:dyDescent="0.25">
      <c r="A3885">
        <v>3884</v>
      </c>
      <c r="B3885" s="1" t="s">
        <v>2</v>
      </c>
      <c r="C3885" s="1" t="s">
        <v>36</v>
      </c>
      <c r="D3885">
        <v>2020</v>
      </c>
      <c r="E3885">
        <v>35</v>
      </c>
      <c r="F3885">
        <v>8</v>
      </c>
      <c r="G3885" s="5">
        <f>IF(VLOOKUP(hist_data__2[[#This Row],[item_code]],hist_data__2[[#This Row],[item_code]:[sale_year]],3,FALSE)=2020,VLOOKUP(hist_data__2[[#This Row],[item_code]],Product[],5,FALSE),VLOOKUP(hist_data__2[[#This Row],[item_code]],Product[],4,FALSE))</f>
        <v>4649</v>
      </c>
      <c r="H3885" s="6">
        <f>hist_data__2[[#This Row],[quantity]]*hist_data__2[[#This Row],[sale_price]]</f>
        <v>37192</v>
      </c>
    </row>
    <row r="3886" spans="1:8" x14ac:dyDescent="0.25">
      <c r="A3886">
        <v>3885</v>
      </c>
      <c r="B3886" s="1" t="s">
        <v>2</v>
      </c>
      <c r="C3886" s="1" t="s">
        <v>36</v>
      </c>
      <c r="D3886">
        <v>2020</v>
      </c>
      <c r="E3886">
        <v>36</v>
      </c>
      <c r="F3886">
        <v>10</v>
      </c>
      <c r="G3886" s="5">
        <f>IF(VLOOKUP(hist_data__2[[#This Row],[item_code]],hist_data__2[[#This Row],[item_code]:[sale_year]],3,FALSE)=2020,VLOOKUP(hist_data__2[[#This Row],[item_code]],Product[],5,FALSE),VLOOKUP(hist_data__2[[#This Row],[item_code]],Product[],4,FALSE))</f>
        <v>4649</v>
      </c>
      <c r="H3886" s="6">
        <f>hist_data__2[[#This Row],[quantity]]*hist_data__2[[#This Row],[sale_price]]</f>
        <v>46490</v>
      </c>
    </row>
    <row r="3887" spans="1:8" x14ac:dyDescent="0.25">
      <c r="A3887">
        <v>3886</v>
      </c>
      <c r="B3887" s="1" t="s">
        <v>2</v>
      </c>
      <c r="C3887" s="1" t="s">
        <v>36</v>
      </c>
      <c r="D3887">
        <v>2020</v>
      </c>
      <c r="E3887">
        <v>37</v>
      </c>
      <c r="F3887">
        <v>8</v>
      </c>
      <c r="G3887" s="5">
        <f>IF(VLOOKUP(hist_data__2[[#This Row],[item_code]],hist_data__2[[#This Row],[item_code]:[sale_year]],3,FALSE)=2020,VLOOKUP(hist_data__2[[#This Row],[item_code]],Product[],5,FALSE),VLOOKUP(hist_data__2[[#This Row],[item_code]],Product[],4,FALSE))</f>
        <v>4649</v>
      </c>
      <c r="H3887" s="6">
        <f>hist_data__2[[#This Row],[quantity]]*hist_data__2[[#This Row],[sale_price]]</f>
        <v>37192</v>
      </c>
    </row>
    <row r="3888" spans="1:8" x14ac:dyDescent="0.25">
      <c r="A3888">
        <v>3887</v>
      </c>
      <c r="B3888" s="1" t="s">
        <v>2</v>
      </c>
      <c r="C3888" s="1" t="s">
        <v>36</v>
      </c>
      <c r="D3888">
        <v>2020</v>
      </c>
      <c r="E3888">
        <v>38</v>
      </c>
      <c r="F3888">
        <v>5</v>
      </c>
      <c r="G3888" s="5">
        <f>IF(VLOOKUP(hist_data__2[[#This Row],[item_code]],hist_data__2[[#This Row],[item_code]:[sale_year]],3,FALSE)=2020,VLOOKUP(hist_data__2[[#This Row],[item_code]],Product[],5,FALSE),VLOOKUP(hist_data__2[[#This Row],[item_code]],Product[],4,FALSE))</f>
        <v>4649</v>
      </c>
      <c r="H3888" s="6">
        <f>hist_data__2[[#This Row],[quantity]]*hist_data__2[[#This Row],[sale_price]]</f>
        <v>23245</v>
      </c>
    </row>
    <row r="3889" spans="1:8" x14ac:dyDescent="0.25">
      <c r="A3889">
        <v>3888</v>
      </c>
      <c r="B3889" s="1" t="s">
        <v>2</v>
      </c>
      <c r="C3889" s="1" t="s">
        <v>36</v>
      </c>
      <c r="D3889">
        <v>2020</v>
      </c>
      <c r="E3889">
        <v>39</v>
      </c>
      <c r="F3889">
        <v>3</v>
      </c>
      <c r="G3889" s="5">
        <f>IF(VLOOKUP(hist_data__2[[#This Row],[item_code]],hist_data__2[[#This Row],[item_code]:[sale_year]],3,FALSE)=2020,VLOOKUP(hist_data__2[[#This Row],[item_code]],Product[],5,FALSE),VLOOKUP(hist_data__2[[#This Row],[item_code]],Product[],4,FALSE))</f>
        <v>4649</v>
      </c>
      <c r="H3889" s="6">
        <f>hist_data__2[[#This Row],[quantity]]*hist_data__2[[#This Row],[sale_price]]</f>
        <v>13947</v>
      </c>
    </row>
    <row r="3890" spans="1:8" x14ac:dyDescent="0.25">
      <c r="A3890">
        <v>3889</v>
      </c>
      <c r="B3890" s="1" t="s">
        <v>2</v>
      </c>
      <c r="C3890" s="1" t="s">
        <v>36</v>
      </c>
      <c r="D3890">
        <v>2020</v>
      </c>
      <c r="E3890">
        <v>40</v>
      </c>
      <c r="F3890">
        <v>10</v>
      </c>
      <c r="G3890" s="5">
        <f>IF(VLOOKUP(hist_data__2[[#This Row],[item_code]],hist_data__2[[#This Row],[item_code]:[sale_year]],3,FALSE)=2020,VLOOKUP(hist_data__2[[#This Row],[item_code]],Product[],5,FALSE),VLOOKUP(hist_data__2[[#This Row],[item_code]],Product[],4,FALSE))</f>
        <v>4649</v>
      </c>
      <c r="H3890" s="6">
        <f>hist_data__2[[#This Row],[quantity]]*hist_data__2[[#This Row],[sale_price]]</f>
        <v>46490</v>
      </c>
    </row>
    <row r="3891" spans="1:8" x14ac:dyDescent="0.25">
      <c r="A3891">
        <v>3890</v>
      </c>
      <c r="B3891" s="1" t="s">
        <v>2</v>
      </c>
      <c r="C3891" s="1" t="s">
        <v>36</v>
      </c>
      <c r="D3891">
        <v>2020</v>
      </c>
      <c r="E3891">
        <v>41</v>
      </c>
      <c r="F3891">
        <v>9</v>
      </c>
      <c r="G3891" s="5">
        <f>IF(VLOOKUP(hist_data__2[[#This Row],[item_code]],hist_data__2[[#This Row],[item_code]:[sale_year]],3,FALSE)=2020,VLOOKUP(hist_data__2[[#This Row],[item_code]],Product[],5,FALSE),VLOOKUP(hist_data__2[[#This Row],[item_code]],Product[],4,FALSE))</f>
        <v>4649</v>
      </c>
      <c r="H3891" s="6">
        <f>hist_data__2[[#This Row],[quantity]]*hist_data__2[[#This Row],[sale_price]]</f>
        <v>41841</v>
      </c>
    </row>
    <row r="3892" spans="1:8" x14ac:dyDescent="0.25">
      <c r="A3892">
        <v>3891</v>
      </c>
      <c r="B3892" s="1" t="s">
        <v>2</v>
      </c>
      <c r="C3892" s="1" t="s">
        <v>36</v>
      </c>
      <c r="D3892">
        <v>2020</v>
      </c>
      <c r="E3892">
        <v>42</v>
      </c>
      <c r="F3892">
        <v>7</v>
      </c>
      <c r="G3892" s="5">
        <f>IF(VLOOKUP(hist_data__2[[#This Row],[item_code]],hist_data__2[[#This Row],[item_code]:[sale_year]],3,FALSE)=2020,VLOOKUP(hist_data__2[[#This Row],[item_code]],Product[],5,FALSE),VLOOKUP(hist_data__2[[#This Row],[item_code]],Product[],4,FALSE))</f>
        <v>4649</v>
      </c>
      <c r="H3892" s="6">
        <f>hist_data__2[[#This Row],[quantity]]*hist_data__2[[#This Row],[sale_price]]</f>
        <v>32543</v>
      </c>
    </row>
    <row r="3893" spans="1:8" x14ac:dyDescent="0.25">
      <c r="A3893">
        <v>3892</v>
      </c>
      <c r="B3893" s="1" t="s">
        <v>2</v>
      </c>
      <c r="C3893" s="1" t="s">
        <v>36</v>
      </c>
      <c r="D3893">
        <v>2020</v>
      </c>
      <c r="E3893">
        <v>43</v>
      </c>
      <c r="F3893">
        <v>8</v>
      </c>
      <c r="G3893" s="5">
        <f>IF(VLOOKUP(hist_data__2[[#This Row],[item_code]],hist_data__2[[#This Row],[item_code]:[sale_year]],3,FALSE)=2020,VLOOKUP(hist_data__2[[#This Row],[item_code]],Product[],5,FALSE),VLOOKUP(hist_data__2[[#This Row],[item_code]],Product[],4,FALSE))</f>
        <v>4649</v>
      </c>
      <c r="H3893" s="6">
        <f>hist_data__2[[#This Row],[quantity]]*hist_data__2[[#This Row],[sale_price]]</f>
        <v>37192</v>
      </c>
    </row>
    <row r="3894" spans="1:8" x14ac:dyDescent="0.25">
      <c r="A3894">
        <v>3893</v>
      </c>
      <c r="B3894" s="1" t="s">
        <v>2</v>
      </c>
      <c r="C3894" s="1" t="s">
        <v>36</v>
      </c>
      <c r="D3894">
        <v>2020</v>
      </c>
      <c r="E3894">
        <v>44</v>
      </c>
      <c r="F3894">
        <v>16</v>
      </c>
      <c r="G3894" s="5">
        <f>IF(VLOOKUP(hist_data__2[[#This Row],[item_code]],hist_data__2[[#This Row],[item_code]:[sale_year]],3,FALSE)=2020,VLOOKUP(hist_data__2[[#This Row],[item_code]],Product[],5,FALSE),VLOOKUP(hist_data__2[[#This Row],[item_code]],Product[],4,FALSE))</f>
        <v>4649</v>
      </c>
      <c r="H3894" s="6">
        <f>hist_data__2[[#This Row],[quantity]]*hist_data__2[[#This Row],[sale_price]]</f>
        <v>74384</v>
      </c>
    </row>
    <row r="3895" spans="1:8" x14ac:dyDescent="0.25">
      <c r="A3895">
        <v>3894</v>
      </c>
      <c r="B3895" s="1" t="s">
        <v>2</v>
      </c>
      <c r="C3895" s="1" t="s">
        <v>36</v>
      </c>
      <c r="D3895">
        <v>2020</v>
      </c>
      <c r="E3895">
        <v>45</v>
      </c>
      <c r="F3895">
        <v>8</v>
      </c>
      <c r="G3895" s="5">
        <f>IF(VLOOKUP(hist_data__2[[#This Row],[item_code]],hist_data__2[[#This Row],[item_code]:[sale_year]],3,FALSE)=2020,VLOOKUP(hist_data__2[[#This Row],[item_code]],Product[],5,FALSE),VLOOKUP(hist_data__2[[#This Row],[item_code]],Product[],4,FALSE))</f>
        <v>4649</v>
      </c>
      <c r="H3895" s="6">
        <f>hist_data__2[[#This Row],[quantity]]*hist_data__2[[#This Row],[sale_price]]</f>
        <v>37192</v>
      </c>
    </row>
    <row r="3896" spans="1:8" x14ac:dyDescent="0.25">
      <c r="A3896">
        <v>3895</v>
      </c>
      <c r="B3896" s="1" t="s">
        <v>2</v>
      </c>
      <c r="C3896" s="1" t="s">
        <v>36</v>
      </c>
      <c r="D3896">
        <v>2020</v>
      </c>
      <c r="E3896">
        <v>46</v>
      </c>
      <c r="F3896">
        <v>9</v>
      </c>
      <c r="G3896" s="5">
        <f>IF(VLOOKUP(hist_data__2[[#This Row],[item_code]],hist_data__2[[#This Row],[item_code]:[sale_year]],3,FALSE)=2020,VLOOKUP(hist_data__2[[#This Row],[item_code]],Product[],5,FALSE),VLOOKUP(hist_data__2[[#This Row],[item_code]],Product[],4,FALSE))</f>
        <v>4649</v>
      </c>
      <c r="H3896" s="6">
        <f>hist_data__2[[#This Row],[quantity]]*hist_data__2[[#This Row],[sale_price]]</f>
        <v>41841</v>
      </c>
    </row>
    <row r="3897" spans="1:8" x14ac:dyDescent="0.25">
      <c r="A3897">
        <v>3896</v>
      </c>
      <c r="B3897" s="1" t="s">
        <v>2</v>
      </c>
      <c r="C3897" s="1" t="s">
        <v>36</v>
      </c>
      <c r="D3897">
        <v>2020</v>
      </c>
      <c r="E3897">
        <v>47</v>
      </c>
      <c r="F3897">
        <v>7</v>
      </c>
      <c r="G3897" s="5">
        <f>IF(VLOOKUP(hist_data__2[[#This Row],[item_code]],hist_data__2[[#This Row],[item_code]:[sale_year]],3,FALSE)=2020,VLOOKUP(hist_data__2[[#This Row],[item_code]],Product[],5,FALSE),VLOOKUP(hist_data__2[[#This Row],[item_code]],Product[],4,FALSE))</f>
        <v>4649</v>
      </c>
      <c r="H3897" s="6">
        <f>hist_data__2[[#This Row],[quantity]]*hist_data__2[[#This Row],[sale_price]]</f>
        <v>32543</v>
      </c>
    </row>
    <row r="3898" spans="1:8" x14ac:dyDescent="0.25">
      <c r="A3898">
        <v>3897</v>
      </c>
      <c r="B3898" s="1" t="s">
        <v>2</v>
      </c>
      <c r="C3898" s="1" t="s">
        <v>36</v>
      </c>
      <c r="D3898">
        <v>2020</v>
      </c>
      <c r="E3898">
        <v>48</v>
      </c>
      <c r="F3898">
        <v>7</v>
      </c>
      <c r="G3898" s="5">
        <f>IF(VLOOKUP(hist_data__2[[#This Row],[item_code]],hist_data__2[[#This Row],[item_code]:[sale_year]],3,FALSE)=2020,VLOOKUP(hist_data__2[[#This Row],[item_code]],Product[],5,FALSE),VLOOKUP(hist_data__2[[#This Row],[item_code]],Product[],4,FALSE))</f>
        <v>4649</v>
      </c>
      <c r="H3898" s="6">
        <f>hist_data__2[[#This Row],[quantity]]*hist_data__2[[#This Row],[sale_price]]</f>
        <v>32543</v>
      </c>
    </row>
    <row r="3899" spans="1:8" x14ac:dyDescent="0.25">
      <c r="A3899">
        <v>3898</v>
      </c>
      <c r="B3899" s="1" t="s">
        <v>2</v>
      </c>
      <c r="C3899" s="1" t="s">
        <v>36</v>
      </c>
      <c r="D3899">
        <v>2020</v>
      </c>
      <c r="E3899">
        <v>49</v>
      </c>
      <c r="F3899">
        <v>11</v>
      </c>
      <c r="G3899" s="5">
        <f>IF(VLOOKUP(hist_data__2[[#This Row],[item_code]],hist_data__2[[#This Row],[item_code]:[sale_year]],3,FALSE)=2020,VLOOKUP(hist_data__2[[#This Row],[item_code]],Product[],5,FALSE),VLOOKUP(hist_data__2[[#This Row],[item_code]],Product[],4,FALSE))</f>
        <v>4649</v>
      </c>
      <c r="H3899" s="6">
        <f>hist_data__2[[#This Row],[quantity]]*hist_data__2[[#This Row],[sale_price]]</f>
        <v>51139</v>
      </c>
    </row>
    <row r="3900" spans="1:8" x14ac:dyDescent="0.25">
      <c r="A3900">
        <v>3899</v>
      </c>
      <c r="B3900" s="1" t="s">
        <v>2</v>
      </c>
      <c r="C3900" s="1" t="s">
        <v>36</v>
      </c>
      <c r="D3900">
        <v>2020</v>
      </c>
      <c r="E3900">
        <v>50</v>
      </c>
      <c r="F3900">
        <v>9</v>
      </c>
      <c r="G3900" s="5">
        <f>IF(VLOOKUP(hist_data__2[[#This Row],[item_code]],hist_data__2[[#This Row],[item_code]:[sale_year]],3,FALSE)=2020,VLOOKUP(hist_data__2[[#This Row],[item_code]],Product[],5,FALSE),VLOOKUP(hist_data__2[[#This Row],[item_code]],Product[],4,FALSE))</f>
        <v>4649</v>
      </c>
      <c r="H3900" s="6">
        <f>hist_data__2[[#This Row],[quantity]]*hist_data__2[[#This Row],[sale_price]]</f>
        <v>41841</v>
      </c>
    </row>
    <row r="3901" spans="1:8" x14ac:dyDescent="0.25">
      <c r="A3901">
        <v>3900</v>
      </c>
      <c r="B3901" s="1" t="s">
        <v>2</v>
      </c>
      <c r="C3901" s="1" t="s">
        <v>36</v>
      </c>
      <c r="D3901">
        <v>2020</v>
      </c>
      <c r="E3901">
        <v>51</v>
      </c>
      <c r="F3901">
        <v>16</v>
      </c>
      <c r="G3901" s="5">
        <f>IF(VLOOKUP(hist_data__2[[#This Row],[item_code]],hist_data__2[[#This Row],[item_code]:[sale_year]],3,FALSE)=2020,VLOOKUP(hist_data__2[[#This Row],[item_code]],Product[],5,FALSE),VLOOKUP(hist_data__2[[#This Row],[item_code]],Product[],4,FALSE))</f>
        <v>4649</v>
      </c>
      <c r="H3901" s="6">
        <f>hist_data__2[[#This Row],[quantity]]*hist_data__2[[#This Row],[sale_price]]</f>
        <v>74384</v>
      </c>
    </row>
    <row r="3902" spans="1:8" x14ac:dyDescent="0.25">
      <c r="A3902">
        <v>3901</v>
      </c>
      <c r="B3902" s="1" t="s">
        <v>2</v>
      </c>
      <c r="C3902" s="1" t="s">
        <v>36</v>
      </c>
      <c r="D3902">
        <v>2019</v>
      </c>
      <c r="E3902">
        <v>0</v>
      </c>
      <c r="F3902">
        <v>8</v>
      </c>
      <c r="G3902" s="5">
        <f>IF(VLOOKUP(hist_data__2[[#This Row],[item_code]],hist_data__2[[#This Row],[item_code]:[sale_year]],3,FALSE)=2020,VLOOKUP(hist_data__2[[#This Row],[item_code]],Product[],5,FALSE),VLOOKUP(hist_data__2[[#This Row],[item_code]],Product[],4,FALSE))</f>
        <v>4575</v>
      </c>
      <c r="H3902" s="6">
        <f>hist_data__2[[#This Row],[quantity]]*hist_data__2[[#This Row],[sale_price]]</f>
        <v>36600</v>
      </c>
    </row>
    <row r="3903" spans="1:8" x14ac:dyDescent="0.25">
      <c r="A3903">
        <v>3902</v>
      </c>
      <c r="B3903" s="1" t="s">
        <v>2</v>
      </c>
      <c r="C3903" s="1" t="s">
        <v>36</v>
      </c>
      <c r="D3903">
        <v>2019</v>
      </c>
      <c r="E3903">
        <v>1</v>
      </c>
      <c r="F3903">
        <v>14</v>
      </c>
      <c r="G3903" s="5">
        <f>IF(VLOOKUP(hist_data__2[[#This Row],[item_code]],hist_data__2[[#This Row],[item_code]:[sale_year]],3,FALSE)=2020,VLOOKUP(hist_data__2[[#This Row],[item_code]],Product[],5,FALSE),VLOOKUP(hist_data__2[[#This Row],[item_code]],Product[],4,FALSE))</f>
        <v>4575</v>
      </c>
      <c r="H3903" s="6">
        <f>hist_data__2[[#This Row],[quantity]]*hist_data__2[[#This Row],[sale_price]]</f>
        <v>64050</v>
      </c>
    </row>
    <row r="3904" spans="1:8" x14ac:dyDescent="0.25">
      <c r="A3904">
        <v>3903</v>
      </c>
      <c r="B3904" s="1" t="s">
        <v>2</v>
      </c>
      <c r="C3904" s="1" t="s">
        <v>36</v>
      </c>
      <c r="D3904">
        <v>2019</v>
      </c>
      <c r="E3904">
        <v>2</v>
      </c>
      <c r="F3904">
        <v>14</v>
      </c>
      <c r="G3904" s="5">
        <f>IF(VLOOKUP(hist_data__2[[#This Row],[item_code]],hist_data__2[[#This Row],[item_code]:[sale_year]],3,FALSE)=2020,VLOOKUP(hist_data__2[[#This Row],[item_code]],Product[],5,FALSE),VLOOKUP(hist_data__2[[#This Row],[item_code]],Product[],4,FALSE))</f>
        <v>4575</v>
      </c>
      <c r="H3904" s="6">
        <f>hist_data__2[[#This Row],[quantity]]*hist_data__2[[#This Row],[sale_price]]</f>
        <v>64050</v>
      </c>
    </row>
    <row r="3905" spans="1:8" x14ac:dyDescent="0.25">
      <c r="A3905">
        <v>3904</v>
      </c>
      <c r="B3905" s="1" t="s">
        <v>2</v>
      </c>
      <c r="C3905" s="1" t="s">
        <v>36</v>
      </c>
      <c r="D3905">
        <v>2019</v>
      </c>
      <c r="E3905">
        <v>3</v>
      </c>
      <c r="F3905">
        <v>11</v>
      </c>
      <c r="G3905" s="5">
        <f>IF(VLOOKUP(hist_data__2[[#This Row],[item_code]],hist_data__2[[#This Row],[item_code]:[sale_year]],3,FALSE)=2020,VLOOKUP(hist_data__2[[#This Row],[item_code]],Product[],5,FALSE),VLOOKUP(hist_data__2[[#This Row],[item_code]],Product[],4,FALSE))</f>
        <v>4575</v>
      </c>
      <c r="H3905" s="6">
        <f>hist_data__2[[#This Row],[quantity]]*hist_data__2[[#This Row],[sale_price]]</f>
        <v>50325</v>
      </c>
    </row>
    <row r="3906" spans="1:8" x14ac:dyDescent="0.25">
      <c r="A3906">
        <v>3905</v>
      </c>
      <c r="B3906" s="1" t="s">
        <v>2</v>
      </c>
      <c r="C3906" s="1" t="s">
        <v>36</v>
      </c>
      <c r="D3906">
        <v>2019</v>
      </c>
      <c r="E3906">
        <v>4</v>
      </c>
      <c r="F3906">
        <v>14</v>
      </c>
      <c r="G3906" s="5">
        <f>IF(VLOOKUP(hist_data__2[[#This Row],[item_code]],hist_data__2[[#This Row],[item_code]:[sale_year]],3,FALSE)=2020,VLOOKUP(hist_data__2[[#This Row],[item_code]],Product[],5,FALSE),VLOOKUP(hist_data__2[[#This Row],[item_code]],Product[],4,FALSE))</f>
        <v>4575</v>
      </c>
      <c r="H3906" s="6">
        <f>hist_data__2[[#This Row],[quantity]]*hist_data__2[[#This Row],[sale_price]]</f>
        <v>64050</v>
      </c>
    </row>
    <row r="3907" spans="1:8" x14ac:dyDescent="0.25">
      <c r="A3907">
        <v>3906</v>
      </c>
      <c r="B3907" s="1" t="s">
        <v>2</v>
      </c>
      <c r="C3907" s="1" t="s">
        <v>36</v>
      </c>
      <c r="D3907">
        <v>2019</v>
      </c>
      <c r="E3907">
        <v>5</v>
      </c>
      <c r="F3907">
        <v>12</v>
      </c>
      <c r="G3907" s="5">
        <f>IF(VLOOKUP(hist_data__2[[#This Row],[item_code]],hist_data__2[[#This Row],[item_code]:[sale_year]],3,FALSE)=2020,VLOOKUP(hist_data__2[[#This Row],[item_code]],Product[],5,FALSE),VLOOKUP(hist_data__2[[#This Row],[item_code]],Product[],4,FALSE))</f>
        <v>4575</v>
      </c>
      <c r="H3907" s="6">
        <f>hist_data__2[[#This Row],[quantity]]*hist_data__2[[#This Row],[sale_price]]</f>
        <v>54900</v>
      </c>
    </row>
    <row r="3908" spans="1:8" x14ac:dyDescent="0.25">
      <c r="A3908">
        <v>3907</v>
      </c>
      <c r="B3908" s="1" t="s">
        <v>2</v>
      </c>
      <c r="C3908" s="1" t="s">
        <v>36</v>
      </c>
      <c r="D3908">
        <v>2019</v>
      </c>
      <c r="E3908">
        <v>6</v>
      </c>
      <c r="F3908">
        <v>6</v>
      </c>
      <c r="G3908" s="5">
        <f>IF(VLOOKUP(hist_data__2[[#This Row],[item_code]],hist_data__2[[#This Row],[item_code]:[sale_year]],3,FALSE)=2020,VLOOKUP(hist_data__2[[#This Row],[item_code]],Product[],5,FALSE),VLOOKUP(hist_data__2[[#This Row],[item_code]],Product[],4,FALSE))</f>
        <v>4575</v>
      </c>
      <c r="H3908" s="6">
        <f>hist_data__2[[#This Row],[quantity]]*hist_data__2[[#This Row],[sale_price]]</f>
        <v>27450</v>
      </c>
    </row>
    <row r="3909" spans="1:8" x14ac:dyDescent="0.25">
      <c r="A3909">
        <v>3908</v>
      </c>
      <c r="B3909" s="1" t="s">
        <v>2</v>
      </c>
      <c r="C3909" s="1" t="s">
        <v>36</v>
      </c>
      <c r="D3909">
        <v>2019</v>
      </c>
      <c r="E3909">
        <v>7</v>
      </c>
      <c r="F3909">
        <v>6</v>
      </c>
      <c r="G3909" s="5">
        <f>IF(VLOOKUP(hist_data__2[[#This Row],[item_code]],hist_data__2[[#This Row],[item_code]:[sale_year]],3,FALSE)=2020,VLOOKUP(hist_data__2[[#This Row],[item_code]],Product[],5,FALSE),VLOOKUP(hist_data__2[[#This Row],[item_code]],Product[],4,FALSE))</f>
        <v>4575</v>
      </c>
      <c r="H3909" s="6">
        <f>hist_data__2[[#This Row],[quantity]]*hist_data__2[[#This Row],[sale_price]]</f>
        <v>27450</v>
      </c>
    </row>
    <row r="3910" spans="1:8" x14ac:dyDescent="0.25">
      <c r="A3910">
        <v>3909</v>
      </c>
      <c r="B3910" s="1" t="s">
        <v>2</v>
      </c>
      <c r="C3910" s="1" t="s">
        <v>36</v>
      </c>
      <c r="D3910">
        <v>2019</v>
      </c>
      <c r="E3910">
        <v>8</v>
      </c>
      <c r="F3910">
        <v>7</v>
      </c>
      <c r="G3910" s="5">
        <f>IF(VLOOKUP(hist_data__2[[#This Row],[item_code]],hist_data__2[[#This Row],[item_code]:[sale_year]],3,FALSE)=2020,VLOOKUP(hist_data__2[[#This Row],[item_code]],Product[],5,FALSE),VLOOKUP(hist_data__2[[#This Row],[item_code]],Product[],4,FALSE))</f>
        <v>4575</v>
      </c>
      <c r="H3910" s="6">
        <f>hist_data__2[[#This Row],[quantity]]*hist_data__2[[#This Row],[sale_price]]</f>
        <v>32025</v>
      </c>
    </row>
    <row r="3911" spans="1:8" x14ac:dyDescent="0.25">
      <c r="A3911">
        <v>3910</v>
      </c>
      <c r="B3911" s="1" t="s">
        <v>2</v>
      </c>
      <c r="C3911" s="1" t="s">
        <v>36</v>
      </c>
      <c r="D3911">
        <v>2019</v>
      </c>
      <c r="E3911">
        <v>9</v>
      </c>
      <c r="F3911">
        <v>21</v>
      </c>
      <c r="G3911" s="5">
        <f>IF(VLOOKUP(hist_data__2[[#This Row],[item_code]],hist_data__2[[#This Row],[item_code]:[sale_year]],3,FALSE)=2020,VLOOKUP(hist_data__2[[#This Row],[item_code]],Product[],5,FALSE),VLOOKUP(hist_data__2[[#This Row],[item_code]],Product[],4,FALSE))</f>
        <v>4575</v>
      </c>
      <c r="H3911" s="6">
        <f>hist_data__2[[#This Row],[quantity]]*hist_data__2[[#This Row],[sale_price]]</f>
        <v>96075</v>
      </c>
    </row>
    <row r="3912" spans="1:8" x14ac:dyDescent="0.25">
      <c r="A3912">
        <v>3911</v>
      </c>
      <c r="B3912" s="1" t="s">
        <v>2</v>
      </c>
      <c r="C3912" s="1" t="s">
        <v>36</v>
      </c>
      <c r="D3912">
        <v>2019</v>
      </c>
      <c r="E3912">
        <v>10</v>
      </c>
      <c r="F3912">
        <v>13</v>
      </c>
      <c r="G3912" s="5">
        <f>IF(VLOOKUP(hist_data__2[[#This Row],[item_code]],hist_data__2[[#This Row],[item_code]:[sale_year]],3,FALSE)=2020,VLOOKUP(hist_data__2[[#This Row],[item_code]],Product[],5,FALSE),VLOOKUP(hist_data__2[[#This Row],[item_code]],Product[],4,FALSE))</f>
        <v>4575</v>
      </c>
      <c r="H3912" s="6">
        <f>hist_data__2[[#This Row],[quantity]]*hist_data__2[[#This Row],[sale_price]]</f>
        <v>59475</v>
      </c>
    </row>
    <row r="3913" spans="1:8" x14ac:dyDescent="0.25">
      <c r="A3913">
        <v>3912</v>
      </c>
      <c r="B3913" s="1" t="s">
        <v>2</v>
      </c>
      <c r="C3913" s="1" t="s">
        <v>36</v>
      </c>
      <c r="D3913">
        <v>2019</v>
      </c>
      <c r="E3913">
        <v>11</v>
      </c>
      <c r="F3913">
        <v>13</v>
      </c>
      <c r="G3913" s="5">
        <f>IF(VLOOKUP(hist_data__2[[#This Row],[item_code]],hist_data__2[[#This Row],[item_code]:[sale_year]],3,FALSE)=2020,VLOOKUP(hist_data__2[[#This Row],[item_code]],Product[],5,FALSE),VLOOKUP(hist_data__2[[#This Row],[item_code]],Product[],4,FALSE))</f>
        <v>4575</v>
      </c>
      <c r="H3913" s="6">
        <f>hist_data__2[[#This Row],[quantity]]*hist_data__2[[#This Row],[sale_price]]</f>
        <v>59475</v>
      </c>
    </row>
    <row r="3914" spans="1:8" x14ac:dyDescent="0.25">
      <c r="A3914">
        <v>3913</v>
      </c>
      <c r="B3914" s="1" t="s">
        <v>2</v>
      </c>
      <c r="C3914" s="1" t="s">
        <v>36</v>
      </c>
      <c r="D3914">
        <v>2019</v>
      </c>
      <c r="E3914">
        <v>12</v>
      </c>
      <c r="F3914">
        <v>10</v>
      </c>
      <c r="G3914" s="5">
        <f>IF(VLOOKUP(hist_data__2[[#This Row],[item_code]],hist_data__2[[#This Row],[item_code]:[sale_year]],3,FALSE)=2020,VLOOKUP(hist_data__2[[#This Row],[item_code]],Product[],5,FALSE),VLOOKUP(hist_data__2[[#This Row],[item_code]],Product[],4,FALSE))</f>
        <v>4575</v>
      </c>
      <c r="H3914" s="6">
        <f>hist_data__2[[#This Row],[quantity]]*hist_data__2[[#This Row],[sale_price]]</f>
        <v>45750</v>
      </c>
    </row>
    <row r="3915" spans="1:8" x14ac:dyDescent="0.25">
      <c r="A3915">
        <v>3914</v>
      </c>
      <c r="B3915" s="1" t="s">
        <v>2</v>
      </c>
      <c r="C3915" s="1" t="s">
        <v>36</v>
      </c>
      <c r="D3915">
        <v>2019</v>
      </c>
      <c r="E3915">
        <v>13</v>
      </c>
      <c r="F3915">
        <v>7</v>
      </c>
      <c r="G3915" s="5">
        <f>IF(VLOOKUP(hist_data__2[[#This Row],[item_code]],hist_data__2[[#This Row],[item_code]:[sale_year]],3,FALSE)=2020,VLOOKUP(hist_data__2[[#This Row],[item_code]],Product[],5,FALSE),VLOOKUP(hist_data__2[[#This Row],[item_code]],Product[],4,FALSE))</f>
        <v>4575</v>
      </c>
      <c r="H3915" s="6">
        <f>hist_data__2[[#This Row],[quantity]]*hist_data__2[[#This Row],[sale_price]]</f>
        <v>32025</v>
      </c>
    </row>
    <row r="3916" spans="1:8" x14ac:dyDescent="0.25">
      <c r="A3916">
        <v>3915</v>
      </c>
      <c r="B3916" s="1" t="s">
        <v>2</v>
      </c>
      <c r="C3916" s="1" t="s">
        <v>36</v>
      </c>
      <c r="D3916">
        <v>2019</v>
      </c>
      <c r="E3916">
        <v>14</v>
      </c>
      <c r="F3916">
        <v>18</v>
      </c>
      <c r="G3916" s="5">
        <f>IF(VLOOKUP(hist_data__2[[#This Row],[item_code]],hist_data__2[[#This Row],[item_code]:[sale_year]],3,FALSE)=2020,VLOOKUP(hist_data__2[[#This Row],[item_code]],Product[],5,FALSE),VLOOKUP(hist_data__2[[#This Row],[item_code]],Product[],4,FALSE))</f>
        <v>4575</v>
      </c>
      <c r="H3916" s="6">
        <f>hist_data__2[[#This Row],[quantity]]*hist_data__2[[#This Row],[sale_price]]</f>
        <v>82350</v>
      </c>
    </row>
    <row r="3917" spans="1:8" x14ac:dyDescent="0.25">
      <c r="A3917">
        <v>3916</v>
      </c>
      <c r="B3917" s="1" t="s">
        <v>2</v>
      </c>
      <c r="C3917" s="1" t="s">
        <v>36</v>
      </c>
      <c r="D3917">
        <v>2019</v>
      </c>
      <c r="E3917">
        <v>15</v>
      </c>
      <c r="F3917">
        <v>7</v>
      </c>
      <c r="G3917" s="5">
        <f>IF(VLOOKUP(hist_data__2[[#This Row],[item_code]],hist_data__2[[#This Row],[item_code]:[sale_year]],3,FALSE)=2020,VLOOKUP(hist_data__2[[#This Row],[item_code]],Product[],5,FALSE),VLOOKUP(hist_data__2[[#This Row],[item_code]],Product[],4,FALSE))</f>
        <v>4575</v>
      </c>
      <c r="H3917" s="6">
        <f>hist_data__2[[#This Row],[quantity]]*hist_data__2[[#This Row],[sale_price]]</f>
        <v>32025</v>
      </c>
    </row>
    <row r="3918" spans="1:8" x14ac:dyDescent="0.25">
      <c r="A3918">
        <v>3917</v>
      </c>
      <c r="B3918" s="1" t="s">
        <v>2</v>
      </c>
      <c r="C3918" s="1" t="s">
        <v>36</v>
      </c>
      <c r="D3918">
        <v>2019</v>
      </c>
      <c r="E3918">
        <v>16</v>
      </c>
      <c r="F3918">
        <v>6</v>
      </c>
      <c r="G3918" s="5">
        <f>IF(VLOOKUP(hist_data__2[[#This Row],[item_code]],hist_data__2[[#This Row],[item_code]:[sale_year]],3,FALSE)=2020,VLOOKUP(hist_data__2[[#This Row],[item_code]],Product[],5,FALSE),VLOOKUP(hist_data__2[[#This Row],[item_code]],Product[],4,FALSE))</f>
        <v>4575</v>
      </c>
      <c r="H3918" s="6">
        <f>hist_data__2[[#This Row],[quantity]]*hist_data__2[[#This Row],[sale_price]]</f>
        <v>27450</v>
      </c>
    </row>
    <row r="3919" spans="1:8" x14ac:dyDescent="0.25">
      <c r="A3919">
        <v>3918</v>
      </c>
      <c r="B3919" s="1" t="s">
        <v>2</v>
      </c>
      <c r="C3919" s="1" t="s">
        <v>36</v>
      </c>
      <c r="D3919">
        <v>2019</v>
      </c>
      <c r="E3919">
        <v>17</v>
      </c>
      <c r="F3919">
        <v>14</v>
      </c>
      <c r="G3919" s="5">
        <f>IF(VLOOKUP(hist_data__2[[#This Row],[item_code]],hist_data__2[[#This Row],[item_code]:[sale_year]],3,FALSE)=2020,VLOOKUP(hist_data__2[[#This Row],[item_code]],Product[],5,FALSE),VLOOKUP(hist_data__2[[#This Row],[item_code]],Product[],4,FALSE))</f>
        <v>4575</v>
      </c>
      <c r="H3919" s="6">
        <f>hist_data__2[[#This Row],[quantity]]*hist_data__2[[#This Row],[sale_price]]</f>
        <v>64050</v>
      </c>
    </row>
    <row r="3920" spans="1:8" x14ac:dyDescent="0.25">
      <c r="A3920">
        <v>3919</v>
      </c>
      <c r="B3920" s="1" t="s">
        <v>2</v>
      </c>
      <c r="C3920" s="1" t="s">
        <v>36</v>
      </c>
      <c r="D3920">
        <v>2019</v>
      </c>
      <c r="E3920">
        <v>18</v>
      </c>
      <c r="F3920">
        <v>6</v>
      </c>
      <c r="G3920" s="5">
        <f>IF(VLOOKUP(hist_data__2[[#This Row],[item_code]],hist_data__2[[#This Row],[item_code]:[sale_year]],3,FALSE)=2020,VLOOKUP(hist_data__2[[#This Row],[item_code]],Product[],5,FALSE),VLOOKUP(hist_data__2[[#This Row],[item_code]],Product[],4,FALSE))</f>
        <v>4575</v>
      </c>
      <c r="H3920" s="6">
        <f>hist_data__2[[#This Row],[quantity]]*hist_data__2[[#This Row],[sale_price]]</f>
        <v>27450</v>
      </c>
    </row>
    <row r="3921" spans="1:8" x14ac:dyDescent="0.25">
      <c r="A3921">
        <v>3920</v>
      </c>
      <c r="B3921" s="1" t="s">
        <v>2</v>
      </c>
      <c r="C3921" s="1" t="s">
        <v>36</v>
      </c>
      <c r="D3921">
        <v>2019</v>
      </c>
      <c r="E3921">
        <v>19</v>
      </c>
      <c r="F3921">
        <v>9</v>
      </c>
      <c r="G3921" s="5">
        <f>IF(VLOOKUP(hist_data__2[[#This Row],[item_code]],hist_data__2[[#This Row],[item_code]:[sale_year]],3,FALSE)=2020,VLOOKUP(hist_data__2[[#This Row],[item_code]],Product[],5,FALSE),VLOOKUP(hist_data__2[[#This Row],[item_code]],Product[],4,FALSE))</f>
        <v>4575</v>
      </c>
      <c r="H3921" s="6">
        <f>hist_data__2[[#This Row],[quantity]]*hist_data__2[[#This Row],[sale_price]]</f>
        <v>41175</v>
      </c>
    </row>
    <row r="3922" spans="1:8" x14ac:dyDescent="0.25">
      <c r="A3922">
        <v>3921</v>
      </c>
      <c r="B3922" s="1" t="s">
        <v>2</v>
      </c>
      <c r="C3922" s="1" t="s">
        <v>36</v>
      </c>
      <c r="D3922">
        <v>2019</v>
      </c>
      <c r="E3922">
        <v>20</v>
      </c>
      <c r="F3922">
        <v>11</v>
      </c>
      <c r="G3922" s="5">
        <f>IF(VLOOKUP(hist_data__2[[#This Row],[item_code]],hist_data__2[[#This Row],[item_code]:[sale_year]],3,FALSE)=2020,VLOOKUP(hist_data__2[[#This Row],[item_code]],Product[],5,FALSE),VLOOKUP(hist_data__2[[#This Row],[item_code]],Product[],4,FALSE))</f>
        <v>4575</v>
      </c>
      <c r="H3922" s="6">
        <f>hist_data__2[[#This Row],[quantity]]*hist_data__2[[#This Row],[sale_price]]</f>
        <v>50325</v>
      </c>
    </row>
    <row r="3923" spans="1:8" x14ac:dyDescent="0.25">
      <c r="A3923">
        <v>3922</v>
      </c>
      <c r="B3923" s="1" t="s">
        <v>2</v>
      </c>
      <c r="C3923" s="1" t="s">
        <v>36</v>
      </c>
      <c r="D3923">
        <v>2019</v>
      </c>
      <c r="E3923">
        <v>21</v>
      </c>
      <c r="F3923">
        <v>18</v>
      </c>
      <c r="G3923" s="5">
        <f>IF(VLOOKUP(hist_data__2[[#This Row],[item_code]],hist_data__2[[#This Row],[item_code]:[sale_year]],3,FALSE)=2020,VLOOKUP(hist_data__2[[#This Row],[item_code]],Product[],5,FALSE),VLOOKUP(hist_data__2[[#This Row],[item_code]],Product[],4,FALSE))</f>
        <v>4575</v>
      </c>
      <c r="H3923" s="6">
        <f>hist_data__2[[#This Row],[quantity]]*hist_data__2[[#This Row],[sale_price]]</f>
        <v>82350</v>
      </c>
    </row>
    <row r="3924" spans="1:8" x14ac:dyDescent="0.25">
      <c r="A3924">
        <v>3923</v>
      </c>
      <c r="B3924" s="1" t="s">
        <v>2</v>
      </c>
      <c r="C3924" s="1" t="s">
        <v>36</v>
      </c>
      <c r="D3924">
        <v>2019</v>
      </c>
      <c r="E3924">
        <v>22</v>
      </c>
      <c r="F3924">
        <v>15</v>
      </c>
      <c r="G3924" s="5">
        <f>IF(VLOOKUP(hist_data__2[[#This Row],[item_code]],hist_data__2[[#This Row],[item_code]:[sale_year]],3,FALSE)=2020,VLOOKUP(hist_data__2[[#This Row],[item_code]],Product[],5,FALSE),VLOOKUP(hist_data__2[[#This Row],[item_code]],Product[],4,FALSE))</f>
        <v>4575</v>
      </c>
      <c r="H3924" s="6">
        <f>hist_data__2[[#This Row],[quantity]]*hist_data__2[[#This Row],[sale_price]]</f>
        <v>68625</v>
      </c>
    </row>
    <row r="3925" spans="1:8" x14ac:dyDescent="0.25">
      <c r="A3925">
        <v>3924</v>
      </c>
      <c r="B3925" s="1" t="s">
        <v>2</v>
      </c>
      <c r="C3925" s="1" t="s">
        <v>36</v>
      </c>
      <c r="D3925">
        <v>2019</v>
      </c>
      <c r="E3925">
        <v>23</v>
      </c>
      <c r="F3925">
        <v>9</v>
      </c>
      <c r="G3925" s="5">
        <f>IF(VLOOKUP(hist_data__2[[#This Row],[item_code]],hist_data__2[[#This Row],[item_code]:[sale_year]],3,FALSE)=2020,VLOOKUP(hist_data__2[[#This Row],[item_code]],Product[],5,FALSE),VLOOKUP(hist_data__2[[#This Row],[item_code]],Product[],4,FALSE))</f>
        <v>4575</v>
      </c>
      <c r="H3925" s="6">
        <f>hist_data__2[[#This Row],[quantity]]*hist_data__2[[#This Row],[sale_price]]</f>
        <v>41175</v>
      </c>
    </row>
    <row r="3926" spans="1:8" x14ac:dyDescent="0.25">
      <c r="A3926">
        <v>3925</v>
      </c>
      <c r="B3926" s="1" t="s">
        <v>2</v>
      </c>
      <c r="C3926" s="1" t="s">
        <v>36</v>
      </c>
      <c r="D3926">
        <v>2019</v>
      </c>
      <c r="E3926">
        <v>24</v>
      </c>
      <c r="F3926">
        <v>10</v>
      </c>
      <c r="G3926" s="5">
        <f>IF(VLOOKUP(hist_data__2[[#This Row],[item_code]],hist_data__2[[#This Row],[item_code]:[sale_year]],3,FALSE)=2020,VLOOKUP(hist_data__2[[#This Row],[item_code]],Product[],5,FALSE),VLOOKUP(hist_data__2[[#This Row],[item_code]],Product[],4,FALSE))</f>
        <v>4575</v>
      </c>
      <c r="H3926" s="6">
        <f>hist_data__2[[#This Row],[quantity]]*hist_data__2[[#This Row],[sale_price]]</f>
        <v>45750</v>
      </c>
    </row>
    <row r="3927" spans="1:8" x14ac:dyDescent="0.25">
      <c r="A3927">
        <v>3926</v>
      </c>
      <c r="B3927" s="1" t="s">
        <v>2</v>
      </c>
      <c r="C3927" s="1" t="s">
        <v>36</v>
      </c>
      <c r="D3927">
        <v>2019</v>
      </c>
      <c r="E3927">
        <v>25</v>
      </c>
      <c r="F3927">
        <v>11</v>
      </c>
      <c r="G3927" s="5">
        <f>IF(VLOOKUP(hist_data__2[[#This Row],[item_code]],hist_data__2[[#This Row],[item_code]:[sale_year]],3,FALSE)=2020,VLOOKUP(hist_data__2[[#This Row],[item_code]],Product[],5,FALSE),VLOOKUP(hist_data__2[[#This Row],[item_code]],Product[],4,FALSE))</f>
        <v>4575</v>
      </c>
      <c r="H3927" s="6">
        <f>hist_data__2[[#This Row],[quantity]]*hist_data__2[[#This Row],[sale_price]]</f>
        <v>50325</v>
      </c>
    </row>
    <row r="3928" spans="1:8" x14ac:dyDescent="0.25">
      <c r="A3928">
        <v>3927</v>
      </c>
      <c r="B3928" s="1" t="s">
        <v>2</v>
      </c>
      <c r="C3928" s="1" t="s">
        <v>36</v>
      </c>
      <c r="D3928">
        <v>2019</v>
      </c>
      <c r="E3928">
        <v>26</v>
      </c>
      <c r="F3928">
        <v>7</v>
      </c>
      <c r="G3928" s="5">
        <f>IF(VLOOKUP(hist_data__2[[#This Row],[item_code]],hist_data__2[[#This Row],[item_code]:[sale_year]],3,FALSE)=2020,VLOOKUP(hist_data__2[[#This Row],[item_code]],Product[],5,FALSE),VLOOKUP(hist_data__2[[#This Row],[item_code]],Product[],4,FALSE))</f>
        <v>4575</v>
      </c>
      <c r="H3928" s="6">
        <f>hist_data__2[[#This Row],[quantity]]*hist_data__2[[#This Row],[sale_price]]</f>
        <v>32025</v>
      </c>
    </row>
    <row r="3929" spans="1:8" x14ac:dyDescent="0.25">
      <c r="A3929">
        <v>3928</v>
      </c>
      <c r="B3929" s="1" t="s">
        <v>2</v>
      </c>
      <c r="C3929" s="1" t="s">
        <v>36</v>
      </c>
      <c r="D3929">
        <v>2019</v>
      </c>
      <c r="E3929">
        <v>27</v>
      </c>
      <c r="F3929">
        <v>9</v>
      </c>
      <c r="G3929" s="5">
        <f>IF(VLOOKUP(hist_data__2[[#This Row],[item_code]],hist_data__2[[#This Row],[item_code]:[sale_year]],3,FALSE)=2020,VLOOKUP(hist_data__2[[#This Row],[item_code]],Product[],5,FALSE),VLOOKUP(hist_data__2[[#This Row],[item_code]],Product[],4,FALSE))</f>
        <v>4575</v>
      </c>
      <c r="H3929" s="6">
        <f>hist_data__2[[#This Row],[quantity]]*hist_data__2[[#This Row],[sale_price]]</f>
        <v>41175</v>
      </c>
    </row>
    <row r="3930" spans="1:8" x14ac:dyDescent="0.25">
      <c r="A3930">
        <v>3929</v>
      </c>
      <c r="B3930" s="1" t="s">
        <v>2</v>
      </c>
      <c r="C3930" s="1" t="s">
        <v>36</v>
      </c>
      <c r="D3930">
        <v>2019</v>
      </c>
      <c r="E3930">
        <v>28</v>
      </c>
      <c r="F3930">
        <v>5</v>
      </c>
      <c r="G3930" s="5">
        <f>IF(VLOOKUP(hist_data__2[[#This Row],[item_code]],hist_data__2[[#This Row],[item_code]:[sale_year]],3,FALSE)=2020,VLOOKUP(hist_data__2[[#This Row],[item_code]],Product[],5,FALSE),VLOOKUP(hist_data__2[[#This Row],[item_code]],Product[],4,FALSE))</f>
        <v>4575</v>
      </c>
      <c r="H3930" s="6">
        <f>hist_data__2[[#This Row],[quantity]]*hist_data__2[[#This Row],[sale_price]]</f>
        <v>22875</v>
      </c>
    </row>
    <row r="3931" spans="1:8" x14ac:dyDescent="0.25">
      <c r="A3931">
        <v>3930</v>
      </c>
      <c r="B3931" s="1" t="s">
        <v>2</v>
      </c>
      <c r="C3931" s="1" t="s">
        <v>36</v>
      </c>
      <c r="D3931">
        <v>2019</v>
      </c>
      <c r="E3931">
        <v>29</v>
      </c>
      <c r="F3931">
        <v>9</v>
      </c>
      <c r="G3931" s="5">
        <f>IF(VLOOKUP(hist_data__2[[#This Row],[item_code]],hist_data__2[[#This Row],[item_code]:[sale_year]],3,FALSE)=2020,VLOOKUP(hist_data__2[[#This Row],[item_code]],Product[],5,FALSE),VLOOKUP(hist_data__2[[#This Row],[item_code]],Product[],4,FALSE))</f>
        <v>4575</v>
      </c>
      <c r="H3931" s="6">
        <f>hist_data__2[[#This Row],[quantity]]*hist_data__2[[#This Row],[sale_price]]</f>
        <v>41175</v>
      </c>
    </row>
    <row r="3932" spans="1:8" x14ac:dyDescent="0.25">
      <c r="A3932">
        <v>3931</v>
      </c>
      <c r="B3932" s="1" t="s">
        <v>2</v>
      </c>
      <c r="C3932" s="1" t="s">
        <v>36</v>
      </c>
      <c r="D3932">
        <v>2019</v>
      </c>
      <c r="E3932">
        <v>30</v>
      </c>
      <c r="F3932">
        <v>4</v>
      </c>
      <c r="G3932" s="5">
        <f>IF(VLOOKUP(hist_data__2[[#This Row],[item_code]],hist_data__2[[#This Row],[item_code]:[sale_year]],3,FALSE)=2020,VLOOKUP(hist_data__2[[#This Row],[item_code]],Product[],5,FALSE),VLOOKUP(hist_data__2[[#This Row],[item_code]],Product[],4,FALSE))</f>
        <v>4575</v>
      </c>
      <c r="H3932" s="6">
        <f>hist_data__2[[#This Row],[quantity]]*hist_data__2[[#This Row],[sale_price]]</f>
        <v>18300</v>
      </c>
    </row>
    <row r="3933" spans="1:8" x14ac:dyDescent="0.25">
      <c r="A3933">
        <v>3932</v>
      </c>
      <c r="B3933" s="1" t="s">
        <v>2</v>
      </c>
      <c r="C3933" s="1" t="s">
        <v>36</v>
      </c>
      <c r="D3933">
        <v>2019</v>
      </c>
      <c r="E3933">
        <v>31</v>
      </c>
      <c r="F3933">
        <v>9</v>
      </c>
      <c r="G3933" s="5">
        <f>IF(VLOOKUP(hist_data__2[[#This Row],[item_code]],hist_data__2[[#This Row],[item_code]:[sale_year]],3,FALSE)=2020,VLOOKUP(hist_data__2[[#This Row],[item_code]],Product[],5,FALSE),VLOOKUP(hist_data__2[[#This Row],[item_code]],Product[],4,FALSE))</f>
        <v>4575</v>
      </c>
      <c r="H3933" s="6">
        <f>hist_data__2[[#This Row],[quantity]]*hist_data__2[[#This Row],[sale_price]]</f>
        <v>41175</v>
      </c>
    </row>
    <row r="3934" spans="1:8" x14ac:dyDescent="0.25">
      <c r="A3934">
        <v>3933</v>
      </c>
      <c r="B3934" s="1" t="s">
        <v>2</v>
      </c>
      <c r="C3934" s="1" t="s">
        <v>36</v>
      </c>
      <c r="D3934">
        <v>2019</v>
      </c>
      <c r="E3934">
        <v>32</v>
      </c>
      <c r="F3934">
        <v>12</v>
      </c>
      <c r="G3934" s="5">
        <f>IF(VLOOKUP(hist_data__2[[#This Row],[item_code]],hist_data__2[[#This Row],[item_code]:[sale_year]],3,FALSE)=2020,VLOOKUP(hist_data__2[[#This Row],[item_code]],Product[],5,FALSE),VLOOKUP(hist_data__2[[#This Row],[item_code]],Product[],4,FALSE))</f>
        <v>4575</v>
      </c>
      <c r="H3934" s="6">
        <f>hist_data__2[[#This Row],[quantity]]*hist_data__2[[#This Row],[sale_price]]</f>
        <v>54900</v>
      </c>
    </row>
    <row r="3935" spans="1:8" x14ac:dyDescent="0.25">
      <c r="A3935">
        <v>3934</v>
      </c>
      <c r="B3935" s="1" t="s">
        <v>2</v>
      </c>
      <c r="C3935" s="1" t="s">
        <v>36</v>
      </c>
      <c r="D3935">
        <v>2019</v>
      </c>
      <c r="E3935">
        <v>33</v>
      </c>
      <c r="F3935">
        <v>11</v>
      </c>
      <c r="G3935" s="5">
        <f>IF(VLOOKUP(hist_data__2[[#This Row],[item_code]],hist_data__2[[#This Row],[item_code]:[sale_year]],3,FALSE)=2020,VLOOKUP(hist_data__2[[#This Row],[item_code]],Product[],5,FALSE),VLOOKUP(hist_data__2[[#This Row],[item_code]],Product[],4,FALSE))</f>
        <v>4575</v>
      </c>
      <c r="H3935" s="6">
        <f>hist_data__2[[#This Row],[quantity]]*hist_data__2[[#This Row],[sale_price]]</f>
        <v>50325</v>
      </c>
    </row>
    <row r="3936" spans="1:8" x14ac:dyDescent="0.25">
      <c r="A3936">
        <v>3935</v>
      </c>
      <c r="B3936" s="1" t="s">
        <v>2</v>
      </c>
      <c r="C3936" s="1" t="s">
        <v>36</v>
      </c>
      <c r="D3936">
        <v>2019</v>
      </c>
      <c r="E3936">
        <v>34</v>
      </c>
      <c r="F3936">
        <v>3</v>
      </c>
      <c r="G3936" s="5">
        <f>IF(VLOOKUP(hist_data__2[[#This Row],[item_code]],hist_data__2[[#This Row],[item_code]:[sale_year]],3,FALSE)=2020,VLOOKUP(hist_data__2[[#This Row],[item_code]],Product[],5,FALSE),VLOOKUP(hist_data__2[[#This Row],[item_code]],Product[],4,FALSE))</f>
        <v>4575</v>
      </c>
      <c r="H3936" s="6">
        <f>hist_data__2[[#This Row],[quantity]]*hist_data__2[[#This Row],[sale_price]]</f>
        <v>13725</v>
      </c>
    </row>
    <row r="3937" spans="1:8" x14ac:dyDescent="0.25">
      <c r="A3937">
        <v>3936</v>
      </c>
      <c r="B3937" s="1" t="s">
        <v>2</v>
      </c>
      <c r="C3937" s="1" t="s">
        <v>36</v>
      </c>
      <c r="D3937">
        <v>2019</v>
      </c>
      <c r="E3937">
        <v>35</v>
      </c>
      <c r="F3937">
        <v>8</v>
      </c>
      <c r="G3937" s="5">
        <f>IF(VLOOKUP(hist_data__2[[#This Row],[item_code]],hist_data__2[[#This Row],[item_code]:[sale_year]],3,FALSE)=2020,VLOOKUP(hist_data__2[[#This Row],[item_code]],Product[],5,FALSE),VLOOKUP(hist_data__2[[#This Row],[item_code]],Product[],4,FALSE))</f>
        <v>4575</v>
      </c>
      <c r="H3937" s="6">
        <f>hist_data__2[[#This Row],[quantity]]*hist_data__2[[#This Row],[sale_price]]</f>
        <v>36600</v>
      </c>
    </row>
    <row r="3938" spans="1:8" x14ac:dyDescent="0.25">
      <c r="A3938">
        <v>3937</v>
      </c>
      <c r="B3938" s="1" t="s">
        <v>2</v>
      </c>
      <c r="C3938" s="1" t="s">
        <v>36</v>
      </c>
      <c r="D3938">
        <v>2019</v>
      </c>
      <c r="E3938">
        <v>36</v>
      </c>
      <c r="F3938">
        <v>8</v>
      </c>
      <c r="G3938" s="5">
        <f>IF(VLOOKUP(hist_data__2[[#This Row],[item_code]],hist_data__2[[#This Row],[item_code]:[sale_year]],3,FALSE)=2020,VLOOKUP(hist_data__2[[#This Row],[item_code]],Product[],5,FALSE),VLOOKUP(hist_data__2[[#This Row],[item_code]],Product[],4,FALSE))</f>
        <v>4575</v>
      </c>
      <c r="H3938" s="6">
        <f>hist_data__2[[#This Row],[quantity]]*hist_data__2[[#This Row],[sale_price]]</f>
        <v>36600</v>
      </c>
    </row>
    <row r="3939" spans="1:8" x14ac:dyDescent="0.25">
      <c r="A3939">
        <v>3938</v>
      </c>
      <c r="B3939" s="1" t="s">
        <v>2</v>
      </c>
      <c r="C3939" s="1" t="s">
        <v>36</v>
      </c>
      <c r="D3939">
        <v>2019</v>
      </c>
      <c r="E3939">
        <v>37</v>
      </c>
      <c r="F3939">
        <v>10</v>
      </c>
      <c r="G3939" s="5">
        <f>IF(VLOOKUP(hist_data__2[[#This Row],[item_code]],hist_data__2[[#This Row],[item_code]:[sale_year]],3,FALSE)=2020,VLOOKUP(hist_data__2[[#This Row],[item_code]],Product[],5,FALSE),VLOOKUP(hist_data__2[[#This Row],[item_code]],Product[],4,FALSE))</f>
        <v>4575</v>
      </c>
      <c r="H3939" s="6">
        <f>hist_data__2[[#This Row],[quantity]]*hist_data__2[[#This Row],[sale_price]]</f>
        <v>45750</v>
      </c>
    </row>
    <row r="3940" spans="1:8" x14ac:dyDescent="0.25">
      <c r="A3940">
        <v>3939</v>
      </c>
      <c r="B3940" s="1" t="s">
        <v>2</v>
      </c>
      <c r="C3940" s="1" t="s">
        <v>36</v>
      </c>
      <c r="D3940">
        <v>2019</v>
      </c>
      <c r="E3940">
        <v>38</v>
      </c>
      <c r="F3940">
        <v>12</v>
      </c>
      <c r="G3940" s="5">
        <f>IF(VLOOKUP(hist_data__2[[#This Row],[item_code]],hist_data__2[[#This Row],[item_code]:[sale_year]],3,FALSE)=2020,VLOOKUP(hist_data__2[[#This Row],[item_code]],Product[],5,FALSE),VLOOKUP(hist_data__2[[#This Row],[item_code]],Product[],4,FALSE))</f>
        <v>4575</v>
      </c>
      <c r="H3940" s="6">
        <f>hist_data__2[[#This Row],[quantity]]*hist_data__2[[#This Row],[sale_price]]</f>
        <v>54900</v>
      </c>
    </row>
    <row r="3941" spans="1:8" x14ac:dyDescent="0.25">
      <c r="A3941">
        <v>3940</v>
      </c>
      <c r="B3941" s="1" t="s">
        <v>2</v>
      </c>
      <c r="C3941" s="1" t="s">
        <v>36</v>
      </c>
      <c r="D3941">
        <v>2019</v>
      </c>
      <c r="E3941">
        <v>39</v>
      </c>
      <c r="F3941">
        <v>7</v>
      </c>
      <c r="G3941" s="5">
        <f>IF(VLOOKUP(hist_data__2[[#This Row],[item_code]],hist_data__2[[#This Row],[item_code]:[sale_year]],3,FALSE)=2020,VLOOKUP(hist_data__2[[#This Row],[item_code]],Product[],5,FALSE),VLOOKUP(hist_data__2[[#This Row],[item_code]],Product[],4,FALSE))</f>
        <v>4575</v>
      </c>
      <c r="H3941" s="6">
        <f>hist_data__2[[#This Row],[quantity]]*hist_data__2[[#This Row],[sale_price]]</f>
        <v>32025</v>
      </c>
    </row>
    <row r="3942" spans="1:8" x14ac:dyDescent="0.25">
      <c r="A3942">
        <v>3941</v>
      </c>
      <c r="B3942" s="1" t="s">
        <v>2</v>
      </c>
      <c r="C3942" s="1" t="s">
        <v>36</v>
      </c>
      <c r="D3942">
        <v>2019</v>
      </c>
      <c r="E3942">
        <v>40</v>
      </c>
      <c r="F3942">
        <v>12</v>
      </c>
      <c r="G3942" s="5">
        <f>IF(VLOOKUP(hist_data__2[[#This Row],[item_code]],hist_data__2[[#This Row],[item_code]:[sale_year]],3,FALSE)=2020,VLOOKUP(hist_data__2[[#This Row],[item_code]],Product[],5,FALSE),VLOOKUP(hist_data__2[[#This Row],[item_code]],Product[],4,FALSE))</f>
        <v>4575</v>
      </c>
      <c r="H3942" s="6">
        <f>hist_data__2[[#This Row],[quantity]]*hist_data__2[[#This Row],[sale_price]]</f>
        <v>54900</v>
      </c>
    </row>
    <row r="3943" spans="1:8" x14ac:dyDescent="0.25">
      <c r="A3943">
        <v>3942</v>
      </c>
      <c r="B3943" s="1" t="s">
        <v>2</v>
      </c>
      <c r="C3943" s="1" t="s">
        <v>36</v>
      </c>
      <c r="D3943">
        <v>2019</v>
      </c>
      <c r="E3943">
        <v>41</v>
      </c>
      <c r="F3943">
        <v>15</v>
      </c>
      <c r="G3943" s="5">
        <f>IF(VLOOKUP(hist_data__2[[#This Row],[item_code]],hist_data__2[[#This Row],[item_code]:[sale_year]],3,FALSE)=2020,VLOOKUP(hist_data__2[[#This Row],[item_code]],Product[],5,FALSE),VLOOKUP(hist_data__2[[#This Row],[item_code]],Product[],4,FALSE))</f>
        <v>4575</v>
      </c>
      <c r="H3943" s="6">
        <f>hist_data__2[[#This Row],[quantity]]*hist_data__2[[#This Row],[sale_price]]</f>
        <v>68625</v>
      </c>
    </row>
    <row r="3944" spans="1:8" x14ac:dyDescent="0.25">
      <c r="A3944">
        <v>3943</v>
      </c>
      <c r="B3944" s="1" t="s">
        <v>2</v>
      </c>
      <c r="C3944" s="1" t="s">
        <v>36</v>
      </c>
      <c r="D3944">
        <v>2019</v>
      </c>
      <c r="E3944">
        <v>42</v>
      </c>
      <c r="F3944">
        <v>15</v>
      </c>
      <c r="G3944" s="5">
        <f>IF(VLOOKUP(hist_data__2[[#This Row],[item_code]],hist_data__2[[#This Row],[item_code]:[sale_year]],3,FALSE)=2020,VLOOKUP(hist_data__2[[#This Row],[item_code]],Product[],5,FALSE),VLOOKUP(hist_data__2[[#This Row],[item_code]],Product[],4,FALSE))</f>
        <v>4575</v>
      </c>
      <c r="H3944" s="6">
        <f>hist_data__2[[#This Row],[quantity]]*hist_data__2[[#This Row],[sale_price]]</f>
        <v>68625</v>
      </c>
    </row>
    <row r="3945" spans="1:8" x14ac:dyDescent="0.25">
      <c r="A3945">
        <v>3944</v>
      </c>
      <c r="B3945" s="1" t="s">
        <v>2</v>
      </c>
      <c r="C3945" s="1" t="s">
        <v>36</v>
      </c>
      <c r="D3945">
        <v>2019</v>
      </c>
      <c r="E3945">
        <v>43</v>
      </c>
      <c r="F3945">
        <v>7</v>
      </c>
      <c r="G3945" s="5">
        <f>IF(VLOOKUP(hist_data__2[[#This Row],[item_code]],hist_data__2[[#This Row],[item_code]:[sale_year]],3,FALSE)=2020,VLOOKUP(hist_data__2[[#This Row],[item_code]],Product[],5,FALSE),VLOOKUP(hist_data__2[[#This Row],[item_code]],Product[],4,FALSE))</f>
        <v>4575</v>
      </c>
      <c r="H3945" s="6">
        <f>hist_data__2[[#This Row],[quantity]]*hist_data__2[[#This Row],[sale_price]]</f>
        <v>32025</v>
      </c>
    </row>
    <row r="3946" spans="1:8" x14ac:dyDescent="0.25">
      <c r="A3946">
        <v>3945</v>
      </c>
      <c r="B3946" s="1" t="s">
        <v>2</v>
      </c>
      <c r="C3946" s="1" t="s">
        <v>36</v>
      </c>
      <c r="D3946">
        <v>2019</v>
      </c>
      <c r="E3946">
        <v>44</v>
      </c>
      <c r="F3946">
        <v>10</v>
      </c>
      <c r="G3946" s="5">
        <f>IF(VLOOKUP(hist_data__2[[#This Row],[item_code]],hist_data__2[[#This Row],[item_code]:[sale_year]],3,FALSE)=2020,VLOOKUP(hist_data__2[[#This Row],[item_code]],Product[],5,FALSE),VLOOKUP(hist_data__2[[#This Row],[item_code]],Product[],4,FALSE))</f>
        <v>4575</v>
      </c>
      <c r="H3946" s="6">
        <f>hist_data__2[[#This Row],[quantity]]*hist_data__2[[#This Row],[sale_price]]</f>
        <v>45750</v>
      </c>
    </row>
    <row r="3947" spans="1:8" x14ac:dyDescent="0.25">
      <c r="A3947">
        <v>3946</v>
      </c>
      <c r="B3947" s="1" t="s">
        <v>2</v>
      </c>
      <c r="C3947" s="1" t="s">
        <v>36</v>
      </c>
      <c r="D3947">
        <v>2019</v>
      </c>
      <c r="E3947">
        <v>45</v>
      </c>
      <c r="F3947">
        <v>10</v>
      </c>
      <c r="G3947" s="5">
        <f>IF(VLOOKUP(hist_data__2[[#This Row],[item_code]],hist_data__2[[#This Row],[item_code]:[sale_year]],3,FALSE)=2020,VLOOKUP(hist_data__2[[#This Row],[item_code]],Product[],5,FALSE),VLOOKUP(hist_data__2[[#This Row],[item_code]],Product[],4,FALSE))</f>
        <v>4575</v>
      </c>
      <c r="H3947" s="6">
        <f>hist_data__2[[#This Row],[quantity]]*hist_data__2[[#This Row],[sale_price]]</f>
        <v>45750</v>
      </c>
    </row>
    <row r="3948" spans="1:8" x14ac:dyDescent="0.25">
      <c r="A3948">
        <v>3947</v>
      </c>
      <c r="B3948" s="1" t="s">
        <v>2</v>
      </c>
      <c r="C3948" s="1" t="s">
        <v>36</v>
      </c>
      <c r="D3948">
        <v>2019</v>
      </c>
      <c r="E3948">
        <v>46</v>
      </c>
      <c r="F3948">
        <v>7</v>
      </c>
      <c r="G3948" s="5">
        <f>IF(VLOOKUP(hist_data__2[[#This Row],[item_code]],hist_data__2[[#This Row],[item_code]:[sale_year]],3,FALSE)=2020,VLOOKUP(hist_data__2[[#This Row],[item_code]],Product[],5,FALSE),VLOOKUP(hist_data__2[[#This Row],[item_code]],Product[],4,FALSE))</f>
        <v>4575</v>
      </c>
      <c r="H3948" s="6">
        <f>hist_data__2[[#This Row],[quantity]]*hist_data__2[[#This Row],[sale_price]]</f>
        <v>32025</v>
      </c>
    </row>
    <row r="3949" spans="1:8" x14ac:dyDescent="0.25">
      <c r="A3949">
        <v>3948</v>
      </c>
      <c r="B3949" s="1" t="s">
        <v>2</v>
      </c>
      <c r="C3949" s="1" t="s">
        <v>36</v>
      </c>
      <c r="D3949">
        <v>2019</v>
      </c>
      <c r="E3949">
        <v>47</v>
      </c>
      <c r="F3949">
        <v>12</v>
      </c>
      <c r="G3949" s="5">
        <f>IF(VLOOKUP(hist_data__2[[#This Row],[item_code]],hist_data__2[[#This Row],[item_code]:[sale_year]],3,FALSE)=2020,VLOOKUP(hist_data__2[[#This Row],[item_code]],Product[],5,FALSE),VLOOKUP(hist_data__2[[#This Row],[item_code]],Product[],4,FALSE))</f>
        <v>4575</v>
      </c>
      <c r="H3949" s="6">
        <f>hist_data__2[[#This Row],[quantity]]*hist_data__2[[#This Row],[sale_price]]</f>
        <v>54900</v>
      </c>
    </row>
    <row r="3950" spans="1:8" x14ac:dyDescent="0.25">
      <c r="A3950">
        <v>3949</v>
      </c>
      <c r="B3950" s="1" t="s">
        <v>2</v>
      </c>
      <c r="C3950" s="1" t="s">
        <v>36</v>
      </c>
      <c r="D3950">
        <v>2019</v>
      </c>
      <c r="E3950">
        <v>48</v>
      </c>
      <c r="F3950">
        <v>10</v>
      </c>
      <c r="G3950" s="5">
        <f>IF(VLOOKUP(hist_data__2[[#This Row],[item_code]],hist_data__2[[#This Row],[item_code]:[sale_year]],3,FALSE)=2020,VLOOKUP(hist_data__2[[#This Row],[item_code]],Product[],5,FALSE),VLOOKUP(hist_data__2[[#This Row],[item_code]],Product[],4,FALSE))</f>
        <v>4575</v>
      </c>
      <c r="H3950" s="6">
        <f>hist_data__2[[#This Row],[quantity]]*hist_data__2[[#This Row],[sale_price]]</f>
        <v>45750</v>
      </c>
    </row>
    <row r="3951" spans="1:8" x14ac:dyDescent="0.25">
      <c r="A3951">
        <v>3950</v>
      </c>
      <c r="B3951" s="1" t="s">
        <v>2</v>
      </c>
      <c r="C3951" s="1" t="s">
        <v>36</v>
      </c>
      <c r="D3951">
        <v>2019</v>
      </c>
      <c r="E3951">
        <v>49</v>
      </c>
      <c r="F3951">
        <v>5</v>
      </c>
      <c r="G3951" s="5">
        <f>IF(VLOOKUP(hist_data__2[[#This Row],[item_code]],hist_data__2[[#This Row],[item_code]:[sale_year]],3,FALSE)=2020,VLOOKUP(hist_data__2[[#This Row],[item_code]],Product[],5,FALSE),VLOOKUP(hist_data__2[[#This Row],[item_code]],Product[],4,FALSE))</f>
        <v>4575</v>
      </c>
      <c r="H3951" s="6">
        <f>hist_data__2[[#This Row],[quantity]]*hist_data__2[[#This Row],[sale_price]]</f>
        <v>22875</v>
      </c>
    </row>
    <row r="3952" spans="1:8" x14ac:dyDescent="0.25">
      <c r="A3952">
        <v>3951</v>
      </c>
      <c r="B3952" s="1" t="s">
        <v>2</v>
      </c>
      <c r="C3952" s="1" t="s">
        <v>36</v>
      </c>
      <c r="D3952">
        <v>2019</v>
      </c>
      <c r="E3952">
        <v>50</v>
      </c>
      <c r="F3952">
        <v>9</v>
      </c>
      <c r="G3952" s="5">
        <f>IF(VLOOKUP(hist_data__2[[#This Row],[item_code]],hist_data__2[[#This Row],[item_code]:[sale_year]],3,FALSE)=2020,VLOOKUP(hist_data__2[[#This Row],[item_code]],Product[],5,FALSE),VLOOKUP(hist_data__2[[#This Row],[item_code]],Product[],4,FALSE))</f>
        <v>4575</v>
      </c>
      <c r="H3952" s="6">
        <f>hist_data__2[[#This Row],[quantity]]*hist_data__2[[#This Row],[sale_price]]</f>
        <v>41175</v>
      </c>
    </row>
    <row r="3953" spans="1:8" x14ac:dyDescent="0.25">
      <c r="A3953">
        <v>3952</v>
      </c>
      <c r="B3953" s="1" t="s">
        <v>2</v>
      </c>
      <c r="C3953" s="1" t="s">
        <v>36</v>
      </c>
      <c r="D3953">
        <v>2019</v>
      </c>
      <c r="E3953">
        <v>51</v>
      </c>
      <c r="F3953">
        <v>10</v>
      </c>
      <c r="G3953" s="5">
        <f>IF(VLOOKUP(hist_data__2[[#This Row],[item_code]],hist_data__2[[#This Row],[item_code]:[sale_year]],3,FALSE)=2020,VLOOKUP(hist_data__2[[#This Row],[item_code]],Product[],5,FALSE),VLOOKUP(hist_data__2[[#This Row],[item_code]],Product[],4,FALSE))</f>
        <v>4575</v>
      </c>
      <c r="H3953" s="6">
        <f>hist_data__2[[#This Row],[quantity]]*hist_data__2[[#This Row],[sale_price]]</f>
        <v>45750</v>
      </c>
    </row>
    <row r="3954" spans="1:8" x14ac:dyDescent="0.25">
      <c r="A3954">
        <v>3953</v>
      </c>
      <c r="B3954" s="1" t="s">
        <v>13</v>
      </c>
      <c r="C3954" s="1" t="s">
        <v>36</v>
      </c>
      <c r="D3954">
        <v>2020</v>
      </c>
      <c r="E3954">
        <v>0</v>
      </c>
      <c r="F3954">
        <v>7</v>
      </c>
      <c r="G3954" s="5">
        <f>IF(VLOOKUP(hist_data__2[[#This Row],[item_code]],hist_data__2[[#This Row],[item_code]:[sale_year]],3,FALSE)=2020,VLOOKUP(hist_data__2[[#This Row],[item_code]],Product[],5,FALSE),VLOOKUP(hist_data__2[[#This Row],[item_code]],Product[],4,FALSE))</f>
        <v>23120</v>
      </c>
      <c r="H3954" s="6">
        <f>hist_data__2[[#This Row],[quantity]]*hist_data__2[[#This Row],[sale_price]]</f>
        <v>161840</v>
      </c>
    </row>
    <row r="3955" spans="1:8" x14ac:dyDescent="0.25">
      <c r="A3955">
        <v>3954</v>
      </c>
      <c r="B3955" s="1" t="s">
        <v>13</v>
      </c>
      <c r="C3955" s="1" t="s">
        <v>36</v>
      </c>
      <c r="D3955">
        <v>2020</v>
      </c>
      <c r="E3955">
        <v>1</v>
      </c>
      <c r="F3955">
        <v>10</v>
      </c>
      <c r="G3955" s="5">
        <f>IF(VLOOKUP(hist_data__2[[#This Row],[item_code]],hist_data__2[[#This Row],[item_code]:[sale_year]],3,FALSE)=2020,VLOOKUP(hist_data__2[[#This Row],[item_code]],Product[],5,FALSE),VLOOKUP(hist_data__2[[#This Row],[item_code]],Product[],4,FALSE))</f>
        <v>23120</v>
      </c>
      <c r="H3955" s="6">
        <f>hist_data__2[[#This Row],[quantity]]*hist_data__2[[#This Row],[sale_price]]</f>
        <v>231200</v>
      </c>
    </row>
    <row r="3956" spans="1:8" x14ac:dyDescent="0.25">
      <c r="A3956">
        <v>3955</v>
      </c>
      <c r="B3956" s="1" t="s">
        <v>13</v>
      </c>
      <c r="C3956" s="1" t="s">
        <v>36</v>
      </c>
      <c r="D3956">
        <v>2020</v>
      </c>
      <c r="E3956">
        <v>2</v>
      </c>
      <c r="F3956">
        <v>9</v>
      </c>
      <c r="G3956" s="5">
        <f>IF(VLOOKUP(hist_data__2[[#This Row],[item_code]],hist_data__2[[#This Row],[item_code]:[sale_year]],3,FALSE)=2020,VLOOKUP(hist_data__2[[#This Row],[item_code]],Product[],5,FALSE),VLOOKUP(hist_data__2[[#This Row],[item_code]],Product[],4,FALSE))</f>
        <v>23120</v>
      </c>
      <c r="H3956" s="6">
        <f>hist_data__2[[#This Row],[quantity]]*hist_data__2[[#This Row],[sale_price]]</f>
        <v>208080</v>
      </c>
    </row>
    <row r="3957" spans="1:8" x14ac:dyDescent="0.25">
      <c r="A3957">
        <v>3956</v>
      </c>
      <c r="B3957" s="1" t="s">
        <v>13</v>
      </c>
      <c r="C3957" s="1" t="s">
        <v>36</v>
      </c>
      <c r="D3957">
        <v>2020</v>
      </c>
      <c r="E3957">
        <v>3</v>
      </c>
      <c r="F3957">
        <v>11</v>
      </c>
      <c r="G3957" s="5">
        <f>IF(VLOOKUP(hist_data__2[[#This Row],[item_code]],hist_data__2[[#This Row],[item_code]:[sale_year]],3,FALSE)=2020,VLOOKUP(hist_data__2[[#This Row],[item_code]],Product[],5,FALSE),VLOOKUP(hist_data__2[[#This Row],[item_code]],Product[],4,FALSE))</f>
        <v>23120</v>
      </c>
      <c r="H3957" s="6">
        <f>hist_data__2[[#This Row],[quantity]]*hist_data__2[[#This Row],[sale_price]]</f>
        <v>254320</v>
      </c>
    </row>
    <row r="3958" spans="1:8" x14ac:dyDescent="0.25">
      <c r="A3958">
        <v>3957</v>
      </c>
      <c r="B3958" s="1" t="s">
        <v>13</v>
      </c>
      <c r="C3958" s="1" t="s">
        <v>36</v>
      </c>
      <c r="D3958">
        <v>2020</v>
      </c>
      <c r="E3958">
        <v>4</v>
      </c>
      <c r="F3958">
        <v>5</v>
      </c>
      <c r="G3958" s="5">
        <f>IF(VLOOKUP(hist_data__2[[#This Row],[item_code]],hist_data__2[[#This Row],[item_code]:[sale_year]],3,FALSE)=2020,VLOOKUP(hist_data__2[[#This Row],[item_code]],Product[],5,FALSE),VLOOKUP(hist_data__2[[#This Row],[item_code]],Product[],4,FALSE))</f>
        <v>23120</v>
      </c>
      <c r="H3958" s="6">
        <f>hist_data__2[[#This Row],[quantity]]*hist_data__2[[#This Row],[sale_price]]</f>
        <v>115600</v>
      </c>
    </row>
    <row r="3959" spans="1:8" x14ac:dyDescent="0.25">
      <c r="A3959">
        <v>3958</v>
      </c>
      <c r="B3959" s="1" t="s">
        <v>13</v>
      </c>
      <c r="C3959" s="1" t="s">
        <v>36</v>
      </c>
      <c r="D3959">
        <v>2020</v>
      </c>
      <c r="E3959">
        <v>5</v>
      </c>
      <c r="F3959">
        <v>8</v>
      </c>
      <c r="G3959" s="5">
        <f>IF(VLOOKUP(hist_data__2[[#This Row],[item_code]],hist_data__2[[#This Row],[item_code]:[sale_year]],3,FALSE)=2020,VLOOKUP(hist_data__2[[#This Row],[item_code]],Product[],5,FALSE),VLOOKUP(hist_data__2[[#This Row],[item_code]],Product[],4,FALSE))</f>
        <v>23120</v>
      </c>
      <c r="H3959" s="6">
        <f>hist_data__2[[#This Row],[quantity]]*hist_data__2[[#This Row],[sale_price]]</f>
        <v>184960</v>
      </c>
    </row>
    <row r="3960" spans="1:8" x14ac:dyDescent="0.25">
      <c r="A3960">
        <v>3959</v>
      </c>
      <c r="B3960" s="1" t="s">
        <v>13</v>
      </c>
      <c r="C3960" s="1" t="s">
        <v>36</v>
      </c>
      <c r="D3960">
        <v>2020</v>
      </c>
      <c r="E3960">
        <v>6</v>
      </c>
      <c r="F3960">
        <v>15</v>
      </c>
      <c r="G3960" s="5">
        <f>IF(VLOOKUP(hist_data__2[[#This Row],[item_code]],hist_data__2[[#This Row],[item_code]:[sale_year]],3,FALSE)=2020,VLOOKUP(hist_data__2[[#This Row],[item_code]],Product[],5,FALSE),VLOOKUP(hist_data__2[[#This Row],[item_code]],Product[],4,FALSE))</f>
        <v>23120</v>
      </c>
      <c r="H3960" s="6">
        <f>hist_data__2[[#This Row],[quantity]]*hist_data__2[[#This Row],[sale_price]]</f>
        <v>346800</v>
      </c>
    </row>
    <row r="3961" spans="1:8" x14ac:dyDescent="0.25">
      <c r="A3961">
        <v>3960</v>
      </c>
      <c r="B3961" s="1" t="s">
        <v>13</v>
      </c>
      <c r="C3961" s="1" t="s">
        <v>36</v>
      </c>
      <c r="D3961">
        <v>2020</v>
      </c>
      <c r="E3961">
        <v>7</v>
      </c>
      <c r="F3961">
        <v>14</v>
      </c>
      <c r="G3961" s="5">
        <f>IF(VLOOKUP(hist_data__2[[#This Row],[item_code]],hist_data__2[[#This Row],[item_code]:[sale_year]],3,FALSE)=2020,VLOOKUP(hist_data__2[[#This Row],[item_code]],Product[],5,FALSE),VLOOKUP(hist_data__2[[#This Row],[item_code]],Product[],4,FALSE))</f>
        <v>23120</v>
      </c>
      <c r="H3961" s="6">
        <f>hist_data__2[[#This Row],[quantity]]*hist_data__2[[#This Row],[sale_price]]</f>
        <v>323680</v>
      </c>
    </row>
    <row r="3962" spans="1:8" x14ac:dyDescent="0.25">
      <c r="A3962">
        <v>3961</v>
      </c>
      <c r="B3962" s="1" t="s">
        <v>13</v>
      </c>
      <c r="C3962" s="1" t="s">
        <v>36</v>
      </c>
      <c r="D3962">
        <v>2020</v>
      </c>
      <c r="E3962">
        <v>8</v>
      </c>
      <c r="F3962">
        <v>9</v>
      </c>
      <c r="G3962" s="5">
        <f>IF(VLOOKUP(hist_data__2[[#This Row],[item_code]],hist_data__2[[#This Row],[item_code]:[sale_year]],3,FALSE)=2020,VLOOKUP(hist_data__2[[#This Row],[item_code]],Product[],5,FALSE),VLOOKUP(hist_data__2[[#This Row],[item_code]],Product[],4,FALSE))</f>
        <v>23120</v>
      </c>
      <c r="H3962" s="6">
        <f>hist_data__2[[#This Row],[quantity]]*hist_data__2[[#This Row],[sale_price]]</f>
        <v>208080</v>
      </c>
    </row>
    <row r="3963" spans="1:8" x14ac:dyDescent="0.25">
      <c r="A3963">
        <v>3962</v>
      </c>
      <c r="B3963" s="1" t="s">
        <v>13</v>
      </c>
      <c r="C3963" s="1" t="s">
        <v>36</v>
      </c>
      <c r="D3963">
        <v>2020</v>
      </c>
      <c r="E3963">
        <v>9</v>
      </c>
      <c r="F3963">
        <v>7</v>
      </c>
      <c r="G3963" s="5">
        <f>IF(VLOOKUP(hist_data__2[[#This Row],[item_code]],hist_data__2[[#This Row],[item_code]:[sale_year]],3,FALSE)=2020,VLOOKUP(hist_data__2[[#This Row],[item_code]],Product[],5,FALSE),VLOOKUP(hist_data__2[[#This Row],[item_code]],Product[],4,FALSE))</f>
        <v>23120</v>
      </c>
      <c r="H3963" s="6">
        <f>hist_data__2[[#This Row],[quantity]]*hist_data__2[[#This Row],[sale_price]]</f>
        <v>161840</v>
      </c>
    </row>
    <row r="3964" spans="1:8" x14ac:dyDescent="0.25">
      <c r="A3964">
        <v>3963</v>
      </c>
      <c r="B3964" s="1" t="s">
        <v>13</v>
      </c>
      <c r="C3964" s="1" t="s">
        <v>36</v>
      </c>
      <c r="D3964">
        <v>2020</v>
      </c>
      <c r="E3964">
        <v>10</v>
      </c>
      <c r="F3964">
        <v>16</v>
      </c>
      <c r="G3964" s="5">
        <f>IF(VLOOKUP(hist_data__2[[#This Row],[item_code]],hist_data__2[[#This Row],[item_code]:[sale_year]],3,FALSE)=2020,VLOOKUP(hist_data__2[[#This Row],[item_code]],Product[],5,FALSE),VLOOKUP(hist_data__2[[#This Row],[item_code]],Product[],4,FALSE))</f>
        <v>23120</v>
      </c>
      <c r="H3964" s="6">
        <f>hist_data__2[[#This Row],[quantity]]*hist_data__2[[#This Row],[sale_price]]</f>
        <v>369920</v>
      </c>
    </row>
    <row r="3965" spans="1:8" x14ac:dyDescent="0.25">
      <c r="A3965">
        <v>3964</v>
      </c>
      <c r="B3965" s="1" t="s">
        <v>13</v>
      </c>
      <c r="C3965" s="1" t="s">
        <v>36</v>
      </c>
      <c r="D3965">
        <v>2020</v>
      </c>
      <c r="E3965">
        <v>11</v>
      </c>
      <c r="F3965">
        <v>13</v>
      </c>
      <c r="G3965" s="5">
        <f>IF(VLOOKUP(hist_data__2[[#This Row],[item_code]],hist_data__2[[#This Row],[item_code]:[sale_year]],3,FALSE)=2020,VLOOKUP(hist_data__2[[#This Row],[item_code]],Product[],5,FALSE),VLOOKUP(hist_data__2[[#This Row],[item_code]],Product[],4,FALSE))</f>
        <v>23120</v>
      </c>
      <c r="H3965" s="6">
        <f>hist_data__2[[#This Row],[quantity]]*hist_data__2[[#This Row],[sale_price]]</f>
        <v>300560</v>
      </c>
    </row>
    <row r="3966" spans="1:8" x14ac:dyDescent="0.25">
      <c r="A3966">
        <v>3965</v>
      </c>
      <c r="B3966" s="1" t="s">
        <v>13</v>
      </c>
      <c r="C3966" s="1" t="s">
        <v>36</v>
      </c>
      <c r="D3966">
        <v>2020</v>
      </c>
      <c r="E3966">
        <v>12</v>
      </c>
      <c r="F3966">
        <v>10</v>
      </c>
      <c r="G3966" s="5">
        <f>IF(VLOOKUP(hist_data__2[[#This Row],[item_code]],hist_data__2[[#This Row],[item_code]:[sale_year]],3,FALSE)=2020,VLOOKUP(hist_data__2[[#This Row],[item_code]],Product[],5,FALSE),VLOOKUP(hist_data__2[[#This Row],[item_code]],Product[],4,FALSE))</f>
        <v>23120</v>
      </c>
      <c r="H3966" s="6">
        <f>hist_data__2[[#This Row],[quantity]]*hist_data__2[[#This Row],[sale_price]]</f>
        <v>231200</v>
      </c>
    </row>
    <row r="3967" spans="1:8" x14ac:dyDescent="0.25">
      <c r="A3967">
        <v>3966</v>
      </c>
      <c r="B3967" s="1" t="s">
        <v>13</v>
      </c>
      <c r="C3967" s="1" t="s">
        <v>36</v>
      </c>
      <c r="D3967">
        <v>2020</v>
      </c>
      <c r="E3967">
        <v>13</v>
      </c>
      <c r="F3967">
        <v>14</v>
      </c>
      <c r="G3967" s="5">
        <f>IF(VLOOKUP(hist_data__2[[#This Row],[item_code]],hist_data__2[[#This Row],[item_code]:[sale_year]],3,FALSE)=2020,VLOOKUP(hist_data__2[[#This Row],[item_code]],Product[],5,FALSE),VLOOKUP(hist_data__2[[#This Row],[item_code]],Product[],4,FALSE))</f>
        <v>23120</v>
      </c>
      <c r="H3967" s="6">
        <f>hist_data__2[[#This Row],[quantity]]*hist_data__2[[#This Row],[sale_price]]</f>
        <v>323680</v>
      </c>
    </row>
    <row r="3968" spans="1:8" x14ac:dyDescent="0.25">
      <c r="A3968">
        <v>3967</v>
      </c>
      <c r="B3968" s="1" t="s">
        <v>13</v>
      </c>
      <c r="C3968" s="1" t="s">
        <v>36</v>
      </c>
      <c r="D3968">
        <v>2020</v>
      </c>
      <c r="E3968">
        <v>14</v>
      </c>
      <c r="F3968">
        <v>13</v>
      </c>
      <c r="G3968" s="5">
        <f>IF(VLOOKUP(hist_data__2[[#This Row],[item_code]],hist_data__2[[#This Row],[item_code]:[sale_year]],3,FALSE)=2020,VLOOKUP(hist_data__2[[#This Row],[item_code]],Product[],5,FALSE),VLOOKUP(hist_data__2[[#This Row],[item_code]],Product[],4,FALSE))</f>
        <v>23120</v>
      </c>
      <c r="H3968" s="6">
        <f>hist_data__2[[#This Row],[quantity]]*hist_data__2[[#This Row],[sale_price]]</f>
        <v>300560</v>
      </c>
    </row>
    <row r="3969" spans="1:8" x14ac:dyDescent="0.25">
      <c r="A3969">
        <v>3968</v>
      </c>
      <c r="B3969" s="1" t="s">
        <v>13</v>
      </c>
      <c r="C3969" s="1" t="s">
        <v>36</v>
      </c>
      <c r="D3969">
        <v>2020</v>
      </c>
      <c r="E3969">
        <v>15</v>
      </c>
      <c r="F3969">
        <v>7</v>
      </c>
      <c r="G3969" s="5">
        <f>IF(VLOOKUP(hist_data__2[[#This Row],[item_code]],hist_data__2[[#This Row],[item_code]:[sale_year]],3,FALSE)=2020,VLOOKUP(hist_data__2[[#This Row],[item_code]],Product[],5,FALSE),VLOOKUP(hist_data__2[[#This Row],[item_code]],Product[],4,FALSE))</f>
        <v>23120</v>
      </c>
      <c r="H3969" s="6">
        <f>hist_data__2[[#This Row],[quantity]]*hist_data__2[[#This Row],[sale_price]]</f>
        <v>161840</v>
      </c>
    </row>
    <row r="3970" spans="1:8" x14ac:dyDescent="0.25">
      <c r="A3970">
        <v>3969</v>
      </c>
      <c r="B3970" s="1" t="s">
        <v>13</v>
      </c>
      <c r="C3970" s="1" t="s">
        <v>36</v>
      </c>
      <c r="D3970">
        <v>2020</v>
      </c>
      <c r="E3970">
        <v>16</v>
      </c>
      <c r="F3970">
        <v>18</v>
      </c>
      <c r="G3970" s="5">
        <f>IF(VLOOKUP(hist_data__2[[#This Row],[item_code]],hist_data__2[[#This Row],[item_code]:[sale_year]],3,FALSE)=2020,VLOOKUP(hist_data__2[[#This Row],[item_code]],Product[],5,FALSE),VLOOKUP(hist_data__2[[#This Row],[item_code]],Product[],4,FALSE))</f>
        <v>23120</v>
      </c>
      <c r="H3970" s="6">
        <f>hist_data__2[[#This Row],[quantity]]*hist_data__2[[#This Row],[sale_price]]</f>
        <v>416160</v>
      </c>
    </row>
    <row r="3971" spans="1:8" x14ac:dyDescent="0.25">
      <c r="A3971">
        <v>3970</v>
      </c>
      <c r="B3971" s="1" t="s">
        <v>13</v>
      </c>
      <c r="C3971" s="1" t="s">
        <v>36</v>
      </c>
      <c r="D3971">
        <v>2020</v>
      </c>
      <c r="E3971">
        <v>17</v>
      </c>
      <c r="F3971">
        <v>7</v>
      </c>
      <c r="G3971" s="5">
        <f>IF(VLOOKUP(hist_data__2[[#This Row],[item_code]],hist_data__2[[#This Row],[item_code]:[sale_year]],3,FALSE)=2020,VLOOKUP(hist_data__2[[#This Row],[item_code]],Product[],5,FALSE),VLOOKUP(hist_data__2[[#This Row],[item_code]],Product[],4,FALSE))</f>
        <v>23120</v>
      </c>
      <c r="H3971" s="6">
        <f>hist_data__2[[#This Row],[quantity]]*hist_data__2[[#This Row],[sale_price]]</f>
        <v>161840</v>
      </c>
    </row>
    <row r="3972" spans="1:8" x14ac:dyDescent="0.25">
      <c r="A3972">
        <v>3971</v>
      </c>
      <c r="B3972" s="1" t="s">
        <v>13</v>
      </c>
      <c r="C3972" s="1" t="s">
        <v>36</v>
      </c>
      <c r="D3972">
        <v>2020</v>
      </c>
      <c r="E3972">
        <v>18</v>
      </c>
      <c r="F3972">
        <v>13</v>
      </c>
      <c r="G3972" s="5">
        <f>IF(VLOOKUP(hist_data__2[[#This Row],[item_code]],hist_data__2[[#This Row],[item_code]:[sale_year]],3,FALSE)=2020,VLOOKUP(hist_data__2[[#This Row],[item_code]],Product[],5,FALSE),VLOOKUP(hist_data__2[[#This Row],[item_code]],Product[],4,FALSE))</f>
        <v>23120</v>
      </c>
      <c r="H3972" s="6">
        <f>hist_data__2[[#This Row],[quantity]]*hist_data__2[[#This Row],[sale_price]]</f>
        <v>300560</v>
      </c>
    </row>
    <row r="3973" spans="1:8" x14ac:dyDescent="0.25">
      <c r="A3973">
        <v>3972</v>
      </c>
      <c r="B3973" s="1" t="s">
        <v>13</v>
      </c>
      <c r="C3973" s="1" t="s">
        <v>36</v>
      </c>
      <c r="D3973">
        <v>2020</v>
      </c>
      <c r="E3973">
        <v>19</v>
      </c>
      <c r="F3973">
        <v>11</v>
      </c>
      <c r="G3973" s="5">
        <f>IF(VLOOKUP(hist_data__2[[#This Row],[item_code]],hist_data__2[[#This Row],[item_code]:[sale_year]],3,FALSE)=2020,VLOOKUP(hist_data__2[[#This Row],[item_code]],Product[],5,FALSE),VLOOKUP(hist_data__2[[#This Row],[item_code]],Product[],4,FALSE))</f>
        <v>23120</v>
      </c>
      <c r="H3973" s="6">
        <f>hist_data__2[[#This Row],[quantity]]*hist_data__2[[#This Row],[sale_price]]</f>
        <v>254320</v>
      </c>
    </row>
    <row r="3974" spans="1:8" x14ac:dyDescent="0.25">
      <c r="A3974">
        <v>3973</v>
      </c>
      <c r="B3974" s="1" t="s">
        <v>13</v>
      </c>
      <c r="C3974" s="1" t="s">
        <v>36</v>
      </c>
      <c r="D3974">
        <v>2020</v>
      </c>
      <c r="E3974">
        <v>20</v>
      </c>
      <c r="F3974">
        <v>8</v>
      </c>
      <c r="G3974" s="5">
        <f>IF(VLOOKUP(hist_data__2[[#This Row],[item_code]],hist_data__2[[#This Row],[item_code]:[sale_year]],3,FALSE)=2020,VLOOKUP(hist_data__2[[#This Row],[item_code]],Product[],5,FALSE),VLOOKUP(hist_data__2[[#This Row],[item_code]],Product[],4,FALSE))</f>
        <v>23120</v>
      </c>
      <c r="H3974" s="6">
        <f>hist_data__2[[#This Row],[quantity]]*hist_data__2[[#This Row],[sale_price]]</f>
        <v>184960</v>
      </c>
    </row>
    <row r="3975" spans="1:8" x14ac:dyDescent="0.25">
      <c r="A3975">
        <v>3974</v>
      </c>
      <c r="B3975" s="1" t="s">
        <v>13</v>
      </c>
      <c r="C3975" s="1" t="s">
        <v>36</v>
      </c>
      <c r="D3975">
        <v>2020</v>
      </c>
      <c r="E3975">
        <v>21</v>
      </c>
      <c r="F3975">
        <v>6</v>
      </c>
      <c r="G3975" s="5">
        <f>IF(VLOOKUP(hist_data__2[[#This Row],[item_code]],hist_data__2[[#This Row],[item_code]:[sale_year]],3,FALSE)=2020,VLOOKUP(hist_data__2[[#This Row],[item_code]],Product[],5,FALSE),VLOOKUP(hist_data__2[[#This Row],[item_code]],Product[],4,FALSE))</f>
        <v>23120</v>
      </c>
      <c r="H3975" s="6">
        <f>hist_data__2[[#This Row],[quantity]]*hist_data__2[[#This Row],[sale_price]]</f>
        <v>138720</v>
      </c>
    </row>
    <row r="3976" spans="1:8" x14ac:dyDescent="0.25">
      <c r="A3976">
        <v>3975</v>
      </c>
      <c r="B3976" s="1" t="s">
        <v>13</v>
      </c>
      <c r="C3976" s="1" t="s">
        <v>36</v>
      </c>
      <c r="D3976">
        <v>2020</v>
      </c>
      <c r="E3976">
        <v>22</v>
      </c>
      <c r="F3976">
        <v>12</v>
      </c>
      <c r="G3976" s="5">
        <f>IF(VLOOKUP(hist_data__2[[#This Row],[item_code]],hist_data__2[[#This Row],[item_code]:[sale_year]],3,FALSE)=2020,VLOOKUP(hist_data__2[[#This Row],[item_code]],Product[],5,FALSE),VLOOKUP(hist_data__2[[#This Row],[item_code]],Product[],4,FALSE))</f>
        <v>23120</v>
      </c>
      <c r="H3976" s="6">
        <f>hist_data__2[[#This Row],[quantity]]*hist_data__2[[#This Row],[sale_price]]</f>
        <v>277440</v>
      </c>
    </row>
    <row r="3977" spans="1:8" x14ac:dyDescent="0.25">
      <c r="A3977">
        <v>3976</v>
      </c>
      <c r="B3977" s="1" t="s">
        <v>13</v>
      </c>
      <c r="C3977" s="1" t="s">
        <v>36</v>
      </c>
      <c r="D3977">
        <v>2020</v>
      </c>
      <c r="E3977">
        <v>23</v>
      </c>
      <c r="F3977">
        <v>5</v>
      </c>
      <c r="G3977" s="5">
        <f>IF(VLOOKUP(hist_data__2[[#This Row],[item_code]],hist_data__2[[#This Row],[item_code]:[sale_year]],3,FALSE)=2020,VLOOKUP(hist_data__2[[#This Row],[item_code]],Product[],5,FALSE),VLOOKUP(hist_data__2[[#This Row],[item_code]],Product[],4,FALSE))</f>
        <v>23120</v>
      </c>
      <c r="H3977" s="6">
        <f>hist_data__2[[#This Row],[quantity]]*hist_data__2[[#This Row],[sale_price]]</f>
        <v>115600</v>
      </c>
    </row>
    <row r="3978" spans="1:8" x14ac:dyDescent="0.25">
      <c r="A3978">
        <v>3977</v>
      </c>
      <c r="B3978" s="1" t="s">
        <v>13</v>
      </c>
      <c r="C3978" s="1" t="s">
        <v>36</v>
      </c>
      <c r="D3978">
        <v>2020</v>
      </c>
      <c r="E3978">
        <v>24</v>
      </c>
      <c r="F3978">
        <v>11</v>
      </c>
      <c r="G3978" s="5">
        <f>IF(VLOOKUP(hist_data__2[[#This Row],[item_code]],hist_data__2[[#This Row],[item_code]:[sale_year]],3,FALSE)=2020,VLOOKUP(hist_data__2[[#This Row],[item_code]],Product[],5,FALSE),VLOOKUP(hist_data__2[[#This Row],[item_code]],Product[],4,FALSE))</f>
        <v>23120</v>
      </c>
      <c r="H3978" s="6">
        <f>hist_data__2[[#This Row],[quantity]]*hist_data__2[[#This Row],[sale_price]]</f>
        <v>254320</v>
      </c>
    </row>
    <row r="3979" spans="1:8" x14ac:dyDescent="0.25">
      <c r="A3979">
        <v>3978</v>
      </c>
      <c r="B3979" s="1" t="s">
        <v>13</v>
      </c>
      <c r="C3979" s="1" t="s">
        <v>36</v>
      </c>
      <c r="D3979">
        <v>2020</v>
      </c>
      <c r="E3979">
        <v>25</v>
      </c>
      <c r="F3979">
        <v>8</v>
      </c>
      <c r="G3979" s="5">
        <f>IF(VLOOKUP(hist_data__2[[#This Row],[item_code]],hist_data__2[[#This Row],[item_code]:[sale_year]],3,FALSE)=2020,VLOOKUP(hist_data__2[[#This Row],[item_code]],Product[],5,FALSE),VLOOKUP(hist_data__2[[#This Row],[item_code]],Product[],4,FALSE))</f>
        <v>23120</v>
      </c>
      <c r="H3979" s="6">
        <f>hist_data__2[[#This Row],[quantity]]*hist_data__2[[#This Row],[sale_price]]</f>
        <v>184960</v>
      </c>
    </row>
    <row r="3980" spans="1:8" x14ac:dyDescent="0.25">
      <c r="A3980">
        <v>3979</v>
      </c>
      <c r="B3980" s="1" t="s">
        <v>13</v>
      </c>
      <c r="C3980" s="1" t="s">
        <v>36</v>
      </c>
      <c r="D3980">
        <v>2020</v>
      </c>
      <c r="E3980">
        <v>26</v>
      </c>
      <c r="F3980">
        <v>5</v>
      </c>
      <c r="G3980" s="5">
        <f>IF(VLOOKUP(hist_data__2[[#This Row],[item_code]],hist_data__2[[#This Row],[item_code]:[sale_year]],3,FALSE)=2020,VLOOKUP(hist_data__2[[#This Row],[item_code]],Product[],5,FALSE),VLOOKUP(hist_data__2[[#This Row],[item_code]],Product[],4,FALSE))</f>
        <v>23120</v>
      </c>
      <c r="H3980" s="6">
        <f>hist_data__2[[#This Row],[quantity]]*hist_data__2[[#This Row],[sale_price]]</f>
        <v>115600</v>
      </c>
    </row>
    <row r="3981" spans="1:8" x14ac:dyDescent="0.25">
      <c r="A3981">
        <v>3980</v>
      </c>
      <c r="B3981" s="1" t="s">
        <v>13</v>
      </c>
      <c r="C3981" s="1" t="s">
        <v>36</v>
      </c>
      <c r="D3981">
        <v>2020</v>
      </c>
      <c r="E3981">
        <v>27</v>
      </c>
      <c r="F3981">
        <v>10</v>
      </c>
      <c r="G3981" s="5">
        <f>IF(VLOOKUP(hist_data__2[[#This Row],[item_code]],hist_data__2[[#This Row],[item_code]:[sale_year]],3,FALSE)=2020,VLOOKUP(hist_data__2[[#This Row],[item_code]],Product[],5,FALSE),VLOOKUP(hist_data__2[[#This Row],[item_code]],Product[],4,FALSE))</f>
        <v>23120</v>
      </c>
      <c r="H3981" s="6">
        <f>hist_data__2[[#This Row],[quantity]]*hist_data__2[[#This Row],[sale_price]]</f>
        <v>231200</v>
      </c>
    </row>
    <row r="3982" spans="1:8" x14ac:dyDescent="0.25">
      <c r="A3982">
        <v>3981</v>
      </c>
      <c r="B3982" s="1" t="s">
        <v>13</v>
      </c>
      <c r="C3982" s="1" t="s">
        <v>36</v>
      </c>
      <c r="D3982">
        <v>2020</v>
      </c>
      <c r="E3982">
        <v>28</v>
      </c>
      <c r="F3982">
        <v>5</v>
      </c>
      <c r="G3982" s="5">
        <f>IF(VLOOKUP(hist_data__2[[#This Row],[item_code]],hist_data__2[[#This Row],[item_code]:[sale_year]],3,FALSE)=2020,VLOOKUP(hist_data__2[[#This Row],[item_code]],Product[],5,FALSE),VLOOKUP(hist_data__2[[#This Row],[item_code]],Product[],4,FALSE))</f>
        <v>23120</v>
      </c>
      <c r="H3982" s="6">
        <f>hist_data__2[[#This Row],[quantity]]*hist_data__2[[#This Row],[sale_price]]</f>
        <v>115600</v>
      </c>
    </row>
    <row r="3983" spans="1:8" x14ac:dyDescent="0.25">
      <c r="A3983">
        <v>3982</v>
      </c>
      <c r="B3983" s="1" t="s">
        <v>13</v>
      </c>
      <c r="C3983" s="1" t="s">
        <v>36</v>
      </c>
      <c r="D3983">
        <v>2020</v>
      </c>
      <c r="E3983">
        <v>29</v>
      </c>
      <c r="F3983">
        <v>11</v>
      </c>
      <c r="G3983" s="5">
        <f>IF(VLOOKUP(hist_data__2[[#This Row],[item_code]],hist_data__2[[#This Row],[item_code]:[sale_year]],3,FALSE)=2020,VLOOKUP(hist_data__2[[#This Row],[item_code]],Product[],5,FALSE),VLOOKUP(hist_data__2[[#This Row],[item_code]],Product[],4,FALSE))</f>
        <v>23120</v>
      </c>
      <c r="H3983" s="6">
        <f>hist_data__2[[#This Row],[quantity]]*hist_data__2[[#This Row],[sale_price]]</f>
        <v>254320</v>
      </c>
    </row>
    <row r="3984" spans="1:8" x14ac:dyDescent="0.25">
      <c r="A3984">
        <v>3983</v>
      </c>
      <c r="B3984" s="1" t="s">
        <v>13</v>
      </c>
      <c r="C3984" s="1" t="s">
        <v>36</v>
      </c>
      <c r="D3984">
        <v>2020</v>
      </c>
      <c r="E3984">
        <v>30</v>
      </c>
      <c r="F3984">
        <v>13</v>
      </c>
      <c r="G3984" s="5">
        <f>IF(VLOOKUP(hist_data__2[[#This Row],[item_code]],hist_data__2[[#This Row],[item_code]:[sale_year]],3,FALSE)=2020,VLOOKUP(hist_data__2[[#This Row],[item_code]],Product[],5,FALSE),VLOOKUP(hist_data__2[[#This Row],[item_code]],Product[],4,FALSE))</f>
        <v>23120</v>
      </c>
      <c r="H3984" s="6">
        <f>hist_data__2[[#This Row],[quantity]]*hist_data__2[[#This Row],[sale_price]]</f>
        <v>300560</v>
      </c>
    </row>
    <row r="3985" spans="1:8" x14ac:dyDescent="0.25">
      <c r="A3985">
        <v>3984</v>
      </c>
      <c r="B3985" s="1" t="s">
        <v>13</v>
      </c>
      <c r="C3985" s="1" t="s">
        <v>36</v>
      </c>
      <c r="D3985">
        <v>2020</v>
      </c>
      <c r="E3985">
        <v>31</v>
      </c>
      <c r="F3985">
        <v>7</v>
      </c>
      <c r="G3985" s="5">
        <f>IF(VLOOKUP(hist_data__2[[#This Row],[item_code]],hist_data__2[[#This Row],[item_code]:[sale_year]],3,FALSE)=2020,VLOOKUP(hist_data__2[[#This Row],[item_code]],Product[],5,FALSE),VLOOKUP(hist_data__2[[#This Row],[item_code]],Product[],4,FALSE))</f>
        <v>23120</v>
      </c>
      <c r="H3985" s="6">
        <f>hist_data__2[[#This Row],[quantity]]*hist_data__2[[#This Row],[sale_price]]</f>
        <v>161840</v>
      </c>
    </row>
    <row r="3986" spans="1:8" x14ac:dyDescent="0.25">
      <c r="A3986">
        <v>3985</v>
      </c>
      <c r="B3986" s="1" t="s">
        <v>13</v>
      </c>
      <c r="C3986" s="1" t="s">
        <v>36</v>
      </c>
      <c r="D3986">
        <v>2020</v>
      </c>
      <c r="E3986">
        <v>32</v>
      </c>
      <c r="F3986">
        <v>10</v>
      </c>
      <c r="G3986" s="5">
        <f>IF(VLOOKUP(hist_data__2[[#This Row],[item_code]],hist_data__2[[#This Row],[item_code]:[sale_year]],3,FALSE)=2020,VLOOKUP(hist_data__2[[#This Row],[item_code]],Product[],5,FALSE),VLOOKUP(hist_data__2[[#This Row],[item_code]],Product[],4,FALSE))</f>
        <v>23120</v>
      </c>
      <c r="H3986" s="6">
        <f>hist_data__2[[#This Row],[quantity]]*hist_data__2[[#This Row],[sale_price]]</f>
        <v>231200</v>
      </c>
    </row>
    <row r="3987" spans="1:8" x14ac:dyDescent="0.25">
      <c r="A3987">
        <v>3986</v>
      </c>
      <c r="B3987" s="1" t="s">
        <v>13</v>
      </c>
      <c r="C3987" s="1" t="s">
        <v>36</v>
      </c>
      <c r="D3987">
        <v>2020</v>
      </c>
      <c r="E3987">
        <v>33</v>
      </c>
      <c r="F3987">
        <v>11</v>
      </c>
      <c r="G3987" s="5">
        <f>IF(VLOOKUP(hist_data__2[[#This Row],[item_code]],hist_data__2[[#This Row],[item_code]:[sale_year]],3,FALSE)=2020,VLOOKUP(hist_data__2[[#This Row],[item_code]],Product[],5,FALSE),VLOOKUP(hist_data__2[[#This Row],[item_code]],Product[],4,FALSE))</f>
        <v>23120</v>
      </c>
      <c r="H3987" s="6">
        <f>hist_data__2[[#This Row],[quantity]]*hist_data__2[[#This Row],[sale_price]]</f>
        <v>254320</v>
      </c>
    </row>
    <row r="3988" spans="1:8" x14ac:dyDescent="0.25">
      <c r="A3988">
        <v>3987</v>
      </c>
      <c r="B3988" s="1" t="s">
        <v>13</v>
      </c>
      <c r="C3988" s="1" t="s">
        <v>36</v>
      </c>
      <c r="D3988">
        <v>2020</v>
      </c>
      <c r="E3988">
        <v>34</v>
      </c>
      <c r="F3988">
        <v>5</v>
      </c>
      <c r="G3988" s="5">
        <f>IF(VLOOKUP(hist_data__2[[#This Row],[item_code]],hist_data__2[[#This Row],[item_code]:[sale_year]],3,FALSE)=2020,VLOOKUP(hist_data__2[[#This Row],[item_code]],Product[],5,FALSE),VLOOKUP(hist_data__2[[#This Row],[item_code]],Product[],4,FALSE))</f>
        <v>23120</v>
      </c>
      <c r="H3988" s="6">
        <f>hist_data__2[[#This Row],[quantity]]*hist_data__2[[#This Row],[sale_price]]</f>
        <v>115600</v>
      </c>
    </row>
    <row r="3989" spans="1:8" x14ac:dyDescent="0.25">
      <c r="A3989">
        <v>3988</v>
      </c>
      <c r="B3989" s="1" t="s">
        <v>13</v>
      </c>
      <c r="C3989" s="1" t="s">
        <v>36</v>
      </c>
      <c r="D3989">
        <v>2020</v>
      </c>
      <c r="E3989">
        <v>35</v>
      </c>
      <c r="F3989">
        <v>10</v>
      </c>
      <c r="G3989" s="5">
        <f>IF(VLOOKUP(hist_data__2[[#This Row],[item_code]],hist_data__2[[#This Row],[item_code]:[sale_year]],3,FALSE)=2020,VLOOKUP(hist_data__2[[#This Row],[item_code]],Product[],5,FALSE),VLOOKUP(hist_data__2[[#This Row],[item_code]],Product[],4,FALSE))</f>
        <v>23120</v>
      </c>
      <c r="H3989" s="6">
        <f>hist_data__2[[#This Row],[quantity]]*hist_data__2[[#This Row],[sale_price]]</f>
        <v>231200</v>
      </c>
    </row>
    <row r="3990" spans="1:8" x14ac:dyDescent="0.25">
      <c r="A3990">
        <v>3989</v>
      </c>
      <c r="B3990" s="1" t="s">
        <v>13</v>
      </c>
      <c r="C3990" s="1" t="s">
        <v>36</v>
      </c>
      <c r="D3990">
        <v>2020</v>
      </c>
      <c r="E3990">
        <v>36</v>
      </c>
      <c r="F3990">
        <v>8</v>
      </c>
      <c r="G3990" s="5">
        <f>IF(VLOOKUP(hist_data__2[[#This Row],[item_code]],hist_data__2[[#This Row],[item_code]:[sale_year]],3,FALSE)=2020,VLOOKUP(hist_data__2[[#This Row],[item_code]],Product[],5,FALSE),VLOOKUP(hist_data__2[[#This Row],[item_code]],Product[],4,FALSE))</f>
        <v>23120</v>
      </c>
      <c r="H3990" s="6">
        <f>hist_data__2[[#This Row],[quantity]]*hist_data__2[[#This Row],[sale_price]]</f>
        <v>184960</v>
      </c>
    </row>
    <row r="3991" spans="1:8" x14ac:dyDescent="0.25">
      <c r="A3991">
        <v>3990</v>
      </c>
      <c r="B3991" s="1" t="s">
        <v>13</v>
      </c>
      <c r="C3991" s="1" t="s">
        <v>36</v>
      </c>
      <c r="D3991">
        <v>2020</v>
      </c>
      <c r="E3991">
        <v>37</v>
      </c>
      <c r="F3991">
        <v>9</v>
      </c>
      <c r="G3991" s="5">
        <f>IF(VLOOKUP(hist_data__2[[#This Row],[item_code]],hist_data__2[[#This Row],[item_code]:[sale_year]],3,FALSE)=2020,VLOOKUP(hist_data__2[[#This Row],[item_code]],Product[],5,FALSE),VLOOKUP(hist_data__2[[#This Row],[item_code]],Product[],4,FALSE))</f>
        <v>23120</v>
      </c>
      <c r="H3991" s="6">
        <f>hist_data__2[[#This Row],[quantity]]*hist_data__2[[#This Row],[sale_price]]</f>
        <v>208080</v>
      </c>
    </row>
    <row r="3992" spans="1:8" x14ac:dyDescent="0.25">
      <c r="A3992">
        <v>3991</v>
      </c>
      <c r="B3992" s="1" t="s">
        <v>13</v>
      </c>
      <c r="C3992" s="1" t="s">
        <v>36</v>
      </c>
      <c r="D3992">
        <v>2020</v>
      </c>
      <c r="E3992">
        <v>38</v>
      </c>
      <c r="F3992">
        <v>11</v>
      </c>
      <c r="G3992" s="5">
        <f>IF(VLOOKUP(hist_data__2[[#This Row],[item_code]],hist_data__2[[#This Row],[item_code]:[sale_year]],3,FALSE)=2020,VLOOKUP(hist_data__2[[#This Row],[item_code]],Product[],5,FALSE),VLOOKUP(hist_data__2[[#This Row],[item_code]],Product[],4,FALSE))</f>
        <v>23120</v>
      </c>
      <c r="H3992" s="6">
        <f>hist_data__2[[#This Row],[quantity]]*hist_data__2[[#This Row],[sale_price]]</f>
        <v>254320</v>
      </c>
    </row>
    <row r="3993" spans="1:8" x14ac:dyDescent="0.25">
      <c r="A3993">
        <v>3992</v>
      </c>
      <c r="B3993" s="1" t="s">
        <v>13</v>
      </c>
      <c r="C3993" s="1" t="s">
        <v>36</v>
      </c>
      <c r="D3993">
        <v>2020</v>
      </c>
      <c r="E3993">
        <v>39</v>
      </c>
      <c r="F3993">
        <v>10</v>
      </c>
      <c r="G3993" s="5">
        <f>IF(VLOOKUP(hist_data__2[[#This Row],[item_code]],hist_data__2[[#This Row],[item_code]:[sale_year]],3,FALSE)=2020,VLOOKUP(hist_data__2[[#This Row],[item_code]],Product[],5,FALSE),VLOOKUP(hist_data__2[[#This Row],[item_code]],Product[],4,FALSE))</f>
        <v>23120</v>
      </c>
      <c r="H3993" s="6">
        <f>hist_data__2[[#This Row],[quantity]]*hist_data__2[[#This Row],[sale_price]]</f>
        <v>231200</v>
      </c>
    </row>
    <row r="3994" spans="1:8" x14ac:dyDescent="0.25">
      <c r="A3994">
        <v>3993</v>
      </c>
      <c r="B3994" s="1" t="s">
        <v>13</v>
      </c>
      <c r="C3994" s="1" t="s">
        <v>36</v>
      </c>
      <c r="D3994">
        <v>2020</v>
      </c>
      <c r="E3994">
        <v>40</v>
      </c>
      <c r="F3994">
        <v>4</v>
      </c>
      <c r="G3994" s="5">
        <f>IF(VLOOKUP(hist_data__2[[#This Row],[item_code]],hist_data__2[[#This Row],[item_code]:[sale_year]],3,FALSE)=2020,VLOOKUP(hist_data__2[[#This Row],[item_code]],Product[],5,FALSE),VLOOKUP(hist_data__2[[#This Row],[item_code]],Product[],4,FALSE))</f>
        <v>23120</v>
      </c>
      <c r="H3994" s="6">
        <f>hist_data__2[[#This Row],[quantity]]*hist_data__2[[#This Row],[sale_price]]</f>
        <v>92480</v>
      </c>
    </row>
    <row r="3995" spans="1:8" x14ac:dyDescent="0.25">
      <c r="A3995">
        <v>3994</v>
      </c>
      <c r="B3995" s="1" t="s">
        <v>13</v>
      </c>
      <c r="C3995" s="1" t="s">
        <v>36</v>
      </c>
      <c r="D3995">
        <v>2020</v>
      </c>
      <c r="E3995">
        <v>41</v>
      </c>
      <c r="F3995">
        <v>13</v>
      </c>
      <c r="G3995" s="5">
        <f>IF(VLOOKUP(hist_data__2[[#This Row],[item_code]],hist_data__2[[#This Row],[item_code]:[sale_year]],3,FALSE)=2020,VLOOKUP(hist_data__2[[#This Row],[item_code]],Product[],5,FALSE),VLOOKUP(hist_data__2[[#This Row],[item_code]],Product[],4,FALSE))</f>
        <v>23120</v>
      </c>
      <c r="H3995" s="6">
        <f>hist_data__2[[#This Row],[quantity]]*hist_data__2[[#This Row],[sale_price]]</f>
        <v>300560</v>
      </c>
    </row>
    <row r="3996" spans="1:8" x14ac:dyDescent="0.25">
      <c r="A3996">
        <v>3995</v>
      </c>
      <c r="B3996" s="1" t="s">
        <v>13</v>
      </c>
      <c r="C3996" s="1" t="s">
        <v>36</v>
      </c>
      <c r="D3996">
        <v>2020</v>
      </c>
      <c r="E3996">
        <v>42</v>
      </c>
      <c r="F3996">
        <v>5</v>
      </c>
      <c r="G3996" s="5">
        <f>IF(VLOOKUP(hist_data__2[[#This Row],[item_code]],hist_data__2[[#This Row],[item_code]:[sale_year]],3,FALSE)=2020,VLOOKUP(hist_data__2[[#This Row],[item_code]],Product[],5,FALSE),VLOOKUP(hist_data__2[[#This Row],[item_code]],Product[],4,FALSE))</f>
        <v>23120</v>
      </c>
      <c r="H3996" s="6">
        <f>hist_data__2[[#This Row],[quantity]]*hist_data__2[[#This Row],[sale_price]]</f>
        <v>115600</v>
      </c>
    </row>
    <row r="3997" spans="1:8" x14ac:dyDescent="0.25">
      <c r="A3997">
        <v>3996</v>
      </c>
      <c r="B3997" s="1" t="s">
        <v>13</v>
      </c>
      <c r="C3997" s="1" t="s">
        <v>36</v>
      </c>
      <c r="D3997">
        <v>2020</v>
      </c>
      <c r="E3997">
        <v>43</v>
      </c>
      <c r="F3997">
        <v>21</v>
      </c>
      <c r="G3997" s="5">
        <f>IF(VLOOKUP(hist_data__2[[#This Row],[item_code]],hist_data__2[[#This Row],[item_code]:[sale_year]],3,FALSE)=2020,VLOOKUP(hist_data__2[[#This Row],[item_code]],Product[],5,FALSE),VLOOKUP(hist_data__2[[#This Row],[item_code]],Product[],4,FALSE))</f>
        <v>23120</v>
      </c>
      <c r="H3997" s="6">
        <f>hist_data__2[[#This Row],[quantity]]*hist_data__2[[#This Row],[sale_price]]</f>
        <v>485520</v>
      </c>
    </row>
    <row r="3998" spans="1:8" x14ac:dyDescent="0.25">
      <c r="A3998">
        <v>3997</v>
      </c>
      <c r="B3998" s="1" t="s">
        <v>13</v>
      </c>
      <c r="C3998" s="1" t="s">
        <v>36</v>
      </c>
      <c r="D3998">
        <v>2020</v>
      </c>
      <c r="E3998">
        <v>44</v>
      </c>
      <c r="F3998">
        <v>10</v>
      </c>
      <c r="G3998" s="5">
        <f>IF(VLOOKUP(hist_data__2[[#This Row],[item_code]],hist_data__2[[#This Row],[item_code]:[sale_year]],3,FALSE)=2020,VLOOKUP(hist_data__2[[#This Row],[item_code]],Product[],5,FALSE),VLOOKUP(hist_data__2[[#This Row],[item_code]],Product[],4,FALSE))</f>
        <v>23120</v>
      </c>
      <c r="H3998" s="6">
        <f>hist_data__2[[#This Row],[quantity]]*hist_data__2[[#This Row],[sale_price]]</f>
        <v>231200</v>
      </c>
    </row>
    <row r="3999" spans="1:8" x14ac:dyDescent="0.25">
      <c r="A3999">
        <v>3998</v>
      </c>
      <c r="B3999" s="1" t="s">
        <v>13</v>
      </c>
      <c r="C3999" s="1" t="s">
        <v>36</v>
      </c>
      <c r="D3999">
        <v>2020</v>
      </c>
      <c r="E3999">
        <v>45</v>
      </c>
      <c r="F3999">
        <v>6</v>
      </c>
      <c r="G3999" s="5">
        <f>IF(VLOOKUP(hist_data__2[[#This Row],[item_code]],hist_data__2[[#This Row],[item_code]:[sale_year]],3,FALSE)=2020,VLOOKUP(hist_data__2[[#This Row],[item_code]],Product[],5,FALSE),VLOOKUP(hist_data__2[[#This Row],[item_code]],Product[],4,FALSE))</f>
        <v>23120</v>
      </c>
      <c r="H3999" s="6">
        <f>hist_data__2[[#This Row],[quantity]]*hist_data__2[[#This Row],[sale_price]]</f>
        <v>138720</v>
      </c>
    </row>
    <row r="4000" spans="1:8" x14ac:dyDescent="0.25">
      <c r="A4000">
        <v>3999</v>
      </c>
      <c r="B4000" s="1" t="s">
        <v>13</v>
      </c>
      <c r="C4000" s="1" t="s">
        <v>36</v>
      </c>
      <c r="D4000">
        <v>2020</v>
      </c>
      <c r="E4000">
        <v>46</v>
      </c>
      <c r="F4000">
        <v>7</v>
      </c>
      <c r="G4000" s="5">
        <f>IF(VLOOKUP(hist_data__2[[#This Row],[item_code]],hist_data__2[[#This Row],[item_code]:[sale_year]],3,FALSE)=2020,VLOOKUP(hist_data__2[[#This Row],[item_code]],Product[],5,FALSE),VLOOKUP(hist_data__2[[#This Row],[item_code]],Product[],4,FALSE))</f>
        <v>23120</v>
      </c>
      <c r="H4000" s="6">
        <f>hist_data__2[[#This Row],[quantity]]*hist_data__2[[#This Row],[sale_price]]</f>
        <v>161840</v>
      </c>
    </row>
    <row r="4001" spans="1:8" x14ac:dyDescent="0.25">
      <c r="A4001">
        <v>4000</v>
      </c>
      <c r="B4001" s="1" t="s">
        <v>13</v>
      </c>
      <c r="C4001" s="1" t="s">
        <v>36</v>
      </c>
      <c r="D4001">
        <v>2020</v>
      </c>
      <c r="E4001">
        <v>47</v>
      </c>
      <c r="F4001">
        <v>4</v>
      </c>
      <c r="G4001" s="5">
        <f>IF(VLOOKUP(hist_data__2[[#This Row],[item_code]],hist_data__2[[#This Row],[item_code]:[sale_year]],3,FALSE)=2020,VLOOKUP(hist_data__2[[#This Row],[item_code]],Product[],5,FALSE),VLOOKUP(hist_data__2[[#This Row],[item_code]],Product[],4,FALSE))</f>
        <v>23120</v>
      </c>
      <c r="H4001" s="6">
        <f>hist_data__2[[#This Row],[quantity]]*hist_data__2[[#This Row],[sale_price]]</f>
        <v>92480</v>
      </c>
    </row>
    <row r="4002" spans="1:8" x14ac:dyDescent="0.25">
      <c r="A4002">
        <v>4001</v>
      </c>
      <c r="B4002" s="1" t="s">
        <v>13</v>
      </c>
      <c r="C4002" s="1" t="s">
        <v>36</v>
      </c>
      <c r="D4002">
        <v>2020</v>
      </c>
      <c r="E4002">
        <v>48</v>
      </c>
      <c r="F4002">
        <v>8</v>
      </c>
      <c r="G4002" s="5">
        <f>IF(VLOOKUP(hist_data__2[[#This Row],[item_code]],hist_data__2[[#This Row],[item_code]:[sale_year]],3,FALSE)=2020,VLOOKUP(hist_data__2[[#This Row],[item_code]],Product[],5,FALSE),VLOOKUP(hist_data__2[[#This Row],[item_code]],Product[],4,FALSE))</f>
        <v>23120</v>
      </c>
      <c r="H4002" s="6">
        <f>hist_data__2[[#This Row],[quantity]]*hist_data__2[[#This Row],[sale_price]]</f>
        <v>184960</v>
      </c>
    </row>
    <row r="4003" spans="1:8" x14ac:dyDescent="0.25">
      <c r="A4003">
        <v>4002</v>
      </c>
      <c r="B4003" s="1" t="s">
        <v>13</v>
      </c>
      <c r="C4003" s="1" t="s">
        <v>36</v>
      </c>
      <c r="D4003">
        <v>2020</v>
      </c>
      <c r="E4003">
        <v>49</v>
      </c>
      <c r="F4003">
        <v>16</v>
      </c>
      <c r="G4003" s="5">
        <f>IF(VLOOKUP(hist_data__2[[#This Row],[item_code]],hist_data__2[[#This Row],[item_code]:[sale_year]],3,FALSE)=2020,VLOOKUP(hist_data__2[[#This Row],[item_code]],Product[],5,FALSE),VLOOKUP(hist_data__2[[#This Row],[item_code]],Product[],4,FALSE))</f>
        <v>23120</v>
      </c>
      <c r="H4003" s="6">
        <f>hist_data__2[[#This Row],[quantity]]*hist_data__2[[#This Row],[sale_price]]</f>
        <v>369920</v>
      </c>
    </row>
    <row r="4004" spans="1:8" x14ac:dyDescent="0.25">
      <c r="A4004">
        <v>4003</v>
      </c>
      <c r="B4004" s="1" t="s">
        <v>13</v>
      </c>
      <c r="C4004" s="1" t="s">
        <v>36</v>
      </c>
      <c r="D4004">
        <v>2020</v>
      </c>
      <c r="E4004">
        <v>50</v>
      </c>
      <c r="F4004">
        <v>5</v>
      </c>
      <c r="G4004" s="5">
        <f>IF(VLOOKUP(hist_data__2[[#This Row],[item_code]],hist_data__2[[#This Row],[item_code]:[sale_year]],3,FALSE)=2020,VLOOKUP(hist_data__2[[#This Row],[item_code]],Product[],5,FALSE),VLOOKUP(hist_data__2[[#This Row],[item_code]],Product[],4,FALSE))</f>
        <v>23120</v>
      </c>
      <c r="H4004" s="6">
        <f>hist_data__2[[#This Row],[quantity]]*hist_data__2[[#This Row],[sale_price]]</f>
        <v>115600</v>
      </c>
    </row>
    <row r="4005" spans="1:8" x14ac:dyDescent="0.25">
      <c r="A4005">
        <v>4004</v>
      </c>
      <c r="B4005" s="1" t="s">
        <v>13</v>
      </c>
      <c r="C4005" s="1" t="s">
        <v>36</v>
      </c>
      <c r="D4005">
        <v>2020</v>
      </c>
      <c r="E4005">
        <v>51</v>
      </c>
      <c r="F4005">
        <v>11</v>
      </c>
      <c r="G4005" s="5">
        <f>IF(VLOOKUP(hist_data__2[[#This Row],[item_code]],hist_data__2[[#This Row],[item_code]:[sale_year]],3,FALSE)=2020,VLOOKUP(hist_data__2[[#This Row],[item_code]],Product[],5,FALSE),VLOOKUP(hist_data__2[[#This Row],[item_code]],Product[],4,FALSE))</f>
        <v>23120</v>
      </c>
      <c r="H4005" s="6">
        <f>hist_data__2[[#This Row],[quantity]]*hist_data__2[[#This Row],[sale_price]]</f>
        <v>254320</v>
      </c>
    </row>
    <row r="4006" spans="1:8" x14ac:dyDescent="0.25">
      <c r="A4006">
        <v>4005</v>
      </c>
      <c r="B4006" s="1" t="s">
        <v>13</v>
      </c>
      <c r="C4006" s="1" t="s">
        <v>36</v>
      </c>
      <c r="D4006">
        <v>2019</v>
      </c>
      <c r="E4006">
        <v>0</v>
      </c>
      <c r="F4006">
        <v>10</v>
      </c>
      <c r="G4006" s="5">
        <f>IF(VLOOKUP(hist_data__2[[#This Row],[item_code]],hist_data__2[[#This Row],[item_code]:[sale_year]],3,FALSE)=2020,VLOOKUP(hist_data__2[[#This Row],[item_code]],Product[],5,FALSE),VLOOKUP(hist_data__2[[#This Row],[item_code]],Product[],4,FALSE))</f>
        <v>22987</v>
      </c>
      <c r="H4006" s="6">
        <f>hist_data__2[[#This Row],[quantity]]*hist_data__2[[#This Row],[sale_price]]</f>
        <v>229870</v>
      </c>
    </row>
    <row r="4007" spans="1:8" x14ac:dyDescent="0.25">
      <c r="A4007">
        <v>4006</v>
      </c>
      <c r="B4007" s="1" t="s">
        <v>13</v>
      </c>
      <c r="C4007" s="1" t="s">
        <v>36</v>
      </c>
      <c r="D4007">
        <v>2019</v>
      </c>
      <c r="E4007">
        <v>1</v>
      </c>
      <c r="F4007">
        <v>7</v>
      </c>
      <c r="G4007" s="5">
        <f>IF(VLOOKUP(hist_data__2[[#This Row],[item_code]],hist_data__2[[#This Row],[item_code]:[sale_year]],3,FALSE)=2020,VLOOKUP(hist_data__2[[#This Row],[item_code]],Product[],5,FALSE),VLOOKUP(hist_data__2[[#This Row],[item_code]],Product[],4,FALSE))</f>
        <v>22987</v>
      </c>
      <c r="H4007" s="6">
        <f>hist_data__2[[#This Row],[quantity]]*hist_data__2[[#This Row],[sale_price]]</f>
        <v>160909</v>
      </c>
    </row>
    <row r="4008" spans="1:8" x14ac:dyDescent="0.25">
      <c r="A4008">
        <v>4007</v>
      </c>
      <c r="B4008" s="1" t="s">
        <v>13</v>
      </c>
      <c r="C4008" s="1" t="s">
        <v>36</v>
      </c>
      <c r="D4008">
        <v>2019</v>
      </c>
      <c r="E4008">
        <v>2</v>
      </c>
      <c r="F4008">
        <v>8</v>
      </c>
      <c r="G4008" s="5">
        <f>IF(VLOOKUP(hist_data__2[[#This Row],[item_code]],hist_data__2[[#This Row],[item_code]:[sale_year]],3,FALSE)=2020,VLOOKUP(hist_data__2[[#This Row],[item_code]],Product[],5,FALSE),VLOOKUP(hist_data__2[[#This Row],[item_code]],Product[],4,FALSE))</f>
        <v>22987</v>
      </c>
      <c r="H4008" s="6">
        <f>hist_data__2[[#This Row],[quantity]]*hist_data__2[[#This Row],[sale_price]]</f>
        <v>183896</v>
      </c>
    </row>
    <row r="4009" spans="1:8" x14ac:dyDescent="0.25">
      <c r="A4009">
        <v>4008</v>
      </c>
      <c r="B4009" s="1" t="s">
        <v>13</v>
      </c>
      <c r="C4009" s="1" t="s">
        <v>36</v>
      </c>
      <c r="D4009">
        <v>2019</v>
      </c>
      <c r="E4009">
        <v>3</v>
      </c>
      <c r="F4009">
        <v>13</v>
      </c>
      <c r="G4009" s="5">
        <f>IF(VLOOKUP(hist_data__2[[#This Row],[item_code]],hist_data__2[[#This Row],[item_code]:[sale_year]],3,FALSE)=2020,VLOOKUP(hist_data__2[[#This Row],[item_code]],Product[],5,FALSE),VLOOKUP(hist_data__2[[#This Row],[item_code]],Product[],4,FALSE))</f>
        <v>22987</v>
      </c>
      <c r="H4009" s="6">
        <f>hist_data__2[[#This Row],[quantity]]*hist_data__2[[#This Row],[sale_price]]</f>
        <v>298831</v>
      </c>
    </row>
    <row r="4010" spans="1:8" x14ac:dyDescent="0.25">
      <c r="A4010">
        <v>4009</v>
      </c>
      <c r="B4010" s="1" t="s">
        <v>13</v>
      </c>
      <c r="C4010" s="1" t="s">
        <v>36</v>
      </c>
      <c r="D4010">
        <v>2019</v>
      </c>
      <c r="E4010">
        <v>4</v>
      </c>
      <c r="F4010">
        <v>7</v>
      </c>
      <c r="G4010" s="5">
        <f>IF(VLOOKUP(hist_data__2[[#This Row],[item_code]],hist_data__2[[#This Row],[item_code]:[sale_year]],3,FALSE)=2020,VLOOKUP(hist_data__2[[#This Row],[item_code]],Product[],5,FALSE),VLOOKUP(hist_data__2[[#This Row],[item_code]],Product[],4,FALSE))</f>
        <v>22987</v>
      </c>
      <c r="H4010" s="6">
        <f>hist_data__2[[#This Row],[quantity]]*hist_data__2[[#This Row],[sale_price]]</f>
        <v>160909</v>
      </c>
    </row>
    <row r="4011" spans="1:8" x14ac:dyDescent="0.25">
      <c r="A4011">
        <v>4010</v>
      </c>
      <c r="B4011" s="1" t="s">
        <v>13</v>
      </c>
      <c r="C4011" s="1" t="s">
        <v>36</v>
      </c>
      <c r="D4011">
        <v>2019</v>
      </c>
      <c r="E4011">
        <v>5</v>
      </c>
      <c r="F4011">
        <v>10</v>
      </c>
      <c r="G4011" s="5">
        <f>IF(VLOOKUP(hist_data__2[[#This Row],[item_code]],hist_data__2[[#This Row],[item_code]:[sale_year]],3,FALSE)=2020,VLOOKUP(hist_data__2[[#This Row],[item_code]],Product[],5,FALSE),VLOOKUP(hist_data__2[[#This Row],[item_code]],Product[],4,FALSE))</f>
        <v>22987</v>
      </c>
      <c r="H4011" s="6">
        <f>hist_data__2[[#This Row],[quantity]]*hist_data__2[[#This Row],[sale_price]]</f>
        <v>229870</v>
      </c>
    </row>
    <row r="4012" spans="1:8" x14ac:dyDescent="0.25">
      <c r="A4012">
        <v>4011</v>
      </c>
      <c r="B4012" s="1" t="s">
        <v>13</v>
      </c>
      <c r="C4012" s="1" t="s">
        <v>36</v>
      </c>
      <c r="D4012">
        <v>2019</v>
      </c>
      <c r="E4012">
        <v>6</v>
      </c>
      <c r="F4012">
        <v>12</v>
      </c>
      <c r="G4012" s="5">
        <f>IF(VLOOKUP(hist_data__2[[#This Row],[item_code]],hist_data__2[[#This Row],[item_code]:[sale_year]],3,FALSE)=2020,VLOOKUP(hist_data__2[[#This Row],[item_code]],Product[],5,FALSE),VLOOKUP(hist_data__2[[#This Row],[item_code]],Product[],4,FALSE))</f>
        <v>22987</v>
      </c>
      <c r="H4012" s="6">
        <f>hist_data__2[[#This Row],[quantity]]*hist_data__2[[#This Row],[sale_price]]</f>
        <v>275844</v>
      </c>
    </row>
    <row r="4013" spans="1:8" x14ac:dyDescent="0.25">
      <c r="A4013">
        <v>4012</v>
      </c>
      <c r="B4013" s="1" t="s">
        <v>13</v>
      </c>
      <c r="C4013" s="1" t="s">
        <v>36</v>
      </c>
      <c r="D4013">
        <v>2019</v>
      </c>
      <c r="E4013">
        <v>7</v>
      </c>
      <c r="F4013">
        <v>11</v>
      </c>
      <c r="G4013" s="5">
        <f>IF(VLOOKUP(hist_data__2[[#This Row],[item_code]],hist_data__2[[#This Row],[item_code]:[sale_year]],3,FALSE)=2020,VLOOKUP(hist_data__2[[#This Row],[item_code]],Product[],5,FALSE),VLOOKUP(hist_data__2[[#This Row],[item_code]],Product[],4,FALSE))</f>
        <v>22987</v>
      </c>
      <c r="H4013" s="6">
        <f>hist_data__2[[#This Row],[quantity]]*hist_data__2[[#This Row],[sale_price]]</f>
        <v>252857</v>
      </c>
    </row>
    <row r="4014" spans="1:8" x14ac:dyDescent="0.25">
      <c r="A4014">
        <v>4013</v>
      </c>
      <c r="B4014" s="1" t="s">
        <v>13</v>
      </c>
      <c r="C4014" s="1" t="s">
        <v>36</v>
      </c>
      <c r="D4014">
        <v>2019</v>
      </c>
      <c r="E4014">
        <v>8</v>
      </c>
      <c r="F4014">
        <v>11</v>
      </c>
      <c r="G4014" s="5">
        <f>IF(VLOOKUP(hist_data__2[[#This Row],[item_code]],hist_data__2[[#This Row],[item_code]:[sale_year]],3,FALSE)=2020,VLOOKUP(hist_data__2[[#This Row],[item_code]],Product[],5,FALSE),VLOOKUP(hist_data__2[[#This Row],[item_code]],Product[],4,FALSE))</f>
        <v>22987</v>
      </c>
      <c r="H4014" s="6">
        <f>hist_data__2[[#This Row],[quantity]]*hist_data__2[[#This Row],[sale_price]]</f>
        <v>252857</v>
      </c>
    </row>
    <row r="4015" spans="1:8" x14ac:dyDescent="0.25">
      <c r="A4015">
        <v>4014</v>
      </c>
      <c r="B4015" s="1" t="s">
        <v>13</v>
      </c>
      <c r="C4015" s="1" t="s">
        <v>36</v>
      </c>
      <c r="D4015">
        <v>2019</v>
      </c>
      <c r="E4015">
        <v>9</v>
      </c>
      <c r="F4015">
        <v>8</v>
      </c>
      <c r="G4015" s="5">
        <f>IF(VLOOKUP(hist_data__2[[#This Row],[item_code]],hist_data__2[[#This Row],[item_code]:[sale_year]],3,FALSE)=2020,VLOOKUP(hist_data__2[[#This Row],[item_code]],Product[],5,FALSE),VLOOKUP(hist_data__2[[#This Row],[item_code]],Product[],4,FALSE))</f>
        <v>22987</v>
      </c>
      <c r="H4015" s="6">
        <f>hist_data__2[[#This Row],[quantity]]*hist_data__2[[#This Row],[sale_price]]</f>
        <v>183896</v>
      </c>
    </row>
    <row r="4016" spans="1:8" x14ac:dyDescent="0.25">
      <c r="A4016">
        <v>4015</v>
      </c>
      <c r="B4016" s="1" t="s">
        <v>13</v>
      </c>
      <c r="C4016" s="1" t="s">
        <v>36</v>
      </c>
      <c r="D4016">
        <v>2019</v>
      </c>
      <c r="E4016">
        <v>10</v>
      </c>
      <c r="F4016">
        <v>7</v>
      </c>
      <c r="G4016" s="5">
        <f>IF(VLOOKUP(hist_data__2[[#This Row],[item_code]],hist_data__2[[#This Row],[item_code]:[sale_year]],3,FALSE)=2020,VLOOKUP(hist_data__2[[#This Row],[item_code]],Product[],5,FALSE),VLOOKUP(hist_data__2[[#This Row],[item_code]],Product[],4,FALSE))</f>
        <v>22987</v>
      </c>
      <c r="H4016" s="6">
        <f>hist_data__2[[#This Row],[quantity]]*hist_data__2[[#This Row],[sale_price]]</f>
        <v>160909</v>
      </c>
    </row>
    <row r="4017" spans="1:8" x14ac:dyDescent="0.25">
      <c r="A4017">
        <v>4016</v>
      </c>
      <c r="B4017" s="1" t="s">
        <v>13</v>
      </c>
      <c r="C4017" s="1" t="s">
        <v>36</v>
      </c>
      <c r="D4017">
        <v>2019</v>
      </c>
      <c r="E4017">
        <v>11</v>
      </c>
      <c r="F4017">
        <v>11</v>
      </c>
      <c r="G4017" s="5">
        <f>IF(VLOOKUP(hist_data__2[[#This Row],[item_code]],hist_data__2[[#This Row],[item_code]:[sale_year]],3,FALSE)=2020,VLOOKUP(hist_data__2[[#This Row],[item_code]],Product[],5,FALSE),VLOOKUP(hist_data__2[[#This Row],[item_code]],Product[],4,FALSE))</f>
        <v>22987</v>
      </c>
      <c r="H4017" s="6">
        <f>hist_data__2[[#This Row],[quantity]]*hist_data__2[[#This Row],[sale_price]]</f>
        <v>252857</v>
      </c>
    </row>
    <row r="4018" spans="1:8" x14ac:dyDescent="0.25">
      <c r="A4018">
        <v>4017</v>
      </c>
      <c r="B4018" s="1" t="s">
        <v>13</v>
      </c>
      <c r="C4018" s="1" t="s">
        <v>36</v>
      </c>
      <c r="D4018">
        <v>2019</v>
      </c>
      <c r="E4018">
        <v>12</v>
      </c>
      <c r="F4018">
        <v>6</v>
      </c>
      <c r="G4018" s="5">
        <f>IF(VLOOKUP(hist_data__2[[#This Row],[item_code]],hist_data__2[[#This Row],[item_code]:[sale_year]],3,FALSE)=2020,VLOOKUP(hist_data__2[[#This Row],[item_code]],Product[],5,FALSE),VLOOKUP(hist_data__2[[#This Row],[item_code]],Product[],4,FALSE))</f>
        <v>22987</v>
      </c>
      <c r="H4018" s="6">
        <f>hist_data__2[[#This Row],[quantity]]*hist_data__2[[#This Row],[sale_price]]</f>
        <v>137922</v>
      </c>
    </row>
    <row r="4019" spans="1:8" x14ac:dyDescent="0.25">
      <c r="A4019">
        <v>4018</v>
      </c>
      <c r="B4019" s="1" t="s">
        <v>13</v>
      </c>
      <c r="C4019" s="1" t="s">
        <v>36</v>
      </c>
      <c r="D4019">
        <v>2019</v>
      </c>
      <c r="E4019">
        <v>13</v>
      </c>
      <c r="F4019">
        <v>16</v>
      </c>
      <c r="G4019" s="5">
        <f>IF(VLOOKUP(hist_data__2[[#This Row],[item_code]],hist_data__2[[#This Row],[item_code]:[sale_year]],3,FALSE)=2020,VLOOKUP(hist_data__2[[#This Row],[item_code]],Product[],5,FALSE),VLOOKUP(hist_data__2[[#This Row],[item_code]],Product[],4,FALSE))</f>
        <v>22987</v>
      </c>
      <c r="H4019" s="6">
        <f>hist_data__2[[#This Row],[quantity]]*hist_data__2[[#This Row],[sale_price]]</f>
        <v>367792</v>
      </c>
    </row>
    <row r="4020" spans="1:8" x14ac:dyDescent="0.25">
      <c r="A4020">
        <v>4019</v>
      </c>
      <c r="B4020" s="1" t="s">
        <v>13</v>
      </c>
      <c r="C4020" s="1" t="s">
        <v>36</v>
      </c>
      <c r="D4020">
        <v>2019</v>
      </c>
      <c r="E4020">
        <v>14</v>
      </c>
      <c r="F4020">
        <v>12</v>
      </c>
      <c r="G4020" s="5">
        <f>IF(VLOOKUP(hist_data__2[[#This Row],[item_code]],hist_data__2[[#This Row],[item_code]:[sale_year]],3,FALSE)=2020,VLOOKUP(hist_data__2[[#This Row],[item_code]],Product[],5,FALSE),VLOOKUP(hist_data__2[[#This Row],[item_code]],Product[],4,FALSE))</f>
        <v>22987</v>
      </c>
      <c r="H4020" s="6">
        <f>hist_data__2[[#This Row],[quantity]]*hist_data__2[[#This Row],[sale_price]]</f>
        <v>275844</v>
      </c>
    </row>
    <row r="4021" spans="1:8" x14ac:dyDescent="0.25">
      <c r="A4021">
        <v>4020</v>
      </c>
      <c r="B4021" s="1" t="s">
        <v>13</v>
      </c>
      <c r="C4021" s="1" t="s">
        <v>36</v>
      </c>
      <c r="D4021">
        <v>2019</v>
      </c>
      <c r="E4021">
        <v>15</v>
      </c>
      <c r="F4021">
        <v>8</v>
      </c>
      <c r="G4021" s="5">
        <f>IF(VLOOKUP(hist_data__2[[#This Row],[item_code]],hist_data__2[[#This Row],[item_code]:[sale_year]],3,FALSE)=2020,VLOOKUP(hist_data__2[[#This Row],[item_code]],Product[],5,FALSE),VLOOKUP(hist_data__2[[#This Row],[item_code]],Product[],4,FALSE))</f>
        <v>22987</v>
      </c>
      <c r="H4021" s="6">
        <f>hist_data__2[[#This Row],[quantity]]*hist_data__2[[#This Row],[sale_price]]</f>
        <v>183896</v>
      </c>
    </row>
    <row r="4022" spans="1:8" x14ac:dyDescent="0.25">
      <c r="A4022">
        <v>4021</v>
      </c>
      <c r="B4022" s="1" t="s">
        <v>13</v>
      </c>
      <c r="C4022" s="1" t="s">
        <v>36</v>
      </c>
      <c r="D4022">
        <v>2019</v>
      </c>
      <c r="E4022">
        <v>16</v>
      </c>
      <c r="F4022">
        <v>10</v>
      </c>
      <c r="G4022" s="5">
        <f>IF(VLOOKUP(hist_data__2[[#This Row],[item_code]],hist_data__2[[#This Row],[item_code]:[sale_year]],3,FALSE)=2020,VLOOKUP(hist_data__2[[#This Row],[item_code]],Product[],5,FALSE),VLOOKUP(hist_data__2[[#This Row],[item_code]],Product[],4,FALSE))</f>
        <v>22987</v>
      </c>
      <c r="H4022" s="6">
        <f>hist_data__2[[#This Row],[quantity]]*hist_data__2[[#This Row],[sale_price]]</f>
        <v>229870</v>
      </c>
    </row>
    <row r="4023" spans="1:8" x14ac:dyDescent="0.25">
      <c r="A4023">
        <v>4022</v>
      </c>
      <c r="B4023" s="1" t="s">
        <v>13</v>
      </c>
      <c r="C4023" s="1" t="s">
        <v>36</v>
      </c>
      <c r="D4023">
        <v>2019</v>
      </c>
      <c r="E4023">
        <v>17</v>
      </c>
      <c r="F4023">
        <v>16</v>
      </c>
      <c r="G4023" s="5">
        <f>IF(VLOOKUP(hist_data__2[[#This Row],[item_code]],hist_data__2[[#This Row],[item_code]:[sale_year]],3,FALSE)=2020,VLOOKUP(hist_data__2[[#This Row],[item_code]],Product[],5,FALSE),VLOOKUP(hist_data__2[[#This Row],[item_code]],Product[],4,FALSE))</f>
        <v>22987</v>
      </c>
      <c r="H4023" s="6">
        <f>hist_data__2[[#This Row],[quantity]]*hist_data__2[[#This Row],[sale_price]]</f>
        <v>367792</v>
      </c>
    </row>
    <row r="4024" spans="1:8" x14ac:dyDescent="0.25">
      <c r="A4024">
        <v>4023</v>
      </c>
      <c r="B4024" s="1" t="s">
        <v>13</v>
      </c>
      <c r="C4024" s="1" t="s">
        <v>36</v>
      </c>
      <c r="D4024">
        <v>2019</v>
      </c>
      <c r="E4024">
        <v>18</v>
      </c>
      <c r="F4024">
        <v>17</v>
      </c>
      <c r="G4024" s="5">
        <f>IF(VLOOKUP(hist_data__2[[#This Row],[item_code]],hist_data__2[[#This Row],[item_code]:[sale_year]],3,FALSE)=2020,VLOOKUP(hist_data__2[[#This Row],[item_code]],Product[],5,FALSE),VLOOKUP(hist_data__2[[#This Row],[item_code]],Product[],4,FALSE))</f>
        <v>22987</v>
      </c>
      <c r="H4024" s="6">
        <f>hist_data__2[[#This Row],[quantity]]*hist_data__2[[#This Row],[sale_price]]</f>
        <v>390779</v>
      </c>
    </row>
    <row r="4025" spans="1:8" x14ac:dyDescent="0.25">
      <c r="A4025">
        <v>4024</v>
      </c>
      <c r="B4025" s="1" t="s">
        <v>13</v>
      </c>
      <c r="C4025" s="1" t="s">
        <v>36</v>
      </c>
      <c r="D4025">
        <v>2019</v>
      </c>
      <c r="E4025">
        <v>19</v>
      </c>
      <c r="F4025">
        <v>9</v>
      </c>
      <c r="G4025" s="5">
        <f>IF(VLOOKUP(hist_data__2[[#This Row],[item_code]],hist_data__2[[#This Row],[item_code]:[sale_year]],3,FALSE)=2020,VLOOKUP(hist_data__2[[#This Row],[item_code]],Product[],5,FALSE),VLOOKUP(hist_data__2[[#This Row],[item_code]],Product[],4,FALSE))</f>
        <v>22987</v>
      </c>
      <c r="H4025" s="6">
        <f>hist_data__2[[#This Row],[quantity]]*hist_data__2[[#This Row],[sale_price]]</f>
        <v>206883</v>
      </c>
    </row>
    <row r="4026" spans="1:8" x14ac:dyDescent="0.25">
      <c r="A4026">
        <v>4025</v>
      </c>
      <c r="B4026" s="1" t="s">
        <v>13</v>
      </c>
      <c r="C4026" s="1" t="s">
        <v>36</v>
      </c>
      <c r="D4026">
        <v>2019</v>
      </c>
      <c r="E4026">
        <v>20</v>
      </c>
      <c r="F4026">
        <v>17</v>
      </c>
      <c r="G4026" s="5">
        <f>IF(VLOOKUP(hist_data__2[[#This Row],[item_code]],hist_data__2[[#This Row],[item_code]:[sale_year]],3,FALSE)=2020,VLOOKUP(hist_data__2[[#This Row],[item_code]],Product[],5,FALSE),VLOOKUP(hist_data__2[[#This Row],[item_code]],Product[],4,FALSE))</f>
        <v>22987</v>
      </c>
      <c r="H4026" s="6">
        <f>hist_data__2[[#This Row],[quantity]]*hist_data__2[[#This Row],[sale_price]]</f>
        <v>390779</v>
      </c>
    </row>
    <row r="4027" spans="1:8" x14ac:dyDescent="0.25">
      <c r="A4027">
        <v>4026</v>
      </c>
      <c r="B4027" s="1" t="s">
        <v>13</v>
      </c>
      <c r="C4027" s="1" t="s">
        <v>36</v>
      </c>
      <c r="D4027">
        <v>2019</v>
      </c>
      <c r="E4027">
        <v>21</v>
      </c>
      <c r="F4027">
        <v>12</v>
      </c>
      <c r="G4027" s="5">
        <f>IF(VLOOKUP(hist_data__2[[#This Row],[item_code]],hist_data__2[[#This Row],[item_code]:[sale_year]],3,FALSE)=2020,VLOOKUP(hist_data__2[[#This Row],[item_code]],Product[],5,FALSE),VLOOKUP(hist_data__2[[#This Row],[item_code]],Product[],4,FALSE))</f>
        <v>22987</v>
      </c>
      <c r="H4027" s="6">
        <f>hist_data__2[[#This Row],[quantity]]*hist_data__2[[#This Row],[sale_price]]</f>
        <v>275844</v>
      </c>
    </row>
    <row r="4028" spans="1:8" x14ac:dyDescent="0.25">
      <c r="A4028">
        <v>4027</v>
      </c>
      <c r="B4028" s="1" t="s">
        <v>13</v>
      </c>
      <c r="C4028" s="1" t="s">
        <v>36</v>
      </c>
      <c r="D4028">
        <v>2019</v>
      </c>
      <c r="E4028">
        <v>22</v>
      </c>
      <c r="F4028">
        <v>11</v>
      </c>
      <c r="G4028" s="5">
        <f>IF(VLOOKUP(hist_data__2[[#This Row],[item_code]],hist_data__2[[#This Row],[item_code]:[sale_year]],3,FALSE)=2020,VLOOKUP(hist_data__2[[#This Row],[item_code]],Product[],5,FALSE),VLOOKUP(hist_data__2[[#This Row],[item_code]],Product[],4,FALSE))</f>
        <v>22987</v>
      </c>
      <c r="H4028" s="6">
        <f>hist_data__2[[#This Row],[quantity]]*hist_data__2[[#This Row],[sale_price]]</f>
        <v>252857</v>
      </c>
    </row>
    <row r="4029" spans="1:8" x14ac:dyDescent="0.25">
      <c r="A4029">
        <v>4028</v>
      </c>
      <c r="B4029" s="1" t="s">
        <v>13</v>
      </c>
      <c r="C4029" s="1" t="s">
        <v>36</v>
      </c>
      <c r="D4029">
        <v>2019</v>
      </c>
      <c r="E4029">
        <v>23</v>
      </c>
      <c r="F4029">
        <v>13</v>
      </c>
      <c r="G4029" s="5">
        <f>IF(VLOOKUP(hist_data__2[[#This Row],[item_code]],hist_data__2[[#This Row],[item_code]:[sale_year]],3,FALSE)=2020,VLOOKUP(hist_data__2[[#This Row],[item_code]],Product[],5,FALSE),VLOOKUP(hist_data__2[[#This Row],[item_code]],Product[],4,FALSE))</f>
        <v>22987</v>
      </c>
      <c r="H4029" s="6">
        <f>hist_data__2[[#This Row],[quantity]]*hist_data__2[[#This Row],[sale_price]]</f>
        <v>298831</v>
      </c>
    </row>
    <row r="4030" spans="1:8" x14ac:dyDescent="0.25">
      <c r="A4030">
        <v>4029</v>
      </c>
      <c r="B4030" s="1" t="s">
        <v>13</v>
      </c>
      <c r="C4030" s="1" t="s">
        <v>36</v>
      </c>
      <c r="D4030">
        <v>2019</v>
      </c>
      <c r="E4030">
        <v>24</v>
      </c>
      <c r="F4030">
        <v>18</v>
      </c>
      <c r="G4030" s="5">
        <f>IF(VLOOKUP(hist_data__2[[#This Row],[item_code]],hist_data__2[[#This Row],[item_code]:[sale_year]],3,FALSE)=2020,VLOOKUP(hist_data__2[[#This Row],[item_code]],Product[],5,FALSE),VLOOKUP(hist_data__2[[#This Row],[item_code]],Product[],4,FALSE))</f>
        <v>22987</v>
      </c>
      <c r="H4030" s="6">
        <f>hist_data__2[[#This Row],[quantity]]*hist_data__2[[#This Row],[sale_price]]</f>
        <v>413766</v>
      </c>
    </row>
    <row r="4031" spans="1:8" x14ac:dyDescent="0.25">
      <c r="A4031">
        <v>4030</v>
      </c>
      <c r="B4031" s="1" t="s">
        <v>13</v>
      </c>
      <c r="C4031" s="1" t="s">
        <v>36</v>
      </c>
      <c r="D4031">
        <v>2019</v>
      </c>
      <c r="E4031">
        <v>25</v>
      </c>
      <c r="F4031">
        <v>20</v>
      </c>
      <c r="G4031" s="5">
        <f>IF(VLOOKUP(hist_data__2[[#This Row],[item_code]],hist_data__2[[#This Row],[item_code]:[sale_year]],3,FALSE)=2020,VLOOKUP(hist_data__2[[#This Row],[item_code]],Product[],5,FALSE),VLOOKUP(hist_data__2[[#This Row],[item_code]],Product[],4,FALSE))</f>
        <v>22987</v>
      </c>
      <c r="H4031" s="6">
        <f>hist_data__2[[#This Row],[quantity]]*hist_data__2[[#This Row],[sale_price]]</f>
        <v>459740</v>
      </c>
    </row>
    <row r="4032" spans="1:8" x14ac:dyDescent="0.25">
      <c r="A4032">
        <v>4031</v>
      </c>
      <c r="B4032" s="1" t="s">
        <v>13</v>
      </c>
      <c r="C4032" s="1" t="s">
        <v>36</v>
      </c>
      <c r="D4032">
        <v>2019</v>
      </c>
      <c r="E4032">
        <v>26</v>
      </c>
      <c r="F4032">
        <v>6</v>
      </c>
      <c r="G4032" s="5">
        <f>IF(VLOOKUP(hist_data__2[[#This Row],[item_code]],hist_data__2[[#This Row],[item_code]:[sale_year]],3,FALSE)=2020,VLOOKUP(hist_data__2[[#This Row],[item_code]],Product[],5,FALSE),VLOOKUP(hist_data__2[[#This Row],[item_code]],Product[],4,FALSE))</f>
        <v>22987</v>
      </c>
      <c r="H4032" s="6">
        <f>hist_data__2[[#This Row],[quantity]]*hist_data__2[[#This Row],[sale_price]]</f>
        <v>137922</v>
      </c>
    </row>
    <row r="4033" spans="1:8" x14ac:dyDescent="0.25">
      <c r="A4033">
        <v>4032</v>
      </c>
      <c r="B4033" s="1" t="s">
        <v>13</v>
      </c>
      <c r="C4033" s="1" t="s">
        <v>36</v>
      </c>
      <c r="D4033">
        <v>2019</v>
      </c>
      <c r="E4033">
        <v>27</v>
      </c>
      <c r="F4033">
        <v>5</v>
      </c>
      <c r="G4033" s="5">
        <f>IF(VLOOKUP(hist_data__2[[#This Row],[item_code]],hist_data__2[[#This Row],[item_code]:[sale_year]],3,FALSE)=2020,VLOOKUP(hist_data__2[[#This Row],[item_code]],Product[],5,FALSE),VLOOKUP(hist_data__2[[#This Row],[item_code]],Product[],4,FALSE))</f>
        <v>22987</v>
      </c>
      <c r="H4033" s="6">
        <f>hist_data__2[[#This Row],[quantity]]*hist_data__2[[#This Row],[sale_price]]</f>
        <v>114935</v>
      </c>
    </row>
    <row r="4034" spans="1:8" x14ac:dyDescent="0.25">
      <c r="A4034">
        <v>4033</v>
      </c>
      <c r="B4034" s="1" t="s">
        <v>13</v>
      </c>
      <c r="C4034" s="1" t="s">
        <v>36</v>
      </c>
      <c r="D4034">
        <v>2019</v>
      </c>
      <c r="E4034">
        <v>28</v>
      </c>
      <c r="F4034">
        <v>5</v>
      </c>
      <c r="G4034" s="5">
        <f>IF(VLOOKUP(hist_data__2[[#This Row],[item_code]],hist_data__2[[#This Row],[item_code]:[sale_year]],3,FALSE)=2020,VLOOKUP(hist_data__2[[#This Row],[item_code]],Product[],5,FALSE),VLOOKUP(hist_data__2[[#This Row],[item_code]],Product[],4,FALSE))</f>
        <v>22987</v>
      </c>
      <c r="H4034" s="6">
        <f>hist_data__2[[#This Row],[quantity]]*hist_data__2[[#This Row],[sale_price]]</f>
        <v>114935</v>
      </c>
    </row>
    <row r="4035" spans="1:8" x14ac:dyDescent="0.25">
      <c r="A4035">
        <v>4034</v>
      </c>
      <c r="B4035" s="1" t="s">
        <v>13</v>
      </c>
      <c r="C4035" s="1" t="s">
        <v>36</v>
      </c>
      <c r="D4035">
        <v>2019</v>
      </c>
      <c r="E4035">
        <v>29</v>
      </c>
      <c r="F4035">
        <v>12</v>
      </c>
      <c r="G4035" s="5">
        <f>IF(VLOOKUP(hist_data__2[[#This Row],[item_code]],hist_data__2[[#This Row],[item_code]:[sale_year]],3,FALSE)=2020,VLOOKUP(hist_data__2[[#This Row],[item_code]],Product[],5,FALSE),VLOOKUP(hist_data__2[[#This Row],[item_code]],Product[],4,FALSE))</f>
        <v>22987</v>
      </c>
      <c r="H4035" s="6">
        <f>hist_data__2[[#This Row],[quantity]]*hist_data__2[[#This Row],[sale_price]]</f>
        <v>275844</v>
      </c>
    </row>
    <row r="4036" spans="1:8" x14ac:dyDescent="0.25">
      <c r="A4036">
        <v>4035</v>
      </c>
      <c r="B4036" s="1" t="s">
        <v>13</v>
      </c>
      <c r="C4036" s="1" t="s">
        <v>36</v>
      </c>
      <c r="D4036">
        <v>2019</v>
      </c>
      <c r="E4036">
        <v>30</v>
      </c>
      <c r="F4036">
        <v>4</v>
      </c>
      <c r="G4036" s="5">
        <f>IF(VLOOKUP(hist_data__2[[#This Row],[item_code]],hist_data__2[[#This Row],[item_code]:[sale_year]],3,FALSE)=2020,VLOOKUP(hist_data__2[[#This Row],[item_code]],Product[],5,FALSE),VLOOKUP(hist_data__2[[#This Row],[item_code]],Product[],4,FALSE))</f>
        <v>22987</v>
      </c>
      <c r="H4036" s="6">
        <f>hist_data__2[[#This Row],[quantity]]*hist_data__2[[#This Row],[sale_price]]</f>
        <v>91948</v>
      </c>
    </row>
    <row r="4037" spans="1:8" x14ac:dyDescent="0.25">
      <c r="A4037">
        <v>4036</v>
      </c>
      <c r="B4037" s="1" t="s">
        <v>13</v>
      </c>
      <c r="C4037" s="1" t="s">
        <v>36</v>
      </c>
      <c r="D4037">
        <v>2019</v>
      </c>
      <c r="E4037">
        <v>31</v>
      </c>
      <c r="F4037">
        <v>8</v>
      </c>
      <c r="G4037" s="5">
        <f>IF(VLOOKUP(hist_data__2[[#This Row],[item_code]],hist_data__2[[#This Row],[item_code]:[sale_year]],3,FALSE)=2020,VLOOKUP(hist_data__2[[#This Row],[item_code]],Product[],5,FALSE),VLOOKUP(hist_data__2[[#This Row],[item_code]],Product[],4,FALSE))</f>
        <v>22987</v>
      </c>
      <c r="H4037" s="6">
        <f>hist_data__2[[#This Row],[quantity]]*hist_data__2[[#This Row],[sale_price]]</f>
        <v>183896</v>
      </c>
    </row>
    <row r="4038" spans="1:8" x14ac:dyDescent="0.25">
      <c r="A4038">
        <v>4037</v>
      </c>
      <c r="B4038" s="1" t="s">
        <v>13</v>
      </c>
      <c r="C4038" s="1" t="s">
        <v>36</v>
      </c>
      <c r="D4038">
        <v>2019</v>
      </c>
      <c r="E4038">
        <v>32</v>
      </c>
      <c r="F4038">
        <v>7</v>
      </c>
      <c r="G4038" s="5">
        <f>IF(VLOOKUP(hist_data__2[[#This Row],[item_code]],hist_data__2[[#This Row],[item_code]:[sale_year]],3,FALSE)=2020,VLOOKUP(hist_data__2[[#This Row],[item_code]],Product[],5,FALSE),VLOOKUP(hist_data__2[[#This Row],[item_code]],Product[],4,FALSE))</f>
        <v>22987</v>
      </c>
      <c r="H4038" s="6">
        <f>hist_data__2[[#This Row],[quantity]]*hist_data__2[[#This Row],[sale_price]]</f>
        <v>160909</v>
      </c>
    </row>
    <row r="4039" spans="1:8" x14ac:dyDescent="0.25">
      <c r="A4039">
        <v>4038</v>
      </c>
      <c r="B4039" s="1" t="s">
        <v>13</v>
      </c>
      <c r="C4039" s="1" t="s">
        <v>36</v>
      </c>
      <c r="D4039">
        <v>2019</v>
      </c>
      <c r="E4039">
        <v>33</v>
      </c>
      <c r="F4039">
        <v>4</v>
      </c>
      <c r="G4039" s="5">
        <f>IF(VLOOKUP(hist_data__2[[#This Row],[item_code]],hist_data__2[[#This Row],[item_code]:[sale_year]],3,FALSE)=2020,VLOOKUP(hist_data__2[[#This Row],[item_code]],Product[],5,FALSE),VLOOKUP(hist_data__2[[#This Row],[item_code]],Product[],4,FALSE))</f>
        <v>22987</v>
      </c>
      <c r="H4039" s="6">
        <f>hist_data__2[[#This Row],[quantity]]*hist_data__2[[#This Row],[sale_price]]</f>
        <v>91948</v>
      </c>
    </row>
    <row r="4040" spans="1:8" x14ac:dyDescent="0.25">
      <c r="A4040">
        <v>4039</v>
      </c>
      <c r="B4040" s="1" t="s">
        <v>13</v>
      </c>
      <c r="C4040" s="1" t="s">
        <v>36</v>
      </c>
      <c r="D4040">
        <v>2019</v>
      </c>
      <c r="E4040">
        <v>34</v>
      </c>
      <c r="F4040">
        <v>9</v>
      </c>
      <c r="G4040" s="5">
        <f>IF(VLOOKUP(hist_data__2[[#This Row],[item_code]],hist_data__2[[#This Row],[item_code]:[sale_year]],3,FALSE)=2020,VLOOKUP(hist_data__2[[#This Row],[item_code]],Product[],5,FALSE),VLOOKUP(hist_data__2[[#This Row],[item_code]],Product[],4,FALSE))</f>
        <v>22987</v>
      </c>
      <c r="H4040" s="6">
        <f>hist_data__2[[#This Row],[quantity]]*hist_data__2[[#This Row],[sale_price]]</f>
        <v>206883</v>
      </c>
    </row>
    <row r="4041" spans="1:8" x14ac:dyDescent="0.25">
      <c r="A4041">
        <v>4040</v>
      </c>
      <c r="B4041" s="1" t="s">
        <v>13</v>
      </c>
      <c r="C4041" s="1" t="s">
        <v>36</v>
      </c>
      <c r="D4041">
        <v>2019</v>
      </c>
      <c r="E4041">
        <v>35</v>
      </c>
      <c r="F4041">
        <v>5</v>
      </c>
      <c r="G4041" s="5">
        <f>IF(VLOOKUP(hist_data__2[[#This Row],[item_code]],hist_data__2[[#This Row],[item_code]:[sale_year]],3,FALSE)=2020,VLOOKUP(hist_data__2[[#This Row],[item_code]],Product[],5,FALSE),VLOOKUP(hist_data__2[[#This Row],[item_code]],Product[],4,FALSE))</f>
        <v>22987</v>
      </c>
      <c r="H4041" s="6">
        <f>hist_data__2[[#This Row],[quantity]]*hist_data__2[[#This Row],[sale_price]]</f>
        <v>114935</v>
      </c>
    </row>
    <row r="4042" spans="1:8" x14ac:dyDescent="0.25">
      <c r="A4042">
        <v>4041</v>
      </c>
      <c r="B4042" s="1" t="s">
        <v>13</v>
      </c>
      <c r="C4042" s="1" t="s">
        <v>36</v>
      </c>
      <c r="D4042">
        <v>2019</v>
      </c>
      <c r="E4042">
        <v>36</v>
      </c>
      <c r="F4042">
        <v>9</v>
      </c>
      <c r="G4042" s="5">
        <f>IF(VLOOKUP(hist_data__2[[#This Row],[item_code]],hist_data__2[[#This Row],[item_code]:[sale_year]],3,FALSE)=2020,VLOOKUP(hist_data__2[[#This Row],[item_code]],Product[],5,FALSE),VLOOKUP(hist_data__2[[#This Row],[item_code]],Product[],4,FALSE))</f>
        <v>22987</v>
      </c>
      <c r="H4042" s="6">
        <f>hist_data__2[[#This Row],[quantity]]*hist_data__2[[#This Row],[sale_price]]</f>
        <v>206883</v>
      </c>
    </row>
    <row r="4043" spans="1:8" x14ac:dyDescent="0.25">
      <c r="A4043">
        <v>4042</v>
      </c>
      <c r="B4043" s="1" t="s">
        <v>13</v>
      </c>
      <c r="C4043" s="1" t="s">
        <v>36</v>
      </c>
      <c r="D4043">
        <v>2019</v>
      </c>
      <c r="E4043">
        <v>37</v>
      </c>
      <c r="F4043">
        <v>6</v>
      </c>
      <c r="G4043" s="5">
        <f>IF(VLOOKUP(hist_data__2[[#This Row],[item_code]],hist_data__2[[#This Row],[item_code]:[sale_year]],3,FALSE)=2020,VLOOKUP(hist_data__2[[#This Row],[item_code]],Product[],5,FALSE),VLOOKUP(hist_data__2[[#This Row],[item_code]],Product[],4,FALSE))</f>
        <v>22987</v>
      </c>
      <c r="H4043" s="6">
        <f>hist_data__2[[#This Row],[quantity]]*hist_data__2[[#This Row],[sale_price]]</f>
        <v>137922</v>
      </c>
    </row>
    <row r="4044" spans="1:8" x14ac:dyDescent="0.25">
      <c r="A4044">
        <v>4043</v>
      </c>
      <c r="B4044" s="1" t="s">
        <v>13</v>
      </c>
      <c r="C4044" s="1" t="s">
        <v>36</v>
      </c>
      <c r="D4044">
        <v>2019</v>
      </c>
      <c r="E4044">
        <v>38</v>
      </c>
      <c r="F4044">
        <v>12</v>
      </c>
      <c r="G4044" s="5">
        <f>IF(VLOOKUP(hist_data__2[[#This Row],[item_code]],hist_data__2[[#This Row],[item_code]:[sale_year]],3,FALSE)=2020,VLOOKUP(hist_data__2[[#This Row],[item_code]],Product[],5,FALSE),VLOOKUP(hist_data__2[[#This Row],[item_code]],Product[],4,FALSE))</f>
        <v>22987</v>
      </c>
      <c r="H4044" s="6">
        <f>hist_data__2[[#This Row],[quantity]]*hist_data__2[[#This Row],[sale_price]]</f>
        <v>275844</v>
      </c>
    </row>
    <row r="4045" spans="1:8" x14ac:dyDescent="0.25">
      <c r="A4045">
        <v>4044</v>
      </c>
      <c r="B4045" s="1" t="s">
        <v>13</v>
      </c>
      <c r="C4045" s="1" t="s">
        <v>36</v>
      </c>
      <c r="D4045">
        <v>2019</v>
      </c>
      <c r="E4045">
        <v>39</v>
      </c>
      <c r="F4045">
        <v>7</v>
      </c>
      <c r="G4045" s="5">
        <f>IF(VLOOKUP(hist_data__2[[#This Row],[item_code]],hist_data__2[[#This Row],[item_code]:[sale_year]],3,FALSE)=2020,VLOOKUP(hist_data__2[[#This Row],[item_code]],Product[],5,FALSE),VLOOKUP(hist_data__2[[#This Row],[item_code]],Product[],4,FALSE))</f>
        <v>22987</v>
      </c>
      <c r="H4045" s="6">
        <f>hist_data__2[[#This Row],[quantity]]*hist_data__2[[#This Row],[sale_price]]</f>
        <v>160909</v>
      </c>
    </row>
    <row r="4046" spans="1:8" x14ac:dyDescent="0.25">
      <c r="A4046">
        <v>4045</v>
      </c>
      <c r="B4046" s="1" t="s">
        <v>13</v>
      </c>
      <c r="C4046" s="1" t="s">
        <v>36</v>
      </c>
      <c r="D4046">
        <v>2019</v>
      </c>
      <c r="E4046">
        <v>40</v>
      </c>
      <c r="F4046">
        <v>9</v>
      </c>
      <c r="G4046" s="5">
        <f>IF(VLOOKUP(hist_data__2[[#This Row],[item_code]],hist_data__2[[#This Row],[item_code]:[sale_year]],3,FALSE)=2020,VLOOKUP(hist_data__2[[#This Row],[item_code]],Product[],5,FALSE),VLOOKUP(hist_data__2[[#This Row],[item_code]],Product[],4,FALSE))</f>
        <v>22987</v>
      </c>
      <c r="H4046" s="6">
        <f>hist_data__2[[#This Row],[quantity]]*hist_data__2[[#This Row],[sale_price]]</f>
        <v>206883</v>
      </c>
    </row>
    <row r="4047" spans="1:8" x14ac:dyDescent="0.25">
      <c r="A4047">
        <v>4046</v>
      </c>
      <c r="B4047" s="1" t="s">
        <v>13</v>
      </c>
      <c r="C4047" s="1" t="s">
        <v>36</v>
      </c>
      <c r="D4047">
        <v>2019</v>
      </c>
      <c r="E4047">
        <v>41</v>
      </c>
      <c r="F4047">
        <v>14</v>
      </c>
      <c r="G4047" s="5">
        <f>IF(VLOOKUP(hist_data__2[[#This Row],[item_code]],hist_data__2[[#This Row],[item_code]:[sale_year]],3,FALSE)=2020,VLOOKUP(hist_data__2[[#This Row],[item_code]],Product[],5,FALSE),VLOOKUP(hist_data__2[[#This Row],[item_code]],Product[],4,FALSE))</f>
        <v>22987</v>
      </c>
      <c r="H4047" s="6">
        <f>hist_data__2[[#This Row],[quantity]]*hist_data__2[[#This Row],[sale_price]]</f>
        <v>321818</v>
      </c>
    </row>
    <row r="4048" spans="1:8" x14ac:dyDescent="0.25">
      <c r="A4048">
        <v>4047</v>
      </c>
      <c r="B4048" s="1" t="s">
        <v>13</v>
      </c>
      <c r="C4048" s="1" t="s">
        <v>36</v>
      </c>
      <c r="D4048">
        <v>2019</v>
      </c>
      <c r="E4048">
        <v>42</v>
      </c>
      <c r="F4048">
        <v>9</v>
      </c>
      <c r="G4048" s="5">
        <f>IF(VLOOKUP(hist_data__2[[#This Row],[item_code]],hist_data__2[[#This Row],[item_code]:[sale_year]],3,FALSE)=2020,VLOOKUP(hist_data__2[[#This Row],[item_code]],Product[],5,FALSE),VLOOKUP(hist_data__2[[#This Row],[item_code]],Product[],4,FALSE))</f>
        <v>22987</v>
      </c>
      <c r="H4048" s="6">
        <f>hist_data__2[[#This Row],[quantity]]*hist_data__2[[#This Row],[sale_price]]</f>
        <v>206883</v>
      </c>
    </row>
    <row r="4049" spans="1:8" x14ac:dyDescent="0.25">
      <c r="A4049">
        <v>4048</v>
      </c>
      <c r="B4049" s="1" t="s">
        <v>13</v>
      </c>
      <c r="C4049" s="1" t="s">
        <v>36</v>
      </c>
      <c r="D4049">
        <v>2019</v>
      </c>
      <c r="E4049">
        <v>43</v>
      </c>
      <c r="F4049">
        <v>9</v>
      </c>
      <c r="G4049" s="5">
        <f>IF(VLOOKUP(hist_data__2[[#This Row],[item_code]],hist_data__2[[#This Row],[item_code]:[sale_year]],3,FALSE)=2020,VLOOKUP(hist_data__2[[#This Row],[item_code]],Product[],5,FALSE),VLOOKUP(hist_data__2[[#This Row],[item_code]],Product[],4,FALSE))</f>
        <v>22987</v>
      </c>
      <c r="H4049" s="6">
        <f>hist_data__2[[#This Row],[quantity]]*hist_data__2[[#This Row],[sale_price]]</f>
        <v>206883</v>
      </c>
    </row>
    <row r="4050" spans="1:8" x14ac:dyDescent="0.25">
      <c r="A4050">
        <v>4049</v>
      </c>
      <c r="B4050" s="1" t="s">
        <v>13</v>
      </c>
      <c r="C4050" s="1" t="s">
        <v>36</v>
      </c>
      <c r="D4050">
        <v>2019</v>
      </c>
      <c r="E4050">
        <v>44</v>
      </c>
      <c r="F4050">
        <v>5</v>
      </c>
      <c r="G4050" s="5">
        <f>IF(VLOOKUP(hist_data__2[[#This Row],[item_code]],hist_data__2[[#This Row],[item_code]:[sale_year]],3,FALSE)=2020,VLOOKUP(hist_data__2[[#This Row],[item_code]],Product[],5,FALSE),VLOOKUP(hist_data__2[[#This Row],[item_code]],Product[],4,FALSE))</f>
        <v>22987</v>
      </c>
      <c r="H4050" s="6">
        <f>hist_data__2[[#This Row],[quantity]]*hist_data__2[[#This Row],[sale_price]]</f>
        <v>114935</v>
      </c>
    </row>
    <row r="4051" spans="1:8" x14ac:dyDescent="0.25">
      <c r="A4051">
        <v>4050</v>
      </c>
      <c r="B4051" s="1" t="s">
        <v>13</v>
      </c>
      <c r="C4051" s="1" t="s">
        <v>36</v>
      </c>
      <c r="D4051">
        <v>2019</v>
      </c>
      <c r="E4051">
        <v>45</v>
      </c>
      <c r="F4051">
        <v>12</v>
      </c>
      <c r="G4051" s="5">
        <f>IF(VLOOKUP(hist_data__2[[#This Row],[item_code]],hist_data__2[[#This Row],[item_code]:[sale_year]],3,FALSE)=2020,VLOOKUP(hist_data__2[[#This Row],[item_code]],Product[],5,FALSE),VLOOKUP(hist_data__2[[#This Row],[item_code]],Product[],4,FALSE))</f>
        <v>22987</v>
      </c>
      <c r="H4051" s="6">
        <f>hist_data__2[[#This Row],[quantity]]*hist_data__2[[#This Row],[sale_price]]</f>
        <v>275844</v>
      </c>
    </row>
    <row r="4052" spans="1:8" x14ac:dyDescent="0.25">
      <c r="A4052">
        <v>4051</v>
      </c>
      <c r="B4052" s="1" t="s">
        <v>13</v>
      </c>
      <c r="C4052" s="1" t="s">
        <v>36</v>
      </c>
      <c r="D4052">
        <v>2019</v>
      </c>
      <c r="E4052">
        <v>46</v>
      </c>
      <c r="F4052">
        <v>7</v>
      </c>
      <c r="G4052" s="5">
        <f>IF(VLOOKUP(hist_data__2[[#This Row],[item_code]],hist_data__2[[#This Row],[item_code]:[sale_year]],3,FALSE)=2020,VLOOKUP(hist_data__2[[#This Row],[item_code]],Product[],5,FALSE),VLOOKUP(hist_data__2[[#This Row],[item_code]],Product[],4,FALSE))</f>
        <v>22987</v>
      </c>
      <c r="H4052" s="6">
        <f>hist_data__2[[#This Row],[quantity]]*hist_data__2[[#This Row],[sale_price]]</f>
        <v>160909</v>
      </c>
    </row>
    <row r="4053" spans="1:8" x14ac:dyDescent="0.25">
      <c r="A4053">
        <v>4052</v>
      </c>
      <c r="B4053" s="1" t="s">
        <v>13</v>
      </c>
      <c r="C4053" s="1" t="s">
        <v>36</v>
      </c>
      <c r="D4053">
        <v>2019</v>
      </c>
      <c r="E4053">
        <v>47</v>
      </c>
      <c r="F4053">
        <v>6</v>
      </c>
      <c r="G4053" s="5">
        <f>IF(VLOOKUP(hist_data__2[[#This Row],[item_code]],hist_data__2[[#This Row],[item_code]:[sale_year]],3,FALSE)=2020,VLOOKUP(hist_data__2[[#This Row],[item_code]],Product[],5,FALSE),VLOOKUP(hist_data__2[[#This Row],[item_code]],Product[],4,FALSE))</f>
        <v>22987</v>
      </c>
      <c r="H4053" s="6">
        <f>hist_data__2[[#This Row],[quantity]]*hist_data__2[[#This Row],[sale_price]]</f>
        <v>137922</v>
      </c>
    </row>
    <row r="4054" spans="1:8" x14ac:dyDescent="0.25">
      <c r="A4054">
        <v>4053</v>
      </c>
      <c r="B4054" s="1" t="s">
        <v>13</v>
      </c>
      <c r="C4054" s="1" t="s">
        <v>36</v>
      </c>
      <c r="D4054">
        <v>2019</v>
      </c>
      <c r="E4054">
        <v>48</v>
      </c>
      <c r="F4054">
        <v>5</v>
      </c>
      <c r="G4054" s="5">
        <f>IF(VLOOKUP(hist_data__2[[#This Row],[item_code]],hist_data__2[[#This Row],[item_code]:[sale_year]],3,FALSE)=2020,VLOOKUP(hist_data__2[[#This Row],[item_code]],Product[],5,FALSE),VLOOKUP(hist_data__2[[#This Row],[item_code]],Product[],4,FALSE))</f>
        <v>22987</v>
      </c>
      <c r="H4054" s="6">
        <f>hist_data__2[[#This Row],[quantity]]*hist_data__2[[#This Row],[sale_price]]</f>
        <v>114935</v>
      </c>
    </row>
    <row r="4055" spans="1:8" x14ac:dyDescent="0.25">
      <c r="A4055">
        <v>4054</v>
      </c>
      <c r="B4055" s="1" t="s">
        <v>13</v>
      </c>
      <c r="C4055" s="1" t="s">
        <v>36</v>
      </c>
      <c r="D4055">
        <v>2019</v>
      </c>
      <c r="E4055">
        <v>49</v>
      </c>
      <c r="F4055">
        <v>13</v>
      </c>
      <c r="G4055" s="5">
        <f>IF(VLOOKUP(hist_data__2[[#This Row],[item_code]],hist_data__2[[#This Row],[item_code]:[sale_year]],3,FALSE)=2020,VLOOKUP(hist_data__2[[#This Row],[item_code]],Product[],5,FALSE),VLOOKUP(hist_data__2[[#This Row],[item_code]],Product[],4,FALSE))</f>
        <v>22987</v>
      </c>
      <c r="H4055" s="6">
        <f>hist_data__2[[#This Row],[quantity]]*hist_data__2[[#This Row],[sale_price]]</f>
        <v>298831</v>
      </c>
    </row>
    <row r="4056" spans="1:8" x14ac:dyDescent="0.25">
      <c r="A4056">
        <v>4055</v>
      </c>
      <c r="B4056" s="1" t="s">
        <v>13</v>
      </c>
      <c r="C4056" s="1" t="s">
        <v>36</v>
      </c>
      <c r="D4056">
        <v>2019</v>
      </c>
      <c r="E4056">
        <v>50</v>
      </c>
      <c r="F4056">
        <v>3</v>
      </c>
      <c r="G4056" s="5">
        <f>IF(VLOOKUP(hist_data__2[[#This Row],[item_code]],hist_data__2[[#This Row],[item_code]:[sale_year]],3,FALSE)=2020,VLOOKUP(hist_data__2[[#This Row],[item_code]],Product[],5,FALSE),VLOOKUP(hist_data__2[[#This Row],[item_code]],Product[],4,FALSE))</f>
        <v>22987</v>
      </c>
      <c r="H4056" s="6">
        <f>hist_data__2[[#This Row],[quantity]]*hist_data__2[[#This Row],[sale_price]]</f>
        <v>68961</v>
      </c>
    </row>
    <row r="4057" spans="1:8" x14ac:dyDescent="0.25">
      <c r="A4057">
        <v>4056</v>
      </c>
      <c r="B4057" s="1" t="s">
        <v>13</v>
      </c>
      <c r="C4057" s="1" t="s">
        <v>36</v>
      </c>
      <c r="D4057">
        <v>2019</v>
      </c>
      <c r="E4057">
        <v>51</v>
      </c>
      <c r="F4057">
        <v>11</v>
      </c>
      <c r="G4057" s="5">
        <f>IF(VLOOKUP(hist_data__2[[#This Row],[item_code]],hist_data__2[[#This Row],[item_code]:[sale_year]],3,FALSE)=2020,VLOOKUP(hist_data__2[[#This Row],[item_code]],Product[],5,FALSE),VLOOKUP(hist_data__2[[#This Row],[item_code]],Product[],4,FALSE))</f>
        <v>22987</v>
      </c>
      <c r="H4057" s="6">
        <f>hist_data__2[[#This Row],[quantity]]*hist_data__2[[#This Row],[sale_price]]</f>
        <v>252857</v>
      </c>
    </row>
    <row r="4058" spans="1:8" x14ac:dyDescent="0.25">
      <c r="A4058">
        <v>4057</v>
      </c>
      <c r="B4058" s="1" t="s">
        <v>24</v>
      </c>
      <c r="C4058" s="1" t="s">
        <v>36</v>
      </c>
      <c r="D4058">
        <v>2020</v>
      </c>
      <c r="E4058">
        <v>0</v>
      </c>
      <c r="F4058">
        <v>8</v>
      </c>
      <c r="G4058" s="5">
        <f>IF(VLOOKUP(hist_data__2[[#This Row],[item_code]],hist_data__2[[#This Row],[item_code]:[sale_year]],3,FALSE)=2020,VLOOKUP(hist_data__2[[#This Row],[item_code]],Product[],5,FALSE),VLOOKUP(hist_data__2[[#This Row],[item_code]],Product[],4,FALSE))</f>
        <v>11689</v>
      </c>
      <c r="H4058" s="6">
        <f>hist_data__2[[#This Row],[quantity]]*hist_data__2[[#This Row],[sale_price]]</f>
        <v>93512</v>
      </c>
    </row>
    <row r="4059" spans="1:8" x14ac:dyDescent="0.25">
      <c r="A4059">
        <v>4058</v>
      </c>
      <c r="B4059" s="1" t="s">
        <v>24</v>
      </c>
      <c r="C4059" s="1" t="s">
        <v>36</v>
      </c>
      <c r="D4059">
        <v>2020</v>
      </c>
      <c r="E4059">
        <v>1</v>
      </c>
      <c r="F4059">
        <v>16</v>
      </c>
      <c r="G4059" s="5">
        <f>IF(VLOOKUP(hist_data__2[[#This Row],[item_code]],hist_data__2[[#This Row],[item_code]:[sale_year]],3,FALSE)=2020,VLOOKUP(hist_data__2[[#This Row],[item_code]],Product[],5,FALSE),VLOOKUP(hist_data__2[[#This Row],[item_code]],Product[],4,FALSE))</f>
        <v>11689</v>
      </c>
      <c r="H4059" s="6">
        <f>hist_data__2[[#This Row],[quantity]]*hist_data__2[[#This Row],[sale_price]]</f>
        <v>187024</v>
      </c>
    </row>
    <row r="4060" spans="1:8" x14ac:dyDescent="0.25">
      <c r="A4060">
        <v>4059</v>
      </c>
      <c r="B4060" s="1" t="s">
        <v>24</v>
      </c>
      <c r="C4060" s="1" t="s">
        <v>36</v>
      </c>
      <c r="D4060">
        <v>2020</v>
      </c>
      <c r="E4060">
        <v>2</v>
      </c>
      <c r="F4060">
        <v>9</v>
      </c>
      <c r="G4060" s="5">
        <f>IF(VLOOKUP(hist_data__2[[#This Row],[item_code]],hist_data__2[[#This Row],[item_code]:[sale_year]],3,FALSE)=2020,VLOOKUP(hist_data__2[[#This Row],[item_code]],Product[],5,FALSE),VLOOKUP(hist_data__2[[#This Row],[item_code]],Product[],4,FALSE))</f>
        <v>11689</v>
      </c>
      <c r="H4060" s="6">
        <f>hist_data__2[[#This Row],[quantity]]*hist_data__2[[#This Row],[sale_price]]</f>
        <v>105201</v>
      </c>
    </row>
    <row r="4061" spans="1:8" x14ac:dyDescent="0.25">
      <c r="A4061">
        <v>4060</v>
      </c>
      <c r="B4061" s="1" t="s">
        <v>24</v>
      </c>
      <c r="C4061" s="1" t="s">
        <v>36</v>
      </c>
      <c r="D4061">
        <v>2020</v>
      </c>
      <c r="E4061">
        <v>3</v>
      </c>
      <c r="F4061">
        <v>9</v>
      </c>
      <c r="G4061" s="5">
        <f>IF(VLOOKUP(hist_data__2[[#This Row],[item_code]],hist_data__2[[#This Row],[item_code]:[sale_year]],3,FALSE)=2020,VLOOKUP(hist_data__2[[#This Row],[item_code]],Product[],5,FALSE),VLOOKUP(hist_data__2[[#This Row],[item_code]],Product[],4,FALSE))</f>
        <v>11689</v>
      </c>
      <c r="H4061" s="6">
        <f>hist_data__2[[#This Row],[quantity]]*hist_data__2[[#This Row],[sale_price]]</f>
        <v>105201</v>
      </c>
    </row>
    <row r="4062" spans="1:8" x14ac:dyDescent="0.25">
      <c r="A4062">
        <v>4061</v>
      </c>
      <c r="B4062" s="1" t="s">
        <v>24</v>
      </c>
      <c r="C4062" s="1" t="s">
        <v>36</v>
      </c>
      <c r="D4062">
        <v>2020</v>
      </c>
      <c r="E4062">
        <v>4</v>
      </c>
      <c r="F4062">
        <v>9</v>
      </c>
      <c r="G4062" s="5">
        <f>IF(VLOOKUP(hist_data__2[[#This Row],[item_code]],hist_data__2[[#This Row],[item_code]:[sale_year]],3,FALSE)=2020,VLOOKUP(hist_data__2[[#This Row],[item_code]],Product[],5,FALSE),VLOOKUP(hist_data__2[[#This Row],[item_code]],Product[],4,FALSE))</f>
        <v>11689</v>
      </c>
      <c r="H4062" s="6">
        <f>hist_data__2[[#This Row],[quantity]]*hist_data__2[[#This Row],[sale_price]]</f>
        <v>105201</v>
      </c>
    </row>
    <row r="4063" spans="1:8" x14ac:dyDescent="0.25">
      <c r="A4063">
        <v>4062</v>
      </c>
      <c r="B4063" s="1" t="s">
        <v>24</v>
      </c>
      <c r="C4063" s="1" t="s">
        <v>36</v>
      </c>
      <c r="D4063">
        <v>2020</v>
      </c>
      <c r="E4063">
        <v>5</v>
      </c>
      <c r="F4063">
        <v>10</v>
      </c>
      <c r="G4063" s="5">
        <f>IF(VLOOKUP(hist_data__2[[#This Row],[item_code]],hist_data__2[[#This Row],[item_code]:[sale_year]],3,FALSE)=2020,VLOOKUP(hist_data__2[[#This Row],[item_code]],Product[],5,FALSE),VLOOKUP(hist_data__2[[#This Row],[item_code]],Product[],4,FALSE))</f>
        <v>11689</v>
      </c>
      <c r="H4063" s="6">
        <f>hist_data__2[[#This Row],[quantity]]*hist_data__2[[#This Row],[sale_price]]</f>
        <v>116890</v>
      </c>
    </row>
    <row r="4064" spans="1:8" x14ac:dyDescent="0.25">
      <c r="A4064">
        <v>4063</v>
      </c>
      <c r="B4064" s="1" t="s">
        <v>24</v>
      </c>
      <c r="C4064" s="1" t="s">
        <v>36</v>
      </c>
      <c r="D4064">
        <v>2020</v>
      </c>
      <c r="E4064">
        <v>6</v>
      </c>
      <c r="F4064">
        <v>12</v>
      </c>
      <c r="G4064" s="5">
        <f>IF(VLOOKUP(hist_data__2[[#This Row],[item_code]],hist_data__2[[#This Row],[item_code]:[sale_year]],3,FALSE)=2020,VLOOKUP(hist_data__2[[#This Row],[item_code]],Product[],5,FALSE),VLOOKUP(hist_data__2[[#This Row],[item_code]],Product[],4,FALSE))</f>
        <v>11689</v>
      </c>
      <c r="H4064" s="6">
        <f>hist_data__2[[#This Row],[quantity]]*hist_data__2[[#This Row],[sale_price]]</f>
        <v>140268</v>
      </c>
    </row>
    <row r="4065" spans="1:8" x14ac:dyDescent="0.25">
      <c r="A4065">
        <v>4064</v>
      </c>
      <c r="B4065" s="1" t="s">
        <v>24</v>
      </c>
      <c r="C4065" s="1" t="s">
        <v>36</v>
      </c>
      <c r="D4065">
        <v>2020</v>
      </c>
      <c r="E4065">
        <v>7</v>
      </c>
      <c r="F4065">
        <v>6</v>
      </c>
      <c r="G4065" s="5">
        <f>IF(VLOOKUP(hist_data__2[[#This Row],[item_code]],hist_data__2[[#This Row],[item_code]:[sale_year]],3,FALSE)=2020,VLOOKUP(hist_data__2[[#This Row],[item_code]],Product[],5,FALSE),VLOOKUP(hist_data__2[[#This Row],[item_code]],Product[],4,FALSE))</f>
        <v>11689</v>
      </c>
      <c r="H4065" s="6">
        <f>hist_data__2[[#This Row],[quantity]]*hist_data__2[[#This Row],[sale_price]]</f>
        <v>70134</v>
      </c>
    </row>
    <row r="4066" spans="1:8" x14ac:dyDescent="0.25">
      <c r="A4066">
        <v>4065</v>
      </c>
      <c r="B4066" s="1" t="s">
        <v>24</v>
      </c>
      <c r="C4066" s="1" t="s">
        <v>36</v>
      </c>
      <c r="D4066">
        <v>2020</v>
      </c>
      <c r="E4066">
        <v>8</v>
      </c>
      <c r="F4066">
        <v>15</v>
      </c>
      <c r="G4066" s="5">
        <f>IF(VLOOKUP(hist_data__2[[#This Row],[item_code]],hist_data__2[[#This Row],[item_code]:[sale_year]],3,FALSE)=2020,VLOOKUP(hist_data__2[[#This Row],[item_code]],Product[],5,FALSE),VLOOKUP(hist_data__2[[#This Row],[item_code]],Product[],4,FALSE))</f>
        <v>11689</v>
      </c>
      <c r="H4066" s="6">
        <f>hist_data__2[[#This Row],[quantity]]*hist_data__2[[#This Row],[sale_price]]</f>
        <v>175335</v>
      </c>
    </row>
    <row r="4067" spans="1:8" x14ac:dyDescent="0.25">
      <c r="A4067">
        <v>4066</v>
      </c>
      <c r="B4067" s="1" t="s">
        <v>24</v>
      </c>
      <c r="C4067" s="1" t="s">
        <v>36</v>
      </c>
      <c r="D4067">
        <v>2020</v>
      </c>
      <c r="E4067">
        <v>9</v>
      </c>
      <c r="F4067">
        <v>7</v>
      </c>
      <c r="G4067" s="5">
        <f>IF(VLOOKUP(hist_data__2[[#This Row],[item_code]],hist_data__2[[#This Row],[item_code]:[sale_year]],3,FALSE)=2020,VLOOKUP(hist_data__2[[#This Row],[item_code]],Product[],5,FALSE),VLOOKUP(hist_data__2[[#This Row],[item_code]],Product[],4,FALSE))</f>
        <v>11689</v>
      </c>
      <c r="H4067" s="6">
        <f>hist_data__2[[#This Row],[quantity]]*hist_data__2[[#This Row],[sale_price]]</f>
        <v>81823</v>
      </c>
    </row>
    <row r="4068" spans="1:8" x14ac:dyDescent="0.25">
      <c r="A4068">
        <v>4067</v>
      </c>
      <c r="B4068" s="1" t="s">
        <v>24</v>
      </c>
      <c r="C4068" s="1" t="s">
        <v>36</v>
      </c>
      <c r="D4068">
        <v>2020</v>
      </c>
      <c r="E4068">
        <v>10</v>
      </c>
      <c r="F4068">
        <v>8</v>
      </c>
      <c r="G4068" s="5">
        <f>IF(VLOOKUP(hist_data__2[[#This Row],[item_code]],hist_data__2[[#This Row],[item_code]:[sale_year]],3,FALSE)=2020,VLOOKUP(hist_data__2[[#This Row],[item_code]],Product[],5,FALSE),VLOOKUP(hist_data__2[[#This Row],[item_code]],Product[],4,FALSE))</f>
        <v>11689</v>
      </c>
      <c r="H4068" s="6">
        <f>hist_data__2[[#This Row],[quantity]]*hist_data__2[[#This Row],[sale_price]]</f>
        <v>93512</v>
      </c>
    </row>
    <row r="4069" spans="1:8" x14ac:dyDescent="0.25">
      <c r="A4069">
        <v>4068</v>
      </c>
      <c r="B4069" s="1" t="s">
        <v>24</v>
      </c>
      <c r="C4069" s="1" t="s">
        <v>36</v>
      </c>
      <c r="D4069">
        <v>2020</v>
      </c>
      <c r="E4069">
        <v>11</v>
      </c>
      <c r="F4069">
        <v>15</v>
      </c>
      <c r="G4069" s="5">
        <f>IF(VLOOKUP(hist_data__2[[#This Row],[item_code]],hist_data__2[[#This Row],[item_code]:[sale_year]],3,FALSE)=2020,VLOOKUP(hist_data__2[[#This Row],[item_code]],Product[],5,FALSE),VLOOKUP(hist_data__2[[#This Row],[item_code]],Product[],4,FALSE))</f>
        <v>11689</v>
      </c>
      <c r="H4069" s="6">
        <f>hist_data__2[[#This Row],[quantity]]*hist_data__2[[#This Row],[sale_price]]</f>
        <v>175335</v>
      </c>
    </row>
    <row r="4070" spans="1:8" x14ac:dyDescent="0.25">
      <c r="A4070">
        <v>4069</v>
      </c>
      <c r="B4070" s="1" t="s">
        <v>24</v>
      </c>
      <c r="C4070" s="1" t="s">
        <v>36</v>
      </c>
      <c r="D4070">
        <v>2020</v>
      </c>
      <c r="E4070">
        <v>12</v>
      </c>
      <c r="F4070">
        <v>7</v>
      </c>
      <c r="G4070" s="5">
        <f>IF(VLOOKUP(hist_data__2[[#This Row],[item_code]],hist_data__2[[#This Row],[item_code]:[sale_year]],3,FALSE)=2020,VLOOKUP(hist_data__2[[#This Row],[item_code]],Product[],5,FALSE),VLOOKUP(hist_data__2[[#This Row],[item_code]],Product[],4,FALSE))</f>
        <v>11689</v>
      </c>
      <c r="H4070" s="6">
        <f>hist_data__2[[#This Row],[quantity]]*hist_data__2[[#This Row],[sale_price]]</f>
        <v>81823</v>
      </c>
    </row>
    <row r="4071" spans="1:8" x14ac:dyDescent="0.25">
      <c r="A4071">
        <v>4070</v>
      </c>
      <c r="B4071" s="1" t="s">
        <v>24</v>
      </c>
      <c r="C4071" s="1" t="s">
        <v>36</v>
      </c>
      <c r="D4071">
        <v>2020</v>
      </c>
      <c r="E4071">
        <v>13</v>
      </c>
      <c r="F4071">
        <v>9</v>
      </c>
      <c r="G4071" s="5">
        <f>IF(VLOOKUP(hist_data__2[[#This Row],[item_code]],hist_data__2[[#This Row],[item_code]:[sale_year]],3,FALSE)=2020,VLOOKUP(hist_data__2[[#This Row],[item_code]],Product[],5,FALSE),VLOOKUP(hist_data__2[[#This Row],[item_code]],Product[],4,FALSE))</f>
        <v>11689</v>
      </c>
      <c r="H4071" s="6">
        <f>hist_data__2[[#This Row],[quantity]]*hist_data__2[[#This Row],[sale_price]]</f>
        <v>105201</v>
      </c>
    </row>
    <row r="4072" spans="1:8" x14ac:dyDescent="0.25">
      <c r="A4072">
        <v>4071</v>
      </c>
      <c r="B4072" s="1" t="s">
        <v>24</v>
      </c>
      <c r="C4072" s="1" t="s">
        <v>36</v>
      </c>
      <c r="D4072">
        <v>2020</v>
      </c>
      <c r="E4072">
        <v>14</v>
      </c>
      <c r="F4072">
        <v>15</v>
      </c>
      <c r="G4072" s="5">
        <f>IF(VLOOKUP(hist_data__2[[#This Row],[item_code]],hist_data__2[[#This Row],[item_code]:[sale_year]],3,FALSE)=2020,VLOOKUP(hist_data__2[[#This Row],[item_code]],Product[],5,FALSE),VLOOKUP(hist_data__2[[#This Row],[item_code]],Product[],4,FALSE))</f>
        <v>11689</v>
      </c>
      <c r="H4072" s="6">
        <f>hist_data__2[[#This Row],[quantity]]*hist_data__2[[#This Row],[sale_price]]</f>
        <v>175335</v>
      </c>
    </row>
    <row r="4073" spans="1:8" x14ac:dyDescent="0.25">
      <c r="A4073">
        <v>4072</v>
      </c>
      <c r="B4073" s="1" t="s">
        <v>24</v>
      </c>
      <c r="C4073" s="1" t="s">
        <v>36</v>
      </c>
      <c r="D4073">
        <v>2020</v>
      </c>
      <c r="E4073">
        <v>15</v>
      </c>
      <c r="F4073">
        <v>5</v>
      </c>
      <c r="G4073" s="5">
        <f>IF(VLOOKUP(hist_data__2[[#This Row],[item_code]],hist_data__2[[#This Row],[item_code]:[sale_year]],3,FALSE)=2020,VLOOKUP(hist_data__2[[#This Row],[item_code]],Product[],5,FALSE),VLOOKUP(hist_data__2[[#This Row],[item_code]],Product[],4,FALSE))</f>
        <v>11689</v>
      </c>
      <c r="H4073" s="6">
        <f>hist_data__2[[#This Row],[quantity]]*hist_data__2[[#This Row],[sale_price]]</f>
        <v>58445</v>
      </c>
    </row>
    <row r="4074" spans="1:8" x14ac:dyDescent="0.25">
      <c r="A4074">
        <v>4073</v>
      </c>
      <c r="B4074" s="1" t="s">
        <v>24</v>
      </c>
      <c r="C4074" s="1" t="s">
        <v>36</v>
      </c>
      <c r="D4074">
        <v>2020</v>
      </c>
      <c r="E4074">
        <v>16</v>
      </c>
      <c r="F4074">
        <v>14</v>
      </c>
      <c r="G4074" s="5">
        <f>IF(VLOOKUP(hist_data__2[[#This Row],[item_code]],hist_data__2[[#This Row],[item_code]:[sale_year]],3,FALSE)=2020,VLOOKUP(hist_data__2[[#This Row],[item_code]],Product[],5,FALSE),VLOOKUP(hist_data__2[[#This Row],[item_code]],Product[],4,FALSE))</f>
        <v>11689</v>
      </c>
      <c r="H4074" s="6">
        <f>hist_data__2[[#This Row],[quantity]]*hist_data__2[[#This Row],[sale_price]]</f>
        <v>163646</v>
      </c>
    </row>
    <row r="4075" spans="1:8" x14ac:dyDescent="0.25">
      <c r="A4075">
        <v>4074</v>
      </c>
      <c r="B4075" s="1" t="s">
        <v>24</v>
      </c>
      <c r="C4075" s="1" t="s">
        <v>36</v>
      </c>
      <c r="D4075">
        <v>2020</v>
      </c>
      <c r="E4075">
        <v>17</v>
      </c>
      <c r="F4075">
        <v>11</v>
      </c>
      <c r="G4075" s="5">
        <f>IF(VLOOKUP(hist_data__2[[#This Row],[item_code]],hist_data__2[[#This Row],[item_code]:[sale_year]],3,FALSE)=2020,VLOOKUP(hist_data__2[[#This Row],[item_code]],Product[],5,FALSE),VLOOKUP(hist_data__2[[#This Row],[item_code]],Product[],4,FALSE))</f>
        <v>11689</v>
      </c>
      <c r="H4075" s="6">
        <f>hist_data__2[[#This Row],[quantity]]*hist_data__2[[#This Row],[sale_price]]</f>
        <v>128579</v>
      </c>
    </row>
    <row r="4076" spans="1:8" x14ac:dyDescent="0.25">
      <c r="A4076">
        <v>4075</v>
      </c>
      <c r="B4076" s="1" t="s">
        <v>24</v>
      </c>
      <c r="C4076" s="1" t="s">
        <v>36</v>
      </c>
      <c r="D4076">
        <v>2020</v>
      </c>
      <c r="E4076">
        <v>18</v>
      </c>
      <c r="F4076">
        <v>12</v>
      </c>
      <c r="G4076" s="5">
        <f>IF(VLOOKUP(hist_data__2[[#This Row],[item_code]],hist_data__2[[#This Row],[item_code]:[sale_year]],3,FALSE)=2020,VLOOKUP(hist_data__2[[#This Row],[item_code]],Product[],5,FALSE),VLOOKUP(hist_data__2[[#This Row],[item_code]],Product[],4,FALSE))</f>
        <v>11689</v>
      </c>
      <c r="H4076" s="6">
        <f>hist_data__2[[#This Row],[quantity]]*hist_data__2[[#This Row],[sale_price]]</f>
        <v>140268</v>
      </c>
    </row>
    <row r="4077" spans="1:8" x14ac:dyDescent="0.25">
      <c r="A4077">
        <v>4076</v>
      </c>
      <c r="B4077" s="1" t="s">
        <v>24</v>
      </c>
      <c r="C4077" s="1" t="s">
        <v>36</v>
      </c>
      <c r="D4077">
        <v>2020</v>
      </c>
      <c r="E4077">
        <v>19</v>
      </c>
      <c r="F4077">
        <v>5</v>
      </c>
      <c r="G4077" s="5">
        <f>IF(VLOOKUP(hist_data__2[[#This Row],[item_code]],hist_data__2[[#This Row],[item_code]:[sale_year]],3,FALSE)=2020,VLOOKUP(hist_data__2[[#This Row],[item_code]],Product[],5,FALSE),VLOOKUP(hist_data__2[[#This Row],[item_code]],Product[],4,FALSE))</f>
        <v>11689</v>
      </c>
      <c r="H4077" s="6">
        <f>hist_data__2[[#This Row],[quantity]]*hist_data__2[[#This Row],[sale_price]]</f>
        <v>58445</v>
      </c>
    </row>
    <row r="4078" spans="1:8" x14ac:dyDescent="0.25">
      <c r="A4078">
        <v>4077</v>
      </c>
      <c r="B4078" s="1" t="s">
        <v>24</v>
      </c>
      <c r="C4078" s="1" t="s">
        <v>36</v>
      </c>
      <c r="D4078">
        <v>2020</v>
      </c>
      <c r="E4078">
        <v>20</v>
      </c>
      <c r="F4078">
        <v>6</v>
      </c>
      <c r="G4078" s="5">
        <f>IF(VLOOKUP(hist_data__2[[#This Row],[item_code]],hist_data__2[[#This Row],[item_code]:[sale_year]],3,FALSE)=2020,VLOOKUP(hist_data__2[[#This Row],[item_code]],Product[],5,FALSE),VLOOKUP(hist_data__2[[#This Row],[item_code]],Product[],4,FALSE))</f>
        <v>11689</v>
      </c>
      <c r="H4078" s="6">
        <f>hist_data__2[[#This Row],[quantity]]*hist_data__2[[#This Row],[sale_price]]</f>
        <v>70134</v>
      </c>
    </row>
    <row r="4079" spans="1:8" x14ac:dyDescent="0.25">
      <c r="A4079">
        <v>4078</v>
      </c>
      <c r="B4079" s="1" t="s">
        <v>24</v>
      </c>
      <c r="C4079" s="1" t="s">
        <v>36</v>
      </c>
      <c r="D4079">
        <v>2020</v>
      </c>
      <c r="E4079">
        <v>21</v>
      </c>
      <c r="F4079">
        <v>14</v>
      </c>
      <c r="G4079" s="5">
        <f>IF(VLOOKUP(hist_data__2[[#This Row],[item_code]],hist_data__2[[#This Row],[item_code]:[sale_year]],3,FALSE)=2020,VLOOKUP(hist_data__2[[#This Row],[item_code]],Product[],5,FALSE),VLOOKUP(hist_data__2[[#This Row],[item_code]],Product[],4,FALSE))</f>
        <v>11689</v>
      </c>
      <c r="H4079" s="6">
        <f>hist_data__2[[#This Row],[quantity]]*hist_data__2[[#This Row],[sale_price]]</f>
        <v>163646</v>
      </c>
    </row>
    <row r="4080" spans="1:8" x14ac:dyDescent="0.25">
      <c r="A4080">
        <v>4079</v>
      </c>
      <c r="B4080" s="1" t="s">
        <v>24</v>
      </c>
      <c r="C4080" s="1" t="s">
        <v>36</v>
      </c>
      <c r="D4080">
        <v>2020</v>
      </c>
      <c r="E4080">
        <v>22</v>
      </c>
      <c r="F4080">
        <v>13</v>
      </c>
      <c r="G4080" s="5">
        <f>IF(VLOOKUP(hist_data__2[[#This Row],[item_code]],hist_data__2[[#This Row],[item_code]:[sale_year]],3,FALSE)=2020,VLOOKUP(hist_data__2[[#This Row],[item_code]],Product[],5,FALSE),VLOOKUP(hist_data__2[[#This Row],[item_code]],Product[],4,FALSE))</f>
        <v>11689</v>
      </c>
      <c r="H4080" s="6">
        <f>hist_data__2[[#This Row],[quantity]]*hist_data__2[[#This Row],[sale_price]]</f>
        <v>151957</v>
      </c>
    </row>
    <row r="4081" spans="1:8" x14ac:dyDescent="0.25">
      <c r="A4081">
        <v>4080</v>
      </c>
      <c r="B4081" s="1" t="s">
        <v>24</v>
      </c>
      <c r="C4081" s="1" t="s">
        <v>36</v>
      </c>
      <c r="D4081">
        <v>2020</v>
      </c>
      <c r="E4081">
        <v>23</v>
      </c>
      <c r="F4081">
        <v>16</v>
      </c>
      <c r="G4081" s="5">
        <f>IF(VLOOKUP(hist_data__2[[#This Row],[item_code]],hist_data__2[[#This Row],[item_code]:[sale_year]],3,FALSE)=2020,VLOOKUP(hist_data__2[[#This Row],[item_code]],Product[],5,FALSE),VLOOKUP(hist_data__2[[#This Row],[item_code]],Product[],4,FALSE))</f>
        <v>11689</v>
      </c>
      <c r="H4081" s="6">
        <f>hist_data__2[[#This Row],[quantity]]*hist_data__2[[#This Row],[sale_price]]</f>
        <v>187024</v>
      </c>
    </row>
    <row r="4082" spans="1:8" x14ac:dyDescent="0.25">
      <c r="A4082">
        <v>4081</v>
      </c>
      <c r="B4082" s="1" t="s">
        <v>24</v>
      </c>
      <c r="C4082" s="1" t="s">
        <v>36</v>
      </c>
      <c r="D4082">
        <v>2020</v>
      </c>
      <c r="E4082">
        <v>24</v>
      </c>
      <c r="F4082">
        <v>13</v>
      </c>
      <c r="G4082" s="5">
        <f>IF(VLOOKUP(hist_data__2[[#This Row],[item_code]],hist_data__2[[#This Row],[item_code]:[sale_year]],3,FALSE)=2020,VLOOKUP(hist_data__2[[#This Row],[item_code]],Product[],5,FALSE),VLOOKUP(hist_data__2[[#This Row],[item_code]],Product[],4,FALSE))</f>
        <v>11689</v>
      </c>
      <c r="H4082" s="6">
        <f>hist_data__2[[#This Row],[quantity]]*hist_data__2[[#This Row],[sale_price]]</f>
        <v>151957</v>
      </c>
    </row>
    <row r="4083" spans="1:8" x14ac:dyDescent="0.25">
      <c r="A4083">
        <v>4082</v>
      </c>
      <c r="B4083" s="1" t="s">
        <v>24</v>
      </c>
      <c r="C4083" s="1" t="s">
        <v>36</v>
      </c>
      <c r="D4083">
        <v>2020</v>
      </c>
      <c r="E4083">
        <v>25</v>
      </c>
      <c r="F4083">
        <v>16</v>
      </c>
      <c r="G4083" s="5">
        <f>IF(VLOOKUP(hist_data__2[[#This Row],[item_code]],hist_data__2[[#This Row],[item_code]:[sale_year]],3,FALSE)=2020,VLOOKUP(hist_data__2[[#This Row],[item_code]],Product[],5,FALSE),VLOOKUP(hist_data__2[[#This Row],[item_code]],Product[],4,FALSE))</f>
        <v>11689</v>
      </c>
      <c r="H4083" s="6">
        <f>hist_data__2[[#This Row],[quantity]]*hist_data__2[[#This Row],[sale_price]]</f>
        <v>187024</v>
      </c>
    </row>
    <row r="4084" spans="1:8" x14ac:dyDescent="0.25">
      <c r="A4084">
        <v>4083</v>
      </c>
      <c r="B4084" s="1" t="s">
        <v>24</v>
      </c>
      <c r="C4084" s="1" t="s">
        <v>36</v>
      </c>
      <c r="D4084">
        <v>2020</v>
      </c>
      <c r="E4084">
        <v>26</v>
      </c>
      <c r="F4084">
        <v>10</v>
      </c>
      <c r="G4084" s="5">
        <f>IF(VLOOKUP(hist_data__2[[#This Row],[item_code]],hist_data__2[[#This Row],[item_code]:[sale_year]],3,FALSE)=2020,VLOOKUP(hist_data__2[[#This Row],[item_code]],Product[],5,FALSE),VLOOKUP(hist_data__2[[#This Row],[item_code]],Product[],4,FALSE))</f>
        <v>11689</v>
      </c>
      <c r="H4084" s="6">
        <f>hist_data__2[[#This Row],[quantity]]*hist_data__2[[#This Row],[sale_price]]</f>
        <v>116890</v>
      </c>
    </row>
    <row r="4085" spans="1:8" x14ac:dyDescent="0.25">
      <c r="A4085">
        <v>4084</v>
      </c>
      <c r="B4085" s="1" t="s">
        <v>24</v>
      </c>
      <c r="C4085" s="1" t="s">
        <v>36</v>
      </c>
      <c r="D4085">
        <v>2020</v>
      </c>
      <c r="E4085">
        <v>27</v>
      </c>
      <c r="F4085">
        <v>10</v>
      </c>
      <c r="G4085" s="5">
        <f>IF(VLOOKUP(hist_data__2[[#This Row],[item_code]],hist_data__2[[#This Row],[item_code]:[sale_year]],3,FALSE)=2020,VLOOKUP(hist_data__2[[#This Row],[item_code]],Product[],5,FALSE),VLOOKUP(hist_data__2[[#This Row],[item_code]],Product[],4,FALSE))</f>
        <v>11689</v>
      </c>
      <c r="H4085" s="6">
        <f>hist_data__2[[#This Row],[quantity]]*hist_data__2[[#This Row],[sale_price]]</f>
        <v>116890</v>
      </c>
    </row>
    <row r="4086" spans="1:8" x14ac:dyDescent="0.25">
      <c r="A4086">
        <v>4085</v>
      </c>
      <c r="B4086" s="1" t="s">
        <v>24</v>
      </c>
      <c r="C4086" s="1" t="s">
        <v>36</v>
      </c>
      <c r="D4086">
        <v>2020</v>
      </c>
      <c r="E4086">
        <v>28</v>
      </c>
      <c r="F4086">
        <v>9</v>
      </c>
      <c r="G4086" s="5">
        <f>IF(VLOOKUP(hist_data__2[[#This Row],[item_code]],hist_data__2[[#This Row],[item_code]:[sale_year]],3,FALSE)=2020,VLOOKUP(hist_data__2[[#This Row],[item_code]],Product[],5,FALSE),VLOOKUP(hist_data__2[[#This Row],[item_code]],Product[],4,FALSE))</f>
        <v>11689</v>
      </c>
      <c r="H4086" s="6">
        <f>hist_data__2[[#This Row],[quantity]]*hist_data__2[[#This Row],[sale_price]]</f>
        <v>105201</v>
      </c>
    </row>
    <row r="4087" spans="1:8" x14ac:dyDescent="0.25">
      <c r="A4087">
        <v>4086</v>
      </c>
      <c r="B4087" s="1" t="s">
        <v>24</v>
      </c>
      <c r="C4087" s="1" t="s">
        <v>36</v>
      </c>
      <c r="D4087">
        <v>2020</v>
      </c>
      <c r="E4087">
        <v>29</v>
      </c>
      <c r="F4087">
        <v>8</v>
      </c>
      <c r="G4087" s="5">
        <f>IF(VLOOKUP(hist_data__2[[#This Row],[item_code]],hist_data__2[[#This Row],[item_code]:[sale_year]],3,FALSE)=2020,VLOOKUP(hist_data__2[[#This Row],[item_code]],Product[],5,FALSE),VLOOKUP(hist_data__2[[#This Row],[item_code]],Product[],4,FALSE))</f>
        <v>11689</v>
      </c>
      <c r="H4087" s="6">
        <f>hist_data__2[[#This Row],[quantity]]*hist_data__2[[#This Row],[sale_price]]</f>
        <v>93512</v>
      </c>
    </row>
    <row r="4088" spans="1:8" x14ac:dyDescent="0.25">
      <c r="A4088">
        <v>4087</v>
      </c>
      <c r="B4088" s="1" t="s">
        <v>24</v>
      </c>
      <c r="C4088" s="1" t="s">
        <v>36</v>
      </c>
      <c r="D4088">
        <v>2020</v>
      </c>
      <c r="E4088">
        <v>30</v>
      </c>
      <c r="F4088">
        <v>5</v>
      </c>
      <c r="G4088" s="5">
        <f>IF(VLOOKUP(hist_data__2[[#This Row],[item_code]],hist_data__2[[#This Row],[item_code]:[sale_year]],3,FALSE)=2020,VLOOKUP(hist_data__2[[#This Row],[item_code]],Product[],5,FALSE),VLOOKUP(hist_data__2[[#This Row],[item_code]],Product[],4,FALSE))</f>
        <v>11689</v>
      </c>
      <c r="H4088" s="6">
        <f>hist_data__2[[#This Row],[quantity]]*hist_data__2[[#This Row],[sale_price]]</f>
        <v>58445</v>
      </c>
    </row>
    <row r="4089" spans="1:8" x14ac:dyDescent="0.25">
      <c r="A4089">
        <v>4088</v>
      </c>
      <c r="B4089" s="1" t="s">
        <v>24</v>
      </c>
      <c r="C4089" s="1" t="s">
        <v>36</v>
      </c>
      <c r="D4089">
        <v>2020</v>
      </c>
      <c r="E4089">
        <v>31</v>
      </c>
      <c r="F4089">
        <v>6</v>
      </c>
      <c r="G4089" s="5">
        <f>IF(VLOOKUP(hist_data__2[[#This Row],[item_code]],hist_data__2[[#This Row],[item_code]:[sale_year]],3,FALSE)=2020,VLOOKUP(hist_data__2[[#This Row],[item_code]],Product[],5,FALSE),VLOOKUP(hist_data__2[[#This Row],[item_code]],Product[],4,FALSE))</f>
        <v>11689</v>
      </c>
      <c r="H4089" s="6">
        <f>hist_data__2[[#This Row],[quantity]]*hist_data__2[[#This Row],[sale_price]]</f>
        <v>70134</v>
      </c>
    </row>
    <row r="4090" spans="1:8" x14ac:dyDescent="0.25">
      <c r="A4090">
        <v>4089</v>
      </c>
      <c r="B4090" s="1" t="s">
        <v>24</v>
      </c>
      <c r="C4090" s="1" t="s">
        <v>36</v>
      </c>
      <c r="D4090">
        <v>2020</v>
      </c>
      <c r="E4090">
        <v>32</v>
      </c>
      <c r="F4090">
        <v>6</v>
      </c>
      <c r="G4090" s="5">
        <f>IF(VLOOKUP(hist_data__2[[#This Row],[item_code]],hist_data__2[[#This Row],[item_code]:[sale_year]],3,FALSE)=2020,VLOOKUP(hist_data__2[[#This Row],[item_code]],Product[],5,FALSE),VLOOKUP(hist_data__2[[#This Row],[item_code]],Product[],4,FALSE))</f>
        <v>11689</v>
      </c>
      <c r="H4090" s="6">
        <f>hist_data__2[[#This Row],[quantity]]*hist_data__2[[#This Row],[sale_price]]</f>
        <v>70134</v>
      </c>
    </row>
    <row r="4091" spans="1:8" x14ac:dyDescent="0.25">
      <c r="A4091">
        <v>4090</v>
      </c>
      <c r="B4091" s="1" t="s">
        <v>24</v>
      </c>
      <c r="C4091" s="1" t="s">
        <v>36</v>
      </c>
      <c r="D4091">
        <v>2020</v>
      </c>
      <c r="E4091">
        <v>33</v>
      </c>
      <c r="F4091">
        <v>4</v>
      </c>
      <c r="G4091" s="5">
        <f>IF(VLOOKUP(hist_data__2[[#This Row],[item_code]],hist_data__2[[#This Row],[item_code]:[sale_year]],3,FALSE)=2020,VLOOKUP(hist_data__2[[#This Row],[item_code]],Product[],5,FALSE),VLOOKUP(hist_data__2[[#This Row],[item_code]],Product[],4,FALSE))</f>
        <v>11689</v>
      </c>
      <c r="H4091" s="6">
        <f>hist_data__2[[#This Row],[quantity]]*hist_data__2[[#This Row],[sale_price]]</f>
        <v>46756</v>
      </c>
    </row>
    <row r="4092" spans="1:8" x14ac:dyDescent="0.25">
      <c r="A4092">
        <v>4091</v>
      </c>
      <c r="B4092" s="1" t="s">
        <v>24</v>
      </c>
      <c r="C4092" s="1" t="s">
        <v>36</v>
      </c>
      <c r="D4092">
        <v>2020</v>
      </c>
      <c r="E4092">
        <v>34</v>
      </c>
      <c r="F4092">
        <v>7</v>
      </c>
      <c r="G4092" s="5">
        <f>IF(VLOOKUP(hist_data__2[[#This Row],[item_code]],hist_data__2[[#This Row],[item_code]:[sale_year]],3,FALSE)=2020,VLOOKUP(hist_data__2[[#This Row],[item_code]],Product[],5,FALSE),VLOOKUP(hist_data__2[[#This Row],[item_code]],Product[],4,FALSE))</f>
        <v>11689</v>
      </c>
      <c r="H4092" s="6">
        <f>hist_data__2[[#This Row],[quantity]]*hist_data__2[[#This Row],[sale_price]]</f>
        <v>81823</v>
      </c>
    </row>
    <row r="4093" spans="1:8" x14ac:dyDescent="0.25">
      <c r="A4093">
        <v>4092</v>
      </c>
      <c r="B4093" s="1" t="s">
        <v>24</v>
      </c>
      <c r="C4093" s="1" t="s">
        <v>36</v>
      </c>
      <c r="D4093">
        <v>2020</v>
      </c>
      <c r="E4093">
        <v>35</v>
      </c>
      <c r="F4093">
        <v>6</v>
      </c>
      <c r="G4093" s="5">
        <f>IF(VLOOKUP(hist_data__2[[#This Row],[item_code]],hist_data__2[[#This Row],[item_code]:[sale_year]],3,FALSE)=2020,VLOOKUP(hist_data__2[[#This Row],[item_code]],Product[],5,FALSE),VLOOKUP(hist_data__2[[#This Row],[item_code]],Product[],4,FALSE))</f>
        <v>11689</v>
      </c>
      <c r="H4093" s="6">
        <f>hist_data__2[[#This Row],[quantity]]*hist_data__2[[#This Row],[sale_price]]</f>
        <v>70134</v>
      </c>
    </row>
    <row r="4094" spans="1:8" x14ac:dyDescent="0.25">
      <c r="A4094">
        <v>4093</v>
      </c>
      <c r="B4094" s="1" t="s">
        <v>24</v>
      </c>
      <c r="C4094" s="1" t="s">
        <v>36</v>
      </c>
      <c r="D4094">
        <v>2020</v>
      </c>
      <c r="E4094">
        <v>36</v>
      </c>
      <c r="F4094">
        <v>5</v>
      </c>
      <c r="G4094" s="5">
        <f>IF(VLOOKUP(hist_data__2[[#This Row],[item_code]],hist_data__2[[#This Row],[item_code]:[sale_year]],3,FALSE)=2020,VLOOKUP(hist_data__2[[#This Row],[item_code]],Product[],5,FALSE),VLOOKUP(hist_data__2[[#This Row],[item_code]],Product[],4,FALSE))</f>
        <v>11689</v>
      </c>
      <c r="H4094" s="6">
        <f>hist_data__2[[#This Row],[quantity]]*hist_data__2[[#This Row],[sale_price]]</f>
        <v>58445</v>
      </c>
    </row>
    <row r="4095" spans="1:8" x14ac:dyDescent="0.25">
      <c r="A4095">
        <v>4094</v>
      </c>
      <c r="B4095" s="1" t="s">
        <v>24</v>
      </c>
      <c r="C4095" s="1" t="s">
        <v>36</v>
      </c>
      <c r="D4095">
        <v>2020</v>
      </c>
      <c r="E4095">
        <v>37</v>
      </c>
      <c r="F4095">
        <v>9</v>
      </c>
      <c r="G4095" s="5">
        <f>IF(VLOOKUP(hist_data__2[[#This Row],[item_code]],hist_data__2[[#This Row],[item_code]:[sale_year]],3,FALSE)=2020,VLOOKUP(hist_data__2[[#This Row],[item_code]],Product[],5,FALSE),VLOOKUP(hist_data__2[[#This Row],[item_code]],Product[],4,FALSE))</f>
        <v>11689</v>
      </c>
      <c r="H4095" s="6">
        <f>hist_data__2[[#This Row],[quantity]]*hist_data__2[[#This Row],[sale_price]]</f>
        <v>105201</v>
      </c>
    </row>
    <row r="4096" spans="1:8" x14ac:dyDescent="0.25">
      <c r="A4096">
        <v>4095</v>
      </c>
      <c r="B4096" s="1" t="s">
        <v>24</v>
      </c>
      <c r="C4096" s="1" t="s">
        <v>36</v>
      </c>
      <c r="D4096">
        <v>2020</v>
      </c>
      <c r="E4096">
        <v>38</v>
      </c>
      <c r="F4096">
        <v>7</v>
      </c>
      <c r="G4096" s="5">
        <f>IF(VLOOKUP(hist_data__2[[#This Row],[item_code]],hist_data__2[[#This Row],[item_code]:[sale_year]],3,FALSE)=2020,VLOOKUP(hist_data__2[[#This Row],[item_code]],Product[],5,FALSE),VLOOKUP(hist_data__2[[#This Row],[item_code]],Product[],4,FALSE))</f>
        <v>11689</v>
      </c>
      <c r="H4096" s="6">
        <f>hist_data__2[[#This Row],[quantity]]*hist_data__2[[#This Row],[sale_price]]</f>
        <v>81823</v>
      </c>
    </row>
    <row r="4097" spans="1:8" x14ac:dyDescent="0.25">
      <c r="A4097">
        <v>4096</v>
      </c>
      <c r="B4097" s="1" t="s">
        <v>24</v>
      </c>
      <c r="C4097" s="1" t="s">
        <v>36</v>
      </c>
      <c r="D4097">
        <v>2020</v>
      </c>
      <c r="E4097">
        <v>39</v>
      </c>
      <c r="F4097">
        <v>7</v>
      </c>
      <c r="G4097" s="5">
        <f>IF(VLOOKUP(hist_data__2[[#This Row],[item_code]],hist_data__2[[#This Row],[item_code]:[sale_year]],3,FALSE)=2020,VLOOKUP(hist_data__2[[#This Row],[item_code]],Product[],5,FALSE),VLOOKUP(hist_data__2[[#This Row],[item_code]],Product[],4,FALSE))</f>
        <v>11689</v>
      </c>
      <c r="H4097" s="6">
        <f>hist_data__2[[#This Row],[quantity]]*hist_data__2[[#This Row],[sale_price]]</f>
        <v>81823</v>
      </c>
    </row>
    <row r="4098" spans="1:8" x14ac:dyDescent="0.25">
      <c r="A4098">
        <v>4097</v>
      </c>
      <c r="B4098" s="1" t="s">
        <v>24</v>
      </c>
      <c r="C4098" s="1" t="s">
        <v>36</v>
      </c>
      <c r="D4098">
        <v>2020</v>
      </c>
      <c r="E4098">
        <v>40</v>
      </c>
      <c r="F4098">
        <v>10</v>
      </c>
      <c r="G4098" s="5">
        <f>IF(VLOOKUP(hist_data__2[[#This Row],[item_code]],hist_data__2[[#This Row],[item_code]:[sale_year]],3,FALSE)=2020,VLOOKUP(hist_data__2[[#This Row],[item_code]],Product[],5,FALSE),VLOOKUP(hist_data__2[[#This Row],[item_code]],Product[],4,FALSE))</f>
        <v>11689</v>
      </c>
      <c r="H4098" s="6">
        <f>hist_data__2[[#This Row],[quantity]]*hist_data__2[[#This Row],[sale_price]]</f>
        <v>116890</v>
      </c>
    </row>
    <row r="4099" spans="1:8" x14ac:dyDescent="0.25">
      <c r="A4099">
        <v>4098</v>
      </c>
      <c r="B4099" s="1" t="s">
        <v>24</v>
      </c>
      <c r="C4099" s="1" t="s">
        <v>36</v>
      </c>
      <c r="D4099">
        <v>2020</v>
      </c>
      <c r="E4099">
        <v>41</v>
      </c>
      <c r="F4099">
        <v>5</v>
      </c>
      <c r="G4099" s="5">
        <f>IF(VLOOKUP(hist_data__2[[#This Row],[item_code]],hist_data__2[[#This Row],[item_code]:[sale_year]],3,FALSE)=2020,VLOOKUP(hist_data__2[[#This Row],[item_code]],Product[],5,FALSE),VLOOKUP(hist_data__2[[#This Row],[item_code]],Product[],4,FALSE))</f>
        <v>11689</v>
      </c>
      <c r="H4099" s="6">
        <f>hist_data__2[[#This Row],[quantity]]*hist_data__2[[#This Row],[sale_price]]</f>
        <v>58445</v>
      </c>
    </row>
    <row r="4100" spans="1:8" x14ac:dyDescent="0.25">
      <c r="A4100">
        <v>4099</v>
      </c>
      <c r="B4100" s="1" t="s">
        <v>24</v>
      </c>
      <c r="C4100" s="1" t="s">
        <v>36</v>
      </c>
      <c r="D4100">
        <v>2020</v>
      </c>
      <c r="E4100">
        <v>42</v>
      </c>
      <c r="F4100">
        <v>10</v>
      </c>
      <c r="G4100" s="5">
        <f>IF(VLOOKUP(hist_data__2[[#This Row],[item_code]],hist_data__2[[#This Row],[item_code]:[sale_year]],3,FALSE)=2020,VLOOKUP(hist_data__2[[#This Row],[item_code]],Product[],5,FALSE),VLOOKUP(hist_data__2[[#This Row],[item_code]],Product[],4,FALSE))</f>
        <v>11689</v>
      </c>
      <c r="H4100" s="6">
        <f>hist_data__2[[#This Row],[quantity]]*hist_data__2[[#This Row],[sale_price]]</f>
        <v>116890</v>
      </c>
    </row>
    <row r="4101" spans="1:8" x14ac:dyDescent="0.25">
      <c r="A4101">
        <v>4100</v>
      </c>
      <c r="B4101" s="1" t="s">
        <v>24</v>
      </c>
      <c r="C4101" s="1" t="s">
        <v>36</v>
      </c>
      <c r="D4101">
        <v>2020</v>
      </c>
      <c r="E4101">
        <v>43</v>
      </c>
      <c r="F4101">
        <v>7</v>
      </c>
      <c r="G4101" s="5">
        <f>IF(VLOOKUP(hist_data__2[[#This Row],[item_code]],hist_data__2[[#This Row],[item_code]:[sale_year]],3,FALSE)=2020,VLOOKUP(hist_data__2[[#This Row],[item_code]],Product[],5,FALSE),VLOOKUP(hist_data__2[[#This Row],[item_code]],Product[],4,FALSE))</f>
        <v>11689</v>
      </c>
      <c r="H4101" s="6">
        <f>hist_data__2[[#This Row],[quantity]]*hist_data__2[[#This Row],[sale_price]]</f>
        <v>81823</v>
      </c>
    </row>
    <row r="4102" spans="1:8" x14ac:dyDescent="0.25">
      <c r="A4102">
        <v>4101</v>
      </c>
      <c r="B4102" s="1" t="s">
        <v>24</v>
      </c>
      <c r="C4102" s="1" t="s">
        <v>36</v>
      </c>
      <c r="D4102">
        <v>2020</v>
      </c>
      <c r="E4102">
        <v>44</v>
      </c>
      <c r="F4102">
        <v>13</v>
      </c>
      <c r="G4102" s="5">
        <f>IF(VLOOKUP(hist_data__2[[#This Row],[item_code]],hist_data__2[[#This Row],[item_code]:[sale_year]],3,FALSE)=2020,VLOOKUP(hist_data__2[[#This Row],[item_code]],Product[],5,FALSE),VLOOKUP(hist_data__2[[#This Row],[item_code]],Product[],4,FALSE))</f>
        <v>11689</v>
      </c>
      <c r="H4102" s="6">
        <f>hist_data__2[[#This Row],[quantity]]*hist_data__2[[#This Row],[sale_price]]</f>
        <v>151957</v>
      </c>
    </row>
    <row r="4103" spans="1:8" x14ac:dyDescent="0.25">
      <c r="A4103">
        <v>4102</v>
      </c>
      <c r="B4103" s="1" t="s">
        <v>24</v>
      </c>
      <c r="C4103" s="1" t="s">
        <v>36</v>
      </c>
      <c r="D4103">
        <v>2020</v>
      </c>
      <c r="E4103">
        <v>45</v>
      </c>
      <c r="F4103">
        <v>7</v>
      </c>
      <c r="G4103" s="5">
        <f>IF(VLOOKUP(hist_data__2[[#This Row],[item_code]],hist_data__2[[#This Row],[item_code]:[sale_year]],3,FALSE)=2020,VLOOKUP(hist_data__2[[#This Row],[item_code]],Product[],5,FALSE),VLOOKUP(hist_data__2[[#This Row],[item_code]],Product[],4,FALSE))</f>
        <v>11689</v>
      </c>
      <c r="H4103" s="6">
        <f>hist_data__2[[#This Row],[quantity]]*hist_data__2[[#This Row],[sale_price]]</f>
        <v>81823</v>
      </c>
    </row>
    <row r="4104" spans="1:8" x14ac:dyDescent="0.25">
      <c r="A4104">
        <v>4103</v>
      </c>
      <c r="B4104" s="1" t="s">
        <v>24</v>
      </c>
      <c r="C4104" s="1" t="s">
        <v>36</v>
      </c>
      <c r="D4104">
        <v>2020</v>
      </c>
      <c r="E4104">
        <v>46</v>
      </c>
      <c r="F4104">
        <v>12</v>
      </c>
      <c r="G4104" s="5">
        <f>IF(VLOOKUP(hist_data__2[[#This Row],[item_code]],hist_data__2[[#This Row],[item_code]:[sale_year]],3,FALSE)=2020,VLOOKUP(hist_data__2[[#This Row],[item_code]],Product[],5,FALSE),VLOOKUP(hist_data__2[[#This Row],[item_code]],Product[],4,FALSE))</f>
        <v>11689</v>
      </c>
      <c r="H4104" s="6">
        <f>hist_data__2[[#This Row],[quantity]]*hist_data__2[[#This Row],[sale_price]]</f>
        <v>140268</v>
      </c>
    </row>
    <row r="4105" spans="1:8" x14ac:dyDescent="0.25">
      <c r="A4105">
        <v>4104</v>
      </c>
      <c r="B4105" s="1" t="s">
        <v>24</v>
      </c>
      <c r="C4105" s="1" t="s">
        <v>36</v>
      </c>
      <c r="D4105">
        <v>2020</v>
      </c>
      <c r="E4105">
        <v>47</v>
      </c>
      <c r="F4105">
        <v>7</v>
      </c>
      <c r="G4105" s="5">
        <f>IF(VLOOKUP(hist_data__2[[#This Row],[item_code]],hist_data__2[[#This Row],[item_code]:[sale_year]],3,FALSE)=2020,VLOOKUP(hist_data__2[[#This Row],[item_code]],Product[],5,FALSE),VLOOKUP(hist_data__2[[#This Row],[item_code]],Product[],4,FALSE))</f>
        <v>11689</v>
      </c>
      <c r="H4105" s="6">
        <f>hist_data__2[[#This Row],[quantity]]*hist_data__2[[#This Row],[sale_price]]</f>
        <v>81823</v>
      </c>
    </row>
    <row r="4106" spans="1:8" x14ac:dyDescent="0.25">
      <c r="A4106">
        <v>4105</v>
      </c>
      <c r="B4106" s="1" t="s">
        <v>24</v>
      </c>
      <c r="C4106" s="1" t="s">
        <v>36</v>
      </c>
      <c r="D4106">
        <v>2020</v>
      </c>
      <c r="E4106">
        <v>48</v>
      </c>
      <c r="F4106">
        <v>8</v>
      </c>
      <c r="G4106" s="5">
        <f>IF(VLOOKUP(hist_data__2[[#This Row],[item_code]],hist_data__2[[#This Row],[item_code]:[sale_year]],3,FALSE)=2020,VLOOKUP(hist_data__2[[#This Row],[item_code]],Product[],5,FALSE),VLOOKUP(hist_data__2[[#This Row],[item_code]],Product[],4,FALSE))</f>
        <v>11689</v>
      </c>
      <c r="H4106" s="6">
        <f>hist_data__2[[#This Row],[quantity]]*hist_data__2[[#This Row],[sale_price]]</f>
        <v>93512</v>
      </c>
    </row>
    <row r="4107" spans="1:8" x14ac:dyDescent="0.25">
      <c r="A4107">
        <v>4106</v>
      </c>
      <c r="B4107" s="1" t="s">
        <v>24</v>
      </c>
      <c r="C4107" s="1" t="s">
        <v>36</v>
      </c>
      <c r="D4107">
        <v>2020</v>
      </c>
      <c r="E4107">
        <v>49</v>
      </c>
      <c r="F4107">
        <v>11</v>
      </c>
      <c r="G4107" s="5">
        <f>IF(VLOOKUP(hist_data__2[[#This Row],[item_code]],hist_data__2[[#This Row],[item_code]:[sale_year]],3,FALSE)=2020,VLOOKUP(hist_data__2[[#This Row],[item_code]],Product[],5,FALSE),VLOOKUP(hist_data__2[[#This Row],[item_code]],Product[],4,FALSE))</f>
        <v>11689</v>
      </c>
      <c r="H4107" s="6">
        <f>hist_data__2[[#This Row],[quantity]]*hist_data__2[[#This Row],[sale_price]]</f>
        <v>128579</v>
      </c>
    </row>
    <row r="4108" spans="1:8" x14ac:dyDescent="0.25">
      <c r="A4108">
        <v>4107</v>
      </c>
      <c r="B4108" s="1" t="s">
        <v>24</v>
      </c>
      <c r="C4108" s="1" t="s">
        <v>36</v>
      </c>
      <c r="D4108">
        <v>2020</v>
      </c>
      <c r="E4108">
        <v>50</v>
      </c>
      <c r="F4108">
        <v>12</v>
      </c>
      <c r="G4108" s="5">
        <f>IF(VLOOKUP(hist_data__2[[#This Row],[item_code]],hist_data__2[[#This Row],[item_code]:[sale_year]],3,FALSE)=2020,VLOOKUP(hist_data__2[[#This Row],[item_code]],Product[],5,FALSE),VLOOKUP(hist_data__2[[#This Row],[item_code]],Product[],4,FALSE))</f>
        <v>11689</v>
      </c>
      <c r="H4108" s="6">
        <f>hist_data__2[[#This Row],[quantity]]*hist_data__2[[#This Row],[sale_price]]</f>
        <v>140268</v>
      </c>
    </row>
    <row r="4109" spans="1:8" x14ac:dyDescent="0.25">
      <c r="A4109">
        <v>4108</v>
      </c>
      <c r="B4109" s="1" t="s">
        <v>24</v>
      </c>
      <c r="C4109" s="1" t="s">
        <v>36</v>
      </c>
      <c r="D4109">
        <v>2020</v>
      </c>
      <c r="E4109">
        <v>51</v>
      </c>
      <c r="F4109">
        <v>9</v>
      </c>
      <c r="G4109" s="5">
        <f>IF(VLOOKUP(hist_data__2[[#This Row],[item_code]],hist_data__2[[#This Row],[item_code]:[sale_year]],3,FALSE)=2020,VLOOKUP(hist_data__2[[#This Row],[item_code]],Product[],5,FALSE),VLOOKUP(hist_data__2[[#This Row],[item_code]],Product[],4,FALSE))</f>
        <v>11689</v>
      </c>
      <c r="H4109" s="6">
        <f>hist_data__2[[#This Row],[quantity]]*hist_data__2[[#This Row],[sale_price]]</f>
        <v>105201</v>
      </c>
    </row>
    <row r="4110" spans="1:8" x14ac:dyDescent="0.25">
      <c r="A4110">
        <v>4109</v>
      </c>
      <c r="B4110" s="1" t="s">
        <v>24</v>
      </c>
      <c r="C4110" s="1" t="s">
        <v>36</v>
      </c>
      <c r="D4110">
        <v>2019</v>
      </c>
      <c r="E4110">
        <v>0</v>
      </c>
      <c r="F4110">
        <v>7</v>
      </c>
      <c r="G4110" s="5">
        <f>IF(VLOOKUP(hist_data__2[[#This Row],[item_code]],hist_data__2[[#This Row],[item_code]:[sale_year]],3,FALSE)=2020,VLOOKUP(hist_data__2[[#This Row],[item_code]],Product[],5,FALSE),VLOOKUP(hist_data__2[[#This Row],[item_code]],Product[],4,FALSE))</f>
        <v>11589</v>
      </c>
      <c r="H4110" s="6">
        <f>hist_data__2[[#This Row],[quantity]]*hist_data__2[[#This Row],[sale_price]]</f>
        <v>81123</v>
      </c>
    </row>
    <row r="4111" spans="1:8" x14ac:dyDescent="0.25">
      <c r="A4111">
        <v>4110</v>
      </c>
      <c r="B4111" s="1" t="s">
        <v>24</v>
      </c>
      <c r="C4111" s="1" t="s">
        <v>36</v>
      </c>
      <c r="D4111">
        <v>2019</v>
      </c>
      <c r="E4111">
        <v>1</v>
      </c>
      <c r="F4111">
        <v>6</v>
      </c>
      <c r="G4111" s="5">
        <f>IF(VLOOKUP(hist_data__2[[#This Row],[item_code]],hist_data__2[[#This Row],[item_code]:[sale_year]],3,FALSE)=2020,VLOOKUP(hist_data__2[[#This Row],[item_code]],Product[],5,FALSE),VLOOKUP(hist_data__2[[#This Row],[item_code]],Product[],4,FALSE))</f>
        <v>11589</v>
      </c>
      <c r="H4111" s="6">
        <f>hist_data__2[[#This Row],[quantity]]*hist_data__2[[#This Row],[sale_price]]</f>
        <v>69534</v>
      </c>
    </row>
    <row r="4112" spans="1:8" x14ac:dyDescent="0.25">
      <c r="A4112">
        <v>4111</v>
      </c>
      <c r="B4112" s="1" t="s">
        <v>24</v>
      </c>
      <c r="C4112" s="1" t="s">
        <v>36</v>
      </c>
      <c r="D4112">
        <v>2019</v>
      </c>
      <c r="E4112">
        <v>2</v>
      </c>
      <c r="F4112">
        <v>7</v>
      </c>
      <c r="G4112" s="5">
        <f>IF(VLOOKUP(hist_data__2[[#This Row],[item_code]],hist_data__2[[#This Row],[item_code]:[sale_year]],3,FALSE)=2020,VLOOKUP(hist_data__2[[#This Row],[item_code]],Product[],5,FALSE),VLOOKUP(hist_data__2[[#This Row],[item_code]],Product[],4,FALSE))</f>
        <v>11589</v>
      </c>
      <c r="H4112" s="6">
        <f>hist_data__2[[#This Row],[quantity]]*hist_data__2[[#This Row],[sale_price]]</f>
        <v>81123</v>
      </c>
    </row>
    <row r="4113" spans="1:8" x14ac:dyDescent="0.25">
      <c r="A4113">
        <v>4112</v>
      </c>
      <c r="B4113" s="1" t="s">
        <v>24</v>
      </c>
      <c r="C4113" s="1" t="s">
        <v>36</v>
      </c>
      <c r="D4113">
        <v>2019</v>
      </c>
      <c r="E4113">
        <v>3</v>
      </c>
      <c r="F4113">
        <v>8</v>
      </c>
      <c r="G4113" s="5">
        <f>IF(VLOOKUP(hist_data__2[[#This Row],[item_code]],hist_data__2[[#This Row],[item_code]:[sale_year]],3,FALSE)=2020,VLOOKUP(hist_data__2[[#This Row],[item_code]],Product[],5,FALSE),VLOOKUP(hist_data__2[[#This Row],[item_code]],Product[],4,FALSE))</f>
        <v>11589</v>
      </c>
      <c r="H4113" s="6">
        <f>hist_data__2[[#This Row],[quantity]]*hist_data__2[[#This Row],[sale_price]]</f>
        <v>92712</v>
      </c>
    </row>
    <row r="4114" spans="1:8" x14ac:dyDescent="0.25">
      <c r="A4114">
        <v>4113</v>
      </c>
      <c r="B4114" s="1" t="s">
        <v>24</v>
      </c>
      <c r="C4114" s="1" t="s">
        <v>36</v>
      </c>
      <c r="D4114">
        <v>2019</v>
      </c>
      <c r="E4114">
        <v>4</v>
      </c>
      <c r="F4114">
        <v>10</v>
      </c>
      <c r="G4114" s="5">
        <f>IF(VLOOKUP(hist_data__2[[#This Row],[item_code]],hist_data__2[[#This Row],[item_code]:[sale_year]],3,FALSE)=2020,VLOOKUP(hist_data__2[[#This Row],[item_code]],Product[],5,FALSE),VLOOKUP(hist_data__2[[#This Row],[item_code]],Product[],4,FALSE))</f>
        <v>11589</v>
      </c>
      <c r="H4114" s="6">
        <f>hist_data__2[[#This Row],[quantity]]*hist_data__2[[#This Row],[sale_price]]</f>
        <v>115890</v>
      </c>
    </row>
    <row r="4115" spans="1:8" x14ac:dyDescent="0.25">
      <c r="A4115">
        <v>4114</v>
      </c>
      <c r="B4115" s="1" t="s">
        <v>24</v>
      </c>
      <c r="C4115" s="1" t="s">
        <v>36</v>
      </c>
      <c r="D4115">
        <v>2019</v>
      </c>
      <c r="E4115">
        <v>5</v>
      </c>
      <c r="F4115">
        <v>12</v>
      </c>
      <c r="G4115" s="5">
        <f>IF(VLOOKUP(hist_data__2[[#This Row],[item_code]],hist_data__2[[#This Row],[item_code]:[sale_year]],3,FALSE)=2020,VLOOKUP(hist_data__2[[#This Row],[item_code]],Product[],5,FALSE),VLOOKUP(hist_data__2[[#This Row],[item_code]],Product[],4,FALSE))</f>
        <v>11589</v>
      </c>
      <c r="H4115" s="6">
        <f>hist_data__2[[#This Row],[quantity]]*hist_data__2[[#This Row],[sale_price]]</f>
        <v>139068</v>
      </c>
    </row>
    <row r="4116" spans="1:8" x14ac:dyDescent="0.25">
      <c r="A4116">
        <v>4115</v>
      </c>
      <c r="B4116" s="1" t="s">
        <v>24</v>
      </c>
      <c r="C4116" s="1" t="s">
        <v>36</v>
      </c>
      <c r="D4116">
        <v>2019</v>
      </c>
      <c r="E4116">
        <v>6</v>
      </c>
      <c r="F4116">
        <v>7</v>
      </c>
      <c r="G4116" s="5">
        <f>IF(VLOOKUP(hist_data__2[[#This Row],[item_code]],hist_data__2[[#This Row],[item_code]:[sale_year]],3,FALSE)=2020,VLOOKUP(hist_data__2[[#This Row],[item_code]],Product[],5,FALSE),VLOOKUP(hist_data__2[[#This Row],[item_code]],Product[],4,FALSE))</f>
        <v>11589</v>
      </c>
      <c r="H4116" s="6">
        <f>hist_data__2[[#This Row],[quantity]]*hist_data__2[[#This Row],[sale_price]]</f>
        <v>81123</v>
      </c>
    </row>
    <row r="4117" spans="1:8" x14ac:dyDescent="0.25">
      <c r="A4117">
        <v>4116</v>
      </c>
      <c r="B4117" s="1" t="s">
        <v>24</v>
      </c>
      <c r="C4117" s="1" t="s">
        <v>36</v>
      </c>
      <c r="D4117">
        <v>2019</v>
      </c>
      <c r="E4117">
        <v>7</v>
      </c>
      <c r="F4117">
        <v>10</v>
      </c>
      <c r="G4117" s="5">
        <f>IF(VLOOKUP(hist_data__2[[#This Row],[item_code]],hist_data__2[[#This Row],[item_code]:[sale_year]],3,FALSE)=2020,VLOOKUP(hist_data__2[[#This Row],[item_code]],Product[],5,FALSE),VLOOKUP(hist_data__2[[#This Row],[item_code]],Product[],4,FALSE))</f>
        <v>11589</v>
      </c>
      <c r="H4117" s="6">
        <f>hist_data__2[[#This Row],[quantity]]*hist_data__2[[#This Row],[sale_price]]</f>
        <v>115890</v>
      </c>
    </row>
    <row r="4118" spans="1:8" x14ac:dyDescent="0.25">
      <c r="A4118">
        <v>4117</v>
      </c>
      <c r="B4118" s="1" t="s">
        <v>24</v>
      </c>
      <c r="C4118" s="1" t="s">
        <v>36</v>
      </c>
      <c r="D4118">
        <v>2019</v>
      </c>
      <c r="E4118">
        <v>8</v>
      </c>
      <c r="F4118">
        <v>11</v>
      </c>
      <c r="G4118" s="5">
        <f>IF(VLOOKUP(hist_data__2[[#This Row],[item_code]],hist_data__2[[#This Row],[item_code]:[sale_year]],3,FALSE)=2020,VLOOKUP(hist_data__2[[#This Row],[item_code]],Product[],5,FALSE),VLOOKUP(hist_data__2[[#This Row],[item_code]],Product[],4,FALSE))</f>
        <v>11589</v>
      </c>
      <c r="H4118" s="6">
        <f>hist_data__2[[#This Row],[quantity]]*hist_data__2[[#This Row],[sale_price]]</f>
        <v>127479</v>
      </c>
    </row>
    <row r="4119" spans="1:8" x14ac:dyDescent="0.25">
      <c r="A4119">
        <v>4118</v>
      </c>
      <c r="B4119" s="1" t="s">
        <v>24</v>
      </c>
      <c r="C4119" s="1" t="s">
        <v>36</v>
      </c>
      <c r="D4119">
        <v>2019</v>
      </c>
      <c r="E4119">
        <v>9</v>
      </c>
      <c r="F4119">
        <v>14</v>
      </c>
      <c r="G4119" s="5">
        <f>IF(VLOOKUP(hist_data__2[[#This Row],[item_code]],hist_data__2[[#This Row],[item_code]:[sale_year]],3,FALSE)=2020,VLOOKUP(hist_data__2[[#This Row],[item_code]],Product[],5,FALSE),VLOOKUP(hist_data__2[[#This Row],[item_code]],Product[],4,FALSE))</f>
        <v>11589</v>
      </c>
      <c r="H4119" s="6">
        <f>hist_data__2[[#This Row],[quantity]]*hist_data__2[[#This Row],[sale_price]]</f>
        <v>162246</v>
      </c>
    </row>
    <row r="4120" spans="1:8" x14ac:dyDescent="0.25">
      <c r="A4120">
        <v>4119</v>
      </c>
      <c r="B4120" s="1" t="s">
        <v>24</v>
      </c>
      <c r="C4120" s="1" t="s">
        <v>36</v>
      </c>
      <c r="D4120">
        <v>2019</v>
      </c>
      <c r="E4120">
        <v>10</v>
      </c>
      <c r="F4120">
        <v>10</v>
      </c>
      <c r="G4120" s="5">
        <f>IF(VLOOKUP(hist_data__2[[#This Row],[item_code]],hist_data__2[[#This Row],[item_code]:[sale_year]],3,FALSE)=2020,VLOOKUP(hist_data__2[[#This Row],[item_code]],Product[],5,FALSE),VLOOKUP(hist_data__2[[#This Row],[item_code]],Product[],4,FALSE))</f>
        <v>11589</v>
      </c>
      <c r="H4120" s="6">
        <f>hist_data__2[[#This Row],[quantity]]*hist_data__2[[#This Row],[sale_price]]</f>
        <v>115890</v>
      </c>
    </row>
    <row r="4121" spans="1:8" x14ac:dyDescent="0.25">
      <c r="A4121">
        <v>4120</v>
      </c>
      <c r="B4121" s="1" t="s">
        <v>24</v>
      </c>
      <c r="C4121" s="1" t="s">
        <v>36</v>
      </c>
      <c r="D4121">
        <v>2019</v>
      </c>
      <c r="E4121">
        <v>11</v>
      </c>
      <c r="F4121">
        <v>16</v>
      </c>
      <c r="G4121" s="5">
        <f>IF(VLOOKUP(hist_data__2[[#This Row],[item_code]],hist_data__2[[#This Row],[item_code]:[sale_year]],3,FALSE)=2020,VLOOKUP(hist_data__2[[#This Row],[item_code]],Product[],5,FALSE),VLOOKUP(hist_data__2[[#This Row],[item_code]],Product[],4,FALSE))</f>
        <v>11589</v>
      </c>
      <c r="H4121" s="6">
        <f>hist_data__2[[#This Row],[quantity]]*hist_data__2[[#This Row],[sale_price]]</f>
        <v>185424</v>
      </c>
    </row>
    <row r="4122" spans="1:8" x14ac:dyDescent="0.25">
      <c r="A4122">
        <v>4121</v>
      </c>
      <c r="B4122" s="1" t="s">
        <v>24</v>
      </c>
      <c r="C4122" s="1" t="s">
        <v>36</v>
      </c>
      <c r="D4122">
        <v>2019</v>
      </c>
      <c r="E4122">
        <v>12</v>
      </c>
      <c r="F4122">
        <v>15</v>
      </c>
      <c r="G4122" s="5">
        <f>IF(VLOOKUP(hist_data__2[[#This Row],[item_code]],hist_data__2[[#This Row],[item_code]:[sale_year]],3,FALSE)=2020,VLOOKUP(hist_data__2[[#This Row],[item_code]],Product[],5,FALSE),VLOOKUP(hist_data__2[[#This Row],[item_code]],Product[],4,FALSE))</f>
        <v>11589</v>
      </c>
      <c r="H4122" s="6">
        <f>hist_data__2[[#This Row],[quantity]]*hist_data__2[[#This Row],[sale_price]]</f>
        <v>173835</v>
      </c>
    </row>
    <row r="4123" spans="1:8" x14ac:dyDescent="0.25">
      <c r="A4123">
        <v>4122</v>
      </c>
      <c r="B4123" s="1" t="s">
        <v>24</v>
      </c>
      <c r="C4123" s="1" t="s">
        <v>36</v>
      </c>
      <c r="D4123">
        <v>2019</v>
      </c>
      <c r="E4123">
        <v>13</v>
      </c>
      <c r="F4123">
        <v>13</v>
      </c>
      <c r="G4123" s="5">
        <f>IF(VLOOKUP(hist_data__2[[#This Row],[item_code]],hist_data__2[[#This Row],[item_code]:[sale_year]],3,FALSE)=2020,VLOOKUP(hist_data__2[[#This Row],[item_code]],Product[],5,FALSE),VLOOKUP(hist_data__2[[#This Row],[item_code]],Product[],4,FALSE))</f>
        <v>11589</v>
      </c>
      <c r="H4123" s="6">
        <f>hist_data__2[[#This Row],[quantity]]*hist_data__2[[#This Row],[sale_price]]</f>
        <v>150657</v>
      </c>
    </row>
    <row r="4124" spans="1:8" x14ac:dyDescent="0.25">
      <c r="A4124">
        <v>4123</v>
      </c>
      <c r="B4124" s="1" t="s">
        <v>24</v>
      </c>
      <c r="C4124" s="1" t="s">
        <v>36</v>
      </c>
      <c r="D4124">
        <v>2019</v>
      </c>
      <c r="E4124">
        <v>14</v>
      </c>
      <c r="F4124">
        <v>9</v>
      </c>
      <c r="G4124" s="5">
        <f>IF(VLOOKUP(hist_data__2[[#This Row],[item_code]],hist_data__2[[#This Row],[item_code]:[sale_year]],3,FALSE)=2020,VLOOKUP(hist_data__2[[#This Row],[item_code]],Product[],5,FALSE),VLOOKUP(hist_data__2[[#This Row],[item_code]],Product[],4,FALSE))</f>
        <v>11589</v>
      </c>
      <c r="H4124" s="6">
        <f>hist_data__2[[#This Row],[quantity]]*hist_data__2[[#This Row],[sale_price]]</f>
        <v>104301</v>
      </c>
    </row>
    <row r="4125" spans="1:8" x14ac:dyDescent="0.25">
      <c r="A4125">
        <v>4124</v>
      </c>
      <c r="B4125" s="1" t="s">
        <v>24</v>
      </c>
      <c r="C4125" s="1" t="s">
        <v>36</v>
      </c>
      <c r="D4125">
        <v>2019</v>
      </c>
      <c r="E4125">
        <v>15</v>
      </c>
      <c r="F4125">
        <v>16</v>
      </c>
      <c r="G4125" s="5">
        <f>IF(VLOOKUP(hist_data__2[[#This Row],[item_code]],hist_data__2[[#This Row],[item_code]:[sale_year]],3,FALSE)=2020,VLOOKUP(hist_data__2[[#This Row],[item_code]],Product[],5,FALSE),VLOOKUP(hist_data__2[[#This Row],[item_code]],Product[],4,FALSE))</f>
        <v>11589</v>
      </c>
      <c r="H4125" s="6">
        <f>hist_data__2[[#This Row],[quantity]]*hist_data__2[[#This Row],[sale_price]]</f>
        <v>185424</v>
      </c>
    </row>
    <row r="4126" spans="1:8" x14ac:dyDescent="0.25">
      <c r="A4126">
        <v>4125</v>
      </c>
      <c r="B4126" s="1" t="s">
        <v>24</v>
      </c>
      <c r="C4126" s="1" t="s">
        <v>36</v>
      </c>
      <c r="D4126">
        <v>2019</v>
      </c>
      <c r="E4126">
        <v>16</v>
      </c>
      <c r="F4126">
        <v>5</v>
      </c>
      <c r="G4126" s="5">
        <f>IF(VLOOKUP(hist_data__2[[#This Row],[item_code]],hist_data__2[[#This Row],[item_code]:[sale_year]],3,FALSE)=2020,VLOOKUP(hist_data__2[[#This Row],[item_code]],Product[],5,FALSE),VLOOKUP(hist_data__2[[#This Row],[item_code]],Product[],4,FALSE))</f>
        <v>11589</v>
      </c>
      <c r="H4126" s="6">
        <f>hist_data__2[[#This Row],[quantity]]*hist_data__2[[#This Row],[sale_price]]</f>
        <v>57945</v>
      </c>
    </row>
    <row r="4127" spans="1:8" x14ac:dyDescent="0.25">
      <c r="A4127">
        <v>4126</v>
      </c>
      <c r="B4127" s="1" t="s">
        <v>24</v>
      </c>
      <c r="C4127" s="1" t="s">
        <v>36</v>
      </c>
      <c r="D4127">
        <v>2019</v>
      </c>
      <c r="E4127">
        <v>17</v>
      </c>
      <c r="F4127">
        <v>15</v>
      </c>
      <c r="G4127" s="5">
        <f>IF(VLOOKUP(hist_data__2[[#This Row],[item_code]],hist_data__2[[#This Row],[item_code]:[sale_year]],3,FALSE)=2020,VLOOKUP(hist_data__2[[#This Row],[item_code]],Product[],5,FALSE),VLOOKUP(hist_data__2[[#This Row],[item_code]],Product[],4,FALSE))</f>
        <v>11589</v>
      </c>
      <c r="H4127" s="6">
        <f>hist_data__2[[#This Row],[quantity]]*hist_data__2[[#This Row],[sale_price]]</f>
        <v>173835</v>
      </c>
    </row>
    <row r="4128" spans="1:8" x14ac:dyDescent="0.25">
      <c r="A4128">
        <v>4127</v>
      </c>
      <c r="B4128" s="1" t="s">
        <v>24</v>
      </c>
      <c r="C4128" s="1" t="s">
        <v>36</v>
      </c>
      <c r="D4128">
        <v>2019</v>
      </c>
      <c r="E4128">
        <v>18</v>
      </c>
      <c r="F4128">
        <v>9</v>
      </c>
      <c r="G4128" s="5">
        <f>IF(VLOOKUP(hist_data__2[[#This Row],[item_code]],hist_data__2[[#This Row],[item_code]:[sale_year]],3,FALSE)=2020,VLOOKUP(hist_data__2[[#This Row],[item_code]],Product[],5,FALSE),VLOOKUP(hist_data__2[[#This Row],[item_code]],Product[],4,FALSE))</f>
        <v>11589</v>
      </c>
      <c r="H4128" s="6">
        <f>hist_data__2[[#This Row],[quantity]]*hist_data__2[[#This Row],[sale_price]]</f>
        <v>104301</v>
      </c>
    </row>
    <row r="4129" spans="1:8" x14ac:dyDescent="0.25">
      <c r="A4129">
        <v>4128</v>
      </c>
      <c r="B4129" s="1" t="s">
        <v>24</v>
      </c>
      <c r="C4129" s="1" t="s">
        <v>36</v>
      </c>
      <c r="D4129">
        <v>2019</v>
      </c>
      <c r="E4129">
        <v>19</v>
      </c>
      <c r="F4129">
        <v>9</v>
      </c>
      <c r="G4129" s="5">
        <f>IF(VLOOKUP(hist_data__2[[#This Row],[item_code]],hist_data__2[[#This Row],[item_code]:[sale_year]],3,FALSE)=2020,VLOOKUP(hist_data__2[[#This Row],[item_code]],Product[],5,FALSE),VLOOKUP(hist_data__2[[#This Row],[item_code]],Product[],4,FALSE))</f>
        <v>11589</v>
      </c>
      <c r="H4129" s="6">
        <f>hist_data__2[[#This Row],[quantity]]*hist_data__2[[#This Row],[sale_price]]</f>
        <v>104301</v>
      </c>
    </row>
    <row r="4130" spans="1:8" x14ac:dyDescent="0.25">
      <c r="A4130">
        <v>4129</v>
      </c>
      <c r="B4130" s="1" t="s">
        <v>24</v>
      </c>
      <c r="C4130" s="1" t="s">
        <v>36</v>
      </c>
      <c r="D4130">
        <v>2019</v>
      </c>
      <c r="E4130">
        <v>20</v>
      </c>
      <c r="F4130">
        <v>10</v>
      </c>
      <c r="G4130" s="5">
        <f>IF(VLOOKUP(hist_data__2[[#This Row],[item_code]],hist_data__2[[#This Row],[item_code]:[sale_year]],3,FALSE)=2020,VLOOKUP(hist_data__2[[#This Row],[item_code]],Product[],5,FALSE),VLOOKUP(hist_data__2[[#This Row],[item_code]],Product[],4,FALSE))</f>
        <v>11589</v>
      </c>
      <c r="H4130" s="6">
        <f>hist_data__2[[#This Row],[quantity]]*hist_data__2[[#This Row],[sale_price]]</f>
        <v>115890</v>
      </c>
    </row>
    <row r="4131" spans="1:8" x14ac:dyDescent="0.25">
      <c r="A4131">
        <v>4130</v>
      </c>
      <c r="B4131" s="1" t="s">
        <v>24</v>
      </c>
      <c r="C4131" s="1" t="s">
        <v>36</v>
      </c>
      <c r="D4131">
        <v>2019</v>
      </c>
      <c r="E4131">
        <v>21</v>
      </c>
      <c r="F4131">
        <v>5</v>
      </c>
      <c r="G4131" s="5">
        <f>IF(VLOOKUP(hist_data__2[[#This Row],[item_code]],hist_data__2[[#This Row],[item_code]:[sale_year]],3,FALSE)=2020,VLOOKUP(hist_data__2[[#This Row],[item_code]],Product[],5,FALSE),VLOOKUP(hist_data__2[[#This Row],[item_code]],Product[],4,FALSE))</f>
        <v>11589</v>
      </c>
      <c r="H4131" s="6">
        <f>hist_data__2[[#This Row],[quantity]]*hist_data__2[[#This Row],[sale_price]]</f>
        <v>57945</v>
      </c>
    </row>
    <row r="4132" spans="1:8" x14ac:dyDescent="0.25">
      <c r="A4132">
        <v>4131</v>
      </c>
      <c r="B4132" s="1" t="s">
        <v>24</v>
      </c>
      <c r="C4132" s="1" t="s">
        <v>36</v>
      </c>
      <c r="D4132">
        <v>2019</v>
      </c>
      <c r="E4132">
        <v>22</v>
      </c>
      <c r="F4132">
        <v>11</v>
      </c>
      <c r="G4132" s="5">
        <f>IF(VLOOKUP(hist_data__2[[#This Row],[item_code]],hist_data__2[[#This Row],[item_code]:[sale_year]],3,FALSE)=2020,VLOOKUP(hist_data__2[[#This Row],[item_code]],Product[],5,FALSE),VLOOKUP(hist_data__2[[#This Row],[item_code]],Product[],4,FALSE))</f>
        <v>11589</v>
      </c>
      <c r="H4132" s="6">
        <f>hist_data__2[[#This Row],[quantity]]*hist_data__2[[#This Row],[sale_price]]</f>
        <v>127479</v>
      </c>
    </row>
    <row r="4133" spans="1:8" x14ac:dyDescent="0.25">
      <c r="A4133">
        <v>4132</v>
      </c>
      <c r="B4133" s="1" t="s">
        <v>24</v>
      </c>
      <c r="C4133" s="1" t="s">
        <v>36</v>
      </c>
      <c r="D4133">
        <v>2019</v>
      </c>
      <c r="E4133">
        <v>23</v>
      </c>
      <c r="F4133">
        <v>7</v>
      </c>
      <c r="G4133" s="5">
        <f>IF(VLOOKUP(hist_data__2[[#This Row],[item_code]],hist_data__2[[#This Row],[item_code]:[sale_year]],3,FALSE)=2020,VLOOKUP(hist_data__2[[#This Row],[item_code]],Product[],5,FALSE),VLOOKUP(hist_data__2[[#This Row],[item_code]],Product[],4,FALSE))</f>
        <v>11589</v>
      </c>
      <c r="H4133" s="6">
        <f>hist_data__2[[#This Row],[quantity]]*hist_data__2[[#This Row],[sale_price]]</f>
        <v>81123</v>
      </c>
    </row>
    <row r="4134" spans="1:8" x14ac:dyDescent="0.25">
      <c r="A4134">
        <v>4133</v>
      </c>
      <c r="B4134" s="1" t="s">
        <v>24</v>
      </c>
      <c r="C4134" s="1" t="s">
        <v>36</v>
      </c>
      <c r="D4134">
        <v>2019</v>
      </c>
      <c r="E4134">
        <v>24</v>
      </c>
      <c r="F4134">
        <v>5</v>
      </c>
      <c r="G4134" s="5">
        <f>IF(VLOOKUP(hist_data__2[[#This Row],[item_code]],hist_data__2[[#This Row],[item_code]:[sale_year]],3,FALSE)=2020,VLOOKUP(hist_data__2[[#This Row],[item_code]],Product[],5,FALSE),VLOOKUP(hist_data__2[[#This Row],[item_code]],Product[],4,FALSE))</f>
        <v>11589</v>
      </c>
      <c r="H4134" s="6">
        <f>hist_data__2[[#This Row],[quantity]]*hist_data__2[[#This Row],[sale_price]]</f>
        <v>57945</v>
      </c>
    </row>
    <row r="4135" spans="1:8" x14ac:dyDescent="0.25">
      <c r="A4135">
        <v>4134</v>
      </c>
      <c r="B4135" s="1" t="s">
        <v>24</v>
      </c>
      <c r="C4135" s="1" t="s">
        <v>36</v>
      </c>
      <c r="D4135">
        <v>2019</v>
      </c>
      <c r="E4135">
        <v>25</v>
      </c>
      <c r="F4135">
        <v>6</v>
      </c>
      <c r="G4135" s="5">
        <f>IF(VLOOKUP(hist_data__2[[#This Row],[item_code]],hist_data__2[[#This Row],[item_code]:[sale_year]],3,FALSE)=2020,VLOOKUP(hist_data__2[[#This Row],[item_code]],Product[],5,FALSE),VLOOKUP(hist_data__2[[#This Row],[item_code]],Product[],4,FALSE))</f>
        <v>11589</v>
      </c>
      <c r="H4135" s="6">
        <f>hist_data__2[[#This Row],[quantity]]*hist_data__2[[#This Row],[sale_price]]</f>
        <v>69534</v>
      </c>
    </row>
    <row r="4136" spans="1:8" x14ac:dyDescent="0.25">
      <c r="A4136">
        <v>4135</v>
      </c>
      <c r="B4136" s="1" t="s">
        <v>24</v>
      </c>
      <c r="C4136" s="1" t="s">
        <v>36</v>
      </c>
      <c r="D4136">
        <v>2019</v>
      </c>
      <c r="E4136">
        <v>26</v>
      </c>
      <c r="F4136">
        <v>12</v>
      </c>
      <c r="G4136" s="5">
        <f>IF(VLOOKUP(hist_data__2[[#This Row],[item_code]],hist_data__2[[#This Row],[item_code]:[sale_year]],3,FALSE)=2020,VLOOKUP(hist_data__2[[#This Row],[item_code]],Product[],5,FALSE),VLOOKUP(hist_data__2[[#This Row],[item_code]],Product[],4,FALSE))</f>
        <v>11589</v>
      </c>
      <c r="H4136" s="6">
        <f>hist_data__2[[#This Row],[quantity]]*hist_data__2[[#This Row],[sale_price]]</f>
        <v>139068</v>
      </c>
    </row>
    <row r="4137" spans="1:8" x14ac:dyDescent="0.25">
      <c r="A4137">
        <v>4136</v>
      </c>
      <c r="B4137" s="1" t="s">
        <v>24</v>
      </c>
      <c r="C4137" s="1" t="s">
        <v>36</v>
      </c>
      <c r="D4137">
        <v>2019</v>
      </c>
      <c r="E4137">
        <v>27</v>
      </c>
      <c r="F4137">
        <v>11</v>
      </c>
      <c r="G4137" s="5">
        <f>IF(VLOOKUP(hist_data__2[[#This Row],[item_code]],hist_data__2[[#This Row],[item_code]:[sale_year]],3,FALSE)=2020,VLOOKUP(hist_data__2[[#This Row],[item_code]],Product[],5,FALSE),VLOOKUP(hist_data__2[[#This Row],[item_code]],Product[],4,FALSE))</f>
        <v>11589</v>
      </c>
      <c r="H4137" s="6">
        <f>hist_data__2[[#This Row],[quantity]]*hist_data__2[[#This Row],[sale_price]]</f>
        <v>127479</v>
      </c>
    </row>
    <row r="4138" spans="1:8" x14ac:dyDescent="0.25">
      <c r="A4138">
        <v>4137</v>
      </c>
      <c r="B4138" s="1" t="s">
        <v>24</v>
      </c>
      <c r="C4138" s="1" t="s">
        <v>36</v>
      </c>
      <c r="D4138">
        <v>2019</v>
      </c>
      <c r="E4138">
        <v>28</v>
      </c>
      <c r="F4138">
        <v>14</v>
      </c>
      <c r="G4138" s="5">
        <f>IF(VLOOKUP(hist_data__2[[#This Row],[item_code]],hist_data__2[[#This Row],[item_code]:[sale_year]],3,FALSE)=2020,VLOOKUP(hist_data__2[[#This Row],[item_code]],Product[],5,FALSE),VLOOKUP(hist_data__2[[#This Row],[item_code]],Product[],4,FALSE))</f>
        <v>11589</v>
      </c>
      <c r="H4138" s="6">
        <f>hist_data__2[[#This Row],[quantity]]*hist_data__2[[#This Row],[sale_price]]</f>
        <v>162246</v>
      </c>
    </row>
    <row r="4139" spans="1:8" x14ac:dyDescent="0.25">
      <c r="A4139">
        <v>4138</v>
      </c>
      <c r="B4139" s="1" t="s">
        <v>24</v>
      </c>
      <c r="C4139" s="1" t="s">
        <v>36</v>
      </c>
      <c r="D4139">
        <v>2019</v>
      </c>
      <c r="E4139">
        <v>29</v>
      </c>
      <c r="F4139">
        <v>6</v>
      </c>
      <c r="G4139" s="5">
        <f>IF(VLOOKUP(hist_data__2[[#This Row],[item_code]],hist_data__2[[#This Row],[item_code]:[sale_year]],3,FALSE)=2020,VLOOKUP(hist_data__2[[#This Row],[item_code]],Product[],5,FALSE),VLOOKUP(hist_data__2[[#This Row],[item_code]],Product[],4,FALSE))</f>
        <v>11589</v>
      </c>
      <c r="H4139" s="6">
        <f>hist_data__2[[#This Row],[quantity]]*hist_data__2[[#This Row],[sale_price]]</f>
        <v>69534</v>
      </c>
    </row>
    <row r="4140" spans="1:8" x14ac:dyDescent="0.25">
      <c r="A4140">
        <v>4139</v>
      </c>
      <c r="B4140" s="1" t="s">
        <v>24</v>
      </c>
      <c r="C4140" s="1" t="s">
        <v>36</v>
      </c>
      <c r="D4140">
        <v>2019</v>
      </c>
      <c r="E4140">
        <v>30</v>
      </c>
      <c r="F4140">
        <v>8</v>
      </c>
      <c r="G4140" s="5">
        <f>IF(VLOOKUP(hist_data__2[[#This Row],[item_code]],hist_data__2[[#This Row],[item_code]:[sale_year]],3,FALSE)=2020,VLOOKUP(hist_data__2[[#This Row],[item_code]],Product[],5,FALSE),VLOOKUP(hist_data__2[[#This Row],[item_code]],Product[],4,FALSE))</f>
        <v>11589</v>
      </c>
      <c r="H4140" s="6">
        <f>hist_data__2[[#This Row],[quantity]]*hist_data__2[[#This Row],[sale_price]]</f>
        <v>92712</v>
      </c>
    </row>
    <row r="4141" spans="1:8" x14ac:dyDescent="0.25">
      <c r="A4141">
        <v>4140</v>
      </c>
      <c r="B4141" s="1" t="s">
        <v>24</v>
      </c>
      <c r="C4141" s="1" t="s">
        <v>36</v>
      </c>
      <c r="D4141">
        <v>2019</v>
      </c>
      <c r="E4141">
        <v>31</v>
      </c>
      <c r="F4141">
        <v>7</v>
      </c>
      <c r="G4141" s="5">
        <f>IF(VLOOKUP(hist_data__2[[#This Row],[item_code]],hist_data__2[[#This Row],[item_code]:[sale_year]],3,FALSE)=2020,VLOOKUP(hist_data__2[[#This Row],[item_code]],Product[],5,FALSE),VLOOKUP(hist_data__2[[#This Row],[item_code]],Product[],4,FALSE))</f>
        <v>11589</v>
      </c>
      <c r="H4141" s="6">
        <f>hist_data__2[[#This Row],[quantity]]*hist_data__2[[#This Row],[sale_price]]</f>
        <v>81123</v>
      </c>
    </row>
    <row r="4142" spans="1:8" x14ac:dyDescent="0.25">
      <c r="A4142">
        <v>4141</v>
      </c>
      <c r="B4142" s="1" t="s">
        <v>24</v>
      </c>
      <c r="C4142" s="1" t="s">
        <v>36</v>
      </c>
      <c r="D4142">
        <v>2019</v>
      </c>
      <c r="E4142">
        <v>32</v>
      </c>
      <c r="F4142">
        <v>6</v>
      </c>
      <c r="G4142" s="5">
        <f>IF(VLOOKUP(hist_data__2[[#This Row],[item_code]],hist_data__2[[#This Row],[item_code]:[sale_year]],3,FALSE)=2020,VLOOKUP(hist_data__2[[#This Row],[item_code]],Product[],5,FALSE),VLOOKUP(hist_data__2[[#This Row],[item_code]],Product[],4,FALSE))</f>
        <v>11589</v>
      </c>
      <c r="H4142" s="6">
        <f>hist_data__2[[#This Row],[quantity]]*hist_data__2[[#This Row],[sale_price]]</f>
        <v>69534</v>
      </c>
    </row>
    <row r="4143" spans="1:8" x14ac:dyDescent="0.25">
      <c r="A4143">
        <v>4142</v>
      </c>
      <c r="B4143" s="1" t="s">
        <v>24</v>
      </c>
      <c r="C4143" s="1" t="s">
        <v>36</v>
      </c>
      <c r="D4143">
        <v>2019</v>
      </c>
      <c r="E4143">
        <v>33</v>
      </c>
      <c r="F4143">
        <v>12</v>
      </c>
      <c r="G4143" s="5">
        <f>IF(VLOOKUP(hist_data__2[[#This Row],[item_code]],hist_data__2[[#This Row],[item_code]:[sale_year]],3,FALSE)=2020,VLOOKUP(hist_data__2[[#This Row],[item_code]],Product[],5,FALSE),VLOOKUP(hist_data__2[[#This Row],[item_code]],Product[],4,FALSE))</f>
        <v>11589</v>
      </c>
      <c r="H4143" s="6">
        <f>hist_data__2[[#This Row],[quantity]]*hist_data__2[[#This Row],[sale_price]]</f>
        <v>139068</v>
      </c>
    </row>
    <row r="4144" spans="1:8" x14ac:dyDescent="0.25">
      <c r="A4144">
        <v>4143</v>
      </c>
      <c r="B4144" s="1" t="s">
        <v>24</v>
      </c>
      <c r="C4144" s="1" t="s">
        <v>36</v>
      </c>
      <c r="D4144">
        <v>2019</v>
      </c>
      <c r="E4144">
        <v>34</v>
      </c>
      <c r="F4144">
        <v>3</v>
      </c>
      <c r="G4144" s="5">
        <f>IF(VLOOKUP(hist_data__2[[#This Row],[item_code]],hist_data__2[[#This Row],[item_code]:[sale_year]],3,FALSE)=2020,VLOOKUP(hist_data__2[[#This Row],[item_code]],Product[],5,FALSE),VLOOKUP(hist_data__2[[#This Row],[item_code]],Product[],4,FALSE))</f>
        <v>11589</v>
      </c>
      <c r="H4144" s="6">
        <f>hist_data__2[[#This Row],[quantity]]*hist_data__2[[#This Row],[sale_price]]</f>
        <v>34767</v>
      </c>
    </row>
    <row r="4145" spans="1:8" x14ac:dyDescent="0.25">
      <c r="A4145">
        <v>4144</v>
      </c>
      <c r="B4145" s="1" t="s">
        <v>24</v>
      </c>
      <c r="C4145" s="1" t="s">
        <v>36</v>
      </c>
      <c r="D4145">
        <v>2019</v>
      </c>
      <c r="E4145">
        <v>35</v>
      </c>
      <c r="F4145">
        <v>9</v>
      </c>
      <c r="G4145" s="5">
        <f>IF(VLOOKUP(hist_data__2[[#This Row],[item_code]],hist_data__2[[#This Row],[item_code]:[sale_year]],3,FALSE)=2020,VLOOKUP(hist_data__2[[#This Row],[item_code]],Product[],5,FALSE),VLOOKUP(hist_data__2[[#This Row],[item_code]],Product[],4,FALSE))</f>
        <v>11589</v>
      </c>
      <c r="H4145" s="6">
        <f>hist_data__2[[#This Row],[quantity]]*hist_data__2[[#This Row],[sale_price]]</f>
        <v>104301</v>
      </c>
    </row>
    <row r="4146" spans="1:8" x14ac:dyDescent="0.25">
      <c r="A4146">
        <v>4145</v>
      </c>
      <c r="B4146" s="1" t="s">
        <v>24</v>
      </c>
      <c r="C4146" s="1" t="s">
        <v>36</v>
      </c>
      <c r="D4146">
        <v>2019</v>
      </c>
      <c r="E4146">
        <v>36</v>
      </c>
      <c r="F4146">
        <v>11</v>
      </c>
      <c r="G4146" s="5">
        <f>IF(VLOOKUP(hist_data__2[[#This Row],[item_code]],hist_data__2[[#This Row],[item_code]:[sale_year]],3,FALSE)=2020,VLOOKUP(hist_data__2[[#This Row],[item_code]],Product[],5,FALSE),VLOOKUP(hist_data__2[[#This Row],[item_code]],Product[],4,FALSE))</f>
        <v>11589</v>
      </c>
      <c r="H4146" s="6">
        <f>hist_data__2[[#This Row],[quantity]]*hist_data__2[[#This Row],[sale_price]]</f>
        <v>127479</v>
      </c>
    </row>
    <row r="4147" spans="1:8" x14ac:dyDescent="0.25">
      <c r="A4147">
        <v>4146</v>
      </c>
      <c r="B4147" s="1" t="s">
        <v>24</v>
      </c>
      <c r="C4147" s="1" t="s">
        <v>36</v>
      </c>
      <c r="D4147">
        <v>2019</v>
      </c>
      <c r="E4147">
        <v>37</v>
      </c>
      <c r="F4147">
        <v>14</v>
      </c>
      <c r="G4147" s="5">
        <f>IF(VLOOKUP(hist_data__2[[#This Row],[item_code]],hist_data__2[[#This Row],[item_code]:[sale_year]],3,FALSE)=2020,VLOOKUP(hist_data__2[[#This Row],[item_code]],Product[],5,FALSE),VLOOKUP(hist_data__2[[#This Row],[item_code]],Product[],4,FALSE))</f>
        <v>11589</v>
      </c>
      <c r="H4147" s="6">
        <f>hist_data__2[[#This Row],[quantity]]*hist_data__2[[#This Row],[sale_price]]</f>
        <v>162246</v>
      </c>
    </row>
    <row r="4148" spans="1:8" x14ac:dyDescent="0.25">
      <c r="A4148">
        <v>4147</v>
      </c>
      <c r="B4148" s="1" t="s">
        <v>24</v>
      </c>
      <c r="C4148" s="1" t="s">
        <v>36</v>
      </c>
      <c r="D4148">
        <v>2019</v>
      </c>
      <c r="E4148">
        <v>38</v>
      </c>
      <c r="F4148">
        <v>9</v>
      </c>
      <c r="G4148" s="5">
        <f>IF(VLOOKUP(hist_data__2[[#This Row],[item_code]],hist_data__2[[#This Row],[item_code]:[sale_year]],3,FALSE)=2020,VLOOKUP(hist_data__2[[#This Row],[item_code]],Product[],5,FALSE),VLOOKUP(hist_data__2[[#This Row],[item_code]],Product[],4,FALSE))</f>
        <v>11589</v>
      </c>
      <c r="H4148" s="6">
        <f>hist_data__2[[#This Row],[quantity]]*hist_data__2[[#This Row],[sale_price]]</f>
        <v>104301</v>
      </c>
    </row>
    <row r="4149" spans="1:8" x14ac:dyDescent="0.25">
      <c r="A4149">
        <v>4148</v>
      </c>
      <c r="B4149" s="1" t="s">
        <v>24</v>
      </c>
      <c r="C4149" s="1" t="s">
        <v>36</v>
      </c>
      <c r="D4149">
        <v>2019</v>
      </c>
      <c r="E4149">
        <v>39</v>
      </c>
      <c r="F4149">
        <v>11</v>
      </c>
      <c r="G4149" s="5">
        <f>IF(VLOOKUP(hist_data__2[[#This Row],[item_code]],hist_data__2[[#This Row],[item_code]:[sale_year]],3,FALSE)=2020,VLOOKUP(hist_data__2[[#This Row],[item_code]],Product[],5,FALSE),VLOOKUP(hist_data__2[[#This Row],[item_code]],Product[],4,FALSE))</f>
        <v>11589</v>
      </c>
      <c r="H4149" s="6">
        <f>hist_data__2[[#This Row],[quantity]]*hist_data__2[[#This Row],[sale_price]]</f>
        <v>127479</v>
      </c>
    </row>
    <row r="4150" spans="1:8" x14ac:dyDescent="0.25">
      <c r="A4150">
        <v>4149</v>
      </c>
      <c r="B4150" s="1" t="s">
        <v>24</v>
      </c>
      <c r="C4150" s="1" t="s">
        <v>36</v>
      </c>
      <c r="D4150">
        <v>2019</v>
      </c>
      <c r="E4150">
        <v>40</v>
      </c>
      <c r="F4150">
        <v>11</v>
      </c>
      <c r="G4150" s="5">
        <f>IF(VLOOKUP(hist_data__2[[#This Row],[item_code]],hist_data__2[[#This Row],[item_code]:[sale_year]],3,FALSE)=2020,VLOOKUP(hist_data__2[[#This Row],[item_code]],Product[],5,FALSE),VLOOKUP(hist_data__2[[#This Row],[item_code]],Product[],4,FALSE))</f>
        <v>11589</v>
      </c>
      <c r="H4150" s="6">
        <f>hist_data__2[[#This Row],[quantity]]*hist_data__2[[#This Row],[sale_price]]</f>
        <v>127479</v>
      </c>
    </row>
    <row r="4151" spans="1:8" x14ac:dyDescent="0.25">
      <c r="A4151">
        <v>4150</v>
      </c>
      <c r="B4151" s="1" t="s">
        <v>24</v>
      </c>
      <c r="C4151" s="1" t="s">
        <v>36</v>
      </c>
      <c r="D4151">
        <v>2019</v>
      </c>
      <c r="E4151">
        <v>41</v>
      </c>
      <c r="F4151">
        <v>8</v>
      </c>
      <c r="G4151" s="5">
        <f>IF(VLOOKUP(hist_data__2[[#This Row],[item_code]],hist_data__2[[#This Row],[item_code]:[sale_year]],3,FALSE)=2020,VLOOKUP(hist_data__2[[#This Row],[item_code]],Product[],5,FALSE),VLOOKUP(hist_data__2[[#This Row],[item_code]],Product[],4,FALSE))</f>
        <v>11589</v>
      </c>
      <c r="H4151" s="6">
        <f>hist_data__2[[#This Row],[quantity]]*hist_data__2[[#This Row],[sale_price]]</f>
        <v>92712</v>
      </c>
    </row>
    <row r="4152" spans="1:8" x14ac:dyDescent="0.25">
      <c r="A4152">
        <v>4151</v>
      </c>
      <c r="B4152" s="1" t="s">
        <v>24</v>
      </c>
      <c r="C4152" s="1" t="s">
        <v>36</v>
      </c>
      <c r="D4152">
        <v>2019</v>
      </c>
      <c r="E4152">
        <v>42</v>
      </c>
      <c r="F4152">
        <v>8</v>
      </c>
      <c r="G4152" s="5">
        <f>IF(VLOOKUP(hist_data__2[[#This Row],[item_code]],hist_data__2[[#This Row],[item_code]:[sale_year]],3,FALSE)=2020,VLOOKUP(hist_data__2[[#This Row],[item_code]],Product[],5,FALSE),VLOOKUP(hist_data__2[[#This Row],[item_code]],Product[],4,FALSE))</f>
        <v>11589</v>
      </c>
      <c r="H4152" s="6">
        <f>hist_data__2[[#This Row],[quantity]]*hist_data__2[[#This Row],[sale_price]]</f>
        <v>92712</v>
      </c>
    </row>
    <row r="4153" spans="1:8" x14ac:dyDescent="0.25">
      <c r="A4153">
        <v>4152</v>
      </c>
      <c r="B4153" s="1" t="s">
        <v>24</v>
      </c>
      <c r="C4153" s="1" t="s">
        <v>36</v>
      </c>
      <c r="D4153">
        <v>2019</v>
      </c>
      <c r="E4153">
        <v>43</v>
      </c>
      <c r="F4153">
        <v>5</v>
      </c>
      <c r="G4153" s="5">
        <f>IF(VLOOKUP(hist_data__2[[#This Row],[item_code]],hist_data__2[[#This Row],[item_code]:[sale_year]],3,FALSE)=2020,VLOOKUP(hist_data__2[[#This Row],[item_code]],Product[],5,FALSE),VLOOKUP(hist_data__2[[#This Row],[item_code]],Product[],4,FALSE))</f>
        <v>11589</v>
      </c>
      <c r="H4153" s="6">
        <f>hist_data__2[[#This Row],[quantity]]*hist_data__2[[#This Row],[sale_price]]</f>
        <v>57945</v>
      </c>
    </row>
    <row r="4154" spans="1:8" x14ac:dyDescent="0.25">
      <c r="A4154">
        <v>4153</v>
      </c>
      <c r="B4154" s="1" t="s">
        <v>24</v>
      </c>
      <c r="C4154" s="1" t="s">
        <v>36</v>
      </c>
      <c r="D4154">
        <v>2019</v>
      </c>
      <c r="E4154">
        <v>44</v>
      </c>
      <c r="F4154">
        <v>11</v>
      </c>
      <c r="G4154" s="5">
        <f>IF(VLOOKUP(hist_data__2[[#This Row],[item_code]],hist_data__2[[#This Row],[item_code]:[sale_year]],3,FALSE)=2020,VLOOKUP(hist_data__2[[#This Row],[item_code]],Product[],5,FALSE),VLOOKUP(hist_data__2[[#This Row],[item_code]],Product[],4,FALSE))</f>
        <v>11589</v>
      </c>
      <c r="H4154" s="6">
        <f>hist_data__2[[#This Row],[quantity]]*hist_data__2[[#This Row],[sale_price]]</f>
        <v>127479</v>
      </c>
    </row>
    <row r="4155" spans="1:8" x14ac:dyDescent="0.25">
      <c r="A4155">
        <v>4154</v>
      </c>
      <c r="B4155" s="1" t="s">
        <v>24</v>
      </c>
      <c r="C4155" s="1" t="s">
        <v>36</v>
      </c>
      <c r="D4155">
        <v>2019</v>
      </c>
      <c r="E4155">
        <v>45</v>
      </c>
      <c r="F4155">
        <v>10</v>
      </c>
      <c r="G4155" s="5">
        <f>IF(VLOOKUP(hist_data__2[[#This Row],[item_code]],hist_data__2[[#This Row],[item_code]:[sale_year]],3,FALSE)=2020,VLOOKUP(hist_data__2[[#This Row],[item_code]],Product[],5,FALSE),VLOOKUP(hist_data__2[[#This Row],[item_code]],Product[],4,FALSE))</f>
        <v>11589</v>
      </c>
      <c r="H4155" s="6">
        <f>hist_data__2[[#This Row],[quantity]]*hist_data__2[[#This Row],[sale_price]]</f>
        <v>115890</v>
      </c>
    </row>
    <row r="4156" spans="1:8" x14ac:dyDescent="0.25">
      <c r="A4156">
        <v>4155</v>
      </c>
      <c r="B4156" s="1" t="s">
        <v>24</v>
      </c>
      <c r="C4156" s="1" t="s">
        <v>36</v>
      </c>
      <c r="D4156">
        <v>2019</v>
      </c>
      <c r="E4156">
        <v>46</v>
      </c>
      <c r="F4156">
        <v>7</v>
      </c>
      <c r="G4156" s="5">
        <f>IF(VLOOKUP(hist_data__2[[#This Row],[item_code]],hist_data__2[[#This Row],[item_code]:[sale_year]],3,FALSE)=2020,VLOOKUP(hist_data__2[[#This Row],[item_code]],Product[],5,FALSE),VLOOKUP(hist_data__2[[#This Row],[item_code]],Product[],4,FALSE))</f>
        <v>11589</v>
      </c>
      <c r="H4156" s="6">
        <f>hist_data__2[[#This Row],[quantity]]*hist_data__2[[#This Row],[sale_price]]</f>
        <v>81123</v>
      </c>
    </row>
    <row r="4157" spans="1:8" x14ac:dyDescent="0.25">
      <c r="A4157">
        <v>4156</v>
      </c>
      <c r="B4157" s="1" t="s">
        <v>24</v>
      </c>
      <c r="C4157" s="1" t="s">
        <v>36</v>
      </c>
      <c r="D4157">
        <v>2019</v>
      </c>
      <c r="E4157">
        <v>47</v>
      </c>
      <c r="F4157">
        <v>7</v>
      </c>
      <c r="G4157" s="5">
        <f>IF(VLOOKUP(hist_data__2[[#This Row],[item_code]],hist_data__2[[#This Row],[item_code]:[sale_year]],3,FALSE)=2020,VLOOKUP(hist_data__2[[#This Row],[item_code]],Product[],5,FALSE),VLOOKUP(hist_data__2[[#This Row],[item_code]],Product[],4,FALSE))</f>
        <v>11589</v>
      </c>
      <c r="H4157" s="6">
        <f>hist_data__2[[#This Row],[quantity]]*hist_data__2[[#This Row],[sale_price]]</f>
        <v>81123</v>
      </c>
    </row>
    <row r="4158" spans="1:8" x14ac:dyDescent="0.25">
      <c r="A4158">
        <v>4157</v>
      </c>
      <c r="B4158" s="1" t="s">
        <v>24</v>
      </c>
      <c r="C4158" s="1" t="s">
        <v>36</v>
      </c>
      <c r="D4158">
        <v>2019</v>
      </c>
      <c r="E4158">
        <v>48</v>
      </c>
      <c r="F4158">
        <v>9</v>
      </c>
      <c r="G4158" s="5">
        <f>IF(VLOOKUP(hist_data__2[[#This Row],[item_code]],hist_data__2[[#This Row],[item_code]:[sale_year]],3,FALSE)=2020,VLOOKUP(hist_data__2[[#This Row],[item_code]],Product[],5,FALSE),VLOOKUP(hist_data__2[[#This Row],[item_code]],Product[],4,FALSE))</f>
        <v>11589</v>
      </c>
      <c r="H4158" s="6">
        <f>hist_data__2[[#This Row],[quantity]]*hist_data__2[[#This Row],[sale_price]]</f>
        <v>104301</v>
      </c>
    </row>
    <row r="4159" spans="1:8" x14ac:dyDescent="0.25">
      <c r="A4159">
        <v>4158</v>
      </c>
      <c r="B4159" s="1" t="s">
        <v>24</v>
      </c>
      <c r="C4159" s="1" t="s">
        <v>36</v>
      </c>
      <c r="D4159">
        <v>2019</v>
      </c>
      <c r="E4159">
        <v>49</v>
      </c>
      <c r="F4159">
        <v>7</v>
      </c>
      <c r="G4159" s="5">
        <f>IF(VLOOKUP(hist_data__2[[#This Row],[item_code]],hist_data__2[[#This Row],[item_code]:[sale_year]],3,FALSE)=2020,VLOOKUP(hist_data__2[[#This Row],[item_code]],Product[],5,FALSE),VLOOKUP(hist_data__2[[#This Row],[item_code]],Product[],4,FALSE))</f>
        <v>11589</v>
      </c>
      <c r="H4159" s="6">
        <f>hist_data__2[[#This Row],[quantity]]*hist_data__2[[#This Row],[sale_price]]</f>
        <v>81123</v>
      </c>
    </row>
    <row r="4160" spans="1:8" x14ac:dyDescent="0.25">
      <c r="A4160">
        <v>4159</v>
      </c>
      <c r="B4160" s="1" t="s">
        <v>24</v>
      </c>
      <c r="C4160" s="1" t="s">
        <v>36</v>
      </c>
      <c r="D4160">
        <v>2019</v>
      </c>
      <c r="E4160">
        <v>50</v>
      </c>
      <c r="F4160">
        <v>10</v>
      </c>
      <c r="G4160" s="5">
        <f>IF(VLOOKUP(hist_data__2[[#This Row],[item_code]],hist_data__2[[#This Row],[item_code]:[sale_year]],3,FALSE)=2020,VLOOKUP(hist_data__2[[#This Row],[item_code]],Product[],5,FALSE),VLOOKUP(hist_data__2[[#This Row],[item_code]],Product[],4,FALSE))</f>
        <v>11589</v>
      </c>
      <c r="H4160" s="6">
        <f>hist_data__2[[#This Row],[quantity]]*hist_data__2[[#This Row],[sale_price]]</f>
        <v>115890</v>
      </c>
    </row>
    <row r="4161" spans="1:8" x14ac:dyDescent="0.25">
      <c r="A4161">
        <v>4160</v>
      </c>
      <c r="B4161" s="1" t="s">
        <v>24</v>
      </c>
      <c r="C4161" s="1" t="s">
        <v>36</v>
      </c>
      <c r="D4161">
        <v>2019</v>
      </c>
      <c r="E4161">
        <v>51</v>
      </c>
      <c r="F4161">
        <v>8</v>
      </c>
      <c r="G4161" s="5">
        <f>IF(VLOOKUP(hist_data__2[[#This Row],[item_code]],hist_data__2[[#This Row],[item_code]:[sale_year]],3,FALSE)=2020,VLOOKUP(hist_data__2[[#This Row],[item_code]],Product[],5,FALSE),VLOOKUP(hist_data__2[[#This Row],[item_code]],Product[],4,FALSE))</f>
        <v>11589</v>
      </c>
      <c r="H4161" s="6">
        <f>hist_data__2[[#This Row],[quantity]]*hist_data__2[[#This Row],[sale_price]]</f>
        <v>92712</v>
      </c>
    </row>
    <row r="4162" spans="1:8" x14ac:dyDescent="0.25">
      <c r="A4162">
        <v>4161</v>
      </c>
      <c r="B4162" s="1" t="s">
        <v>23</v>
      </c>
      <c r="C4162" s="1" t="s">
        <v>34</v>
      </c>
      <c r="D4162">
        <v>2019</v>
      </c>
      <c r="E4162">
        <v>0</v>
      </c>
      <c r="F4162">
        <v>4</v>
      </c>
      <c r="G4162" s="5" t="e">
        <f>IF(VLOOKUP(hist_data__2[[#This Row],[item_code]],hist_data__2[[#This Row],[item_code]:[sale_year]],3,FALSE)=2020,VLOOKUP(hist_data__2[[#This Row],[item_code]],Product[],5,FALSE),VLOOKUP(hist_data__2[[#This Row],[item_code]],Product[],4,FALSE))</f>
        <v>#N/A</v>
      </c>
      <c r="H4162" s="6" t="e">
        <f>hist_data__2[[#This Row],[quantity]]*hist_data__2[[#This Row],[sale_price]]</f>
        <v>#N/A</v>
      </c>
    </row>
    <row r="4163" spans="1:8" x14ac:dyDescent="0.25">
      <c r="A4163">
        <v>4162</v>
      </c>
      <c r="B4163" s="1" t="s">
        <v>23</v>
      </c>
      <c r="C4163" s="1" t="s">
        <v>34</v>
      </c>
      <c r="D4163">
        <v>2019</v>
      </c>
      <c r="E4163">
        <v>1</v>
      </c>
      <c r="F4163">
        <v>4</v>
      </c>
      <c r="G4163" s="5" t="e">
        <f>IF(VLOOKUP(hist_data__2[[#This Row],[item_code]],hist_data__2[[#This Row],[item_code]:[sale_year]],3,FALSE)=2020,VLOOKUP(hist_data__2[[#This Row],[item_code]],Product[],5,FALSE),VLOOKUP(hist_data__2[[#This Row],[item_code]],Product[],4,FALSE))</f>
        <v>#N/A</v>
      </c>
      <c r="H4163" s="6" t="e">
        <f>hist_data__2[[#This Row],[quantity]]*hist_data__2[[#This Row],[sale_price]]</f>
        <v>#N/A</v>
      </c>
    </row>
    <row r="4164" spans="1:8" x14ac:dyDescent="0.25">
      <c r="A4164">
        <v>4163</v>
      </c>
      <c r="B4164" s="1" t="s">
        <v>23</v>
      </c>
      <c r="C4164" s="1" t="s">
        <v>34</v>
      </c>
      <c r="D4164">
        <v>2019</v>
      </c>
      <c r="E4164">
        <v>2</v>
      </c>
      <c r="F4164">
        <v>4</v>
      </c>
      <c r="G4164" s="5" t="e">
        <f>IF(VLOOKUP(hist_data__2[[#This Row],[item_code]],hist_data__2[[#This Row],[item_code]:[sale_year]],3,FALSE)=2020,VLOOKUP(hist_data__2[[#This Row],[item_code]],Product[],5,FALSE),VLOOKUP(hist_data__2[[#This Row],[item_code]],Product[],4,FALSE))</f>
        <v>#N/A</v>
      </c>
      <c r="H4164" s="6" t="e">
        <f>hist_data__2[[#This Row],[quantity]]*hist_data__2[[#This Row],[sale_price]]</f>
        <v>#N/A</v>
      </c>
    </row>
    <row r="4165" spans="1:8" x14ac:dyDescent="0.25">
      <c r="A4165">
        <v>4164</v>
      </c>
      <c r="B4165" s="1" t="s">
        <v>23</v>
      </c>
      <c r="C4165" s="1" t="s">
        <v>34</v>
      </c>
      <c r="D4165">
        <v>2019</v>
      </c>
      <c r="E4165">
        <v>3</v>
      </c>
      <c r="F4165">
        <v>6</v>
      </c>
      <c r="G4165" s="5" t="e">
        <f>IF(VLOOKUP(hist_data__2[[#This Row],[item_code]],hist_data__2[[#This Row],[item_code]:[sale_year]],3,FALSE)=2020,VLOOKUP(hist_data__2[[#This Row],[item_code]],Product[],5,FALSE),VLOOKUP(hist_data__2[[#This Row],[item_code]],Product[],4,FALSE))</f>
        <v>#N/A</v>
      </c>
      <c r="H4165" s="6" t="e">
        <f>hist_data__2[[#This Row],[quantity]]*hist_data__2[[#This Row],[sale_price]]</f>
        <v>#N/A</v>
      </c>
    </row>
    <row r="4166" spans="1:8" x14ac:dyDescent="0.25">
      <c r="A4166">
        <v>4165</v>
      </c>
      <c r="B4166" s="1" t="s">
        <v>23</v>
      </c>
      <c r="C4166" s="1" t="s">
        <v>34</v>
      </c>
      <c r="D4166">
        <v>2019</v>
      </c>
      <c r="E4166">
        <v>4</v>
      </c>
      <c r="F4166">
        <v>10</v>
      </c>
      <c r="G4166" s="5" t="e">
        <f>IF(VLOOKUP(hist_data__2[[#This Row],[item_code]],hist_data__2[[#This Row],[item_code]:[sale_year]],3,FALSE)=2020,VLOOKUP(hist_data__2[[#This Row],[item_code]],Product[],5,FALSE),VLOOKUP(hist_data__2[[#This Row],[item_code]],Product[],4,FALSE))</f>
        <v>#N/A</v>
      </c>
      <c r="H4166" s="6" t="e">
        <f>hist_data__2[[#This Row],[quantity]]*hist_data__2[[#This Row],[sale_price]]</f>
        <v>#N/A</v>
      </c>
    </row>
    <row r="4167" spans="1:8" x14ac:dyDescent="0.25">
      <c r="A4167">
        <v>4166</v>
      </c>
      <c r="B4167" s="1" t="s">
        <v>23</v>
      </c>
      <c r="C4167" s="1" t="s">
        <v>34</v>
      </c>
      <c r="D4167">
        <v>2019</v>
      </c>
      <c r="E4167">
        <v>5</v>
      </c>
      <c r="F4167">
        <v>5</v>
      </c>
      <c r="G4167" s="5" t="e">
        <f>IF(VLOOKUP(hist_data__2[[#This Row],[item_code]],hist_data__2[[#This Row],[item_code]:[sale_year]],3,FALSE)=2020,VLOOKUP(hist_data__2[[#This Row],[item_code]],Product[],5,FALSE),VLOOKUP(hist_data__2[[#This Row],[item_code]],Product[],4,FALSE))</f>
        <v>#N/A</v>
      </c>
      <c r="H4167" s="6" t="e">
        <f>hist_data__2[[#This Row],[quantity]]*hist_data__2[[#This Row],[sale_price]]</f>
        <v>#N/A</v>
      </c>
    </row>
    <row r="4168" spans="1:8" x14ac:dyDescent="0.25">
      <c r="A4168">
        <v>4167</v>
      </c>
      <c r="B4168" s="1" t="s">
        <v>23</v>
      </c>
      <c r="C4168" s="1" t="s">
        <v>34</v>
      </c>
      <c r="D4168">
        <v>2019</v>
      </c>
      <c r="E4168">
        <v>6</v>
      </c>
      <c r="F4168">
        <v>4</v>
      </c>
      <c r="G4168" s="5" t="e">
        <f>IF(VLOOKUP(hist_data__2[[#This Row],[item_code]],hist_data__2[[#This Row],[item_code]:[sale_year]],3,FALSE)=2020,VLOOKUP(hist_data__2[[#This Row],[item_code]],Product[],5,FALSE),VLOOKUP(hist_data__2[[#This Row],[item_code]],Product[],4,FALSE))</f>
        <v>#N/A</v>
      </c>
      <c r="H4168" s="6" t="e">
        <f>hist_data__2[[#This Row],[quantity]]*hist_data__2[[#This Row],[sale_price]]</f>
        <v>#N/A</v>
      </c>
    </row>
    <row r="4169" spans="1:8" x14ac:dyDescent="0.25">
      <c r="A4169">
        <v>4168</v>
      </c>
      <c r="B4169" s="1" t="s">
        <v>23</v>
      </c>
      <c r="C4169" s="1" t="s">
        <v>34</v>
      </c>
      <c r="D4169">
        <v>2019</v>
      </c>
      <c r="E4169">
        <v>7</v>
      </c>
      <c r="F4169">
        <v>4</v>
      </c>
      <c r="G4169" s="5" t="e">
        <f>IF(VLOOKUP(hist_data__2[[#This Row],[item_code]],hist_data__2[[#This Row],[item_code]:[sale_year]],3,FALSE)=2020,VLOOKUP(hist_data__2[[#This Row],[item_code]],Product[],5,FALSE),VLOOKUP(hist_data__2[[#This Row],[item_code]],Product[],4,FALSE))</f>
        <v>#N/A</v>
      </c>
      <c r="H4169" s="6" t="e">
        <f>hist_data__2[[#This Row],[quantity]]*hist_data__2[[#This Row],[sale_price]]</f>
        <v>#N/A</v>
      </c>
    </row>
    <row r="4170" spans="1:8" x14ac:dyDescent="0.25">
      <c r="A4170">
        <v>4169</v>
      </c>
      <c r="B4170" s="1" t="s">
        <v>23</v>
      </c>
      <c r="C4170" s="1" t="s">
        <v>34</v>
      </c>
      <c r="D4170">
        <v>2019</v>
      </c>
      <c r="E4170">
        <v>8</v>
      </c>
      <c r="F4170">
        <v>3</v>
      </c>
      <c r="G4170" s="5" t="e">
        <f>IF(VLOOKUP(hist_data__2[[#This Row],[item_code]],hist_data__2[[#This Row],[item_code]:[sale_year]],3,FALSE)=2020,VLOOKUP(hist_data__2[[#This Row],[item_code]],Product[],5,FALSE),VLOOKUP(hist_data__2[[#This Row],[item_code]],Product[],4,FALSE))</f>
        <v>#N/A</v>
      </c>
      <c r="H4170" s="6" t="e">
        <f>hist_data__2[[#This Row],[quantity]]*hist_data__2[[#This Row],[sale_price]]</f>
        <v>#N/A</v>
      </c>
    </row>
    <row r="4171" spans="1:8" x14ac:dyDescent="0.25">
      <c r="A4171">
        <v>4170</v>
      </c>
      <c r="B4171" s="1" t="s">
        <v>23</v>
      </c>
      <c r="C4171" s="1" t="s">
        <v>34</v>
      </c>
      <c r="D4171">
        <v>2019</v>
      </c>
      <c r="E4171">
        <v>9</v>
      </c>
      <c r="F4171">
        <v>2</v>
      </c>
      <c r="G4171" s="5" t="e">
        <f>IF(VLOOKUP(hist_data__2[[#This Row],[item_code]],hist_data__2[[#This Row],[item_code]:[sale_year]],3,FALSE)=2020,VLOOKUP(hist_data__2[[#This Row],[item_code]],Product[],5,FALSE),VLOOKUP(hist_data__2[[#This Row],[item_code]],Product[],4,FALSE))</f>
        <v>#N/A</v>
      </c>
      <c r="H4171" s="6" t="e">
        <f>hist_data__2[[#This Row],[quantity]]*hist_data__2[[#This Row],[sale_price]]</f>
        <v>#N/A</v>
      </c>
    </row>
    <row r="4172" spans="1:8" x14ac:dyDescent="0.25">
      <c r="A4172">
        <v>4171</v>
      </c>
      <c r="B4172" s="1" t="s">
        <v>23</v>
      </c>
      <c r="C4172" s="1" t="s">
        <v>34</v>
      </c>
      <c r="D4172">
        <v>2019</v>
      </c>
      <c r="E4172">
        <v>10</v>
      </c>
      <c r="F4172">
        <v>1</v>
      </c>
      <c r="G4172" s="5" t="e">
        <f>IF(VLOOKUP(hist_data__2[[#This Row],[item_code]],hist_data__2[[#This Row],[item_code]:[sale_year]],3,FALSE)=2020,VLOOKUP(hist_data__2[[#This Row],[item_code]],Product[],5,FALSE),VLOOKUP(hist_data__2[[#This Row],[item_code]],Product[],4,FALSE))</f>
        <v>#N/A</v>
      </c>
      <c r="H4172" s="6" t="e">
        <f>hist_data__2[[#This Row],[quantity]]*hist_data__2[[#This Row],[sale_price]]</f>
        <v>#N/A</v>
      </c>
    </row>
    <row r="4173" spans="1:8" x14ac:dyDescent="0.25">
      <c r="A4173">
        <v>4172</v>
      </c>
      <c r="B4173" s="1" t="s">
        <v>23</v>
      </c>
      <c r="C4173" s="1" t="s">
        <v>34</v>
      </c>
      <c r="D4173">
        <v>2019</v>
      </c>
      <c r="E4173">
        <v>11</v>
      </c>
      <c r="F4173">
        <v>1</v>
      </c>
      <c r="G4173" s="5" t="e">
        <f>IF(VLOOKUP(hist_data__2[[#This Row],[item_code]],hist_data__2[[#This Row],[item_code]:[sale_year]],3,FALSE)=2020,VLOOKUP(hist_data__2[[#This Row],[item_code]],Product[],5,FALSE),VLOOKUP(hist_data__2[[#This Row],[item_code]],Product[],4,FALSE))</f>
        <v>#N/A</v>
      </c>
      <c r="H4173" s="6" t="e">
        <f>hist_data__2[[#This Row],[quantity]]*hist_data__2[[#This Row],[sale_price]]</f>
        <v>#N/A</v>
      </c>
    </row>
    <row r="4174" spans="1:8" x14ac:dyDescent="0.25">
      <c r="A4174">
        <v>4173</v>
      </c>
      <c r="B4174" s="1" t="s">
        <v>23</v>
      </c>
      <c r="C4174" s="1" t="s">
        <v>34</v>
      </c>
      <c r="D4174">
        <v>2019</v>
      </c>
      <c r="E4174">
        <v>12</v>
      </c>
      <c r="F4174">
        <v>0</v>
      </c>
      <c r="G4174" s="5" t="e">
        <f>IF(VLOOKUP(hist_data__2[[#This Row],[item_code]],hist_data__2[[#This Row],[item_code]:[sale_year]],3,FALSE)=2020,VLOOKUP(hist_data__2[[#This Row],[item_code]],Product[],5,FALSE),VLOOKUP(hist_data__2[[#This Row],[item_code]],Product[],4,FALSE))</f>
        <v>#N/A</v>
      </c>
      <c r="H4174" s="6" t="e">
        <f>hist_data__2[[#This Row],[quantity]]*hist_data__2[[#This Row],[sale_price]]</f>
        <v>#N/A</v>
      </c>
    </row>
    <row r="4175" spans="1:8" x14ac:dyDescent="0.25">
      <c r="A4175">
        <v>4174</v>
      </c>
      <c r="B4175" s="1" t="s">
        <v>23</v>
      </c>
      <c r="C4175" s="1" t="s">
        <v>34</v>
      </c>
      <c r="D4175">
        <v>2019</v>
      </c>
      <c r="E4175">
        <v>13</v>
      </c>
      <c r="F4175">
        <v>1</v>
      </c>
      <c r="G4175" s="5" t="e">
        <f>IF(VLOOKUP(hist_data__2[[#This Row],[item_code]],hist_data__2[[#This Row],[item_code]:[sale_year]],3,FALSE)=2020,VLOOKUP(hist_data__2[[#This Row],[item_code]],Product[],5,FALSE),VLOOKUP(hist_data__2[[#This Row],[item_code]],Product[],4,FALSE))</f>
        <v>#N/A</v>
      </c>
      <c r="H4175" s="6" t="e">
        <f>hist_data__2[[#This Row],[quantity]]*hist_data__2[[#This Row],[sale_price]]</f>
        <v>#N/A</v>
      </c>
    </row>
    <row r="4176" spans="1:8" x14ac:dyDescent="0.25">
      <c r="A4176">
        <v>4175</v>
      </c>
      <c r="B4176" s="1" t="s">
        <v>23</v>
      </c>
      <c r="C4176" s="1" t="s">
        <v>34</v>
      </c>
      <c r="D4176">
        <v>2019</v>
      </c>
      <c r="E4176">
        <v>14</v>
      </c>
      <c r="F4176">
        <v>2</v>
      </c>
      <c r="G4176" s="5" t="e">
        <f>IF(VLOOKUP(hist_data__2[[#This Row],[item_code]],hist_data__2[[#This Row],[item_code]:[sale_year]],3,FALSE)=2020,VLOOKUP(hist_data__2[[#This Row],[item_code]],Product[],5,FALSE),VLOOKUP(hist_data__2[[#This Row],[item_code]],Product[],4,FALSE))</f>
        <v>#N/A</v>
      </c>
      <c r="H4176" s="6" t="e">
        <f>hist_data__2[[#This Row],[quantity]]*hist_data__2[[#This Row],[sale_price]]</f>
        <v>#N/A</v>
      </c>
    </row>
    <row r="4177" spans="1:8" x14ac:dyDescent="0.25">
      <c r="A4177">
        <v>4176</v>
      </c>
      <c r="B4177" s="1" t="s">
        <v>23</v>
      </c>
      <c r="C4177" s="1" t="s">
        <v>34</v>
      </c>
      <c r="D4177">
        <v>2019</v>
      </c>
      <c r="E4177">
        <v>15</v>
      </c>
      <c r="F4177">
        <v>3</v>
      </c>
      <c r="G4177" s="5" t="e">
        <f>IF(VLOOKUP(hist_data__2[[#This Row],[item_code]],hist_data__2[[#This Row],[item_code]:[sale_year]],3,FALSE)=2020,VLOOKUP(hist_data__2[[#This Row],[item_code]],Product[],5,FALSE),VLOOKUP(hist_data__2[[#This Row],[item_code]],Product[],4,FALSE))</f>
        <v>#N/A</v>
      </c>
      <c r="H4177" s="6" t="e">
        <f>hist_data__2[[#This Row],[quantity]]*hist_data__2[[#This Row],[sale_price]]</f>
        <v>#N/A</v>
      </c>
    </row>
    <row r="4178" spans="1:8" x14ac:dyDescent="0.25">
      <c r="A4178">
        <v>4177</v>
      </c>
      <c r="B4178" s="1" t="s">
        <v>23</v>
      </c>
      <c r="C4178" s="1" t="s">
        <v>34</v>
      </c>
      <c r="D4178">
        <v>2019</v>
      </c>
      <c r="E4178">
        <v>16</v>
      </c>
      <c r="F4178">
        <v>5</v>
      </c>
      <c r="G4178" s="5" t="e">
        <f>IF(VLOOKUP(hist_data__2[[#This Row],[item_code]],hist_data__2[[#This Row],[item_code]:[sale_year]],3,FALSE)=2020,VLOOKUP(hist_data__2[[#This Row],[item_code]],Product[],5,FALSE),VLOOKUP(hist_data__2[[#This Row],[item_code]],Product[],4,FALSE))</f>
        <v>#N/A</v>
      </c>
      <c r="H4178" s="6" t="e">
        <f>hist_data__2[[#This Row],[quantity]]*hist_data__2[[#This Row],[sale_price]]</f>
        <v>#N/A</v>
      </c>
    </row>
    <row r="4179" spans="1:8" x14ac:dyDescent="0.25">
      <c r="A4179">
        <v>4178</v>
      </c>
      <c r="B4179" s="1" t="s">
        <v>23</v>
      </c>
      <c r="C4179" s="1" t="s">
        <v>34</v>
      </c>
      <c r="D4179">
        <v>2019</v>
      </c>
      <c r="E4179">
        <v>17</v>
      </c>
      <c r="F4179">
        <v>4</v>
      </c>
      <c r="G4179" s="5" t="e">
        <f>IF(VLOOKUP(hist_data__2[[#This Row],[item_code]],hist_data__2[[#This Row],[item_code]:[sale_year]],3,FALSE)=2020,VLOOKUP(hist_data__2[[#This Row],[item_code]],Product[],5,FALSE),VLOOKUP(hist_data__2[[#This Row],[item_code]],Product[],4,FALSE))</f>
        <v>#N/A</v>
      </c>
      <c r="H4179" s="6" t="e">
        <f>hist_data__2[[#This Row],[quantity]]*hist_data__2[[#This Row],[sale_price]]</f>
        <v>#N/A</v>
      </c>
    </row>
    <row r="4180" spans="1:8" x14ac:dyDescent="0.25">
      <c r="A4180">
        <v>4179</v>
      </c>
      <c r="B4180" s="1" t="s">
        <v>23</v>
      </c>
      <c r="C4180" s="1" t="s">
        <v>34</v>
      </c>
      <c r="D4180">
        <v>2019</v>
      </c>
      <c r="E4180">
        <v>18</v>
      </c>
      <c r="F4180">
        <v>4</v>
      </c>
      <c r="G4180" s="5" t="e">
        <f>IF(VLOOKUP(hist_data__2[[#This Row],[item_code]],hist_data__2[[#This Row],[item_code]:[sale_year]],3,FALSE)=2020,VLOOKUP(hist_data__2[[#This Row],[item_code]],Product[],5,FALSE),VLOOKUP(hist_data__2[[#This Row],[item_code]],Product[],4,FALSE))</f>
        <v>#N/A</v>
      </c>
      <c r="H4180" s="6" t="e">
        <f>hist_data__2[[#This Row],[quantity]]*hist_data__2[[#This Row],[sale_price]]</f>
        <v>#N/A</v>
      </c>
    </row>
    <row r="4181" spans="1:8" x14ac:dyDescent="0.25">
      <c r="A4181">
        <v>4180</v>
      </c>
      <c r="B4181" s="1" t="s">
        <v>23</v>
      </c>
      <c r="C4181" s="1" t="s">
        <v>34</v>
      </c>
      <c r="D4181">
        <v>2019</v>
      </c>
      <c r="E4181">
        <v>19</v>
      </c>
      <c r="F4181">
        <v>3</v>
      </c>
      <c r="G4181" s="5" t="e">
        <f>IF(VLOOKUP(hist_data__2[[#This Row],[item_code]],hist_data__2[[#This Row],[item_code]:[sale_year]],3,FALSE)=2020,VLOOKUP(hist_data__2[[#This Row],[item_code]],Product[],5,FALSE),VLOOKUP(hist_data__2[[#This Row],[item_code]],Product[],4,FALSE))</f>
        <v>#N/A</v>
      </c>
      <c r="H4181" s="6" t="e">
        <f>hist_data__2[[#This Row],[quantity]]*hist_data__2[[#This Row],[sale_price]]</f>
        <v>#N/A</v>
      </c>
    </row>
    <row r="4182" spans="1:8" x14ac:dyDescent="0.25">
      <c r="A4182">
        <v>4181</v>
      </c>
      <c r="B4182" s="1" t="s">
        <v>23</v>
      </c>
      <c r="C4182" s="1" t="s">
        <v>34</v>
      </c>
      <c r="D4182">
        <v>2019</v>
      </c>
      <c r="E4182">
        <v>20</v>
      </c>
      <c r="F4182">
        <v>4</v>
      </c>
      <c r="G4182" s="5" t="e">
        <f>IF(VLOOKUP(hist_data__2[[#This Row],[item_code]],hist_data__2[[#This Row],[item_code]:[sale_year]],3,FALSE)=2020,VLOOKUP(hist_data__2[[#This Row],[item_code]],Product[],5,FALSE),VLOOKUP(hist_data__2[[#This Row],[item_code]],Product[],4,FALSE))</f>
        <v>#N/A</v>
      </c>
      <c r="H4182" s="6" t="e">
        <f>hist_data__2[[#This Row],[quantity]]*hist_data__2[[#This Row],[sale_price]]</f>
        <v>#N/A</v>
      </c>
    </row>
    <row r="4183" spans="1:8" x14ac:dyDescent="0.25">
      <c r="A4183">
        <v>4182</v>
      </c>
      <c r="B4183" s="1" t="s">
        <v>23</v>
      </c>
      <c r="C4183" s="1" t="s">
        <v>34</v>
      </c>
      <c r="D4183">
        <v>2019</v>
      </c>
      <c r="E4183">
        <v>21</v>
      </c>
      <c r="F4183">
        <v>5</v>
      </c>
      <c r="G4183" s="5" t="e">
        <f>IF(VLOOKUP(hist_data__2[[#This Row],[item_code]],hist_data__2[[#This Row],[item_code]:[sale_year]],3,FALSE)=2020,VLOOKUP(hist_data__2[[#This Row],[item_code]],Product[],5,FALSE),VLOOKUP(hist_data__2[[#This Row],[item_code]],Product[],4,FALSE))</f>
        <v>#N/A</v>
      </c>
      <c r="H4183" s="6" t="e">
        <f>hist_data__2[[#This Row],[quantity]]*hist_data__2[[#This Row],[sale_price]]</f>
        <v>#N/A</v>
      </c>
    </row>
    <row r="4184" spans="1:8" x14ac:dyDescent="0.25">
      <c r="A4184">
        <v>4183</v>
      </c>
      <c r="B4184" s="1" t="s">
        <v>23</v>
      </c>
      <c r="C4184" s="1" t="s">
        <v>34</v>
      </c>
      <c r="D4184">
        <v>2019</v>
      </c>
      <c r="E4184">
        <v>22</v>
      </c>
      <c r="F4184">
        <v>6</v>
      </c>
      <c r="G4184" s="5" t="e">
        <f>IF(VLOOKUP(hist_data__2[[#This Row],[item_code]],hist_data__2[[#This Row],[item_code]:[sale_year]],3,FALSE)=2020,VLOOKUP(hist_data__2[[#This Row],[item_code]],Product[],5,FALSE),VLOOKUP(hist_data__2[[#This Row],[item_code]],Product[],4,FALSE))</f>
        <v>#N/A</v>
      </c>
      <c r="H4184" s="6" t="e">
        <f>hist_data__2[[#This Row],[quantity]]*hist_data__2[[#This Row],[sale_price]]</f>
        <v>#N/A</v>
      </c>
    </row>
    <row r="4185" spans="1:8" x14ac:dyDescent="0.25">
      <c r="A4185">
        <v>4184</v>
      </c>
      <c r="B4185" s="1" t="s">
        <v>23</v>
      </c>
      <c r="C4185" s="1" t="s">
        <v>34</v>
      </c>
      <c r="D4185">
        <v>2019</v>
      </c>
      <c r="E4185">
        <v>23</v>
      </c>
      <c r="F4185">
        <v>7</v>
      </c>
      <c r="G4185" s="5" t="e">
        <f>IF(VLOOKUP(hist_data__2[[#This Row],[item_code]],hist_data__2[[#This Row],[item_code]:[sale_year]],3,FALSE)=2020,VLOOKUP(hist_data__2[[#This Row],[item_code]],Product[],5,FALSE),VLOOKUP(hist_data__2[[#This Row],[item_code]],Product[],4,FALSE))</f>
        <v>#N/A</v>
      </c>
      <c r="H4185" s="6" t="e">
        <f>hist_data__2[[#This Row],[quantity]]*hist_data__2[[#This Row],[sale_price]]</f>
        <v>#N/A</v>
      </c>
    </row>
    <row r="4186" spans="1:8" x14ac:dyDescent="0.25">
      <c r="A4186">
        <v>4185</v>
      </c>
      <c r="B4186" s="1" t="s">
        <v>23</v>
      </c>
      <c r="C4186" s="1" t="s">
        <v>34</v>
      </c>
      <c r="D4186">
        <v>2019</v>
      </c>
      <c r="E4186">
        <v>24</v>
      </c>
      <c r="F4186">
        <v>6</v>
      </c>
      <c r="G4186" s="5" t="e">
        <f>IF(VLOOKUP(hist_data__2[[#This Row],[item_code]],hist_data__2[[#This Row],[item_code]:[sale_year]],3,FALSE)=2020,VLOOKUP(hist_data__2[[#This Row],[item_code]],Product[],5,FALSE),VLOOKUP(hist_data__2[[#This Row],[item_code]],Product[],4,FALSE))</f>
        <v>#N/A</v>
      </c>
      <c r="H4186" s="6" t="e">
        <f>hist_data__2[[#This Row],[quantity]]*hist_data__2[[#This Row],[sale_price]]</f>
        <v>#N/A</v>
      </c>
    </row>
    <row r="4187" spans="1:8" x14ac:dyDescent="0.25">
      <c r="A4187">
        <v>4186</v>
      </c>
      <c r="B4187" s="1" t="s">
        <v>23</v>
      </c>
      <c r="C4187" s="1" t="s">
        <v>34</v>
      </c>
      <c r="D4187">
        <v>2019</v>
      </c>
      <c r="E4187">
        <v>25</v>
      </c>
      <c r="F4187">
        <v>5</v>
      </c>
      <c r="G4187" s="5" t="e">
        <f>IF(VLOOKUP(hist_data__2[[#This Row],[item_code]],hist_data__2[[#This Row],[item_code]:[sale_year]],3,FALSE)=2020,VLOOKUP(hist_data__2[[#This Row],[item_code]],Product[],5,FALSE),VLOOKUP(hist_data__2[[#This Row],[item_code]],Product[],4,FALSE))</f>
        <v>#N/A</v>
      </c>
      <c r="H4187" s="6" t="e">
        <f>hist_data__2[[#This Row],[quantity]]*hist_data__2[[#This Row],[sale_price]]</f>
        <v>#N/A</v>
      </c>
    </row>
    <row r="4188" spans="1:8" x14ac:dyDescent="0.25">
      <c r="A4188">
        <v>4187</v>
      </c>
      <c r="B4188" s="1" t="s">
        <v>23</v>
      </c>
      <c r="C4188" s="1" t="s">
        <v>34</v>
      </c>
      <c r="D4188">
        <v>2019</v>
      </c>
      <c r="E4188">
        <v>26</v>
      </c>
      <c r="F4188">
        <v>6</v>
      </c>
      <c r="G4188" s="5" t="e">
        <f>IF(VLOOKUP(hist_data__2[[#This Row],[item_code]],hist_data__2[[#This Row],[item_code]:[sale_year]],3,FALSE)=2020,VLOOKUP(hist_data__2[[#This Row],[item_code]],Product[],5,FALSE),VLOOKUP(hist_data__2[[#This Row],[item_code]],Product[],4,FALSE))</f>
        <v>#N/A</v>
      </c>
      <c r="H4188" s="6" t="e">
        <f>hist_data__2[[#This Row],[quantity]]*hist_data__2[[#This Row],[sale_price]]</f>
        <v>#N/A</v>
      </c>
    </row>
    <row r="4189" spans="1:8" x14ac:dyDescent="0.25">
      <c r="A4189">
        <v>4188</v>
      </c>
      <c r="B4189" s="1" t="s">
        <v>23</v>
      </c>
      <c r="C4189" s="1" t="s">
        <v>34</v>
      </c>
      <c r="D4189">
        <v>2019</v>
      </c>
      <c r="E4189">
        <v>27</v>
      </c>
      <c r="F4189">
        <v>4</v>
      </c>
      <c r="G4189" s="5" t="e">
        <f>IF(VLOOKUP(hist_data__2[[#This Row],[item_code]],hist_data__2[[#This Row],[item_code]:[sale_year]],3,FALSE)=2020,VLOOKUP(hist_data__2[[#This Row],[item_code]],Product[],5,FALSE),VLOOKUP(hist_data__2[[#This Row],[item_code]],Product[],4,FALSE))</f>
        <v>#N/A</v>
      </c>
      <c r="H4189" s="6" t="e">
        <f>hist_data__2[[#This Row],[quantity]]*hist_data__2[[#This Row],[sale_price]]</f>
        <v>#N/A</v>
      </c>
    </row>
    <row r="4190" spans="1:8" x14ac:dyDescent="0.25">
      <c r="A4190">
        <v>4189</v>
      </c>
      <c r="B4190" s="1" t="s">
        <v>23</v>
      </c>
      <c r="C4190" s="1" t="s">
        <v>34</v>
      </c>
      <c r="D4190">
        <v>2019</v>
      </c>
      <c r="E4190">
        <v>28</v>
      </c>
      <c r="F4190">
        <v>4</v>
      </c>
      <c r="G4190" s="5" t="e">
        <f>IF(VLOOKUP(hist_data__2[[#This Row],[item_code]],hist_data__2[[#This Row],[item_code]:[sale_year]],3,FALSE)=2020,VLOOKUP(hist_data__2[[#This Row],[item_code]],Product[],5,FALSE),VLOOKUP(hist_data__2[[#This Row],[item_code]],Product[],4,FALSE))</f>
        <v>#N/A</v>
      </c>
      <c r="H4190" s="6" t="e">
        <f>hist_data__2[[#This Row],[quantity]]*hist_data__2[[#This Row],[sale_price]]</f>
        <v>#N/A</v>
      </c>
    </row>
    <row r="4191" spans="1:8" x14ac:dyDescent="0.25">
      <c r="A4191">
        <v>4190</v>
      </c>
      <c r="B4191" s="1" t="s">
        <v>23</v>
      </c>
      <c r="C4191" s="1" t="s">
        <v>34</v>
      </c>
      <c r="D4191">
        <v>2019</v>
      </c>
      <c r="E4191">
        <v>29</v>
      </c>
      <c r="F4191">
        <v>5</v>
      </c>
      <c r="G4191" s="5" t="e">
        <f>IF(VLOOKUP(hist_data__2[[#This Row],[item_code]],hist_data__2[[#This Row],[item_code]:[sale_year]],3,FALSE)=2020,VLOOKUP(hist_data__2[[#This Row],[item_code]],Product[],5,FALSE),VLOOKUP(hist_data__2[[#This Row],[item_code]],Product[],4,FALSE))</f>
        <v>#N/A</v>
      </c>
      <c r="H4191" s="6" t="e">
        <f>hist_data__2[[#This Row],[quantity]]*hist_data__2[[#This Row],[sale_price]]</f>
        <v>#N/A</v>
      </c>
    </row>
    <row r="4192" spans="1:8" x14ac:dyDescent="0.25">
      <c r="A4192">
        <v>4191</v>
      </c>
      <c r="B4192" s="1" t="s">
        <v>23</v>
      </c>
      <c r="C4192" s="1" t="s">
        <v>34</v>
      </c>
      <c r="D4192">
        <v>2019</v>
      </c>
      <c r="E4192">
        <v>30</v>
      </c>
      <c r="F4192">
        <v>8</v>
      </c>
      <c r="G4192" s="5" t="e">
        <f>IF(VLOOKUP(hist_data__2[[#This Row],[item_code]],hist_data__2[[#This Row],[item_code]:[sale_year]],3,FALSE)=2020,VLOOKUP(hist_data__2[[#This Row],[item_code]],Product[],5,FALSE),VLOOKUP(hist_data__2[[#This Row],[item_code]],Product[],4,FALSE))</f>
        <v>#N/A</v>
      </c>
      <c r="H4192" s="6" t="e">
        <f>hist_data__2[[#This Row],[quantity]]*hist_data__2[[#This Row],[sale_price]]</f>
        <v>#N/A</v>
      </c>
    </row>
    <row r="4193" spans="1:8" x14ac:dyDescent="0.25">
      <c r="A4193">
        <v>4192</v>
      </c>
      <c r="B4193" s="1" t="s">
        <v>23</v>
      </c>
      <c r="C4193" s="1" t="s">
        <v>34</v>
      </c>
      <c r="D4193">
        <v>2019</v>
      </c>
      <c r="E4193">
        <v>31</v>
      </c>
      <c r="F4193">
        <v>9</v>
      </c>
      <c r="G4193" s="5" t="e">
        <f>IF(VLOOKUP(hist_data__2[[#This Row],[item_code]],hist_data__2[[#This Row],[item_code]:[sale_year]],3,FALSE)=2020,VLOOKUP(hist_data__2[[#This Row],[item_code]],Product[],5,FALSE),VLOOKUP(hist_data__2[[#This Row],[item_code]],Product[],4,FALSE))</f>
        <v>#N/A</v>
      </c>
      <c r="H4193" s="6" t="e">
        <f>hist_data__2[[#This Row],[quantity]]*hist_data__2[[#This Row],[sale_price]]</f>
        <v>#N/A</v>
      </c>
    </row>
    <row r="4194" spans="1:8" x14ac:dyDescent="0.25">
      <c r="A4194">
        <v>4193</v>
      </c>
      <c r="B4194" s="1" t="s">
        <v>23</v>
      </c>
      <c r="C4194" s="1" t="s">
        <v>34</v>
      </c>
      <c r="D4194">
        <v>2019</v>
      </c>
      <c r="E4194">
        <v>32</v>
      </c>
      <c r="F4194">
        <v>11</v>
      </c>
      <c r="G4194" s="5" t="e">
        <f>IF(VLOOKUP(hist_data__2[[#This Row],[item_code]],hist_data__2[[#This Row],[item_code]:[sale_year]],3,FALSE)=2020,VLOOKUP(hist_data__2[[#This Row],[item_code]],Product[],5,FALSE),VLOOKUP(hist_data__2[[#This Row],[item_code]],Product[],4,FALSE))</f>
        <v>#N/A</v>
      </c>
      <c r="H4194" s="6" t="e">
        <f>hist_data__2[[#This Row],[quantity]]*hist_data__2[[#This Row],[sale_price]]</f>
        <v>#N/A</v>
      </c>
    </row>
    <row r="4195" spans="1:8" x14ac:dyDescent="0.25">
      <c r="A4195">
        <v>4194</v>
      </c>
      <c r="B4195" s="1" t="s">
        <v>23</v>
      </c>
      <c r="C4195" s="1" t="s">
        <v>34</v>
      </c>
      <c r="D4195">
        <v>2019</v>
      </c>
      <c r="E4195">
        <v>33</v>
      </c>
      <c r="F4195">
        <v>9</v>
      </c>
      <c r="G4195" s="5" t="e">
        <f>IF(VLOOKUP(hist_data__2[[#This Row],[item_code]],hist_data__2[[#This Row],[item_code]:[sale_year]],3,FALSE)=2020,VLOOKUP(hist_data__2[[#This Row],[item_code]],Product[],5,FALSE),VLOOKUP(hist_data__2[[#This Row],[item_code]],Product[],4,FALSE))</f>
        <v>#N/A</v>
      </c>
      <c r="H4195" s="6" t="e">
        <f>hist_data__2[[#This Row],[quantity]]*hist_data__2[[#This Row],[sale_price]]</f>
        <v>#N/A</v>
      </c>
    </row>
    <row r="4196" spans="1:8" x14ac:dyDescent="0.25">
      <c r="A4196">
        <v>4195</v>
      </c>
      <c r="B4196" s="1" t="s">
        <v>23</v>
      </c>
      <c r="C4196" s="1" t="s">
        <v>34</v>
      </c>
      <c r="D4196">
        <v>2019</v>
      </c>
      <c r="E4196">
        <v>34</v>
      </c>
      <c r="F4196">
        <v>6</v>
      </c>
      <c r="G4196" s="5" t="e">
        <f>IF(VLOOKUP(hist_data__2[[#This Row],[item_code]],hist_data__2[[#This Row],[item_code]:[sale_year]],3,FALSE)=2020,VLOOKUP(hist_data__2[[#This Row],[item_code]],Product[],5,FALSE),VLOOKUP(hist_data__2[[#This Row],[item_code]],Product[],4,FALSE))</f>
        <v>#N/A</v>
      </c>
      <c r="H4196" s="6" t="e">
        <f>hist_data__2[[#This Row],[quantity]]*hist_data__2[[#This Row],[sale_price]]</f>
        <v>#N/A</v>
      </c>
    </row>
    <row r="4197" spans="1:8" x14ac:dyDescent="0.25">
      <c r="A4197">
        <v>4196</v>
      </c>
      <c r="B4197" s="1" t="s">
        <v>23</v>
      </c>
      <c r="C4197" s="1" t="s">
        <v>34</v>
      </c>
      <c r="D4197">
        <v>2019</v>
      </c>
      <c r="E4197">
        <v>35</v>
      </c>
      <c r="F4197">
        <v>4</v>
      </c>
      <c r="G4197" s="5" t="e">
        <f>IF(VLOOKUP(hist_data__2[[#This Row],[item_code]],hist_data__2[[#This Row],[item_code]:[sale_year]],3,FALSE)=2020,VLOOKUP(hist_data__2[[#This Row],[item_code]],Product[],5,FALSE),VLOOKUP(hist_data__2[[#This Row],[item_code]],Product[],4,FALSE))</f>
        <v>#N/A</v>
      </c>
      <c r="H4197" s="6" t="e">
        <f>hist_data__2[[#This Row],[quantity]]*hist_data__2[[#This Row],[sale_price]]</f>
        <v>#N/A</v>
      </c>
    </row>
    <row r="4198" spans="1:8" x14ac:dyDescent="0.25">
      <c r="A4198">
        <v>4197</v>
      </c>
      <c r="B4198" s="1" t="s">
        <v>23</v>
      </c>
      <c r="C4198" s="1" t="s">
        <v>34</v>
      </c>
      <c r="D4198">
        <v>2019</v>
      </c>
      <c r="E4198">
        <v>36</v>
      </c>
      <c r="F4198">
        <v>6</v>
      </c>
      <c r="G4198" s="5" t="e">
        <f>IF(VLOOKUP(hist_data__2[[#This Row],[item_code]],hist_data__2[[#This Row],[item_code]:[sale_year]],3,FALSE)=2020,VLOOKUP(hist_data__2[[#This Row],[item_code]],Product[],5,FALSE),VLOOKUP(hist_data__2[[#This Row],[item_code]],Product[],4,FALSE))</f>
        <v>#N/A</v>
      </c>
      <c r="H4198" s="6" t="e">
        <f>hist_data__2[[#This Row],[quantity]]*hist_data__2[[#This Row],[sale_price]]</f>
        <v>#N/A</v>
      </c>
    </row>
    <row r="4199" spans="1:8" x14ac:dyDescent="0.25">
      <c r="A4199">
        <v>4198</v>
      </c>
      <c r="B4199" s="1" t="s">
        <v>23</v>
      </c>
      <c r="C4199" s="1" t="s">
        <v>34</v>
      </c>
      <c r="D4199">
        <v>2019</v>
      </c>
      <c r="E4199">
        <v>37</v>
      </c>
      <c r="F4199">
        <v>5</v>
      </c>
      <c r="G4199" s="5" t="e">
        <f>IF(VLOOKUP(hist_data__2[[#This Row],[item_code]],hist_data__2[[#This Row],[item_code]:[sale_year]],3,FALSE)=2020,VLOOKUP(hist_data__2[[#This Row],[item_code]],Product[],5,FALSE),VLOOKUP(hist_data__2[[#This Row],[item_code]],Product[],4,FALSE))</f>
        <v>#N/A</v>
      </c>
      <c r="H4199" s="6" t="e">
        <f>hist_data__2[[#This Row],[quantity]]*hist_data__2[[#This Row],[sale_price]]</f>
        <v>#N/A</v>
      </c>
    </row>
    <row r="4200" spans="1:8" x14ac:dyDescent="0.25">
      <c r="A4200">
        <v>4199</v>
      </c>
      <c r="B4200" s="1" t="s">
        <v>23</v>
      </c>
      <c r="C4200" s="1" t="s">
        <v>34</v>
      </c>
      <c r="D4200">
        <v>2019</v>
      </c>
      <c r="E4200">
        <v>38</v>
      </c>
      <c r="F4200">
        <v>5</v>
      </c>
      <c r="G4200" s="5" t="e">
        <f>IF(VLOOKUP(hist_data__2[[#This Row],[item_code]],hist_data__2[[#This Row],[item_code]:[sale_year]],3,FALSE)=2020,VLOOKUP(hist_data__2[[#This Row],[item_code]],Product[],5,FALSE),VLOOKUP(hist_data__2[[#This Row],[item_code]],Product[],4,FALSE))</f>
        <v>#N/A</v>
      </c>
      <c r="H4200" s="6" t="e">
        <f>hist_data__2[[#This Row],[quantity]]*hist_data__2[[#This Row],[sale_price]]</f>
        <v>#N/A</v>
      </c>
    </row>
    <row r="4201" spans="1:8" x14ac:dyDescent="0.25">
      <c r="A4201">
        <v>4200</v>
      </c>
      <c r="B4201" s="1" t="s">
        <v>23</v>
      </c>
      <c r="C4201" s="1" t="s">
        <v>34</v>
      </c>
      <c r="D4201">
        <v>2019</v>
      </c>
      <c r="E4201">
        <v>39</v>
      </c>
      <c r="F4201">
        <v>4</v>
      </c>
      <c r="G4201" s="5" t="e">
        <f>IF(VLOOKUP(hist_data__2[[#This Row],[item_code]],hist_data__2[[#This Row],[item_code]:[sale_year]],3,FALSE)=2020,VLOOKUP(hist_data__2[[#This Row],[item_code]],Product[],5,FALSE),VLOOKUP(hist_data__2[[#This Row],[item_code]],Product[],4,FALSE))</f>
        <v>#N/A</v>
      </c>
      <c r="H4201" s="6" t="e">
        <f>hist_data__2[[#This Row],[quantity]]*hist_data__2[[#This Row],[sale_price]]</f>
        <v>#N/A</v>
      </c>
    </row>
    <row r="4202" spans="1:8" x14ac:dyDescent="0.25">
      <c r="A4202">
        <v>4201</v>
      </c>
      <c r="B4202" s="1" t="s">
        <v>23</v>
      </c>
      <c r="C4202" s="1" t="s">
        <v>34</v>
      </c>
      <c r="D4202">
        <v>2019</v>
      </c>
      <c r="E4202">
        <v>40</v>
      </c>
      <c r="F4202">
        <v>2</v>
      </c>
      <c r="G4202" s="5" t="e">
        <f>IF(VLOOKUP(hist_data__2[[#This Row],[item_code]],hist_data__2[[#This Row],[item_code]:[sale_year]],3,FALSE)=2020,VLOOKUP(hist_data__2[[#This Row],[item_code]],Product[],5,FALSE),VLOOKUP(hist_data__2[[#This Row],[item_code]],Product[],4,FALSE))</f>
        <v>#N/A</v>
      </c>
      <c r="H4202" s="6" t="e">
        <f>hist_data__2[[#This Row],[quantity]]*hist_data__2[[#This Row],[sale_price]]</f>
        <v>#N/A</v>
      </c>
    </row>
    <row r="4203" spans="1:8" x14ac:dyDescent="0.25">
      <c r="A4203">
        <v>4202</v>
      </c>
      <c r="B4203" s="1" t="s">
        <v>23</v>
      </c>
      <c r="C4203" s="1" t="s">
        <v>34</v>
      </c>
      <c r="D4203">
        <v>2019</v>
      </c>
      <c r="E4203">
        <v>41</v>
      </c>
      <c r="F4203">
        <v>3</v>
      </c>
      <c r="G4203" s="5" t="e">
        <f>IF(VLOOKUP(hist_data__2[[#This Row],[item_code]],hist_data__2[[#This Row],[item_code]:[sale_year]],3,FALSE)=2020,VLOOKUP(hist_data__2[[#This Row],[item_code]],Product[],5,FALSE),VLOOKUP(hist_data__2[[#This Row],[item_code]],Product[],4,FALSE))</f>
        <v>#N/A</v>
      </c>
      <c r="H4203" s="6" t="e">
        <f>hist_data__2[[#This Row],[quantity]]*hist_data__2[[#This Row],[sale_price]]</f>
        <v>#N/A</v>
      </c>
    </row>
    <row r="4204" spans="1:8" x14ac:dyDescent="0.25">
      <c r="A4204">
        <v>4203</v>
      </c>
      <c r="B4204" s="1" t="s">
        <v>23</v>
      </c>
      <c r="C4204" s="1" t="s">
        <v>34</v>
      </c>
      <c r="D4204">
        <v>2019</v>
      </c>
      <c r="E4204">
        <v>42</v>
      </c>
      <c r="F4204">
        <v>2</v>
      </c>
      <c r="G4204" s="5" t="e">
        <f>IF(VLOOKUP(hist_data__2[[#This Row],[item_code]],hist_data__2[[#This Row],[item_code]:[sale_year]],3,FALSE)=2020,VLOOKUP(hist_data__2[[#This Row],[item_code]],Product[],5,FALSE),VLOOKUP(hist_data__2[[#This Row],[item_code]],Product[],4,FALSE))</f>
        <v>#N/A</v>
      </c>
      <c r="H4204" s="6" t="e">
        <f>hist_data__2[[#This Row],[quantity]]*hist_data__2[[#This Row],[sale_price]]</f>
        <v>#N/A</v>
      </c>
    </row>
    <row r="4205" spans="1:8" x14ac:dyDescent="0.25">
      <c r="A4205">
        <v>4204</v>
      </c>
      <c r="B4205" s="1" t="s">
        <v>23</v>
      </c>
      <c r="C4205" s="1" t="s">
        <v>34</v>
      </c>
      <c r="D4205">
        <v>2019</v>
      </c>
      <c r="E4205">
        <v>43</v>
      </c>
      <c r="F4205">
        <v>3</v>
      </c>
      <c r="G4205" s="5" t="e">
        <f>IF(VLOOKUP(hist_data__2[[#This Row],[item_code]],hist_data__2[[#This Row],[item_code]:[sale_year]],3,FALSE)=2020,VLOOKUP(hist_data__2[[#This Row],[item_code]],Product[],5,FALSE),VLOOKUP(hist_data__2[[#This Row],[item_code]],Product[],4,FALSE))</f>
        <v>#N/A</v>
      </c>
      <c r="H4205" s="6" t="e">
        <f>hist_data__2[[#This Row],[quantity]]*hist_data__2[[#This Row],[sale_price]]</f>
        <v>#N/A</v>
      </c>
    </row>
    <row r="4206" spans="1:8" x14ac:dyDescent="0.25">
      <c r="A4206">
        <v>4205</v>
      </c>
      <c r="B4206" s="1" t="s">
        <v>23</v>
      </c>
      <c r="C4206" s="1" t="s">
        <v>34</v>
      </c>
      <c r="D4206">
        <v>2019</v>
      </c>
      <c r="E4206">
        <v>44</v>
      </c>
      <c r="F4206">
        <v>1</v>
      </c>
      <c r="G4206" s="5" t="e">
        <f>IF(VLOOKUP(hist_data__2[[#This Row],[item_code]],hist_data__2[[#This Row],[item_code]:[sale_year]],3,FALSE)=2020,VLOOKUP(hist_data__2[[#This Row],[item_code]],Product[],5,FALSE),VLOOKUP(hist_data__2[[#This Row],[item_code]],Product[],4,FALSE))</f>
        <v>#N/A</v>
      </c>
      <c r="H4206" s="6" t="e">
        <f>hist_data__2[[#This Row],[quantity]]*hist_data__2[[#This Row],[sale_price]]</f>
        <v>#N/A</v>
      </c>
    </row>
    <row r="4207" spans="1:8" x14ac:dyDescent="0.25">
      <c r="A4207">
        <v>4206</v>
      </c>
      <c r="B4207" s="1" t="s">
        <v>23</v>
      </c>
      <c r="C4207" s="1" t="s">
        <v>34</v>
      </c>
      <c r="D4207">
        <v>2019</v>
      </c>
      <c r="E4207">
        <v>45</v>
      </c>
      <c r="F4207">
        <v>1</v>
      </c>
      <c r="G4207" s="5" t="e">
        <f>IF(VLOOKUP(hist_data__2[[#This Row],[item_code]],hist_data__2[[#This Row],[item_code]:[sale_year]],3,FALSE)=2020,VLOOKUP(hist_data__2[[#This Row],[item_code]],Product[],5,FALSE),VLOOKUP(hist_data__2[[#This Row],[item_code]],Product[],4,FALSE))</f>
        <v>#N/A</v>
      </c>
      <c r="H4207" s="6" t="e">
        <f>hist_data__2[[#This Row],[quantity]]*hist_data__2[[#This Row],[sale_price]]</f>
        <v>#N/A</v>
      </c>
    </row>
    <row r="4208" spans="1:8" x14ac:dyDescent="0.25">
      <c r="A4208">
        <v>4207</v>
      </c>
      <c r="B4208" s="1" t="s">
        <v>23</v>
      </c>
      <c r="C4208" s="1" t="s">
        <v>34</v>
      </c>
      <c r="D4208">
        <v>2019</v>
      </c>
      <c r="E4208">
        <v>46</v>
      </c>
      <c r="F4208">
        <v>1</v>
      </c>
      <c r="G4208" s="5" t="e">
        <f>IF(VLOOKUP(hist_data__2[[#This Row],[item_code]],hist_data__2[[#This Row],[item_code]:[sale_year]],3,FALSE)=2020,VLOOKUP(hist_data__2[[#This Row],[item_code]],Product[],5,FALSE),VLOOKUP(hist_data__2[[#This Row],[item_code]],Product[],4,FALSE))</f>
        <v>#N/A</v>
      </c>
      <c r="H4208" s="6" t="e">
        <f>hist_data__2[[#This Row],[quantity]]*hist_data__2[[#This Row],[sale_price]]</f>
        <v>#N/A</v>
      </c>
    </row>
    <row r="4209" spans="1:8" x14ac:dyDescent="0.25">
      <c r="A4209">
        <v>4208</v>
      </c>
      <c r="B4209" s="1" t="s">
        <v>23</v>
      </c>
      <c r="C4209" s="1" t="s">
        <v>34</v>
      </c>
      <c r="D4209">
        <v>2019</v>
      </c>
      <c r="E4209">
        <v>47</v>
      </c>
      <c r="F4209">
        <v>0</v>
      </c>
      <c r="G4209" s="5" t="e">
        <f>IF(VLOOKUP(hist_data__2[[#This Row],[item_code]],hist_data__2[[#This Row],[item_code]:[sale_year]],3,FALSE)=2020,VLOOKUP(hist_data__2[[#This Row],[item_code]],Product[],5,FALSE),VLOOKUP(hist_data__2[[#This Row],[item_code]],Product[],4,FALSE))</f>
        <v>#N/A</v>
      </c>
      <c r="H4209" s="6" t="e">
        <f>hist_data__2[[#This Row],[quantity]]*hist_data__2[[#This Row],[sale_price]]</f>
        <v>#N/A</v>
      </c>
    </row>
    <row r="4210" spans="1:8" x14ac:dyDescent="0.25">
      <c r="A4210">
        <v>4209</v>
      </c>
      <c r="B4210" s="1" t="s">
        <v>23</v>
      </c>
      <c r="C4210" s="1" t="s">
        <v>34</v>
      </c>
      <c r="D4210">
        <v>2019</v>
      </c>
      <c r="E4210">
        <v>48</v>
      </c>
      <c r="F4210">
        <v>0</v>
      </c>
      <c r="G4210" s="5" t="e">
        <f>IF(VLOOKUP(hist_data__2[[#This Row],[item_code]],hist_data__2[[#This Row],[item_code]:[sale_year]],3,FALSE)=2020,VLOOKUP(hist_data__2[[#This Row],[item_code]],Product[],5,FALSE),VLOOKUP(hist_data__2[[#This Row],[item_code]],Product[],4,FALSE))</f>
        <v>#N/A</v>
      </c>
      <c r="H4210" s="6" t="e">
        <f>hist_data__2[[#This Row],[quantity]]*hist_data__2[[#This Row],[sale_price]]</f>
        <v>#N/A</v>
      </c>
    </row>
    <row r="4211" spans="1:8" x14ac:dyDescent="0.25">
      <c r="A4211">
        <v>4210</v>
      </c>
      <c r="B4211" s="1" t="s">
        <v>23</v>
      </c>
      <c r="C4211" s="1" t="s">
        <v>34</v>
      </c>
      <c r="D4211">
        <v>2019</v>
      </c>
      <c r="E4211">
        <v>49</v>
      </c>
      <c r="F4211">
        <v>0</v>
      </c>
      <c r="G4211" s="5" t="e">
        <f>IF(VLOOKUP(hist_data__2[[#This Row],[item_code]],hist_data__2[[#This Row],[item_code]:[sale_year]],3,FALSE)=2020,VLOOKUP(hist_data__2[[#This Row],[item_code]],Product[],5,FALSE),VLOOKUP(hist_data__2[[#This Row],[item_code]],Product[],4,FALSE))</f>
        <v>#N/A</v>
      </c>
      <c r="H4211" s="6" t="e">
        <f>hist_data__2[[#This Row],[quantity]]*hist_data__2[[#This Row],[sale_price]]</f>
        <v>#N/A</v>
      </c>
    </row>
    <row r="4212" spans="1:8" x14ac:dyDescent="0.25">
      <c r="A4212">
        <v>4211</v>
      </c>
      <c r="B4212" s="1" t="s">
        <v>23</v>
      </c>
      <c r="C4212" s="1" t="s">
        <v>34</v>
      </c>
      <c r="D4212">
        <v>2019</v>
      </c>
      <c r="E4212">
        <v>50</v>
      </c>
      <c r="F4212">
        <v>0</v>
      </c>
      <c r="G4212" s="5" t="e">
        <f>IF(VLOOKUP(hist_data__2[[#This Row],[item_code]],hist_data__2[[#This Row],[item_code]:[sale_year]],3,FALSE)=2020,VLOOKUP(hist_data__2[[#This Row],[item_code]],Product[],5,FALSE),VLOOKUP(hist_data__2[[#This Row],[item_code]],Product[],4,FALSE))</f>
        <v>#N/A</v>
      </c>
      <c r="H4212" s="6" t="e">
        <f>hist_data__2[[#This Row],[quantity]]*hist_data__2[[#This Row],[sale_price]]</f>
        <v>#N/A</v>
      </c>
    </row>
    <row r="4213" spans="1:8" x14ac:dyDescent="0.25">
      <c r="A4213">
        <v>4212</v>
      </c>
      <c r="B4213" s="1" t="s">
        <v>23</v>
      </c>
      <c r="C4213" s="1" t="s">
        <v>34</v>
      </c>
      <c r="D4213">
        <v>2019</v>
      </c>
      <c r="E4213">
        <v>51</v>
      </c>
      <c r="F4213">
        <v>0</v>
      </c>
      <c r="G4213" s="5" t="e">
        <f>IF(VLOOKUP(hist_data__2[[#This Row],[item_code]],hist_data__2[[#This Row],[item_code]:[sale_year]],3,FALSE)=2020,VLOOKUP(hist_data__2[[#This Row],[item_code]],Product[],5,FALSE),VLOOKUP(hist_data__2[[#This Row],[item_code]],Product[],4,FALSE))</f>
        <v>#N/A</v>
      </c>
      <c r="H4213" s="6" t="e">
        <f>hist_data__2[[#This Row],[quantity]]*hist_data__2[[#This Row],[sale_price]]</f>
        <v>#N/A</v>
      </c>
    </row>
    <row r="4214" spans="1:8" x14ac:dyDescent="0.25">
      <c r="A4214">
        <v>4213</v>
      </c>
      <c r="B4214" s="1" t="s">
        <v>23</v>
      </c>
      <c r="C4214" s="1" t="s">
        <v>34</v>
      </c>
      <c r="D4214">
        <v>2020</v>
      </c>
      <c r="E4214">
        <v>0</v>
      </c>
      <c r="F4214">
        <v>0</v>
      </c>
      <c r="G4214" s="5" t="e">
        <f>IF(VLOOKUP(hist_data__2[[#This Row],[item_code]],hist_data__2[[#This Row],[item_code]:[sale_year]],3,FALSE)=2020,VLOOKUP(hist_data__2[[#This Row],[item_code]],Product[],5,FALSE),VLOOKUP(hist_data__2[[#This Row],[item_code]],Product[],4,FALSE))</f>
        <v>#N/A</v>
      </c>
      <c r="H4214" s="6" t="e">
        <f>hist_data__2[[#This Row],[quantity]]*hist_data__2[[#This Row],[sale_price]]</f>
        <v>#N/A</v>
      </c>
    </row>
    <row r="4215" spans="1:8" x14ac:dyDescent="0.25">
      <c r="A4215">
        <v>4214</v>
      </c>
      <c r="B4215" s="1" t="s">
        <v>23</v>
      </c>
      <c r="C4215" s="1" t="s">
        <v>34</v>
      </c>
      <c r="D4215">
        <v>2020</v>
      </c>
      <c r="E4215">
        <v>1</v>
      </c>
      <c r="F4215">
        <v>1</v>
      </c>
      <c r="G4215" s="5" t="e">
        <f>IF(VLOOKUP(hist_data__2[[#This Row],[item_code]],hist_data__2[[#This Row],[item_code]:[sale_year]],3,FALSE)=2020,VLOOKUP(hist_data__2[[#This Row],[item_code]],Product[],5,FALSE),VLOOKUP(hist_data__2[[#This Row],[item_code]],Product[],4,FALSE))</f>
        <v>#N/A</v>
      </c>
      <c r="H4215" s="6" t="e">
        <f>hist_data__2[[#This Row],[quantity]]*hist_data__2[[#This Row],[sale_price]]</f>
        <v>#N/A</v>
      </c>
    </row>
    <row r="4216" spans="1:8" x14ac:dyDescent="0.25">
      <c r="A4216">
        <v>4215</v>
      </c>
      <c r="B4216" s="1" t="s">
        <v>23</v>
      </c>
      <c r="C4216" s="1" t="s">
        <v>34</v>
      </c>
      <c r="D4216">
        <v>2020</v>
      </c>
      <c r="E4216">
        <v>2</v>
      </c>
      <c r="F4216">
        <v>1</v>
      </c>
      <c r="G4216" s="5" t="e">
        <f>IF(VLOOKUP(hist_data__2[[#This Row],[item_code]],hist_data__2[[#This Row],[item_code]:[sale_year]],3,FALSE)=2020,VLOOKUP(hist_data__2[[#This Row],[item_code]],Product[],5,FALSE),VLOOKUP(hist_data__2[[#This Row],[item_code]],Product[],4,FALSE))</f>
        <v>#N/A</v>
      </c>
      <c r="H4216" s="6" t="e">
        <f>hist_data__2[[#This Row],[quantity]]*hist_data__2[[#This Row],[sale_price]]</f>
        <v>#N/A</v>
      </c>
    </row>
    <row r="4217" spans="1:8" x14ac:dyDescent="0.25">
      <c r="A4217">
        <v>4216</v>
      </c>
      <c r="B4217" s="1" t="s">
        <v>23</v>
      </c>
      <c r="C4217" s="1" t="s">
        <v>34</v>
      </c>
      <c r="D4217">
        <v>2020</v>
      </c>
      <c r="E4217">
        <v>3</v>
      </c>
      <c r="F4217">
        <v>3</v>
      </c>
      <c r="G4217" s="5" t="e">
        <f>IF(VLOOKUP(hist_data__2[[#This Row],[item_code]],hist_data__2[[#This Row],[item_code]:[sale_year]],3,FALSE)=2020,VLOOKUP(hist_data__2[[#This Row],[item_code]],Product[],5,FALSE),VLOOKUP(hist_data__2[[#This Row],[item_code]],Product[],4,FALSE))</f>
        <v>#N/A</v>
      </c>
      <c r="H4217" s="6" t="e">
        <f>hist_data__2[[#This Row],[quantity]]*hist_data__2[[#This Row],[sale_price]]</f>
        <v>#N/A</v>
      </c>
    </row>
    <row r="4218" spans="1:8" x14ac:dyDescent="0.25">
      <c r="A4218">
        <v>4217</v>
      </c>
      <c r="B4218" s="1" t="s">
        <v>23</v>
      </c>
      <c r="C4218" s="1" t="s">
        <v>34</v>
      </c>
      <c r="D4218">
        <v>2020</v>
      </c>
      <c r="E4218">
        <v>4</v>
      </c>
      <c r="F4218">
        <v>3</v>
      </c>
      <c r="G4218" s="5" t="e">
        <f>IF(VLOOKUP(hist_data__2[[#This Row],[item_code]],hist_data__2[[#This Row],[item_code]:[sale_year]],3,FALSE)=2020,VLOOKUP(hist_data__2[[#This Row],[item_code]],Product[],5,FALSE),VLOOKUP(hist_data__2[[#This Row],[item_code]],Product[],4,FALSE))</f>
        <v>#N/A</v>
      </c>
      <c r="H4218" s="6" t="e">
        <f>hist_data__2[[#This Row],[quantity]]*hist_data__2[[#This Row],[sale_price]]</f>
        <v>#N/A</v>
      </c>
    </row>
    <row r="4219" spans="1:8" x14ac:dyDescent="0.25">
      <c r="A4219">
        <v>4218</v>
      </c>
      <c r="B4219" s="1" t="s">
        <v>23</v>
      </c>
      <c r="C4219" s="1" t="s">
        <v>34</v>
      </c>
      <c r="D4219">
        <v>2020</v>
      </c>
      <c r="E4219">
        <v>5</v>
      </c>
      <c r="F4219">
        <v>4</v>
      </c>
      <c r="G4219" s="5" t="e">
        <f>IF(VLOOKUP(hist_data__2[[#This Row],[item_code]],hist_data__2[[#This Row],[item_code]:[sale_year]],3,FALSE)=2020,VLOOKUP(hist_data__2[[#This Row],[item_code]],Product[],5,FALSE),VLOOKUP(hist_data__2[[#This Row],[item_code]],Product[],4,FALSE))</f>
        <v>#N/A</v>
      </c>
      <c r="H4219" s="6" t="e">
        <f>hist_data__2[[#This Row],[quantity]]*hist_data__2[[#This Row],[sale_price]]</f>
        <v>#N/A</v>
      </c>
    </row>
    <row r="4220" spans="1:8" x14ac:dyDescent="0.25">
      <c r="A4220">
        <v>4219</v>
      </c>
      <c r="B4220" s="1" t="s">
        <v>23</v>
      </c>
      <c r="C4220" s="1" t="s">
        <v>34</v>
      </c>
      <c r="D4220">
        <v>2020</v>
      </c>
      <c r="E4220">
        <v>6</v>
      </c>
      <c r="F4220">
        <v>3</v>
      </c>
      <c r="G4220" s="5" t="e">
        <f>IF(VLOOKUP(hist_data__2[[#This Row],[item_code]],hist_data__2[[#This Row],[item_code]:[sale_year]],3,FALSE)=2020,VLOOKUP(hist_data__2[[#This Row],[item_code]],Product[],5,FALSE),VLOOKUP(hist_data__2[[#This Row],[item_code]],Product[],4,FALSE))</f>
        <v>#N/A</v>
      </c>
      <c r="H4220" s="6" t="e">
        <f>hist_data__2[[#This Row],[quantity]]*hist_data__2[[#This Row],[sale_price]]</f>
        <v>#N/A</v>
      </c>
    </row>
    <row r="4221" spans="1:8" x14ac:dyDescent="0.25">
      <c r="A4221">
        <v>4220</v>
      </c>
      <c r="B4221" s="1" t="s">
        <v>23</v>
      </c>
      <c r="C4221" s="1" t="s">
        <v>34</v>
      </c>
      <c r="D4221">
        <v>2020</v>
      </c>
      <c r="E4221">
        <v>7</v>
      </c>
      <c r="F4221">
        <v>5</v>
      </c>
      <c r="G4221" s="5" t="e">
        <f>IF(VLOOKUP(hist_data__2[[#This Row],[item_code]],hist_data__2[[#This Row],[item_code]:[sale_year]],3,FALSE)=2020,VLOOKUP(hist_data__2[[#This Row],[item_code]],Product[],5,FALSE),VLOOKUP(hist_data__2[[#This Row],[item_code]],Product[],4,FALSE))</f>
        <v>#N/A</v>
      </c>
      <c r="H4221" s="6" t="e">
        <f>hist_data__2[[#This Row],[quantity]]*hist_data__2[[#This Row],[sale_price]]</f>
        <v>#N/A</v>
      </c>
    </row>
    <row r="4222" spans="1:8" x14ac:dyDescent="0.25">
      <c r="A4222">
        <v>4221</v>
      </c>
      <c r="B4222" s="1" t="s">
        <v>23</v>
      </c>
      <c r="C4222" s="1" t="s">
        <v>34</v>
      </c>
      <c r="D4222">
        <v>2020</v>
      </c>
      <c r="E4222">
        <v>8</v>
      </c>
      <c r="F4222">
        <v>7</v>
      </c>
      <c r="G4222" s="5" t="e">
        <f>IF(VLOOKUP(hist_data__2[[#This Row],[item_code]],hist_data__2[[#This Row],[item_code]:[sale_year]],3,FALSE)=2020,VLOOKUP(hist_data__2[[#This Row],[item_code]],Product[],5,FALSE),VLOOKUP(hist_data__2[[#This Row],[item_code]],Product[],4,FALSE))</f>
        <v>#N/A</v>
      </c>
      <c r="H4222" s="6" t="e">
        <f>hist_data__2[[#This Row],[quantity]]*hist_data__2[[#This Row],[sale_price]]</f>
        <v>#N/A</v>
      </c>
    </row>
    <row r="4223" spans="1:8" x14ac:dyDescent="0.25">
      <c r="A4223">
        <v>4222</v>
      </c>
      <c r="B4223" s="1" t="s">
        <v>23</v>
      </c>
      <c r="C4223" s="1" t="s">
        <v>34</v>
      </c>
      <c r="D4223">
        <v>2020</v>
      </c>
      <c r="E4223">
        <v>9</v>
      </c>
      <c r="F4223">
        <v>5</v>
      </c>
      <c r="G4223" s="5" t="e">
        <f>IF(VLOOKUP(hist_data__2[[#This Row],[item_code]],hist_data__2[[#This Row],[item_code]:[sale_year]],3,FALSE)=2020,VLOOKUP(hist_data__2[[#This Row],[item_code]],Product[],5,FALSE),VLOOKUP(hist_data__2[[#This Row],[item_code]],Product[],4,FALSE))</f>
        <v>#N/A</v>
      </c>
      <c r="H4223" s="6" t="e">
        <f>hist_data__2[[#This Row],[quantity]]*hist_data__2[[#This Row],[sale_price]]</f>
        <v>#N/A</v>
      </c>
    </row>
    <row r="4224" spans="1:8" x14ac:dyDescent="0.25">
      <c r="A4224">
        <v>4223</v>
      </c>
      <c r="B4224" s="1" t="s">
        <v>23</v>
      </c>
      <c r="C4224" s="1" t="s">
        <v>34</v>
      </c>
      <c r="D4224">
        <v>2020</v>
      </c>
      <c r="E4224">
        <v>10</v>
      </c>
      <c r="F4224">
        <v>3</v>
      </c>
      <c r="G4224" s="5" t="e">
        <f>IF(VLOOKUP(hist_data__2[[#This Row],[item_code]],hist_data__2[[#This Row],[item_code]:[sale_year]],3,FALSE)=2020,VLOOKUP(hist_data__2[[#This Row],[item_code]],Product[],5,FALSE),VLOOKUP(hist_data__2[[#This Row],[item_code]],Product[],4,FALSE))</f>
        <v>#N/A</v>
      </c>
      <c r="H4224" s="6" t="e">
        <f>hist_data__2[[#This Row],[quantity]]*hist_data__2[[#This Row],[sale_price]]</f>
        <v>#N/A</v>
      </c>
    </row>
    <row r="4225" spans="1:8" x14ac:dyDescent="0.25">
      <c r="A4225">
        <v>4224</v>
      </c>
      <c r="B4225" s="1" t="s">
        <v>23</v>
      </c>
      <c r="C4225" s="1" t="s">
        <v>34</v>
      </c>
      <c r="D4225">
        <v>2020</v>
      </c>
      <c r="E4225">
        <v>11</v>
      </c>
      <c r="F4225">
        <v>2</v>
      </c>
      <c r="G4225" s="5" t="e">
        <f>IF(VLOOKUP(hist_data__2[[#This Row],[item_code]],hist_data__2[[#This Row],[item_code]:[sale_year]],3,FALSE)=2020,VLOOKUP(hist_data__2[[#This Row],[item_code]],Product[],5,FALSE),VLOOKUP(hist_data__2[[#This Row],[item_code]],Product[],4,FALSE))</f>
        <v>#N/A</v>
      </c>
      <c r="H4225" s="6" t="e">
        <f>hist_data__2[[#This Row],[quantity]]*hist_data__2[[#This Row],[sale_price]]</f>
        <v>#N/A</v>
      </c>
    </row>
    <row r="4226" spans="1:8" x14ac:dyDescent="0.25">
      <c r="A4226">
        <v>4225</v>
      </c>
      <c r="B4226" s="1" t="s">
        <v>23</v>
      </c>
      <c r="C4226" s="1" t="s">
        <v>34</v>
      </c>
      <c r="D4226">
        <v>2020</v>
      </c>
      <c r="E4226">
        <v>12</v>
      </c>
      <c r="F4226">
        <v>2</v>
      </c>
      <c r="G4226" s="5" t="e">
        <f>IF(VLOOKUP(hist_data__2[[#This Row],[item_code]],hist_data__2[[#This Row],[item_code]:[sale_year]],3,FALSE)=2020,VLOOKUP(hist_data__2[[#This Row],[item_code]],Product[],5,FALSE),VLOOKUP(hist_data__2[[#This Row],[item_code]],Product[],4,FALSE))</f>
        <v>#N/A</v>
      </c>
      <c r="H4226" s="6" t="e">
        <f>hist_data__2[[#This Row],[quantity]]*hist_data__2[[#This Row],[sale_price]]</f>
        <v>#N/A</v>
      </c>
    </row>
    <row r="4227" spans="1:8" x14ac:dyDescent="0.25">
      <c r="A4227">
        <v>4226</v>
      </c>
      <c r="B4227" s="1" t="s">
        <v>23</v>
      </c>
      <c r="C4227" s="1" t="s">
        <v>34</v>
      </c>
      <c r="D4227">
        <v>2020</v>
      </c>
      <c r="E4227">
        <v>13</v>
      </c>
      <c r="F4227">
        <v>3</v>
      </c>
      <c r="G4227" s="5" t="e">
        <f>IF(VLOOKUP(hist_data__2[[#This Row],[item_code]],hist_data__2[[#This Row],[item_code]:[sale_year]],3,FALSE)=2020,VLOOKUP(hist_data__2[[#This Row],[item_code]],Product[],5,FALSE),VLOOKUP(hist_data__2[[#This Row],[item_code]],Product[],4,FALSE))</f>
        <v>#N/A</v>
      </c>
      <c r="H4227" s="6" t="e">
        <f>hist_data__2[[#This Row],[quantity]]*hist_data__2[[#This Row],[sale_price]]</f>
        <v>#N/A</v>
      </c>
    </row>
    <row r="4228" spans="1:8" x14ac:dyDescent="0.25">
      <c r="A4228">
        <v>4227</v>
      </c>
      <c r="B4228" s="1" t="s">
        <v>23</v>
      </c>
      <c r="C4228" s="1" t="s">
        <v>34</v>
      </c>
      <c r="D4228">
        <v>2020</v>
      </c>
      <c r="E4228">
        <v>14</v>
      </c>
      <c r="F4228">
        <v>3</v>
      </c>
      <c r="G4228" s="5" t="e">
        <f>IF(VLOOKUP(hist_data__2[[#This Row],[item_code]],hist_data__2[[#This Row],[item_code]:[sale_year]],3,FALSE)=2020,VLOOKUP(hist_data__2[[#This Row],[item_code]],Product[],5,FALSE),VLOOKUP(hist_data__2[[#This Row],[item_code]],Product[],4,FALSE))</f>
        <v>#N/A</v>
      </c>
      <c r="H4228" s="6" t="e">
        <f>hist_data__2[[#This Row],[quantity]]*hist_data__2[[#This Row],[sale_price]]</f>
        <v>#N/A</v>
      </c>
    </row>
    <row r="4229" spans="1:8" x14ac:dyDescent="0.25">
      <c r="A4229">
        <v>4228</v>
      </c>
      <c r="B4229" s="1" t="s">
        <v>23</v>
      </c>
      <c r="C4229" s="1" t="s">
        <v>34</v>
      </c>
      <c r="D4229">
        <v>2020</v>
      </c>
      <c r="E4229">
        <v>15</v>
      </c>
      <c r="F4229">
        <v>5</v>
      </c>
      <c r="G4229" s="5" t="e">
        <f>IF(VLOOKUP(hist_data__2[[#This Row],[item_code]],hist_data__2[[#This Row],[item_code]:[sale_year]],3,FALSE)=2020,VLOOKUP(hist_data__2[[#This Row],[item_code]],Product[],5,FALSE),VLOOKUP(hist_data__2[[#This Row],[item_code]],Product[],4,FALSE))</f>
        <v>#N/A</v>
      </c>
      <c r="H4229" s="6" t="e">
        <f>hist_data__2[[#This Row],[quantity]]*hist_data__2[[#This Row],[sale_price]]</f>
        <v>#N/A</v>
      </c>
    </row>
    <row r="4230" spans="1:8" x14ac:dyDescent="0.25">
      <c r="A4230">
        <v>4229</v>
      </c>
      <c r="B4230" s="1" t="s">
        <v>23</v>
      </c>
      <c r="C4230" s="1" t="s">
        <v>34</v>
      </c>
      <c r="D4230">
        <v>2020</v>
      </c>
      <c r="E4230">
        <v>16</v>
      </c>
      <c r="F4230">
        <v>5</v>
      </c>
      <c r="G4230" s="5" t="e">
        <f>IF(VLOOKUP(hist_data__2[[#This Row],[item_code]],hist_data__2[[#This Row],[item_code]:[sale_year]],3,FALSE)=2020,VLOOKUP(hist_data__2[[#This Row],[item_code]],Product[],5,FALSE),VLOOKUP(hist_data__2[[#This Row],[item_code]],Product[],4,FALSE))</f>
        <v>#N/A</v>
      </c>
      <c r="H4230" s="6" t="e">
        <f>hist_data__2[[#This Row],[quantity]]*hist_data__2[[#This Row],[sale_price]]</f>
        <v>#N/A</v>
      </c>
    </row>
    <row r="4231" spans="1:8" x14ac:dyDescent="0.25">
      <c r="A4231">
        <v>4230</v>
      </c>
      <c r="B4231" s="1" t="s">
        <v>23</v>
      </c>
      <c r="C4231" s="1" t="s">
        <v>34</v>
      </c>
      <c r="D4231">
        <v>2020</v>
      </c>
      <c r="E4231">
        <v>17</v>
      </c>
      <c r="F4231">
        <v>5</v>
      </c>
      <c r="G4231" s="5" t="e">
        <f>IF(VLOOKUP(hist_data__2[[#This Row],[item_code]],hist_data__2[[#This Row],[item_code]:[sale_year]],3,FALSE)=2020,VLOOKUP(hist_data__2[[#This Row],[item_code]],Product[],5,FALSE),VLOOKUP(hist_data__2[[#This Row],[item_code]],Product[],4,FALSE))</f>
        <v>#N/A</v>
      </c>
      <c r="H4231" s="6" t="e">
        <f>hist_data__2[[#This Row],[quantity]]*hist_data__2[[#This Row],[sale_price]]</f>
        <v>#N/A</v>
      </c>
    </row>
    <row r="4232" spans="1:8" x14ac:dyDescent="0.25">
      <c r="A4232">
        <v>4231</v>
      </c>
      <c r="B4232" s="1" t="s">
        <v>23</v>
      </c>
      <c r="C4232" s="1" t="s">
        <v>34</v>
      </c>
      <c r="D4232">
        <v>2020</v>
      </c>
      <c r="E4232">
        <v>18</v>
      </c>
      <c r="F4232">
        <v>6</v>
      </c>
      <c r="G4232" s="5" t="e">
        <f>IF(VLOOKUP(hist_data__2[[#This Row],[item_code]],hist_data__2[[#This Row],[item_code]:[sale_year]],3,FALSE)=2020,VLOOKUP(hist_data__2[[#This Row],[item_code]],Product[],5,FALSE),VLOOKUP(hist_data__2[[#This Row],[item_code]],Product[],4,FALSE))</f>
        <v>#N/A</v>
      </c>
      <c r="H4232" s="6" t="e">
        <f>hist_data__2[[#This Row],[quantity]]*hist_data__2[[#This Row],[sale_price]]</f>
        <v>#N/A</v>
      </c>
    </row>
    <row r="4233" spans="1:8" x14ac:dyDescent="0.25">
      <c r="A4233">
        <v>4232</v>
      </c>
      <c r="B4233" s="1" t="s">
        <v>23</v>
      </c>
      <c r="C4233" s="1" t="s">
        <v>34</v>
      </c>
      <c r="D4233">
        <v>2020</v>
      </c>
      <c r="E4233">
        <v>19</v>
      </c>
      <c r="F4233">
        <v>6</v>
      </c>
      <c r="G4233" s="5" t="e">
        <f>IF(VLOOKUP(hist_data__2[[#This Row],[item_code]],hist_data__2[[#This Row],[item_code]:[sale_year]],3,FALSE)=2020,VLOOKUP(hist_data__2[[#This Row],[item_code]],Product[],5,FALSE),VLOOKUP(hist_data__2[[#This Row],[item_code]],Product[],4,FALSE))</f>
        <v>#N/A</v>
      </c>
      <c r="H4233" s="6" t="e">
        <f>hist_data__2[[#This Row],[quantity]]*hist_data__2[[#This Row],[sale_price]]</f>
        <v>#N/A</v>
      </c>
    </row>
    <row r="4234" spans="1:8" x14ac:dyDescent="0.25">
      <c r="A4234">
        <v>4233</v>
      </c>
      <c r="B4234" s="1" t="s">
        <v>23</v>
      </c>
      <c r="C4234" s="1" t="s">
        <v>34</v>
      </c>
      <c r="D4234">
        <v>2020</v>
      </c>
      <c r="E4234">
        <v>20</v>
      </c>
      <c r="F4234">
        <v>6</v>
      </c>
      <c r="G4234" s="5" t="e">
        <f>IF(VLOOKUP(hist_data__2[[#This Row],[item_code]],hist_data__2[[#This Row],[item_code]:[sale_year]],3,FALSE)=2020,VLOOKUP(hist_data__2[[#This Row],[item_code]],Product[],5,FALSE),VLOOKUP(hist_data__2[[#This Row],[item_code]],Product[],4,FALSE))</f>
        <v>#N/A</v>
      </c>
      <c r="H4234" s="6" t="e">
        <f>hist_data__2[[#This Row],[quantity]]*hist_data__2[[#This Row],[sale_price]]</f>
        <v>#N/A</v>
      </c>
    </row>
    <row r="4235" spans="1:8" x14ac:dyDescent="0.25">
      <c r="A4235">
        <v>4234</v>
      </c>
      <c r="B4235" s="1" t="s">
        <v>23</v>
      </c>
      <c r="C4235" s="1" t="s">
        <v>34</v>
      </c>
      <c r="D4235">
        <v>2020</v>
      </c>
      <c r="E4235">
        <v>21</v>
      </c>
      <c r="F4235">
        <v>6</v>
      </c>
      <c r="G4235" s="5" t="e">
        <f>IF(VLOOKUP(hist_data__2[[#This Row],[item_code]],hist_data__2[[#This Row],[item_code]:[sale_year]],3,FALSE)=2020,VLOOKUP(hist_data__2[[#This Row],[item_code]],Product[],5,FALSE),VLOOKUP(hist_data__2[[#This Row],[item_code]],Product[],4,FALSE))</f>
        <v>#N/A</v>
      </c>
      <c r="H4235" s="6" t="e">
        <f>hist_data__2[[#This Row],[quantity]]*hist_data__2[[#This Row],[sale_price]]</f>
        <v>#N/A</v>
      </c>
    </row>
    <row r="4236" spans="1:8" x14ac:dyDescent="0.25">
      <c r="A4236">
        <v>4235</v>
      </c>
      <c r="B4236" s="1" t="s">
        <v>23</v>
      </c>
      <c r="C4236" s="1" t="s">
        <v>34</v>
      </c>
      <c r="D4236">
        <v>2020</v>
      </c>
      <c r="E4236">
        <v>22</v>
      </c>
      <c r="F4236">
        <v>7</v>
      </c>
      <c r="G4236" s="5" t="e">
        <f>IF(VLOOKUP(hist_data__2[[#This Row],[item_code]],hist_data__2[[#This Row],[item_code]:[sale_year]],3,FALSE)=2020,VLOOKUP(hist_data__2[[#This Row],[item_code]],Product[],5,FALSE),VLOOKUP(hist_data__2[[#This Row],[item_code]],Product[],4,FALSE))</f>
        <v>#N/A</v>
      </c>
      <c r="H4236" s="6" t="e">
        <f>hist_data__2[[#This Row],[quantity]]*hist_data__2[[#This Row],[sale_price]]</f>
        <v>#N/A</v>
      </c>
    </row>
    <row r="4237" spans="1:8" x14ac:dyDescent="0.25">
      <c r="A4237">
        <v>4236</v>
      </c>
      <c r="B4237" s="1" t="s">
        <v>23</v>
      </c>
      <c r="C4237" s="1" t="s">
        <v>34</v>
      </c>
      <c r="D4237">
        <v>2020</v>
      </c>
      <c r="E4237">
        <v>23</v>
      </c>
      <c r="F4237">
        <v>9</v>
      </c>
      <c r="G4237" s="5" t="e">
        <f>IF(VLOOKUP(hist_data__2[[#This Row],[item_code]],hist_data__2[[#This Row],[item_code]:[sale_year]],3,FALSE)=2020,VLOOKUP(hist_data__2[[#This Row],[item_code]],Product[],5,FALSE),VLOOKUP(hist_data__2[[#This Row],[item_code]],Product[],4,FALSE))</f>
        <v>#N/A</v>
      </c>
      <c r="H4237" s="6" t="e">
        <f>hist_data__2[[#This Row],[quantity]]*hist_data__2[[#This Row],[sale_price]]</f>
        <v>#N/A</v>
      </c>
    </row>
    <row r="4238" spans="1:8" x14ac:dyDescent="0.25">
      <c r="A4238">
        <v>4237</v>
      </c>
      <c r="B4238" s="1" t="s">
        <v>23</v>
      </c>
      <c r="C4238" s="1" t="s">
        <v>34</v>
      </c>
      <c r="D4238">
        <v>2020</v>
      </c>
      <c r="E4238">
        <v>24</v>
      </c>
      <c r="F4238">
        <v>8</v>
      </c>
      <c r="G4238" s="5" t="e">
        <f>IF(VLOOKUP(hist_data__2[[#This Row],[item_code]],hist_data__2[[#This Row],[item_code]:[sale_year]],3,FALSE)=2020,VLOOKUP(hist_data__2[[#This Row],[item_code]],Product[],5,FALSE),VLOOKUP(hist_data__2[[#This Row],[item_code]],Product[],4,FALSE))</f>
        <v>#N/A</v>
      </c>
      <c r="H4238" s="6" t="e">
        <f>hist_data__2[[#This Row],[quantity]]*hist_data__2[[#This Row],[sale_price]]</f>
        <v>#N/A</v>
      </c>
    </row>
    <row r="4239" spans="1:8" x14ac:dyDescent="0.25">
      <c r="A4239">
        <v>4238</v>
      </c>
      <c r="B4239" s="1" t="s">
        <v>23</v>
      </c>
      <c r="C4239" s="1" t="s">
        <v>34</v>
      </c>
      <c r="D4239">
        <v>2020</v>
      </c>
      <c r="E4239">
        <v>25</v>
      </c>
      <c r="F4239">
        <v>7</v>
      </c>
      <c r="G4239" s="5" t="e">
        <f>IF(VLOOKUP(hist_data__2[[#This Row],[item_code]],hist_data__2[[#This Row],[item_code]:[sale_year]],3,FALSE)=2020,VLOOKUP(hist_data__2[[#This Row],[item_code]],Product[],5,FALSE),VLOOKUP(hist_data__2[[#This Row],[item_code]],Product[],4,FALSE))</f>
        <v>#N/A</v>
      </c>
      <c r="H4239" s="6" t="e">
        <f>hist_data__2[[#This Row],[quantity]]*hist_data__2[[#This Row],[sale_price]]</f>
        <v>#N/A</v>
      </c>
    </row>
    <row r="4240" spans="1:8" x14ac:dyDescent="0.25">
      <c r="A4240">
        <v>4239</v>
      </c>
      <c r="B4240" s="1" t="s">
        <v>23</v>
      </c>
      <c r="C4240" s="1" t="s">
        <v>34</v>
      </c>
      <c r="D4240">
        <v>2020</v>
      </c>
      <c r="E4240">
        <v>26</v>
      </c>
      <c r="F4240">
        <v>6</v>
      </c>
      <c r="G4240" s="5" t="e">
        <f>IF(VLOOKUP(hist_data__2[[#This Row],[item_code]],hist_data__2[[#This Row],[item_code]:[sale_year]],3,FALSE)=2020,VLOOKUP(hist_data__2[[#This Row],[item_code]],Product[],5,FALSE),VLOOKUP(hist_data__2[[#This Row],[item_code]],Product[],4,FALSE))</f>
        <v>#N/A</v>
      </c>
      <c r="H4240" s="6" t="e">
        <f>hist_data__2[[#This Row],[quantity]]*hist_data__2[[#This Row],[sale_price]]</f>
        <v>#N/A</v>
      </c>
    </row>
    <row r="4241" spans="1:8" x14ac:dyDescent="0.25">
      <c r="A4241">
        <v>4240</v>
      </c>
      <c r="B4241" s="1" t="s">
        <v>23</v>
      </c>
      <c r="C4241" s="1" t="s">
        <v>34</v>
      </c>
      <c r="D4241">
        <v>2020</v>
      </c>
      <c r="E4241">
        <v>27</v>
      </c>
      <c r="F4241">
        <v>7</v>
      </c>
      <c r="G4241" s="5" t="e">
        <f>IF(VLOOKUP(hist_data__2[[#This Row],[item_code]],hist_data__2[[#This Row],[item_code]:[sale_year]],3,FALSE)=2020,VLOOKUP(hist_data__2[[#This Row],[item_code]],Product[],5,FALSE),VLOOKUP(hist_data__2[[#This Row],[item_code]],Product[],4,FALSE))</f>
        <v>#N/A</v>
      </c>
      <c r="H4241" s="6" t="e">
        <f>hist_data__2[[#This Row],[quantity]]*hist_data__2[[#This Row],[sale_price]]</f>
        <v>#N/A</v>
      </c>
    </row>
    <row r="4242" spans="1:8" x14ac:dyDescent="0.25">
      <c r="A4242">
        <v>4241</v>
      </c>
      <c r="B4242" s="1" t="s">
        <v>23</v>
      </c>
      <c r="C4242" s="1" t="s">
        <v>34</v>
      </c>
      <c r="D4242">
        <v>2020</v>
      </c>
      <c r="E4242">
        <v>28</v>
      </c>
      <c r="F4242">
        <v>7</v>
      </c>
      <c r="G4242" s="5" t="e">
        <f>IF(VLOOKUP(hist_data__2[[#This Row],[item_code]],hist_data__2[[#This Row],[item_code]:[sale_year]],3,FALSE)=2020,VLOOKUP(hist_data__2[[#This Row],[item_code]],Product[],5,FALSE),VLOOKUP(hist_data__2[[#This Row],[item_code]],Product[],4,FALSE))</f>
        <v>#N/A</v>
      </c>
      <c r="H4242" s="6" t="e">
        <f>hist_data__2[[#This Row],[quantity]]*hist_data__2[[#This Row],[sale_price]]</f>
        <v>#N/A</v>
      </c>
    </row>
    <row r="4243" spans="1:8" x14ac:dyDescent="0.25">
      <c r="A4243">
        <v>4242</v>
      </c>
      <c r="B4243" s="1" t="s">
        <v>23</v>
      </c>
      <c r="C4243" s="1" t="s">
        <v>34</v>
      </c>
      <c r="D4243">
        <v>2020</v>
      </c>
      <c r="E4243">
        <v>29</v>
      </c>
      <c r="F4243">
        <v>6</v>
      </c>
      <c r="G4243" s="5" t="e">
        <f>IF(VLOOKUP(hist_data__2[[#This Row],[item_code]],hist_data__2[[#This Row],[item_code]:[sale_year]],3,FALSE)=2020,VLOOKUP(hist_data__2[[#This Row],[item_code]],Product[],5,FALSE),VLOOKUP(hist_data__2[[#This Row],[item_code]],Product[],4,FALSE))</f>
        <v>#N/A</v>
      </c>
      <c r="H4243" s="6" t="e">
        <f>hist_data__2[[#This Row],[quantity]]*hist_data__2[[#This Row],[sale_price]]</f>
        <v>#N/A</v>
      </c>
    </row>
    <row r="4244" spans="1:8" x14ac:dyDescent="0.25">
      <c r="A4244">
        <v>4243</v>
      </c>
      <c r="B4244" s="1" t="s">
        <v>23</v>
      </c>
      <c r="C4244" s="1" t="s">
        <v>34</v>
      </c>
      <c r="D4244">
        <v>2020</v>
      </c>
      <c r="E4244">
        <v>30</v>
      </c>
      <c r="F4244">
        <v>11</v>
      </c>
      <c r="G4244" s="5" t="e">
        <f>IF(VLOOKUP(hist_data__2[[#This Row],[item_code]],hist_data__2[[#This Row],[item_code]:[sale_year]],3,FALSE)=2020,VLOOKUP(hist_data__2[[#This Row],[item_code]],Product[],5,FALSE),VLOOKUP(hist_data__2[[#This Row],[item_code]],Product[],4,FALSE))</f>
        <v>#N/A</v>
      </c>
      <c r="H4244" s="6" t="e">
        <f>hist_data__2[[#This Row],[quantity]]*hist_data__2[[#This Row],[sale_price]]</f>
        <v>#N/A</v>
      </c>
    </row>
    <row r="4245" spans="1:8" x14ac:dyDescent="0.25">
      <c r="A4245">
        <v>4244</v>
      </c>
      <c r="B4245" s="1" t="s">
        <v>23</v>
      </c>
      <c r="C4245" s="1" t="s">
        <v>34</v>
      </c>
      <c r="D4245">
        <v>2020</v>
      </c>
      <c r="E4245">
        <v>31</v>
      </c>
      <c r="F4245">
        <v>5</v>
      </c>
      <c r="G4245" s="5" t="e">
        <f>IF(VLOOKUP(hist_data__2[[#This Row],[item_code]],hist_data__2[[#This Row],[item_code]:[sale_year]],3,FALSE)=2020,VLOOKUP(hist_data__2[[#This Row],[item_code]],Product[],5,FALSE),VLOOKUP(hist_data__2[[#This Row],[item_code]],Product[],4,FALSE))</f>
        <v>#N/A</v>
      </c>
      <c r="H4245" s="6" t="e">
        <f>hist_data__2[[#This Row],[quantity]]*hist_data__2[[#This Row],[sale_price]]</f>
        <v>#N/A</v>
      </c>
    </row>
    <row r="4246" spans="1:8" x14ac:dyDescent="0.25">
      <c r="A4246">
        <v>4245</v>
      </c>
      <c r="B4246" s="1" t="s">
        <v>23</v>
      </c>
      <c r="C4246" s="1" t="s">
        <v>34</v>
      </c>
      <c r="D4246">
        <v>2020</v>
      </c>
      <c r="E4246">
        <v>32</v>
      </c>
      <c r="F4246">
        <v>7</v>
      </c>
      <c r="G4246" s="5" t="e">
        <f>IF(VLOOKUP(hist_data__2[[#This Row],[item_code]],hist_data__2[[#This Row],[item_code]:[sale_year]],3,FALSE)=2020,VLOOKUP(hist_data__2[[#This Row],[item_code]],Product[],5,FALSE),VLOOKUP(hist_data__2[[#This Row],[item_code]],Product[],4,FALSE))</f>
        <v>#N/A</v>
      </c>
      <c r="H4246" s="6" t="e">
        <f>hist_data__2[[#This Row],[quantity]]*hist_data__2[[#This Row],[sale_price]]</f>
        <v>#N/A</v>
      </c>
    </row>
    <row r="4247" spans="1:8" x14ac:dyDescent="0.25">
      <c r="A4247">
        <v>4246</v>
      </c>
      <c r="B4247" s="1" t="s">
        <v>23</v>
      </c>
      <c r="C4247" s="1" t="s">
        <v>34</v>
      </c>
      <c r="D4247">
        <v>2020</v>
      </c>
      <c r="E4247">
        <v>33</v>
      </c>
      <c r="F4247">
        <v>9</v>
      </c>
      <c r="G4247" s="5" t="e">
        <f>IF(VLOOKUP(hist_data__2[[#This Row],[item_code]],hist_data__2[[#This Row],[item_code]:[sale_year]],3,FALSE)=2020,VLOOKUP(hist_data__2[[#This Row],[item_code]],Product[],5,FALSE),VLOOKUP(hist_data__2[[#This Row],[item_code]],Product[],4,FALSE))</f>
        <v>#N/A</v>
      </c>
      <c r="H4247" s="6" t="e">
        <f>hist_data__2[[#This Row],[quantity]]*hist_data__2[[#This Row],[sale_price]]</f>
        <v>#N/A</v>
      </c>
    </row>
    <row r="4248" spans="1:8" x14ac:dyDescent="0.25">
      <c r="A4248">
        <v>4247</v>
      </c>
      <c r="B4248" s="1" t="s">
        <v>23</v>
      </c>
      <c r="C4248" s="1" t="s">
        <v>34</v>
      </c>
      <c r="D4248">
        <v>2020</v>
      </c>
      <c r="E4248">
        <v>34</v>
      </c>
      <c r="F4248">
        <v>4</v>
      </c>
      <c r="G4248" s="5" t="e">
        <f>IF(VLOOKUP(hist_data__2[[#This Row],[item_code]],hist_data__2[[#This Row],[item_code]:[sale_year]],3,FALSE)=2020,VLOOKUP(hist_data__2[[#This Row],[item_code]],Product[],5,FALSE),VLOOKUP(hist_data__2[[#This Row],[item_code]],Product[],4,FALSE))</f>
        <v>#N/A</v>
      </c>
      <c r="H4248" s="6" t="e">
        <f>hist_data__2[[#This Row],[quantity]]*hist_data__2[[#This Row],[sale_price]]</f>
        <v>#N/A</v>
      </c>
    </row>
    <row r="4249" spans="1:8" x14ac:dyDescent="0.25">
      <c r="A4249">
        <v>4248</v>
      </c>
      <c r="B4249" s="1" t="s">
        <v>23</v>
      </c>
      <c r="C4249" s="1" t="s">
        <v>34</v>
      </c>
      <c r="D4249">
        <v>2020</v>
      </c>
      <c r="E4249">
        <v>35</v>
      </c>
      <c r="F4249">
        <v>5</v>
      </c>
      <c r="G4249" s="5" t="e">
        <f>IF(VLOOKUP(hist_data__2[[#This Row],[item_code]],hist_data__2[[#This Row],[item_code]:[sale_year]],3,FALSE)=2020,VLOOKUP(hist_data__2[[#This Row],[item_code]],Product[],5,FALSE),VLOOKUP(hist_data__2[[#This Row],[item_code]],Product[],4,FALSE))</f>
        <v>#N/A</v>
      </c>
      <c r="H4249" s="6" t="e">
        <f>hist_data__2[[#This Row],[quantity]]*hist_data__2[[#This Row],[sale_price]]</f>
        <v>#N/A</v>
      </c>
    </row>
    <row r="4250" spans="1:8" x14ac:dyDescent="0.25">
      <c r="A4250">
        <v>4249</v>
      </c>
      <c r="B4250" s="1" t="s">
        <v>23</v>
      </c>
      <c r="C4250" s="1" t="s">
        <v>34</v>
      </c>
      <c r="D4250">
        <v>2020</v>
      </c>
      <c r="E4250">
        <v>36</v>
      </c>
      <c r="F4250">
        <v>4</v>
      </c>
      <c r="G4250" s="5" t="e">
        <f>IF(VLOOKUP(hist_data__2[[#This Row],[item_code]],hist_data__2[[#This Row],[item_code]:[sale_year]],3,FALSE)=2020,VLOOKUP(hist_data__2[[#This Row],[item_code]],Product[],5,FALSE),VLOOKUP(hist_data__2[[#This Row],[item_code]],Product[],4,FALSE))</f>
        <v>#N/A</v>
      </c>
      <c r="H4250" s="6" t="e">
        <f>hist_data__2[[#This Row],[quantity]]*hist_data__2[[#This Row],[sale_price]]</f>
        <v>#N/A</v>
      </c>
    </row>
    <row r="4251" spans="1:8" x14ac:dyDescent="0.25">
      <c r="A4251">
        <v>4250</v>
      </c>
      <c r="B4251" s="1" t="s">
        <v>23</v>
      </c>
      <c r="C4251" s="1" t="s">
        <v>34</v>
      </c>
      <c r="D4251">
        <v>2020</v>
      </c>
      <c r="E4251">
        <v>37</v>
      </c>
      <c r="F4251">
        <v>2</v>
      </c>
      <c r="G4251" s="5" t="e">
        <f>IF(VLOOKUP(hist_data__2[[#This Row],[item_code]],hist_data__2[[#This Row],[item_code]:[sale_year]],3,FALSE)=2020,VLOOKUP(hist_data__2[[#This Row],[item_code]],Product[],5,FALSE),VLOOKUP(hist_data__2[[#This Row],[item_code]],Product[],4,FALSE))</f>
        <v>#N/A</v>
      </c>
      <c r="H4251" s="6" t="e">
        <f>hist_data__2[[#This Row],[quantity]]*hist_data__2[[#This Row],[sale_price]]</f>
        <v>#N/A</v>
      </c>
    </row>
    <row r="4252" spans="1:8" x14ac:dyDescent="0.25">
      <c r="A4252">
        <v>4251</v>
      </c>
      <c r="B4252" s="1" t="s">
        <v>23</v>
      </c>
      <c r="C4252" s="1" t="s">
        <v>34</v>
      </c>
      <c r="D4252">
        <v>2020</v>
      </c>
      <c r="E4252">
        <v>38</v>
      </c>
      <c r="F4252">
        <v>4</v>
      </c>
      <c r="G4252" s="5" t="e">
        <f>IF(VLOOKUP(hist_data__2[[#This Row],[item_code]],hist_data__2[[#This Row],[item_code]:[sale_year]],3,FALSE)=2020,VLOOKUP(hist_data__2[[#This Row],[item_code]],Product[],5,FALSE),VLOOKUP(hist_data__2[[#This Row],[item_code]],Product[],4,FALSE))</f>
        <v>#N/A</v>
      </c>
      <c r="H4252" s="6" t="e">
        <f>hist_data__2[[#This Row],[quantity]]*hist_data__2[[#This Row],[sale_price]]</f>
        <v>#N/A</v>
      </c>
    </row>
    <row r="4253" spans="1:8" x14ac:dyDescent="0.25">
      <c r="A4253">
        <v>4252</v>
      </c>
      <c r="B4253" s="1" t="s">
        <v>23</v>
      </c>
      <c r="C4253" s="1" t="s">
        <v>34</v>
      </c>
      <c r="D4253">
        <v>2020</v>
      </c>
      <c r="E4253">
        <v>39</v>
      </c>
      <c r="F4253">
        <v>3</v>
      </c>
      <c r="G4253" s="5" t="e">
        <f>IF(VLOOKUP(hist_data__2[[#This Row],[item_code]],hist_data__2[[#This Row],[item_code]:[sale_year]],3,FALSE)=2020,VLOOKUP(hist_data__2[[#This Row],[item_code]],Product[],5,FALSE),VLOOKUP(hist_data__2[[#This Row],[item_code]],Product[],4,FALSE))</f>
        <v>#N/A</v>
      </c>
      <c r="H4253" s="6" t="e">
        <f>hist_data__2[[#This Row],[quantity]]*hist_data__2[[#This Row],[sale_price]]</f>
        <v>#N/A</v>
      </c>
    </row>
    <row r="4254" spans="1:8" x14ac:dyDescent="0.25">
      <c r="A4254">
        <v>4253</v>
      </c>
      <c r="B4254" s="1" t="s">
        <v>23</v>
      </c>
      <c r="C4254" s="1" t="s">
        <v>34</v>
      </c>
      <c r="D4254">
        <v>2020</v>
      </c>
      <c r="E4254">
        <v>40</v>
      </c>
      <c r="F4254">
        <v>3</v>
      </c>
      <c r="G4254" s="5" t="e">
        <f>IF(VLOOKUP(hist_data__2[[#This Row],[item_code]],hist_data__2[[#This Row],[item_code]:[sale_year]],3,FALSE)=2020,VLOOKUP(hist_data__2[[#This Row],[item_code]],Product[],5,FALSE),VLOOKUP(hist_data__2[[#This Row],[item_code]],Product[],4,FALSE))</f>
        <v>#N/A</v>
      </c>
      <c r="H4254" s="6" t="e">
        <f>hist_data__2[[#This Row],[quantity]]*hist_data__2[[#This Row],[sale_price]]</f>
        <v>#N/A</v>
      </c>
    </row>
    <row r="4255" spans="1:8" x14ac:dyDescent="0.25">
      <c r="A4255">
        <v>4254</v>
      </c>
      <c r="B4255" s="1" t="s">
        <v>23</v>
      </c>
      <c r="C4255" s="1" t="s">
        <v>34</v>
      </c>
      <c r="D4255">
        <v>2020</v>
      </c>
      <c r="E4255">
        <v>41</v>
      </c>
      <c r="F4255">
        <v>4</v>
      </c>
      <c r="G4255" s="5" t="e">
        <f>IF(VLOOKUP(hist_data__2[[#This Row],[item_code]],hist_data__2[[#This Row],[item_code]:[sale_year]],3,FALSE)=2020,VLOOKUP(hist_data__2[[#This Row],[item_code]],Product[],5,FALSE),VLOOKUP(hist_data__2[[#This Row],[item_code]],Product[],4,FALSE))</f>
        <v>#N/A</v>
      </c>
      <c r="H4255" s="6" t="e">
        <f>hist_data__2[[#This Row],[quantity]]*hist_data__2[[#This Row],[sale_price]]</f>
        <v>#N/A</v>
      </c>
    </row>
    <row r="4256" spans="1:8" x14ac:dyDescent="0.25">
      <c r="A4256">
        <v>4255</v>
      </c>
      <c r="B4256" s="1" t="s">
        <v>23</v>
      </c>
      <c r="C4256" s="1" t="s">
        <v>34</v>
      </c>
      <c r="D4256">
        <v>2020</v>
      </c>
      <c r="E4256">
        <v>42</v>
      </c>
      <c r="F4256">
        <v>4</v>
      </c>
      <c r="G4256" s="5" t="e">
        <f>IF(VLOOKUP(hist_data__2[[#This Row],[item_code]],hist_data__2[[#This Row],[item_code]:[sale_year]],3,FALSE)=2020,VLOOKUP(hist_data__2[[#This Row],[item_code]],Product[],5,FALSE),VLOOKUP(hist_data__2[[#This Row],[item_code]],Product[],4,FALSE))</f>
        <v>#N/A</v>
      </c>
      <c r="H4256" s="6" t="e">
        <f>hist_data__2[[#This Row],[quantity]]*hist_data__2[[#This Row],[sale_price]]</f>
        <v>#N/A</v>
      </c>
    </row>
    <row r="4257" spans="1:8" x14ac:dyDescent="0.25">
      <c r="A4257">
        <v>4256</v>
      </c>
      <c r="B4257" s="1" t="s">
        <v>23</v>
      </c>
      <c r="C4257" s="1" t="s">
        <v>34</v>
      </c>
      <c r="D4257">
        <v>2020</v>
      </c>
      <c r="E4257">
        <v>43</v>
      </c>
      <c r="F4257">
        <v>5</v>
      </c>
      <c r="G4257" s="5" t="e">
        <f>IF(VLOOKUP(hist_data__2[[#This Row],[item_code]],hist_data__2[[#This Row],[item_code]:[sale_year]],3,FALSE)=2020,VLOOKUP(hist_data__2[[#This Row],[item_code]],Product[],5,FALSE),VLOOKUP(hist_data__2[[#This Row],[item_code]],Product[],4,FALSE))</f>
        <v>#N/A</v>
      </c>
      <c r="H4257" s="6" t="e">
        <f>hist_data__2[[#This Row],[quantity]]*hist_data__2[[#This Row],[sale_price]]</f>
        <v>#N/A</v>
      </c>
    </row>
    <row r="4258" spans="1:8" x14ac:dyDescent="0.25">
      <c r="A4258">
        <v>4257</v>
      </c>
      <c r="B4258" s="1" t="s">
        <v>23</v>
      </c>
      <c r="C4258" s="1" t="s">
        <v>34</v>
      </c>
      <c r="D4258">
        <v>2020</v>
      </c>
      <c r="E4258">
        <v>44</v>
      </c>
      <c r="F4258">
        <v>3</v>
      </c>
      <c r="G4258" s="5" t="e">
        <f>IF(VLOOKUP(hist_data__2[[#This Row],[item_code]],hist_data__2[[#This Row],[item_code]:[sale_year]],3,FALSE)=2020,VLOOKUP(hist_data__2[[#This Row],[item_code]],Product[],5,FALSE),VLOOKUP(hist_data__2[[#This Row],[item_code]],Product[],4,FALSE))</f>
        <v>#N/A</v>
      </c>
      <c r="H4258" s="6" t="e">
        <f>hist_data__2[[#This Row],[quantity]]*hist_data__2[[#This Row],[sale_price]]</f>
        <v>#N/A</v>
      </c>
    </row>
    <row r="4259" spans="1:8" x14ac:dyDescent="0.25">
      <c r="A4259">
        <v>4258</v>
      </c>
      <c r="B4259" s="1" t="s">
        <v>23</v>
      </c>
      <c r="C4259" s="1" t="s">
        <v>34</v>
      </c>
      <c r="D4259">
        <v>2020</v>
      </c>
      <c r="E4259">
        <v>45</v>
      </c>
      <c r="F4259">
        <v>4</v>
      </c>
      <c r="G4259" s="5" t="e">
        <f>IF(VLOOKUP(hist_data__2[[#This Row],[item_code]],hist_data__2[[#This Row],[item_code]:[sale_year]],3,FALSE)=2020,VLOOKUP(hist_data__2[[#This Row],[item_code]],Product[],5,FALSE),VLOOKUP(hist_data__2[[#This Row],[item_code]],Product[],4,FALSE))</f>
        <v>#N/A</v>
      </c>
      <c r="H4259" s="6" t="e">
        <f>hist_data__2[[#This Row],[quantity]]*hist_data__2[[#This Row],[sale_price]]</f>
        <v>#N/A</v>
      </c>
    </row>
    <row r="4260" spans="1:8" x14ac:dyDescent="0.25">
      <c r="A4260">
        <v>4259</v>
      </c>
      <c r="B4260" s="1" t="s">
        <v>23</v>
      </c>
      <c r="C4260" s="1" t="s">
        <v>34</v>
      </c>
      <c r="D4260">
        <v>2020</v>
      </c>
      <c r="E4260">
        <v>46</v>
      </c>
      <c r="F4260">
        <v>3</v>
      </c>
      <c r="G4260" s="5" t="e">
        <f>IF(VLOOKUP(hist_data__2[[#This Row],[item_code]],hist_data__2[[#This Row],[item_code]:[sale_year]],3,FALSE)=2020,VLOOKUP(hist_data__2[[#This Row],[item_code]],Product[],5,FALSE),VLOOKUP(hist_data__2[[#This Row],[item_code]],Product[],4,FALSE))</f>
        <v>#N/A</v>
      </c>
      <c r="H4260" s="6" t="e">
        <f>hist_data__2[[#This Row],[quantity]]*hist_data__2[[#This Row],[sale_price]]</f>
        <v>#N/A</v>
      </c>
    </row>
    <row r="4261" spans="1:8" x14ac:dyDescent="0.25">
      <c r="A4261">
        <v>4260</v>
      </c>
      <c r="B4261" s="1" t="s">
        <v>23</v>
      </c>
      <c r="C4261" s="1" t="s">
        <v>34</v>
      </c>
      <c r="D4261">
        <v>2020</v>
      </c>
      <c r="E4261">
        <v>47</v>
      </c>
      <c r="F4261">
        <v>3</v>
      </c>
      <c r="G4261" s="5" t="e">
        <f>IF(VLOOKUP(hist_data__2[[#This Row],[item_code]],hist_data__2[[#This Row],[item_code]:[sale_year]],3,FALSE)=2020,VLOOKUP(hist_data__2[[#This Row],[item_code]],Product[],5,FALSE),VLOOKUP(hist_data__2[[#This Row],[item_code]],Product[],4,FALSE))</f>
        <v>#N/A</v>
      </c>
      <c r="H4261" s="6" t="e">
        <f>hist_data__2[[#This Row],[quantity]]*hist_data__2[[#This Row],[sale_price]]</f>
        <v>#N/A</v>
      </c>
    </row>
    <row r="4262" spans="1:8" x14ac:dyDescent="0.25">
      <c r="A4262">
        <v>4261</v>
      </c>
      <c r="B4262" s="1" t="s">
        <v>23</v>
      </c>
      <c r="C4262" s="1" t="s">
        <v>34</v>
      </c>
      <c r="D4262">
        <v>2020</v>
      </c>
      <c r="E4262">
        <v>48</v>
      </c>
      <c r="F4262">
        <v>2</v>
      </c>
      <c r="G4262" s="5" t="e">
        <f>IF(VLOOKUP(hist_data__2[[#This Row],[item_code]],hist_data__2[[#This Row],[item_code]:[sale_year]],3,FALSE)=2020,VLOOKUP(hist_data__2[[#This Row],[item_code]],Product[],5,FALSE),VLOOKUP(hist_data__2[[#This Row],[item_code]],Product[],4,FALSE))</f>
        <v>#N/A</v>
      </c>
      <c r="H4262" s="6" t="e">
        <f>hist_data__2[[#This Row],[quantity]]*hist_data__2[[#This Row],[sale_price]]</f>
        <v>#N/A</v>
      </c>
    </row>
    <row r="4263" spans="1:8" x14ac:dyDescent="0.25">
      <c r="A4263">
        <v>4262</v>
      </c>
      <c r="B4263" s="1" t="s">
        <v>23</v>
      </c>
      <c r="C4263" s="1" t="s">
        <v>34</v>
      </c>
      <c r="D4263">
        <v>2020</v>
      </c>
      <c r="E4263">
        <v>49</v>
      </c>
      <c r="F4263">
        <v>2</v>
      </c>
      <c r="G4263" s="5" t="e">
        <f>IF(VLOOKUP(hist_data__2[[#This Row],[item_code]],hist_data__2[[#This Row],[item_code]:[sale_year]],3,FALSE)=2020,VLOOKUP(hist_data__2[[#This Row],[item_code]],Product[],5,FALSE),VLOOKUP(hist_data__2[[#This Row],[item_code]],Product[],4,FALSE))</f>
        <v>#N/A</v>
      </c>
      <c r="H4263" s="6" t="e">
        <f>hist_data__2[[#This Row],[quantity]]*hist_data__2[[#This Row],[sale_price]]</f>
        <v>#N/A</v>
      </c>
    </row>
    <row r="4264" spans="1:8" x14ac:dyDescent="0.25">
      <c r="A4264">
        <v>4263</v>
      </c>
      <c r="B4264" s="1" t="s">
        <v>23</v>
      </c>
      <c r="C4264" s="1" t="s">
        <v>34</v>
      </c>
      <c r="D4264">
        <v>2020</v>
      </c>
      <c r="E4264">
        <v>50</v>
      </c>
      <c r="F4264">
        <v>2</v>
      </c>
      <c r="G4264" s="5" t="e">
        <f>IF(VLOOKUP(hist_data__2[[#This Row],[item_code]],hist_data__2[[#This Row],[item_code]:[sale_year]],3,FALSE)=2020,VLOOKUP(hist_data__2[[#This Row],[item_code]],Product[],5,FALSE),VLOOKUP(hist_data__2[[#This Row],[item_code]],Product[],4,FALSE))</f>
        <v>#N/A</v>
      </c>
      <c r="H4264" s="6" t="e">
        <f>hist_data__2[[#This Row],[quantity]]*hist_data__2[[#This Row],[sale_price]]</f>
        <v>#N/A</v>
      </c>
    </row>
    <row r="4265" spans="1:8" x14ac:dyDescent="0.25">
      <c r="A4265">
        <v>4264</v>
      </c>
      <c r="B4265" s="1" t="s">
        <v>23</v>
      </c>
      <c r="C4265" s="1" t="s">
        <v>34</v>
      </c>
      <c r="D4265">
        <v>2020</v>
      </c>
      <c r="E4265">
        <v>51</v>
      </c>
      <c r="F4265">
        <v>2</v>
      </c>
      <c r="G4265" s="5" t="e">
        <f>IF(VLOOKUP(hist_data__2[[#This Row],[item_code]],hist_data__2[[#This Row],[item_code]:[sale_year]],3,FALSE)=2020,VLOOKUP(hist_data__2[[#This Row],[item_code]],Product[],5,FALSE),VLOOKUP(hist_data__2[[#This Row],[item_code]],Product[],4,FALSE))</f>
        <v>#N/A</v>
      </c>
      <c r="H4265" s="6" t="e">
        <f>hist_data__2[[#This Row],[quantity]]*hist_data__2[[#This Row],[sale_price]]</f>
        <v>#N/A</v>
      </c>
    </row>
    <row r="4266" spans="1:8" x14ac:dyDescent="0.25">
      <c r="A4266">
        <v>4265</v>
      </c>
      <c r="B4266" s="1" t="s">
        <v>23</v>
      </c>
      <c r="C4266" s="1" t="s">
        <v>32</v>
      </c>
      <c r="D4266">
        <v>2019</v>
      </c>
      <c r="E4266">
        <v>0</v>
      </c>
      <c r="F4266">
        <v>9</v>
      </c>
      <c r="G4266" s="5" t="e">
        <f>IF(VLOOKUP(hist_data__2[[#This Row],[item_code]],hist_data__2[[#This Row],[item_code]:[sale_year]],3,FALSE)=2020,VLOOKUP(hist_data__2[[#This Row],[item_code]],Product[],5,FALSE),VLOOKUP(hist_data__2[[#This Row],[item_code]],Product[],4,FALSE))</f>
        <v>#N/A</v>
      </c>
      <c r="H4266" s="6" t="e">
        <f>hist_data__2[[#This Row],[quantity]]*hist_data__2[[#This Row],[sale_price]]</f>
        <v>#N/A</v>
      </c>
    </row>
    <row r="4267" spans="1:8" x14ac:dyDescent="0.25">
      <c r="A4267">
        <v>4266</v>
      </c>
      <c r="B4267" s="1" t="s">
        <v>23</v>
      </c>
      <c r="C4267" s="1" t="s">
        <v>32</v>
      </c>
      <c r="D4267">
        <v>2019</v>
      </c>
      <c r="E4267">
        <v>1</v>
      </c>
      <c r="F4267">
        <v>8</v>
      </c>
      <c r="G4267" s="5" t="e">
        <f>IF(VLOOKUP(hist_data__2[[#This Row],[item_code]],hist_data__2[[#This Row],[item_code]:[sale_year]],3,FALSE)=2020,VLOOKUP(hist_data__2[[#This Row],[item_code]],Product[],5,FALSE),VLOOKUP(hist_data__2[[#This Row],[item_code]],Product[],4,FALSE))</f>
        <v>#N/A</v>
      </c>
      <c r="H4267" s="6" t="e">
        <f>hist_data__2[[#This Row],[quantity]]*hist_data__2[[#This Row],[sale_price]]</f>
        <v>#N/A</v>
      </c>
    </row>
    <row r="4268" spans="1:8" x14ac:dyDescent="0.25">
      <c r="A4268">
        <v>4267</v>
      </c>
      <c r="B4268" s="1" t="s">
        <v>23</v>
      </c>
      <c r="C4268" s="1" t="s">
        <v>32</v>
      </c>
      <c r="D4268">
        <v>2019</v>
      </c>
      <c r="E4268">
        <v>2</v>
      </c>
      <c r="F4268">
        <v>10</v>
      </c>
      <c r="G4268" s="5" t="e">
        <f>IF(VLOOKUP(hist_data__2[[#This Row],[item_code]],hist_data__2[[#This Row],[item_code]:[sale_year]],3,FALSE)=2020,VLOOKUP(hist_data__2[[#This Row],[item_code]],Product[],5,FALSE),VLOOKUP(hist_data__2[[#This Row],[item_code]],Product[],4,FALSE))</f>
        <v>#N/A</v>
      </c>
      <c r="H4268" s="6" t="e">
        <f>hist_data__2[[#This Row],[quantity]]*hist_data__2[[#This Row],[sale_price]]</f>
        <v>#N/A</v>
      </c>
    </row>
    <row r="4269" spans="1:8" x14ac:dyDescent="0.25">
      <c r="A4269">
        <v>4268</v>
      </c>
      <c r="B4269" s="1" t="s">
        <v>23</v>
      </c>
      <c r="C4269" s="1" t="s">
        <v>32</v>
      </c>
      <c r="D4269">
        <v>2019</v>
      </c>
      <c r="E4269">
        <v>3</v>
      </c>
      <c r="F4269">
        <v>9</v>
      </c>
      <c r="G4269" s="5" t="e">
        <f>IF(VLOOKUP(hist_data__2[[#This Row],[item_code]],hist_data__2[[#This Row],[item_code]:[sale_year]],3,FALSE)=2020,VLOOKUP(hist_data__2[[#This Row],[item_code]],Product[],5,FALSE),VLOOKUP(hist_data__2[[#This Row],[item_code]],Product[],4,FALSE))</f>
        <v>#N/A</v>
      </c>
      <c r="H4269" s="6" t="e">
        <f>hist_data__2[[#This Row],[quantity]]*hist_data__2[[#This Row],[sale_price]]</f>
        <v>#N/A</v>
      </c>
    </row>
    <row r="4270" spans="1:8" x14ac:dyDescent="0.25">
      <c r="A4270">
        <v>4269</v>
      </c>
      <c r="B4270" s="1" t="s">
        <v>23</v>
      </c>
      <c r="C4270" s="1" t="s">
        <v>32</v>
      </c>
      <c r="D4270">
        <v>2019</v>
      </c>
      <c r="E4270">
        <v>4</v>
      </c>
      <c r="F4270">
        <v>11</v>
      </c>
      <c r="G4270" s="5" t="e">
        <f>IF(VLOOKUP(hist_data__2[[#This Row],[item_code]],hist_data__2[[#This Row],[item_code]:[sale_year]],3,FALSE)=2020,VLOOKUP(hist_data__2[[#This Row],[item_code]],Product[],5,FALSE),VLOOKUP(hist_data__2[[#This Row],[item_code]],Product[],4,FALSE))</f>
        <v>#N/A</v>
      </c>
      <c r="H4270" s="6" t="e">
        <f>hist_data__2[[#This Row],[quantity]]*hist_data__2[[#This Row],[sale_price]]</f>
        <v>#N/A</v>
      </c>
    </row>
    <row r="4271" spans="1:8" x14ac:dyDescent="0.25">
      <c r="A4271">
        <v>4270</v>
      </c>
      <c r="B4271" s="1" t="s">
        <v>23</v>
      </c>
      <c r="C4271" s="1" t="s">
        <v>32</v>
      </c>
      <c r="D4271">
        <v>2019</v>
      </c>
      <c r="E4271">
        <v>5</v>
      </c>
      <c r="F4271">
        <v>9</v>
      </c>
      <c r="G4271" s="5" t="e">
        <f>IF(VLOOKUP(hist_data__2[[#This Row],[item_code]],hist_data__2[[#This Row],[item_code]:[sale_year]],3,FALSE)=2020,VLOOKUP(hist_data__2[[#This Row],[item_code]],Product[],5,FALSE),VLOOKUP(hist_data__2[[#This Row],[item_code]],Product[],4,FALSE))</f>
        <v>#N/A</v>
      </c>
      <c r="H4271" s="6" t="e">
        <f>hist_data__2[[#This Row],[quantity]]*hist_data__2[[#This Row],[sale_price]]</f>
        <v>#N/A</v>
      </c>
    </row>
    <row r="4272" spans="1:8" x14ac:dyDescent="0.25">
      <c r="A4272">
        <v>4271</v>
      </c>
      <c r="B4272" s="1" t="s">
        <v>23</v>
      </c>
      <c r="C4272" s="1" t="s">
        <v>32</v>
      </c>
      <c r="D4272">
        <v>2019</v>
      </c>
      <c r="E4272">
        <v>6</v>
      </c>
      <c r="F4272">
        <v>11</v>
      </c>
      <c r="G4272" s="5" t="e">
        <f>IF(VLOOKUP(hist_data__2[[#This Row],[item_code]],hist_data__2[[#This Row],[item_code]:[sale_year]],3,FALSE)=2020,VLOOKUP(hist_data__2[[#This Row],[item_code]],Product[],5,FALSE),VLOOKUP(hist_data__2[[#This Row],[item_code]],Product[],4,FALSE))</f>
        <v>#N/A</v>
      </c>
      <c r="H4272" s="6" t="e">
        <f>hist_data__2[[#This Row],[quantity]]*hist_data__2[[#This Row],[sale_price]]</f>
        <v>#N/A</v>
      </c>
    </row>
    <row r="4273" spans="1:8" x14ac:dyDescent="0.25">
      <c r="A4273">
        <v>4272</v>
      </c>
      <c r="B4273" s="1" t="s">
        <v>23</v>
      </c>
      <c r="C4273" s="1" t="s">
        <v>32</v>
      </c>
      <c r="D4273">
        <v>2019</v>
      </c>
      <c r="E4273">
        <v>7</v>
      </c>
      <c r="F4273">
        <v>11</v>
      </c>
      <c r="G4273" s="5" t="e">
        <f>IF(VLOOKUP(hist_data__2[[#This Row],[item_code]],hist_data__2[[#This Row],[item_code]:[sale_year]],3,FALSE)=2020,VLOOKUP(hist_data__2[[#This Row],[item_code]],Product[],5,FALSE),VLOOKUP(hist_data__2[[#This Row],[item_code]],Product[],4,FALSE))</f>
        <v>#N/A</v>
      </c>
      <c r="H4273" s="6" t="e">
        <f>hist_data__2[[#This Row],[quantity]]*hist_data__2[[#This Row],[sale_price]]</f>
        <v>#N/A</v>
      </c>
    </row>
    <row r="4274" spans="1:8" x14ac:dyDescent="0.25">
      <c r="A4274">
        <v>4273</v>
      </c>
      <c r="B4274" s="1" t="s">
        <v>23</v>
      </c>
      <c r="C4274" s="1" t="s">
        <v>32</v>
      </c>
      <c r="D4274">
        <v>2019</v>
      </c>
      <c r="E4274">
        <v>8</v>
      </c>
      <c r="F4274">
        <v>8</v>
      </c>
      <c r="G4274" s="5" t="e">
        <f>IF(VLOOKUP(hist_data__2[[#This Row],[item_code]],hist_data__2[[#This Row],[item_code]:[sale_year]],3,FALSE)=2020,VLOOKUP(hist_data__2[[#This Row],[item_code]],Product[],5,FALSE),VLOOKUP(hist_data__2[[#This Row],[item_code]],Product[],4,FALSE))</f>
        <v>#N/A</v>
      </c>
      <c r="H4274" s="6" t="e">
        <f>hist_data__2[[#This Row],[quantity]]*hist_data__2[[#This Row],[sale_price]]</f>
        <v>#N/A</v>
      </c>
    </row>
    <row r="4275" spans="1:8" x14ac:dyDescent="0.25">
      <c r="A4275">
        <v>4274</v>
      </c>
      <c r="B4275" s="1" t="s">
        <v>23</v>
      </c>
      <c r="C4275" s="1" t="s">
        <v>32</v>
      </c>
      <c r="D4275">
        <v>2019</v>
      </c>
      <c r="E4275">
        <v>9</v>
      </c>
      <c r="F4275">
        <v>9</v>
      </c>
      <c r="G4275" s="5" t="e">
        <f>IF(VLOOKUP(hist_data__2[[#This Row],[item_code]],hist_data__2[[#This Row],[item_code]:[sale_year]],3,FALSE)=2020,VLOOKUP(hist_data__2[[#This Row],[item_code]],Product[],5,FALSE),VLOOKUP(hist_data__2[[#This Row],[item_code]],Product[],4,FALSE))</f>
        <v>#N/A</v>
      </c>
      <c r="H4275" s="6" t="e">
        <f>hist_data__2[[#This Row],[quantity]]*hist_data__2[[#This Row],[sale_price]]</f>
        <v>#N/A</v>
      </c>
    </row>
    <row r="4276" spans="1:8" x14ac:dyDescent="0.25">
      <c r="A4276">
        <v>4275</v>
      </c>
      <c r="B4276" s="1" t="s">
        <v>23</v>
      </c>
      <c r="C4276" s="1" t="s">
        <v>32</v>
      </c>
      <c r="D4276">
        <v>2019</v>
      </c>
      <c r="E4276">
        <v>10</v>
      </c>
      <c r="F4276">
        <v>7</v>
      </c>
      <c r="G4276" s="5" t="e">
        <f>IF(VLOOKUP(hist_data__2[[#This Row],[item_code]],hist_data__2[[#This Row],[item_code]:[sale_year]],3,FALSE)=2020,VLOOKUP(hist_data__2[[#This Row],[item_code]],Product[],5,FALSE),VLOOKUP(hist_data__2[[#This Row],[item_code]],Product[],4,FALSE))</f>
        <v>#N/A</v>
      </c>
      <c r="H4276" s="6" t="e">
        <f>hist_data__2[[#This Row],[quantity]]*hist_data__2[[#This Row],[sale_price]]</f>
        <v>#N/A</v>
      </c>
    </row>
    <row r="4277" spans="1:8" x14ac:dyDescent="0.25">
      <c r="A4277">
        <v>4276</v>
      </c>
      <c r="B4277" s="1" t="s">
        <v>23</v>
      </c>
      <c r="C4277" s="1" t="s">
        <v>32</v>
      </c>
      <c r="D4277">
        <v>2019</v>
      </c>
      <c r="E4277">
        <v>11</v>
      </c>
      <c r="F4277">
        <v>8</v>
      </c>
      <c r="G4277" s="5" t="e">
        <f>IF(VLOOKUP(hist_data__2[[#This Row],[item_code]],hist_data__2[[#This Row],[item_code]:[sale_year]],3,FALSE)=2020,VLOOKUP(hist_data__2[[#This Row],[item_code]],Product[],5,FALSE),VLOOKUP(hist_data__2[[#This Row],[item_code]],Product[],4,FALSE))</f>
        <v>#N/A</v>
      </c>
      <c r="H4277" s="6" t="e">
        <f>hist_data__2[[#This Row],[quantity]]*hist_data__2[[#This Row],[sale_price]]</f>
        <v>#N/A</v>
      </c>
    </row>
    <row r="4278" spans="1:8" x14ac:dyDescent="0.25">
      <c r="A4278">
        <v>4277</v>
      </c>
      <c r="B4278" s="1" t="s">
        <v>23</v>
      </c>
      <c r="C4278" s="1" t="s">
        <v>32</v>
      </c>
      <c r="D4278">
        <v>2019</v>
      </c>
      <c r="E4278">
        <v>12</v>
      </c>
      <c r="F4278">
        <v>8</v>
      </c>
      <c r="G4278" s="5" t="e">
        <f>IF(VLOOKUP(hist_data__2[[#This Row],[item_code]],hist_data__2[[#This Row],[item_code]:[sale_year]],3,FALSE)=2020,VLOOKUP(hist_data__2[[#This Row],[item_code]],Product[],5,FALSE),VLOOKUP(hist_data__2[[#This Row],[item_code]],Product[],4,FALSE))</f>
        <v>#N/A</v>
      </c>
      <c r="H4278" s="6" t="e">
        <f>hist_data__2[[#This Row],[quantity]]*hist_data__2[[#This Row],[sale_price]]</f>
        <v>#N/A</v>
      </c>
    </row>
    <row r="4279" spans="1:8" x14ac:dyDescent="0.25">
      <c r="A4279">
        <v>4278</v>
      </c>
      <c r="B4279" s="1" t="s">
        <v>23</v>
      </c>
      <c r="C4279" s="1" t="s">
        <v>32</v>
      </c>
      <c r="D4279">
        <v>2019</v>
      </c>
      <c r="E4279">
        <v>13</v>
      </c>
      <c r="F4279">
        <v>7</v>
      </c>
      <c r="G4279" s="5" t="e">
        <f>IF(VLOOKUP(hist_data__2[[#This Row],[item_code]],hist_data__2[[#This Row],[item_code]:[sale_year]],3,FALSE)=2020,VLOOKUP(hist_data__2[[#This Row],[item_code]],Product[],5,FALSE),VLOOKUP(hist_data__2[[#This Row],[item_code]],Product[],4,FALSE))</f>
        <v>#N/A</v>
      </c>
      <c r="H4279" s="6" t="e">
        <f>hist_data__2[[#This Row],[quantity]]*hist_data__2[[#This Row],[sale_price]]</f>
        <v>#N/A</v>
      </c>
    </row>
    <row r="4280" spans="1:8" x14ac:dyDescent="0.25">
      <c r="A4280">
        <v>4279</v>
      </c>
      <c r="B4280" s="1" t="s">
        <v>23</v>
      </c>
      <c r="C4280" s="1" t="s">
        <v>32</v>
      </c>
      <c r="D4280">
        <v>2019</v>
      </c>
      <c r="E4280">
        <v>14</v>
      </c>
      <c r="F4280">
        <v>8</v>
      </c>
      <c r="G4280" s="5" t="e">
        <f>IF(VLOOKUP(hist_data__2[[#This Row],[item_code]],hist_data__2[[#This Row],[item_code]:[sale_year]],3,FALSE)=2020,VLOOKUP(hist_data__2[[#This Row],[item_code]],Product[],5,FALSE),VLOOKUP(hist_data__2[[#This Row],[item_code]],Product[],4,FALSE))</f>
        <v>#N/A</v>
      </c>
      <c r="H4280" s="6" t="e">
        <f>hist_data__2[[#This Row],[quantity]]*hist_data__2[[#This Row],[sale_price]]</f>
        <v>#N/A</v>
      </c>
    </row>
    <row r="4281" spans="1:8" x14ac:dyDescent="0.25">
      <c r="A4281">
        <v>4280</v>
      </c>
      <c r="B4281" s="1" t="s">
        <v>23</v>
      </c>
      <c r="C4281" s="1" t="s">
        <v>32</v>
      </c>
      <c r="D4281">
        <v>2019</v>
      </c>
      <c r="E4281">
        <v>15</v>
      </c>
      <c r="F4281">
        <v>9</v>
      </c>
      <c r="G4281" s="5" t="e">
        <f>IF(VLOOKUP(hist_data__2[[#This Row],[item_code]],hist_data__2[[#This Row],[item_code]:[sale_year]],3,FALSE)=2020,VLOOKUP(hist_data__2[[#This Row],[item_code]],Product[],5,FALSE),VLOOKUP(hist_data__2[[#This Row],[item_code]],Product[],4,FALSE))</f>
        <v>#N/A</v>
      </c>
      <c r="H4281" s="6" t="e">
        <f>hist_data__2[[#This Row],[quantity]]*hist_data__2[[#This Row],[sale_price]]</f>
        <v>#N/A</v>
      </c>
    </row>
    <row r="4282" spans="1:8" x14ac:dyDescent="0.25">
      <c r="A4282">
        <v>4281</v>
      </c>
      <c r="B4282" s="1" t="s">
        <v>23</v>
      </c>
      <c r="C4282" s="1" t="s">
        <v>32</v>
      </c>
      <c r="D4282">
        <v>2019</v>
      </c>
      <c r="E4282">
        <v>16</v>
      </c>
      <c r="F4282">
        <v>7</v>
      </c>
      <c r="G4282" s="5" t="e">
        <f>IF(VLOOKUP(hist_data__2[[#This Row],[item_code]],hist_data__2[[#This Row],[item_code]:[sale_year]],3,FALSE)=2020,VLOOKUP(hist_data__2[[#This Row],[item_code]],Product[],5,FALSE),VLOOKUP(hist_data__2[[#This Row],[item_code]],Product[],4,FALSE))</f>
        <v>#N/A</v>
      </c>
      <c r="H4282" s="6" t="e">
        <f>hist_data__2[[#This Row],[quantity]]*hist_data__2[[#This Row],[sale_price]]</f>
        <v>#N/A</v>
      </c>
    </row>
    <row r="4283" spans="1:8" x14ac:dyDescent="0.25">
      <c r="A4283">
        <v>4282</v>
      </c>
      <c r="B4283" s="1" t="s">
        <v>23</v>
      </c>
      <c r="C4283" s="1" t="s">
        <v>32</v>
      </c>
      <c r="D4283">
        <v>2019</v>
      </c>
      <c r="E4283">
        <v>17</v>
      </c>
      <c r="F4283">
        <v>7</v>
      </c>
      <c r="G4283" s="5" t="e">
        <f>IF(VLOOKUP(hist_data__2[[#This Row],[item_code]],hist_data__2[[#This Row],[item_code]:[sale_year]],3,FALSE)=2020,VLOOKUP(hist_data__2[[#This Row],[item_code]],Product[],5,FALSE),VLOOKUP(hist_data__2[[#This Row],[item_code]],Product[],4,FALSE))</f>
        <v>#N/A</v>
      </c>
      <c r="H4283" s="6" t="e">
        <f>hist_data__2[[#This Row],[quantity]]*hist_data__2[[#This Row],[sale_price]]</f>
        <v>#N/A</v>
      </c>
    </row>
    <row r="4284" spans="1:8" x14ac:dyDescent="0.25">
      <c r="A4284">
        <v>4283</v>
      </c>
      <c r="B4284" s="1" t="s">
        <v>23</v>
      </c>
      <c r="C4284" s="1" t="s">
        <v>32</v>
      </c>
      <c r="D4284">
        <v>2019</v>
      </c>
      <c r="E4284">
        <v>18</v>
      </c>
      <c r="F4284">
        <v>8</v>
      </c>
      <c r="G4284" s="5" t="e">
        <f>IF(VLOOKUP(hist_data__2[[#This Row],[item_code]],hist_data__2[[#This Row],[item_code]:[sale_year]],3,FALSE)=2020,VLOOKUP(hist_data__2[[#This Row],[item_code]],Product[],5,FALSE),VLOOKUP(hist_data__2[[#This Row],[item_code]],Product[],4,FALSE))</f>
        <v>#N/A</v>
      </c>
      <c r="H4284" s="6" t="e">
        <f>hist_data__2[[#This Row],[quantity]]*hist_data__2[[#This Row],[sale_price]]</f>
        <v>#N/A</v>
      </c>
    </row>
    <row r="4285" spans="1:8" x14ac:dyDescent="0.25">
      <c r="A4285">
        <v>4284</v>
      </c>
      <c r="B4285" s="1" t="s">
        <v>23</v>
      </c>
      <c r="C4285" s="1" t="s">
        <v>32</v>
      </c>
      <c r="D4285">
        <v>2019</v>
      </c>
      <c r="E4285">
        <v>19</v>
      </c>
      <c r="F4285">
        <v>9</v>
      </c>
      <c r="G4285" s="5" t="e">
        <f>IF(VLOOKUP(hist_data__2[[#This Row],[item_code]],hist_data__2[[#This Row],[item_code]:[sale_year]],3,FALSE)=2020,VLOOKUP(hist_data__2[[#This Row],[item_code]],Product[],5,FALSE),VLOOKUP(hist_data__2[[#This Row],[item_code]],Product[],4,FALSE))</f>
        <v>#N/A</v>
      </c>
      <c r="H4285" s="6" t="e">
        <f>hist_data__2[[#This Row],[quantity]]*hist_data__2[[#This Row],[sale_price]]</f>
        <v>#N/A</v>
      </c>
    </row>
    <row r="4286" spans="1:8" x14ac:dyDescent="0.25">
      <c r="A4286">
        <v>4285</v>
      </c>
      <c r="B4286" s="1" t="s">
        <v>23</v>
      </c>
      <c r="C4286" s="1" t="s">
        <v>32</v>
      </c>
      <c r="D4286">
        <v>2019</v>
      </c>
      <c r="E4286">
        <v>20</v>
      </c>
      <c r="F4286">
        <v>10</v>
      </c>
      <c r="G4286" s="5" t="e">
        <f>IF(VLOOKUP(hist_data__2[[#This Row],[item_code]],hist_data__2[[#This Row],[item_code]:[sale_year]],3,FALSE)=2020,VLOOKUP(hist_data__2[[#This Row],[item_code]],Product[],5,FALSE),VLOOKUP(hist_data__2[[#This Row],[item_code]],Product[],4,FALSE))</f>
        <v>#N/A</v>
      </c>
      <c r="H4286" s="6" t="e">
        <f>hist_data__2[[#This Row],[quantity]]*hist_data__2[[#This Row],[sale_price]]</f>
        <v>#N/A</v>
      </c>
    </row>
    <row r="4287" spans="1:8" x14ac:dyDescent="0.25">
      <c r="A4287">
        <v>4286</v>
      </c>
      <c r="B4287" s="1" t="s">
        <v>23</v>
      </c>
      <c r="C4287" s="1" t="s">
        <v>32</v>
      </c>
      <c r="D4287">
        <v>2019</v>
      </c>
      <c r="E4287">
        <v>21</v>
      </c>
      <c r="F4287">
        <v>12</v>
      </c>
      <c r="G4287" s="5" t="e">
        <f>IF(VLOOKUP(hist_data__2[[#This Row],[item_code]],hist_data__2[[#This Row],[item_code]:[sale_year]],3,FALSE)=2020,VLOOKUP(hist_data__2[[#This Row],[item_code]],Product[],5,FALSE),VLOOKUP(hist_data__2[[#This Row],[item_code]],Product[],4,FALSE))</f>
        <v>#N/A</v>
      </c>
      <c r="H4287" s="6" t="e">
        <f>hist_data__2[[#This Row],[quantity]]*hist_data__2[[#This Row],[sale_price]]</f>
        <v>#N/A</v>
      </c>
    </row>
    <row r="4288" spans="1:8" x14ac:dyDescent="0.25">
      <c r="A4288">
        <v>4287</v>
      </c>
      <c r="B4288" s="1" t="s">
        <v>23</v>
      </c>
      <c r="C4288" s="1" t="s">
        <v>32</v>
      </c>
      <c r="D4288">
        <v>2019</v>
      </c>
      <c r="E4288">
        <v>22</v>
      </c>
      <c r="F4288">
        <v>12</v>
      </c>
      <c r="G4288" s="5" t="e">
        <f>IF(VLOOKUP(hist_data__2[[#This Row],[item_code]],hist_data__2[[#This Row],[item_code]:[sale_year]],3,FALSE)=2020,VLOOKUP(hist_data__2[[#This Row],[item_code]],Product[],5,FALSE),VLOOKUP(hist_data__2[[#This Row],[item_code]],Product[],4,FALSE))</f>
        <v>#N/A</v>
      </c>
      <c r="H4288" s="6" t="e">
        <f>hist_data__2[[#This Row],[quantity]]*hist_data__2[[#This Row],[sale_price]]</f>
        <v>#N/A</v>
      </c>
    </row>
    <row r="4289" spans="1:8" x14ac:dyDescent="0.25">
      <c r="A4289">
        <v>4288</v>
      </c>
      <c r="B4289" s="1" t="s">
        <v>23</v>
      </c>
      <c r="C4289" s="1" t="s">
        <v>32</v>
      </c>
      <c r="D4289">
        <v>2019</v>
      </c>
      <c r="E4289">
        <v>23</v>
      </c>
      <c r="F4289">
        <v>12</v>
      </c>
      <c r="G4289" s="5" t="e">
        <f>IF(VLOOKUP(hist_data__2[[#This Row],[item_code]],hist_data__2[[#This Row],[item_code]:[sale_year]],3,FALSE)=2020,VLOOKUP(hist_data__2[[#This Row],[item_code]],Product[],5,FALSE),VLOOKUP(hist_data__2[[#This Row],[item_code]],Product[],4,FALSE))</f>
        <v>#N/A</v>
      </c>
      <c r="H4289" s="6" t="e">
        <f>hist_data__2[[#This Row],[quantity]]*hist_data__2[[#This Row],[sale_price]]</f>
        <v>#N/A</v>
      </c>
    </row>
    <row r="4290" spans="1:8" x14ac:dyDescent="0.25">
      <c r="A4290">
        <v>4289</v>
      </c>
      <c r="B4290" s="1" t="s">
        <v>23</v>
      </c>
      <c r="C4290" s="1" t="s">
        <v>32</v>
      </c>
      <c r="D4290">
        <v>2019</v>
      </c>
      <c r="E4290">
        <v>24</v>
      </c>
      <c r="F4290">
        <v>11</v>
      </c>
      <c r="G4290" s="5" t="e">
        <f>IF(VLOOKUP(hist_data__2[[#This Row],[item_code]],hist_data__2[[#This Row],[item_code]:[sale_year]],3,FALSE)=2020,VLOOKUP(hist_data__2[[#This Row],[item_code]],Product[],5,FALSE),VLOOKUP(hist_data__2[[#This Row],[item_code]],Product[],4,FALSE))</f>
        <v>#N/A</v>
      </c>
      <c r="H4290" s="6" t="e">
        <f>hist_data__2[[#This Row],[quantity]]*hist_data__2[[#This Row],[sale_price]]</f>
        <v>#N/A</v>
      </c>
    </row>
    <row r="4291" spans="1:8" x14ac:dyDescent="0.25">
      <c r="A4291">
        <v>4290</v>
      </c>
      <c r="B4291" s="1" t="s">
        <v>23</v>
      </c>
      <c r="C4291" s="1" t="s">
        <v>32</v>
      </c>
      <c r="D4291">
        <v>2019</v>
      </c>
      <c r="E4291">
        <v>25</v>
      </c>
      <c r="F4291">
        <v>9</v>
      </c>
      <c r="G4291" s="5" t="e">
        <f>IF(VLOOKUP(hist_data__2[[#This Row],[item_code]],hist_data__2[[#This Row],[item_code]:[sale_year]],3,FALSE)=2020,VLOOKUP(hist_data__2[[#This Row],[item_code]],Product[],5,FALSE),VLOOKUP(hist_data__2[[#This Row],[item_code]],Product[],4,FALSE))</f>
        <v>#N/A</v>
      </c>
      <c r="H4291" s="6" t="e">
        <f>hist_data__2[[#This Row],[quantity]]*hist_data__2[[#This Row],[sale_price]]</f>
        <v>#N/A</v>
      </c>
    </row>
    <row r="4292" spans="1:8" x14ac:dyDescent="0.25">
      <c r="A4292">
        <v>4291</v>
      </c>
      <c r="B4292" s="1" t="s">
        <v>23</v>
      </c>
      <c r="C4292" s="1" t="s">
        <v>32</v>
      </c>
      <c r="D4292">
        <v>2019</v>
      </c>
      <c r="E4292">
        <v>26</v>
      </c>
      <c r="F4292">
        <v>9</v>
      </c>
      <c r="G4292" s="5" t="e">
        <f>IF(VLOOKUP(hist_data__2[[#This Row],[item_code]],hist_data__2[[#This Row],[item_code]:[sale_year]],3,FALSE)=2020,VLOOKUP(hist_data__2[[#This Row],[item_code]],Product[],5,FALSE),VLOOKUP(hist_data__2[[#This Row],[item_code]],Product[],4,FALSE))</f>
        <v>#N/A</v>
      </c>
      <c r="H4292" s="6" t="e">
        <f>hist_data__2[[#This Row],[quantity]]*hist_data__2[[#This Row],[sale_price]]</f>
        <v>#N/A</v>
      </c>
    </row>
    <row r="4293" spans="1:8" x14ac:dyDescent="0.25">
      <c r="A4293">
        <v>4292</v>
      </c>
      <c r="B4293" s="1" t="s">
        <v>23</v>
      </c>
      <c r="C4293" s="1" t="s">
        <v>32</v>
      </c>
      <c r="D4293">
        <v>2019</v>
      </c>
      <c r="E4293">
        <v>27</v>
      </c>
      <c r="F4293">
        <v>13</v>
      </c>
      <c r="G4293" s="5" t="e">
        <f>IF(VLOOKUP(hist_data__2[[#This Row],[item_code]],hist_data__2[[#This Row],[item_code]:[sale_year]],3,FALSE)=2020,VLOOKUP(hist_data__2[[#This Row],[item_code]],Product[],5,FALSE),VLOOKUP(hist_data__2[[#This Row],[item_code]],Product[],4,FALSE))</f>
        <v>#N/A</v>
      </c>
      <c r="H4293" s="6" t="e">
        <f>hist_data__2[[#This Row],[quantity]]*hist_data__2[[#This Row],[sale_price]]</f>
        <v>#N/A</v>
      </c>
    </row>
    <row r="4294" spans="1:8" x14ac:dyDescent="0.25">
      <c r="A4294">
        <v>4293</v>
      </c>
      <c r="B4294" s="1" t="s">
        <v>23</v>
      </c>
      <c r="C4294" s="1" t="s">
        <v>32</v>
      </c>
      <c r="D4294">
        <v>2019</v>
      </c>
      <c r="E4294">
        <v>28</v>
      </c>
      <c r="F4294">
        <v>9</v>
      </c>
      <c r="G4294" s="5" t="e">
        <f>IF(VLOOKUP(hist_data__2[[#This Row],[item_code]],hist_data__2[[#This Row],[item_code]:[sale_year]],3,FALSE)=2020,VLOOKUP(hist_data__2[[#This Row],[item_code]],Product[],5,FALSE),VLOOKUP(hist_data__2[[#This Row],[item_code]],Product[],4,FALSE))</f>
        <v>#N/A</v>
      </c>
      <c r="H4294" s="6" t="e">
        <f>hist_data__2[[#This Row],[quantity]]*hist_data__2[[#This Row],[sale_price]]</f>
        <v>#N/A</v>
      </c>
    </row>
    <row r="4295" spans="1:8" x14ac:dyDescent="0.25">
      <c r="A4295">
        <v>4294</v>
      </c>
      <c r="B4295" s="1" t="s">
        <v>23</v>
      </c>
      <c r="C4295" s="1" t="s">
        <v>32</v>
      </c>
      <c r="D4295">
        <v>2019</v>
      </c>
      <c r="E4295">
        <v>29</v>
      </c>
      <c r="F4295">
        <v>7</v>
      </c>
      <c r="G4295" s="5" t="e">
        <f>IF(VLOOKUP(hist_data__2[[#This Row],[item_code]],hist_data__2[[#This Row],[item_code]:[sale_year]],3,FALSE)=2020,VLOOKUP(hist_data__2[[#This Row],[item_code]],Product[],5,FALSE),VLOOKUP(hist_data__2[[#This Row],[item_code]],Product[],4,FALSE))</f>
        <v>#N/A</v>
      </c>
      <c r="H4295" s="6" t="e">
        <f>hist_data__2[[#This Row],[quantity]]*hist_data__2[[#This Row],[sale_price]]</f>
        <v>#N/A</v>
      </c>
    </row>
    <row r="4296" spans="1:8" x14ac:dyDescent="0.25">
      <c r="A4296">
        <v>4295</v>
      </c>
      <c r="B4296" s="1" t="s">
        <v>23</v>
      </c>
      <c r="C4296" s="1" t="s">
        <v>32</v>
      </c>
      <c r="D4296">
        <v>2019</v>
      </c>
      <c r="E4296">
        <v>30</v>
      </c>
      <c r="F4296">
        <v>12</v>
      </c>
      <c r="G4296" s="5" t="e">
        <f>IF(VLOOKUP(hist_data__2[[#This Row],[item_code]],hist_data__2[[#This Row],[item_code]:[sale_year]],3,FALSE)=2020,VLOOKUP(hist_data__2[[#This Row],[item_code]],Product[],5,FALSE),VLOOKUP(hist_data__2[[#This Row],[item_code]],Product[],4,FALSE))</f>
        <v>#N/A</v>
      </c>
      <c r="H4296" s="6" t="e">
        <f>hist_data__2[[#This Row],[quantity]]*hist_data__2[[#This Row],[sale_price]]</f>
        <v>#N/A</v>
      </c>
    </row>
    <row r="4297" spans="1:8" x14ac:dyDescent="0.25">
      <c r="A4297">
        <v>4296</v>
      </c>
      <c r="B4297" s="1" t="s">
        <v>23</v>
      </c>
      <c r="C4297" s="1" t="s">
        <v>32</v>
      </c>
      <c r="D4297">
        <v>2019</v>
      </c>
      <c r="E4297">
        <v>31</v>
      </c>
      <c r="F4297">
        <v>9</v>
      </c>
      <c r="G4297" s="5" t="e">
        <f>IF(VLOOKUP(hist_data__2[[#This Row],[item_code]],hist_data__2[[#This Row],[item_code]:[sale_year]],3,FALSE)=2020,VLOOKUP(hist_data__2[[#This Row],[item_code]],Product[],5,FALSE),VLOOKUP(hist_data__2[[#This Row],[item_code]],Product[],4,FALSE))</f>
        <v>#N/A</v>
      </c>
      <c r="H4297" s="6" t="e">
        <f>hist_data__2[[#This Row],[quantity]]*hist_data__2[[#This Row],[sale_price]]</f>
        <v>#N/A</v>
      </c>
    </row>
    <row r="4298" spans="1:8" x14ac:dyDescent="0.25">
      <c r="A4298">
        <v>4297</v>
      </c>
      <c r="B4298" s="1" t="s">
        <v>23</v>
      </c>
      <c r="C4298" s="1" t="s">
        <v>32</v>
      </c>
      <c r="D4298">
        <v>2019</v>
      </c>
      <c r="E4298">
        <v>32</v>
      </c>
      <c r="F4298">
        <v>10</v>
      </c>
      <c r="G4298" s="5" t="e">
        <f>IF(VLOOKUP(hist_data__2[[#This Row],[item_code]],hist_data__2[[#This Row],[item_code]:[sale_year]],3,FALSE)=2020,VLOOKUP(hist_data__2[[#This Row],[item_code]],Product[],5,FALSE),VLOOKUP(hist_data__2[[#This Row],[item_code]],Product[],4,FALSE))</f>
        <v>#N/A</v>
      </c>
      <c r="H4298" s="6" t="e">
        <f>hist_data__2[[#This Row],[quantity]]*hist_data__2[[#This Row],[sale_price]]</f>
        <v>#N/A</v>
      </c>
    </row>
    <row r="4299" spans="1:8" x14ac:dyDescent="0.25">
      <c r="A4299">
        <v>4298</v>
      </c>
      <c r="B4299" s="1" t="s">
        <v>23</v>
      </c>
      <c r="C4299" s="1" t="s">
        <v>32</v>
      </c>
      <c r="D4299">
        <v>2019</v>
      </c>
      <c r="E4299">
        <v>33</v>
      </c>
      <c r="F4299">
        <v>6</v>
      </c>
      <c r="G4299" s="5" t="e">
        <f>IF(VLOOKUP(hist_data__2[[#This Row],[item_code]],hist_data__2[[#This Row],[item_code]:[sale_year]],3,FALSE)=2020,VLOOKUP(hist_data__2[[#This Row],[item_code]],Product[],5,FALSE),VLOOKUP(hist_data__2[[#This Row],[item_code]],Product[],4,FALSE))</f>
        <v>#N/A</v>
      </c>
      <c r="H4299" s="6" t="e">
        <f>hist_data__2[[#This Row],[quantity]]*hist_data__2[[#This Row],[sale_price]]</f>
        <v>#N/A</v>
      </c>
    </row>
    <row r="4300" spans="1:8" x14ac:dyDescent="0.25">
      <c r="A4300">
        <v>4299</v>
      </c>
      <c r="B4300" s="1" t="s">
        <v>23</v>
      </c>
      <c r="C4300" s="1" t="s">
        <v>32</v>
      </c>
      <c r="D4300">
        <v>2019</v>
      </c>
      <c r="E4300">
        <v>34</v>
      </c>
      <c r="F4300">
        <v>14</v>
      </c>
      <c r="G4300" s="5" t="e">
        <f>IF(VLOOKUP(hist_data__2[[#This Row],[item_code]],hist_data__2[[#This Row],[item_code]:[sale_year]],3,FALSE)=2020,VLOOKUP(hist_data__2[[#This Row],[item_code]],Product[],5,FALSE),VLOOKUP(hist_data__2[[#This Row],[item_code]],Product[],4,FALSE))</f>
        <v>#N/A</v>
      </c>
      <c r="H4300" s="6" t="e">
        <f>hist_data__2[[#This Row],[quantity]]*hist_data__2[[#This Row],[sale_price]]</f>
        <v>#N/A</v>
      </c>
    </row>
    <row r="4301" spans="1:8" x14ac:dyDescent="0.25">
      <c r="A4301">
        <v>4300</v>
      </c>
      <c r="B4301" s="1" t="s">
        <v>23</v>
      </c>
      <c r="C4301" s="1" t="s">
        <v>32</v>
      </c>
      <c r="D4301">
        <v>2019</v>
      </c>
      <c r="E4301">
        <v>35</v>
      </c>
      <c r="F4301">
        <v>8</v>
      </c>
      <c r="G4301" s="5" t="e">
        <f>IF(VLOOKUP(hist_data__2[[#This Row],[item_code]],hist_data__2[[#This Row],[item_code]:[sale_year]],3,FALSE)=2020,VLOOKUP(hist_data__2[[#This Row],[item_code]],Product[],5,FALSE),VLOOKUP(hist_data__2[[#This Row],[item_code]],Product[],4,FALSE))</f>
        <v>#N/A</v>
      </c>
      <c r="H4301" s="6" t="e">
        <f>hist_data__2[[#This Row],[quantity]]*hist_data__2[[#This Row],[sale_price]]</f>
        <v>#N/A</v>
      </c>
    </row>
    <row r="4302" spans="1:8" x14ac:dyDescent="0.25">
      <c r="A4302">
        <v>4301</v>
      </c>
      <c r="B4302" s="1" t="s">
        <v>23</v>
      </c>
      <c r="C4302" s="1" t="s">
        <v>32</v>
      </c>
      <c r="D4302">
        <v>2019</v>
      </c>
      <c r="E4302">
        <v>36</v>
      </c>
      <c r="F4302">
        <v>8</v>
      </c>
      <c r="G4302" s="5" t="e">
        <f>IF(VLOOKUP(hist_data__2[[#This Row],[item_code]],hist_data__2[[#This Row],[item_code]:[sale_year]],3,FALSE)=2020,VLOOKUP(hist_data__2[[#This Row],[item_code]],Product[],5,FALSE),VLOOKUP(hist_data__2[[#This Row],[item_code]],Product[],4,FALSE))</f>
        <v>#N/A</v>
      </c>
      <c r="H4302" s="6" t="e">
        <f>hist_data__2[[#This Row],[quantity]]*hist_data__2[[#This Row],[sale_price]]</f>
        <v>#N/A</v>
      </c>
    </row>
    <row r="4303" spans="1:8" x14ac:dyDescent="0.25">
      <c r="A4303">
        <v>4302</v>
      </c>
      <c r="B4303" s="1" t="s">
        <v>23</v>
      </c>
      <c r="C4303" s="1" t="s">
        <v>32</v>
      </c>
      <c r="D4303">
        <v>2019</v>
      </c>
      <c r="E4303">
        <v>37</v>
      </c>
      <c r="F4303">
        <v>7</v>
      </c>
      <c r="G4303" s="5" t="e">
        <f>IF(VLOOKUP(hist_data__2[[#This Row],[item_code]],hist_data__2[[#This Row],[item_code]:[sale_year]],3,FALSE)=2020,VLOOKUP(hist_data__2[[#This Row],[item_code]],Product[],5,FALSE),VLOOKUP(hist_data__2[[#This Row],[item_code]],Product[],4,FALSE))</f>
        <v>#N/A</v>
      </c>
      <c r="H4303" s="6" t="e">
        <f>hist_data__2[[#This Row],[quantity]]*hist_data__2[[#This Row],[sale_price]]</f>
        <v>#N/A</v>
      </c>
    </row>
    <row r="4304" spans="1:8" x14ac:dyDescent="0.25">
      <c r="A4304">
        <v>4303</v>
      </c>
      <c r="B4304" s="1" t="s">
        <v>23</v>
      </c>
      <c r="C4304" s="1" t="s">
        <v>32</v>
      </c>
      <c r="D4304">
        <v>2019</v>
      </c>
      <c r="E4304">
        <v>38</v>
      </c>
      <c r="F4304">
        <v>10</v>
      </c>
      <c r="G4304" s="5" t="e">
        <f>IF(VLOOKUP(hist_data__2[[#This Row],[item_code]],hist_data__2[[#This Row],[item_code]:[sale_year]],3,FALSE)=2020,VLOOKUP(hist_data__2[[#This Row],[item_code]],Product[],5,FALSE),VLOOKUP(hist_data__2[[#This Row],[item_code]],Product[],4,FALSE))</f>
        <v>#N/A</v>
      </c>
      <c r="H4304" s="6" t="e">
        <f>hist_data__2[[#This Row],[quantity]]*hist_data__2[[#This Row],[sale_price]]</f>
        <v>#N/A</v>
      </c>
    </row>
    <row r="4305" spans="1:8" x14ac:dyDescent="0.25">
      <c r="A4305">
        <v>4304</v>
      </c>
      <c r="B4305" s="1" t="s">
        <v>23</v>
      </c>
      <c r="C4305" s="1" t="s">
        <v>32</v>
      </c>
      <c r="D4305">
        <v>2019</v>
      </c>
      <c r="E4305">
        <v>39</v>
      </c>
      <c r="F4305">
        <v>10</v>
      </c>
      <c r="G4305" s="5" t="e">
        <f>IF(VLOOKUP(hist_data__2[[#This Row],[item_code]],hist_data__2[[#This Row],[item_code]:[sale_year]],3,FALSE)=2020,VLOOKUP(hist_data__2[[#This Row],[item_code]],Product[],5,FALSE),VLOOKUP(hist_data__2[[#This Row],[item_code]],Product[],4,FALSE))</f>
        <v>#N/A</v>
      </c>
      <c r="H4305" s="6" t="e">
        <f>hist_data__2[[#This Row],[quantity]]*hist_data__2[[#This Row],[sale_price]]</f>
        <v>#N/A</v>
      </c>
    </row>
    <row r="4306" spans="1:8" x14ac:dyDescent="0.25">
      <c r="A4306">
        <v>4305</v>
      </c>
      <c r="B4306" s="1" t="s">
        <v>23</v>
      </c>
      <c r="C4306" s="1" t="s">
        <v>32</v>
      </c>
      <c r="D4306">
        <v>2019</v>
      </c>
      <c r="E4306">
        <v>40</v>
      </c>
      <c r="F4306">
        <v>8</v>
      </c>
      <c r="G4306" s="5" t="e">
        <f>IF(VLOOKUP(hist_data__2[[#This Row],[item_code]],hist_data__2[[#This Row],[item_code]:[sale_year]],3,FALSE)=2020,VLOOKUP(hist_data__2[[#This Row],[item_code]],Product[],5,FALSE),VLOOKUP(hist_data__2[[#This Row],[item_code]],Product[],4,FALSE))</f>
        <v>#N/A</v>
      </c>
      <c r="H4306" s="6" t="e">
        <f>hist_data__2[[#This Row],[quantity]]*hist_data__2[[#This Row],[sale_price]]</f>
        <v>#N/A</v>
      </c>
    </row>
    <row r="4307" spans="1:8" x14ac:dyDescent="0.25">
      <c r="A4307">
        <v>4306</v>
      </c>
      <c r="B4307" s="1" t="s">
        <v>23</v>
      </c>
      <c r="C4307" s="1" t="s">
        <v>32</v>
      </c>
      <c r="D4307">
        <v>2019</v>
      </c>
      <c r="E4307">
        <v>41</v>
      </c>
      <c r="F4307">
        <v>8</v>
      </c>
      <c r="G4307" s="5" t="e">
        <f>IF(VLOOKUP(hist_data__2[[#This Row],[item_code]],hist_data__2[[#This Row],[item_code]:[sale_year]],3,FALSE)=2020,VLOOKUP(hist_data__2[[#This Row],[item_code]],Product[],5,FALSE),VLOOKUP(hist_data__2[[#This Row],[item_code]],Product[],4,FALSE))</f>
        <v>#N/A</v>
      </c>
      <c r="H4307" s="6" t="e">
        <f>hist_data__2[[#This Row],[quantity]]*hist_data__2[[#This Row],[sale_price]]</f>
        <v>#N/A</v>
      </c>
    </row>
    <row r="4308" spans="1:8" x14ac:dyDescent="0.25">
      <c r="A4308">
        <v>4307</v>
      </c>
      <c r="B4308" s="1" t="s">
        <v>23</v>
      </c>
      <c r="C4308" s="1" t="s">
        <v>32</v>
      </c>
      <c r="D4308">
        <v>2019</v>
      </c>
      <c r="E4308">
        <v>42</v>
      </c>
      <c r="F4308">
        <v>15</v>
      </c>
      <c r="G4308" s="5" t="e">
        <f>IF(VLOOKUP(hist_data__2[[#This Row],[item_code]],hist_data__2[[#This Row],[item_code]:[sale_year]],3,FALSE)=2020,VLOOKUP(hist_data__2[[#This Row],[item_code]],Product[],5,FALSE),VLOOKUP(hist_data__2[[#This Row],[item_code]],Product[],4,FALSE))</f>
        <v>#N/A</v>
      </c>
      <c r="H4308" s="6" t="e">
        <f>hist_data__2[[#This Row],[quantity]]*hist_data__2[[#This Row],[sale_price]]</f>
        <v>#N/A</v>
      </c>
    </row>
    <row r="4309" spans="1:8" x14ac:dyDescent="0.25">
      <c r="A4309">
        <v>4308</v>
      </c>
      <c r="B4309" s="1" t="s">
        <v>23</v>
      </c>
      <c r="C4309" s="1" t="s">
        <v>32</v>
      </c>
      <c r="D4309">
        <v>2019</v>
      </c>
      <c r="E4309">
        <v>43</v>
      </c>
      <c r="F4309">
        <v>10</v>
      </c>
      <c r="G4309" s="5" t="e">
        <f>IF(VLOOKUP(hist_data__2[[#This Row],[item_code]],hist_data__2[[#This Row],[item_code]:[sale_year]],3,FALSE)=2020,VLOOKUP(hist_data__2[[#This Row],[item_code]],Product[],5,FALSE),VLOOKUP(hist_data__2[[#This Row],[item_code]],Product[],4,FALSE))</f>
        <v>#N/A</v>
      </c>
      <c r="H4309" s="6" t="e">
        <f>hist_data__2[[#This Row],[quantity]]*hist_data__2[[#This Row],[sale_price]]</f>
        <v>#N/A</v>
      </c>
    </row>
    <row r="4310" spans="1:8" x14ac:dyDescent="0.25">
      <c r="A4310">
        <v>4309</v>
      </c>
      <c r="B4310" s="1" t="s">
        <v>23</v>
      </c>
      <c r="C4310" s="1" t="s">
        <v>32</v>
      </c>
      <c r="D4310">
        <v>2019</v>
      </c>
      <c r="E4310">
        <v>44</v>
      </c>
      <c r="F4310">
        <v>12</v>
      </c>
      <c r="G4310" s="5" t="e">
        <f>IF(VLOOKUP(hist_data__2[[#This Row],[item_code]],hist_data__2[[#This Row],[item_code]:[sale_year]],3,FALSE)=2020,VLOOKUP(hist_data__2[[#This Row],[item_code]],Product[],5,FALSE),VLOOKUP(hist_data__2[[#This Row],[item_code]],Product[],4,FALSE))</f>
        <v>#N/A</v>
      </c>
      <c r="H4310" s="6" t="e">
        <f>hist_data__2[[#This Row],[quantity]]*hist_data__2[[#This Row],[sale_price]]</f>
        <v>#N/A</v>
      </c>
    </row>
    <row r="4311" spans="1:8" x14ac:dyDescent="0.25">
      <c r="A4311">
        <v>4310</v>
      </c>
      <c r="B4311" s="1" t="s">
        <v>23</v>
      </c>
      <c r="C4311" s="1" t="s">
        <v>32</v>
      </c>
      <c r="D4311">
        <v>2019</v>
      </c>
      <c r="E4311">
        <v>45</v>
      </c>
      <c r="F4311">
        <v>8</v>
      </c>
      <c r="G4311" s="5" t="e">
        <f>IF(VLOOKUP(hist_data__2[[#This Row],[item_code]],hist_data__2[[#This Row],[item_code]:[sale_year]],3,FALSE)=2020,VLOOKUP(hist_data__2[[#This Row],[item_code]],Product[],5,FALSE),VLOOKUP(hist_data__2[[#This Row],[item_code]],Product[],4,FALSE))</f>
        <v>#N/A</v>
      </c>
      <c r="H4311" s="6" t="e">
        <f>hist_data__2[[#This Row],[quantity]]*hist_data__2[[#This Row],[sale_price]]</f>
        <v>#N/A</v>
      </c>
    </row>
    <row r="4312" spans="1:8" x14ac:dyDescent="0.25">
      <c r="A4312">
        <v>4311</v>
      </c>
      <c r="B4312" s="1" t="s">
        <v>23</v>
      </c>
      <c r="C4312" s="1" t="s">
        <v>32</v>
      </c>
      <c r="D4312">
        <v>2019</v>
      </c>
      <c r="E4312">
        <v>46</v>
      </c>
      <c r="F4312">
        <v>10</v>
      </c>
      <c r="G4312" s="5" t="e">
        <f>IF(VLOOKUP(hist_data__2[[#This Row],[item_code]],hist_data__2[[#This Row],[item_code]:[sale_year]],3,FALSE)=2020,VLOOKUP(hist_data__2[[#This Row],[item_code]],Product[],5,FALSE),VLOOKUP(hist_data__2[[#This Row],[item_code]],Product[],4,FALSE))</f>
        <v>#N/A</v>
      </c>
      <c r="H4312" s="6" t="e">
        <f>hist_data__2[[#This Row],[quantity]]*hist_data__2[[#This Row],[sale_price]]</f>
        <v>#N/A</v>
      </c>
    </row>
    <row r="4313" spans="1:8" x14ac:dyDescent="0.25">
      <c r="A4313">
        <v>4312</v>
      </c>
      <c r="B4313" s="1" t="s">
        <v>23</v>
      </c>
      <c r="C4313" s="1" t="s">
        <v>32</v>
      </c>
      <c r="D4313">
        <v>2019</v>
      </c>
      <c r="E4313">
        <v>47</v>
      </c>
      <c r="F4313">
        <v>10</v>
      </c>
      <c r="G4313" s="5" t="e">
        <f>IF(VLOOKUP(hist_data__2[[#This Row],[item_code]],hist_data__2[[#This Row],[item_code]:[sale_year]],3,FALSE)=2020,VLOOKUP(hist_data__2[[#This Row],[item_code]],Product[],5,FALSE),VLOOKUP(hist_data__2[[#This Row],[item_code]],Product[],4,FALSE))</f>
        <v>#N/A</v>
      </c>
      <c r="H4313" s="6" t="e">
        <f>hist_data__2[[#This Row],[quantity]]*hist_data__2[[#This Row],[sale_price]]</f>
        <v>#N/A</v>
      </c>
    </row>
    <row r="4314" spans="1:8" x14ac:dyDescent="0.25">
      <c r="A4314">
        <v>4313</v>
      </c>
      <c r="B4314" s="1" t="s">
        <v>23</v>
      </c>
      <c r="C4314" s="1" t="s">
        <v>32</v>
      </c>
      <c r="D4314">
        <v>2019</v>
      </c>
      <c r="E4314">
        <v>48</v>
      </c>
      <c r="F4314">
        <v>11</v>
      </c>
      <c r="G4314" s="5" t="e">
        <f>IF(VLOOKUP(hist_data__2[[#This Row],[item_code]],hist_data__2[[#This Row],[item_code]:[sale_year]],3,FALSE)=2020,VLOOKUP(hist_data__2[[#This Row],[item_code]],Product[],5,FALSE),VLOOKUP(hist_data__2[[#This Row],[item_code]],Product[],4,FALSE))</f>
        <v>#N/A</v>
      </c>
      <c r="H4314" s="6" t="e">
        <f>hist_data__2[[#This Row],[quantity]]*hist_data__2[[#This Row],[sale_price]]</f>
        <v>#N/A</v>
      </c>
    </row>
    <row r="4315" spans="1:8" x14ac:dyDescent="0.25">
      <c r="A4315">
        <v>4314</v>
      </c>
      <c r="B4315" s="1" t="s">
        <v>23</v>
      </c>
      <c r="C4315" s="1" t="s">
        <v>32</v>
      </c>
      <c r="D4315">
        <v>2019</v>
      </c>
      <c r="E4315">
        <v>49</v>
      </c>
      <c r="F4315">
        <v>7</v>
      </c>
      <c r="G4315" s="5" t="e">
        <f>IF(VLOOKUP(hist_data__2[[#This Row],[item_code]],hist_data__2[[#This Row],[item_code]:[sale_year]],3,FALSE)=2020,VLOOKUP(hist_data__2[[#This Row],[item_code]],Product[],5,FALSE),VLOOKUP(hist_data__2[[#This Row],[item_code]],Product[],4,FALSE))</f>
        <v>#N/A</v>
      </c>
      <c r="H4315" s="6" t="e">
        <f>hist_data__2[[#This Row],[quantity]]*hist_data__2[[#This Row],[sale_price]]</f>
        <v>#N/A</v>
      </c>
    </row>
    <row r="4316" spans="1:8" x14ac:dyDescent="0.25">
      <c r="A4316">
        <v>4315</v>
      </c>
      <c r="B4316" s="1" t="s">
        <v>23</v>
      </c>
      <c r="C4316" s="1" t="s">
        <v>32</v>
      </c>
      <c r="D4316">
        <v>2019</v>
      </c>
      <c r="E4316">
        <v>50</v>
      </c>
      <c r="F4316">
        <v>7</v>
      </c>
      <c r="G4316" s="5" t="e">
        <f>IF(VLOOKUP(hist_data__2[[#This Row],[item_code]],hist_data__2[[#This Row],[item_code]:[sale_year]],3,FALSE)=2020,VLOOKUP(hist_data__2[[#This Row],[item_code]],Product[],5,FALSE),VLOOKUP(hist_data__2[[#This Row],[item_code]],Product[],4,FALSE))</f>
        <v>#N/A</v>
      </c>
      <c r="H4316" s="6" t="e">
        <f>hist_data__2[[#This Row],[quantity]]*hist_data__2[[#This Row],[sale_price]]</f>
        <v>#N/A</v>
      </c>
    </row>
    <row r="4317" spans="1:8" x14ac:dyDescent="0.25">
      <c r="A4317">
        <v>4316</v>
      </c>
      <c r="B4317" s="1" t="s">
        <v>23</v>
      </c>
      <c r="C4317" s="1" t="s">
        <v>32</v>
      </c>
      <c r="D4317">
        <v>2019</v>
      </c>
      <c r="E4317">
        <v>51</v>
      </c>
      <c r="F4317">
        <v>6</v>
      </c>
      <c r="G4317" s="5" t="e">
        <f>IF(VLOOKUP(hist_data__2[[#This Row],[item_code]],hist_data__2[[#This Row],[item_code]:[sale_year]],3,FALSE)=2020,VLOOKUP(hist_data__2[[#This Row],[item_code]],Product[],5,FALSE),VLOOKUP(hist_data__2[[#This Row],[item_code]],Product[],4,FALSE))</f>
        <v>#N/A</v>
      </c>
      <c r="H4317" s="6" t="e">
        <f>hist_data__2[[#This Row],[quantity]]*hist_data__2[[#This Row],[sale_price]]</f>
        <v>#N/A</v>
      </c>
    </row>
    <row r="4318" spans="1:8" x14ac:dyDescent="0.25">
      <c r="A4318">
        <v>4317</v>
      </c>
      <c r="B4318" s="1" t="s">
        <v>23</v>
      </c>
      <c r="C4318" s="1" t="s">
        <v>32</v>
      </c>
      <c r="D4318">
        <v>2020</v>
      </c>
      <c r="E4318">
        <v>0</v>
      </c>
      <c r="F4318">
        <v>10</v>
      </c>
      <c r="G4318" s="5" t="e">
        <f>IF(VLOOKUP(hist_data__2[[#This Row],[item_code]],hist_data__2[[#This Row],[item_code]:[sale_year]],3,FALSE)=2020,VLOOKUP(hist_data__2[[#This Row],[item_code]],Product[],5,FALSE),VLOOKUP(hist_data__2[[#This Row],[item_code]],Product[],4,FALSE))</f>
        <v>#N/A</v>
      </c>
      <c r="H4318" s="6" t="e">
        <f>hist_data__2[[#This Row],[quantity]]*hist_data__2[[#This Row],[sale_price]]</f>
        <v>#N/A</v>
      </c>
    </row>
    <row r="4319" spans="1:8" x14ac:dyDescent="0.25">
      <c r="A4319">
        <v>4318</v>
      </c>
      <c r="B4319" s="1" t="s">
        <v>23</v>
      </c>
      <c r="C4319" s="1" t="s">
        <v>32</v>
      </c>
      <c r="D4319">
        <v>2020</v>
      </c>
      <c r="E4319">
        <v>1</v>
      </c>
      <c r="F4319">
        <v>12</v>
      </c>
      <c r="G4319" s="5" t="e">
        <f>IF(VLOOKUP(hist_data__2[[#This Row],[item_code]],hist_data__2[[#This Row],[item_code]:[sale_year]],3,FALSE)=2020,VLOOKUP(hist_data__2[[#This Row],[item_code]],Product[],5,FALSE),VLOOKUP(hist_data__2[[#This Row],[item_code]],Product[],4,FALSE))</f>
        <v>#N/A</v>
      </c>
      <c r="H4319" s="6" t="e">
        <f>hist_data__2[[#This Row],[quantity]]*hist_data__2[[#This Row],[sale_price]]</f>
        <v>#N/A</v>
      </c>
    </row>
    <row r="4320" spans="1:8" x14ac:dyDescent="0.25">
      <c r="A4320">
        <v>4319</v>
      </c>
      <c r="B4320" s="1" t="s">
        <v>23</v>
      </c>
      <c r="C4320" s="1" t="s">
        <v>32</v>
      </c>
      <c r="D4320">
        <v>2020</v>
      </c>
      <c r="E4320">
        <v>2</v>
      </c>
      <c r="F4320">
        <v>10</v>
      </c>
      <c r="G4320" s="5" t="e">
        <f>IF(VLOOKUP(hist_data__2[[#This Row],[item_code]],hist_data__2[[#This Row],[item_code]:[sale_year]],3,FALSE)=2020,VLOOKUP(hist_data__2[[#This Row],[item_code]],Product[],5,FALSE),VLOOKUP(hist_data__2[[#This Row],[item_code]],Product[],4,FALSE))</f>
        <v>#N/A</v>
      </c>
      <c r="H4320" s="6" t="e">
        <f>hist_data__2[[#This Row],[quantity]]*hist_data__2[[#This Row],[sale_price]]</f>
        <v>#N/A</v>
      </c>
    </row>
    <row r="4321" spans="1:8" x14ac:dyDescent="0.25">
      <c r="A4321">
        <v>4320</v>
      </c>
      <c r="B4321" s="1" t="s">
        <v>23</v>
      </c>
      <c r="C4321" s="1" t="s">
        <v>32</v>
      </c>
      <c r="D4321">
        <v>2020</v>
      </c>
      <c r="E4321">
        <v>3</v>
      </c>
      <c r="F4321">
        <v>11</v>
      </c>
      <c r="G4321" s="5" t="e">
        <f>IF(VLOOKUP(hist_data__2[[#This Row],[item_code]],hist_data__2[[#This Row],[item_code]:[sale_year]],3,FALSE)=2020,VLOOKUP(hist_data__2[[#This Row],[item_code]],Product[],5,FALSE),VLOOKUP(hist_data__2[[#This Row],[item_code]],Product[],4,FALSE))</f>
        <v>#N/A</v>
      </c>
      <c r="H4321" s="6" t="e">
        <f>hist_data__2[[#This Row],[quantity]]*hist_data__2[[#This Row],[sale_price]]</f>
        <v>#N/A</v>
      </c>
    </row>
    <row r="4322" spans="1:8" x14ac:dyDescent="0.25">
      <c r="A4322">
        <v>4321</v>
      </c>
      <c r="B4322" s="1" t="s">
        <v>23</v>
      </c>
      <c r="C4322" s="1" t="s">
        <v>32</v>
      </c>
      <c r="D4322">
        <v>2020</v>
      </c>
      <c r="E4322">
        <v>4</v>
      </c>
      <c r="F4322">
        <v>9</v>
      </c>
      <c r="G4322" s="5" t="e">
        <f>IF(VLOOKUP(hist_data__2[[#This Row],[item_code]],hist_data__2[[#This Row],[item_code]:[sale_year]],3,FALSE)=2020,VLOOKUP(hist_data__2[[#This Row],[item_code]],Product[],5,FALSE),VLOOKUP(hist_data__2[[#This Row],[item_code]],Product[],4,FALSE))</f>
        <v>#N/A</v>
      </c>
      <c r="H4322" s="6" t="e">
        <f>hist_data__2[[#This Row],[quantity]]*hist_data__2[[#This Row],[sale_price]]</f>
        <v>#N/A</v>
      </c>
    </row>
    <row r="4323" spans="1:8" x14ac:dyDescent="0.25">
      <c r="A4323">
        <v>4322</v>
      </c>
      <c r="B4323" s="1" t="s">
        <v>23</v>
      </c>
      <c r="C4323" s="1" t="s">
        <v>32</v>
      </c>
      <c r="D4323">
        <v>2020</v>
      </c>
      <c r="E4323">
        <v>5</v>
      </c>
      <c r="F4323">
        <v>10</v>
      </c>
      <c r="G4323" s="5" t="e">
        <f>IF(VLOOKUP(hist_data__2[[#This Row],[item_code]],hist_data__2[[#This Row],[item_code]:[sale_year]],3,FALSE)=2020,VLOOKUP(hist_data__2[[#This Row],[item_code]],Product[],5,FALSE),VLOOKUP(hist_data__2[[#This Row],[item_code]],Product[],4,FALSE))</f>
        <v>#N/A</v>
      </c>
      <c r="H4323" s="6" t="e">
        <f>hist_data__2[[#This Row],[quantity]]*hist_data__2[[#This Row],[sale_price]]</f>
        <v>#N/A</v>
      </c>
    </row>
    <row r="4324" spans="1:8" x14ac:dyDescent="0.25">
      <c r="A4324">
        <v>4323</v>
      </c>
      <c r="B4324" s="1" t="s">
        <v>23</v>
      </c>
      <c r="C4324" s="1" t="s">
        <v>32</v>
      </c>
      <c r="D4324">
        <v>2020</v>
      </c>
      <c r="E4324">
        <v>6</v>
      </c>
      <c r="F4324">
        <v>10</v>
      </c>
      <c r="G4324" s="5" t="e">
        <f>IF(VLOOKUP(hist_data__2[[#This Row],[item_code]],hist_data__2[[#This Row],[item_code]:[sale_year]],3,FALSE)=2020,VLOOKUP(hist_data__2[[#This Row],[item_code]],Product[],5,FALSE),VLOOKUP(hist_data__2[[#This Row],[item_code]],Product[],4,FALSE))</f>
        <v>#N/A</v>
      </c>
      <c r="H4324" s="6" t="e">
        <f>hist_data__2[[#This Row],[quantity]]*hist_data__2[[#This Row],[sale_price]]</f>
        <v>#N/A</v>
      </c>
    </row>
    <row r="4325" spans="1:8" x14ac:dyDescent="0.25">
      <c r="A4325">
        <v>4324</v>
      </c>
      <c r="B4325" s="1" t="s">
        <v>23</v>
      </c>
      <c r="C4325" s="1" t="s">
        <v>32</v>
      </c>
      <c r="D4325">
        <v>2020</v>
      </c>
      <c r="E4325">
        <v>7</v>
      </c>
      <c r="F4325">
        <v>10</v>
      </c>
      <c r="G4325" s="5" t="e">
        <f>IF(VLOOKUP(hist_data__2[[#This Row],[item_code]],hist_data__2[[#This Row],[item_code]:[sale_year]],3,FALSE)=2020,VLOOKUP(hist_data__2[[#This Row],[item_code]],Product[],5,FALSE),VLOOKUP(hist_data__2[[#This Row],[item_code]],Product[],4,FALSE))</f>
        <v>#N/A</v>
      </c>
      <c r="H4325" s="6" t="e">
        <f>hist_data__2[[#This Row],[quantity]]*hist_data__2[[#This Row],[sale_price]]</f>
        <v>#N/A</v>
      </c>
    </row>
    <row r="4326" spans="1:8" x14ac:dyDescent="0.25">
      <c r="A4326">
        <v>4325</v>
      </c>
      <c r="B4326" s="1" t="s">
        <v>23</v>
      </c>
      <c r="C4326" s="1" t="s">
        <v>32</v>
      </c>
      <c r="D4326">
        <v>2020</v>
      </c>
      <c r="E4326">
        <v>8</v>
      </c>
      <c r="F4326">
        <v>14</v>
      </c>
      <c r="G4326" s="5" t="e">
        <f>IF(VLOOKUP(hist_data__2[[#This Row],[item_code]],hist_data__2[[#This Row],[item_code]:[sale_year]],3,FALSE)=2020,VLOOKUP(hist_data__2[[#This Row],[item_code]],Product[],5,FALSE),VLOOKUP(hist_data__2[[#This Row],[item_code]],Product[],4,FALSE))</f>
        <v>#N/A</v>
      </c>
      <c r="H4326" s="6" t="e">
        <f>hist_data__2[[#This Row],[quantity]]*hist_data__2[[#This Row],[sale_price]]</f>
        <v>#N/A</v>
      </c>
    </row>
    <row r="4327" spans="1:8" x14ac:dyDescent="0.25">
      <c r="A4327">
        <v>4326</v>
      </c>
      <c r="B4327" s="1" t="s">
        <v>23</v>
      </c>
      <c r="C4327" s="1" t="s">
        <v>32</v>
      </c>
      <c r="D4327">
        <v>2020</v>
      </c>
      <c r="E4327">
        <v>9</v>
      </c>
      <c r="F4327">
        <v>11</v>
      </c>
      <c r="G4327" s="5" t="e">
        <f>IF(VLOOKUP(hist_data__2[[#This Row],[item_code]],hist_data__2[[#This Row],[item_code]:[sale_year]],3,FALSE)=2020,VLOOKUP(hist_data__2[[#This Row],[item_code]],Product[],5,FALSE),VLOOKUP(hist_data__2[[#This Row],[item_code]],Product[],4,FALSE))</f>
        <v>#N/A</v>
      </c>
      <c r="H4327" s="6" t="e">
        <f>hist_data__2[[#This Row],[quantity]]*hist_data__2[[#This Row],[sale_price]]</f>
        <v>#N/A</v>
      </c>
    </row>
    <row r="4328" spans="1:8" x14ac:dyDescent="0.25">
      <c r="A4328">
        <v>4327</v>
      </c>
      <c r="B4328" s="1" t="s">
        <v>23</v>
      </c>
      <c r="C4328" s="1" t="s">
        <v>32</v>
      </c>
      <c r="D4328">
        <v>2020</v>
      </c>
      <c r="E4328">
        <v>10</v>
      </c>
      <c r="F4328">
        <v>10</v>
      </c>
      <c r="G4328" s="5" t="e">
        <f>IF(VLOOKUP(hist_data__2[[#This Row],[item_code]],hist_data__2[[#This Row],[item_code]:[sale_year]],3,FALSE)=2020,VLOOKUP(hist_data__2[[#This Row],[item_code]],Product[],5,FALSE),VLOOKUP(hist_data__2[[#This Row],[item_code]],Product[],4,FALSE))</f>
        <v>#N/A</v>
      </c>
      <c r="H4328" s="6" t="e">
        <f>hist_data__2[[#This Row],[quantity]]*hist_data__2[[#This Row],[sale_price]]</f>
        <v>#N/A</v>
      </c>
    </row>
    <row r="4329" spans="1:8" x14ac:dyDescent="0.25">
      <c r="A4329">
        <v>4328</v>
      </c>
      <c r="B4329" s="1" t="s">
        <v>23</v>
      </c>
      <c r="C4329" s="1" t="s">
        <v>32</v>
      </c>
      <c r="D4329">
        <v>2020</v>
      </c>
      <c r="E4329">
        <v>11</v>
      </c>
      <c r="F4329">
        <v>5</v>
      </c>
      <c r="G4329" s="5" t="e">
        <f>IF(VLOOKUP(hist_data__2[[#This Row],[item_code]],hist_data__2[[#This Row],[item_code]:[sale_year]],3,FALSE)=2020,VLOOKUP(hist_data__2[[#This Row],[item_code]],Product[],5,FALSE),VLOOKUP(hist_data__2[[#This Row],[item_code]],Product[],4,FALSE))</f>
        <v>#N/A</v>
      </c>
      <c r="H4329" s="6" t="e">
        <f>hist_data__2[[#This Row],[quantity]]*hist_data__2[[#This Row],[sale_price]]</f>
        <v>#N/A</v>
      </c>
    </row>
    <row r="4330" spans="1:8" x14ac:dyDescent="0.25">
      <c r="A4330">
        <v>4329</v>
      </c>
      <c r="B4330" s="1" t="s">
        <v>23</v>
      </c>
      <c r="C4330" s="1" t="s">
        <v>32</v>
      </c>
      <c r="D4330">
        <v>2020</v>
      </c>
      <c r="E4330">
        <v>12</v>
      </c>
      <c r="F4330">
        <v>7</v>
      </c>
      <c r="G4330" s="5" t="e">
        <f>IF(VLOOKUP(hist_data__2[[#This Row],[item_code]],hist_data__2[[#This Row],[item_code]:[sale_year]],3,FALSE)=2020,VLOOKUP(hist_data__2[[#This Row],[item_code]],Product[],5,FALSE),VLOOKUP(hist_data__2[[#This Row],[item_code]],Product[],4,FALSE))</f>
        <v>#N/A</v>
      </c>
      <c r="H4330" s="6" t="e">
        <f>hist_data__2[[#This Row],[quantity]]*hist_data__2[[#This Row],[sale_price]]</f>
        <v>#N/A</v>
      </c>
    </row>
    <row r="4331" spans="1:8" x14ac:dyDescent="0.25">
      <c r="A4331">
        <v>4330</v>
      </c>
      <c r="B4331" s="1" t="s">
        <v>23</v>
      </c>
      <c r="C4331" s="1" t="s">
        <v>32</v>
      </c>
      <c r="D4331">
        <v>2020</v>
      </c>
      <c r="E4331">
        <v>13</v>
      </c>
      <c r="F4331">
        <v>6</v>
      </c>
      <c r="G4331" s="5" t="e">
        <f>IF(VLOOKUP(hist_data__2[[#This Row],[item_code]],hist_data__2[[#This Row],[item_code]:[sale_year]],3,FALSE)=2020,VLOOKUP(hist_data__2[[#This Row],[item_code]],Product[],5,FALSE),VLOOKUP(hist_data__2[[#This Row],[item_code]],Product[],4,FALSE))</f>
        <v>#N/A</v>
      </c>
      <c r="H4331" s="6" t="e">
        <f>hist_data__2[[#This Row],[quantity]]*hist_data__2[[#This Row],[sale_price]]</f>
        <v>#N/A</v>
      </c>
    </row>
    <row r="4332" spans="1:8" x14ac:dyDescent="0.25">
      <c r="A4332">
        <v>4331</v>
      </c>
      <c r="B4332" s="1" t="s">
        <v>23</v>
      </c>
      <c r="C4332" s="1" t="s">
        <v>32</v>
      </c>
      <c r="D4332">
        <v>2020</v>
      </c>
      <c r="E4332">
        <v>14</v>
      </c>
      <c r="F4332">
        <v>6</v>
      </c>
      <c r="G4332" s="5" t="e">
        <f>IF(VLOOKUP(hist_data__2[[#This Row],[item_code]],hist_data__2[[#This Row],[item_code]:[sale_year]],3,FALSE)=2020,VLOOKUP(hist_data__2[[#This Row],[item_code]],Product[],5,FALSE),VLOOKUP(hist_data__2[[#This Row],[item_code]],Product[],4,FALSE))</f>
        <v>#N/A</v>
      </c>
      <c r="H4332" s="6" t="e">
        <f>hist_data__2[[#This Row],[quantity]]*hist_data__2[[#This Row],[sale_price]]</f>
        <v>#N/A</v>
      </c>
    </row>
    <row r="4333" spans="1:8" x14ac:dyDescent="0.25">
      <c r="A4333">
        <v>4332</v>
      </c>
      <c r="B4333" s="1" t="s">
        <v>23</v>
      </c>
      <c r="C4333" s="1" t="s">
        <v>32</v>
      </c>
      <c r="D4333">
        <v>2020</v>
      </c>
      <c r="E4333">
        <v>15</v>
      </c>
      <c r="F4333">
        <v>9</v>
      </c>
      <c r="G4333" s="5" t="e">
        <f>IF(VLOOKUP(hist_data__2[[#This Row],[item_code]],hist_data__2[[#This Row],[item_code]:[sale_year]],3,FALSE)=2020,VLOOKUP(hist_data__2[[#This Row],[item_code]],Product[],5,FALSE),VLOOKUP(hist_data__2[[#This Row],[item_code]],Product[],4,FALSE))</f>
        <v>#N/A</v>
      </c>
      <c r="H4333" s="6" t="e">
        <f>hist_data__2[[#This Row],[quantity]]*hist_data__2[[#This Row],[sale_price]]</f>
        <v>#N/A</v>
      </c>
    </row>
    <row r="4334" spans="1:8" x14ac:dyDescent="0.25">
      <c r="A4334">
        <v>4333</v>
      </c>
      <c r="B4334" s="1" t="s">
        <v>23</v>
      </c>
      <c r="C4334" s="1" t="s">
        <v>32</v>
      </c>
      <c r="D4334">
        <v>2020</v>
      </c>
      <c r="E4334">
        <v>16</v>
      </c>
      <c r="F4334">
        <v>10</v>
      </c>
      <c r="G4334" s="5" t="e">
        <f>IF(VLOOKUP(hist_data__2[[#This Row],[item_code]],hist_data__2[[#This Row],[item_code]:[sale_year]],3,FALSE)=2020,VLOOKUP(hist_data__2[[#This Row],[item_code]],Product[],5,FALSE),VLOOKUP(hist_data__2[[#This Row],[item_code]],Product[],4,FALSE))</f>
        <v>#N/A</v>
      </c>
      <c r="H4334" s="6" t="e">
        <f>hist_data__2[[#This Row],[quantity]]*hist_data__2[[#This Row],[sale_price]]</f>
        <v>#N/A</v>
      </c>
    </row>
    <row r="4335" spans="1:8" x14ac:dyDescent="0.25">
      <c r="A4335">
        <v>4334</v>
      </c>
      <c r="B4335" s="1" t="s">
        <v>23</v>
      </c>
      <c r="C4335" s="1" t="s">
        <v>32</v>
      </c>
      <c r="D4335">
        <v>2020</v>
      </c>
      <c r="E4335">
        <v>17</v>
      </c>
      <c r="F4335">
        <v>13</v>
      </c>
      <c r="G4335" s="5" t="e">
        <f>IF(VLOOKUP(hist_data__2[[#This Row],[item_code]],hist_data__2[[#This Row],[item_code]:[sale_year]],3,FALSE)=2020,VLOOKUP(hist_data__2[[#This Row],[item_code]],Product[],5,FALSE),VLOOKUP(hist_data__2[[#This Row],[item_code]],Product[],4,FALSE))</f>
        <v>#N/A</v>
      </c>
      <c r="H4335" s="6" t="e">
        <f>hist_data__2[[#This Row],[quantity]]*hist_data__2[[#This Row],[sale_price]]</f>
        <v>#N/A</v>
      </c>
    </row>
    <row r="4336" spans="1:8" x14ac:dyDescent="0.25">
      <c r="A4336">
        <v>4335</v>
      </c>
      <c r="B4336" s="1" t="s">
        <v>23</v>
      </c>
      <c r="C4336" s="1" t="s">
        <v>32</v>
      </c>
      <c r="D4336">
        <v>2020</v>
      </c>
      <c r="E4336">
        <v>18</v>
      </c>
      <c r="F4336">
        <v>10</v>
      </c>
      <c r="G4336" s="5" t="e">
        <f>IF(VLOOKUP(hist_data__2[[#This Row],[item_code]],hist_data__2[[#This Row],[item_code]:[sale_year]],3,FALSE)=2020,VLOOKUP(hist_data__2[[#This Row],[item_code]],Product[],5,FALSE),VLOOKUP(hist_data__2[[#This Row],[item_code]],Product[],4,FALSE))</f>
        <v>#N/A</v>
      </c>
      <c r="H4336" s="6" t="e">
        <f>hist_data__2[[#This Row],[quantity]]*hist_data__2[[#This Row],[sale_price]]</f>
        <v>#N/A</v>
      </c>
    </row>
    <row r="4337" spans="1:8" x14ac:dyDescent="0.25">
      <c r="A4337">
        <v>4336</v>
      </c>
      <c r="B4337" s="1" t="s">
        <v>23</v>
      </c>
      <c r="C4337" s="1" t="s">
        <v>32</v>
      </c>
      <c r="D4337">
        <v>2020</v>
      </c>
      <c r="E4337">
        <v>19</v>
      </c>
      <c r="F4337">
        <v>9</v>
      </c>
      <c r="G4337" s="5" t="e">
        <f>IF(VLOOKUP(hist_data__2[[#This Row],[item_code]],hist_data__2[[#This Row],[item_code]:[sale_year]],3,FALSE)=2020,VLOOKUP(hist_data__2[[#This Row],[item_code]],Product[],5,FALSE),VLOOKUP(hist_data__2[[#This Row],[item_code]],Product[],4,FALSE))</f>
        <v>#N/A</v>
      </c>
      <c r="H4337" s="6" t="e">
        <f>hist_data__2[[#This Row],[quantity]]*hist_data__2[[#This Row],[sale_price]]</f>
        <v>#N/A</v>
      </c>
    </row>
    <row r="4338" spans="1:8" x14ac:dyDescent="0.25">
      <c r="A4338">
        <v>4337</v>
      </c>
      <c r="B4338" s="1" t="s">
        <v>23</v>
      </c>
      <c r="C4338" s="1" t="s">
        <v>32</v>
      </c>
      <c r="D4338">
        <v>2020</v>
      </c>
      <c r="E4338">
        <v>20</v>
      </c>
      <c r="F4338">
        <v>13</v>
      </c>
      <c r="G4338" s="5" t="e">
        <f>IF(VLOOKUP(hist_data__2[[#This Row],[item_code]],hist_data__2[[#This Row],[item_code]:[sale_year]],3,FALSE)=2020,VLOOKUP(hist_data__2[[#This Row],[item_code]],Product[],5,FALSE),VLOOKUP(hist_data__2[[#This Row],[item_code]],Product[],4,FALSE))</f>
        <v>#N/A</v>
      </c>
      <c r="H4338" s="6" t="e">
        <f>hist_data__2[[#This Row],[quantity]]*hist_data__2[[#This Row],[sale_price]]</f>
        <v>#N/A</v>
      </c>
    </row>
    <row r="4339" spans="1:8" x14ac:dyDescent="0.25">
      <c r="A4339">
        <v>4338</v>
      </c>
      <c r="B4339" s="1" t="s">
        <v>23</v>
      </c>
      <c r="C4339" s="1" t="s">
        <v>32</v>
      </c>
      <c r="D4339">
        <v>2020</v>
      </c>
      <c r="E4339">
        <v>21</v>
      </c>
      <c r="F4339">
        <v>10</v>
      </c>
      <c r="G4339" s="5" t="e">
        <f>IF(VLOOKUP(hist_data__2[[#This Row],[item_code]],hist_data__2[[#This Row],[item_code]:[sale_year]],3,FALSE)=2020,VLOOKUP(hist_data__2[[#This Row],[item_code]],Product[],5,FALSE),VLOOKUP(hist_data__2[[#This Row],[item_code]],Product[],4,FALSE))</f>
        <v>#N/A</v>
      </c>
      <c r="H4339" s="6" t="e">
        <f>hist_data__2[[#This Row],[quantity]]*hist_data__2[[#This Row],[sale_price]]</f>
        <v>#N/A</v>
      </c>
    </row>
    <row r="4340" spans="1:8" x14ac:dyDescent="0.25">
      <c r="A4340">
        <v>4339</v>
      </c>
      <c r="B4340" s="1" t="s">
        <v>23</v>
      </c>
      <c r="C4340" s="1" t="s">
        <v>32</v>
      </c>
      <c r="D4340">
        <v>2020</v>
      </c>
      <c r="E4340">
        <v>22</v>
      </c>
      <c r="F4340">
        <v>11</v>
      </c>
      <c r="G4340" s="5" t="e">
        <f>IF(VLOOKUP(hist_data__2[[#This Row],[item_code]],hist_data__2[[#This Row],[item_code]:[sale_year]],3,FALSE)=2020,VLOOKUP(hist_data__2[[#This Row],[item_code]],Product[],5,FALSE),VLOOKUP(hist_data__2[[#This Row],[item_code]],Product[],4,FALSE))</f>
        <v>#N/A</v>
      </c>
      <c r="H4340" s="6" t="e">
        <f>hist_data__2[[#This Row],[quantity]]*hist_data__2[[#This Row],[sale_price]]</f>
        <v>#N/A</v>
      </c>
    </row>
    <row r="4341" spans="1:8" x14ac:dyDescent="0.25">
      <c r="A4341">
        <v>4340</v>
      </c>
      <c r="B4341" s="1" t="s">
        <v>23</v>
      </c>
      <c r="C4341" s="1" t="s">
        <v>32</v>
      </c>
      <c r="D4341">
        <v>2020</v>
      </c>
      <c r="E4341">
        <v>23</v>
      </c>
      <c r="F4341">
        <v>18</v>
      </c>
      <c r="G4341" s="5" t="e">
        <f>IF(VLOOKUP(hist_data__2[[#This Row],[item_code]],hist_data__2[[#This Row],[item_code]:[sale_year]],3,FALSE)=2020,VLOOKUP(hist_data__2[[#This Row],[item_code]],Product[],5,FALSE),VLOOKUP(hist_data__2[[#This Row],[item_code]],Product[],4,FALSE))</f>
        <v>#N/A</v>
      </c>
      <c r="H4341" s="6" t="e">
        <f>hist_data__2[[#This Row],[quantity]]*hist_data__2[[#This Row],[sale_price]]</f>
        <v>#N/A</v>
      </c>
    </row>
    <row r="4342" spans="1:8" x14ac:dyDescent="0.25">
      <c r="A4342">
        <v>4341</v>
      </c>
      <c r="B4342" s="1" t="s">
        <v>23</v>
      </c>
      <c r="C4342" s="1" t="s">
        <v>32</v>
      </c>
      <c r="D4342">
        <v>2020</v>
      </c>
      <c r="E4342">
        <v>24</v>
      </c>
      <c r="F4342">
        <v>17</v>
      </c>
      <c r="G4342" s="5" t="e">
        <f>IF(VLOOKUP(hist_data__2[[#This Row],[item_code]],hist_data__2[[#This Row],[item_code]:[sale_year]],3,FALSE)=2020,VLOOKUP(hist_data__2[[#This Row],[item_code]],Product[],5,FALSE),VLOOKUP(hist_data__2[[#This Row],[item_code]],Product[],4,FALSE))</f>
        <v>#N/A</v>
      </c>
      <c r="H4342" s="6" t="e">
        <f>hist_data__2[[#This Row],[quantity]]*hist_data__2[[#This Row],[sale_price]]</f>
        <v>#N/A</v>
      </c>
    </row>
    <row r="4343" spans="1:8" x14ac:dyDescent="0.25">
      <c r="A4343">
        <v>4342</v>
      </c>
      <c r="B4343" s="1" t="s">
        <v>23</v>
      </c>
      <c r="C4343" s="1" t="s">
        <v>32</v>
      </c>
      <c r="D4343">
        <v>2020</v>
      </c>
      <c r="E4343">
        <v>25</v>
      </c>
      <c r="F4343">
        <v>18</v>
      </c>
      <c r="G4343" s="5" t="e">
        <f>IF(VLOOKUP(hist_data__2[[#This Row],[item_code]],hist_data__2[[#This Row],[item_code]:[sale_year]],3,FALSE)=2020,VLOOKUP(hist_data__2[[#This Row],[item_code]],Product[],5,FALSE),VLOOKUP(hist_data__2[[#This Row],[item_code]],Product[],4,FALSE))</f>
        <v>#N/A</v>
      </c>
      <c r="H4343" s="6" t="e">
        <f>hist_data__2[[#This Row],[quantity]]*hist_data__2[[#This Row],[sale_price]]</f>
        <v>#N/A</v>
      </c>
    </row>
    <row r="4344" spans="1:8" x14ac:dyDescent="0.25">
      <c r="A4344">
        <v>4343</v>
      </c>
      <c r="B4344" s="1" t="s">
        <v>23</v>
      </c>
      <c r="C4344" s="1" t="s">
        <v>32</v>
      </c>
      <c r="D4344">
        <v>2020</v>
      </c>
      <c r="E4344">
        <v>26</v>
      </c>
      <c r="F4344">
        <v>9</v>
      </c>
      <c r="G4344" s="5" t="e">
        <f>IF(VLOOKUP(hist_data__2[[#This Row],[item_code]],hist_data__2[[#This Row],[item_code]:[sale_year]],3,FALSE)=2020,VLOOKUP(hist_data__2[[#This Row],[item_code]],Product[],5,FALSE),VLOOKUP(hist_data__2[[#This Row],[item_code]],Product[],4,FALSE))</f>
        <v>#N/A</v>
      </c>
      <c r="H4344" s="6" t="e">
        <f>hist_data__2[[#This Row],[quantity]]*hist_data__2[[#This Row],[sale_price]]</f>
        <v>#N/A</v>
      </c>
    </row>
    <row r="4345" spans="1:8" x14ac:dyDescent="0.25">
      <c r="A4345">
        <v>4344</v>
      </c>
      <c r="B4345" s="1" t="s">
        <v>23</v>
      </c>
      <c r="C4345" s="1" t="s">
        <v>32</v>
      </c>
      <c r="D4345">
        <v>2020</v>
      </c>
      <c r="E4345">
        <v>27</v>
      </c>
      <c r="F4345">
        <v>8</v>
      </c>
      <c r="G4345" s="5" t="e">
        <f>IF(VLOOKUP(hist_data__2[[#This Row],[item_code]],hist_data__2[[#This Row],[item_code]:[sale_year]],3,FALSE)=2020,VLOOKUP(hist_data__2[[#This Row],[item_code]],Product[],5,FALSE),VLOOKUP(hist_data__2[[#This Row],[item_code]],Product[],4,FALSE))</f>
        <v>#N/A</v>
      </c>
      <c r="H4345" s="6" t="e">
        <f>hist_data__2[[#This Row],[quantity]]*hist_data__2[[#This Row],[sale_price]]</f>
        <v>#N/A</v>
      </c>
    </row>
    <row r="4346" spans="1:8" x14ac:dyDescent="0.25">
      <c r="A4346">
        <v>4345</v>
      </c>
      <c r="B4346" s="1" t="s">
        <v>23</v>
      </c>
      <c r="C4346" s="1" t="s">
        <v>32</v>
      </c>
      <c r="D4346">
        <v>2020</v>
      </c>
      <c r="E4346">
        <v>28</v>
      </c>
      <c r="F4346">
        <v>15</v>
      </c>
      <c r="G4346" s="5" t="e">
        <f>IF(VLOOKUP(hist_data__2[[#This Row],[item_code]],hist_data__2[[#This Row],[item_code]:[sale_year]],3,FALSE)=2020,VLOOKUP(hist_data__2[[#This Row],[item_code]],Product[],5,FALSE),VLOOKUP(hist_data__2[[#This Row],[item_code]],Product[],4,FALSE))</f>
        <v>#N/A</v>
      </c>
      <c r="H4346" s="6" t="e">
        <f>hist_data__2[[#This Row],[quantity]]*hist_data__2[[#This Row],[sale_price]]</f>
        <v>#N/A</v>
      </c>
    </row>
    <row r="4347" spans="1:8" x14ac:dyDescent="0.25">
      <c r="A4347">
        <v>4346</v>
      </c>
      <c r="B4347" s="1" t="s">
        <v>23</v>
      </c>
      <c r="C4347" s="1" t="s">
        <v>32</v>
      </c>
      <c r="D4347">
        <v>2020</v>
      </c>
      <c r="E4347">
        <v>29</v>
      </c>
      <c r="F4347">
        <v>8</v>
      </c>
      <c r="G4347" s="5" t="e">
        <f>IF(VLOOKUP(hist_data__2[[#This Row],[item_code]],hist_data__2[[#This Row],[item_code]:[sale_year]],3,FALSE)=2020,VLOOKUP(hist_data__2[[#This Row],[item_code]],Product[],5,FALSE),VLOOKUP(hist_data__2[[#This Row],[item_code]],Product[],4,FALSE))</f>
        <v>#N/A</v>
      </c>
      <c r="H4347" s="6" t="e">
        <f>hist_data__2[[#This Row],[quantity]]*hist_data__2[[#This Row],[sale_price]]</f>
        <v>#N/A</v>
      </c>
    </row>
    <row r="4348" spans="1:8" x14ac:dyDescent="0.25">
      <c r="A4348">
        <v>4347</v>
      </c>
      <c r="B4348" s="1" t="s">
        <v>23</v>
      </c>
      <c r="C4348" s="1" t="s">
        <v>32</v>
      </c>
      <c r="D4348">
        <v>2020</v>
      </c>
      <c r="E4348">
        <v>30</v>
      </c>
      <c r="F4348">
        <v>11</v>
      </c>
      <c r="G4348" s="5" t="e">
        <f>IF(VLOOKUP(hist_data__2[[#This Row],[item_code]],hist_data__2[[#This Row],[item_code]:[sale_year]],3,FALSE)=2020,VLOOKUP(hist_data__2[[#This Row],[item_code]],Product[],5,FALSE),VLOOKUP(hist_data__2[[#This Row],[item_code]],Product[],4,FALSE))</f>
        <v>#N/A</v>
      </c>
      <c r="H4348" s="6" t="e">
        <f>hist_data__2[[#This Row],[quantity]]*hist_data__2[[#This Row],[sale_price]]</f>
        <v>#N/A</v>
      </c>
    </row>
    <row r="4349" spans="1:8" x14ac:dyDescent="0.25">
      <c r="A4349">
        <v>4348</v>
      </c>
      <c r="B4349" s="1" t="s">
        <v>23</v>
      </c>
      <c r="C4349" s="1" t="s">
        <v>32</v>
      </c>
      <c r="D4349">
        <v>2020</v>
      </c>
      <c r="E4349">
        <v>31</v>
      </c>
      <c r="F4349">
        <v>12</v>
      </c>
      <c r="G4349" s="5" t="e">
        <f>IF(VLOOKUP(hist_data__2[[#This Row],[item_code]],hist_data__2[[#This Row],[item_code]:[sale_year]],3,FALSE)=2020,VLOOKUP(hist_data__2[[#This Row],[item_code]],Product[],5,FALSE),VLOOKUP(hist_data__2[[#This Row],[item_code]],Product[],4,FALSE))</f>
        <v>#N/A</v>
      </c>
      <c r="H4349" s="6" t="e">
        <f>hist_data__2[[#This Row],[quantity]]*hist_data__2[[#This Row],[sale_price]]</f>
        <v>#N/A</v>
      </c>
    </row>
    <row r="4350" spans="1:8" x14ac:dyDescent="0.25">
      <c r="A4350">
        <v>4349</v>
      </c>
      <c r="B4350" s="1" t="s">
        <v>23</v>
      </c>
      <c r="C4350" s="1" t="s">
        <v>32</v>
      </c>
      <c r="D4350">
        <v>2020</v>
      </c>
      <c r="E4350">
        <v>32</v>
      </c>
      <c r="F4350">
        <v>13</v>
      </c>
      <c r="G4350" s="5" t="e">
        <f>IF(VLOOKUP(hist_data__2[[#This Row],[item_code]],hist_data__2[[#This Row],[item_code]:[sale_year]],3,FALSE)=2020,VLOOKUP(hist_data__2[[#This Row],[item_code]],Product[],5,FALSE),VLOOKUP(hist_data__2[[#This Row],[item_code]],Product[],4,FALSE))</f>
        <v>#N/A</v>
      </c>
      <c r="H4350" s="6" t="e">
        <f>hist_data__2[[#This Row],[quantity]]*hist_data__2[[#This Row],[sale_price]]</f>
        <v>#N/A</v>
      </c>
    </row>
    <row r="4351" spans="1:8" x14ac:dyDescent="0.25">
      <c r="A4351">
        <v>4350</v>
      </c>
      <c r="B4351" s="1" t="s">
        <v>23</v>
      </c>
      <c r="C4351" s="1" t="s">
        <v>32</v>
      </c>
      <c r="D4351">
        <v>2020</v>
      </c>
      <c r="E4351">
        <v>33</v>
      </c>
      <c r="F4351">
        <v>10</v>
      </c>
      <c r="G4351" s="5" t="e">
        <f>IF(VLOOKUP(hist_data__2[[#This Row],[item_code]],hist_data__2[[#This Row],[item_code]:[sale_year]],3,FALSE)=2020,VLOOKUP(hist_data__2[[#This Row],[item_code]],Product[],5,FALSE),VLOOKUP(hist_data__2[[#This Row],[item_code]],Product[],4,FALSE))</f>
        <v>#N/A</v>
      </c>
      <c r="H4351" s="6" t="e">
        <f>hist_data__2[[#This Row],[quantity]]*hist_data__2[[#This Row],[sale_price]]</f>
        <v>#N/A</v>
      </c>
    </row>
    <row r="4352" spans="1:8" x14ac:dyDescent="0.25">
      <c r="A4352">
        <v>4351</v>
      </c>
      <c r="B4352" s="1" t="s">
        <v>23</v>
      </c>
      <c r="C4352" s="1" t="s">
        <v>32</v>
      </c>
      <c r="D4352">
        <v>2020</v>
      </c>
      <c r="E4352">
        <v>34</v>
      </c>
      <c r="F4352">
        <v>11</v>
      </c>
      <c r="G4352" s="5" t="e">
        <f>IF(VLOOKUP(hist_data__2[[#This Row],[item_code]],hist_data__2[[#This Row],[item_code]:[sale_year]],3,FALSE)=2020,VLOOKUP(hist_data__2[[#This Row],[item_code]],Product[],5,FALSE),VLOOKUP(hist_data__2[[#This Row],[item_code]],Product[],4,FALSE))</f>
        <v>#N/A</v>
      </c>
      <c r="H4352" s="6" t="e">
        <f>hist_data__2[[#This Row],[quantity]]*hist_data__2[[#This Row],[sale_price]]</f>
        <v>#N/A</v>
      </c>
    </row>
    <row r="4353" spans="1:8" x14ac:dyDescent="0.25">
      <c r="A4353">
        <v>4352</v>
      </c>
      <c r="B4353" s="1" t="s">
        <v>23</v>
      </c>
      <c r="C4353" s="1" t="s">
        <v>32</v>
      </c>
      <c r="D4353">
        <v>2020</v>
      </c>
      <c r="E4353">
        <v>35</v>
      </c>
      <c r="F4353">
        <v>10</v>
      </c>
      <c r="G4353" s="5" t="e">
        <f>IF(VLOOKUP(hist_data__2[[#This Row],[item_code]],hist_data__2[[#This Row],[item_code]:[sale_year]],3,FALSE)=2020,VLOOKUP(hist_data__2[[#This Row],[item_code]],Product[],5,FALSE),VLOOKUP(hist_data__2[[#This Row],[item_code]],Product[],4,FALSE))</f>
        <v>#N/A</v>
      </c>
      <c r="H4353" s="6" t="e">
        <f>hist_data__2[[#This Row],[quantity]]*hist_data__2[[#This Row],[sale_price]]</f>
        <v>#N/A</v>
      </c>
    </row>
    <row r="4354" spans="1:8" x14ac:dyDescent="0.25">
      <c r="A4354">
        <v>4353</v>
      </c>
      <c r="B4354" s="1" t="s">
        <v>23</v>
      </c>
      <c r="C4354" s="1" t="s">
        <v>32</v>
      </c>
      <c r="D4354">
        <v>2020</v>
      </c>
      <c r="E4354">
        <v>36</v>
      </c>
      <c r="F4354">
        <v>9</v>
      </c>
      <c r="G4354" s="5" t="e">
        <f>IF(VLOOKUP(hist_data__2[[#This Row],[item_code]],hist_data__2[[#This Row],[item_code]:[sale_year]],3,FALSE)=2020,VLOOKUP(hist_data__2[[#This Row],[item_code]],Product[],5,FALSE),VLOOKUP(hist_data__2[[#This Row],[item_code]],Product[],4,FALSE))</f>
        <v>#N/A</v>
      </c>
      <c r="H4354" s="6" t="e">
        <f>hist_data__2[[#This Row],[quantity]]*hist_data__2[[#This Row],[sale_price]]</f>
        <v>#N/A</v>
      </c>
    </row>
    <row r="4355" spans="1:8" x14ac:dyDescent="0.25">
      <c r="A4355">
        <v>4354</v>
      </c>
      <c r="B4355" s="1" t="s">
        <v>23</v>
      </c>
      <c r="C4355" s="1" t="s">
        <v>32</v>
      </c>
      <c r="D4355">
        <v>2020</v>
      </c>
      <c r="E4355">
        <v>37</v>
      </c>
      <c r="F4355">
        <v>12</v>
      </c>
      <c r="G4355" s="5" t="e">
        <f>IF(VLOOKUP(hist_data__2[[#This Row],[item_code]],hist_data__2[[#This Row],[item_code]:[sale_year]],3,FALSE)=2020,VLOOKUP(hist_data__2[[#This Row],[item_code]],Product[],5,FALSE),VLOOKUP(hist_data__2[[#This Row],[item_code]],Product[],4,FALSE))</f>
        <v>#N/A</v>
      </c>
      <c r="H4355" s="6" t="e">
        <f>hist_data__2[[#This Row],[quantity]]*hist_data__2[[#This Row],[sale_price]]</f>
        <v>#N/A</v>
      </c>
    </row>
    <row r="4356" spans="1:8" x14ac:dyDescent="0.25">
      <c r="A4356">
        <v>4355</v>
      </c>
      <c r="B4356" s="1" t="s">
        <v>23</v>
      </c>
      <c r="C4356" s="1" t="s">
        <v>32</v>
      </c>
      <c r="D4356">
        <v>2020</v>
      </c>
      <c r="E4356">
        <v>38</v>
      </c>
      <c r="F4356">
        <v>6</v>
      </c>
      <c r="G4356" s="5" t="e">
        <f>IF(VLOOKUP(hist_data__2[[#This Row],[item_code]],hist_data__2[[#This Row],[item_code]:[sale_year]],3,FALSE)=2020,VLOOKUP(hist_data__2[[#This Row],[item_code]],Product[],5,FALSE),VLOOKUP(hist_data__2[[#This Row],[item_code]],Product[],4,FALSE))</f>
        <v>#N/A</v>
      </c>
      <c r="H4356" s="6" t="e">
        <f>hist_data__2[[#This Row],[quantity]]*hist_data__2[[#This Row],[sale_price]]</f>
        <v>#N/A</v>
      </c>
    </row>
    <row r="4357" spans="1:8" x14ac:dyDescent="0.25">
      <c r="A4357">
        <v>4356</v>
      </c>
      <c r="B4357" s="1" t="s">
        <v>23</v>
      </c>
      <c r="C4357" s="1" t="s">
        <v>32</v>
      </c>
      <c r="D4357">
        <v>2020</v>
      </c>
      <c r="E4357">
        <v>39</v>
      </c>
      <c r="F4357">
        <v>9</v>
      </c>
      <c r="G4357" s="5" t="e">
        <f>IF(VLOOKUP(hist_data__2[[#This Row],[item_code]],hist_data__2[[#This Row],[item_code]:[sale_year]],3,FALSE)=2020,VLOOKUP(hist_data__2[[#This Row],[item_code]],Product[],5,FALSE),VLOOKUP(hist_data__2[[#This Row],[item_code]],Product[],4,FALSE))</f>
        <v>#N/A</v>
      </c>
      <c r="H4357" s="6" t="e">
        <f>hist_data__2[[#This Row],[quantity]]*hist_data__2[[#This Row],[sale_price]]</f>
        <v>#N/A</v>
      </c>
    </row>
    <row r="4358" spans="1:8" x14ac:dyDescent="0.25">
      <c r="A4358">
        <v>4357</v>
      </c>
      <c r="B4358" s="1" t="s">
        <v>23</v>
      </c>
      <c r="C4358" s="1" t="s">
        <v>32</v>
      </c>
      <c r="D4358">
        <v>2020</v>
      </c>
      <c r="E4358">
        <v>40</v>
      </c>
      <c r="F4358">
        <v>13</v>
      </c>
      <c r="G4358" s="5" t="e">
        <f>IF(VLOOKUP(hist_data__2[[#This Row],[item_code]],hist_data__2[[#This Row],[item_code]:[sale_year]],3,FALSE)=2020,VLOOKUP(hist_data__2[[#This Row],[item_code]],Product[],5,FALSE),VLOOKUP(hist_data__2[[#This Row],[item_code]],Product[],4,FALSE))</f>
        <v>#N/A</v>
      </c>
      <c r="H4358" s="6" t="e">
        <f>hist_data__2[[#This Row],[quantity]]*hist_data__2[[#This Row],[sale_price]]</f>
        <v>#N/A</v>
      </c>
    </row>
    <row r="4359" spans="1:8" x14ac:dyDescent="0.25">
      <c r="A4359">
        <v>4358</v>
      </c>
      <c r="B4359" s="1" t="s">
        <v>23</v>
      </c>
      <c r="C4359" s="1" t="s">
        <v>32</v>
      </c>
      <c r="D4359">
        <v>2020</v>
      </c>
      <c r="E4359">
        <v>41</v>
      </c>
      <c r="F4359">
        <v>9</v>
      </c>
      <c r="G4359" s="5" t="e">
        <f>IF(VLOOKUP(hist_data__2[[#This Row],[item_code]],hist_data__2[[#This Row],[item_code]:[sale_year]],3,FALSE)=2020,VLOOKUP(hist_data__2[[#This Row],[item_code]],Product[],5,FALSE),VLOOKUP(hist_data__2[[#This Row],[item_code]],Product[],4,FALSE))</f>
        <v>#N/A</v>
      </c>
      <c r="H4359" s="6" t="e">
        <f>hist_data__2[[#This Row],[quantity]]*hist_data__2[[#This Row],[sale_price]]</f>
        <v>#N/A</v>
      </c>
    </row>
    <row r="4360" spans="1:8" x14ac:dyDescent="0.25">
      <c r="A4360">
        <v>4359</v>
      </c>
      <c r="B4360" s="1" t="s">
        <v>23</v>
      </c>
      <c r="C4360" s="1" t="s">
        <v>32</v>
      </c>
      <c r="D4360">
        <v>2020</v>
      </c>
      <c r="E4360">
        <v>42</v>
      </c>
      <c r="F4360">
        <v>13</v>
      </c>
      <c r="G4360" s="5" t="e">
        <f>IF(VLOOKUP(hist_data__2[[#This Row],[item_code]],hist_data__2[[#This Row],[item_code]:[sale_year]],3,FALSE)=2020,VLOOKUP(hist_data__2[[#This Row],[item_code]],Product[],5,FALSE),VLOOKUP(hist_data__2[[#This Row],[item_code]],Product[],4,FALSE))</f>
        <v>#N/A</v>
      </c>
      <c r="H4360" s="6" t="e">
        <f>hist_data__2[[#This Row],[quantity]]*hist_data__2[[#This Row],[sale_price]]</f>
        <v>#N/A</v>
      </c>
    </row>
    <row r="4361" spans="1:8" x14ac:dyDescent="0.25">
      <c r="A4361">
        <v>4360</v>
      </c>
      <c r="B4361" s="1" t="s">
        <v>23</v>
      </c>
      <c r="C4361" s="1" t="s">
        <v>32</v>
      </c>
      <c r="D4361">
        <v>2020</v>
      </c>
      <c r="E4361">
        <v>43</v>
      </c>
      <c r="F4361">
        <v>11</v>
      </c>
      <c r="G4361" s="5" t="e">
        <f>IF(VLOOKUP(hist_data__2[[#This Row],[item_code]],hist_data__2[[#This Row],[item_code]:[sale_year]],3,FALSE)=2020,VLOOKUP(hist_data__2[[#This Row],[item_code]],Product[],5,FALSE),VLOOKUP(hist_data__2[[#This Row],[item_code]],Product[],4,FALSE))</f>
        <v>#N/A</v>
      </c>
      <c r="H4361" s="6" t="e">
        <f>hist_data__2[[#This Row],[quantity]]*hist_data__2[[#This Row],[sale_price]]</f>
        <v>#N/A</v>
      </c>
    </row>
    <row r="4362" spans="1:8" x14ac:dyDescent="0.25">
      <c r="A4362">
        <v>4361</v>
      </c>
      <c r="B4362" s="1" t="s">
        <v>23</v>
      </c>
      <c r="C4362" s="1" t="s">
        <v>32</v>
      </c>
      <c r="D4362">
        <v>2020</v>
      </c>
      <c r="E4362">
        <v>44</v>
      </c>
      <c r="F4362">
        <v>9</v>
      </c>
      <c r="G4362" s="5" t="e">
        <f>IF(VLOOKUP(hist_data__2[[#This Row],[item_code]],hist_data__2[[#This Row],[item_code]:[sale_year]],3,FALSE)=2020,VLOOKUP(hist_data__2[[#This Row],[item_code]],Product[],5,FALSE),VLOOKUP(hist_data__2[[#This Row],[item_code]],Product[],4,FALSE))</f>
        <v>#N/A</v>
      </c>
      <c r="H4362" s="6" t="e">
        <f>hist_data__2[[#This Row],[quantity]]*hist_data__2[[#This Row],[sale_price]]</f>
        <v>#N/A</v>
      </c>
    </row>
    <row r="4363" spans="1:8" x14ac:dyDescent="0.25">
      <c r="A4363">
        <v>4362</v>
      </c>
      <c r="B4363" s="1" t="s">
        <v>23</v>
      </c>
      <c r="C4363" s="1" t="s">
        <v>32</v>
      </c>
      <c r="D4363">
        <v>2020</v>
      </c>
      <c r="E4363">
        <v>45</v>
      </c>
      <c r="F4363">
        <v>10</v>
      </c>
      <c r="G4363" s="5" t="e">
        <f>IF(VLOOKUP(hist_data__2[[#This Row],[item_code]],hist_data__2[[#This Row],[item_code]:[sale_year]],3,FALSE)=2020,VLOOKUP(hist_data__2[[#This Row],[item_code]],Product[],5,FALSE),VLOOKUP(hist_data__2[[#This Row],[item_code]],Product[],4,FALSE))</f>
        <v>#N/A</v>
      </c>
      <c r="H4363" s="6" t="e">
        <f>hist_data__2[[#This Row],[quantity]]*hist_data__2[[#This Row],[sale_price]]</f>
        <v>#N/A</v>
      </c>
    </row>
    <row r="4364" spans="1:8" x14ac:dyDescent="0.25">
      <c r="A4364">
        <v>4363</v>
      </c>
      <c r="B4364" s="1" t="s">
        <v>23</v>
      </c>
      <c r="C4364" s="1" t="s">
        <v>32</v>
      </c>
      <c r="D4364">
        <v>2020</v>
      </c>
      <c r="E4364">
        <v>46</v>
      </c>
      <c r="F4364">
        <v>11</v>
      </c>
      <c r="G4364" s="5" t="e">
        <f>IF(VLOOKUP(hist_data__2[[#This Row],[item_code]],hist_data__2[[#This Row],[item_code]:[sale_year]],3,FALSE)=2020,VLOOKUP(hist_data__2[[#This Row],[item_code]],Product[],5,FALSE),VLOOKUP(hist_data__2[[#This Row],[item_code]],Product[],4,FALSE))</f>
        <v>#N/A</v>
      </c>
      <c r="H4364" s="6" t="e">
        <f>hist_data__2[[#This Row],[quantity]]*hist_data__2[[#This Row],[sale_price]]</f>
        <v>#N/A</v>
      </c>
    </row>
    <row r="4365" spans="1:8" x14ac:dyDescent="0.25">
      <c r="A4365">
        <v>4364</v>
      </c>
      <c r="B4365" s="1" t="s">
        <v>23</v>
      </c>
      <c r="C4365" s="1" t="s">
        <v>32</v>
      </c>
      <c r="D4365">
        <v>2020</v>
      </c>
      <c r="E4365">
        <v>47</v>
      </c>
      <c r="F4365">
        <v>11</v>
      </c>
      <c r="G4365" s="5" t="e">
        <f>IF(VLOOKUP(hist_data__2[[#This Row],[item_code]],hist_data__2[[#This Row],[item_code]:[sale_year]],3,FALSE)=2020,VLOOKUP(hist_data__2[[#This Row],[item_code]],Product[],5,FALSE),VLOOKUP(hist_data__2[[#This Row],[item_code]],Product[],4,FALSE))</f>
        <v>#N/A</v>
      </c>
      <c r="H4365" s="6" t="e">
        <f>hist_data__2[[#This Row],[quantity]]*hist_data__2[[#This Row],[sale_price]]</f>
        <v>#N/A</v>
      </c>
    </row>
    <row r="4366" spans="1:8" x14ac:dyDescent="0.25">
      <c r="A4366">
        <v>4365</v>
      </c>
      <c r="B4366" s="1" t="s">
        <v>23</v>
      </c>
      <c r="C4366" s="1" t="s">
        <v>32</v>
      </c>
      <c r="D4366">
        <v>2020</v>
      </c>
      <c r="E4366">
        <v>48</v>
      </c>
      <c r="F4366">
        <v>10</v>
      </c>
      <c r="G4366" s="5" t="e">
        <f>IF(VLOOKUP(hist_data__2[[#This Row],[item_code]],hist_data__2[[#This Row],[item_code]:[sale_year]],3,FALSE)=2020,VLOOKUP(hist_data__2[[#This Row],[item_code]],Product[],5,FALSE),VLOOKUP(hist_data__2[[#This Row],[item_code]],Product[],4,FALSE))</f>
        <v>#N/A</v>
      </c>
      <c r="H4366" s="6" t="e">
        <f>hist_data__2[[#This Row],[quantity]]*hist_data__2[[#This Row],[sale_price]]</f>
        <v>#N/A</v>
      </c>
    </row>
    <row r="4367" spans="1:8" x14ac:dyDescent="0.25">
      <c r="A4367">
        <v>4366</v>
      </c>
      <c r="B4367" s="1" t="s">
        <v>23</v>
      </c>
      <c r="C4367" s="1" t="s">
        <v>32</v>
      </c>
      <c r="D4367">
        <v>2020</v>
      </c>
      <c r="E4367">
        <v>49</v>
      </c>
      <c r="F4367">
        <v>10</v>
      </c>
      <c r="G4367" s="5" t="e">
        <f>IF(VLOOKUP(hist_data__2[[#This Row],[item_code]],hist_data__2[[#This Row],[item_code]:[sale_year]],3,FALSE)=2020,VLOOKUP(hist_data__2[[#This Row],[item_code]],Product[],5,FALSE),VLOOKUP(hist_data__2[[#This Row],[item_code]],Product[],4,FALSE))</f>
        <v>#N/A</v>
      </c>
      <c r="H4367" s="6" t="e">
        <f>hist_data__2[[#This Row],[quantity]]*hist_data__2[[#This Row],[sale_price]]</f>
        <v>#N/A</v>
      </c>
    </row>
    <row r="4368" spans="1:8" x14ac:dyDescent="0.25">
      <c r="A4368">
        <v>4367</v>
      </c>
      <c r="B4368" s="1" t="s">
        <v>23</v>
      </c>
      <c r="C4368" s="1" t="s">
        <v>32</v>
      </c>
      <c r="D4368">
        <v>2020</v>
      </c>
      <c r="E4368">
        <v>50</v>
      </c>
      <c r="F4368">
        <v>14</v>
      </c>
      <c r="G4368" s="5" t="e">
        <f>IF(VLOOKUP(hist_data__2[[#This Row],[item_code]],hist_data__2[[#This Row],[item_code]:[sale_year]],3,FALSE)=2020,VLOOKUP(hist_data__2[[#This Row],[item_code]],Product[],5,FALSE),VLOOKUP(hist_data__2[[#This Row],[item_code]],Product[],4,FALSE))</f>
        <v>#N/A</v>
      </c>
      <c r="H4368" s="6" t="e">
        <f>hist_data__2[[#This Row],[quantity]]*hist_data__2[[#This Row],[sale_price]]</f>
        <v>#N/A</v>
      </c>
    </row>
    <row r="4369" spans="1:8" x14ac:dyDescent="0.25">
      <c r="A4369">
        <v>4368</v>
      </c>
      <c r="B4369" s="1" t="s">
        <v>23</v>
      </c>
      <c r="C4369" s="1" t="s">
        <v>32</v>
      </c>
      <c r="D4369">
        <v>2020</v>
      </c>
      <c r="E4369">
        <v>51</v>
      </c>
      <c r="F4369">
        <v>17</v>
      </c>
      <c r="G4369" s="5" t="e">
        <f>IF(VLOOKUP(hist_data__2[[#This Row],[item_code]],hist_data__2[[#This Row],[item_code]:[sale_year]],3,FALSE)=2020,VLOOKUP(hist_data__2[[#This Row],[item_code]],Product[],5,FALSE),VLOOKUP(hist_data__2[[#This Row],[item_code]],Product[],4,FALSE))</f>
        <v>#N/A</v>
      </c>
      <c r="H4369" s="6" t="e">
        <f>hist_data__2[[#This Row],[quantity]]*hist_data__2[[#This Row],[sale_price]]</f>
        <v>#N/A</v>
      </c>
    </row>
    <row r="4370" spans="1:8" x14ac:dyDescent="0.25">
      <c r="A4370">
        <v>4369</v>
      </c>
      <c r="B4370" s="1" t="s">
        <v>23</v>
      </c>
      <c r="C4370" s="1" t="s">
        <v>35</v>
      </c>
      <c r="D4370">
        <v>2019</v>
      </c>
      <c r="E4370">
        <v>0</v>
      </c>
      <c r="F4370">
        <v>3</v>
      </c>
      <c r="G4370" s="5" t="e">
        <f>IF(VLOOKUP(hist_data__2[[#This Row],[item_code]],hist_data__2[[#This Row],[item_code]:[sale_year]],3,FALSE)=2020,VLOOKUP(hist_data__2[[#This Row],[item_code]],Product[],5,FALSE),VLOOKUP(hist_data__2[[#This Row],[item_code]],Product[],4,FALSE))</f>
        <v>#N/A</v>
      </c>
      <c r="H4370" s="6" t="e">
        <f>hist_data__2[[#This Row],[quantity]]*hist_data__2[[#This Row],[sale_price]]</f>
        <v>#N/A</v>
      </c>
    </row>
    <row r="4371" spans="1:8" x14ac:dyDescent="0.25">
      <c r="A4371">
        <v>4370</v>
      </c>
      <c r="B4371" s="1" t="s">
        <v>23</v>
      </c>
      <c r="C4371" s="1" t="s">
        <v>35</v>
      </c>
      <c r="D4371">
        <v>2019</v>
      </c>
      <c r="E4371">
        <v>1</v>
      </c>
      <c r="F4371">
        <v>3</v>
      </c>
      <c r="G4371" s="5" t="e">
        <f>IF(VLOOKUP(hist_data__2[[#This Row],[item_code]],hist_data__2[[#This Row],[item_code]:[sale_year]],3,FALSE)=2020,VLOOKUP(hist_data__2[[#This Row],[item_code]],Product[],5,FALSE),VLOOKUP(hist_data__2[[#This Row],[item_code]],Product[],4,FALSE))</f>
        <v>#N/A</v>
      </c>
      <c r="H4371" s="6" t="e">
        <f>hist_data__2[[#This Row],[quantity]]*hist_data__2[[#This Row],[sale_price]]</f>
        <v>#N/A</v>
      </c>
    </row>
    <row r="4372" spans="1:8" x14ac:dyDescent="0.25">
      <c r="A4372">
        <v>4371</v>
      </c>
      <c r="B4372" s="1" t="s">
        <v>23</v>
      </c>
      <c r="C4372" s="1" t="s">
        <v>35</v>
      </c>
      <c r="D4372">
        <v>2019</v>
      </c>
      <c r="E4372">
        <v>2</v>
      </c>
      <c r="F4372">
        <v>4</v>
      </c>
      <c r="G4372" s="5" t="e">
        <f>IF(VLOOKUP(hist_data__2[[#This Row],[item_code]],hist_data__2[[#This Row],[item_code]:[sale_year]],3,FALSE)=2020,VLOOKUP(hist_data__2[[#This Row],[item_code]],Product[],5,FALSE),VLOOKUP(hist_data__2[[#This Row],[item_code]],Product[],4,FALSE))</f>
        <v>#N/A</v>
      </c>
      <c r="H4372" s="6" t="e">
        <f>hist_data__2[[#This Row],[quantity]]*hist_data__2[[#This Row],[sale_price]]</f>
        <v>#N/A</v>
      </c>
    </row>
    <row r="4373" spans="1:8" x14ac:dyDescent="0.25">
      <c r="A4373">
        <v>4372</v>
      </c>
      <c r="B4373" s="1" t="s">
        <v>23</v>
      </c>
      <c r="C4373" s="1" t="s">
        <v>35</v>
      </c>
      <c r="D4373">
        <v>2019</v>
      </c>
      <c r="E4373">
        <v>3</v>
      </c>
      <c r="F4373">
        <v>3</v>
      </c>
      <c r="G4373" s="5" t="e">
        <f>IF(VLOOKUP(hist_data__2[[#This Row],[item_code]],hist_data__2[[#This Row],[item_code]:[sale_year]],3,FALSE)=2020,VLOOKUP(hist_data__2[[#This Row],[item_code]],Product[],5,FALSE),VLOOKUP(hist_data__2[[#This Row],[item_code]],Product[],4,FALSE))</f>
        <v>#N/A</v>
      </c>
      <c r="H4373" s="6" t="e">
        <f>hist_data__2[[#This Row],[quantity]]*hist_data__2[[#This Row],[sale_price]]</f>
        <v>#N/A</v>
      </c>
    </row>
    <row r="4374" spans="1:8" x14ac:dyDescent="0.25">
      <c r="A4374">
        <v>4373</v>
      </c>
      <c r="B4374" s="1" t="s">
        <v>23</v>
      </c>
      <c r="C4374" s="1" t="s">
        <v>35</v>
      </c>
      <c r="D4374">
        <v>2019</v>
      </c>
      <c r="E4374">
        <v>4</v>
      </c>
      <c r="F4374">
        <v>4</v>
      </c>
      <c r="G4374" s="5" t="e">
        <f>IF(VLOOKUP(hist_data__2[[#This Row],[item_code]],hist_data__2[[#This Row],[item_code]:[sale_year]],3,FALSE)=2020,VLOOKUP(hist_data__2[[#This Row],[item_code]],Product[],5,FALSE),VLOOKUP(hist_data__2[[#This Row],[item_code]],Product[],4,FALSE))</f>
        <v>#N/A</v>
      </c>
      <c r="H4374" s="6" t="e">
        <f>hist_data__2[[#This Row],[quantity]]*hist_data__2[[#This Row],[sale_price]]</f>
        <v>#N/A</v>
      </c>
    </row>
    <row r="4375" spans="1:8" x14ac:dyDescent="0.25">
      <c r="A4375">
        <v>4374</v>
      </c>
      <c r="B4375" s="1" t="s">
        <v>23</v>
      </c>
      <c r="C4375" s="1" t="s">
        <v>35</v>
      </c>
      <c r="D4375">
        <v>2019</v>
      </c>
      <c r="E4375">
        <v>5</v>
      </c>
      <c r="F4375">
        <v>3</v>
      </c>
      <c r="G4375" s="5" t="e">
        <f>IF(VLOOKUP(hist_data__2[[#This Row],[item_code]],hist_data__2[[#This Row],[item_code]:[sale_year]],3,FALSE)=2020,VLOOKUP(hist_data__2[[#This Row],[item_code]],Product[],5,FALSE),VLOOKUP(hist_data__2[[#This Row],[item_code]],Product[],4,FALSE))</f>
        <v>#N/A</v>
      </c>
      <c r="H4375" s="6" t="e">
        <f>hist_data__2[[#This Row],[quantity]]*hist_data__2[[#This Row],[sale_price]]</f>
        <v>#N/A</v>
      </c>
    </row>
    <row r="4376" spans="1:8" x14ac:dyDescent="0.25">
      <c r="A4376">
        <v>4375</v>
      </c>
      <c r="B4376" s="1" t="s">
        <v>23</v>
      </c>
      <c r="C4376" s="1" t="s">
        <v>35</v>
      </c>
      <c r="D4376">
        <v>2019</v>
      </c>
      <c r="E4376">
        <v>6</v>
      </c>
      <c r="F4376">
        <v>2</v>
      </c>
      <c r="G4376" s="5" t="e">
        <f>IF(VLOOKUP(hist_data__2[[#This Row],[item_code]],hist_data__2[[#This Row],[item_code]:[sale_year]],3,FALSE)=2020,VLOOKUP(hist_data__2[[#This Row],[item_code]],Product[],5,FALSE),VLOOKUP(hist_data__2[[#This Row],[item_code]],Product[],4,FALSE))</f>
        <v>#N/A</v>
      </c>
      <c r="H4376" s="6" t="e">
        <f>hist_data__2[[#This Row],[quantity]]*hist_data__2[[#This Row],[sale_price]]</f>
        <v>#N/A</v>
      </c>
    </row>
    <row r="4377" spans="1:8" x14ac:dyDescent="0.25">
      <c r="A4377">
        <v>4376</v>
      </c>
      <c r="B4377" s="1" t="s">
        <v>23</v>
      </c>
      <c r="C4377" s="1" t="s">
        <v>35</v>
      </c>
      <c r="D4377">
        <v>2019</v>
      </c>
      <c r="E4377">
        <v>7</v>
      </c>
      <c r="F4377">
        <v>1</v>
      </c>
      <c r="G4377" s="5" t="e">
        <f>IF(VLOOKUP(hist_data__2[[#This Row],[item_code]],hist_data__2[[#This Row],[item_code]:[sale_year]],3,FALSE)=2020,VLOOKUP(hist_data__2[[#This Row],[item_code]],Product[],5,FALSE),VLOOKUP(hist_data__2[[#This Row],[item_code]],Product[],4,FALSE))</f>
        <v>#N/A</v>
      </c>
      <c r="H4377" s="6" t="e">
        <f>hist_data__2[[#This Row],[quantity]]*hist_data__2[[#This Row],[sale_price]]</f>
        <v>#N/A</v>
      </c>
    </row>
    <row r="4378" spans="1:8" x14ac:dyDescent="0.25">
      <c r="A4378">
        <v>4377</v>
      </c>
      <c r="B4378" s="1" t="s">
        <v>23</v>
      </c>
      <c r="C4378" s="1" t="s">
        <v>35</v>
      </c>
      <c r="D4378">
        <v>2019</v>
      </c>
      <c r="E4378">
        <v>8</v>
      </c>
      <c r="F4378">
        <v>1</v>
      </c>
      <c r="G4378" s="5" t="e">
        <f>IF(VLOOKUP(hist_data__2[[#This Row],[item_code]],hist_data__2[[#This Row],[item_code]:[sale_year]],3,FALSE)=2020,VLOOKUP(hist_data__2[[#This Row],[item_code]],Product[],5,FALSE),VLOOKUP(hist_data__2[[#This Row],[item_code]],Product[],4,FALSE))</f>
        <v>#N/A</v>
      </c>
      <c r="H4378" s="6" t="e">
        <f>hist_data__2[[#This Row],[quantity]]*hist_data__2[[#This Row],[sale_price]]</f>
        <v>#N/A</v>
      </c>
    </row>
    <row r="4379" spans="1:8" x14ac:dyDescent="0.25">
      <c r="A4379">
        <v>4378</v>
      </c>
      <c r="B4379" s="1" t="s">
        <v>23</v>
      </c>
      <c r="C4379" s="1" t="s">
        <v>35</v>
      </c>
      <c r="D4379">
        <v>2019</v>
      </c>
      <c r="E4379">
        <v>9</v>
      </c>
      <c r="F4379">
        <v>2</v>
      </c>
      <c r="G4379" s="5" t="e">
        <f>IF(VLOOKUP(hist_data__2[[#This Row],[item_code]],hist_data__2[[#This Row],[item_code]:[sale_year]],3,FALSE)=2020,VLOOKUP(hist_data__2[[#This Row],[item_code]],Product[],5,FALSE),VLOOKUP(hist_data__2[[#This Row],[item_code]],Product[],4,FALSE))</f>
        <v>#N/A</v>
      </c>
      <c r="H4379" s="6" t="e">
        <f>hist_data__2[[#This Row],[quantity]]*hist_data__2[[#This Row],[sale_price]]</f>
        <v>#N/A</v>
      </c>
    </row>
    <row r="4380" spans="1:8" x14ac:dyDescent="0.25">
      <c r="A4380">
        <v>4379</v>
      </c>
      <c r="B4380" s="1" t="s">
        <v>23</v>
      </c>
      <c r="C4380" s="1" t="s">
        <v>35</v>
      </c>
      <c r="D4380">
        <v>2019</v>
      </c>
      <c r="E4380">
        <v>10</v>
      </c>
      <c r="F4380">
        <v>4</v>
      </c>
      <c r="G4380" s="5" t="e">
        <f>IF(VLOOKUP(hist_data__2[[#This Row],[item_code]],hist_data__2[[#This Row],[item_code]:[sale_year]],3,FALSE)=2020,VLOOKUP(hist_data__2[[#This Row],[item_code]],Product[],5,FALSE),VLOOKUP(hist_data__2[[#This Row],[item_code]],Product[],4,FALSE))</f>
        <v>#N/A</v>
      </c>
      <c r="H4380" s="6" t="e">
        <f>hist_data__2[[#This Row],[quantity]]*hist_data__2[[#This Row],[sale_price]]</f>
        <v>#N/A</v>
      </c>
    </row>
    <row r="4381" spans="1:8" x14ac:dyDescent="0.25">
      <c r="A4381">
        <v>4380</v>
      </c>
      <c r="B4381" s="1" t="s">
        <v>23</v>
      </c>
      <c r="C4381" s="1" t="s">
        <v>35</v>
      </c>
      <c r="D4381">
        <v>2019</v>
      </c>
      <c r="E4381">
        <v>11</v>
      </c>
      <c r="F4381">
        <v>5</v>
      </c>
      <c r="G4381" s="5" t="e">
        <f>IF(VLOOKUP(hist_data__2[[#This Row],[item_code]],hist_data__2[[#This Row],[item_code]:[sale_year]],3,FALSE)=2020,VLOOKUP(hist_data__2[[#This Row],[item_code]],Product[],5,FALSE),VLOOKUP(hist_data__2[[#This Row],[item_code]],Product[],4,FALSE))</f>
        <v>#N/A</v>
      </c>
      <c r="H4381" s="6" t="e">
        <f>hist_data__2[[#This Row],[quantity]]*hist_data__2[[#This Row],[sale_price]]</f>
        <v>#N/A</v>
      </c>
    </row>
    <row r="4382" spans="1:8" x14ac:dyDescent="0.25">
      <c r="A4382">
        <v>4381</v>
      </c>
      <c r="B4382" s="1" t="s">
        <v>23</v>
      </c>
      <c r="C4382" s="1" t="s">
        <v>35</v>
      </c>
      <c r="D4382">
        <v>2019</v>
      </c>
      <c r="E4382">
        <v>12</v>
      </c>
      <c r="F4382">
        <v>6</v>
      </c>
      <c r="G4382" s="5" t="e">
        <f>IF(VLOOKUP(hist_data__2[[#This Row],[item_code]],hist_data__2[[#This Row],[item_code]:[sale_year]],3,FALSE)=2020,VLOOKUP(hist_data__2[[#This Row],[item_code]],Product[],5,FALSE),VLOOKUP(hist_data__2[[#This Row],[item_code]],Product[],4,FALSE))</f>
        <v>#N/A</v>
      </c>
      <c r="H4382" s="6" t="e">
        <f>hist_data__2[[#This Row],[quantity]]*hist_data__2[[#This Row],[sale_price]]</f>
        <v>#N/A</v>
      </c>
    </row>
    <row r="4383" spans="1:8" x14ac:dyDescent="0.25">
      <c r="A4383">
        <v>4382</v>
      </c>
      <c r="B4383" s="1" t="s">
        <v>23</v>
      </c>
      <c r="C4383" s="1" t="s">
        <v>35</v>
      </c>
      <c r="D4383">
        <v>2019</v>
      </c>
      <c r="E4383">
        <v>13</v>
      </c>
      <c r="F4383">
        <v>4</v>
      </c>
      <c r="G4383" s="5" t="e">
        <f>IF(VLOOKUP(hist_data__2[[#This Row],[item_code]],hist_data__2[[#This Row],[item_code]:[sale_year]],3,FALSE)=2020,VLOOKUP(hist_data__2[[#This Row],[item_code]],Product[],5,FALSE),VLOOKUP(hist_data__2[[#This Row],[item_code]],Product[],4,FALSE))</f>
        <v>#N/A</v>
      </c>
      <c r="H4383" s="6" t="e">
        <f>hist_data__2[[#This Row],[quantity]]*hist_data__2[[#This Row],[sale_price]]</f>
        <v>#N/A</v>
      </c>
    </row>
    <row r="4384" spans="1:8" x14ac:dyDescent="0.25">
      <c r="A4384">
        <v>4383</v>
      </c>
      <c r="B4384" s="1" t="s">
        <v>23</v>
      </c>
      <c r="C4384" s="1" t="s">
        <v>35</v>
      </c>
      <c r="D4384">
        <v>2019</v>
      </c>
      <c r="E4384">
        <v>14</v>
      </c>
      <c r="F4384">
        <v>4</v>
      </c>
      <c r="G4384" s="5" t="e">
        <f>IF(VLOOKUP(hist_data__2[[#This Row],[item_code]],hist_data__2[[#This Row],[item_code]:[sale_year]],3,FALSE)=2020,VLOOKUP(hist_data__2[[#This Row],[item_code]],Product[],5,FALSE),VLOOKUP(hist_data__2[[#This Row],[item_code]],Product[],4,FALSE))</f>
        <v>#N/A</v>
      </c>
      <c r="H4384" s="6" t="e">
        <f>hist_data__2[[#This Row],[quantity]]*hist_data__2[[#This Row],[sale_price]]</f>
        <v>#N/A</v>
      </c>
    </row>
    <row r="4385" spans="1:8" x14ac:dyDescent="0.25">
      <c r="A4385">
        <v>4384</v>
      </c>
      <c r="B4385" s="1" t="s">
        <v>23</v>
      </c>
      <c r="C4385" s="1" t="s">
        <v>35</v>
      </c>
      <c r="D4385">
        <v>2019</v>
      </c>
      <c r="E4385">
        <v>15</v>
      </c>
      <c r="F4385">
        <v>3</v>
      </c>
      <c r="G4385" s="5" t="e">
        <f>IF(VLOOKUP(hist_data__2[[#This Row],[item_code]],hist_data__2[[#This Row],[item_code]:[sale_year]],3,FALSE)=2020,VLOOKUP(hist_data__2[[#This Row],[item_code]],Product[],5,FALSE),VLOOKUP(hist_data__2[[#This Row],[item_code]],Product[],4,FALSE))</f>
        <v>#N/A</v>
      </c>
      <c r="H4385" s="6" t="e">
        <f>hist_data__2[[#This Row],[quantity]]*hist_data__2[[#This Row],[sale_price]]</f>
        <v>#N/A</v>
      </c>
    </row>
    <row r="4386" spans="1:8" x14ac:dyDescent="0.25">
      <c r="A4386">
        <v>4385</v>
      </c>
      <c r="B4386" s="1" t="s">
        <v>23</v>
      </c>
      <c r="C4386" s="1" t="s">
        <v>35</v>
      </c>
      <c r="D4386">
        <v>2019</v>
      </c>
      <c r="E4386">
        <v>16</v>
      </c>
      <c r="F4386">
        <v>2</v>
      </c>
      <c r="G4386" s="5" t="e">
        <f>IF(VLOOKUP(hist_data__2[[#This Row],[item_code]],hist_data__2[[#This Row],[item_code]:[sale_year]],3,FALSE)=2020,VLOOKUP(hist_data__2[[#This Row],[item_code]],Product[],5,FALSE),VLOOKUP(hist_data__2[[#This Row],[item_code]],Product[],4,FALSE))</f>
        <v>#N/A</v>
      </c>
      <c r="H4386" s="6" t="e">
        <f>hist_data__2[[#This Row],[quantity]]*hist_data__2[[#This Row],[sale_price]]</f>
        <v>#N/A</v>
      </c>
    </row>
    <row r="4387" spans="1:8" x14ac:dyDescent="0.25">
      <c r="A4387">
        <v>4386</v>
      </c>
      <c r="B4387" s="1" t="s">
        <v>23</v>
      </c>
      <c r="C4387" s="1" t="s">
        <v>35</v>
      </c>
      <c r="D4387">
        <v>2019</v>
      </c>
      <c r="E4387">
        <v>17</v>
      </c>
      <c r="F4387">
        <v>2</v>
      </c>
      <c r="G4387" s="5" t="e">
        <f>IF(VLOOKUP(hist_data__2[[#This Row],[item_code]],hist_data__2[[#This Row],[item_code]:[sale_year]],3,FALSE)=2020,VLOOKUP(hist_data__2[[#This Row],[item_code]],Product[],5,FALSE),VLOOKUP(hist_data__2[[#This Row],[item_code]],Product[],4,FALSE))</f>
        <v>#N/A</v>
      </c>
      <c r="H4387" s="6" t="e">
        <f>hist_data__2[[#This Row],[quantity]]*hist_data__2[[#This Row],[sale_price]]</f>
        <v>#N/A</v>
      </c>
    </row>
    <row r="4388" spans="1:8" x14ac:dyDescent="0.25">
      <c r="A4388">
        <v>4387</v>
      </c>
      <c r="B4388" s="1" t="s">
        <v>23</v>
      </c>
      <c r="C4388" s="1" t="s">
        <v>35</v>
      </c>
      <c r="D4388">
        <v>2019</v>
      </c>
      <c r="E4388">
        <v>18</v>
      </c>
      <c r="F4388">
        <v>2</v>
      </c>
      <c r="G4388" s="5" t="e">
        <f>IF(VLOOKUP(hist_data__2[[#This Row],[item_code]],hist_data__2[[#This Row],[item_code]:[sale_year]],3,FALSE)=2020,VLOOKUP(hist_data__2[[#This Row],[item_code]],Product[],5,FALSE),VLOOKUP(hist_data__2[[#This Row],[item_code]],Product[],4,FALSE))</f>
        <v>#N/A</v>
      </c>
      <c r="H4388" s="6" t="e">
        <f>hist_data__2[[#This Row],[quantity]]*hist_data__2[[#This Row],[sale_price]]</f>
        <v>#N/A</v>
      </c>
    </row>
    <row r="4389" spans="1:8" x14ac:dyDescent="0.25">
      <c r="A4389">
        <v>4388</v>
      </c>
      <c r="B4389" s="1" t="s">
        <v>23</v>
      </c>
      <c r="C4389" s="1" t="s">
        <v>35</v>
      </c>
      <c r="D4389">
        <v>2019</v>
      </c>
      <c r="E4389">
        <v>19</v>
      </c>
      <c r="F4389">
        <v>2</v>
      </c>
      <c r="G4389" s="5" t="e">
        <f>IF(VLOOKUP(hist_data__2[[#This Row],[item_code]],hist_data__2[[#This Row],[item_code]:[sale_year]],3,FALSE)=2020,VLOOKUP(hist_data__2[[#This Row],[item_code]],Product[],5,FALSE),VLOOKUP(hist_data__2[[#This Row],[item_code]],Product[],4,FALSE))</f>
        <v>#N/A</v>
      </c>
      <c r="H4389" s="6" t="e">
        <f>hist_data__2[[#This Row],[quantity]]*hist_data__2[[#This Row],[sale_price]]</f>
        <v>#N/A</v>
      </c>
    </row>
    <row r="4390" spans="1:8" x14ac:dyDescent="0.25">
      <c r="A4390">
        <v>4389</v>
      </c>
      <c r="B4390" s="1" t="s">
        <v>23</v>
      </c>
      <c r="C4390" s="1" t="s">
        <v>35</v>
      </c>
      <c r="D4390">
        <v>2019</v>
      </c>
      <c r="E4390">
        <v>20</v>
      </c>
      <c r="F4390">
        <v>2</v>
      </c>
      <c r="G4390" s="5" t="e">
        <f>IF(VLOOKUP(hist_data__2[[#This Row],[item_code]],hist_data__2[[#This Row],[item_code]:[sale_year]],3,FALSE)=2020,VLOOKUP(hist_data__2[[#This Row],[item_code]],Product[],5,FALSE),VLOOKUP(hist_data__2[[#This Row],[item_code]],Product[],4,FALSE))</f>
        <v>#N/A</v>
      </c>
      <c r="H4390" s="6" t="e">
        <f>hist_data__2[[#This Row],[quantity]]*hist_data__2[[#This Row],[sale_price]]</f>
        <v>#N/A</v>
      </c>
    </row>
    <row r="4391" spans="1:8" x14ac:dyDescent="0.25">
      <c r="A4391">
        <v>4390</v>
      </c>
      <c r="B4391" s="1" t="s">
        <v>23</v>
      </c>
      <c r="C4391" s="1" t="s">
        <v>35</v>
      </c>
      <c r="D4391">
        <v>2019</v>
      </c>
      <c r="E4391">
        <v>21</v>
      </c>
      <c r="F4391">
        <v>2</v>
      </c>
      <c r="G4391" s="5" t="e">
        <f>IF(VLOOKUP(hist_data__2[[#This Row],[item_code]],hist_data__2[[#This Row],[item_code]:[sale_year]],3,FALSE)=2020,VLOOKUP(hist_data__2[[#This Row],[item_code]],Product[],5,FALSE),VLOOKUP(hist_data__2[[#This Row],[item_code]],Product[],4,FALSE))</f>
        <v>#N/A</v>
      </c>
      <c r="H4391" s="6" t="e">
        <f>hist_data__2[[#This Row],[quantity]]*hist_data__2[[#This Row],[sale_price]]</f>
        <v>#N/A</v>
      </c>
    </row>
    <row r="4392" spans="1:8" x14ac:dyDescent="0.25">
      <c r="A4392">
        <v>4391</v>
      </c>
      <c r="B4392" s="1" t="s">
        <v>23</v>
      </c>
      <c r="C4392" s="1" t="s">
        <v>35</v>
      </c>
      <c r="D4392">
        <v>2019</v>
      </c>
      <c r="E4392">
        <v>22</v>
      </c>
      <c r="F4392">
        <v>4</v>
      </c>
      <c r="G4392" s="5" t="e">
        <f>IF(VLOOKUP(hist_data__2[[#This Row],[item_code]],hist_data__2[[#This Row],[item_code]:[sale_year]],3,FALSE)=2020,VLOOKUP(hist_data__2[[#This Row],[item_code]],Product[],5,FALSE),VLOOKUP(hist_data__2[[#This Row],[item_code]],Product[],4,FALSE))</f>
        <v>#N/A</v>
      </c>
      <c r="H4392" s="6" t="e">
        <f>hist_data__2[[#This Row],[quantity]]*hist_data__2[[#This Row],[sale_price]]</f>
        <v>#N/A</v>
      </c>
    </row>
    <row r="4393" spans="1:8" x14ac:dyDescent="0.25">
      <c r="A4393">
        <v>4392</v>
      </c>
      <c r="B4393" s="1" t="s">
        <v>23</v>
      </c>
      <c r="C4393" s="1" t="s">
        <v>35</v>
      </c>
      <c r="D4393">
        <v>2019</v>
      </c>
      <c r="E4393">
        <v>23</v>
      </c>
      <c r="F4393">
        <v>4</v>
      </c>
      <c r="G4393" s="5" t="e">
        <f>IF(VLOOKUP(hist_data__2[[#This Row],[item_code]],hist_data__2[[#This Row],[item_code]:[sale_year]],3,FALSE)=2020,VLOOKUP(hist_data__2[[#This Row],[item_code]],Product[],5,FALSE),VLOOKUP(hist_data__2[[#This Row],[item_code]],Product[],4,FALSE))</f>
        <v>#N/A</v>
      </c>
      <c r="H4393" s="6" t="e">
        <f>hist_data__2[[#This Row],[quantity]]*hist_data__2[[#This Row],[sale_price]]</f>
        <v>#N/A</v>
      </c>
    </row>
    <row r="4394" spans="1:8" x14ac:dyDescent="0.25">
      <c r="A4394">
        <v>4393</v>
      </c>
      <c r="B4394" s="1" t="s">
        <v>23</v>
      </c>
      <c r="C4394" s="1" t="s">
        <v>35</v>
      </c>
      <c r="D4394">
        <v>2019</v>
      </c>
      <c r="E4394">
        <v>24</v>
      </c>
      <c r="F4394">
        <v>5</v>
      </c>
      <c r="G4394" s="5" t="e">
        <f>IF(VLOOKUP(hist_data__2[[#This Row],[item_code]],hist_data__2[[#This Row],[item_code]:[sale_year]],3,FALSE)=2020,VLOOKUP(hist_data__2[[#This Row],[item_code]],Product[],5,FALSE),VLOOKUP(hist_data__2[[#This Row],[item_code]],Product[],4,FALSE))</f>
        <v>#N/A</v>
      </c>
      <c r="H4394" s="6" t="e">
        <f>hist_data__2[[#This Row],[quantity]]*hist_data__2[[#This Row],[sale_price]]</f>
        <v>#N/A</v>
      </c>
    </row>
    <row r="4395" spans="1:8" x14ac:dyDescent="0.25">
      <c r="A4395">
        <v>4394</v>
      </c>
      <c r="B4395" s="1" t="s">
        <v>23</v>
      </c>
      <c r="C4395" s="1" t="s">
        <v>35</v>
      </c>
      <c r="D4395">
        <v>2019</v>
      </c>
      <c r="E4395">
        <v>25</v>
      </c>
      <c r="F4395">
        <v>3</v>
      </c>
      <c r="G4395" s="5" t="e">
        <f>IF(VLOOKUP(hist_data__2[[#This Row],[item_code]],hist_data__2[[#This Row],[item_code]:[sale_year]],3,FALSE)=2020,VLOOKUP(hist_data__2[[#This Row],[item_code]],Product[],5,FALSE),VLOOKUP(hist_data__2[[#This Row],[item_code]],Product[],4,FALSE))</f>
        <v>#N/A</v>
      </c>
      <c r="H4395" s="6" t="e">
        <f>hist_data__2[[#This Row],[quantity]]*hist_data__2[[#This Row],[sale_price]]</f>
        <v>#N/A</v>
      </c>
    </row>
    <row r="4396" spans="1:8" x14ac:dyDescent="0.25">
      <c r="A4396">
        <v>4395</v>
      </c>
      <c r="B4396" s="1" t="s">
        <v>23</v>
      </c>
      <c r="C4396" s="1" t="s">
        <v>35</v>
      </c>
      <c r="D4396">
        <v>2019</v>
      </c>
      <c r="E4396">
        <v>26</v>
      </c>
      <c r="F4396">
        <v>3</v>
      </c>
      <c r="G4396" s="5" t="e">
        <f>IF(VLOOKUP(hist_data__2[[#This Row],[item_code]],hist_data__2[[#This Row],[item_code]:[sale_year]],3,FALSE)=2020,VLOOKUP(hist_data__2[[#This Row],[item_code]],Product[],5,FALSE),VLOOKUP(hist_data__2[[#This Row],[item_code]],Product[],4,FALSE))</f>
        <v>#N/A</v>
      </c>
      <c r="H4396" s="6" t="e">
        <f>hist_data__2[[#This Row],[quantity]]*hist_data__2[[#This Row],[sale_price]]</f>
        <v>#N/A</v>
      </c>
    </row>
    <row r="4397" spans="1:8" x14ac:dyDescent="0.25">
      <c r="A4397">
        <v>4396</v>
      </c>
      <c r="B4397" s="1" t="s">
        <v>23</v>
      </c>
      <c r="C4397" s="1" t="s">
        <v>35</v>
      </c>
      <c r="D4397">
        <v>2019</v>
      </c>
      <c r="E4397">
        <v>27</v>
      </c>
      <c r="F4397">
        <v>3</v>
      </c>
      <c r="G4397" s="5" t="e">
        <f>IF(VLOOKUP(hist_data__2[[#This Row],[item_code]],hist_data__2[[#This Row],[item_code]:[sale_year]],3,FALSE)=2020,VLOOKUP(hist_data__2[[#This Row],[item_code]],Product[],5,FALSE),VLOOKUP(hist_data__2[[#This Row],[item_code]],Product[],4,FALSE))</f>
        <v>#N/A</v>
      </c>
      <c r="H4397" s="6" t="e">
        <f>hist_data__2[[#This Row],[quantity]]*hist_data__2[[#This Row],[sale_price]]</f>
        <v>#N/A</v>
      </c>
    </row>
    <row r="4398" spans="1:8" x14ac:dyDescent="0.25">
      <c r="A4398">
        <v>4397</v>
      </c>
      <c r="B4398" s="1" t="s">
        <v>23</v>
      </c>
      <c r="C4398" s="1" t="s">
        <v>35</v>
      </c>
      <c r="D4398">
        <v>2019</v>
      </c>
      <c r="E4398">
        <v>28</v>
      </c>
      <c r="F4398">
        <v>4</v>
      </c>
      <c r="G4398" s="5" t="e">
        <f>IF(VLOOKUP(hist_data__2[[#This Row],[item_code]],hist_data__2[[#This Row],[item_code]:[sale_year]],3,FALSE)=2020,VLOOKUP(hist_data__2[[#This Row],[item_code]],Product[],5,FALSE),VLOOKUP(hist_data__2[[#This Row],[item_code]],Product[],4,FALSE))</f>
        <v>#N/A</v>
      </c>
      <c r="H4398" s="6" t="e">
        <f>hist_data__2[[#This Row],[quantity]]*hist_data__2[[#This Row],[sale_price]]</f>
        <v>#N/A</v>
      </c>
    </row>
    <row r="4399" spans="1:8" x14ac:dyDescent="0.25">
      <c r="A4399">
        <v>4398</v>
      </c>
      <c r="B4399" s="1" t="s">
        <v>23</v>
      </c>
      <c r="C4399" s="1" t="s">
        <v>35</v>
      </c>
      <c r="D4399">
        <v>2019</v>
      </c>
      <c r="E4399">
        <v>29</v>
      </c>
      <c r="F4399">
        <v>5</v>
      </c>
      <c r="G4399" s="5" t="e">
        <f>IF(VLOOKUP(hist_data__2[[#This Row],[item_code]],hist_data__2[[#This Row],[item_code]:[sale_year]],3,FALSE)=2020,VLOOKUP(hist_data__2[[#This Row],[item_code]],Product[],5,FALSE),VLOOKUP(hist_data__2[[#This Row],[item_code]],Product[],4,FALSE))</f>
        <v>#N/A</v>
      </c>
      <c r="H4399" s="6" t="e">
        <f>hist_data__2[[#This Row],[quantity]]*hist_data__2[[#This Row],[sale_price]]</f>
        <v>#N/A</v>
      </c>
    </row>
    <row r="4400" spans="1:8" x14ac:dyDescent="0.25">
      <c r="A4400">
        <v>4399</v>
      </c>
      <c r="B4400" s="1" t="s">
        <v>23</v>
      </c>
      <c r="C4400" s="1" t="s">
        <v>35</v>
      </c>
      <c r="D4400">
        <v>2019</v>
      </c>
      <c r="E4400">
        <v>30</v>
      </c>
      <c r="F4400">
        <v>5</v>
      </c>
      <c r="G4400" s="5" t="e">
        <f>IF(VLOOKUP(hist_data__2[[#This Row],[item_code]],hist_data__2[[#This Row],[item_code]:[sale_year]],3,FALSE)=2020,VLOOKUP(hist_data__2[[#This Row],[item_code]],Product[],5,FALSE),VLOOKUP(hist_data__2[[#This Row],[item_code]],Product[],4,FALSE))</f>
        <v>#N/A</v>
      </c>
      <c r="H4400" s="6" t="e">
        <f>hist_data__2[[#This Row],[quantity]]*hist_data__2[[#This Row],[sale_price]]</f>
        <v>#N/A</v>
      </c>
    </row>
    <row r="4401" spans="1:8" x14ac:dyDescent="0.25">
      <c r="A4401">
        <v>4400</v>
      </c>
      <c r="B4401" s="1" t="s">
        <v>23</v>
      </c>
      <c r="C4401" s="1" t="s">
        <v>35</v>
      </c>
      <c r="D4401">
        <v>2019</v>
      </c>
      <c r="E4401">
        <v>31</v>
      </c>
      <c r="F4401">
        <v>5</v>
      </c>
      <c r="G4401" s="5" t="e">
        <f>IF(VLOOKUP(hist_data__2[[#This Row],[item_code]],hist_data__2[[#This Row],[item_code]:[sale_year]],3,FALSE)=2020,VLOOKUP(hist_data__2[[#This Row],[item_code]],Product[],5,FALSE),VLOOKUP(hist_data__2[[#This Row],[item_code]],Product[],4,FALSE))</f>
        <v>#N/A</v>
      </c>
      <c r="H4401" s="6" t="e">
        <f>hist_data__2[[#This Row],[quantity]]*hist_data__2[[#This Row],[sale_price]]</f>
        <v>#N/A</v>
      </c>
    </row>
    <row r="4402" spans="1:8" x14ac:dyDescent="0.25">
      <c r="A4402">
        <v>4401</v>
      </c>
      <c r="B4402" s="1" t="s">
        <v>23</v>
      </c>
      <c r="C4402" s="1" t="s">
        <v>35</v>
      </c>
      <c r="D4402">
        <v>2019</v>
      </c>
      <c r="E4402">
        <v>32</v>
      </c>
      <c r="F4402">
        <v>7</v>
      </c>
      <c r="G4402" s="5" t="e">
        <f>IF(VLOOKUP(hist_data__2[[#This Row],[item_code]],hist_data__2[[#This Row],[item_code]:[sale_year]],3,FALSE)=2020,VLOOKUP(hist_data__2[[#This Row],[item_code]],Product[],5,FALSE),VLOOKUP(hist_data__2[[#This Row],[item_code]],Product[],4,FALSE))</f>
        <v>#N/A</v>
      </c>
      <c r="H4402" s="6" t="e">
        <f>hist_data__2[[#This Row],[quantity]]*hist_data__2[[#This Row],[sale_price]]</f>
        <v>#N/A</v>
      </c>
    </row>
    <row r="4403" spans="1:8" x14ac:dyDescent="0.25">
      <c r="A4403">
        <v>4402</v>
      </c>
      <c r="B4403" s="1" t="s">
        <v>23</v>
      </c>
      <c r="C4403" s="1" t="s">
        <v>35</v>
      </c>
      <c r="D4403">
        <v>2019</v>
      </c>
      <c r="E4403">
        <v>33</v>
      </c>
      <c r="F4403">
        <v>5</v>
      </c>
      <c r="G4403" s="5" t="e">
        <f>IF(VLOOKUP(hist_data__2[[#This Row],[item_code]],hist_data__2[[#This Row],[item_code]:[sale_year]],3,FALSE)=2020,VLOOKUP(hist_data__2[[#This Row],[item_code]],Product[],5,FALSE),VLOOKUP(hist_data__2[[#This Row],[item_code]],Product[],4,FALSE))</f>
        <v>#N/A</v>
      </c>
      <c r="H4403" s="6" t="e">
        <f>hist_data__2[[#This Row],[quantity]]*hist_data__2[[#This Row],[sale_price]]</f>
        <v>#N/A</v>
      </c>
    </row>
    <row r="4404" spans="1:8" x14ac:dyDescent="0.25">
      <c r="A4404">
        <v>4403</v>
      </c>
      <c r="B4404" s="1" t="s">
        <v>23</v>
      </c>
      <c r="C4404" s="1" t="s">
        <v>35</v>
      </c>
      <c r="D4404">
        <v>2019</v>
      </c>
      <c r="E4404">
        <v>34</v>
      </c>
      <c r="F4404">
        <v>5</v>
      </c>
      <c r="G4404" s="5" t="e">
        <f>IF(VLOOKUP(hist_data__2[[#This Row],[item_code]],hist_data__2[[#This Row],[item_code]:[sale_year]],3,FALSE)=2020,VLOOKUP(hist_data__2[[#This Row],[item_code]],Product[],5,FALSE),VLOOKUP(hist_data__2[[#This Row],[item_code]],Product[],4,FALSE))</f>
        <v>#N/A</v>
      </c>
      <c r="H4404" s="6" t="e">
        <f>hist_data__2[[#This Row],[quantity]]*hist_data__2[[#This Row],[sale_price]]</f>
        <v>#N/A</v>
      </c>
    </row>
    <row r="4405" spans="1:8" x14ac:dyDescent="0.25">
      <c r="A4405">
        <v>4404</v>
      </c>
      <c r="B4405" s="1" t="s">
        <v>23</v>
      </c>
      <c r="C4405" s="1" t="s">
        <v>35</v>
      </c>
      <c r="D4405">
        <v>2019</v>
      </c>
      <c r="E4405">
        <v>35</v>
      </c>
      <c r="F4405">
        <v>5</v>
      </c>
      <c r="G4405" s="5" t="e">
        <f>IF(VLOOKUP(hist_data__2[[#This Row],[item_code]],hist_data__2[[#This Row],[item_code]:[sale_year]],3,FALSE)=2020,VLOOKUP(hist_data__2[[#This Row],[item_code]],Product[],5,FALSE),VLOOKUP(hist_data__2[[#This Row],[item_code]],Product[],4,FALSE))</f>
        <v>#N/A</v>
      </c>
      <c r="H4405" s="6" t="e">
        <f>hist_data__2[[#This Row],[quantity]]*hist_data__2[[#This Row],[sale_price]]</f>
        <v>#N/A</v>
      </c>
    </row>
    <row r="4406" spans="1:8" x14ac:dyDescent="0.25">
      <c r="A4406">
        <v>4405</v>
      </c>
      <c r="B4406" s="1" t="s">
        <v>23</v>
      </c>
      <c r="C4406" s="1" t="s">
        <v>35</v>
      </c>
      <c r="D4406">
        <v>2019</v>
      </c>
      <c r="E4406">
        <v>36</v>
      </c>
      <c r="F4406">
        <v>4</v>
      </c>
      <c r="G4406" s="5" t="e">
        <f>IF(VLOOKUP(hist_data__2[[#This Row],[item_code]],hist_data__2[[#This Row],[item_code]:[sale_year]],3,FALSE)=2020,VLOOKUP(hist_data__2[[#This Row],[item_code]],Product[],5,FALSE),VLOOKUP(hist_data__2[[#This Row],[item_code]],Product[],4,FALSE))</f>
        <v>#N/A</v>
      </c>
      <c r="H4406" s="6" t="e">
        <f>hist_data__2[[#This Row],[quantity]]*hist_data__2[[#This Row],[sale_price]]</f>
        <v>#N/A</v>
      </c>
    </row>
    <row r="4407" spans="1:8" x14ac:dyDescent="0.25">
      <c r="A4407">
        <v>4406</v>
      </c>
      <c r="B4407" s="1" t="s">
        <v>23</v>
      </c>
      <c r="C4407" s="1" t="s">
        <v>35</v>
      </c>
      <c r="D4407">
        <v>2019</v>
      </c>
      <c r="E4407">
        <v>37</v>
      </c>
      <c r="F4407">
        <v>5</v>
      </c>
      <c r="G4407" s="5" t="e">
        <f>IF(VLOOKUP(hist_data__2[[#This Row],[item_code]],hist_data__2[[#This Row],[item_code]:[sale_year]],3,FALSE)=2020,VLOOKUP(hist_data__2[[#This Row],[item_code]],Product[],5,FALSE),VLOOKUP(hist_data__2[[#This Row],[item_code]],Product[],4,FALSE))</f>
        <v>#N/A</v>
      </c>
      <c r="H4407" s="6" t="e">
        <f>hist_data__2[[#This Row],[quantity]]*hist_data__2[[#This Row],[sale_price]]</f>
        <v>#N/A</v>
      </c>
    </row>
    <row r="4408" spans="1:8" x14ac:dyDescent="0.25">
      <c r="A4408">
        <v>4407</v>
      </c>
      <c r="B4408" s="1" t="s">
        <v>23</v>
      </c>
      <c r="C4408" s="1" t="s">
        <v>35</v>
      </c>
      <c r="D4408">
        <v>2019</v>
      </c>
      <c r="E4408">
        <v>38</v>
      </c>
      <c r="F4408">
        <v>4</v>
      </c>
      <c r="G4408" s="5" t="e">
        <f>IF(VLOOKUP(hist_data__2[[#This Row],[item_code]],hist_data__2[[#This Row],[item_code]:[sale_year]],3,FALSE)=2020,VLOOKUP(hist_data__2[[#This Row],[item_code]],Product[],5,FALSE),VLOOKUP(hist_data__2[[#This Row],[item_code]],Product[],4,FALSE))</f>
        <v>#N/A</v>
      </c>
      <c r="H4408" s="6" t="e">
        <f>hist_data__2[[#This Row],[quantity]]*hist_data__2[[#This Row],[sale_price]]</f>
        <v>#N/A</v>
      </c>
    </row>
    <row r="4409" spans="1:8" x14ac:dyDescent="0.25">
      <c r="A4409">
        <v>4408</v>
      </c>
      <c r="B4409" s="1" t="s">
        <v>23</v>
      </c>
      <c r="C4409" s="1" t="s">
        <v>35</v>
      </c>
      <c r="D4409">
        <v>2019</v>
      </c>
      <c r="E4409">
        <v>39</v>
      </c>
      <c r="F4409">
        <v>3</v>
      </c>
      <c r="G4409" s="5" t="e">
        <f>IF(VLOOKUP(hist_data__2[[#This Row],[item_code]],hist_data__2[[#This Row],[item_code]:[sale_year]],3,FALSE)=2020,VLOOKUP(hist_data__2[[#This Row],[item_code]],Product[],5,FALSE),VLOOKUP(hist_data__2[[#This Row],[item_code]],Product[],4,FALSE))</f>
        <v>#N/A</v>
      </c>
      <c r="H4409" s="6" t="e">
        <f>hist_data__2[[#This Row],[quantity]]*hist_data__2[[#This Row],[sale_price]]</f>
        <v>#N/A</v>
      </c>
    </row>
    <row r="4410" spans="1:8" x14ac:dyDescent="0.25">
      <c r="A4410">
        <v>4409</v>
      </c>
      <c r="B4410" s="1" t="s">
        <v>23</v>
      </c>
      <c r="C4410" s="1" t="s">
        <v>35</v>
      </c>
      <c r="D4410">
        <v>2019</v>
      </c>
      <c r="E4410">
        <v>40</v>
      </c>
      <c r="F4410">
        <v>2</v>
      </c>
      <c r="G4410" s="5" t="e">
        <f>IF(VLOOKUP(hist_data__2[[#This Row],[item_code]],hist_data__2[[#This Row],[item_code]:[sale_year]],3,FALSE)=2020,VLOOKUP(hist_data__2[[#This Row],[item_code]],Product[],5,FALSE),VLOOKUP(hist_data__2[[#This Row],[item_code]],Product[],4,FALSE))</f>
        <v>#N/A</v>
      </c>
      <c r="H4410" s="6" t="e">
        <f>hist_data__2[[#This Row],[quantity]]*hist_data__2[[#This Row],[sale_price]]</f>
        <v>#N/A</v>
      </c>
    </row>
    <row r="4411" spans="1:8" x14ac:dyDescent="0.25">
      <c r="A4411">
        <v>4410</v>
      </c>
      <c r="B4411" s="1" t="s">
        <v>23</v>
      </c>
      <c r="C4411" s="1" t="s">
        <v>35</v>
      </c>
      <c r="D4411">
        <v>2019</v>
      </c>
      <c r="E4411">
        <v>41</v>
      </c>
      <c r="F4411">
        <v>2</v>
      </c>
      <c r="G4411" s="5" t="e">
        <f>IF(VLOOKUP(hist_data__2[[#This Row],[item_code]],hist_data__2[[#This Row],[item_code]:[sale_year]],3,FALSE)=2020,VLOOKUP(hist_data__2[[#This Row],[item_code]],Product[],5,FALSE),VLOOKUP(hist_data__2[[#This Row],[item_code]],Product[],4,FALSE))</f>
        <v>#N/A</v>
      </c>
      <c r="H4411" s="6" t="e">
        <f>hist_data__2[[#This Row],[quantity]]*hist_data__2[[#This Row],[sale_price]]</f>
        <v>#N/A</v>
      </c>
    </row>
    <row r="4412" spans="1:8" x14ac:dyDescent="0.25">
      <c r="A4412">
        <v>4411</v>
      </c>
      <c r="B4412" s="1" t="s">
        <v>23</v>
      </c>
      <c r="C4412" s="1" t="s">
        <v>35</v>
      </c>
      <c r="D4412">
        <v>2019</v>
      </c>
      <c r="E4412">
        <v>42</v>
      </c>
      <c r="F4412">
        <v>2</v>
      </c>
      <c r="G4412" s="5" t="e">
        <f>IF(VLOOKUP(hist_data__2[[#This Row],[item_code]],hist_data__2[[#This Row],[item_code]:[sale_year]],3,FALSE)=2020,VLOOKUP(hist_data__2[[#This Row],[item_code]],Product[],5,FALSE),VLOOKUP(hist_data__2[[#This Row],[item_code]],Product[],4,FALSE))</f>
        <v>#N/A</v>
      </c>
      <c r="H4412" s="6" t="e">
        <f>hist_data__2[[#This Row],[quantity]]*hist_data__2[[#This Row],[sale_price]]</f>
        <v>#N/A</v>
      </c>
    </row>
    <row r="4413" spans="1:8" x14ac:dyDescent="0.25">
      <c r="A4413">
        <v>4412</v>
      </c>
      <c r="B4413" s="1" t="s">
        <v>23</v>
      </c>
      <c r="C4413" s="1" t="s">
        <v>35</v>
      </c>
      <c r="D4413">
        <v>2019</v>
      </c>
      <c r="E4413">
        <v>43</v>
      </c>
      <c r="F4413">
        <v>3</v>
      </c>
      <c r="G4413" s="5" t="e">
        <f>IF(VLOOKUP(hist_data__2[[#This Row],[item_code]],hist_data__2[[#This Row],[item_code]:[sale_year]],3,FALSE)=2020,VLOOKUP(hist_data__2[[#This Row],[item_code]],Product[],5,FALSE),VLOOKUP(hist_data__2[[#This Row],[item_code]],Product[],4,FALSE))</f>
        <v>#N/A</v>
      </c>
      <c r="H4413" s="6" t="e">
        <f>hist_data__2[[#This Row],[quantity]]*hist_data__2[[#This Row],[sale_price]]</f>
        <v>#N/A</v>
      </c>
    </row>
    <row r="4414" spans="1:8" x14ac:dyDescent="0.25">
      <c r="A4414">
        <v>4413</v>
      </c>
      <c r="B4414" s="1" t="s">
        <v>23</v>
      </c>
      <c r="C4414" s="1" t="s">
        <v>35</v>
      </c>
      <c r="D4414">
        <v>2019</v>
      </c>
      <c r="E4414">
        <v>44</v>
      </c>
      <c r="F4414">
        <v>2</v>
      </c>
      <c r="G4414" s="5" t="e">
        <f>IF(VLOOKUP(hist_data__2[[#This Row],[item_code]],hist_data__2[[#This Row],[item_code]:[sale_year]],3,FALSE)=2020,VLOOKUP(hist_data__2[[#This Row],[item_code]],Product[],5,FALSE),VLOOKUP(hist_data__2[[#This Row],[item_code]],Product[],4,FALSE))</f>
        <v>#N/A</v>
      </c>
      <c r="H4414" s="6" t="e">
        <f>hist_data__2[[#This Row],[quantity]]*hist_data__2[[#This Row],[sale_price]]</f>
        <v>#N/A</v>
      </c>
    </row>
    <row r="4415" spans="1:8" x14ac:dyDescent="0.25">
      <c r="A4415">
        <v>4414</v>
      </c>
      <c r="B4415" s="1" t="s">
        <v>23</v>
      </c>
      <c r="C4415" s="1" t="s">
        <v>35</v>
      </c>
      <c r="D4415">
        <v>2019</v>
      </c>
      <c r="E4415">
        <v>45</v>
      </c>
      <c r="F4415">
        <v>2</v>
      </c>
      <c r="G4415" s="5" t="e">
        <f>IF(VLOOKUP(hist_data__2[[#This Row],[item_code]],hist_data__2[[#This Row],[item_code]:[sale_year]],3,FALSE)=2020,VLOOKUP(hist_data__2[[#This Row],[item_code]],Product[],5,FALSE),VLOOKUP(hist_data__2[[#This Row],[item_code]],Product[],4,FALSE))</f>
        <v>#N/A</v>
      </c>
      <c r="H4415" s="6" t="e">
        <f>hist_data__2[[#This Row],[quantity]]*hist_data__2[[#This Row],[sale_price]]</f>
        <v>#N/A</v>
      </c>
    </row>
    <row r="4416" spans="1:8" x14ac:dyDescent="0.25">
      <c r="A4416">
        <v>4415</v>
      </c>
      <c r="B4416" s="1" t="s">
        <v>23</v>
      </c>
      <c r="C4416" s="1" t="s">
        <v>35</v>
      </c>
      <c r="D4416">
        <v>2019</v>
      </c>
      <c r="E4416">
        <v>46</v>
      </c>
      <c r="F4416">
        <v>2</v>
      </c>
      <c r="G4416" s="5" t="e">
        <f>IF(VLOOKUP(hist_data__2[[#This Row],[item_code]],hist_data__2[[#This Row],[item_code]:[sale_year]],3,FALSE)=2020,VLOOKUP(hist_data__2[[#This Row],[item_code]],Product[],5,FALSE),VLOOKUP(hist_data__2[[#This Row],[item_code]],Product[],4,FALSE))</f>
        <v>#N/A</v>
      </c>
      <c r="H4416" s="6" t="e">
        <f>hist_data__2[[#This Row],[quantity]]*hist_data__2[[#This Row],[sale_price]]</f>
        <v>#N/A</v>
      </c>
    </row>
    <row r="4417" spans="1:8" x14ac:dyDescent="0.25">
      <c r="A4417">
        <v>4416</v>
      </c>
      <c r="B4417" s="1" t="s">
        <v>23</v>
      </c>
      <c r="C4417" s="1" t="s">
        <v>35</v>
      </c>
      <c r="D4417">
        <v>2019</v>
      </c>
      <c r="E4417">
        <v>47</v>
      </c>
      <c r="F4417">
        <v>2</v>
      </c>
      <c r="G4417" s="5" t="e">
        <f>IF(VLOOKUP(hist_data__2[[#This Row],[item_code]],hist_data__2[[#This Row],[item_code]:[sale_year]],3,FALSE)=2020,VLOOKUP(hist_data__2[[#This Row],[item_code]],Product[],5,FALSE),VLOOKUP(hist_data__2[[#This Row],[item_code]],Product[],4,FALSE))</f>
        <v>#N/A</v>
      </c>
      <c r="H4417" s="6" t="e">
        <f>hist_data__2[[#This Row],[quantity]]*hist_data__2[[#This Row],[sale_price]]</f>
        <v>#N/A</v>
      </c>
    </row>
    <row r="4418" spans="1:8" x14ac:dyDescent="0.25">
      <c r="A4418">
        <v>4417</v>
      </c>
      <c r="B4418" s="1" t="s">
        <v>23</v>
      </c>
      <c r="C4418" s="1" t="s">
        <v>35</v>
      </c>
      <c r="D4418">
        <v>2019</v>
      </c>
      <c r="E4418">
        <v>48</v>
      </c>
      <c r="F4418">
        <v>1</v>
      </c>
      <c r="G4418" s="5" t="e">
        <f>IF(VLOOKUP(hist_data__2[[#This Row],[item_code]],hist_data__2[[#This Row],[item_code]:[sale_year]],3,FALSE)=2020,VLOOKUP(hist_data__2[[#This Row],[item_code]],Product[],5,FALSE),VLOOKUP(hist_data__2[[#This Row],[item_code]],Product[],4,FALSE))</f>
        <v>#N/A</v>
      </c>
      <c r="H4418" s="6" t="e">
        <f>hist_data__2[[#This Row],[quantity]]*hist_data__2[[#This Row],[sale_price]]</f>
        <v>#N/A</v>
      </c>
    </row>
    <row r="4419" spans="1:8" x14ac:dyDescent="0.25">
      <c r="A4419">
        <v>4418</v>
      </c>
      <c r="B4419" s="1" t="s">
        <v>23</v>
      </c>
      <c r="C4419" s="1" t="s">
        <v>35</v>
      </c>
      <c r="D4419">
        <v>2019</v>
      </c>
      <c r="E4419">
        <v>49</v>
      </c>
      <c r="F4419">
        <v>2</v>
      </c>
      <c r="G4419" s="5" t="e">
        <f>IF(VLOOKUP(hist_data__2[[#This Row],[item_code]],hist_data__2[[#This Row],[item_code]:[sale_year]],3,FALSE)=2020,VLOOKUP(hist_data__2[[#This Row],[item_code]],Product[],5,FALSE),VLOOKUP(hist_data__2[[#This Row],[item_code]],Product[],4,FALSE))</f>
        <v>#N/A</v>
      </c>
      <c r="H4419" s="6" t="e">
        <f>hist_data__2[[#This Row],[quantity]]*hist_data__2[[#This Row],[sale_price]]</f>
        <v>#N/A</v>
      </c>
    </row>
    <row r="4420" spans="1:8" x14ac:dyDescent="0.25">
      <c r="A4420">
        <v>4419</v>
      </c>
      <c r="B4420" s="1" t="s">
        <v>23</v>
      </c>
      <c r="C4420" s="1" t="s">
        <v>35</v>
      </c>
      <c r="D4420">
        <v>2019</v>
      </c>
      <c r="E4420">
        <v>50</v>
      </c>
      <c r="F4420">
        <v>2</v>
      </c>
      <c r="G4420" s="5" t="e">
        <f>IF(VLOOKUP(hist_data__2[[#This Row],[item_code]],hist_data__2[[#This Row],[item_code]:[sale_year]],3,FALSE)=2020,VLOOKUP(hist_data__2[[#This Row],[item_code]],Product[],5,FALSE),VLOOKUP(hist_data__2[[#This Row],[item_code]],Product[],4,FALSE))</f>
        <v>#N/A</v>
      </c>
      <c r="H4420" s="6" t="e">
        <f>hist_data__2[[#This Row],[quantity]]*hist_data__2[[#This Row],[sale_price]]</f>
        <v>#N/A</v>
      </c>
    </row>
    <row r="4421" spans="1:8" x14ac:dyDescent="0.25">
      <c r="A4421">
        <v>4420</v>
      </c>
      <c r="B4421" s="1" t="s">
        <v>23</v>
      </c>
      <c r="C4421" s="1" t="s">
        <v>35</v>
      </c>
      <c r="D4421">
        <v>2019</v>
      </c>
      <c r="E4421">
        <v>51</v>
      </c>
      <c r="F4421">
        <v>1</v>
      </c>
      <c r="G4421" s="5" t="e">
        <f>IF(VLOOKUP(hist_data__2[[#This Row],[item_code]],hist_data__2[[#This Row],[item_code]:[sale_year]],3,FALSE)=2020,VLOOKUP(hist_data__2[[#This Row],[item_code]],Product[],5,FALSE),VLOOKUP(hist_data__2[[#This Row],[item_code]],Product[],4,FALSE))</f>
        <v>#N/A</v>
      </c>
      <c r="H4421" s="6" t="e">
        <f>hist_data__2[[#This Row],[quantity]]*hist_data__2[[#This Row],[sale_price]]</f>
        <v>#N/A</v>
      </c>
    </row>
    <row r="4422" spans="1:8" x14ac:dyDescent="0.25">
      <c r="A4422">
        <v>4421</v>
      </c>
      <c r="B4422" s="1" t="s">
        <v>23</v>
      </c>
      <c r="C4422" s="1" t="s">
        <v>35</v>
      </c>
      <c r="D4422">
        <v>2020</v>
      </c>
      <c r="E4422">
        <v>0</v>
      </c>
      <c r="F4422">
        <v>2</v>
      </c>
      <c r="G4422" s="5" t="e">
        <f>IF(VLOOKUP(hist_data__2[[#This Row],[item_code]],hist_data__2[[#This Row],[item_code]:[sale_year]],3,FALSE)=2020,VLOOKUP(hist_data__2[[#This Row],[item_code]],Product[],5,FALSE),VLOOKUP(hist_data__2[[#This Row],[item_code]],Product[],4,FALSE))</f>
        <v>#N/A</v>
      </c>
      <c r="H4422" s="6" t="e">
        <f>hist_data__2[[#This Row],[quantity]]*hist_data__2[[#This Row],[sale_price]]</f>
        <v>#N/A</v>
      </c>
    </row>
    <row r="4423" spans="1:8" x14ac:dyDescent="0.25">
      <c r="A4423">
        <v>4422</v>
      </c>
      <c r="B4423" s="1" t="s">
        <v>23</v>
      </c>
      <c r="C4423" s="1" t="s">
        <v>35</v>
      </c>
      <c r="D4423">
        <v>2020</v>
      </c>
      <c r="E4423">
        <v>1</v>
      </c>
      <c r="F4423">
        <v>3</v>
      </c>
      <c r="G4423" s="5" t="e">
        <f>IF(VLOOKUP(hist_data__2[[#This Row],[item_code]],hist_data__2[[#This Row],[item_code]:[sale_year]],3,FALSE)=2020,VLOOKUP(hist_data__2[[#This Row],[item_code]],Product[],5,FALSE),VLOOKUP(hist_data__2[[#This Row],[item_code]],Product[],4,FALSE))</f>
        <v>#N/A</v>
      </c>
      <c r="H4423" s="6" t="e">
        <f>hist_data__2[[#This Row],[quantity]]*hist_data__2[[#This Row],[sale_price]]</f>
        <v>#N/A</v>
      </c>
    </row>
    <row r="4424" spans="1:8" x14ac:dyDescent="0.25">
      <c r="A4424">
        <v>4423</v>
      </c>
      <c r="B4424" s="1" t="s">
        <v>23</v>
      </c>
      <c r="C4424" s="1" t="s">
        <v>35</v>
      </c>
      <c r="D4424">
        <v>2020</v>
      </c>
      <c r="E4424">
        <v>2</v>
      </c>
      <c r="F4424">
        <v>4</v>
      </c>
      <c r="G4424" s="5" t="e">
        <f>IF(VLOOKUP(hist_data__2[[#This Row],[item_code]],hist_data__2[[#This Row],[item_code]:[sale_year]],3,FALSE)=2020,VLOOKUP(hist_data__2[[#This Row],[item_code]],Product[],5,FALSE),VLOOKUP(hist_data__2[[#This Row],[item_code]],Product[],4,FALSE))</f>
        <v>#N/A</v>
      </c>
      <c r="H4424" s="6" t="e">
        <f>hist_data__2[[#This Row],[quantity]]*hist_data__2[[#This Row],[sale_price]]</f>
        <v>#N/A</v>
      </c>
    </row>
    <row r="4425" spans="1:8" x14ac:dyDescent="0.25">
      <c r="A4425">
        <v>4424</v>
      </c>
      <c r="B4425" s="1" t="s">
        <v>23</v>
      </c>
      <c r="C4425" s="1" t="s">
        <v>35</v>
      </c>
      <c r="D4425">
        <v>2020</v>
      </c>
      <c r="E4425">
        <v>3</v>
      </c>
      <c r="F4425">
        <v>4</v>
      </c>
      <c r="G4425" s="5" t="e">
        <f>IF(VLOOKUP(hist_data__2[[#This Row],[item_code]],hist_data__2[[#This Row],[item_code]:[sale_year]],3,FALSE)=2020,VLOOKUP(hist_data__2[[#This Row],[item_code]],Product[],5,FALSE),VLOOKUP(hist_data__2[[#This Row],[item_code]],Product[],4,FALSE))</f>
        <v>#N/A</v>
      </c>
      <c r="H4425" s="6" t="e">
        <f>hist_data__2[[#This Row],[quantity]]*hist_data__2[[#This Row],[sale_price]]</f>
        <v>#N/A</v>
      </c>
    </row>
    <row r="4426" spans="1:8" x14ac:dyDescent="0.25">
      <c r="A4426">
        <v>4425</v>
      </c>
      <c r="B4426" s="1" t="s">
        <v>23</v>
      </c>
      <c r="C4426" s="1" t="s">
        <v>35</v>
      </c>
      <c r="D4426">
        <v>2020</v>
      </c>
      <c r="E4426">
        <v>4</v>
      </c>
      <c r="F4426">
        <v>3</v>
      </c>
      <c r="G4426" s="5" t="e">
        <f>IF(VLOOKUP(hist_data__2[[#This Row],[item_code]],hist_data__2[[#This Row],[item_code]:[sale_year]],3,FALSE)=2020,VLOOKUP(hist_data__2[[#This Row],[item_code]],Product[],5,FALSE),VLOOKUP(hist_data__2[[#This Row],[item_code]],Product[],4,FALSE))</f>
        <v>#N/A</v>
      </c>
      <c r="H4426" s="6" t="e">
        <f>hist_data__2[[#This Row],[quantity]]*hist_data__2[[#This Row],[sale_price]]</f>
        <v>#N/A</v>
      </c>
    </row>
    <row r="4427" spans="1:8" x14ac:dyDescent="0.25">
      <c r="A4427">
        <v>4426</v>
      </c>
      <c r="B4427" s="1" t="s">
        <v>23</v>
      </c>
      <c r="C4427" s="1" t="s">
        <v>35</v>
      </c>
      <c r="D4427">
        <v>2020</v>
      </c>
      <c r="E4427">
        <v>5</v>
      </c>
      <c r="F4427">
        <v>4</v>
      </c>
      <c r="G4427" s="5" t="e">
        <f>IF(VLOOKUP(hist_data__2[[#This Row],[item_code]],hist_data__2[[#This Row],[item_code]:[sale_year]],3,FALSE)=2020,VLOOKUP(hist_data__2[[#This Row],[item_code]],Product[],5,FALSE),VLOOKUP(hist_data__2[[#This Row],[item_code]],Product[],4,FALSE))</f>
        <v>#N/A</v>
      </c>
      <c r="H4427" s="6" t="e">
        <f>hist_data__2[[#This Row],[quantity]]*hist_data__2[[#This Row],[sale_price]]</f>
        <v>#N/A</v>
      </c>
    </row>
    <row r="4428" spans="1:8" x14ac:dyDescent="0.25">
      <c r="A4428">
        <v>4427</v>
      </c>
      <c r="B4428" s="1" t="s">
        <v>23</v>
      </c>
      <c r="C4428" s="1" t="s">
        <v>35</v>
      </c>
      <c r="D4428">
        <v>2020</v>
      </c>
      <c r="E4428">
        <v>6</v>
      </c>
      <c r="F4428">
        <v>3</v>
      </c>
      <c r="G4428" s="5" t="e">
        <f>IF(VLOOKUP(hist_data__2[[#This Row],[item_code]],hist_data__2[[#This Row],[item_code]:[sale_year]],3,FALSE)=2020,VLOOKUP(hist_data__2[[#This Row],[item_code]],Product[],5,FALSE),VLOOKUP(hist_data__2[[#This Row],[item_code]],Product[],4,FALSE))</f>
        <v>#N/A</v>
      </c>
      <c r="H4428" s="6" t="e">
        <f>hist_data__2[[#This Row],[quantity]]*hist_data__2[[#This Row],[sale_price]]</f>
        <v>#N/A</v>
      </c>
    </row>
    <row r="4429" spans="1:8" x14ac:dyDescent="0.25">
      <c r="A4429">
        <v>4428</v>
      </c>
      <c r="B4429" s="1" t="s">
        <v>23</v>
      </c>
      <c r="C4429" s="1" t="s">
        <v>35</v>
      </c>
      <c r="D4429">
        <v>2020</v>
      </c>
      <c r="E4429">
        <v>7</v>
      </c>
      <c r="F4429">
        <v>2</v>
      </c>
      <c r="G4429" s="5" t="e">
        <f>IF(VLOOKUP(hist_data__2[[#This Row],[item_code]],hist_data__2[[#This Row],[item_code]:[sale_year]],3,FALSE)=2020,VLOOKUP(hist_data__2[[#This Row],[item_code]],Product[],5,FALSE),VLOOKUP(hist_data__2[[#This Row],[item_code]],Product[],4,FALSE))</f>
        <v>#N/A</v>
      </c>
      <c r="H4429" s="6" t="e">
        <f>hist_data__2[[#This Row],[quantity]]*hist_data__2[[#This Row],[sale_price]]</f>
        <v>#N/A</v>
      </c>
    </row>
    <row r="4430" spans="1:8" x14ac:dyDescent="0.25">
      <c r="A4430">
        <v>4429</v>
      </c>
      <c r="B4430" s="1" t="s">
        <v>23</v>
      </c>
      <c r="C4430" s="1" t="s">
        <v>35</v>
      </c>
      <c r="D4430">
        <v>2020</v>
      </c>
      <c r="E4430">
        <v>8</v>
      </c>
      <c r="F4430">
        <v>1</v>
      </c>
      <c r="G4430" s="5" t="e">
        <f>IF(VLOOKUP(hist_data__2[[#This Row],[item_code]],hist_data__2[[#This Row],[item_code]:[sale_year]],3,FALSE)=2020,VLOOKUP(hist_data__2[[#This Row],[item_code]],Product[],5,FALSE),VLOOKUP(hist_data__2[[#This Row],[item_code]],Product[],4,FALSE))</f>
        <v>#N/A</v>
      </c>
      <c r="H4430" s="6" t="e">
        <f>hist_data__2[[#This Row],[quantity]]*hist_data__2[[#This Row],[sale_price]]</f>
        <v>#N/A</v>
      </c>
    </row>
    <row r="4431" spans="1:8" x14ac:dyDescent="0.25">
      <c r="A4431">
        <v>4430</v>
      </c>
      <c r="B4431" s="1" t="s">
        <v>23</v>
      </c>
      <c r="C4431" s="1" t="s">
        <v>35</v>
      </c>
      <c r="D4431">
        <v>2020</v>
      </c>
      <c r="E4431">
        <v>9</v>
      </c>
      <c r="F4431">
        <v>1</v>
      </c>
      <c r="G4431" s="5" t="e">
        <f>IF(VLOOKUP(hist_data__2[[#This Row],[item_code]],hist_data__2[[#This Row],[item_code]:[sale_year]],3,FALSE)=2020,VLOOKUP(hist_data__2[[#This Row],[item_code]],Product[],5,FALSE),VLOOKUP(hist_data__2[[#This Row],[item_code]],Product[],4,FALSE))</f>
        <v>#N/A</v>
      </c>
      <c r="H4431" s="6" t="e">
        <f>hist_data__2[[#This Row],[quantity]]*hist_data__2[[#This Row],[sale_price]]</f>
        <v>#N/A</v>
      </c>
    </row>
    <row r="4432" spans="1:8" x14ac:dyDescent="0.25">
      <c r="A4432">
        <v>4431</v>
      </c>
      <c r="B4432" s="1" t="s">
        <v>23</v>
      </c>
      <c r="C4432" s="1" t="s">
        <v>35</v>
      </c>
      <c r="D4432">
        <v>2020</v>
      </c>
      <c r="E4432">
        <v>10</v>
      </c>
      <c r="F4432">
        <v>1</v>
      </c>
      <c r="G4432" s="5" t="e">
        <f>IF(VLOOKUP(hist_data__2[[#This Row],[item_code]],hist_data__2[[#This Row],[item_code]:[sale_year]],3,FALSE)=2020,VLOOKUP(hist_data__2[[#This Row],[item_code]],Product[],5,FALSE),VLOOKUP(hist_data__2[[#This Row],[item_code]],Product[],4,FALSE))</f>
        <v>#N/A</v>
      </c>
      <c r="H4432" s="6" t="e">
        <f>hist_data__2[[#This Row],[quantity]]*hist_data__2[[#This Row],[sale_price]]</f>
        <v>#N/A</v>
      </c>
    </row>
    <row r="4433" spans="1:8" x14ac:dyDescent="0.25">
      <c r="A4433">
        <v>4432</v>
      </c>
      <c r="B4433" s="1" t="s">
        <v>23</v>
      </c>
      <c r="C4433" s="1" t="s">
        <v>35</v>
      </c>
      <c r="D4433">
        <v>2020</v>
      </c>
      <c r="E4433">
        <v>11</v>
      </c>
      <c r="F4433">
        <v>0</v>
      </c>
      <c r="G4433" s="5" t="e">
        <f>IF(VLOOKUP(hist_data__2[[#This Row],[item_code]],hist_data__2[[#This Row],[item_code]:[sale_year]],3,FALSE)=2020,VLOOKUP(hist_data__2[[#This Row],[item_code]],Product[],5,FALSE),VLOOKUP(hist_data__2[[#This Row],[item_code]],Product[],4,FALSE))</f>
        <v>#N/A</v>
      </c>
      <c r="H4433" s="6" t="e">
        <f>hist_data__2[[#This Row],[quantity]]*hist_data__2[[#This Row],[sale_price]]</f>
        <v>#N/A</v>
      </c>
    </row>
    <row r="4434" spans="1:8" x14ac:dyDescent="0.25">
      <c r="A4434">
        <v>4433</v>
      </c>
      <c r="B4434" s="1" t="s">
        <v>23</v>
      </c>
      <c r="C4434" s="1" t="s">
        <v>35</v>
      </c>
      <c r="D4434">
        <v>2020</v>
      </c>
      <c r="E4434">
        <v>12</v>
      </c>
      <c r="F4434">
        <v>0</v>
      </c>
      <c r="G4434" s="5" t="e">
        <f>IF(VLOOKUP(hist_data__2[[#This Row],[item_code]],hist_data__2[[#This Row],[item_code]:[sale_year]],3,FALSE)=2020,VLOOKUP(hist_data__2[[#This Row],[item_code]],Product[],5,FALSE),VLOOKUP(hist_data__2[[#This Row],[item_code]],Product[],4,FALSE))</f>
        <v>#N/A</v>
      </c>
      <c r="H4434" s="6" t="e">
        <f>hist_data__2[[#This Row],[quantity]]*hist_data__2[[#This Row],[sale_price]]</f>
        <v>#N/A</v>
      </c>
    </row>
    <row r="4435" spans="1:8" x14ac:dyDescent="0.25">
      <c r="A4435">
        <v>4434</v>
      </c>
      <c r="B4435" s="1" t="s">
        <v>23</v>
      </c>
      <c r="C4435" s="1" t="s">
        <v>35</v>
      </c>
      <c r="D4435">
        <v>2020</v>
      </c>
      <c r="E4435">
        <v>13</v>
      </c>
      <c r="F4435">
        <v>1</v>
      </c>
      <c r="G4435" s="5" t="e">
        <f>IF(VLOOKUP(hist_data__2[[#This Row],[item_code]],hist_data__2[[#This Row],[item_code]:[sale_year]],3,FALSE)=2020,VLOOKUP(hist_data__2[[#This Row],[item_code]],Product[],5,FALSE),VLOOKUP(hist_data__2[[#This Row],[item_code]],Product[],4,FALSE))</f>
        <v>#N/A</v>
      </c>
      <c r="H4435" s="6" t="e">
        <f>hist_data__2[[#This Row],[quantity]]*hist_data__2[[#This Row],[sale_price]]</f>
        <v>#N/A</v>
      </c>
    </row>
    <row r="4436" spans="1:8" x14ac:dyDescent="0.25">
      <c r="A4436">
        <v>4435</v>
      </c>
      <c r="B4436" s="1" t="s">
        <v>23</v>
      </c>
      <c r="C4436" s="1" t="s">
        <v>35</v>
      </c>
      <c r="D4436">
        <v>2020</v>
      </c>
      <c r="E4436">
        <v>14</v>
      </c>
      <c r="F4436">
        <v>1</v>
      </c>
      <c r="G4436" s="5" t="e">
        <f>IF(VLOOKUP(hist_data__2[[#This Row],[item_code]],hist_data__2[[#This Row],[item_code]:[sale_year]],3,FALSE)=2020,VLOOKUP(hist_data__2[[#This Row],[item_code]],Product[],5,FALSE),VLOOKUP(hist_data__2[[#This Row],[item_code]],Product[],4,FALSE))</f>
        <v>#N/A</v>
      </c>
      <c r="H4436" s="6" t="e">
        <f>hist_data__2[[#This Row],[quantity]]*hist_data__2[[#This Row],[sale_price]]</f>
        <v>#N/A</v>
      </c>
    </row>
    <row r="4437" spans="1:8" x14ac:dyDescent="0.25">
      <c r="A4437">
        <v>4436</v>
      </c>
      <c r="B4437" s="1" t="s">
        <v>23</v>
      </c>
      <c r="C4437" s="1" t="s">
        <v>35</v>
      </c>
      <c r="D4437">
        <v>2020</v>
      </c>
      <c r="E4437">
        <v>15</v>
      </c>
      <c r="F4437">
        <v>2</v>
      </c>
      <c r="G4437" s="5" t="e">
        <f>IF(VLOOKUP(hist_data__2[[#This Row],[item_code]],hist_data__2[[#This Row],[item_code]:[sale_year]],3,FALSE)=2020,VLOOKUP(hist_data__2[[#This Row],[item_code]],Product[],5,FALSE),VLOOKUP(hist_data__2[[#This Row],[item_code]],Product[],4,FALSE))</f>
        <v>#N/A</v>
      </c>
      <c r="H4437" s="6" t="e">
        <f>hist_data__2[[#This Row],[quantity]]*hist_data__2[[#This Row],[sale_price]]</f>
        <v>#N/A</v>
      </c>
    </row>
    <row r="4438" spans="1:8" x14ac:dyDescent="0.25">
      <c r="A4438">
        <v>4437</v>
      </c>
      <c r="B4438" s="1" t="s">
        <v>23</v>
      </c>
      <c r="C4438" s="1" t="s">
        <v>35</v>
      </c>
      <c r="D4438">
        <v>2020</v>
      </c>
      <c r="E4438">
        <v>16</v>
      </c>
      <c r="F4438">
        <v>2</v>
      </c>
      <c r="G4438" s="5" t="e">
        <f>IF(VLOOKUP(hist_data__2[[#This Row],[item_code]],hist_data__2[[#This Row],[item_code]:[sale_year]],3,FALSE)=2020,VLOOKUP(hist_data__2[[#This Row],[item_code]],Product[],5,FALSE),VLOOKUP(hist_data__2[[#This Row],[item_code]],Product[],4,FALSE))</f>
        <v>#N/A</v>
      </c>
      <c r="H4438" s="6" t="e">
        <f>hist_data__2[[#This Row],[quantity]]*hist_data__2[[#This Row],[sale_price]]</f>
        <v>#N/A</v>
      </c>
    </row>
    <row r="4439" spans="1:8" x14ac:dyDescent="0.25">
      <c r="A4439">
        <v>4438</v>
      </c>
      <c r="B4439" s="1" t="s">
        <v>23</v>
      </c>
      <c r="C4439" s="1" t="s">
        <v>35</v>
      </c>
      <c r="D4439">
        <v>2020</v>
      </c>
      <c r="E4439">
        <v>17</v>
      </c>
      <c r="F4439">
        <v>2</v>
      </c>
      <c r="G4439" s="5" t="e">
        <f>IF(VLOOKUP(hist_data__2[[#This Row],[item_code]],hist_data__2[[#This Row],[item_code]:[sale_year]],3,FALSE)=2020,VLOOKUP(hist_data__2[[#This Row],[item_code]],Product[],5,FALSE),VLOOKUP(hist_data__2[[#This Row],[item_code]],Product[],4,FALSE))</f>
        <v>#N/A</v>
      </c>
      <c r="H4439" s="6" t="e">
        <f>hist_data__2[[#This Row],[quantity]]*hist_data__2[[#This Row],[sale_price]]</f>
        <v>#N/A</v>
      </c>
    </row>
    <row r="4440" spans="1:8" x14ac:dyDescent="0.25">
      <c r="A4440">
        <v>4439</v>
      </c>
      <c r="B4440" s="1" t="s">
        <v>23</v>
      </c>
      <c r="C4440" s="1" t="s">
        <v>35</v>
      </c>
      <c r="D4440">
        <v>2020</v>
      </c>
      <c r="E4440">
        <v>18</v>
      </c>
      <c r="F4440">
        <v>4</v>
      </c>
      <c r="G4440" s="5" t="e">
        <f>IF(VLOOKUP(hist_data__2[[#This Row],[item_code]],hist_data__2[[#This Row],[item_code]:[sale_year]],3,FALSE)=2020,VLOOKUP(hist_data__2[[#This Row],[item_code]],Product[],5,FALSE),VLOOKUP(hist_data__2[[#This Row],[item_code]],Product[],4,FALSE))</f>
        <v>#N/A</v>
      </c>
      <c r="H4440" s="6" t="e">
        <f>hist_data__2[[#This Row],[quantity]]*hist_data__2[[#This Row],[sale_price]]</f>
        <v>#N/A</v>
      </c>
    </row>
    <row r="4441" spans="1:8" x14ac:dyDescent="0.25">
      <c r="A4441">
        <v>4440</v>
      </c>
      <c r="B4441" s="1" t="s">
        <v>23</v>
      </c>
      <c r="C4441" s="1" t="s">
        <v>35</v>
      </c>
      <c r="D4441">
        <v>2020</v>
      </c>
      <c r="E4441">
        <v>19</v>
      </c>
      <c r="F4441">
        <v>2</v>
      </c>
      <c r="G4441" s="5" t="e">
        <f>IF(VLOOKUP(hist_data__2[[#This Row],[item_code]],hist_data__2[[#This Row],[item_code]:[sale_year]],3,FALSE)=2020,VLOOKUP(hist_data__2[[#This Row],[item_code]],Product[],5,FALSE),VLOOKUP(hist_data__2[[#This Row],[item_code]],Product[],4,FALSE))</f>
        <v>#N/A</v>
      </c>
      <c r="H4441" s="6" t="e">
        <f>hist_data__2[[#This Row],[quantity]]*hist_data__2[[#This Row],[sale_price]]</f>
        <v>#N/A</v>
      </c>
    </row>
    <row r="4442" spans="1:8" x14ac:dyDescent="0.25">
      <c r="A4442">
        <v>4441</v>
      </c>
      <c r="B4442" s="1" t="s">
        <v>23</v>
      </c>
      <c r="C4442" s="1" t="s">
        <v>35</v>
      </c>
      <c r="D4442">
        <v>2020</v>
      </c>
      <c r="E4442">
        <v>20</v>
      </c>
      <c r="F4442">
        <v>3</v>
      </c>
      <c r="G4442" s="5" t="e">
        <f>IF(VLOOKUP(hist_data__2[[#This Row],[item_code]],hist_data__2[[#This Row],[item_code]:[sale_year]],3,FALSE)=2020,VLOOKUP(hist_data__2[[#This Row],[item_code]],Product[],5,FALSE),VLOOKUP(hist_data__2[[#This Row],[item_code]],Product[],4,FALSE))</f>
        <v>#N/A</v>
      </c>
      <c r="H4442" s="6" t="e">
        <f>hist_data__2[[#This Row],[quantity]]*hist_data__2[[#This Row],[sale_price]]</f>
        <v>#N/A</v>
      </c>
    </row>
    <row r="4443" spans="1:8" x14ac:dyDescent="0.25">
      <c r="A4443">
        <v>4442</v>
      </c>
      <c r="B4443" s="1" t="s">
        <v>23</v>
      </c>
      <c r="C4443" s="1" t="s">
        <v>35</v>
      </c>
      <c r="D4443">
        <v>2020</v>
      </c>
      <c r="E4443">
        <v>21</v>
      </c>
      <c r="F4443">
        <v>3</v>
      </c>
      <c r="G4443" s="5" t="e">
        <f>IF(VLOOKUP(hist_data__2[[#This Row],[item_code]],hist_data__2[[#This Row],[item_code]:[sale_year]],3,FALSE)=2020,VLOOKUP(hist_data__2[[#This Row],[item_code]],Product[],5,FALSE),VLOOKUP(hist_data__2[[#This Row],[item_code]],Product[],4,FALSE))</f>
        <v>#N/A</v>
      </c>
      <c r="H4443" s="6" t="e">
        <f>hist_data__2[[#This Row],[quantity]]*hist_data__2[[#This Row],[sale_price]]</f>
        <v>#N/A</v>
      </c>
    </row>
    <row r="4444" spans="1:8" x14ac:dyDescent="0.25">
      <c r="A4444">
        <v>4443</v>
      </c>
      <c r="B4444" s="1" t="s">
        <v>23</v>
      </c>
      <c r="C4444" s="1" t="s">
        <v>35</v>
      </c>
      <c r="D4444">
        <v>2020</v>
      </c>
      <c r="E4444">
        <v>22</v>
      </c>
      <c r="F4444">
        <v>4</v>
      </c>
      <c r="G4444" s="5" t="e">
        <f>IF(VLOOKUP(hist_data__2[[#This Row],[item_code]],hist_data__2[[#This Row],[item_code]:[sale_year]],3,FALSE)=2020,VLOOKUP(hist_data__2[[#This Row],[item_code]],Product[],5,FALSE),VLOOKUP(hist_data__2[[#This Row],[item_code]],Product[],4,FALSE))</f>
        <v>#N/A</v>
      </c>
      <c r="H4444" s="6" t="e">
        <f>hist_data__2[[#This Row],[quantity]]*hist_data__2[[#This Row],[sale_price]]</f>
        <v>#N/A</v>
      </c>
    </row>
    <row r="4445" spans="1:8" x14ac:dyDescent="0.25">
      <c r="A4445">
        <v>4444</v>
      </c>
      <c r="B4445" s="1" t="s">
        <v>23</v>
      </c>
      <c r="C4445" s="1" t="s">
        <v>35</v>
      </c>
      <c r="D4445">
        <v>2020</v>
      </c>
      <c r="E4445">
        <v>23</v>
      </c>
      <c r="F4445">
        <v>4</v>
      </c>
      <c r="G4445" s="5" t="e">
        <f>IF(VLOOKUP(hist_data__2[[#This Row],[item_code]],hist_data__2[[#This Row],[item_code]:[sale_year]],3,FALSE)=2020,VLOOKUP(hist_data__2[[#This Row],[item_code]],Product[],5,FALSE),VLOOKUP(hist_data__2[[#This Row],[item_code]],Product[],4,FALSE))</f>
        <v>#N/A</v>
      </c>
      <c r="H4445" s="6" t="e">
        <f>hist_data__2[[#This Row],[quantity]]*hist_data__2[[#This Row],[sale_price]]</f>
        <v>#N/A</v>
      </c>
    </row>
    <row r="4446" spans="1:8" x14ac:dyDescent="0.25">
      <c r="A4446">
        <v>4445</v>
      </c>
      <c r="B4446" s="1" t="s">
        <v>23</v>
      </c>
      <c r="C4446" s="1" t="s">
        <v>35</v>
      </c>
      <c r="D4446">
        <v>2020</v>
      </c>
      <c r="E4446">
        <v>24</v>
      </c>
      <c r="F4446">
        <v>5</v>
      </c>
      <c r="G4446" s="5" t="e">
        <f>IF(VLOOKUP(hist_data__2[[#This Row],[item_code]],hist_data__2[[#This Row],[item_code]:[sale_year]],3,FALSE)=2020,VLOOKUP(hist_data__2[[#This Row],[item_code]],Product[],5,FALSE),VLOOKUP(hist_data__2[[#This Row],[item_code]],Product[],4,FALSE))</f>
        <v>#N/A</v>
      </c>
      <c r="H4446" s="6" t="e">
        <f>hist_data__2[[#This Row],[quantity]]*hist_data__2[[#This Row],[sale_price]]</f>
        <v>#N/A</v>
      </c>
    </row>
    <row r="4447" spans="1:8" x14ac:dyDescent="0.25">
      <c r="A4447">
        <v>4446</v>
      </c>
      <c r="B4447" s="1" t="s">
        <v>23</v>
      </c>
      <c r="C4447" s="1" t="s">
        <v>35</v>
      </c>
      <c r="D4447">
        <v>2020</v>
      </c>
      <c r="E4447">
        <v>25</v>
      </c>
      <c r="F4447">
        <v>3</v>
      </c>
      <c r="G4447" s="5" t="e">
        <f>IF(VLOOKUP(hist_data__2[[#This Row],[item_code]],hist_data__2[[#This Row],[item_code]:[sale_year]],3,FALSE)=2020,VLOOKUP(hist_data__2[[#This Row],[item_code]],Product[],5,FALSE),VLOOKUP(hist_data__2[[#This Row],[item_code]],Product[],4,FALSE))</f>
        <v>#N/A</v>
      </c>
      <c r="H4447" s="6" t="e">
        <f>hist_data__2[[#This Row],[quantity]]*hist_data__2[[#This Row],[sale_price]]</f>
        <v>#N/A</v>
      </c>
    </row>
    <row r="4448" spans="1:8" x14ac:dyDescent="0.25">
      <c r="A4448">
        <v>4447</v>
      </c>
      <c r="B4448" s="1" t="s">
        <v>23</v>
      </c>
      <c r="C4448" s="1" t="s">
        <v>35</v>
      </c>
      <c r="D4448">
        <v>2020</v>
      </c>
      <c r="E4448">
        <v>26</v>
      </c>
      <c r="F4448">
        <v>3</v>
      </c>
      <c r="G4448" s="5" t="e">
        <f>IF(VLOOKUP(hist_data__2[[#This Row],[item_code]],hist_data__2[[#This Row],[item_code]:[sale_year]],3,FALSE)=2020,VLOOKUP(hist_data__2[[#This Row],[item_code]],Product[],5,FALSE),VLOOKUP(hist_data__2[[#This Row],[item_code]],Product[],4,FALSE))</f>
        <v>#N/A</v>
      </c>
      <c r="H4448" s="6" t="e">
        <f>hist_data__2[[#This Row],[quantity]]*hist_data__2[[#This Row],[sale_price]]</f>
        <v>#N/A</v>
      </c>
    </row>
    <row r="4449" spans="1:8" x14ac:dyDescent="0.25">
      <c r="A4449">
        <v>4448</v>
      </c>
      <c r="B4449" s="1" t="s">
        <v>23</v>
      </c>
      <c r="C4449" s="1" t="s">
        <v>35</v>
      </c>
      <c r="D4449">
        <v>2020</v>
      </c>
      <c r="E4449">
        <v>27</v>
      </c>
      <c r="F4449">
        <v>5</v>
      </c>
      <c r="G4449" s="5" t="e">
        <f>IF(VLOOKUP(hist_data__2[[#This Row],[item_code]],hist_data__2[[#This Row],[item_code]:[sale_year]],3,FALSE)=2020,VLOOKUP(hist_data__2[[#This Row],[item_code]],Product[],5,FALSE),VLOOKUP(hist_data__2[[#This Row],[item_code]],Product[],4,FALSE))</f>
        <v>#N/A</v>
      </c>
      <c r="H4449" s="6" t="e">
        <f>hist_data__2[[#This Row],[quantity]]*hist_data__2[[#This Row],[sale_price]]</f>
        <v>#N/A</v>
      </c>
    </row>
    <row r="4450" spans="1:8" x14ac:dyDescent="0.25">
      <c r="A4450">
        <v>4449</v>
      </c>
      <c r="B4450" s="1" t="s">
        <v>23</v>
      </c>
      <c r="C4450" s="1" t="s">
        <v>35</v>
      </c>
      <c r="D4450">
        <v>2020</v>
      </c>
      <c r="E4450">
        <v>28</v>
      </c>
      <c r="F4450">
        <v>6</v>
      </c>
      <c r="G4450" s="5" t="e">
        <f>IF(VLOOKUP(hist_data__2[[#This Row],[item_code]],hist_data__2[[#This Row],[item_code]:[sale_year]],3,FALSE)=2020,VLOOKUP(hist_data__2[[#This Row],[item_code]],Product[],5,FALSE),VLOOKUP(hist_data__2[[#This Row],[item_code]],Product[],4,FALSE))</f>
        <v>#N/A</v>
      </c>
      <c r="H4450" s="6" t="e">
        <f>hist_data__2[[#This Row],[quantity]]*hist_data__2[[#This Row],[sale_price]]</f>
        <v>#N/A</v>
      </c>
    </row>
    <row r="4451" spans="1:8" x14ac:dyDescent="0.25">
      <c r="A4451">
        <v>4450</v>
      </c>
      <c r="B4451" s="1" t="s">
        <v>23</v>
      </c>
      <c r="C4451" s="1" t="s">
        <v>35</v>
      </c>
      <c r="D4451">
        <v>2020</v>
      </c>
      <c r="E4451">
        <v>29</v>
      </c>
      <c r="F4451">
        <v>7</v>
      </c>
      <c r="G4451" s="5" t="e">
        <f>IF(VLOOKUP(hist_data__2[[#This Row],[item_code]],hist_data__2[[#This Row],[item_code]:[sale_year]],3,FALSE)=2020,VLOOKUP(hist_data__2[[#This Row],[item_code]],Product[],5,FALSE),VLOOKUP(hist_data__2[[#This Row],[item_code]],Product[],4,FALSE))</f>
        <v>#N/A</v>
      </c>
      <c r="H4451" s="6" t="e">
        <f>hist_data__2[[#This Row],[quantity]]*hist_data__2[[#This Row],[sale_price]]</f>
        <v>#N/A</v>
      </c>
    </row>
    <row r="4452" spans="1:8" x14ac:dyDescent="0.25">
      <c r="A4452">
        <v>4451</v>
      </c>
      <c r="B4452" s="1" t="s">
        <v>23</v>
      </c>
      <c r="C4452" s="1" t="s">
        <v>35</v>
      </c>
      <c r="D4452">
        <v>2020</v>
      </c>
      <c r="E4452">
        <v>30</v>
      </c>
      <c r="F4452">
        <v>5</v>
      </c>
      <c r="G4452" s="5" t="e">
        <f>IF(VLOOKUP(hist_data__2[[#This Row],[item_code]],hist_data__2[[#This Row],[item_code]:[sale_year]],3,FALSE)=2020,VLOOKUP(hist_data__2[[#This Row],[item_code]],Product[],5,FALSE),VLOOKUP(hist_data__2[[#This Row],[item_code]],Product[],4,FALSE))</f>
        <v>#N/A</v>
      </c>
      <c r="H4452" s="6" t="e">
        <f>hist_data__2[[#This Row],[quantity]]*hist_data__2[[#This Row],[sale_price]]</f>
        <v>#N/A</v>
      </c>
    </row>
    <row r="4453" spans="1:8" x14ac:dyDescent="0.25">
      <c r="A4453">
        <v>4452</v>
      </c>
      <c r="B4453" s="1" t="s">
        <v>23</v>
      </c>
      <c r="C4453" s="1" t="s">
        <v>35</v>
      </c>
      <c r="D4453">
        <v>2020</v>
      </c>
      <c r="E4453">
        <v>31</v>
      </c>
      <c r="F4453">
        <v>7</v>
      </c>
      <c r="G4453" s="5" t="e">
        <f>IF(VLOOKUP(hist_data__2[[#This Row],[item_code]],hist_data__2[[#This Row],[item_code]:[sale_year]],3,FALSE)=2020,VLOOKUP(hist_data__2[[#This Row],[item_code]],Product[],5,FALSE),VLOOKUP(hist_data__2[[#This Row],[item_code]],Product[],4,FALSE))</f>
        <v>#N/A</v>
      </c>
      <c r="H4453" s="6" t="e">
        <f>hist_data__2[[#This Row],[quantity]]*hist_data__2[[#This Row],[sale_price]]</f>
        <v>#N/A</v>
      </c>
    </row>
    <row r="4454" spans="1:8" x14ac:dyDescent="0.25">
      <c r="A4454">
        <v>4453</v>
      </c>
      <c r="B4454" s="1" t="s">
        <v>23</v>
      </c>
      <c r="C4454" s="1" t="s">
        <v>35</v>
      </c>
      <c r="D4454">
        <v>2020</v>
      </c>
      <c r="E4454">
        <v>32</v>
      </c>
      <c r="F4454">
        <v>10</v>
      </c>
      <c r="G4454" s="5" t="e">
        <f>IF(VLOOKUP(hist_data__2[[#This Row],[item_code]],hist_data__2[[#This Row],[item_code]:[sale_year]],3,FALSE)=2020,VLOOKUP(hist_data__2[[#This Row],[item_code]],Product[],5,FALSE),VLOOKUP(hist_data__2[[#This Row],[item_code]],Product[],4,FALSE))</f>
        <v>#N/A</v>
      </c>
      <c r="H4454" s="6" t="e">
        <f>hist_data__2[[#This Row],[quantity]]*hist_data__2[[#This Row],[sale_price]]</f>
        <v>#N/A</v>
      </c>
    </row>
    <row r="4455" spans="1:8" x14ac:dyDescent="0.25">
      <c r="A4455">
        <v>4454</v>
      </c>
      <c r="B4455" s="1" t="s">
        <v>23</v>
      </c>
      <c r="C4455" s="1" t="s">
        <v>35</v>
      </c>
      <c r="D4455">
        <v>2020</v>
      </c>
      <c r="E4455">
        <v>33</v>
      </c>
      <c r="F4455">
        <v>6</v>
      </c>
      <c r="G4455" s="5" t="e">
        <f>IF(VLOOKUP(hist_data__2[[#This Row],[item_code]],hist_data__2[[#This Row],[item_code]:[sale_year]],3,FALSE)=2020,VLOOKUP(hist_data__2[[#This Row],[item_code]],Product[],5,FALSE),VLOOKUP(hist_data__2[[#This Row],[item_code]],Product[],4,FALSE))</f>
        <v>#N/A</v>
      </c>
      <c r="H4455" s="6" t="e">
        <f>hist_data__2[[#This Row],[quantity]]*hist_data__2[[#This Row],[sale_price]]</f>
        <v>#N/A</v>
      </c>
    </row>
    <row r="4456" spans="1:8" x14ac:dyDescent="0.25">
      <c r="A4456">
        <v>4455</v>
      </c>
      <c r="B4456" s="1" t="s">
        <v>23</v>
      </c>
      <c r="C4456" s="1" t="s">
        <v>35</v>
      </c>
      <c r="D4456">
        <v>2020</v>
      </c>
      <c r="E4456">
        <v>34</v>
      </c>
      <c r="F4456">
        <v>7</v>
      </c>
      <c r="G4456" s="5" t="e">
        <f>IF(VLOOKUP(hist_data__2[[#This Row],[item_code]],hist_data__2[[#This Row],[item_code]:[sale_year]],3,FALSE)=2020,VLOOKUP(hist_data__2[[#This Row],[item_code]],Product[],5,FALSE),VLOOKUP(hist_data__2[[#This Row],[item_code]],Product[],4,FALSE))</f>
        <v>#N/A</v>
      </c>
      <c r="H4456" s="6" t="e">
        <f>hist_data__2[[#This Row],[quantity]]*hist_data__2[[#This Row],[sale_price]]</f>
        <v>#N/A</v>
      </c>
    </row>
    <row r="4457" spans="1:8" x14ac:dyDescent="0.25">
      <c r="A4457">
        <v>4456</v>
      </c>
      <c r="B4457" s="1" t="s">
        <v>23</v>
      </c>
      <c r="C4457" s="1" t="s">
        <v>35</v>
      </c>
      <c r="D4457">
        <v>2020</v>
      </c>
      <c r="E4457">
        <v>35</v>
      </c>
      <c r="F4457">
        <v>4</v>
      </c>
      <c r="G4457" s="5" t="e">
        <f>IF(VLOOKUP(hist_data__2[[#This Row],[item_code]],hist_data__2[[#This Row],[item_code]:[sale_year]],3,FALSE)=2020,VLOOKUP(hist_data__2[[#This Row],[item_code]],Product[],5,FALSE),VLOOKUP(hist_data__2[[#This Row],[item_code]],Product[],4,FALSE))</f>
        <v>#N/A</v>
      </c>
      <c r="H4457" s="6" t="e">
        <f>hist_data__2[[#This Row],[quantity]]*hist_data__2[[#This Row],[sale_price]]</f>
        <v>#N/A</v>
      </c>
    </row>
    <row r="4458" spans="1:8" x14ac:dyDescent="0.25">
      <c r="A4458">
        <v>4457</v>
      </c>
      <c r="B4458" s="1" t="s">
        <v>23</v>
      </c>
      <c r="C4458" s="1" t="s">
        <v>35</v>
      </c>
      <c r="D4458">
        <v>2020</v>
      </c>
      <c r="E4458">
        <v>36</v>
      </c>
      <c r="F4458">
        <v>2</v>
      </c>
      <c r="G4458" s="5" t="e">
        <f>IF(VLOOKUP(hist_data__2[[#This Row],[item_code]],hist_data__2[[#This Row],[item_code]:[sale_year]],3,FALSE)=2020,VLOOKUP(hist_data__2[[#This Row],[item_code]],Product[],5,FALSE),VLOOKUP(hist_data__2[[#This Row],[item_code]],Product[],4,FALSE))</f>
        <v>#N/A</v>
      </c>
      <c r="H4458" s="6" t="e">
        <f>hist_data__2[[#This Row],[quantity]]*hist_data__2[[#This Row],[sale_price]]</f>
        <v>#N/A</v>
      </c>
    </row>
    <row r="4459" spans="1:8" x14ac:dyDescent="0.25">
      <c r="A4459">
        <v>4458</v>
      </c>
      <c r="B4459" s="1" t="s">
        <v>23</v>
      </c>
      <c r="C4459" s="1" t="s">
        <v>35</v>
      </c>
      <c r="D4459">
        <v>2020</v>
      </c>
      <c r="E4459">
        <v>37</v>
      </c>
      <c r="F4459">
        <v>2</v>
      </c>
      <c r="G4459" s="5" t="e">
        <f>IF(VLOOKUP(hist_data__2[[#This Row],[item_code]],hist_data__2[[#This Row],[item_code]:[sale_year]],3,FALSE)=2020,VLOOKUP(hist_data__2[[#This Row],[item_code]],Product[],5,FALSE),VLOOKUP(hist_data__2[[#This Row],[item_code]],Product[],4,FALSE))</f>
        <v>#N/A</v>
      </c>
      <c r="H4459" s="6" t="e">
        <f>hist_data__2[[#This Row],[quantity]]*hist_data__2[[#This Row],[sale_price]]</f>
        <v>#N/A</v>
      </c>
    </row>
    <row r="4460" spans="1:8" x14ac:dyDescent="0.25">
      <c r="A4460">
        <v>4459</v>
      </c>
      <c r="B4460" s="1" t="s">
        <v>23</v>
      </c>
      <c r="C4460" s="1" t="s">
        <v>35</v>
      </c>
      <c r="D4460">
        <v>2020</v>
      </c>
      <c r="E4460">
        <v>38</v>
      </c>
      <c r="F4460">
        <v>1</v>
      </c>
      <c r="G4460" s="5" t="e">
        <f>IF(VLOOKUP(hist_data__2[[#This Row],[item_code]],hist_data__2[[#This Row],[item_code]:[sale_year]],3,FALSE)=2020,VLOOKUP(hist_data__2[[#This Row],[item_code]],Product[],5,FALSE),VLOOKUP(hist_data__2[[#This Row],[item_code]],Product[],4,FALSE))</f>
        <v>#N/A</v>
      </c>
      <c r="H4460" s="6" t="e">
        <f>hist_data__2[[#This Row],[quantity]]*hist_data__2[[#This Row],[sale_price]]</f>
        <v>#N/A</v>
      </c>
    </row>
    <row r="4461" spans="1:8" x14ac:dyDescent="0.25">
      <c r="A4461">
        <v>4460</v>
      </c>
      <c r="B4461" s="1" t="s">
        <v>23</v>
      </c>
      <c r="C4461" s="1" t="s">
        <v>35</v>
      </c>
      <c r="D4461">
        <v>2020</v>
      </c>
      <c r="E4461">
        <v>39</v>
      </c>
      <c r="F4461">
        <v>1</v>
      </c>
      <c r="G4461" s="5" t="e">
        <f>IF(VLOOKUP(hist_data__2[[#This Row],[item_code]],hist_data__2[[#This Row],[item_code]:[sale_year]],3,FALSE)=2020,VLOOKUP(hist_data__2[[#This Row],[item_code]],Product[],5,FALSE),VLOOKUP(hist_data__2[[#This Row],[item_code]],Product[],4,FALSE))</f>
        <v>#N/A</v>
      </c>
      <c r="H4461" s="6" t="e">
        <f>hist_data__2[[#This Row],[quantity]]*hist_data__2[[#This Row],[sale_price]]</f>
        <v>#N/A</v>
      </c>
    </row>
    <row r="4462" spans="1:8" x14ac:dyDescent="0.25">
      <c r="A4462">
        <v>4461</v>
      </c>
      <c r="B4462" s="1" t="s">
        <v>23</v>
      </c>
      <c r="C4462" s="1" t="s">
        <v>35</v>
      </c>
      <c r="D4462">
        <v>2020</v>
      </c>
      <c r="E4462">
        <v>40</v>
      </c>
      <c r="F4462">
        <v>1</v>
      </c>
      <c r="G4462" s="5" t="e">
        <f>IF(VLOOKUP(hist_data__2[[#This Row],[item_code]],hist_data__2[[#This Row],[item_code]:[sale_year]],3,FALSE)=2020,VLOOKUP(hist_data__2[[#This Row],[item_code]],Product[],5,FALSE),VLOOKUP(hist_data__2[[#This Row],[item_code]],Product[],4,FALSE))</f>
        <v>#N/A</v>
      </c>
      <c r="H4462" s="6" t="e">
        <f>hist_data__2[[#This Row],[quantity]]*hist_data__2[[#This Row],[sale_price]]</f>
        <v>#N/A</v>
      </c>
    </row>
    <row r="4463" spans="1:8" x14ac:dyDescent="0.25">
      <c r="A4463">
        <v>4462</v>
      </c>
      <c r="B4463" s="1" t="s">
        <v>23</v>
      </c>
      <c r="C4463" s="1" t="s">
        <v>35</v>
      </c>
      <c r="D4463">
        <v>2020</v>
      </c>
      <c r="E4463">
        <v>41</v>
      </c>
      <c r="F4463">
        <v>1</v>
      </c>
      <c r="G4463" s="5" t="e">
        <f>IF(VLOOKUP(hist_data__2[[#This Row],[item_code]],hist_data__2[[#This Row],[item_code]:[sale_year]],3,FALSE)=2020,VLOOKUP(hist_data__2[[#This Row],[item_code]],Product[],5,FALSE),VLOOKUP(hist_data__2[[#This Row],[item_code]],Product[],4,FALSE))</f>
        <v>#N/A</v>
      </c>
      <c r="H4463" s="6" t="e">
        <f>hist_data__2[[#This Row],[quantity]]*hist_data__2[[#This Row],[sale_price]]</f>
        <v>#N/A</v>
      </c>
    </row>
    <row r="4464" spans="1:8" x14ac:dyDescent="0.25">
      <c r="A4464">
        <v>4463</v>
      </c>
      <c r="B4464" s="1" t="s">
        <v>23</v>
      </c>
      <c r="C4464" s="1" t="s">
        <v>35</v>
      </c>
      <c r="D4464">
        <v>2020</v>
      </c>
      <c r="E4464">
        <v>42</v>
      </c>
      <c r="F4464">
        <v>1</v>
      </c>
      <c r="G4464" s="5" t="e">
        <f>IF(VLOOKUP(hist_data__2[[#This Row],[item_code]],hist_data__2[[#This Row],[item_code]:[sale_year]],3,FALSE)=2020,VLOOKUP(hist_data__2[[#This Row],[item_code]],Product[],5,FALSE),VLOOKUP(hist_data__2[[#This Row],[item_code]],Product[],4,FALSE))</f>
        <v>#N/A</v>
      </c>
      <c r="H4464" s="6" t="e">
        <f>hist_data__2[[#This Row],[quantity]]*hist_data__2[[#This Row],[sale_price]]</f>
        <v>#N/A</v>
      </c>
    </row>
    <row r="4465" spans="1:8" x14ac:dyDescent="0.25">
      <c r="A4465">
        <v>4464</v>
      </c>
      <c r="B4465" s="1" t="s">
        <v>23</v>
      </c>
      <c r="C4465" s="1" t="s">
        <v>35</v>
      </c>
      <c r="D4465">
        <v>2020</v>
      </c>
      <c r="E4465">
        <v>43</v>
      </c>
      <c r="F4465">
        <v>0</v>
      </c>
      <c r="G4465" s="5" t="e">
        <f>IF(VLOOKUP(hist_data__2[[#This Row],[item_code]],hist_data__2[[#This Row],[item_code]:[sale_year]],3,FALSE)=2020,VLOOKUP(hist_data__2[[#This Row],[item_code]],Product[],5,FALSE),VLOOKUP(hist_data__2[[#This Row],[item_code]],Product[],4,FALSE))</f>
        <v>#N/A</v>
      </c>
      <c r="H4465" s="6" t="e">
        <f>hist_data__2[[#This Row],[quantity]]*hist_data__2[[#This Row],[sale_price]]</f>
        <v>#N/A</v>
      </c>
    </row>
    <row r="4466" spans="1:8" x14ac:dyDescent="0.25">
      <c r="A4466">
        <v>4465</v>
      </c>
      <c r="B4466" s="1" t="s">
        <v>23</v>
      </c>
      <c r="C4466" s="1" t="s">
        <v>35</v>
      </c>
      <c r="D4466">
        <v>2020</v>
      </c>
      <c r="E4466">
        <v>44</v>
      </c>
      <c r="F4466">
        <v>1</v>
      </c>
      <c r="G4466" s="5" t="e">
        <f>IF(VLOOKUP(hist_data__2[[#This Row],[item_code]],hist_data__2[[#This Row],[item_code]:[sale_year]],3,FALSE)=2020,VLOOKUP(hist_data__2[[#This Row],[item_code]],Product[],5,FALSE),VLOOKUP(hist_data__2[[#This Row],[item_code]],Product[],4,FALSE))</f>
        <v>#N/A</v>
      </c>
      <c r="H4466" s="6" t="e">
        <f>hist_data__2[[#This Row],[quantity]]*hist_data__2[[#This Row],[sale_price]]</f>
        <v>#N/A</v>
      </c>
    </row>
    <row r="4467" spans="1:8" x14ac:dyDescent="0.25">
      <c r="A4467">
        <v>4466</v>
      </c>
      <c r="B4467" s="1" t="s">
        <v>23</v>
      </c>
      <c r="C4467" s="1" t="s">
        <v>35</v>
      </c>
      <c r="D4467">
        <v>2020</v>
      </c>
      <c r="E4467">
        <v>45</v>
      </c>
      <c r="F4467">
        <v>0</v>
      </c>
      <c r="G4467" s="5" t="e">
        <f>IF(VLOOKUP(hist_data__2[[#This Row],[item_code]],hist_data__2[[#This Row],[item_code]:[sale_year]],3,FALSE)=2020,VLOOKUP(hist_data__2[[#This Row],[item_code]],Product[],5,FALSE),VLOOKUP(hist_data__2[[#This Row],[item_code]],Product[],4,FALSE))</f>
        <v>#N/A</v>
      </c>
      <c r="H4467" s="6" t="e">
        <f>hist_data__2[[#This Row],[quantity]]*hist_data__2[[#This Row],[sale_price]]</f>
        <v>#N/A</v>
      </c>
    </row>
    <row r="4468" spans="1:8" x14ac:dyDescent="0.25">
      <c r="A4468">
        <v>4467</v>
      </c>
      <c r="B4468" s="1" t="s">
        <v>23</v>
      </c>
      <c r="C4468" s="1" t="s">
        <v>35</v>
      </c>
      <c r="D4468">
        <v>2020</v>
      </c>
      <c r="E4468">
        <v>46</v>
      </c>
      <c r="F4468">
        <v>0</v>
      </c>
      <c r="G4468" s="5" t="e">
        <f>IF(VLOOKUP(hist_data__2[[#This Row],[item_code]],hist_data__2[[#This Row],[item_code]:[sale_year]],3,FALSE)=2020,VLOOKUP(hist_data__2[[#This Row],[item_code]],Product[],5,FALSE),VLOOKUP(hist_data__2[[#This Row],[item_code]],Product[],4,FALSE))</f>
        <v>#N/A</v>
      </c>
      <c r="H4468" s="6" t="e">
        <f>hist_data__2[[#This Row],[quantity]]*hist_data__2[[#This Row],[sale_price]]</f>
        <v>#N/A</v>
      </c>
    </row>
    <row r="4469" spans="1:8" x14ac:dyDescent="0.25">
      <c r="A4469">
        <v>4468</v>
      </c>
      <c r="B4469" s="1" t="s">
        <v>23</v>
      </c>
      <c r="C4469" s="1" t="s">
        <v>35</v>
      </c>
      <c r="D4469">
        <v>2020</v>
      </c>
      <c r="E4469">
        <v>47</v>
      </c>
      <c r="F4469">
        <v>0</v>
      </c>
      <c r="G4469" s="5" t="e">
        <f>IF(VLOOKUP(hist_data__2[[#This Row],[item_code]],hist_data__2[[#This Row],[item_code]:[sale_year]],3,FALSE)=2020,VLOOKUP(hist_data__2[[#This Row],[item_code]],Product[],5,FALSE),VLOOKUP(hist_data__2[[#This Row],[item_code]],Product[],4,FALSE))</f>
        <v>#N/A</v>
      </c>
      <c r="H4469" s="6" t="e">
        <f>hist_data__2[[#This Row],[quantity]]*hist_data__2[[#This Row],[sale_price]]</f>
        <v>#N/A</v>
      </c>
    </row>
    <row r="4470" spans="1:8" x14ac:dyDescent="0.25">
      <c r="A4470">
        <v>4469</v>
      </c>
      <c r="B4470" s="1" t="s">
        <v>23</v>
      </c>
      <c r="C4470" s="1" t="s">
        <v>35</v>
      </c>
      <c r="D4470">
        <v>2020</v>
      </c>
      <c r="E4470">
        <v>48</v>
      </c>
      <c r="F4470">
        <v>0</v>
      </c>
      <c r="G4470" s="5" t="e">
        <f>IF(VLOOKUP(hist_data__2[[#This Row],[item_code]],hist_data__2[[#This Row],[item_code]:[sale_year]],3,FALSE)=2020,VLOOKUP(hist_data__2[[#This Row],[item_code]],Product[],5,FALSE),VLOOKUP(hist_data__2[[#This Row],[item_code]],Product[],4,FALSE))</f>
        <v>#N/A</v>
      </c>
      <c r="H4470" s="6" t="e">
        <f>hist_data__2[[#This Row],[quantity]]*hist_data__2[[#This Row],[sale_price]]</f>
        <v>#N/A</v>
      </c>
    </row>
    <row r="4471" spans="1:8" x14ac:dyDescent="0.25">
      <c r="A4471">
        <v>4470</v>
      </c>
      <c r="B4471" s="1" t="s">
        <v>23</v>
      </c>
      <c r="C4471" s="1" t="s">
        <v>35</v>
      </c>
      <c r="D4471">
        <v>2020</v>
      </c>
      <c r="E4471">
        <v>49</v>
      </c>
      <c r="F4471">
        <v>0</v>
      </c>
      <c r="G4471" s="5" t="e">
        <f>IF(VLOOKUP(hist_data__2[[#This Row],[item_code]],hist_data__2[[#This Row],[item_code]:[sale_year]],3,FALSE)=2020,VLOOKUP(hist_data__2[[#This Row],[item_code]],Product[],5,FALSE),VLOOKUP(hist_data__2[[#This Row],[item_code]],Product[],4,FALSE))</f>
        <v>#N/A</v>
      </c>
      <c r="H4471" s="6" t="e">
        <f>hist_data__2[[#This Row],[quantity]]*hist_data__2[[#This Row],[sale_price]]</f>
        <v>#N/A</v>
      </c>
    </row>
    <row r="4472" spans="1:8" x14ac:dyDescent="0.25">
      <c r="A4472">
        <v>4471</v>
      </c>
      <c r="B4472" s="1" t="s">
        <v>23</v>
      </c>
      <c r="C4472" s="1" t="s">
        <v>35</v>
      </c>
      <c r="D4472">
        <v>2020</v>
      </c>
      <c r="E4472">
        <v>50</v>
      </c>
      <c r="F4472">
        <v>0</v>
      </c>
      <c r="G4472" s="5" t="e">
        <f>IF(VLOOKUP(hist_data__2[[#This Row],[item_code]],hist_data__2[[#This Row],[item_code]:[sale_year]],3,FALSE)=2020,VLOOKUP(hist_data__2[[#This Row],[item_code]],Product[],5,FALSE),VLOOKUP(hist_data__2[[#This Row],[item_code]],Product[],4,FALSE))</f>
        <v>#N/A</v>
      </c>
      <c r="H4472" s="6" t="e">
        <f>hist_data__2[[#This Row],[quantity]]*hist_data__2[[#This Row],[sale_price]]</f>
        <v>#N/A</v>
      </c>
    </row>
    <row r="4473" spans="1:8" x14ac:dyDescent="0.25">
      <c r="A4473">
        <v>4472</v>
      </c>
      <c r="B4473" s="1" t="s">
        <v>23</v>
      </c>
      <c r="C4473" s="1" t="s">
        <v>35</v>
      </c>
      <c r="D4473">
        <v>2020</v>
      </c>
      <c r="E4473">
        <v>51</v>
      </c>
      <c r="F4473">
        <v>0</v>
      </c>
      <c r="G4473" s="5" t="e">
        <f>IF(VLOOKUP(hist_data__2[[#This Row],[item_code]],hist_data__2[[#This Row],[item_code]:[sale_year]],3,FALSE)=2020,VLOOKUP(hist_data__2[[#This Row],[item_code]],Product[],5,FALSE),VLOOKUP(hist_data__2[[#This Row],[item_code]],Product[],4,FALSE))</f>
        <v>#N/A</v>
      </c>
      <c r="H4473" s="6" t="e">
        <f>hist_data__2[[#This Row],[quantity]]*hist_data__2[[#This Row],[sale_price]]</f>
        <v>#N/A</v>
      </c>
    </row>
    <row r="4474" spans="1:8" x14ac:dyDescent="0.25">
      <c r="A4474">
        <v>4473</v>
      </c>
      <c r="B4474" s="1" t="s">
        <v>23</v>
      </c>
      <c r="C4474" s="1" t="s">
        <v>33</v>
      </c>
      <c r="D4474">
        <v>2019</v>
      </c>
      <c r="E4474">
        <v>0</v>
      </c>
      <c r="F4474">
        <v>6</v>
      </c>
      <c r="G4474" s="5" t="e">
        <f>IF(VLOOKUP(hist_data__2[[#This Row],[item_code]],hist_data__2[[#This Row],[item_code]:[sale_year]],3,FALSE)=2020,VLOOKUP(hist_data__2[[#This Row],[item_code]],Product[],5,FALSE),VLOOKUP(hist_data__2[[#This Row],[item_code]],Product[],4,FALSE))</f>
        <v>#N/A</v>
      </c>
      <c r="H4474" s="6" t="e">
        <f>hist_data__2[[#This Row],[quantity]]*hist_data__2[[#This Row],[sale_price]]</f>
        <v>#N/A</v>
      </c>
    </row>
    <row r="4475" spans="1:8" x14ac:dyDescent="0.25">
      <c r="A4475">
        <v>4474</v>
      </c>
      <c r="B4475" s="1" t="s">
        <v>23</v>
      </c>
      <c r="C4475" s="1" t="s">
        <v>33</v>
      </c>
      <c r="D4475">
        <v>2019</v>
      </c>
      <c r="E4475">
        <v>1</v>
      </c>
      <c r="F4475">
        <v>9</v>
      </c>
      <c r="G4475" s="5" t="e">
        <f>IF(VLOOKUP(hist_data__2[[#This Row],[item_code]],hist_data__2[[#This Row],[item_code]:[sale_year]],3,FALSE)=2020,VLOOKUP(hist_data__2[[#This Row],[item_code]],Product[],5,FALSE),VLOOKUP(hist_data__2[[#This Row],[item_code]],Product[],4,FALSE))</f>
        <v>#N/A</v>
      </c>
      <c r="H4475" s="6" t="e">
        <f>hist_data__2[[#This Row],[quantity]]*hist_data__2[[#This Row],[sale_price]]</f>
        <v>#N/A</v>
      </c>
    </row>
    <row r="4476" spans="1:8" x14ac:dyDescent="0.25">
      <c r="A4476">
        <v>4475</v>
      </c>
      <c r="B4476" s="1" t="s">
        <v>23</v>
      </c>
      <c r="C4476" s="1" t="s">
        <v>33</v>
      </c>
      <c r="D4476">
        <v>2019</v>
      </c>
      <c r="E4476">
        <v>2</v>
      </c>
      <c r="F4476">
        <v>8</v>
      </c>
      <c r="G4476" s="5" t="e">
        <f>IF(VLOOKUP(hist_data__2[[#This Row],[item_code]],hist_data__2[[#This Row],[item_code]:[sale_year]],3,FALSE)=2020,VLOOKUP(hist_data__2[[#This Row],[item_code]],Product[],5,FALSE),VLOOKUP(hist_data__2[[#This Row],[item_code]],Product[],4,FALSE))</f>
        <v>#N/A</v>
      </c>
      <c r="H4476" s="6" t="e">
        <f>hist_data__2[[#This Row],[quantity]]*hist_data__2[[#This Row],[sale_price]]</f>
        <v>#N/A</v>
      </c>
    </row>
    <row r="4477" spans="1:8" x14ac:dyDescent="0.25">
      <c r="A4477">
        <v>4476</v>
      </c>
      <c r="B4477" s="1" t="s">
        <v>23</v>
      </c>
      <c r="C4477" s="1" t="s">
        <v>33</v>
      </c>
      <c r="D4477">
        <v>2019</v>
      </c>
      <c r="E4477">
        <v>3</v>
      </c>
      <c r="F4477">
        <v>8</v>
      </c>
      <c r="G4477" s="5" t="e">
        <f>IF(VLOOKUP(hist_data__2[[#This Row],[item_code]],hist_data__2[[#This Row],[item_code]:[sale_year]],3,FALSE)=2020,VLOOKUP(hist_data__2[[#This Row],[item_code]],Product[],5,FALSE),VLOOKUP(hist_data__2[[#This Row],[item_code]],Product[],4,FALSE))</f>
        <v>#N/A</v>
      </c>
      <c r="H4477" s="6" t="e">
        <f>hist_data__2[[#This Row],[quantity]]*hist_data__2[[#This Row],[sale_price]]</f>
        <v>#N/A</v>
      </c>
    </row>
    <row r="4478" spans="1:8" x14ac:dyDescent="0.25">
      <c r="A4478">
        <v>4477</v>
      </c>
      <c r="B4478" s="1" t="s">
        <v>23</v>
      </c>
      <c r="C4478" s="1" t="s">
        <v>33</v>
      </c>
      <c r="D4478">
        <v>2019</v>
      </c>
      <c r="E4478">
        <v>4</v>
      </c>
      <c r="F4478">
        <v>6</v>
      </c>
      <c r="G4478" s="5" t="e">
        <f>IF(VLOOKUP(hist_data__2[[#This Row],[item_code]],hist_data__2[[#This Row],[item_code]:[sale_year]],3,FALSE)=2020,VLOOKUP(hist_data__2[[#This Row],[item_code]],Product[],5,FALSE),VLOOKUP(hist_data__2[[#This Row],[item_code]],Product[],4,FALSE))</f>
        <v>#N/A</v>
      </c>
      <c r="H4478" s="6" t="e">
        <f>hist_data__2[[#This Row],[quantity]]*hist_data__2[[#This Row],[sale_price]]</f>
        <v>#N/A</v>
      </c>
    </row>
    <row r="4479" spans="1:8" x14ac:dyDescent="0.25">
      <c r="A4479">
        <v>4478</v>
      </c>
      <c r="B4479" s="1" t="s">
        <v>23</v>
      </c>
      <c r="C4479" s="1" t="s">
        <v>33</v>
      </c>
      <c r="D4479">
        <v>2019</v>
      </c>
      <c r="E4479">
        <v>5</v>
      </c>
      <c r="F4479">
        <v>8</v>
      </c>
      <c r="G4479" s="5" t="e">
        <f>IF(VLOOKUP(hist_data__2[[#This Row],[item_code]],hist_data__2[[#This Row],[item_code]:[sale_year]],3,FALSE)=2020,VLOOKUP(hist_data__2[[#This Row],[item_code]],Product[],5,FALSE),VLOOKUP(hist_data__2[[#This Row],[item_code]],Product[],4,FALSE))</f>
        <v>#N/A</v>
      </c>
      <c r="H4479" s="6" t="e">
        <f>hist_data__2[[#This Row],[quantity]]*hist_data__2[[#This Row],[sale_price]]</f>
        <v>#N/A</v>
      </c>
    </row>
    <row r="4480" spans="1:8" x14ac:dyDescent="0.25">
      <c r="A4480">
        <v>4479</v>
      </c>
      <c r="B4480" s="1" t="s">
        <v>23</v>
      </c>
      <c r="C4480" s="1" t="s">
        <v>33</v>
      </c>
      <c r="D4480">
        <v>2019</v>
      </c>
      <c r="E4480">
        <v>6</v>
      </c>
      <c r="F4480">
        <v>6</v>
      </c>
      <c r="G4480" s="5" t="e">
        <f>IF(VLOOKUP(hist_data__2[[#This Row],[item_code]],hist_data__2[[#This Row],[item_code]:[sale_year]],3,FALSE)=2020,VLOOKUP(hist_data__2[[#This Row],[item_code]],Product[],5,FALSE),VLOOKUP(hist_data__2[[#This Row],[item_code]],Product[],4,FALSE))</f>
        <v>#N/A</v>
      </c>
      <c r="H4480" s="6" t="e">
        <f>hist_data__2[[#This Row],[quantity]]*hist_data__2[[#This Row],[sale_price]]</f>
        <v>#N/A</v>
      </c>
    </row>
    <row r="4481" spans="1:8" x14ac:dyDescent="0.25">
      <c r="A4481">
        <v>4480</v>
      </c>
      <c r="B4481" s="1" t="s">
        <v>23</v>
      </c>
      <c r="C4481" s="1" t="s">
        <v>33</v>
      </c>
      <c r="D4481">
        <v>2019</v>
      </c>
      <c r="E4481">
        <v>7</v>
      </c>
      <c r="F4481">
        <v>8</v>
      </c>
      <c r="G4481" s="5" t="e">
        <f>IF(VLOOKUP(hist_data__2[[#This Row],[item_code]],hist_data__2[[#This Row],[item_code]:[sale_year]],3,FALSE)=2020,VLOOKUP(hist_data__2[[#This Row],[item_code]],Product[],5,FALSE),VLOOKUP(hist_data__2[[#This Row],[item_code]],Product[],4,FALSE))</f>
        <v>#N/A</v>
      </c>
      <c r="H4481" s="6" t="e">
        <f>hist_data__2[[#This Row],[quantity]]*hist_data__2[[#This Row],[sale_price]]</f>
        <v>#N/A</v>
      </c>
    </row>
    <row r="4482" spans="1:8" x14ac:dyDescent="0.25">
      <c r="A4482">
        <v>4481</v>
      </c>
      <c r="B4482" s="1" t="s">
        <v>23</v>
      </c>
      <c r="C4482" s="1" t="s">
        <v>33</v>
      </c>
      <c r="D4482">
        <v>2019</v>
      </c>
      <c r="E4482">
        <v>8</v>
      </c>
      <c r="F4482">
        <v>7</v>
      </c>
      <c r="G4482" s="5" t="e">
        <f>IF(VLOOKUP(hist_data__2[[#This Row],[item_code]],hist_data__2[[#This Row],[item_code]:[sale_year]],3,FALSE)=2020,VLOOKUP(hist_data__2[[#This Row],[item_code]],Product[],5,FALSE),VLOOKUP(hist_data__2[[#This Row],[item_code]],Product[],4,FALSE))</f>
        <v>#N/A</v>
      </c>
      <c r="H4482" s="6" t="e">
        <f>hist_data__2[[#This Row],[quantity]]*hist_data__2[[#This Row],[sale_price]]</f>
        <v>#N/A</v>
      </c>
    </row>
    <row r="4483" spans="1:8" x14ac:dyDescent="0.25">
      <c r="A4483">
        <v>4482</v>
      </c>
      <c r="B4483" s="1" t="s">
        <v>23</v>
      </c>
      <c r="C4483" s="1" t="s">
        <v>33</v>
      </c>
      <c r="D4483">
        <v>2019</v>
      </c>
      <c r="E4483">
        <v>9</v>
      </c>
      <c r="F4483">
        <v>5</v>
      </c>
      <c r="G4483" s="5" t="e">
        <f>IF(VLOOKUP(hist_data__2[[#This Row],[item_code]],hist_data__2[[#This Row],[item_code]:[sale_year]],3,FALSE)=2020,VLOOKUP(hist_data__2[[#This Row],[item_code]],Product[],5,FALSE),VLOOKUP(hist_data__2[[#This Row],[item_code]],Product[],4,FALSE))</f>
        <v>#N/A</v>
      </c>
      <c r="H4483" s="6" t="e">
        <f>hist_data__2[[#This Row],[quantity]]*hist_data__2[[#This Row],[sale_price]]</f>
        <v>#N/A</v>
      </c>
    </row>
    <row r="4484" spans="1:8" x14ac:dyDescent="0.25">
      <c r="A4484">
        <v>4483</v>
      </c>
      <c r="B4484" s="1" t="s">
        <v>23</v>
      </c>
      <c r="C4484" s="1" t="s">
        <v>33</v>
      </c>
      <c r="D4484">
        <v>2019</v>
      </c>
      <c r="E4484">
        <v>10</v>
      </c>
      <c r="F4484">
        <v>8</v>
      </c>
      <c r="G4484" s="5" t="e">
        <f>IF(VLOOKUP(hist_data__2[[#This Row],[item_code]],hist_data__2[[#This Row],[item_code]:[sale_year]],3,FALSE)=2020,VLOOKUP(hist_data__2[[#This Row],[item_code]],Product[],5,FALSE),VLOOKUP(hist_data__2[[#This Row],[item_code]],Product[],4,FALSE))</f>
        <v>#N/A</v>
      </c>
      <c r="H4484" s="6" t="e">
        <f>hist_data__2[[#This Row],[quantity]]*hist_data__2[[#This Row],[sale_price]]</f>
        <v>#N/A</v>
      </c>
    </row>
    <row r="4485" spans="1:8" x14ac:dyDescent="0.25">
      <c r="A4485">
        <v>4484</v>
      </c>
      <c r="B4485" s="1" t="s">
        <v>23</v>
      </c>
      <c r="C4485" s="1" t="s">
        <v>33</v>
      </c>
      <c r="D4485">
        <v>2019</v>
      </c>
      <c r="E4485">
        <v>11</v>
      </c>
      <c r="F4485">
        <v>6</v>
      </c>
      <c r="G4485" s="5" t="e">
        <f>IF(VLOOKUP(hist_data__2[[#This Row],[item_code]],hist_data__2[[#This Row],[item_code]:[sale_year]],3,FALSE)=2020,VLOOKUP(hist_data__2[[#This Row],[item_code]],Product[],5,FALSE),VLOOKUP(hist_data__2[[#This Row],[item_code]],Product[],4,FALSE))</f>
        <v>#N/A</v>
      </c>
      <c r="H4485" s="6" t="e">
        <f>hist_data__2[[#This Row],[quantity]]*hist_data__2[[#This Row],[sale_price]]</f>
        <v>#N/A</v>
      </c>
    </row>
    <row r="4486" spans="1:8" x14ac:dyDescent="0.25">
      <c r="A4486">
        <v>4485</v>
      </c>
      <c r="B4486" s="1" t="s">
        <v>23</v>
      </c>
      <c r="C4486" s="1" t="s">
        <v>33</v>
      </c>
      <c r="D4486">
        <v>2019</v>
      </c>
      <c r="E4486">
        <v>12</v>
      </c>
      <c r="F4486">
        <v>6</v>
      </c>
      <c r="G4486" s="5" t="e">
        <f>IF(VLOOKUP(hist_data__2[[#This Row],[item_code]],hist_data__2[[#This Row],[item_code]:[sale_year]],3,FALSE)=2020,VLOOKUP(hist_data__2[[#This Row],[item_code]],Product[],5,FALSE),VLOOKUP(hist_data__2[[#This Row],[item_code]],Product[],4,FALSE))</f>
        <v>#N/A</v>
      </c>
      <c r="H4486" s="6" t="e">
        <f>hist_data__2[[#This Row],[quantity]]*hist_data__2[[#This Row],[sale_price]]</f>
        <v>#N/A</v>
      </c>
    </row>
    <row r="4487" spans="1:8" x14ac:dyDescent="0.25">
      <c r="A4487">
        <v>4486</v>
      </c>
      <c r="B4487" s="1" t="s">
        <v>23</v>
      </c>
      <c r="C4487" s="1" t="s">
        <v>33</v>
      </c>
      <c r="D4487">
        <v>2019</v>
      </c>
      <c r="E4487">
        <v>13</v>
      </c>
      <c r="F4487">
        <v>6</v>
      </c>
      <c r="G4487" s="5" t="e">
        <f>IF(VLOOKUP(hist_data__2[[#This Row],[item_code]],hist_data__2[[#This Row],[item_code]:[sale_year]],3,FALSE)=2020,VLOOKUP(hist_data__2[[#This Row],[item_code]],Product[],5,FALSE),VLOOKUP(hist_data__2[[#This Row],[item_code]],Product[],4,FALSE))</f>
        <v>#N/A</v>
      </c>
      <c r="H4487" s="6" t="e">
        <f>hist_data__2[[#This Row],[quantity]]*hist_data__2[[#This Row],[sale_price]]</f>
        <v>#N/A</v>
      </c>
    </row>
    <row r="4488" spans="1:8" x14ac:dyDescent="0.25">
      <c r="A4488">
        <v>4487</v>
      </c>
      <c r="B4488" s="1" t="s">
        <v>23</v>
      </c>
      <c r="C4488" s="1" t="s">
        <v>33</v>
      </c>
      <c r="D4488">
        <v>2019</v>
      </c>
      <c r="E4488">
        <v>14</v>
      </c>
      <c r="F4488">
        <v>7</v>
      </c>
      <c r="G4488" s="5" t="e">
        <f>IF(VLOOKUP(hist_data__2[[#This Row],[item_code]],hist_data__2[[#This Row],[item_code]:[sale_year]],3,FALSE)=2020,VLOOKUP(hist_data__2[[#This Row],[item_code]],Product[],5,FALSE),VLOOKUP(hist_data__2[[#This Row],[item_code]],Product[],4,FALSE))</f>
        <v>#N/A</v>
      </c>
      <c r="H4488" s="6" t="e">
        <f>hist_data__2[[#This Row],[quantity]]*hist_data__2[[#This Row],[sale_price]]</f>
        <v>#N/A</v>
      </c>
    </row>
    <row r="4489" spans="1:8" x14ac:dyDescent="0.25">
      <c r="A4489">
        <v>4488</v>
      </c>
      <c r="B4489" s="1" t="s">
        <v>23</v>
      </c>
      <c r="C4489" s="1" t="s">
        <v>33</v>
      </c>
      <c r="D4489">
        <v>2019</v>
      </c>
      <c r="E4489">
        <v>15</v>
      </c>
      <c r="F4489">
        <v>5</v>
      </c>
      <c r="G4489" s="5" t="e">
        <f>IF(VLOOKUP(hist_data__2[[#This Row],[item_code]],hist_data__2[[#This Row],[item_code]:[sale_year]],3,FALSE)=2020,VLOOKUP(hist_data__2[[#This Row],[item_code]],Product[],5,FALSE),VLOOKUP(hist_data__2[[#This Row],[item_code]],Product[],4,FALSE))</f>
        <v>#N/A</v>
      </c>
      <c r="H4489" s="6" t="e">
        <f>hist_data__2[[#This Row],[quantity]]*hist_data__2[[#This Row],[sale_price]]</f>
        <v>#N/A</v>
      </c>
    </row>
    <row r="4490" spans="1:8" x14ac:dyDescent="0.25">
      <c r="A4490">
        <v>4489</v>
      </c>
      <c r="B4490" s="1" t="s">
        <v>23</v>
      </c>
      <c r="C4490" s="1" t="s">
        <v>33</v>
      </c>
      <c r="D4490">
        <v>2019</v>
      </c>
      <c r="E4490">
        <v>16</v>
      </c>
      <c r="F4490">
        <v>5</v>
      </c>
      <c r="G4490" s="5" t="e">
        <f>IF(VLOOKUP(hist_data__2[[#This Row],[item_code]],hist_data__2[[#This Row],[item_code]:[sale_year]],3,FALSE)=2020,VLOOKUP(hist_data__2[[#This Row],[item_code]],Product[],5,FALSE),VLOOKUP(hist_data__2[[#This Row],[item_code]],Product[],4,FALSE))</f>
        <v>#N/A</v>
      </c>
      <c r="H4490" s="6" t="e">
        <f>hist_data__2[[#This Row],[quantity]]*hist_data__2[[#This Row],[sale_price]]</f>
        <v>#N/A</v>
      </c>
    </row>
    <row r="4491" spans="1:8" x14ac:dyDescent="0.25">
      <c r="A4491">
        <v>4490</v>
      </c>
      <c r="B4491" s="1" t="s">
        <v>23</v>
      </c>
      <c r="C4491" s="1" t="s">
        <v>33</v>
      </c>
      <c r="D4491">
        <v>2019</v>
      </c>
      <c r="E4491">
        <v>17</v>
      </c>
      <c r="F4491">
        <v>6</v>
      </c>
      <c r="G4491" s="5" t="e">
        <f>IF(VLOOKUP(hist_data__2[[#This Row],[item_code]],hist_data__2[[#This Row],[item_code]:[sale_year]],3,FALSE)=2020,VLOOKUP(hist_data__2[[#This Row],[item_code]],Product[],5,FALSE),VLOOKUP(hist_data__2[[#This Row],[item_code]],Product[],4,FALSE))</f>
        <v>#N/A</v>
      </c>
      <c r="H4491" s="6" t="e">
        <f>hist_data__2[[#This Row],[quantity]]*hist_data__2[[#This Row],[sale_price]]</f>
        <v>#N/A</v>
      </c>
    </row>
    <row r="4492" spans="1:8" x14ac:dyDescent="0.25">
      <c r="A4492">
        <v>4491</v>
      </c>
      <c r="B4492" s="1" t="s">
        <v>23</v>
      </c>
      <c r="C4492" s="1" t="s">
        <v>33</v>
      </c>
      <c r="D4492">
        <v>2019</v>
      </c>
      <c r="E4492">
        <v>18</v>
      </c>
      <c r="F4492">
        <v>7</v>
      </c>
      <c r="G4492" s="5" t="e">
        <f>IF(VLOOKUP(hist_data__2[[#This Row],[item_code]],hist_data__2[[#This Row],[item_code]:[sale_year]],3,FALSE)=2020,VLOOKUP(hist_data__2[[#This Row],[item_code]],Product[],5,FALSE),VLOOKUP(hist_data__2[[#This Row],[item_code]],Product[],4,FALSE))</f>
        <v>#N/A</v>
      </c>
      <c r="H4492" s="6" t="e">
        <f>hist_data__2[[#This Row],[quantity]]*hist_data__2[[#This Row],[sale_price]]</f>
        <v>#N/A</v>
      </c>
    </row>
    <row r="4493" spans="1:8" x14ac:dyDescent="0.25">
      <c r="A4493">
        <v>4492</v>
      </c>
      <c r="B4493" s="1" t="s">
        <v>23</v>
      </c>
      <c r="C4493" s="1" t="s">
        <v>33</v>
      </c>
      <c r="D4493">
        <v>2019</v>
      </c>
      <c r="E4493">
        <v>19</v>
      </c>
      <c r="F4493">
        <v>5</v>
      </c>
      <c r="G4493" s="5" t="e">
        <f>IF(VLOOKUP(hist_data__2[[#This Row],[item_code]],hist_data__2[[#This Row],[item_code]:[sale_year]],3,FALSE)=2020,VLOOKUP(hist_data__2[[#This Row],[item_code]],Product[],5,FALSE),VLOOKUP(hist_data__2[[#This Row],[item_code]],Product[],4,FALSE))</f>
        <v>#N/A</v>
      </c>
      <c r="H4493" s="6" t="e">
        <f>hist_data__2[[#This Row],[quantity]]*hist_data__2[[#This Row],[sale_price]]</f>
        <v>#N/A</v>
      </c>
    </row>
    <row r="4494" spans="1:8" x14ac:dyDescent="0.25">
      <c r="A4494">
        <v>4493</v>
      </c>
      <c r="B4494" s="1" t="s">
        <v>23</v>
      </c>
      <c r="C4494" s="1" t="s">
        <v>33</v>
      </c>
      <c r="D4494">
        <v>2019</v>
      </c>
      <c r="E4494">
        <v>20</v>
      </c>
      <c r="F4494">
        <v>6</v>
      </c>
      <c r="G4494" s="5" t="e">
        <f>IF(VLOOKUP(hist_data__2[[#This Row],[item_code]],hist_data__2[[#This Row],[item_code]:[sale_year]],3,FALSE)=2020,VLOOKUP(hist_data__2[[#This Row],[item_code]],Product[],5,FALSE),VLOOKUP(hist_data__2[[#This Row],[item_code]],Product[],4,FALSE))</f>
        <v>#N/A</v>
      </c>
      <c r="H4494" s="6" t="e">
        <f>hist_data__2[[#This Row],[quantity]]*hist_data__2[[#This Row],[sale_price]]</f>
        <v>#N/A</v>
      </c>
    </row>
    <row r="4495" spans="1:8" x14ac:dyDescent="0.25">
      <c r="A4495">
        <v>4494</v>
      </c>
      <c r="B4495" s="1" t="s">
        <v>23</v>
      </c>
      <c r="C4495" s="1" t="s">
        <v>33</v>
      </c>
      <c r="D4495">
        <v>2019</v>
      </c>
      <c r="E4495">
        <v>21</v>
      </c>
      <c r="F4495">
        <v>5</v>
      </c>
      <c r="G4495" s="5" t="e">
        <f>IF(VLOOKUP(hist_data__2[[#This Row],[item_code]],hist_data__2[[#This Row],[item_code]:[sale_year]],3,FALSE)=2020,VLOOKUP(hist_data__2[[#This Row],[item_code]],Product[],5,FALSE),VLOOKUP(hist_data__2[[#This Row],[item_code]],Product[],4,FALSE))</f>
        <v>#N/A</v>
      </c>
      <c r="H4495" s="6" t="e">
        <f>hist_data__2[[#This Row],[quantity]]*hist_data__2[[#This Row],[sale_price]]</f>
        <v>#N/A</v>
      </c>
    </row>
    <row r="4496" spans="1:8" x14ac:dyDescent="0.25">
      <c r="A4496">
        <v>4495</v>
      </c>
      <c r="B4496" s="1" t="s">
        <v>23</v>
      </c>
      <c r="C4496" s="1" t="s">
        <v>33</v>
      </c>
      <c r="D4496">
        <v>2019</v>
      </c>
      <c r="E4496">
        <v>22</v>
      </c>
      <c r="F4496">
        <v>8</v>
      </c>
      <c r="G4496" s="5" t="e">
        <f>IF(VLOOKUP(hist_data__2[[#This Row],[item_code]],hist_data__2[[#This Row],[item_code]:[sale_year]],3,FALSE)=2020,VLOOKUP(hist_data__2[[#This Row],[item_code]],Product[],5,FALSE),VLOOKUP(hist_data__2[[#This Row],[item_code]],Product[],4,FALSE))</f>
        <v>#N/A</v>
      </c>
      <c r="H4496" s="6" t="e">
        <f>hist_data__2[[#This Row],[quantity]]*hist_data__2[[#This Row],[sale_price]]</f>
        <v>#N/A</v>
      </c>
    </row>
    <row r="4497" spans="1:8" x14ac:dyDescent="0.25">
      <c r="A4497">
        <v>4496</v>
      </c>
      <c r="B4497" s="1" t="s">
        <v>23</v>
      </c>
      <c r="C4497" s="1" t="s">
        <v>33</v>
      </c>
      <c r="D4497">
        <v>2019</v>
      </c>
      <c r="E4497">
        <v>23</v>
      </c>
      <c r="F4497">
        <v>6</v>
      </c>
      <c r="G4497" s="5" t="e">
        <f>IF(VLOOKUP(hist_data__2[[#This Row],[item_code]],hist_data__2[[#This Row],[item_code]:[sale_year]],3,FALSE)=2020,VLOOKUP(hist_data__2[[#This Row],[item_code]],Product[],5,FALSE),VLOOKUP(hist_data__2[[#This Row],[item_code]],Product[],4,FALSE))</f>
        <v>#N/A</v>
      </c>
      <c r="H4497" s="6" t="e">
        <f>hist_data__2[[#This Row],[quantity]]*hist_data__2[[#This Row],[sale_price]]</f>
        <v>#N/A</v>
      </c>
    </row>
    <row r="4498" spans="1:8" x14ac:dyDescent="0.25">
      <c r="A4498">
        <v>4497</v>
      </c>
      <c r="B4498" s="1" t="s">
        <v>23</v>
      </c>
      <c r="C4498" s="1" t="s">
        <v>33</v>
      </c>
      <c r="D4498">
        <v>2019</v>
      </c>
      <c r="E4498">
        <v>24</v>
      </c>
      <c r="F4498">
        <v>5</v>
      </c>
      <c r="G4498" s="5" t="e">
        <f>IF(VLOOKUP(hist_data__2[[#This Row],[item_code]],hist_data__2[[#This Row],[item_code]:[sale_year]],3,FALSE)=2020,VLOOKUP(hist_data__2[[#This Row],[item_code]],Product[],5,FALSE),VLOOKUP(hist_data__2[[#This Row],[item_code]],Product[],4,FALSE))</f>
        <v>#N/A</v>
      </c>
      <c r="H4498" s="6" t="e">
        <f>hist_data__2[[#This Row],[quantity]]*hist_data__2[[#This Row],[sale_price]]</f>
        <v>#N/A</v>
      </c>
    </row>
    <row r="4499" spans="1:8" x14ac:dyDescent="0.25">
      <c r="A4499">
        <v>4498</v>
      </c>
      <c r="B4499" s="1" t="s">
        <v>23</v>
      </c>
      <c r="C4499" s="1" t="s">
        <v>33</v>
      </c>
      <c r="D4499">
        <v>2019</v>
      </c>
      <c r="E4499">
        <v>25</v>
      </c>
      <c r="F4499">
        <v>6</v>
      </c>
      <c r="G4499" s="5" t="e">
        <f>IF(VLOOKUP(hist_data__2[[#This Row],[item_code]],hist_data__2[[#This Row],[item_code]:[sale_year]],3,FALSE)=2020,VLOOKUP(hist_data__2[[#This Row],[item_code]],Product[],5,FALSE),VLOOKUP(hist_data__2[[#This Row],[item_code]],Product[],4,FALSE))</f>
        <v>#N/A</v>
      </c>
      <c r="H4499" s="6" t="e">
        <f>hist_data__2[[#This Row],[quantity]]*hist_data__2[[#This Row],[sale_price]]</f>
        <v>#N/A</v>
      </c>
    </row>
    <row r="4500" spans="1:8" x14ac:dyDescent="0.25">
      <c r="A4500">
        <v>4499</v>
      </c>
      <c r="B4500" s="1" t="s">
        <v>23</v>
      </c>
      <c r="C4500" s="1" t="s">
        <v>33</v>
      </c>
      <c r="D4500">
        <v>2019</v>
      </c>
      <c r="E4500">
        <v>26</v>
      </c>
      <c r="F4500">
        <v>7</v>
      </c>
      <c r="G4500" s="5" t="e">
        <f>IF(VLOOKUP(hist_data__2[[#This Row],[item_code]],hist_data__2[[#This Row],[item_code]:[sale_year]],3,FALSE)=2020,VLOOKUP(hist_data__2[[#This Row],[item_code]],Product[],5,FALSE),VLOOKUP(hist_data__2[[#This Row],[item_code]],Product[],4,FALSE))</f>
        <v>#N/A</v>
      </c>
      <c r="H4500" s="6" t="e">
        <f>hist_data__2[[#This Row],[quantity]]*hist_data__2[[#This Row],[sale_price]]</f>
        <v>#N/A</v>
      </c>
    </row>
    <row r="4501" spans="1:8" x14ac:dyDescent="0.25">
      <c r="A4501">
        <v>4500</v>
      </c>
      <c r="B4501" s="1" t="s">
        <v>23</v>
      </c>
      <c r="C4501" s="1" t="s">
        <v>33</v>
      </c>
      <c r="D4501">
        <v>2019</v>
      </c>
      <c r="E4501">
        <v>27</v>
      </c>
      <c r="F4501">
        <v>11</v>
      </c>
      <c r="G4501" s="5" t="e">
        <f>IF(VLOOKUP(hist_data__2[[#This Row],[item_code]],hist_data__2[[#This Row],[item_code]:[sale_year]],3,FALSE)=2020,VLOOKUP(hist_data__2[[#This Row],[item_code]],Product[],5,FALSE),VLOOKUP(hist_data__2[[#This Row],[item_code]],Product[],4,FALSE))</f>
        <v>#N/A</v>
      </c>
      <c r="H4501" s="6" t="e">
        <f>hist_data__2[[#This Row],[quantity]]*hist_data__2[[#This Row],[sale_price]]</f>
        <v>#N/A</v>
      </c>
    </row>
    <row r="4502" spans="1:8" x14ac:dyDescent="0.25">
      <c r="A4502">
        <v>4501</v>
      </c>
      <c r="B4502" s="1" t="s">
        <v>23</v>
      </c>
      <c r="C4502" s="1" t="s">
        <v>33</v>
      </c>
      <c r="D4502">
        <v>2019</v>
      </c>
      <c r="E4502">
        <v>28</v>
      </c>
      <c r="F4502">
        <v>15</v>
      </c>
      <c r="G4502" s="5" t="e">
        <f>IF(VLOOKUP(hist_data__2[[#This Row],[item_code]],hist_data__2[[#This Row],[item_code]:[sale_year]],3,FALSE)=2020,VLOOKUP(hist_data__2[[#This Row],[item_code]],Product[],5,FALSE),VLOOKUP(hist_data__2[[#This Row],[item_code]],Product[],4,FALSE))</f>
        <v>#N/A</v>
      </c>
      <c r="H4502" s="6" t="e">
        <f>hist_data__2[[#This Row],[quantity]]*hist_data__2[[#This Row],[sale_price]]</f>
        <v>#N/A</v>
      </c>
    </row>
    <row r="4503" spans="1:8" x14ac:dyDescent="0.25">
      <c r="A4503">
        <v>4502</v>
      </c>
      <c r="B4503" s="1" t="s">
        <v>23</v>
      </c>
      <c r="C4503" s="1" t="s">
        <v>33</v>
      </c>
      <c r="D4503">
        <v>2019</v>
      </c>
      <c r="E4503">
        <v>29</v>
      </c>
      <c r="F4503">
        <v>7</v>
      </c>
      <c r="G4503" s="5" t="e">
        <f>IF(VLOOKUP(hist_data__2[[#This Row],[item_code]],hist_data__2[[#This Row],[item_code]:[sale_year]],3,FALSE)=2020,VLOOKUP(hist_data__2[[#This Row],[item_code]],Product[],5,FALSE),VLOOKUP(hist_data__2[[#This Row],[item_code]],Product[],4,FALSE))</f>
        <v>#N/A</v>
      </c>
      <c r="H4503" s="6" t="e">
        <f>hist_data__2[[#This Row],[quantity]]*hist_data__2[[#This Row],[sale_price]]</f>
        <v>#N/A</v>
      </c>
    </row>
    <row r="4504" spans="1:8" x14ac:dyDescent="0.25">
      <c r="A4504">
        <v>4503</v>
      </c>
      <c r="B4504" s="1" t="s">
        <v>23</v>
      </c>
      <c r="C4504" s="1" t="s">
        <v>33</v>
      </c>
      <c r="D4504">
        <v>2019</v>
      </c>
      <c r="E4504">
        <v>30</v>
      </c>
      <c r="F4504">
        <v>13</v>
      </c>
      <c r="G4504" s="5" t="e">
        <f>IF(VLOOKUP(hist_data__2[[#This Row],[item_code]],hist_data__2[[#This Row],[item_code]:[sale_year]],3,FALSE)=2020,VLOOKUP(hist_data__2[[#This Row],[item_code]],Product[],5,FALSE),VLOOKUP(hist_data__2[[#This Row],[item_code]],Product[],4,FALSE))</f>
        <v>#N/A</v>
      </c>
      <c r="H4504" s="6" t="e">
        <f>hist_data__2[[#This Row],[quantity]]*hist_data__2[[#This Row],[sale_price]]</f>
        <v>#N/A</v>
      </c>
    </row>
    <row r="4505" spans="1:8" x14ac:dyDescent="0.25">
      <c r="A4505">
        <v>4504</v>
      </c>
      <c r="B4505" s="1" t="s">
        <v>23</v>
      </c>
      <c r="C4505" s="1" t="s">
        <v>33</v>
      </c>
      <c r="D4505">
        <v>2019</v>
      </c>
      <c r="E4505">
        <v>31</v>
      </c>
      <c r="F4505">
        <v>10</v>
      </c>
      <c r="G4505" s="5" t="e">
        <f>IF(VLOOKUP(hist_data__2[[#This Row],[item_code]],hist_data__2[[#This Row],[item_code]:[sale_year]],3,FALSE)=2020,VLOOKUP(hist_data__2[[#This Row],[item_code]],Product[],5,FALSE),VLOOKUP(hist_data__2[[#This Row],[item_code]],Product[],4,FALSE))</f>
        <v>#N/A</v>
      </c>
      <c r="H4505" s="6" t="e">
        <f>hist_data__2[[#This Row],[quantity]]*hist_data__2[[#This Row],[sale_price]]</f>
        <v>#N/A</v>
      </c>
    </row>
    <row r="4506" spans="1:8" x14ac:dyDescent="0.25">
      <c r="A4506">
        <v>4505</v>
      </c>
      <c r="B4506" s="1" t="s">
        <v>23</v>
      </c>
      <c r="C4506" s="1" t="s">
        <v>33</v>
      </c>
      <c r="D4506">
        <v>2019</v>
      </c>
      <c r="E4506">
        <v>32</v>
      </c>
      <c r="F4506">
        <v>8</v>
      </c>
      <c r="G4506" s="5" t="e">
        <f>IF(VLOOKUP(hist_data__2[[#This Row],[item_code]],hist_data__2[[#This Row],[item_code]:[sale_year]],3,FALSE)=2020,VLOOKUP(hist_data__2[[#This Row],[item_code]],Product[],5,FALSE),VLOOKUP(hist_data__2[[#This Row],[item_code]],Product[],4,FALSE))</f>
        <v>#N/A</v>
      </c>
      <c r="H4506" s="6" t="e">
        <f>hist_data__2[[#This Row],[quantity]]*hist_data__2[[#This Row],[sale_price]]</f>
        <v>#N/A</v>
      </c>
    </row>
    <row r="4507" spans="1:8" x14ac:dyDescent="0.25">
      <c r="A4507">
        <v>4506</v>
      </c>
      <c r="B4507" s="1" t="s">
        <v>23</v>
      </c>
      <c r="C4507" s="1" t="s">
        <v>33</v>
      </c>
      <c r="D4507">
        <v>2019</v>
      </c>
      <c r="E4507">
        <v>33</v>
      </c>
      <c r="F4507">
        <v>10</v>
      </c>
      <c r="G4507" s="5" t="e">
        <f>IF(VLOOKUP(hist_data__2[[#This Row],[item_code]],hist_data__2[[#This Row],[item_code]:[sale_year]],3,FALSE)=2020,VLOOKUP(hist_data__2[[#This Row],[item_code]],Product[],5,FALSE),VLOOKUP(hist_data__2[[#This Row],[item_code]],Product[],4,FALSE))</f>
        <v>#N/A</v>
      </c>
      <c r="H4507" s="6" t="e">
        <f>hist_data__2[[#This Row],[quantity]]*hist_data__2[[#This Row],[sale_price]]</f>
        <v>#N/A</v>
      </c>
    </row>
    <row r="4508" spans="1:8" x14ac:dyDescent="0.25">
      <c r="A4508">
        <v>4507</v>
      </c>
      <c r="B4508" s="1" t="s">
        <v>23</v>
      </c>
      <c r="C4508" s="1" t="s">
        <v>33</v>
      </c>
      <c r="D4508">
        <v>2019</v>
      </c>
      <c r="E4508">
        <v>34</v>
      </c>
      <c r="F4508">
        <v>10</v>
      </c>
      <c r="G4508" s="5" t="e">
        <f>IF(VLOOKUP(hist_data__2[[#This Row],[item_code]],hist_data__2[[#This Row],[item_code]:[sale_year]],3,FALSE)=2020,VLOOKUP(hist_data__2[[#This Row],[item_code]],Product[],5,FALSE),VLOOKUP(hist_data__2[[#This Row],[item_code]],Product[],4,FALSE))</f>
        <v>#N/A</v>
      </c>
      <c r="H4508" s="6" t="e">
        <f>hist_data__2[[#This Row],[quantity]]*hist_data__2[[#This Row],[sale_price]]</f>
        <v>#N/A</v>
      </c>
    </row>
    <row r="4509" spans="1:8" x14ac:dyDescent="0.25">
      <c r="A4509">
        <v>4508</v>
      </c>
      <c r="B4509" s="1" t="s">
        <v>23</v>
      </c>
      <c r="C4509" s="1" t="s">
        <v>33</v>
      </c>
      <c r="D4509">
        <v>2019</v>
      </c>
      <c r="E4509">
        <v>35</v>
      </c>
      <c r="F4509">
        <v>8</v>
      </c>
      <c r="G4509" s="5" t="e">
        <f>IF(VLOOKUP(hist_data__2[[#This Row],[item_code]],hist_data__2[[#This Row],[item_code]:[sale_year]],3,FALSE)=2020,VLOOKUP(hist_data__2[[#This Row],[item_code]],Product[],5,FALSE),VLOOKUP(hist_data__2[[#This Row],[item_code]],Product[],4,FALSE))</f>
        <v>#N/A</v>
      </c>
      <c r="H4509" s="6" t="e">
        <f>hist_data__2[[#This Row],[quantity]]*hist_data__2[[#This Row],[sale_price]]</f>
        <v>#N/A</v>
      </c>
    </row>
    <row r="4510" spans="1:8" x14ac:dyDescent="0.25">
      <c r="A4510">
        <v>4509</v>
      </c>
      <c r="B4510" s="1" t="s">
        <v>23</v>
      </c>
      <c r="C4510" s="1" t="s">
        <v>33</v>
      </c>
      <c r="D4510">
        <v>2019</v>
      </c>
      <c r="E4510">
        <v>36</v>
      </c>
      <c r="F4510">
        <v>5</v>
      </c>
      <c r="G4510" s="5" t="e">
        <f>IF(VLOOKUP(hist_data__2[[#This Row],[item_code]],hist_data__2[[#This Row],[item_code]:[sale_year]],3,FALSE)=2020,VLOOKUP(hist_data__2[[#This Row],[item_code]],Product[],5,FALSE),VLOOKUP(hist_data__2[[#This Row],[item_code]],Product[],4,FALSE))</f>
        <v>#N/A</v>
      </c>
      <c r="H4510" s="6" t="e">
        <f>hist_data__2[[#This Row],[quantity]]*hist_data__2[[#This Row],[sale_price]]</f>
        <v>#N/A</v>
      </c>
    </row>
    <row r="4511" spans="1:8" x14ac:dyDescent="0.25">
      <c r="A4511">
        <v>4510</v>
      </c>
      <c r="B4511" s="1" t="s">
        <v>23</v>
      </c>
      <c r="C4511" s="1" t="s">
        <v>33</v>
      </c>
      <c r="D4511">
        <v>2019</v>
      </c>
      <c r="E4511">
        <v>37</v>
      </c>
      <c r="F4511">
        <v>5</v>
      </c>
      <c r="G4511" s="5" t="e">
        <f>IF(VLOOKUP(hist_data__2[[#This Row],[item_code]],hist_data__2[[#This Row],[item_code]:[sale_year]],3,FALSE)=2020,VLOOKUP(hist_data__2[[#This Row],[item_code]],Product[],5,FALSE),VLOOKUP(hist_data__2[[#This Row],[item_code]],Product[],4,FALSE))</f>
        <v>#N/A</v>
      </c>
      <c r="H4511" s="6" t="e">
        <f>hist_data__2[[#This Row],[quantity]]*hist_data__2[[#This Row],[sale_price]]</f>
        <v>#N/A</v>
      </c>
    </row>
    <row r="4512" spans="1:8" x14ac:dyDescent="0.25">
      <c r="A4512">
        <v>4511</v>
      </c>
      <c r="B4512" s="1" t="s">
        <v>23</v>
      </c>
      <c r="C4512" s="1" t="s">
        <v>33</v>
      </c>
      <c r="D4512">
        <v>2019</v>
      </c>
      <c r="E4512">
        <v>38</v>
      </c>
      <c r="F4512">
        <v>4</v>
      </c>
      <c r="G4512" s="5" t="e">
        <f>IF(VLOOKUP(hist_data__2[[#This Row],[item_code]],hist_data__2[[#This Row],[item_code]:[sale_year]],3,FALSE)=2020,VLOOKUP(hist_data__2[[#This Row],[item_code]],Product[],5,FALSE),VLOOKUP(hist_data__2[[#This Row],[item_code]],Product[],4,FALSE))</f>
        <v>#N/A</v>
      </c>
      <c r="H4512" s="6" t="e">
        <f>hist_data__2[[#This Row],[quantity]]*hist_data__2[[#This Row],[sale_price]]</f>
        <v>#N/A</v>
      </c>
    </row>
    <row r="4513" spans="1:8" x14ac:dyDescent="0.25">
      <c r="A4513">
        <v>4512</v>
      </c>
      <c r="B4513" s="1" t="s">
        <v>23</v>
      </c>
      <c r="C4513" s="1" t="s">
        <v>33</v>
      </c>
      <c r="D4513">
        <v>2019</v>
      </c>
      <c r="E4513">
        <v>39</v>
      </c>
      <c r="F4513">
        <v>3</v>
      </c>
      <c r="G4513" s="5" t="e">
        <f>IF(VLOOKUP(hist_data__2[[#This Row],[item_code]],hist_data__2[[#This Row],[item_code]:[sale_year]],3,FALSE)=2020,VLOOKUP(hist_data__2[[#This Row],[item_code]],Product[],5,FALSE),VLOOKUP(hist_data__2[[#This Row],[item_code]],Product[],4,FALSE))</f>
        <v>#N/A</v>
      </c>
      <c r="H4513" s="6" t="e">
        <f>hist_data__2[[#This Row],[quantity]]*hist_data__2[[#This Row],[sale_price]]</f>
        <v>#N/A</v>
      </c>
    </row>
    <row r="4514" spans="1:8" x14ac:dyDescent="0.25">
      <c r="A4514">
        <v>4513</v>
      </c>
      <c r="B4514" s="1" t="s">
        <v>23</v>
      </c>
      <c r="C4514" s="1" t="s">
        <v>33</v>
      </c>
      <c r="D4514">
        <v>2019</v>
      </c>
      <c r="E4514">
        <v>40</v>
      </c>
      <c r="F4514">
        <v>2</v>
      </c>
      <c r="G4514" s="5" t="e">
        <f>IF(VLOOKUP(hist_data__2[[#This Row],[item_code]],hist_data__2[[#This Row],[item_code]:[sale_year]],3,FALSE)=2020,VLOOKUP(hist_data__2[[#This Row],[item_code]],Product[],5,FALSE),VLOOKUP(hist_data__2[[#This Row],[item_code]],Product[],4,FALSE))</f>
        <v>#N/A</v>
      </c>
      <c r="H4514" s="6" t="e">
        <f>hist_data__2[[#This Row],[quantity]]*hist_data__2[[#This Row],[sale_price]]</f>
        <v>#N/A</v>
      </c>
    </row>
    <row r="4515" spans="1:8" x14ac:dyDescent="0.25">
      <c r="A4515">
        <v>4514</v>
      </c>
      <c r="B4515" s="1" t="s">
        <v>23</v>
      </c>
      <c r="C4515" s="1" t="s">
        <v>33</v>
      </c>
      <c r="D4515">
        <v>2019</v>
      </c>
      <c r="E4515">
        <v>41</v>
      </c>
      <c r="F4515">
        <v>2</v>
      </c>
      <c r="G4515" s="5" t="e">
        <f>IF(VLOOKUP(hist_data__2[[#This Row],[item_code]],hist_data__2[[#This Row],[item_code]:[sale_year]],3,FALSE)=2020,VLOOKUP(hist_data__2[[#This Row],[item_code]],Product[],5,FALSE),VLOOKUP(hist_data__2[[#This Row],[item_code]],Product[],4,FALSE))</f>
        <v>#N/A</v>
      </c>
      <c r="H4515" s="6" t="e">
        <f>hist_data__2[[#This Row],[quantity]]*hist_data__2[[#This Row],[sale_price]]</f>
        <v>#N/A</v>
      </c>
    </row>
    <row r="4516" spans="1:8" x14ac:dyDescent="0.25">
      <c r="A4516">
        <v>4515</v>
      </c>
      <c r="B4516" s="1" t="s">
        <v>23</v>
      </c>
      <c r="C4516" s="1" t="s">
        <v>33</v>
      </c>
      <c r="D4516">
        <v>2019</v>
      </c>
      <c r="E4516">
        <v>42</v>
      </c>
      <c r="F4516">
        <v>4</v>
      </c>
      <c r="G4516" s="5" t="e">
        <f>IF(VLOOKUP(hist_data__2[[#This Row],[item_code]],hist_data__2[[#This Row],[item_code]:[sale_year]],3,FALSE)=2020,VLOOKUP(hist_data__2[[#This Row],[item_code]],Product[],5,FALSE),VLOOKUP(hist_data__2[[#This Row],[item_code]],Product[],4,FALSE))</f>
        <v>#N/A</v>
      </c>
      <c r="H4516" s="6" t="e">
        <f>hist_data__2[[#This Row],[quantity]]*hist_data__2[[#This Row],[sale_price]]</f>
        <v>#N/A</v>
      </c>
    </row>
    <row r="4517" spans="1:8" x14ac:dyDescent="0.25">
      <c r="A4517">
        <v>4516</v>
      </c>
      <c r="B4517" s="1" t="s">
        <v>23</v>
      </c>
      <c r="C4517" s="1" t="s">
        <v>33</v>
      </c>
      <c r="D4517">
        <v>2019</v>
      </c>
      <c r="E4517">
        <v>43</v>
      </c>
      <c r="F4517">
        <v>4</v>
      </c>
      <c r="G4517" s="5" t="e">
        <f>IF(VLOOKUP(hist_data__2[[#This Row],[item_code]],hist_data__2[[#This Row],[item_code]:[sale_year]],3,FALSE)=2020,VLOOKUP(hist_data__2[[#This Row],[item_code]],Product[],5,FALSE),VLOOKUP(hist_data__2[[#This Row],[item_code]],Product[],4,FALSE))</f>
        <v>#N/A</v>
      </c>
      <c r="H4517" s="6" t="e">
        <f>hist_data__2[[#This Row],[quantity]]*hist_data__2[[#This Row],[sale_price]]</f>
        <v>#N/A</v>
      </c>
    </row>
    <row r="4518" spans="1:8" x14ac:dyDescent="0.25">
      <c r="A4518">
        <v>4517</v>
      </c>
      <c r="B4518" s="1" t="s">
        <v>23</v>
      </c>
      <c r="C4518" s="1" t="s">
        <v>33</v>
      </c>
      <c r="D4518">
        <v>2019</v>
      </c>
      <c r="E4518">
        <v>44</v>
      </c>
      <c r="F4518">
        <v>5</v>
      </c>
      <c r="G4518" s="5" t="e">
        <f>IF(VLOOKUP(hist_data__2[[#This Row],[item_code]],hist_data__2[[#This Row],[item_code]:[sale_year]],3,FALSE)=2020,VLOOKUP(hist_data__2[[#This Row],[item_code]],Product[],5,FALSE),VLOOKUP(hist_data__2[[#This Row],[item_code]],Product[],4,FALSE))</f>
        <v>#N/A</v>
      </c>
      <c r="H4518" s="6" t="e">
        <f>hist_data__2[[#This Row],[quantity]]*hist_data__2[[#This Row],[sale_price]]</f>
        <v>#N/A</v>
      </c>
    </row>
    <row r="4519" spans="1:8" x14ac:dyDescent="0.25">
      <c r="A4519">
        <v>4518</v>
      </c>
      <c r="B4519" s="1" t="s">
        <v>23</v>
      </c>
      <c r="C4519" s="1" t="s">
        <v>33</v>
      </c>
      <c r="D4519">
        <v>2019</v>
      </c>
      <c r="E4519">
        <v>45</v>
      </c>
      <c r="F4519">
        <v>7</v>
      </c>
      <c r="G4519" s="5" t="e">
        <f>IF(VLOOKUP(hist_data__2[[#This Row],[item_code]],hist_data__2[[#This Row],[item_code]:[sale_year]],3,FALSE)=2020,VLOOKUP(hist_data__2[[#This Row],[item_code]],Product[],5,FALSE),VLOOKUP(hist_data__2[[#This Row],[item_code]],Product[],4,FALSE))</f>
        <v>#N/A</v>
      </c>
      <c r="H4519" s="6" t="e">
        <f>hist_data__2[[#This Row],[quantity]]*hist_data__2[[#This Row],[sale_price]]</f>
        <v>#N/A</v>
      </c>
    </row>
    <row r="4520" spans="1:8" x14ac:dyDescent="0.25">
      <c r="A4520">
        <v>4519</v>
      </c>
      <c r="B4520" s="1" t="s">
        <v>23</v>
      </c>
      <c r="C4520" s="1" t="s">
        <v>33</v>
      </c>
      <c r="D4520">
        <v>2019</v>
      </c>
      <c r="E4520">
        <v>46</v>
      </c>
      <c r="F4520">
        <v>8</v>
      </c>
      <c r="G4520" s="5" t="e">
        <f>IF(VLOOKUP(hist_data__2[[#This Row],[item_code]],hist_data__2[[#This Row],[item_code]:[sale_year]],3,FALSE)=2020,VLOOKUP(hist_data__2[[#This Row],[item_code]],Product[],5,FALSE),VLOOKUP(hist_data__2[[#This Row],[item_code]],Product[],4,FALSE))</f>
        <v>#N/A</v>
      </c>
      <c r="H4520" s="6" t="e">
        <f>hist_data__2[[#This Row],[quantity]]*hist_data__2[[#This Row],[sale_price]]</f>
        <v>#N/A</v>
      </c>
    </row>
    <row r="4521" spans="1:8" x14ac:dyDescent="0.25">
      <c r="A4521">
        <v>4520</v>
      </c>
      <c r="B4521" s="1" t="s">
        <v>23</v>
      </c>
      <c r="C4521" s="1" t="s">
        <v>33</v>
      </c>
      <c r="D4521">
        <v>2019</v>
      </c>
      <c r="E4521">
        <v>47</v>
      </c>
      <c r="F4521">
        <v>6</v>
      </c>
      <c r="G4521" s="5" t="e">
        <f>IF(VLOOKUP(hist_data__2[[#This Row],[item_code]],hist_data__2[[#This Row],[item_code]:[sale_year]],3,FALSE)=2020,VLOOKUP(hist_data__2[[#This Row],[item_code]],Product[],5,FALSE),VLOOKUP(hist_data__2[[#This Row],[item_code]],Product[],4,FALSE))</f>
        <v>#N/A</v>
      </c>
      <c r="H4521" s="6" t="e">
        <f>hist_data__2[[#This Row],[quantity]]*hist_data__2[[#This Row],[sale_price]]</f>
        <v>#N/A</v>
      </c>
    </row>
    <row r="4522" spans="1:8" x14ac:dyDescent="0.25">
      <c r="A4522">
        <v>4521</v>
      </c>
      <c r="B4522" s="1" t="s">
        <v>23</v>
      </c>
      <c r="C4522" s="1" t="s">
        <v>33</v>
      </c>
      <c r="D4522">
        <v>2019</v>
      </c>
      <c r="E4522">
        <v>48</v>
      </c>
      <c r="F4522">
        <v>3</v>
      </c>
      <c r="G4522" s="5" t="e">
        <f>IF(VLOOKUP(hist_data__2[[#This Row],[item_code]],hist_data__2[[#This Row],[item_code]:[sale_year]],3,FALSE)=2020,VLOOKUP(hist_data__2[[#This Row],[item_code]],Product[],5,FALSE),VLOOKUP(hist_data__2[[#This Row],[item_code]],Product[],4,FALSE))</f>
        <v>#N/A</v>
      </c>
      <c r="H4522" s="6" t="e">
        <f>hist_data__2[[#This Row],[quantity]]*hist_data__2[[#This Row],[sale_price]]</f>
        <v>#N/A</v>
      </c>
    </row>
    <row r="4523" spans="1:8" x14ac:dyDescent="0.25">
      <c r="A4523">
        <v>4522</v>
      </c>
      <c r="B4523" s="1" t="s">
        <v>23</v>
      </c>
      <c r="C4523" s="1" t="s">
        <v>33</v>
      </c>
      <c r="D4523">
        <v>2019</v>
      </c>
      <c r="E4523">
        <v>49</v>
      </c>
      <c r="F4523">
        <v>6</v>
      </c>
      <c r="G4523" s="5" t="e">
        <f>IF(VLOOKUP(hist_data__2[[#This Row],[item_code]],hist_data__2[[#This Row],[item_code]:[sale_year]],3,FALSE)=2020,VLOOKUP(hist_data__2[[#This Row],[item_code]],Product[],5,FALSE),VLOOKUP(hist_data__2[[#This Row],[item_code]],Product[],4,FALSE))</f>
        <v>#N/A</v>
      </c>
      <c r="H4523" s="6" t="e">
        <f>hist_data__2[[#This Row],[quantity]]*hist_data__2[[#This Row],[sale_price]]</f>
        <v>#N/A</v>
      </c>
    </row>
    <row r="4524" spans="1:8" x14ac:dyDescent="0.25">
      <c r="A4524">
        <v>4523</v>
      </c>
      <c r="B4524" s="1" t="s">
        <v>23</v>
      </c>
      <c r="C4524" s="1" t="s">
        <v>33</v>
      </c>
      <c r="D4524">
        <v>2019</v>
      </c>
      <c r="E4524">
        <v>50</v>
      </c>
      <c r="F4524">
        <v>4</v>
      </c>
      <c r="G4524" s="5" t="e">
        <f>IF(VLOOKUP(hist_data__2[[#This Row],[item_code]],hist_data__2[[#This Row],[item_code]:[sale_year]],3,FALSE)=2020,VLOOKUP(hist_data__2[[#This Row],[item_code]],Product[],5,FALSE),VLOOKUP(hist_data__2[[#This Row],[item_code]],Product[],4,FALSE))</f>
        <v>#N/A</v>
      </c>
      <c r="H4524" s="6" t="e">
        <f>hist_data__2[[#This Row],[quantity]]*hist_data__2[[#This Row],[sale_price]]</f>
        <v>#N/A</v>
      </c>
    </row>
    <row r="4525" spans="1:8" x14ac:dyDescent="0.25">
      <c r="A4525">
        <v>4524</v>
      </c>
      <c r="B4525" s="1" t="s">
        <v>23</v>
      </c>
      <c r="C4525" s="1" t="s">
        <v>33</v>
      </c>
      <c r="D4525">
        <v>2019</v>
      </c>
      <c r="E4525">
        <v>51</v>
      </c>
      <c r="F4525">
        <v>4</v>
      </c>
      <c r="G4525" s="5" t="e">
        <f>IF(VLOOKUP(hist_data__2[[#This Row],[item_code]],hist_data__2[[#This Row],[item_code]:[sale_year]],3,FALSE)=2020,VLOOKUP(hist_data__2[[#This Row],[item_code]],Product[],5,FALSE),VLOOKUP(hist_data__2[[#This Row],[item_code]],Product[],4,FALSE))</f>
        <v>#N/A</v>
      </c>
      <c r="H4525" s="6" t="e">
        <f>hist_data__2[[#This Row],[quantity]]*hist_data__2[[#This Row],[sale_price]]</f>
        <v>#N/A</v>
      </c>
    </row>
    <row r="4526" spans="1:8" x14ac:dyDescent="0.25">
      <c r="A4526">
        <v>4525</v>
      </c>
      <c r="B4526" s="1" t="s">
        <v>23</v>
      </c>
      <c r="C4526" s="1" t="s">
        <v>33</v>
      </c>
      <c r="D4526">
        <v>2020</v>
      </c>
      <c r="E4526">
        <v>0</v>
      </c>
      <c r="F4526">
        <v>4</v>
      </c>
      <c r="G4526" s="5" t="e">
        <f>IF(VLOOKUP(hist_data__2[[#This Row],[item_code]],hist_data__2[[#This Row],[item_code]:[sale_year]],3,FALSE)=2020,VLOOKUP(hist_data__2[[#This Row],[item_code]],Product[],5,FALSE),VLOOKUP(hist_data__2[[#This Row],[item_code]],Product[],4,FALSE))</f>
        <v>#N/A</v>
      </c>
      <c r="H4526" s="6" t="e">
        <f>hist_data__2[[#This Row],[quantity]]*hist_data__2[[#This Row],[sale_price]]</f>
        <v>#N/A</v>
      </c>
    </row>
    <row r="4527" spans="1:8" x14ac:dyDescent="0.25">
      <c r="A4527">
        <v>4526</v>
      </c>
      <c r="B4527" s="1" t="s">
        <v>23</v>
      </c>
      <c r="C4527" s="1" t="s">
        <v>33</v>
      </c>
      <c r="D4527">
        <v>2020</v>
      </c>
      <c r="E4527">
        <v>1</v>
      </c>
      <c r="F4527">
        <v>4</v>
      </c>
      <c r="G4527" s="5" t="e">
        <f>IF(VLOOKUP(hist_data__2[[#This Row],[item_code]],hist_data__2[[#This Row],[item_code]:[sale_year]],3,FALSE)=2020,VLOOKUP(hist_data__2[[#This Row],[item_code]],Product[],5,FALSE),VLOOKUP(hist_data__2[[#This Row],[item_code]],Product[],4,FALSE))</f>
        <v>#N/A</v>
      </c>
      <c r="H4527" s="6" t="e">
        <f>hist_data__2[[#This Row],[quantity]]*hist_data__2[[#This Row],[sale_price]]</f>
        <v>#N/A</v>
      </c>
    </row>
    <row r="4528" spans="1:8" x14ac:dyDescent="0.25">
      <c r="A4528">
        <v>4527</v>
      </c>
      <c r="B4528" s="1" t="s">
        <v>23</v>
      </c>
      <c r="C4528" s="1" t="s">
        <v>33</v>
      </c>
      <c r="D4528">
        <v>2020</v>
      </c>
      <c r="E4528">
        <v>2</v>
      </c>
      <c r="F4528">
        <v>2</v>
      </c>
      <c r="G4528" s="5" t="e">
        <f>IF(VLOOKUP(hist_data__2[[#This Row],[item_code]],hist_data__2[[#This Row],[item_code]:[sale_year]],3,FALSE)=2020,VLOOKUP(hist_data__2[[#This Row],[item_code]],Product[],5,FALSE),VLOOKUP(hist_data__2[[#This Row],[item_code]],Product[],4,FALSE))</f>
        <v>#N/A</v>
      </c>
      <c r="H4528" s="6" t="e">
        <f>hist_data__2[[#This Row],[quantity]]*hist_data__2[[#This Row],[sale_price]]</f>
        <v>#N/A</v>
      </c>
    </row>
    <row r="4529" spans="1:8" x14ac:dyDescent="0.25">
      <c r="A4529">
        <v>4528</v>
      </c>
      <c r="B4529" s="1" t="s">
        <v>23</v>
      </c>
      <c r="C4529" s="1" t="s">
        <v>33</v>
      </c>
      <c r="D4529">
        <v>2020</v>
      </c>
      <c r="E4529">
        <v>3</v>
      </c>
      <c r="F4529">
        <v>1</v>
      </c>
      <c r="G4529" s="5" t="e">
        <f>IF(VLOOKUP(hist_data__2[[#This Row],[item_code]],hist_data__2[[#This Row],[item_code]:[sale_year]],3,FALSE)=2020,VLOOKUP(hist_data__2[[#This Row],[item_code]],Product[],5,FALSE),VLOOKUP(hist_data__2[[#This Row],[item_code]],Product[],4,FALSE))</f>
        <v>#N/A</v>
      </c>
      <c r="H4529" s="6" t="e">
        <f>hist_data__2[[#This Row],[quantity]]*hist_data__2[[#This Row],[sale_price]]</f>
        <v>#N/A</v>
      </c>
    </row>
    <row r="4530" spans="1:8" x14ac:dyDescent="0.25">
      <c r="A4530">
        <v>4529</v>
      </c>
      <c r="B4530" s="1" t="s">
        <v>23</v>
      </c>
      <c r="C4530" s="1" t="s">
        <v>33</v>
      </c>
      <c r="D4530">
        <v>2020</v>
      </c>
      <c r="E4530">
        <v>4</v>
      </c>
      <c r="F4530">
        <v>0</v>
      </c>
      <c r="G4530" s="5" t="e">
        <f>IF(VLOOKUP(hist_data__2[[#This Row],[item_code]],hist_data__2[[#This Row],[item_code]:[sale_year]],3,FALSE)=2020,VLOOKUP(hist_data__2[[#This Row],[item_code]],Product[],5,FALSE),VLOOKUP(hist_data__2[[#This Row],[item_code]],Product[],4,FALSE))</f>
        <v>#N/A</v>
      </c>
      <c r="H4530" s="6" t="e">
        <f>hist_data__2[[#This Row],[quantity]]*hist_data__2[[#This Row],[sale_price]]</f>
        <v>#N/A</v>
      </c>
    </row>
    <row r="4531" spans="1:8" x14ac:dyDescent="0.25">
      <c r="A4531">
        <v>4530</v>
      </c>
      <c r="B4531" s="1" t="s">
        <v>23</v>
      </c>
      <c r="C4531" s="1" t="s">
        <v>33</v>
      </c>
      <c r="D4531">
        <v>2020</v>
      </c>
      <c r="E4531">
        <v>5</v>
      </c>
      <c r="F4531">
        <v>5</v>
      </c>
      <c r="G4531" s="5" t="e">
        <f>IF(VLOOKUP(hist_data__2[[#This Row],[item_code]],hist_data__2[[#This Row],[item_code]:[sale_year]],3,FALSE)=2020,VLOOKUP(hist_data__2[[#This Row],[item_code]],Product[],5,FALSE),VLOOKUP(hist_data__2[[#This Row],[item_code]],Product[],4,FALSE))</f>
        <v>#N/A</v>
      </c>
      <c r="H4531" s="6" t="e">
        <f>hist_data__2[[#This Row],[quantity]]*hist_data__2[[#This Row],[sale_price]]</f>
        <v>#N/A</v>
      </c>
    </row>
    <row r="4532" spans="1:8" x14ac:dyDescent="0.25">
      <c r="A4532">
        <v>4531</v>
      </c>
      <c r="B4532" s="1" t="s">
        <v>23</v>
      </c>
      <c r="C4532" s="1" t="s">
        <v>33</v>
      </c>
      <c r="D4532">
        <v>2020</v>
      </c>
      <c r="E4532">
        <v>6</v>
      </c>
      <c r="F4532">
        <v>8</v>
      </c>
      <c r="G4532" s="5" t="e">
        <f>IF(VLOOKUP(hist_data__2[[#This Row],[item_code]],hist_data__2[[#This Row],[item_code]:[sale_year]],3,FALSE)=2020,VLOOKUP(hist_data__2[[#This Row],[item_code]],Product[],5,FALSE),VLOOKUP(hist_data__2[[#This Row],[item_code]],Product[],4,FALSE))</f>
        <v>#N/A</v>
      </c>
      <c r="H4532" s="6" t="e">
        <f>hist_data__2[[#This Row],[quantity]]*hist_data__2[[#This Row],[sale_price]]</f>
        <v>#N/A</v>
      </c>
    </row>
    <row r="4533" spans="1:8" x14ac:dyDescent="0.25">
      <c r="A4533">
        <v>4532</v>
      </c>
      <c r="B4533" s="1" t="s">
        <v>23</v>
      </c>
      <c r="C4533" s="1" t="s">
        <v>33</v>
      </c>
      <c r="D4533">
        <v>2020</v>
      </c>
      <c r="E4533">
        <v>7</v>
      </c>
      <c r="F4533">
        <v>11</v>
      </c>
      <c r="G4533" s="5" t="e">
        <f>IF(VLOOKUP(hist_data__2[[#This Row],[item_code]],hist_data__2[[#This Row],[item_code]:[sale_year]],3,FALSE)=2020,VLOOKUP(hist_data__2[[#This Row],[item_code]],Product[],5,FALSE),VLOOKUP(hist_data__2[[#This Row],[item_code]],Product[],4,FALSE))</f>
        <v>#N/A</v>
      </c>
      <c r="H4533" s="6" t="e">
        <f>hist_data__2[[#This Row],[quantity]]*hist_data__2[[#This Row],[sale_price]]</f>
        <v>#N/A</v>
      </c>
    </row>
    <row r="4534" spans="1:8" x14ac:dyDescent="0.25">
      <c r="A4534">
        <v>4533</v>
      </c>
      <c r="B4534" s="1" t="s">
        <v>23</v>
      </c>
      <c r="C4534" s="1" t="s">
        <v>33</v>
      </c>
      <c r="D4534">
        <v>2020</v>
      </c>
      <c r="E4534">
        <v>8</v>
      </c>
      <c r="F4534">
        <v>12</v>
      </c>
      <c r="G4534" s="5" t="e">
        <f>IF(VLOOKUP(hist_data__2[[#This Row],[item_code]],hist_data__2[[#This Row],[item_code]:[sale_year]],3,FALSE)=2020,VLOOKUP(hist_data__2[[#This Row],[item_code]],Product[],5,FALSE),VLOOKUP(hist_data__2[[#This Row],[item_code]],Product[],4,FALSE))</f>
        <v>#N/A</v>
      </c>
      <c r="H4534" s="6" t="e">
        <f>hist_data__2[[#This Row],[quantity]]*hist_data__2[[#This Row],[sale_price]]</f>
        <v>#N/A</v>
      </c>
    </row>
    <row r="4535" spans="1:8" x14ac:dyDescent="0.25">
      <c r="A4535">
        <v>4534</v>
      </c>
      <c r="B4535" s="1" t="s">
        <v>23</v>
      </c>
      <c r="C4535" s="1" t="s">
        <v>33</v>
      </c>
      <c r="D4535">
        <v>2020</v>
      </c>
      <c r="E4535">
        <v>9</v>
      </c>
      <c r="F4535">
        <v>14</v>
      </c>
      <c r="G4535" s="5" t="e">
        <f>IF(VLOOKUP(hist_data__2[[#This Row],[item_code]],hist_data__2[[#This Row],[item_code]:[sale_year]],3,FALSE)=2020,VLOOKUP(hist_data__2[[#This Row],[item_code]],Product[],5,FALSE),VLOOKUP(hist_data__2[[#This Row],[item_code]],Product[],4,FALSE))</f>
        <v>#N/A</v>
      </c>
      <c r="H4535" s="6" t="e">
        <f>hist_data__2[[#This Row],[quantity]]*hist_data__2[[#This Row],[sale_price]]</f>
        <v>#N/A</v>
      </c>
    </row>
    <row r="4536" spans="1:8" x14ac:dyDescent="0.25">
      <c r="A4536">
        <v>4535</v>
      </c>
      <c r="B4536" s="1" t="s">
        <v>23</v>
      </c>
      <c r="C4536" s="1" t="s">
        <v>33</v>
      </c>
      <c r="D4536">
        <v>2020</v>
      </c>
      <c r="E4536">
        <v>10</v>
      </c>
      <c r="F4536">
        <v>10</v>
      </c>
      <c r="G4536" s="5" t="e">
        <f>IF(VLOOKUP(hist_data__2[[#This Row],[item_code]],hist_data__2[[#This Row],[item_code]:[sale_year]],3,FALSE)=2020,VLOOKUP(hist_data__2[[#This Row],[item_code]],Product[],5,FALSE),VLOOKUP(hist_data__2[[#This Row],[item_code]],Product[],4,FALSE))</f>
        <v>#N/A</v>
      </c>
      <c r="H4536" s="6" t="e">
        <f>hist_data__2[[#This Row],[quantity]]*hist_data__2[[#This Row],[sale_price]]</f>
        <v>#N/A</v>
      </c>
    </row>
    <row r="4537" spans="1:8" x14ac:dyDescent="0.25">
      <c r="A4537">
        <v>4536</v>
      </c>
      <c r="B4537" s="1" t="s">
        <v>23</v>
      </c>
      <c r="C4537" s="1" t="s">
        <v>33</v>
      </c>
      <c r="D4537">
        <v>2020</v>
      </c>
      <c r="E4537">
        <v>11</v>
      </c>
      <c r="F4537">
        <v>6</v>
      </c>
      <c r="G4537" s="5" t="e">
        <f>IF(VLOOKUP(hist_data__2[[#This Row],[item_code]],hist_data__2[[#This Row],[item_code]:[sale_year]],3,FALSE)=2020,VLOOKUP(hist_data__2[[#This Row],[item_code]],Product[],5,FALSE),VLOOKUP(hist_data__2[[#This Row],[item_code]],Product[],4,FALSE))</f>
        <v>#N/A</v>
      </c>
      <c r="H4537" s="6" t="e">
        <f>hist_data__2[[#This Row],[quantity]]*hist_data__2[[#This Row],[sale_price]]</f>
        <v>#N/A</v>
      </c>
    </row>
    <row r="4538" spans="1:8" x14ac:dyDescent="0.25">
      <c r="A4538">
        <v>4537</v>
      </c>
      <c r="B4538" s="1" t="s">
        <v>23</v>
      </c>
      <c r="C4538" s="1" t="s">
        <v>33</v>
      </c>
      <c r="D4538">
        <v>2020</v>
      </c>
      <c r="E4538">
        <v>12</v>
      </c>
      <c r="F4538">
        <v>3</v>
      </c>
      <c r="G4538" s="5" t="e">
        <f>IF(VLOOKUP(hist_data__2[[#This Row],[item_code]],hist_data__2[[#This Row],[item_code]:[sale_year]],3,FALSE)=2020,VLOOKUP(hist_data__2[[#This Row],[item_code]],Product[],5,FALSE),VLOOKUP(hist_data__2[[#This Row],[item_code]],Product[],4,FALSE))</f>
        <v>#N/A</v>
      </c>
      <c r="H4538" s="6" t="e">
        <f>hist_data__2[[#This Row],[quantity]]*hist_data__2[[#This Row],[sale_price]]</f>
        <v>#N/A</v>
      </c>
    </row>
    <row r="4539" spans="1:8" x14ac:dyDescent="0.25">
      <c r="A4539">
        <v>4538</v>
      </c>
      <c r="B4539" s="1" t="s">
        <v>23</v>
      </c>
      <c r="C4539" s="1" t="s">
        <v>33</v>
      </c>
      <c r="D4539">
        <v>2020</v>
      </c>
      <c r="E4539">
        <v>13</v>
      </c>
      <c r="F4539">
        <v>4</v>
      </c>
      <c r="G4539" s="5" t="e">
        <f>IF(VLOOKUP(hist_data__2[[#This Row],[item_code]],hist_data__2[[#This Row],[item_code]:[sale_year]],3,FALSE)=2020,VLOOKUP(hist_data__2[[#This Row],[item_code]],Product[],5,FALSE),VLOOKUP(hist_data__2[[#This Row],[item_code]],Product[],4,FALSE))</f>
        <v>#N/A</v>
      </c>
      <c r="H4539" s="6" t="e">
        <f>hist_data__2[[#This Row],[quantity]]*hist_data__2[[#This Row],[sale_price]]</f>
        <v>#N/A</v>
      </c>
    </row>
    <row r="4540" spans="1:8" x14ac:dyDescent="0.25">
      <c r="A4540">
        <v>4539</v>
      </c>
      <c r="B4540" s="1" t="s">
        <v>23</v>
      </c>
      <c r="C4540" s="1" t="s">
        <v>33</v>
      </c>
      <c r="D4540">
        <v>2020</v>
      </c>
      <c r="E4540">
        <v>14</v>
      </c>
      <c r="F4540">
        <v>4</v>
      </c>
      <c r="G4540" s="5" t="e">
        <f>IF(VLOOKUP(hist_data__2[[#This Row],[item_code]],hist_data__2[[#This Row],[item_code]:[sale_year]],3,FALSE)=2020,VLOOKUP(hist_data__2[[#This Row],[item_code]],Product[],5,FALSE),VLOOKUP(hist_data__2[[#This Row],[item_code]],Product[],4,FALSE))</f>
        <v>#N/A</v>
      </c>
      <c r="H4540" s="6" t="e">
        <f>hist_data__2[[#This Row],[quantity]]*hist_data__2[[#This Row],[sale_price]]</f>
        <v>#N/A</v>
      </c>
    </row>
    <row r="4541" spans="1:8" x14ac:dyDescent="0.25">
      <c r="A4541">
        <v>4540</v>
      </c>
      <c r="B4541" s="1" t="s">
        <v>23</v>
      </c>
      <c r="C4541" s="1" t="s">
        <v>33</v>
      </c>
      <c r="D4541">
        <v>2020</v>
      </c>
      <c r="E4541">
        <v>15</v>
      </c>
      <c r="F4541">
        <v>3</v>
      </c>
      <c r="G4541" s="5" t="e">
        <f>IF(VLOOKUP(hist_data__2[[#This Row],[item_code]],hist_data__2[[#This Row],[item_code]:[sale_year]],3,FALSE)=2020,VLOOKUP(hist_data__2[[#This Row],[item_code]],Product[],5,FALSE),VLOOKUP(hist_data__2[[#This Row],[item_code]],Product[],4,FALSE))</f>
        <v>#N/A</v>
      </c>
      <c r="H4541" s="6" t="e">
        <f>hist_data__2[[#This Row],[quantity]]*hist_data__2[[#This Row],[sale_price]]</f>
        <v>#N/A</v>
      </c>
    </row>
    <row r="4542" spans="1:8" x14ac:dyDescent="0.25">
      <c r="A4542">
        <v>4541</v>
      </c>
      <c r="B4542" s="1" t="s">
        <v>23</v>
      </c>
      <c r="C4542" s="1" t="s">
        <v>33</v>
      </c>
      <c r="D4542">
        <v>2020</v>
      </c>
      <c r="E4542">
        <v>16</v>
      </c>
      <c r="F4542">
        <v>4</v>
      </c>
      <c r="G4542" s="5" t="e">
        <f>IF(VLOOKUP(hist_data__2[[#This Row],[item_code]],hist_data__2[[#This Row],[item_code]:[sale_year]],3,FALSE)=2020,VLOOKUP(hist_data__2[[#This Row],[item_code]],Product[],5,FALSE),VLOOKUP(hist_data__2[[#This Row],[item_code]],Product[],4,FALSE))</f>
        <v>#N/A</v>
      </c>
      <c r="H4542" s="6" t="e">
        <f>hist_data__2[[#This Row],[quantity]]*hist_data__2[[#This Row],[sale_price]]</f>
        <v>#N/A</v>
      </c>
    </row>
    <row r="4543" spans="1:8" x14ac:dyDescent="0.25">
      <c r="A4543">
        <v>4542</v>
      </c>
      <c r="B4543" s="1" t="s">
        <v>23</v>
      </c>
      <c r="C4543" s="1" t="s">
        <v>33</v>
      </c>
      <c r="D4543">
        <v>2020</v>
      </c>
      <c r="E4543">
        <v>17</v>
      </c>
      <c r="F4543">
        <v>3</v>
      </c>
      <c r="G4543" s="5" t="e">
        <f>IF(VLOOKUP(hist_data__2[[#This Row],[item_code]],hist_data__2[[#This Row],[item_code]:[sale_year]],3,FALSE)=2020,VLOOKUP(hist_data__2[[#This Row],[item_code]],Product[],5,FALSE),VLOOKUP(hist_data__2[[#This Row],[item_code]],Product[],4,FALSE))</f>
        <v>#N/A</v>
      </c>
      <c r="H4543" s="6" t="e">
        <f>hist_data__2[[#This Row],[quantity]]*hist_data__2[[#This Row],[sale_price]]</f>
        <v>#N/A</v>
      </c>
    </row>
    <row r="4544" spans="1:8" x14ac:dyDescent="0.25">
      <c r="A4544">
        <v>4543</v>
      </c>
      <c r="B4544" s="1" t="s">
        <v>23</v>
      </c>
      <c r="C4544" s="1" t="s">
        <v>33</v>
      </c>
      <c r="D4544">
        <v>2020</v>
      </c>
      <c r="E4544">
        <v>18</v>
      </c>
      <c r="F4544">
        <v>3</v>
      </c>
      <c r="G4544" s="5" t="e">
        <f>IF(VLOOKUP(hist_data__2[[#This Row],[item_code]],hist_data__2[[#This Row],[item_code]:[sale_year]],3,FALSE)=2020,VLOOKUP(hist_data__2[[#This Row],[item_code]],Product[],5,FALSE),VLOOKUP(hist_data__2[[#This Row],[item_code]],Product[],4,FALSE))</f>
        <v>#N/A</v>
      </c>
      <c r="H4544" s="6" t="e">
        <f>hist_data__2[[#This Row],[quantity]]*hist_data__2[[#This Row],[sale_price]]</f>
        <v>#N/A</v>
      </c>
    </row>
    <row r="4545" spans="1:8" x14ac:dyDescent="0.25">
      <c r="A4545">
        <v>4544</v>
      </c>
      <c r="B4545" s="1" t="s">
        <v>23</v>
      </c>
      <c r="C4545" s="1" t="s">
        <v>33</v>
      </c>
      <c r="D4545">
        <v>2020</v>
      </c>
      <c r="E4545">
        <v>19</v>
      </c>
      <c r="F4545">
        <v>3</v>
      </c>
      <c r="G4545" s="5" t="e">
        <f>IF(VLOOKUP(hist_data__2[[#This Row],[item_code]],hist_data__2[[#This Row],[item_code]:[sale_year]],3,FALSE)=2020,VLOOKUP(hist_data__2[[#This Row],[item_code]],Product[],5,FALSE),VLOOKUP(hist_data__2[[#This Row],[item_code]],Product[],4,FALSE))</f>
        <v>#N/A</v>
      </c>
      <c r="H4545" s="6" t="e">
        <f>hist_data__2[[#This Row],[quantity]]*hist_data__2[[#This Row],[sale_price]]</f>
        <v>#N/A</v>
      </c>
    </row>
    <row r="4546" spans="1:8" x14ac:dyDescent="0.25">
      <c r="A4546">
        <v>4545</v>
      </c>
      <c r="B4546" s="1" t="s">
        <v>23</v>
      </c>
      <c r="C4546" s="1" t="s">
        <v>33</v>
      </c>
      <c r="D4546">
        <v>2020</v>
      </c>
      <c r="E4546">
        <v>20</v>
      </c>
      <c r="F4546">
        <v>4</v>
      </c>
      <c r="G4546" s="5" t="e">
        <f>IF(VLOOKUP(hist_data__2[[#This Row],[item_code]],hist_data__2[[#This Row],[item_code]:[sale_year]],3,FALSE)=2020,VLOOKUP(hist_data__2[[#This Row],[item_code]],Product[],5,FALSE),VLOOKUP(hist_data__2[[#This Row],[item_code]],Product[],4,FALSE))</f>
        <v>#N/A</v>
      </c>
      <c r="H4546" s="6" t="e">
        <f>hist_data__2[[#This Row],[quantity]]*hist_data__2[[#This Row],[sale_price]]</f>
        <v>#N/A</v>
      </c>
    </row>
    <row r="4547" spans="1:8" x14ac:dyDescent="0.25">
      <c r="A4547">
        <v>4546</v>
      </c>
      <c r="B4547" s="1" t="s">
        <v>23</v>
      </c>
      <c r="C4547" s="1" t="s">
        <v>33</v>
      </c>
      <c r="D4547">
        <v>2020</v>
      </c>
      <c r="E4547">
        <v>21</v>
      </c>
      <c r="F4547">
        <v>5</v>
      </c>
      <c r="G4547" s="5" t="e">
        <f>IF(VLOOKUP(hist_data__2[[#This Row],[item_code]],hist_data__2[[#This Row],[item_code]:[sale_year]],3,FALSE)=2020,VLOOKUP(hist_data__2[[#This Row],[item_code]],Product[],5,FALSE),VLOOKUP(hist_data__2[[#This Row],[item_code]],Product[],4,FALSE))</f>
        <v>#N/A</v>
      </c>
      <c r="H4547" s="6" t="e">
        <f>hist_data__2[[#This Row],[quantity]]*hist_data__2[[#This Row],[sale_price]]</f>
        <v>#N/A</v>
      </c>
    </row>
    <row r="4548" spans="1:8" x14ac:dyDescent="0.25">
      <c r="A4548">
        <v>4547</v>
      </c>
      <c r="B4548" s="1" t="s">
        <v>23</v>
      </c>
      <c r="C4548" s="1" t="s">
        <v>33</v>
      </c>
      <c r="D4548">
        <v>2020</v>
      </c>
      <c r="E4548">
        <v>22</v>
      </c>
      <c r="F4548">
        <v>5</v>
      </c>
      <c r="G4548" s="5" t="e">
        <f>IF(VLOOKUP(hist_data__2[[#This Row],[item_code]],hist_data__2[[#This Row],[item_code]:[sale_year]],3,FALSE)=2020,VLOOKUP(hist_data__2[[#This Row],[item_code]],Product[],5,FALSE),VLOOKUP(hist_data__2[[#This Row],[item_code]],Product[],4,FALSE))</f>
        <v>#N/A</v>
      </c>
      <c r="H4548" s="6" t="e">
        <f>hist_data__2[[#This Row],[quantity]]*hist_data__2[[#This Row],[sale_price]]</f>
        <v>#N/A</v>
      </c>
    </row>
    <row r="4549" spans="1:8" x14ac:dyDescent="0.25">
      <c r="A4549">
        <v>4548</v>
      </c>
      <c r="B4549" s="1" t="s">
        <v>23</v>
      </c>
      <c r="C4549" s="1" t="s">
        <v>33</v>
      </c>
      <c r="D4549">
        <v>2020</v>
      </c>
      <c r="E4549">
        <v>23</v>
      </c>
      <c r="F4549">
        <v>7</v>
      </c>
      <c r="G4549" s="5" t="e">
        <f>IF(VLOOKUP(hist_data__2[[#This Row],[item_code]],hist_data__2[[#This Row],[item_code]:[sale_year]],3,FALSE)=2020,VLOOKUP(hist_data__2[[#This Row],[item_code]],Product[],5,FALSE),VLOOKUP(hist_data__2[[#This Row],[item_code]],Product[],4,FALSE))</f>
        <v>#N/A</v>
      </c>
      <c r="H4549" s="6" t="e">
        <f>hist_data__2[[#This Row],[quantity]]*hist_data__2[[#This Row],[sale_price]]</f>
        <v>#N/A</v>
      </c>
    </row>
    <row r="4550" spans="1:8" x14ac:dyDescent="0.25">
      <c r="A4550">
        <v>4549</v>
      </c>
      <c r="B4550" s="1" t="s">
        <v>23</v>
      </c>
      <c r="C4550" s="1" t="s">
        <v>33</v>
      </c>
      <c r="D4550">
        <v>2020</v>
      </c>
      <c r="E4550">
        <v>24</v>
      </c>
      <c r="F4550">
        <v>7</v>
      </c>
      <c r="G4550" s="5" t="e">
        <f>IF(VLOOKUP(hist_data__2[[#This Row],[item_code]],hist_data__2[[#This Row],[item_code]:[sale_year]],3,FALSE)=2020,VLOOKUP(hist_data__2[[#This Row],[item_code]],Product[],5,FALSE),VLOOKUP(hist_data__2[[#This Row],[item_code]],Product[],4,FALSE))</f>
        <v>#N/A</v>
      </c>
      <c r="H4550" s="6" t="e">
        <f>hist_data__2[[#This Row],[quantity]]*hist_data__2[[#This Row],[sale_price]]</f>
        <v>#N/A</v>
      </c>
    </row>
    <row r="4551" spans="1:8" x14ac:dyDescent="0.25">
      <c r="A4551">
        <v>4550</v>
      </c>
      <c r="B4551" s="1" t="s">
        <v>23</v>
      </c>
      <c r="C4551" s="1" t="s">
        <v>33</v>
      </c>
      <c r="D4551">
        <v>2020</v>
      </c>
      <c r="E4551">
        <v>25</v>
      </c>
      <c r="F4551">
        <v>7</v>
      </c>
      <c r="G4551" s="5" t="e">
        <f>IF(VLOOKUP(hist_data__2[[#This Row],[item_code]],hist_data__2[[#This Row],[item_code]:[sale_year]],3,FALSE)=2020,VLOOKUP(hist_data__2[[#This Row],[item_code]],Product[],5,FALSE),VLOOKUP(hist_data__2[[#This Row],[item_code]],Product[],4,FALSE))</f>
        <v>#N/A</v>
      </c>
      <c r="H4551" s="6" t="e">
        <f>hist_data__2[[#This Row],[quantity]]*hist_data__2[[#This Row],[sale_price]]</f>
        <v>#N/A</v>
      </c>
    </row>
    <row r="4552" spans="1:8" x14ac:dyDescent="0.25">
      <c r="A4552">
        <v>4551</v>
      </c>
      <c r="B4552" s="1" t="s">
        <v>23</v>
      </c>
      <c r="C4552" s="1" t="s">
        <v>33</v>
      </c>
      <c r="D4552">
        <v>2020</v>
      </c>
      <c r="E4552">
        <v>26</v>
      </c>
      <c r="F4552">
        <v>11</v>
      </c>
      <c r="G4552" s="5" t="e">
        <f>IF(VLOOKUP(hist_data__2[[#This Row],[item_code]],hist_data__2[[#This Row],[item_code]:[sale_year]],3,FALSE)=2020,VLOOKUP(hist_data__2[[#This Row],[item_code]],Product[],5,FALSE),VLOOKUP(hist_data__2[[#This Row],[item_code]],Product[],4,FALSE))</f>
        <v>#N/A</v>
      </c>
      <c r="H4552" s="6" t="e">
        <f>hist_data__2[[#This Row],[quantity]]*hist_data__2[[#This Row],[sale_price]]</f>
        <v>#N/A</v>
      </c>
    </row>
    <row r="4553" spans="1:8" x14ac:dyDescent="0.25">
      <c r="A4553">
        <v>4552</v>
      </c>
      <c r="B4553" s="1" t="s">
        <v>23</v>
      </c>
      <c r="C4553" s="1" t="s">
        <v>33</v>
      </c>
      <c r="D4553">
        <v>2020</v>
      </c>
      <c r="E4553">
        <v>27</v>
      </c>
      <c r="F4553">
        <v>14</v>
      </c>
      <c r="G4553" s="5" t="e">
        <f>IF(VLOOKUP(hist_data__2[[#This Row],[item_code]],hist_data__2[[#This Row],[item_code]:[sale_year]],3,FALSE)=2020,VLOOKUP(hist_data__2[[#This Row],[item_code]],Product[],5,FALSE),VLOOKUP(hist_data__2[[#This Row],[item_code]],Product[],4,FALSE))</f>
        <v>#N/A</v>
      </c>
      <c r="H4553" s="6" t="e">
        <f>hist_data__2[[#This Row],[quantity]]*hist_data__2[[#This Row],[sale_price]]</f>
        <v>#N/A</v>
      </c>
    </row>
    <row r="4554" spans="1:8" x14ac:dyDescent="0.25">
      <c r="A4554">
        <v>4553</v>
      </c>
      <c r="B4554" s="1" t="s">
        <v>23</v>
      </c>
      <c r="C4554" s="1" t="s">
        <v>33</v>
      </c>
      <c r="D4554">
        <v>2020</v>
      </c>
      <c r="E4554">
        <v>28</v>
      </c>
      <c r="F4554">
        <v>21</v>
      </c>
      <c r="G4554" s="5" t="e">
        <f>IF(VLOOKUP(hist_data__2[[#This Row],[item_code]],hist_data__2[[#This Row],[item_code]:[sale_year]],3,FALSE)=2020,VLOOKUP(hist_data__2[[#This Row],[item_code]],Product[],5,FALSE),VLOOKUP(hist_data__2[[#This Row],[item_code]],Product[],4,FALSE))</f>
        <v>#N/A</v>
      </c>
      <c r="H4554" s="6" t="e">
        <f>hist_data__2[[#This Row],[quantity]]*hist_data__2[[#This Row],[sale_price]]</f>
        <v>#N/A</v>
      </c>
    </row>
    <row r="4555" spans="1:8" x14ac:dyDescent="0.25">
      <c r="A4555">
        <v>4554</v>
      </c>
      <c r="B4555" s="1" t="s">
        <v>23</v>
      </c>
      <c r="C4555" s="1" t="s">
        <v>33</v>
      </c>
      <c r="D4555">
        <v>2020</v>
      </c>
      <c r="E4555">
        <v>29</v>
      </c>
      <c r="F4555">
        <v>14</v>
      </c>
      <c r="G4555" s="5" t="e">
        <f>IF(VLOOKUP(hist_data__2[[#This Row],[item_code]],hist_data__2[[#This Row],[item_code]:[sale_year]],3,FALSE)=2020,VLOOKUP(hist_data__2[[#This Row],[item_code]],Product[],5,FALSE),VLOOKUP(hist_data__2[[#This Row],[item_code]],Product[],4,FALSE))</f>
        <v>#N/A</v>
      </c>
      <c r="H4555" s="6" t="e">
        <f>hist_data__2[[#This Row],[quantity]]*hist_data__2[[#This Row],[sale_price]]</f>
        <v>#N/A</v>
      </c>
    </row>
    <row r="4556" spans="1:8" x14ac:dyDescent="0.25">
      <c r="A4556">
        <v>4555</v>
      </c>
      <c r="B4556" s="1" t="s">
        <v>23</v>
      </c>
      <c r="C4556" s="1" t="s">
        <v>33</v>
      </c>
      <c r="D4556">
        <v>2020</v>
      </c>
      <c r="E4556">
        <v>30</v>
      </c>
      <c r="F4556">
        <v>11</v>
      </c>
      <c r="G4556" s="5" t="e">
        <f>IF(VLOOKUP(hist_data__2[[#This Row],[item_code]],hist_data__2[[#This Row],[item_code]:[sale_year]],3,FALSE)=2020,VLOOKUP(hist_data__2[[#This Row],[item_code]],Product[],5,FALSE),VLOOKUP(hist_data__2[[#This Row],[item_code]],Product[],4,FALSE))</f>
        <v>#N/A</v>
      </c>
      <c r="H4556" s="6" t="e">
        <f>hist_data__2[[#This Row],[quantity]]*hist_data__2[[#This Row],[sale_price]]</f>
        <v>#N/A</v>
      </c>
    </row>
    <row r="4557" spans="1:8" x14ac:dyDescent="0.25">
      <c r="A4557">
        <v>4556</v>
      </c>
      <c r="B4557" s="1" t="s">
        <v>23</v>
      </c>
      <c r="C4557" s="1" t="s">
        <v>33</v>
      </c>
      <c r="D4557">
        <v>2020</v>
      </c>
      <c r="E4557">
        <v>31</v>
      </c>
      <c r="F4557">
        <v>8</v>
      </c>
      <c r="G4557" s="5" t="e">
        <f>IF(VLOOKUP(hist_data__2[[#This Row],[item_code]],hist_data__2[[#This Row],[item_code]:[sale_year]],3,FALSE)=2020,VLOOKUP(hist_data__2[[#This Row],[item_code]],Product[],5,FALSE),VLOOKUP(hist_data__2[[#This Row],[item_code]],Product[],4,FALSE))</f>
        <v>#N/A</v>
      </c>
      <c r="H4557" s="6" t="e">
        <f>hist_data__2[[#This Row],[quantity]]*hist_data__2[[#This Row],[sale_price]]</f>
        <v>#N/A</v>
      </c>
    </row>
    <row r="4558" spans="1:8" x14ac:dyDescent="0.25">
      <c r="A4558">
        <v>4557</v>
      </c>
      <c r="B4558" s="1" t="s">
        <v>23</v>
      </c>
      <c r="C4558" s="1" t="s">
        <v>33</v>
      </c>
      <c r="D4558">
        <v>2020</v>
      </c>
      <c r="E4558">
        <v>32</v>
      </c>
      <c r="F4558">
        <v>8</v>
      </c>
      <c r="G4558" s="5" t="e">
        <f>IF(VLOOKUP(hist_data__2[[#This Row],[item_code]],hist_data__2[[#This Row],[item_code]:[sale_year]],3,FALSE)=2020,VLOOKUP(hist_data__2[[#This Row],[item_code]],Product[],5,FALSE),VLOOKUP(hist_data__2[[#This Row],[item_code]],Product[],4,FALSE))</f>
        <v>#N/A</v>
      </c>
      <c r="H4558" s="6" t="e">
        <f>hist_data__2[[#This Row],[quantity]]*hist_data__2[[#This Row],[sale_price]]</f>
        <v>#N/A</v>
      </c>
    </row>
    <row r="4559" spans="1:8" x14ac:dyDescent="0.25">
      <c r="A4559">
        <v>4558</v>
      </c>
      <c r="B4559" s="1" t="s">
        <v>23</v>
      </c>
      <c r="C4559" s="1" t="s">
        <v>33</v>
      </c>
      <c r="D4559">
        <v>2020</v>
      </c>
      <c r="E4559">
        <v>33</v>
      </c>
      <c r="F4559">
        <v>4</v>
      </c>
      <c r="G4559" s="5" t="e">
        <f>IF(VLOOKUP(hist_data__2[[#This Row],[item_code]],hist_data__2[[#This Row],[item_code]:[sale_year]],3,FALSE)=2020,VLOOKUP(hist_data__2[[#This Row],[item_code]],Product[],5,FALSE),VLOOKUP(hist_data__2[[#This Row],[item_code]],Product[],4,FALSE))</f>
        <v>#N/A</v>
      </c>
      <c r="H4559" s="6" t="e">
        <f>hist_data__2[[#This Row],[quantity]]*hist_data__2[[#This Row],[sale_price]]</f>
        <v>#N/A</v>
      </c>
    </row>
    <row r="4560" spans="1:8" x14ac:dyDescent="0.25">
      <c r="A4560">
        <v>4559</v>
      </c>
      <c r="B4560" s="1" t="s">
        <v>23</v>
      </c>
      <c r="C4560" s="1" t="s">
        <v>33</v>
      </c>
      <c r="D4560">
        <v>2020</v>
      </c>
      <c r="E4560">
        <v>34</v>
      </c>
      <c r="F4560">
        <v>4</v>
      </c>
      <c r="G4560" s="5" t="e">
        <f>IF(VLOOKUP(hist_data__2[[#This Row],[item_code]],hist_data__2[[#This Row],[item_code]:[sale_year]],3,FALSE)=2020,VLOOKUP(hist_data__2[[#This Row],[item_code]],Product[],5,FALSE),VLOOKUP(hist_data__2[[#This Row],[item_code]],Product[],4,FALSE))</f>
        <v>#N/A</v>
      </c>
      <c r="H4560" s="6" t="e">
        <f>hist_data__2[[#This Row],[quantity]]*hist_data__2[[#This Row],[sale_price]]</f>
        <v>#N/A</v>
      </c>
    </row>
    <row r="4561" spans="1:8" x14ac:dyDescent="0.25">
      <c r="A4561">
        <v>4560</v>
      </c>
      <c r="B4561" s="1" t="s">
        <v>23</v>
      </c>
      <c r="C4561" s="1" t="s">
        <v>33</v>
      </c>
      <c r="D4561">
        <v>2020</v>
      </c>
      <c r="E4561">
        <v>35</v>
      </c>
      <c r="F4561">
        <v>4</v>
      </c>
      <c r="G4561" s="5" t="e">
        <f>IF(VLOOKUP(hist_data__2[[#This Row],[item_code]],hist_data__2[[#This Row],[item_code]:[sale_year]],3,FALSE)=2020,VLOOKUP(hist_data__2[[#This Row],[item_code]],Product[],5,FALSE),VLOOKUP(hist_data__2[[#This Row],[item_code]],Product[],4,FALSE))</f>
        <v>#N/A</v>
      </c>
      <c r="H4561" s="6" t="e">
        <f>hist_data__2[[#This Row],[quantity]]*hist_data__2[[#This Row],[sale_price]]</f>
        <v>#N/A</v>
      </c>
    </row>
    <row r="4562" spans="1:8" x14ac:dyDescent="0.25">
      <c r="A4562">
        <v>4561</v>
      </c>
      <c r="B4562" s="1" t="s">
        <v>23</v>
      </c>
      <c r="C4562" s="1" t="s">
        <v>33</v>
      </c>
      <c r="D4562">
        <v>2020</v>
      </c>
      <c r="E4562">
        <v>36</v>
      </c>
      <c r="F4562">
        <v>4</v>
      </c>
      <c r="G4562" s="5" t="e">
        <f>IF(VLOOKUP(hist_data__2[[#This Row],[item_code]],hist_data__2[[#This Row],[item_code]:[sale_year]],3,FALSE)=2020,VLOOKUP(hist_data__2[[#This Row],[item_code]],Product[],5,FALSE),VLOOKUP(hist_data__2[[#This Row],[item_code]],Product[],4,FALSE))</f>
        <v>#N/A</v>
      </c>
      <c r="H4562" s="6" t="e">
        <f>hist_data__2[[#This Row],[quantity]]*hist_data__2[[#This Row],[sale_price]]</f>
        <v>#N/A</v>
      </c>
    </row>
    <row r="4563" spans="1:8" x14ac:dyDescent="0.25">
      <c r="A4563">
        <v>4562</v>
      </c>
      <c r="B4563" s="1" t="s">
        <v>23</v>
      </c>
      <c r="C4563" s="1" t="s">
        <v>33</v>
      </c>
      <c r="D4563">
        <v>2020</v>
      </c>
      <c r="E4563">
        <v>37</v>
      </c>
      <c r="F4563">
        <v>4</v>
      </c>
      <c r="G4563" s="5" t="e">
        <f>IF(VLOOKUP(hist_data__2[[#This Row],[item_code]],hist_data__2[[#This Row],[item_code]:[sale_year]],3,FALSE)=2020,VLOOKUP(hist_data__2[[#This Row],[item_code]],Product[],5,FALSE),VLOOKUP(hist_data__2[[#This Row],[item_code]],Product[],4,FALSE))</f>
        <v>#N/A</v>
      </c>
      <c r="H4563" s="6" t="e">
        <f>hist_data__2[[#This Row],[quantity]]*hist_data__2[[#This Row],[sale_price]]</f>
        <v>#N/A</v>
      </c>
    </row>
    <row r="4564" spans="1:8" x14ac:dyDescent="0.25">
      <c r="A4564">
        <v>4563</v>
      </c>
      <c r="B4564" s="1" t="s">
        <v>23</v>
      </c>
      <c r="C4564" s="1" t="s">
        <v>33</v>
      </c>
      <c r="D4564">
        <v>2020</v>
      </c>
      <c r="E4564">
        <v>38</v>
      </c>
      <c r="F4564">
        <v>3</v>
      </c>
      <c r="G4564" s="5" t="e">
        <f>IF(VLOOKUP(hist_data__2[[#This Row],[item_code]],hist_data__2[[#This Row],[item_code]:[sale_year]],3,FALSE)=2020,VLOOKUP(hist_data__2[[#This Row],[item_code]],Product[],5,FALSE),VLOOKUP(hist_data__2[[#This Row],[item_code]],Product[],4,FALSE))</f>
        <v>#N/A</v>
      </c>
      <c r="H4564" s="6" t="e">
        <f>hist_data__2[[#This Row],[quantity]]*hist_data__2[[#This Row],[sale_price]]</f>
        <v>#N/A</v>
      </c>
    </row>
    <row r="4565" spans="1:8" x14ac:dyDescent="0.25">
      <c r="A4565">
        <v>4564</v>
      </c>
      <c r="B4565" s="1" t="s">
        <v>23</v>
      </c>
      <c r="C4565" s="1" t="s">
        <v>33</v>
      </c>
      <c r="D4565">
        <v>2020</v>
      </c>
      <c r="E4565">
        <v>39</v>
      </c>
      <c r="F4565">
        <v>4</v>
      </c>
      <c r="G4565" s="5" t="e">
        <f>IF(VLOOKUP(hist_data__2[[#This Row],[item_code]],hist_data__2[[#This Row],[item_code]:[sale_year]],3,FALSE)=2020,VLOOKUP(hist_data__2[[#This Row],[item_code]],Product[],5,FALSE),VLOOKUP(hist_data__2[[#This Row],[item_code]],Product[],4,FALSE))</f>
        <v>#N/A</v>
      </c>
      <c r="H4565" s="6" t="e">
        <f>hist_data__2[[#This Row],[quantity]]*hist_data__2[[#This Row],[sale_price]]</f>
        <v>#N/A</v>
      </c>
    </row>
    <row r="4566" spans="1:8" x14ac:dyDescent="0.25">
      <c r="A4566">
        <v>4565</v>
      </c>
      <c r="B4566" s="1" t="s">
        <v>23</v>
      </c>
      <c r="C4566" s="1" t="s">
        <v>33</v>
      </c>
      <c r="D4566">
        <v>2020</v>
      </c>
      <c r="E4566">
        <v>40</v>
      </c>
      <c r="F4566">
        <v>3</v>
      </c>
      <c r="G4566" s="5" t="e">
        <f>IF(VLOOKUP(hist_data__2[[#This Row],[item_code]],hist_data__2[[#This Row],[item_code]:[sale_year]],3,FALSE)=2020,VLOOKUP(hist_data__2[[#This Row],[item_code]],Product[],5,FALSE),VLOOKUP(hist_data__2[[#This Row],[item_code]],Product[],4,FALSE))</f>
        <v>#N/A</v>
      </c>
      <c r="H4566" s="6" t="e">
        <f>hist_data__2[[#This Row],[quantity]]*hist_data__2[[#This Row],[sale_price]]</f>
        <v>#N/A</v>
      </c>
    </row>
    <row r="4567" spans="1:8" x14ac:dyDescent="0.25">
      <c r="A4567">
        <v>4566</v>
      </c>
      <c r="B4567" s="1" t="s">
        <v>23</v>
      </c>
      <c r="C4567" s="1" t="s">
        <v>33</v>
      </c>
      <c r="D4567">
        <v>2020</v>
      </c>
      <c r="E4567">
        <v>41</v>
      </c>
      <c r="F4567">
        <v>5</v>
      </c>
      <c r="G4567" s="5" t="e">
        <f>IF(VLOOKUP(hist_data__2[[#This Row],[item_code]],hist_data__2[[#This Row],[item_code]:[sale_year]],3,FALSE)=2020,VLOOKUP(hist_data__2[[#This Row],[item_code]],Product[],5,FALSE),VLOOKUP(hist_data__2[[#This Row],[item_code]],Product[],4,FALSE))</f>
        <v>#N/A</v>
      </c>
      <c r="H4567" s="6" t="e">
        <f>hist_data__2[[#This Row],[quantity]]*hist_data__2[[#This Row],[sale_price]]</f>
        <v>#N/A</v>
      </c>
    </row>
    <row r="4568" spans="1:8" x14ac:dyDescent="0.25">
      <c r="A4568">
        <v>4567</v>
      </c>
      <c r="B4568" s="1" t="s">
        <v>23</v>
      </c>
      <c r="C4568" s="1" t="s">
        <v>33</v>
      </c>
      <c r="D4568">
        <v>2020</v>
      </c>
      <c r="E4568">
        <v>42</v>
      </c>
      <c r="F4568">
        <v>7</v>
      </c>
      <c r="G4568" s="5" t="e">
        <f>IF(VLOOKUP(hist_data__2[[#This Row],[item_code]],hist_data__2[[#This Row],[item_code]:[sale_year]],3,FALSE)=2020,VLOOKUP(hist_data__2[[#This Row],[item_code]],Product[],5,FALSE),VLOOKUP(hist_data__2[[#This Row],[item_code]],Product[],4,FALSE))</f>
        <v>#N/A</v>
      </c>
      <c r="H4568" s="6" t="e">
        <f>hist_data__2[[#This Row],[quantity]]*hist_data__2[[#This Row],[sale_price]]</f>
        <v>#N/A</v>
      </c>
    </row>
    <row r="4569" spans="1:8" x14ac:dyDescent="0.25">
      <c r="A4569">
        <v>4568</v>
      </c>
      <c r="B4569" s="1" t="s">
        <v>23</v>
      </c>
      <c r="C4569" s="1" t="s">
        <v>33</v>
      </c>
      <c r="D4569">
        <v>2020</v>
      </c>
      <c r="E4569">
        <v>43</v>
      </c>
      <c r="F4569">
        <v>6</v>
      </c>
      <c r="G4569" s="5" t="e">
        <f>IF(VLOOKUP(hist_data__2[[#This Row],[item_code]],hist_data__2[[#This Row],[item_code]:[sale_year]],3,FALSE)=2020,VLOOKUP(hist_data__2[[#This Row],[item_code]],Product[],5,FALSE),VLOOKUP(hist_data__2[[#This Row],[item_code]],Product[],4,FALSE))</f>
        <v>#N/A</v>
      </c>
      <c r="H4569" s="6" t="e">
        <f>hist_data__2[[#This Row],[quantity]]*hist_data__2[[#This Row],[sale_price]]</f>
        <v>#N/A</v>
      </c>
    </row>
    <row r="4570" spans="1:8" x14ac:dyDescent="0.25">
      <c r="A4570">
        <v>4569</v>
      </c>
      <c r="B4570" s="1" t="s">
        <v>23</v>
      </c>
      <c r="C4570" s="1" t="s">
        <v>33</v>
      </c>
      <c r="D4570">
        <v>2020</v>
      </c>
      <c r="E4570">
        <v>44</v>
      </c>
      <c r="F4570">
        <v>6</v>
      </c>
      <c r="G4570" s="5" t="e">
        <f>IF(VLOOKUP(hist_data__2[[#This Row],[item_code]],hist_data__2[[#This Row],[item_code]:[sale_year]],3,FALSE)=2020,VLOOKUP(hist_data__2[[#This Row],[item_code]],Product[],5,FALSE),VLOOKUP(hist_data__2[[#This Row],[item_code]],Product[],4,FALSE))</f>
        <v>#N/A</v>
      </c>
      <c r="H4570" s="6" t="e">
        <f>hist_data__2[[#This Row],[quantity]]*hist_data__2[[#This Row],[sale_price]]</f>
        <v>#N/A</v>
      </c>
    </row>
    <row r="4571" spans="1:8" x14ac:dyDescent="0.25">
      <c r="A4571">
        <v>4570</v>
      </c>
      <c r="B4571" s="1" t="s">
        <v>23</v>
      </c>
      <c r="C4571" s="1" t="s">
        <v>33</v>
      </c>
      <c r="D4571">
        <v>2020</v>
      </c>
      <c r="E4571">
        <v>45</v>
      </c>
      <c r="F4571">
        <v>5</v>
      </c>
      <c r="G4571" s="5" t="e">
        <f>IF(VLOOKUP(hist_data__2[[#This Row],[item_code]],hist_data__2[[#This Row],[item_code]:[sale_year]],3,FALSE)=2020,VLOOKUP(hist_data__2[[#This Row],[item_code]],Product[],5,FALSE),VLOOKUP(hist_data__2[[#This Row],[item_code]],Product[],4,FALSE))</f>
        <v>#N/A</v>
      </c>
      <c r="H4571" s="6" t="e">
        <f>hist_data__2[[#This Row],[quantity]]*hist_data__2[[#This Row],[sale_price]]</f>
        <v>#N/A</v>
      </c>
    </row>
    <row r="4572" spans="1:8" x14ac:dyDescent="0.25">
      <c r="A4572">
        <v>4571</v>
      </c>
      <c r="B4572" s="1" t="s">
        <v>23</v>
      </c>
      <c r="C4572" s="1" t="s">
        <v>33</v>
      </c>
      <c r="D4572">
        <v>2020</v>
      </c>
      <c r="E4572">
        <v>46</v>
      </c>
      <c r="F4572">
        <v>6</v>
      </c>
      <c r="G4572" s="5" t="e">
        <f>IF(VLOOKUP(hist_data__2[[#This Row],[item_code]],hist_data__2[[#This Row],[item_code]:[sale_year]],3,FALSE)=2020,VLOOKUP(hist_data__2[[#This Row],[item_code]],Product[],5,FALSE),VLOOKUP(hist_data__2[[#This Row],[item_code]],Product[],4,FALSE))</f>
        <v>#N/A</v>
      </c>
      <c r="H4572" s="6" t="e">
        <f>hist_data__2[[#This Row],[quantity]]*hist_data__2[[#This Row],[sale_price]]</f>
        <v>#N/A</v>
      </c>
    </row>
    <row r="4573" spans="1:8" x14ac:dyDescent="0.25">
      <c r="A4573">
        <v>4572</v>
      </c>
      <c r="B4573" s="1" t="s">
        <v>23</v>
      </c>
      <c r="C4573" s="1" t="s">
        <v>33</v>
      </c>
      <c r="D4573">
        <v>2020</v>
      </c>
      <c r="E4573">
        <v>47</v>
      </c>
      <c r="F4573">
        <v>8</v>
      </c>
      <c r="G4573" s="5" t="e">
        <f>IF(VLOOKUP(hist_data__2[[#This Row],[item_code]],hist_data__2[[#This Row],[item_code]:[sale_year]],3,FALSE)=2020,VLOOKUP(hist_data__2[[#This Row],[item_code]],Product[],5,FALSE),VLOOKUP(hist_data__2[[#This Row],[item_code]],Product[],4,FALSE))</f>
        <v>#N/A</v>
      </c>
      <c r="H4573" s="6" t="e">
        <f>hist_data__2[[#This Row],[quantity]]*hist_data__2[[#This Row],[sale_price]]</f>
        <v>#N/A</v>
      </c>
    </row>
    <row r="4574" spans="1:8" x14ac:dyDescent="0.25">
      <c r="A4574">
        <v>4573</v>
      </c>
      <c r="B4574" s="1" t="s">
        <v>23</v>
      </c>
      <c r="C4574" s="1" t="s">
        <v>33</v>
      </c>
      <c r="D4574">
        <v>2020</v>
      </c>
      <c r="E4574">
        <v>48</v>
      </c>
      <c r="F4574">
        <v>4</v>
      </c>
      <c r="G4574" s="5" t="e">
        <f>IF(VLOOKUP(hist_data__2[[#This Row],[item_code]],hist_data__2[[#This Row],[item_code]:[sale_year]],3,FALSE)=2020,VLOOKUP(hist_data__2[[#This Row],[item_code]],Product[],5,FALSE),VLOOKUP(hist_data__2[[#This Row],[item_code]],Product[],4,FALSE))</f>
        <v>#N/A</v>
      </c>
      <c r="H4574" s="6" t="e">
        <f>hist_data__2[[#This Row],[quantity]]*hist_data__2[[#This Row],[sale_price]]</f>
        <v>#N/A</v>
      </c>
    </row>
    <row r="4575" spans="1:8" x14ac:dyDescent="0.25">
      <c r="A4575">
        <v>4574</v>
      </c>
      <c r="B4575" s="1" t="s">
        <v>23</v>
      </c>
      <c r="C4575" s="1" t="s">
        <v>33</v>
      </c>
      <c r="D4575">
        <v>2020</v>
      </c>
      <c r="E4575">
        <v>49</v>
      </c>
      <c r="F4575">
        <v>5</v>
      </c>
      <c r="G4575" s="5" t="e">
        <f>IF(VLOOKUP(hist_data__2[[#This Row],[item_code]],hist_data__2[[#This Row],[item_code]:[sale_year]],3,FALSE)=2020,VLOOKUP(hist_data__2[[#This Row],[item_code]],Product[],5,FALSE),VLOOKUP(hist_data__2[[#This Row],[item_code]],Product[],4,FALSE))</f>
        <v>#N/A</v>
      </c>
      <c r="H4575" s="6" t="e">
        <f>hist_data__2[[#This Row],[quantity]]*hist_data__2[[#This Row],[sale_price]]</f>
        <v>#N/A</v>
      </c>
    </row>
    <row r="4576" spans="1:8" x14ac:dyDescent="0.25">
      <c r="A4576">
        <v>4575</v>
      </c>
      <c r="B4576" s="1" t="s">
        <v>23</v>
      </c>
      <c r="C4576" s="1" t="s">
        <v>33</v>
      </c>
      <c r="D4576">
        <v>2020</v>
      </c>
      <c r="E4576">
        <v>50</v>
      </c>
      <c r="F4576">
        <v>8</v>
      </c>
      <c r="G4576" s="5" t="e">
        <f>IF(VLOOKUP(hist_data__2[[#This Row],[item_code]],hist_data__2[[#This Row],[item_code]:[sale_year]],3,FALSE)=2020,VLOOKUP(hist_data__2[[#This Row],[item_code]],Product[],5,FALSE),VLOOKUP(hist_data__2[[#This Row],[item_code]],Product[],4,FALSE))</f>
        <v>#N/A</v>
      </c>
      <c r="H4576" s="6" t="e">
        <f>hist_data__2[[#This Row],[quantity]]*hist_data__2[[#This Row],[sale_price]]</f>
        <v>#N/A</v>
      </c>
    </row>
    <row r="4577" spans="1:8" x14ac:dyDescent="0.25">
      <c r="A4577">
        <v>4576</v>
      </c>
      <c r="B4577" s="1" t="s">
        <v>23</v>
      </c>
      <c r="C4577" s="1" t="s">
        <v>33</v>
      </c>
      <c r="D4577">
        <v>2020</v>
      </c>
      <c r="E4577">
        <v>51</v>
      </c>
      <c r="F4577">
        <v>5</v>
      </c>
      <c r="G4577" s="5" t="e">
        <f>IF(VLOOKUP(hist_data__2[[#This Row],[item_code]],hist_data__2[[#This Row],[item_code]:[sale_year]],3,FALSE)=2020,VLOOKUP(hist_data__2[[#This Row],[item_code]],Product[],5,FALSE),VLOOKUP(hist_data__2[[#This Row],[item_code]],Product[],4,FALSE))</f>
        <v>#N/A</v>
      </c>
      <c r="H4577" s="6" t="e">
        <f>hist_data__2[[#This Row],[quantity]]*hist_data__2[[#This Row],[sale_price]]</f>
        <v>#N/A</v>
      </c>
    </row>
    <row r="4578" spans="1:8" x14ac:dyDescent="0.25">
      <c r="A4578">
        <v>4577</v>
      </c>
      <c r="B4578" s="1" t="s">
        <v>23</v>
      </c>
      <c r="C4578" s="1" t="s">
        <v>36</v>
      </c>
      <c r="D4578">
        <v>2019</v>
      </c>
      <c r="E4578">
        <v>0</v>
      </c>
      <c r="F4578">
        <v>2</v>
      </c>
      <c r="G4578" s="5" t="e">
        <f>IF(VLOOKUP(hist_data__2[[#This Row],[item_code]],hist_data__2[[#This Row],[item_code]:[sale_year]],3,FALSE)=2020,VLOOKUP(hist_data__2[[#This Row],[item_code]],Product[],5,FALSE),VLOOKUP(hist_data__2[[#This Row],[item_code]],Product[],4,FALSE))</f>
        <v>#N/A</v>
      </c>
      <c r="H4578" s="6" t="e">
        <f>hist_data__2[[#This Row],[quantity]]*hist_data__2[[#This Row],[sale_price]]</f>
        <v>#N/A</v>
      </c>
    </row>
    <row r="4579" spans="1:8" x14ac:dyDescent="0.25">
      <c r="A4579">
        <v>4578</v>
      </c>
      <c r="B4579" s="1" t="s">
        <v>23</v>
      </c>
      <c r="C4579" s="1" t="s">
        <v>36</v>
      </c>
      <c r="D4579">
        <v>2019</v>
      </c>
      <c r="E4579">
        <v>1</v>
      </c>
      <c r="F4579">
        <v>1</v>
      </c>
      <c r="G4579" s="5" t="e">
        <f>IF(VLOOKUP(hist_data__2[[#This Row],[item_code]],hist_data__2[[#This Row],[item_code]:[sale_year]],3,FALSE)=2020,VLOOKUP(hist_data__2[[#This Row],[item_code]],Product[],5,FALSE),VLOOKUP(hist_data__2[[#This Row],[item_code]],Product[],4,FALSE))</f>
        <v>#N/A</v>
      </c>
      <c r="H4579" s="6" t="e">
        <f>hist_data__2[[#This Row],[quantity]]*hist_data__2[[#This Row],[sale_price]]</f>
        <v>#N/A</v>
      </c>
    </row>
    <row r="4580" spans="1:8" x14ac:dyDescent="0.25">
      <c r="A4580">
        <v>4579</v>
      </c>
      <c r="B4580" s="1" t="s">
        <v>23</v>
      </c>
      <c r="C4580" s="1" t="s">
        <v>36</v>
      </c>
      <c r="D4580">
        <v>2019</v>
      </c>
      <c r="E4580">
        <v>2</v>
      </c>
      <c r="F4580">
        <v>1</v>
      </c>
      <c r="G4580" s="5" t="e">
        <f>IF(VLOOKUP(hist_data__2[[#This Row],[item_code]],hist_data__2[[#This Row],[item_code]:[sale_year]],3,FALSE)=2020,VLOOKUP(hist_data__2[[#This Row],[item_code]],Product[],5,FALSE),VLOOKUP(hist_data__2[[#This Row],[item_code]],Product[],4,FALSE))</f>
        <v>#N/A</v>
      </c>
      <c r="H4580" s="6" t="e">
        <f>hist_data__2[[#This Row],[quantity]]*hist_data__2[[#This Row],[sale_price]]</f>
        <v>#N/A</v>
      </c>
    </row>
    <row r="4581" spans="1:8" x14ac:dyDescent="0.25">
      <c r="A4581">
        <v>4580</v>
      </c>
      <c r="B4581" s="1" t="s">
        <v>23</v>
      </c>
      <c r="C4581" s="1" t="s">
        <v>36</v>
      </c>
      <c r="D4581">
        <v>2019</v>
      </c>
      <c r="E4581">
        <v>3</v>
      </c>
      <c r="F4581">
        <v>1</v>
      </c>
      <c r="G4581" s="5" t="e">
        <f>IF(VLOOKUP(hist_data__2[[#This Row],[item_code]],hist_data__2[[#This Row],[item_code]:[sale_year]],3,FALSE)=2020,VLOOKUP(hist_data__2[[#This Row],[item_code]],Product[],5,FALSE),VLOOKUP(hist_data__2[[#This Row],[item_code]],Product[],4,FALSE))</f>
        <v>#N/A</v>
      </c>
      <c r="H4581" s="6" t="e">
        <f>hist_data__2[[#This Row],[quantity]]*hist_data__2[[#This Row],[sale_price]]</f>
        <v>#N/A</v>
      </c>
    </row>
    <row r="4582" spans="1:8" x14ac:dyDescent="0.25">
      <c r="A4582">
        <v>4581</v>
      </c>
      <c r="B4582" s="1" t="s">
        <v>23</v>
      </c>
      <c r="C4582" s="1" t="s">
        <v>36</v>
      </c>
      <c r="D4582">
        <v>2019</v>
      </c>
      <c r="E4582">
        <v>4</v>
      </c>
      <c r="F4582">
        <v>0</v>
      </c>
      <c r="G4582" s="5" t="e">
        <f>IF(VLOOKUP(hist_data__2[[#This Row],[item_code]],hist_data__2[[#This Row],[item_code]:[sale_year]],3,FALSE)=2020,VLOOKUP(hist_data__2[[#This Row],[item_code]],Product[],5,FALSE),VLOOKUP(hist_data__2[[#This Row],[item_code]],Product[],4,FALSE))</f>
        <v>#N/A</v>
      </c>
      <c r="H4582" s="6" t="e">
        <f>hist_data__2[[#This Row],[quantity]]*hist_data__2[[#This Row],[sale_price]]</f>
        <v>#N/A</v>
      </c>
    </row>
    <row r="4583" spans="1:8" x14ac:dyDescent="0.25">
      <c r="A4583">
        <v>4582</v>
      </c>
      <c r="B4583" s="1" t="s">
        <v>23</v>
      </c>
      <c r="C4583" s="1" t="s">
        <v>36</v>
      </c>
      <c r="D4583">
        <v>2019</v>
      </c>
      <c r="E4583">
        <v>5</v>
      </c>
      <c r="F4583">
        <v>0</v>
      </c>
      <c r="G4583" s="5" t="e">
        <f>IF(VLOOKUP(hist_data__2[[#This Row],[item_code]],hist_data__2[[#This Row],[item_code]:[sale_year]],3,FALSE)=2020,VLOOKUP(hist_data__2[[#This Row],[item_code]],Product[],5,FALSE),VLOOKUP(hist_data__2[[#This Row],[item_code]],Product[],4,FALSE))</f>
        <v>#N/A</v>
      </c>
      <c r="H4583" s="6" t="e">
        <f>hist_data__2[[#This Row],[quantity]]*hist_data__2[[#This Row],[sale_price]]</f>
        <v>#N/A</v>
      </c>
    </row>
    <row r="4584" spans="1:8" x14ac:dyDescent="0.25">
      <c r="A4584">
        <v>4583</v>
      </c>
      <c r="B4584" s="1" t="s">
        <v>23</v>
      </c>
      <c r="C4584" s="1" t="s">
        <v>36</v>
      </c>
      <c r="D4584">
        <v>2019</v>
      </c>
      <c r="E4584">
        <v>6</v>
      </c>
      <c r="F4584">
        <v>0</v>
      </c>
      <c r="G4584" s="5" t="e">
        <f>IF(VLOOKUP(hist_data__2[[#This Row],[item_code]],hist_data__2[[#This Row],[item_code]:[sale_year]],3,FALSE)=2020,VLOOKUP(hist_data__2[[#This Row],[item_code]],Product[],5,FALSE),VLOOKUP(hist_data__2[[#This Row],[item_code]],Product[],4,FALSE))</f>
        <v>#N/A</v>
      </c>
      <c r="H4584" s="6" t="e">
        <f>hist_data__2[[#This Row],[quantity]]*hist_data__2[[#This Row],[sale_price]]</f>
        <v>#N/A</v>
      </c>
    </row>
    <row r="4585" spans="1:8" x14ac:dyDescent="0.25">
      <c r="A4585">
        <v>4584</v>
      </c>
      <c r="B4585" s="1" t="s">
        <v>23</v>
      </c>
      <c r="C4585" s="1" t="s">
        <v>36</v>
      </c>
      <c r="D4585">
        <v>2019</v>
      </c>
      <c r="E4585">
        <v>7</v>
      </c>
      <c r="F4585">
        <v>0</v>
      </c>
      <c r="G4585" s="5" t="e">
        <f>IF(VLOOKUP(hist_data__2[[#This Row],[item_code]],hist_data__2[[#This Row],[item_code]:[sale_year]],3,FALSE)=2020,VLOOKUP(hist_data__2[[#This Row],[item_code]],Product[],5,FALSE),VLOOKUP(hist_data__2[[#This Row],[item_code]],Product[],4,FALSE))</f>
        <v>#N/A</v>
      </c>
      <c r="H4585" s="6" t="e">
        <f>hist_data__2[[#This Row],[quantity]]*hist_data__2[[#This Row],[sale_price]]</f>
        <v>#N/A</v>
      </c>
    </row>
    <row r="4586" spans="1:8" x14ac:dyDescent="0.25">
      <c r="A4586">
        <v>4585</v>
      </c>
      <c r="B4586" s="1" t="s">
        <v>23</v>
      </c>
      <c r="C4586" s="1" t="s">
        <v>36</v>
      </c>
      <c r="D4586">
        <v>2019</v>
      </c>
      <c r="E4586">
        <v>8</v>
      </c>
      <c r="F4586">
        <v>0</v>
      </c>
      <c r="G4586" s="5" t="e">
        <f>IF(VLOOKUP(hist_data__2[[#This Row],[item_code]],hist_data__2[[#This Row],[item_code]:[sale_year]],3,FALSE)=2020,VLOOKUP(hist_data__2[[#This Row],[item_code]],Product[],5,FALSE),VLOOKUP(hist_data__2[[#This Row],[item_code]],Product[],4,FALSE))</f>
        <v>#N/A</v>
      </c>
      <c r="H4586" s="6" t="e">
        <f>hist_data__2[[#This Row],[quantity]]*hist_data__2[[#This Row],[sale_price]]</f>
        <v>#N/A</v>
      </c>
    </row>
    <row r="4587" spans="1:8" x14ac:dyDescent="0.25">
      <c r="A4587">
        <v>4586</v>
      </c>
      <c r="B4587" s="1" t="s">
        <v>23</v>
      </c>
      <c r="C4587" s="1" t="s">
        <v>36</v>
      </c>
      <c r="D4587">
        <v>2019</v>
      </c>
      <c r="E4587">
        <v>9</v>
      </c>
      <c r="F4587">
        <v>0</v>
      </c>
      <c r="G4587" s="5" t="e">
        <f>IF(VLOOKUP(hist_data__2[[#This Row],[item_code]],hist_data__2[[#This Row],[item_code]:[sale_year]],3,FALSE)=2020,VLOOKUP(hist_data__2[[#This Row],[item_code]],Product[],5,FALSE),VLOOKUP(hist_data__2[[#This Row],[item_code]],Product[],4,FALSE))</f>
        <v>#N/A</v>
      </c>
      <c r="H4587" s="6" t="e">
        <f>hist_data__2[[#This Row],[quantity]]*hist_data__2[[#This Row],[sale_price]]</f>
        <v>#N/A</v>
      </c>
    </row>
    <row r="4588" spans="1:8" x14ac:dyDescent="0.25">
      <c r="A4588">
        <v>4587</v>
      </c>
      <c r="B4588" s="1" t="s">
        <v>23</v>
      </c>
      <c r="C4588" s="1" t="s">
        <v>36</v>
      </c>
      <c r="D4588">
        <v>2019</v>
      </c>
      <c r="E4588">
        <v>10</v>
      </c>
      <c r="F4588">
        <v>0</v>
      </c>
      <c r="G4588" s="5" t="e">
        <f>IF(VLOOKUP(hist_data__2[[#This Row],[item_code]],hist_data__2[[#This Row],[item_code]:[sale_year]],3,FALSE)=2020,VLOOKUP(hist_data__2[[#This Row],[item_code]],Product[],5,FALSE),VLOOKUP(hist_data__2[[#This Row],[item_code]],Product[],4,FALSE))</f>
        <v>#N/A</v>
      </c>
      <c r="H4588" s="6" t="e">
        <f>hist_data__2[[#This Row],[quantity]]*hist_data__2[[#This Row],[sale_price]]</f>
        <v>#N/A</v>
      </c>
    </row>
    <row r="4589" spans="1:8" x14ac:dyDescent="0.25">
      <c r="A4589">
        <v>4588</v>
      </c>
      <c r="B4589" s="1" t="s">
        <v>23</v>
      </c>
      <c r="C4589" s="1" t="s">
        <v>36</v>
      </c>
      <c r="D4589">
        <v>2019</v>
      </c>
      <c r="E4589">
        <v>11</v>
      </c>
      <c r="F4589">
        <v>0</v>
      </c>
      <c r="G4589" s="5" t="e">
        <f>IF(VLOOKUP(hist_data__2[[#This Row],[item_code]],hist_data__2[[#This Row],[item_code]:[sale_year]],3,FALSE)=2020,VLOOKUP(hist_data__2[[#This Row],[item_code]],Product[],5,FALSE),VLOOKUP(hist_data__2[[#This Row],[item_code]],Product[],4,FALSE))</f>
        <v>#N/A</v>
      </c>
      <c r="H4589" s="6" t="e">
        <f>hist_data__2[[#This Row],[quantity]]*hist_data__2[[#This Row],[sale_price]]</f>
        <v>#N/A</v>
      </c>
    </row>
    <row r="4590" spans="1:8" x14ac:dyDescent="0.25">
      <c r="A4590">
        <v>4589</v>
      </c>
      <c r="B4590" s="1" t="s">
        <v>23</v>
      </c>
      <c r="C4590" s="1" t="s">
        <v>36</v>
      </c>
      <c r="D4590">
        <v>2019</v>
      </c>
      <c r="E4590">
        <v>12</v>
      </c>
      <c r="F4590">
        <v>0</v>
      </c>
      <c r="G4590" s="5" t="e">
        <f>IF(VLOOKUP(hist_data__2[[#This Row],[item_code]],hist_data__2[[#This Row],[item_code]:[sale_year]],3,FALSE)=2020,VLOOKUP(hist_data__2[[#This Row],[item_code]],Product[],5,FALSE),VLOOKUP(hist_data__2[[#This Row],[item_code]],Product[],4,FALSE))</f>
        <v>#N/A</v>
      </c>
      <c r="H4590" s="6" t="e">
        <f>hist_data__2[[#This Row],[quantity]]*hist_data__2[[#This Row],[sale_price]]</f>
        <v>#N/A</v>
      </c>
    </row>
    <row r="4591" spans="1:8" x14ac:dyDescent="0.25">
      <c r="A4591">
        <v>4590</v>
      </c>
      <c r="B4591" s="1" t="s">
        <v>23</v>
      </c>
      <c r="C4591" s="1" t="s">
        <v>36</v>
      </c>
      <c r="D4591">
        <v>2019</v>
      </c>
      <c r="E4591">
        <v>13</v>
      </c>
      <c r="F4591">
        <v>0</v>
      </c>
      <c r="G4591" s="5" t="e">
        <f>IF(VLOOKUP(hist_data__2[[#This Row],[item_code]],hist_data__2[[#This Row],[item_code]:[sale_year]],3,FALSE)=2020,VLOOKUP(hist_data__2[[#This Row],[item_code]],Product[],5,FALSE),VLOOKUP(hist_data__2[[#This Row],[item_code]],Product[],4,FALSE))</f>
        <v>#N/A</v>
      </c>
      <c r="H4591" s="6" t="e">
        <f>hist_data__2[[#This Row],[quantity]]*hist_data__2[[#This Row],[sale_price]]</f>
        <v>#N/A</v>
      </c>
    </row>
    <row r="4592" spans="1:8" x14ac:dyDescent="0.25">
      <c r="A4592">
        <v>4591</v>
      </c>
      <c r="B4592" s="1" t="s">
        <v>23</v>
      </c>
      <c r="C4592" s="1" t="s">
        <v>36</v>
      </c>
      <c r="D4592">
        <v>2019</v>
      </c>
      <c r="E4592">
        <v>14</v>
      </c>
      <c r="F4592">
        <v>0</v>
      </c>
      <c r="G4592" s="5" t="e">
        <f>IF(VLOOKUP(hist_data__2[[#This Row],[item_code]],hist_data__2[[#This Row],[item_code]:[sale_year]],3,FALSE)=2020,VLOOKUP(hist_data__2[[#This Row],[item_code]],Product[],5,FALSE),VLOOKUP(hist_data__2[[#This Row],[item_code]],Product[],4,FALSE))</f>
        <v>#N/A</v>
      </c>
      <c r="H4592" s="6" t="e">
        <f>hist_data__2[[#This Row],[quantity]]*hist_data__2[[#This Row],[sale_price]]</f>
        <v>#N/A</v>
      </c>
    </row>
    <row r="4593" spans="1:8" x14ac:dyDescent="0.25">
      <c r="A4593">
        <v>4592</v>
      </c>
      <c r="B4593" s="1" t="s">
        <v>23</v>
      </c>
      <c r="C4593" s="1" t="s">
        <v>36</v>
      </c>
      <c r="D4593">
        <v>2019</v>
      </c>
      <c r="E4593">
        <v>15</v>
      </c>
      <c r="F4593">
        <v>0</v>
      </c>
      <c r="G4593" s="5" t="e">
        <f>IF(VLOOKUP(hist_data__2[[#This Row],[item_code]],hist_data__2[[#This Row],[item_code]:[sale_year]],3,FALSE)=2020,VLOOKUP(hist_data__2[[#This Row],[item_code]],Product[],5,FALSE),VLOOKUP(hist_data__2[[#This Row],[item_code]],Product[],4,FALSE))</f>
        <v>#N/A</v>
      </c>
      <c r="H4593" s="6" t="e">
        <f>hist_data__2[[#This Row],[quantity]]*hist_data__2[[#This Row],[sale_price]]</f>
        <v>#N/A</v>
      </c>
    </row>
    <row r="4594" spans="1:8" x14ac:dyDescent="0.25">
      <c r="A4594">
        <v>4593</v>
      </c>
      <c r="B4594" s="1" t="s">
        <v>23</v>
      </c>
      <c r="C4594" s="1" t="s">
        <v>36</v>
      </c>
      <c r="D4594">
        <v>2019</v>
      </c>
      <c r="E4594">
        <v>16</v>
      </c>
      <c r="F4594">
        <v>0</v>
      </c>
      <c r="G4594" s="5" t="e">
        <f>IF(VLOOKUP(hist_data__2[[#This Row],[item_code]],hist_data__2[[#This Row],[item_code]:[sale_year]],3,FALSE)=2020,VLOOKUP(hist_data__2[[#This Row],[item_code]],Product[],5,FALSE),VLOOKUP(hist_data__2[[#This Row],[item_code]],Product[],4,FALSE))</f>
        <v>#N/A</v>
      </c>
      <c r="H4594" s="6" t="e">
        <f>hist_data__2[[#This Row],[quantity]]*hist_data__2[[#This Row],[sale_price]]</f>
        <v>#N/A</v>
      </c>
    </row>
    <row r="4595" spans="1:8" x14ac:dyDescent="0.25">
      <c r="A4595">
        <v>4594</v>
      </c>
      <c r="B4595" s="1" t="s">
        <v>23</v>
      </c>
      <c r="C4595" s="1" t="s">
        <v>36</v>
      </c>
      <c r="D4595">
        <v>2019</v>
      </c>
      <c r="E4595">
        <v>17</v>
      </c>
      <c r="F4595">
        <v>0</v>
      </c>
      <c r="G4595" s="5" t="e">
        <f>IF(VLOOKUP(hist_data__2[[#This Row],[item_code]],hist_data__2[[#This Row],[item_code]:[sale_year]],3,FALSE)=2020,VLOOKUP(hist_data__2[[#This Row],[item_code]],Product[],5,FALSE),VLOOKUP(hist_data__2[[#This Row],[item_code]],Product[],4,FALSE))</f>
        <v>#N/A</v>
      </c>
      <c r="H4595" s="6" t="e">
        <f>hist_data__2[[#This Row],[quantity]]*hist_data__2[[#This Row],[sale_price]]</f>
        <v>#N/A</v>
      </c>
    </row>
    <row r="4596" spans="1:8" x14ac:dyDescent="0.25">
      <c r="A4596">
        <v>4595</v>
      </c>
      <c r="B4596" s="1" t="s">
        <v>23</v>
      </c>
      <c r="C4596" s="1" t="s">
        <v>36</v>
      </c>
      <c r="D4596">
        <v>2019</v>
      </c>
      <c r="E4596">
        <v>18</v>
      </c>
      <c r="F4596">
        <v>0</v>
      </c>
      <c r="G4596" s="5" t="e">
        <f>IF(VLOOKUP(hist_data__2[[#This Row],[item_code]],hist_data__2[[#This Row],[item_code]:[sale_year]],3,FALSE)=2020,VLOOKUP(hist_data__2[[#This Row],[item_code]],Product[],5,FALSE),VLOOKUP(hist_data__2[[#This Row],[item_code]],Product[],4,FALSE))</f>
        <v>#N/A</v>
      </c>
      <c r="H4596" s="6" t="e">
        <f>hist_data__2[[#This Row],[quantity]]*hist_data__2[[#This Row],[sale_price]]</f>
        <v>#N/A</v>
      </c>
    </row>
    <row r="4597" spans="1:8" x14ac:dyDescent="0.25">
      <c r="A4597">
        <v>4596</v>
      </c>
      <c r="B4597" s="1" t="s">
        <v>23</v>
      </c>
      <c r="C4597" s="1" t="s">
        <v>36</v>
      </c>
      <c r="D4597">
        <v>2019</v>
      </c>
      <c r="E4597">
        <v>19</v>
      </c>
      <c r="F4597">
        <v>0</v>
      </c>
      <c r="G4597" s="5" t="e">
        <f>IF(VLOOKUP(hist_data__2[[#This Row],[item_code]],hist_data__2[[#This Row],[item_code]:[sale_year]],3,FALSE)=2020,VLOOKUP(hist_data__2[[#This Row],[item_code]],Product[],5,FALSE),VLOOKUP(hist_data__2[[#This Row],[item_code]],Product[],4,FALSE))</f>
        <v>#N/A</v>
      </c>
      <c r="H4597" s="6" t="e">
        <f>hist_data__2[[#This Row],[quantity]]*hist_data__2[[#This Row],[sale_price]]</f>
        <v>#N/A</v>
      </c>
    </row>
    <row r="4598" spans="1:8" x14ac:dyDescent="0.25">
      <c r="A4598">
        <v>4597</v>
      </c>
      <c r="B4598" s="1" t="s">
        <v>23</v>
      </c>
      <c r="C4598" s="1" t="s">
        <v>36</v>
      </c>
      <c r="D4598">
        <v>2019</v>
      </c>
      <c r="E4598">
        <v>20</v>
      </c>
      <c r="F4598">
        <v>1</v>
      </c>
      <c r="G4598" s="5" t="e">
        <f>IF(VLOOKUP(hist_data__2[[#This Row],[item_code]],hist_data__2[[#This Row],[item_code]:[sale_year]],3,FALSE)=2020,VLOOKUP(hist_data__2[[#This Row],[item_code]],Product[],5,FALSE),VLOOKUP(hist_data__2[[#This Row],[item_code]],Product[],4,FALSE))</f>
        <v>#N/A</v>
      </c>
      <c r="H4598" s="6" t="e">
        <f>hist_data__2[[#This Row],[quantity]]*hist_data__2[[#This Row],[sale_price]]</f>
        <v>#N/A</v>
      </c>
    </row>
    <row r="4599" spans="1:8" x14ac:dyDescent="0.25">
      <c r="A4599">
        <v>4598</v>
      </c>
      <c r="B4599" s="1" t="s">
        <v>23</v>
      </c>
      <c r="C4599" s="1" t="s">
        <v>36</v>
      </c>
      <c r="D4599">
        <v>2019</v>
      </c>
      <c r="E4599">
        <v>21</v>
      </c>
      <c r="F4599">
        <v>1</v>
      </c>
      <c r="G4599" s="5" t="e">
        <f>IF(VLOOKUP(hist_data__2[[#This Row],[item_code]],hist_data__2[[#This Row],[item_code]:[sale_year]],3,FALSE)=2020,VLOOKUP(hist_data__2[[#This Row],[item_code]],Product[],5,FALSE),VLOOKUP(hist_data__2[[#This Row],[item_code]],Product[],4,FALSE))</f>
        <v>#N/A</v>
      </c>
      <c r="H4599" s="6" t="e">
        <f>hist_data__2[[#This Row],[quantity]]*hist_data__2[[#This Row],[sale_price]]</f>
        <v>#N/A</v>
      </c>
    </row>
    <row r="4600" spans="1:8" x14ac:dyDescent="0.25">
      <c r="A4600">
        <v>4599</v>
      </c>
      <c r="B4600" s="1" t="s">
        <v>23</v>
      </c>
      <c r="C4600" s="1" t="s">
        <v>36</v>
      </c>
      <c r="D4600">
        <v>2019</v>
      </c>
      <c r="E4600">
        <v>22</v>
      </c>
      <c r="F4600">
        <v>0</v>
      </c>
      <c r="G4600" s="5" t="e">
        <f>IF(VLOOKUP(hist_data__2[[#This Row],[item_code]],hist_data__2[[#This Row],[item_code]:[sale_year]],3,FALSE)=2020,VLOOKUP(hist_data__2[[#This Row],[item_code]],Product[],5,FALSE),VLOOKUP(hist_data__2[[#This Row],[item_code]],Product[],4,FALSE))</f>
        <v>#N/A</v>
      </c>
      <c r="H4600" s="6" t="e">
        <f>hist_data__2[[#This Row],[quantity]]*hist_data__2[[#This Row],[sale_price]]</f>
        <v>#N/A</v>
      </c>
    </row>
    <row r="4601" spans="1:8" x14ac:dyDescent="0.25">
      <c r="A4601">
        <v>4600</v>
      </c>
      <c r="B4601" s="1" t="s">
        <v>23</v>
      </c>
      <c r="C4601" s="1" t="s">
        <v>36</v>
      </c>
      <c r="D4601">
        <v>2019</v>
      </c>
      <c r="E4601">
        <v>23</v>
      </c>
      <c r="F4601">
        <v>0</v>
      </c>
      <c r="G4601" s="5" t="e">
        <f>IF(VLOOKUP(hist_data__2[[#This Row],[item_code]],hist_data__2[[#This Row],[item_code]:[sale_year]],3,FALSE)=2020,VLOOKUP(hist_data__2[[#This Row],[item_code]],Product[],5,FALSE),VLOOKUP(hist_data__2[[#This Row],[item_code]],Product[],4,FALSE))</f>
        <v>#N/A</v>
      </c>
      <c r="H4601" s="6" t="e">
        <f>hist_data__2[[#This Row],[quantity]]*hist_data__2[[#This Row],[sale_price]]</f>
        <v>#N/A</v>
      </c>
    </row>
    <row r="4602" spans="1:8" x14ac:dyDescent="0.25">
      <c r="A4602">
        <v>4601</v>
      </c>
      <c r="B4602" s="1" t="s">
        <v>23</v>
      </c>
      <c r="C4602" s="1" t="s">
        <v>36</v>
      </c>
      <c r="D4602">
        <v>2019</v>
      </c>
      <c r="E4602">
        <v>24</v>
      </c>
      <c r="F4602">
        <v>0</v>
      </c>
      <c r="G4602" s="5" t="e">
        <f>IF(VLOOKUP(hist_data__2[[#This Row],[item_code]],hist_data__2[[#This Row],[item_code]:[sale_year]],3,FALSE)=2020,VLOOKUP(hist_data__2[[#This Row],[item_code]],Product[],5,FALSE),VLOOKUP(hist_data__2[[#This Row],[item_code]],Product[],4,FALSE))</f>
        <v>#N/A</v>
      </c>
      <c r="H4602" s="6" t="e">
        <f>hist_data__2[[#This Row],[quantity]]*hist_data__2[[#This Row],[sale_price]]</f>
        <v>#N/A</v>
      </c>
    </row>
    <row r="4603" spans="1:8" x14ac:dyDescent="0.25">
      <c r="A4603">
        <v>4602</v>
      </c>
      <c r="B4603" s="1" t="s">
        <v>23</v>
      </c>
      <c r="C4603" s="1" t="s">
        <v>36</v>
      </c>
      <c r="D4603">
        <v>2019</v>
      </c>
      <c r="E4603">
        <v>25</v>
      </c>
      <c r="F4603">
        <v>1</v>
      </c>
      <c r="G4603" s="5" t="e">
        <f>IF(VLOOKUP(hist_data__2[[#This Row],[item_code]],hist_data__2[[#This Row],[item_code]:[sale_year]],3,FALSE)=2020,VLOOKUP(hist_data__2[[#This Row],[item_code]],Product[],5,FALSE),VLOOKUP(hist_data__2[[#This Row],[item_code]],Product[],4,FALSE))</f>
        <v>#N/A</v>
      </c>
      <c r="H4603" s="6" t="e">
        <f>hist_data__2[[#This Row],[quantity]]*hist_data__2[[#This Row],[sale_price]]</f>
        <v>#N/A</v>
      </c>
    </row>
    <row r="4604" spans="1:8" x14ac:dyDescent="0.25">
      <c r="A4604">
        <v>4603</v>
      </c>
      <c r="B4604" s="1" t="s">
        <v>23</v>
      </c>
      <c r="C4604" s="1" t="s">
        <v>36</v>
      </c>
      <c r="D4604">
        <v>2019</v>
      </c>
      <c r="E4604">
        <v>26</v>
      </c>
      <c r="F4604">
        <v>1</v>
      </c>
      <c r="G4604" s="5" t="e">
        <f>IF(VLOOKUP(hist_data__2[[#This Row],[item_code]],hist_data__2[[#This Row],[item_code]:[sale_year]],3,FALSE)=2020,VLOOKUP(hist_data__2[[#This Row],[item_code]],Product[],5,FALSE),VLOOKUP(hist_data__2[[#This Row],[item_code]],Product[],4,FALSE))</f>
        <v>#N/A</v>
      </c>
      <c r="H4604" s="6" t="e">
        <f>hist_data__2[[#This Row],[quantity]]*hist_data__2[[#This Row],[sale_price]]</f>
        <v>#N/A</v>
      </c>
    </row>
    <row r="4605" spans="1:8" x14ac:dyDescent="0.25">
      <c r="A4605">
        <v>4604</v>
      </c>
      <c r="B4605" s="1" t="s">
        <v>23</v>
      </c>
      <c r="C4605" s="1" t="s">
        <v>36</v>
      </c>
      <c r="D4605">
        <v>2019</v>
      </c>
      <c r="E4605">
        <v>27</v>
      </c>
      <c r="F4605">
        <v>1</v>
      </c>
      <c r="G4605" s="5" t="e">
        <f>IF(VLOOKUP(hist_data__2[[#This Row],[item_code]],hist_data__2[[#This Row],[item_code]:[sale_year]],3,FALSE)=2020,VLOOKUP(hist_data__2[[#This Row],[item_code]],Product[],5,FALSE),VLOOKUP(hist_data__2[[#This Row],[item_code]],Product[],4,FALSE))</f>
        <v>#N/A</v>
      </c>
      <c r="H4605" s="6" t="e">
        <f>hist_data__2[[#This Row],[quantity]]*hist_data__2[[#This Row],[sale_price]]</f>
        <v>#N/A</v>
      </c>
    </row>
    <row r="4606" spans="1:8" x14ac:dyDescent="0.25">
      <c r="A4606">
        <v>4605</v>
      </c>
      <c r="B4606" s="1" t="s">
        <v>23</v>
      </c>
      <c r="C4606" s="1" t="s">
        <v>36</v>
      </c>
      <c r="D4606">
        <v>2019</v>
      </c>
      <c r="E4606">
        <v>28</v>
      </c>
      <c r="F4606">
        <v>1</v>
      </c>
      <c r="G4606" s="5" t="e">
        <f>IF(VLOOKUP(hist_data__2[[#This Row],[item_code]],hist_data__2[[#This Row],[item_code]:[sale_year]],3,FALSE)=2020,VLOOKUP(hist_data__2[[#This Row],[item_code]],Product[],5,FALSE),VLOOKUP(hist_data__2[[#This Row],[item_code]],Product[],4,FALSE))</f>
        <v>#N/A</v>
      </c>
      <c r="H4606" s="6" t="e">
        <f>hist_data__2[[#This Row],[quantity]]*hist_data__2[[#This Row],[sale_price]]</f>
        <v>#N/A</v>
      </c>
    </row>
    <row r="4607" spans="1:8" x14ac:dyDescent="0.25">
      <c r="A4607">
        <v>4606</v>
      </c>
      <c r="B4607" s="1" t="s">
        <v>23</v>
      </c>
      <c r="C4607" s="1" t="s">
        <v>36</v>
      </c>
      <c r="D4607">
        <v>2019</v>
      </c>
      <c r="E4607">
        <v>29</v>
      </c>
      <c r="F4607">
        <v>2</v>
      </c>
      <c r="G4607" s="5" t="e">
        <f>IF(VLOOKUP(hist_data__2[[#This Row],[item_code]],hist_data__2[[#This Row],[item_code]:[sale_year]],3,FALSE)=2020,VLOOKUP(hist_data__2[[#This Row],[item_code]],Product[],5,FALSE),VLOOKUP(hist_data__2[[#This Row],[item_code]],Product[],4,FALSE))</f>
        <v>#N/A</v>
      </c>
      <c r="H4607" s="6" t="e">
        <f>hist_data__2[[#This Row],[quantity]]*hist_data__2[[#This Row],[sale_price]]</f>
        <v>#N/A</v>
      </c>
    </row>
    <row r="4608" spans="1:8" x14ac:dyDescent="0.25">
      <c r="A4608">
        <v>4607</v>
      </c>
      <c r="B4608" s="1" t="s">
        <v>23</v>
      </c>
      <c r="C4608" s="1" t="s">
        <v>36</v>
      </c>
      <c r="D4608">
        <v>2019</v>
      </c>
      <c r="E4608">
        <v>30</v>
      </c>
      <c r="F4608">
        <v>1</v>
      </c>
      <c r="G4608" s="5" t="e">
        <f>IF(VLOOKUP(hist_data__2[[#This Row],[item_code]],hist_data__2[[#This Row],[item_code]:[sale_year]],3,FALSE)=2020,VLOOKUP(hist_data__2[[#This Row],[item_code]],Product[],5,FALSE),VLOOKUP(hist_data__2[[#This Row],[item_code]],Product[],4,FALSE))</f>
        <v>#N/A</v>
      </c>
      <c r="H4608" s="6" t="e">
        <f>hist_data__2[[#This Row],[quantity]]*hist_data__2[[#This Row],[sale_price]]</f>
        <v>#N/A</v>
      </c>
    </row>
    <row r="4609" spans="1:8" x14ac:dyDescent="0.25">
      <c r="A4609">
        <v>4608</v>
      </c>
      <c r="B4609" s="1" t="s">
        <v>23</v>
      </c>
      <c r="C4609" s="1" t="s">
        <v>36</v>
      </c>
      <c r="D4609">
        <v>2019</v>
      </c>
      <c r="E4609">
        <v>31</v>
      </c>
      <c r="F4609">
        <v>2</v>
      </c>
      <c r="G4609" s="5" t="e">
        <f>IF(VLOOKUP(hist_data__2[[#This Row],[item_code]],hist_data__2[[#This Row],[item_code]:[sale_year]],3,FALSE)=2020,VLOOKUP(hist_data__2[[#This Row],[item_code]],Product[],5,FALSE),VLOOKUP(hist_data__2[[#This Row],[item_code]],Product[],4,FALSE))</f>
        <v>#N/A</v>
      </c>
      <c r="H4609" s="6" t="e">
        <f>hist_data__2[[#This Row],[quantity]]*hist_data__2[[#This Row],[sale_price]]</f>
        <v>#N/A</v>
      </c>
    </row>
    <row r="4610" spans="1:8" x14ac:dyDescent="0.25">
      <c r="A4610">
        <v>4609</v>
      </c>
      <c r="B4610" s="1" t="s">
        <v>23</v>
      </c>
      <c r="C4610" s="1" t="s">
        <v>36</v>
      </c>
      <c r="D4610">
        <v>2019</v>
      </c>
      <c r="E4610">
        <v>32</v>
      </c>
      <c r="F4610">
        <v>2</v>
      </c>
      <c r="G4610" s="5" t="e">
        <f>IF(VLOOKUP(hist_data__2[[#This Row],[item_code]],hist_data__2[[#This Row],[item_code]:[sale_year]],3,FALSE)=2020,VLOOKUP(hist_data__2[[#This Row],[item_code]],Product[],5,FALSE),VLOOKUP(hist_data__2[[#This Row],[item_code]],Product[],4,FALSE))</f>
        <v>#N/A</v>
      </c>
      <c r="H4610" s="6" t="e">
        <f>hist_data__2[[#This Row],[quantity]]*hist_data__2[[#This Row],[sale_price]]</f>
        <v>#N/A</v>
      </c>
    </row>
    <row r="4611" spans="1:8" x14ac:dyDescent="0.25">
      <c r="A4611">
        <v>4610</v>
      </c>
      <c r="B4611" s="1" t="s">
        <v>23</v>
      </c>
      <c r="C4611" s="1" t="s">
        <v>36</v>
      </c>
      <c r="D4611">
        <v>2019</v>
      </c>
      <c r="E4611">
        <v>33</v>
      </c>
      <c r="F4611">
        <v>2</v>
      </c>
      <c r="G4611" s="5" t="e">
        <f>IF(VLOOKUP(hist_data__2[[#This Row],[item_code]],hist_data__2[[#This Row],[item_code]:[sale_year]],3,FALSE)=2020,VLOOKUP(hist_data__2[[#This Row],[item_code]],Product[],5,FALSE),VLOOKUP(hist_data__2[[#This Row],[item_code]],Product[],4,FALSE))</f>
        <v>#N/A</v>
      </c>
      <c r="H4611" s="6" t="e">
        <f>hist_data__2[[#This Row],[quantity]]*hist_data__2[[#This Row],[sale_price]]</f>
        <v>#N/A</v>
      </c>
    </row>
    <row r="4612" spans="1:8" x14ac:dyDescent="0.25">
      <c r="A4612">
        <v>4611</v>
      </c>
      <c r="B4612" s="1" t="s">
        <v>23</v>
      </c>
      <c r="C4612" s="1" t="s">
        <v>36</v>
      </c>
      <c r="D4612">
        <v>2019</v>
      </c>
      <c r="E4612">
        <v>34</v>
      </c>
      <c r="F4612">
        <v>0</v>
      </c>
      <c r="G4612" s="5" t="e">
        <f>IF(VLOOKUP(hist_data__2[[#This Row],[item_code]],hist_data__2[[#This Row],[item_code]:[sale_year]],3,FALSE)=2020,VLOOKUP(hist_data__2[[#This Row],[item_code]],Product[],5,FALSE),VLOOKUP(hist_data__2[[#This Row],[item_code]],Product[],4,FALSE))</f>
        <v>#N/A</v>
      </c>
      <c r="H4612" s="6" t="e">
        <f>hist_data__2[[#This Row],[quantity]]*hist_data__2[[#This Row],[sale_price]]</f>
        <v>#N/A</v>
      </c>
    </row>
    <row r="4613" spans="1:8" x14ac:dyDescent="0.25">
      <c r="A4613">
        <v>4612</v>
      </c>
      <c r="B4613" s="1" t="s">
        <v>23</v>
      </c>
      <c r="C4613" s="1" t="s">
        <v>36</v>
      </c>
      <c r="D4613">
        <v>2019</v>
      </c>
      <c r="E4613">
        <v>35</v>
      </c>
      <c r="F4613">
        <v>1</v>
      </c>
      <c r="G4613" s="5" t="e">
        <f>IF(VLOOKUP(hist_data__2[[#This Row],[item_code]],hist_data__2[[#This Row],[item_code]:[sale_year]],3,FALSE)=2020,VLOOKUP(hist_data__2[[#This Row],[item_code]],Product[],5,FALSE),VLOOKUP(hist_data__2[[#This Row],[item_code]],Product[],4,FALSE))</f>
        <v>#N/A</v>
      </c>
      <c r="H4613" s="6" t="e">
        <f>hist_data__2[[#This Row],[quantity]]*hist_data__2[[#This Row],[sale_price]]</f>
        <v>#N/A</v>
      </c>
    </row>
    <row r="4614" spans="1:8" x14ac:dyDescent="0.25">
      <c r="A4614">
        <v>4613</v>
      </c>
      <c r="B4614" s="1" t="s">
        <v>23</v>
      </c>
      <c r="C4614" s="1" t="s">
        <v>36</v>
      </c>
      <c r="D4614">
        <v>2019</v>
      </c>
      <c r="E4614">
        <v>36</v>
      </c>
      <c r="F4614">
        <v>0</v>
      </c>
      <c r="G4614" s="5" t="e">
        <f>IF(VLOOKUP(hist_data__2[[#This Row],[item_code]],hist_data__2[[#This Row],[item_code]:[sale_year]],3,FALSE)=2020,VLOOKUP(hist_data__2[[#This Row],[item_code]],Product[],5,FALSE),VLOOKUP(hist_data__2[[#This Row],[item_code]],Product[],4,FALSE))</f>
        <v>#N/A</v>
      </c>
      <c r="H4614" s="6" t="e">
        <f>hist_data__2[[#This Row],[quantity]]*hist_data__2[[#This Row],[sale_price]]</f>
        <v>#N/A</v>
      </c>
    </row>
    <row r="4615" spans="1:8" x14ac:dyDescent="0.25">
      <c r="A4615">
        <v>4614</v>
      </c>
      <c r="B4615" s="1" t="s">
        <v>23</v>
      </c>
      <c r="C4615" s="1" t="s">
        <v>36</v>
      </c>
      <c r="D4615">
        <v>2019</v>
      </c>
      <c r="E4615">
        <v>37</v>
      </c>
      <c r="F4615">
        <v>0</v>
      </c>
      <c r="G4615" s="5" t="e">
        <f>IF(VLOOKUP(hist_data__2[[#This Row],[item_code]],hist_data__2[[#This Row],[item_code]:[sale_year]],3,FALSE)=2020,VLOOKUP(hist_data__2[[#This Row],[item_code]],Product[],5,FALSE),VLOOKUP(hist_data__2[[#This Row],[item_code]],Product[],4,FALSE))</f>
        <v>#N/A</v>
      </c>
      <c r="H4615" s="6" t="e">
        <f>hist_data__2[[#This Row],[quantity]]*hist_data__2[[#This Row],[sale_price]]</f>
        <v>#N/A</v>
      </c>
    </row>
    <row r="4616" spans="1:8" x14ac:dyDescent="0.25">
      <c r="A4616">
        <v>4615</v>
      </c>
      <c r="B4616" s="1" t="s">
        <v>23</v>
      </c>
      <c r="C4616" s="1" t="s">
        <v>36</v>
      </c>
      <c r="D4616">
        <v>2019</v>
      </c>
      <c r="E4616">
        <v>38</v>
      </c>
      <c r="F4616">
        <v>0</v>
      </c>
      <c r="G4616" s="5" t="e">
        <f>IF(VLOOKUP(hist_data__2[[#This Row],[item_code]],hist_data__2[[#This Row],[item_code]:[sale_year]],3,FALSE)=2020,VLOOKUP(hist_data__2[[#This Row],[item_code]],Product[],5,FALSE),VLOOKUP(hist_data__2[[#This Row],[item_code]],Product[],4,FALSE))</f>
        <v>#N/A</v>
      </c>
      <c r="H4616" s="6" t="e">
        <f>hist_data__2[[#This Row],[quantity]]*hist_data__2[[#This Row],[sale_price]]</f>
        <v>#N/A</v>
      </c>
    </row>
    <row r="4617" spans="1:8" x14ac:dyDescent="0.25">
      <c r="A4617">
        <v>4616</v>
      </c>
      <c r="B4617" s="1" t="s">
        <v>23</v>
      </c>
      <c r="C4617" s="1" t="s">
        <v>36</v>
      </c>
      <c r="D4617">
        <v>2019</v>
      </c>
      <c r="E4617">
        <v>39</v>
      </c>
      <c r="F4617">
        <v>0</v>
      </c>
      <c r="G4617" s="5" t="e">
        <f>IF(VLOOKUP(hist_data__2[[#This Row],[item_code]],hist_data__2[[#This Row],[item_code]:[sale_year]],3,FALSE)=2020,VLOOKUP(hist_data__2[[#This Row],[item_code]],Product[],5,FALSE),VLOOKUP(hist_data__2[[#This Row],[item_code]],Product[],4,FALSE))</f>
        <v>#N/A</v>
      </c>
      <c r="H4617" s="6" t="e">
        <f>hist_data__2[[#This Row],[quantity]]*hist_data__2[[#This Row],[sale_price]]</f>
        <v>#N/A</v>
      </c>
    </row>
    <row r="4618" spans="1:8" x14ac:dyDescent="0.25">
      <c r="A4618">
        <v>4617</v>
      </c>
      <c r="B4618" s="1" t="s">
        <v>23</v>
      </c>
      <c r="C4618" s="1" t="s">
        <v>36</v>
      </c>
      <c r="D4618">
        <v>2019</v>
      </c>
      <c r="E4618">
        <v>40</v>
      </c>
      <c r="F4618">
        <v>0</v>
      </c>
      <c r="G4618" s="5" t="e">
        <f>IF(VLOOKUP(hist_data__2[[#This Row],[item_code]],hist_data__2[[#This Row],[item_code]:[sale_year]],3,FALSE)=2020,VLOOKUP(hist_data__2[[#This Row],[item_code]],Product[],5,FALSE),VLOOKUP(hist_data__2[[#This Row],[item_code]],Product[],4,FALSE))</f>
        <v>#N/A</v>
      </c>
      <c r="H4618" s="6" t="e">
        <f>hist_data__2[[#This Row],[quantity]]*hist_data__2[[#This Row],[sale_price]]</f>
        <v>#N/A</v>
      </c>
    </row>
    <row r="4619" spans="1:8" x14ac:dyDescent="0.25">
      <c r="A4619">
        <v>4618</v>
      </c>
      <c r="B4619" s="1" t="s">
        <v>23</v>
      </c>
      <c r="C4619" s="1" t="s">
        <v>36</v>
      </c>
      <c r="D4619">
        <v>2019</v>
      </c>
      <c r="E4619">
        <v>41</v>
      </c>
      <c r="F4619">
        <v>0</v>
      </c>
      <c r="G4619" s="5" t="e">
        <f>IF(VLOOKUP(hist_data__2[[#This Row],[item_code]],hist_data__2[[#This Row],[item_code]:[sale_year]],3,FALSE)=2020,VLOOKUP(hist_data__2[[#This Row],[item_code]],Product[],5,FALSE),VLOOKUP(hist_data__2[[#This Row],[item_code]],Product[],4,FALSE))</f>
        <v>#N/A</v>
      </c>
      <c r="H4619" s="6" t="e">
        <f>hist_data__2[[#This Row],[quantity]]*hist_data__2[[#This Row],[sale_price]]</f>
        <v>#N/A</v>
      </c>
    </row>
    <row r="4620" spans="1:8" x14ac:dyDescent="0.25">
      <c r="A4620">
        <v>4619</v>
      </c>
      <c r="B4620" s="1" t="s">
        <v>23</v>
      </c>
      <c r="C4620" s="1" t="s">
        <v>36</v>
      </c>
      <c r="D4620">
        <v>2019</v>
      </c>
      <c r="E4620">
        <v>42</v>
      </c>
      <c r="F4620">
        <v>0</v>
      </c>
      <c r="G4620" s="5" t="e">
        <f>IF(VLOOKUP(hist_data__2[[#This Row],[item_code]],hist_data__2[[#This Row],[item_code]:[sale_year]],3,FALSE)=2020,VLOOKUP(hist_data__2[[#This Row],[item_code]],Product[],5,FALSE),VLOOKUP(hist_data__2[[#This Row],[item_code]],Product[],4,FALSE))</f>
        <v>#N/A</v>
      </c>
      <c r="H4620" s="6" t="e">
        <f>hist_data__2[[#This Row],[quantity]]*hist_data__2[[#This Row],[sale_price]]</f>
        <v>#N/A</v>
      </c>
    </row>
    <row r="4621" spans="1:8" x14ac:dyDescent="0.25">
      <c r="A4621">
        <v>4620</v>
      </c>
      <c r="B4621" s="1" t="s">
        <v>23</v>
      </c>
      <c r="C4621" s="1" t="s">
        <v>36</v>
      </c>
      <c r="D4621">
        <v>2019</v>
      </c>
      <c r="E4621">
        <v>43</v>
      </c>
      <c r="F4621">
        <v>0</v>
      </c>
      <c r="G4621" s="5" t="e">
        <f>IF(VLOOKUP(hist_data__2[[#This Row],[item_code]],hist_data__2[[#This Row],[item_code]:[sale_year]],3,FALSE)=2020,VLOOKUP(hist_data__2[[#This Row],[item_code]],Product[],5,FALSE),VLOOKUP(hist_data__2[[#This Row],[item_code]],Product[],4,FALSE))</f>
        <v>#N/A</v>
      </c>
      <c r="H4621" s="6" t="e">
        <f>hist_data__2[[#This Row],[quantity]]*hist_data__2[[#This Row],[sale_price]]</f>
        <v>#N/A</v>
      </c>
    </row>
    <row r="4622" spans="1:8" x14ac:dyDescent="0.25">
      <c r="A4622">
        <v>4621</v>
      </c>
      <c r="B4622" s="1" t="s">
        <v>23</v>
      </c>
      <c r="C4622" s="1" t="s">
        <v>36</v>
      </c>
      <c r="D4622">
        <v>2019</v>
      </c>
      <c r="E4622">
        <v>44</v>
      </c>
      <c r="F4622">
        <v>0</v>
      </c>
      <c r="G4622" s="5" t="e">
        <f>IF(VLOOKUP(hist_data__2[[#This Row],[item_code]],hist_data__2[[#This Row],[item_code]:[sale_year]],3,FALSE)=2020,VLOOKUP(hist_data__2[[#This Row],[item_code]],Product[],5,FALSE),VLOOKUP(hist_data__2[[#This Row],[item_code]],Product[],4,FALSE))</f>
        <v>#N/A</v>
      </c>
      <c r="H4622" s="6" t="e">
        <f>hist_data__2[[#This Row],[quantity]]*hist_data__2[[#This Row],[sale_price]]</f>
        <v>#N/A</v>
      </c>
    </row>
    <row r="4623" spans="1:8" x14ac:dyDescent="0.25">
      <c r="A4623">
        <v>4622</v>
      </c>
      <c r="B4623" s="1" t="s">
        <v>23</v>
      </c>
      <c r="C4623" s="1" t="s">
        <v>36</v>
      </c>
      <c r="D4623">
        <v>2019</v>
      </c>
      <c r="E4623">
        <v>45</v>
      </c>
      <c r="F4623">
        <v>1</v>
      </c>
      <c r="G4623" s="5" t="e">
        <f>IF(VLOOKUP(hist_data__2[[#This Row],[item_code]],hist_data__2[[#This Row],[item_code]:[sale_year]],3,FALSE)=2020,VLOOKUP(hist_data__2[[#This Row],[item_code]],Product[],5,FALSE),VLOOKUP(hist_data__2[[#This Row],[item_code]],Product[],4,FALSE))</f>
        <v>#N/A</v>
      </c>
      <c r="H4623" s="6" t="e">
        <f>hist_data__2[[#This Row],[quantity]]*hist_data__2[[#This Row],[sale_price]]</f>
        <v>#N/A</v>
      </c>
    </row>
    <row r="4624" spans="1:8" x14ac:dyDescent="0.25">
      <c r="A4624">
        <v>4623</v>
      </c>
      <c r="B4624" s="1" t="s">
        <v>23</v>
      </c>
      <c r="C4624" s="1" t="s">
        <v>36</v>
      </c>
      <c r="D4624">
        <v>2019</v>
      </c>
      <c r="E4624">
        <v>46</v>
      </c>
      <c r="F4624">
        <v>1</v>
      </c>
      <c r="G4624" s="5" t="e">
        <f>IF(VLOOKUP(hist_data__2[[#This Row],[item_code]],hist_data__2[[#This Row],[item_code]:[sale_year]],3,FALSE)=2020,VLOOKUP(hist_data__2[[#This Row],[item_code]],Product[],5,FALSE),VLOOKUP(hist_data__2[[#This Row],[item_code]],Product[],4,FALSE))</f>
        <v>#N/A</v>
      </c>
      <c r="H4624" s="6" t="e">
        <f>hist_data__2[[#This Row],[quantity]]*hist_data__2[[#This Row],[sale_price]]</f>
        <v>#N/A</v>
      </c>
    </row>
    <row r="4625" spans="1:8" x14ac:dyDescent="0.25">
      <c r="A4625">
        <v>4624</v>
      </c>
      <c r="B4625" s="1" t="s">
        <v>23</v>
      </c>
      <c r="C4625" s="1" t="s">
        <v>36</v>
      </c>
      <c r="D4625">
        <v>2019</v>
      </c>
      <c r="E4625">
        <v>47</v>
      </c>
      <c r="F4625">
        <v>2</v>
      </c>
      <c r="G4625" s="5" t="e">
        <f>IF(VLOOKUP(hist_data__2[[#This Row],[item_code]],hist_data__2[[#This Row],[item_code]:[sale_year]],3,FALSE)=2020,VLOOKUP(hist_data__2[[#This Row],[item_code]],Product[],5,FALSE),VLOOKUP(hist_data__2[[#This Row],[item_code]],Product[],4,FALSE))</f>
        <v>#N/A</v>
      </c>
      <c r="H4625" s="6" t="e">
        <f>hist_data__2[[#This Row],[quantity]]*hist_data__2[[#This Row],[sale_price]]</f>
        <v>#N/A</v>
      </c>
    </row>
    <row r="4626" spans="1:8" x14ac:dyDescent="0.25">
      <c r="A4626">
        <v>4625</v>
      </c>
      <c r="B4626" s="1" t="s">
        <v>23</v>
      </c>
      <c r="C4626" s="1" t="s">
        <v>36</v>
      </c>
      <c r="D4626">
        <v>2019</v>
      </c>
      <c r="E4626">
        <v>48</v>
      </c>
      <c r="F4626">
        <v>2</v>
      </c>
      <c r="G4626" s="5" t="e">
        <f>IF(VLOOKUP(hist_data__2[[#This Row],[item_code]],hist_data__2[[#This Row],[item_code]:[sale_year]],3,FALSE)=2020,VLOOKUP(hist_data__2[[#This Row],[item_code]],Product[],5,FALSE),VLOOKUP(hist_data__2[[#This Row],[item_code]],Product[],4,FALSE))</f>
        <v>#N/A</v>
      </c>
      <c r="H4626" s="6" t="e">
        <f>hist_data__2[[#This Row],[quantity]]*hist_data__2[[#This Row],[sale_price]]</f>
        <v>#N/A</v>
      </c>
    </row>
    <row r="4627" spans="1:8" x14ac:dyDescent="0.25">
      <c r="A4627">
        <v>4626</v>
      </c>
      <c r="B4627" s="1" t="s">
        <v>23</v>
      </c>
      <c r="C4627" s="1" t="s">
        <v>36</v>
      </c>
      <c r="D4627">
        <v>2019</v>
      </c>
      <c r="E4627">
        <v>49</v>
      </c>
      <c r="F4627">
        <v>1</v>
      </c>
      <c r="G4627" s="5" t="e">
        <f>IF(VLOOKUP(hist_data__2[[#This Row],[item_code]],hist_data__2[[#This Row],[item_code]:[sale_year]],3,FALSE)=2020,VLOOKUP(hist_data__2[[#This Row],[item_code]],Product[],5,FALSE),VLOOKUP(hist_data__2[[#This Row],[item_code]],Product[],4,FALSE))</f>
        <v>#N/A</v>
      </c>
      <c r="H4627" s="6" t="e">
        <f>hist_data__2[[#This Row],[quantity]]*hist_data__2[[#This Row],[sale_price]]</f>
        <v>#N/A</v>
      </c>
    </row>
    <row r="4628" spans="1:8" x14ac:dyDescent="0.25">
      <c r="A4628">
        <v>4627</v>
      </c>
      <c r="B4628" s="1" t="s">
        <v>23</v>
      </c>
      <c r="C4628" s="1" t="s">
        <v>36</v>
      </c>
      <c r="D4628">
        <v>2019</v>
      </c>
      <c r="E4628">
        <v>50</v>
      </c>
      <c r="F4628">
        <v>1</v>
      </c>
      <c r="G4628" s="5" t="e">
        <f>IF(VLOOKUP(hist_data__2[[#This Row],[item_code]],hist_data__2[[#This Row],[item_code]:[sale_year]],3,FALSE)=2020,VLOOKUP(hist_data__2[[#This Row],[item_code]],Product[],5,FALSE),VLOOKUP(hist_data__2[[#This Row],[item_code]],Product[],4,FALSE))</f>
        <v>#N/A</v>
      </c>
      <c r="H4628" s="6" t="e">
        <f>hist_data__2[[#This Row],[quantity]]*hist_data__2[[#This Row],[sale_price]]</f>
        <v>#N/A</v>
      </c>
    </row>
    <row r="4629" spans="1:8" x14ac:dyDescent="0.25">
      <c r="A4629">
        <v>4628</v>
      </c>
      <c r="B4629" s="1" t="s">
        <v>23</v>
      </c>
      <c r="C4629" s="1" t="s">
        <v>36</v>
      </c>
      <c r="D4629">
        <v>2019</v>
      </c>
      <c r="E4629">
        <v>51</v>
      </c>
      <c r="F4629">
        <v>1</v>
      </c>
      <c r="G4629" s="5" t="e">
        <f>IF(VLOOKUP(hist_data__2[[#This Row],[item_code]],hist_data__2[[#This Row],[item_code]:[sale_year]],3,FALSE)=2020,VLOOKUP(hist_data__2[[#This Row],[item_code]],Product[],5,FALSE),VLOOKUP(hist_data__2[[#This Row],[item_code]],Product[],4,FALSE))</f>
        <v>#N/A</v>
      </c>
      <c r="H4629" s="6" t="e">
        <f>hist_data__2[[#This Row],[quantity]]*hist_data__2[[#This Row],[sale_price]]</f>
        <v>#N/A</v>
      </c>
    </row>
    <row r="4630" spans="1:8" x14ac:dyDescent="0.25">
      <c r="A4630">
        <v>4629</v>
      </c>
      <c r="B4630" s="1" t="s">
        <v>23</v>
      </c>
      <c r="C4630" s="1" t="s">
        <v>36</v>
      </c>
      <c r="D4630">
        <v>2020</v>
      </c>
      <c r="E4630">
        <v>0</v>
      </c>
      <c r="F4630">
        <v>0</v>
      </c>
      <c r="G4630" s="5" t="e">
        <f>IF(VLOOKUP(hist_data__2[[#This Row],[item_code]],hist_data__2[[#This Row],[item_code]:[sale_year]],3,FALSE)=2020,VLOOKUP(hist_data__2[[#This Row],[item_code]],Product[],5,FALSE),VLOOKUP(hist_data__2[[#This Row],[item_code]],Product[],4,FALSE))</f>
        <v>#N/A</v>
      </c>
      <c r="H4630" s="6" t="e">
        <f>hist_data__2[[#This Row],[quantity]]*hist_data__2[[#This Row],[sale_price]]</f>
        <v>#N/A</v>
      </c>
    </row>
    <row r="4631" spans="1:8" x14ac:dyDescent="0.25">
      <c r="A4631">
        <v>4630</v>
      </c>
      <c r="B4631" s="1" t="s">
        <v>23</v>
      </c>
      <c r="C4631" s="1" t="s">
        <v>36</v>
      </c>
      <c r="D4631">
        <v>2020</v>
      </c>
      <c r="E4631">
        <v>1</v>
      </c>
      <c r="F4631">
        <v>0</v>
      </c>
      <c r="G4631" s="5" t="e">
        <f>IF(VLOOKUP(hist_data__2[[#This Row],[item_code]],hist_data__2[[#This Row],[item_code]:[sale_year]],3,FALSE)=2020,VLOOKUP(hist_data__2[[#This Row],[item_code]],Product[],5,FALSE),VLOOKUP(hist_data__2[[#This Row],[item_code]],Product[],4,FALSE))</f>
        <v>#N/A</v>
      </c>
      <c r="H4631" s="6" t="e">
        <f>hist_data__2[[#This Row],[quantity]]*hist_data__2[[#This Row],[sale_price]]</f>
        <v>#N/A</v>
      </c>
    </row>
    <row r="4632" spans="1:8" x14ac:dyDescent="0.25">
      <c r="A4632">
        <v>4631</v>
      </c>
      <c r="B4632" s="1" t="s">
        <v>23</v>
      </c>
      <c r="C4632" s="1" t="s">
        <v>36</v>
      </c>
      <c r="D4632">
        <v>2020</v>
      </c>
      <c r="E4632">
        <v>2</v>
      </c>
      <c r="F4632">
        <v>0</v>
      </c>
      <c r="G4632" s="5" t="e">
        <f>IF(VLOOKUP(hist_data__2[[#This Row],[item_code]],hist_data__2[[#This Row],[item_code]:[sale_year]],3,FALSE)=2020,VLOOKUP(hist_data__2[[#This Row],[item_code]],Product[],5,FALSE),VLOOKUP(hist_data__2[[#This Row],[item_code]],Product[],4,FALSE))</f>
        <v>#N/A</v>
      </c>
      <c r="H4632" s="6" t="e">
        <f>hist_data__2[[#This Row],[quantity]]*hist_data__2[[#This Row],[sale_price]]</f>
        <v>#N/A</v>
      </c>
    </row>
    <row r="4633" spans="1:8" x14ac:dyDescent="0.25">
      <c r="A4633">
        <v>4632</v>
      </c>
      <c r="B4633" s="1" t="s">
        <v>23</v>
      </c>
      <c r="C4633" s="1" t="s">
        <v>36</v>
      </c>
      <c r="D4633">
        <v>2020</v>
      </c>
      <c r="E4633">
        <v>3</v>
      </c>
      <c r="F4633">
        <v>0</v>
      </c>
      <c r="G4633" s="5" t="e">
        <f>IF(VLOOKUP(hist_data__2[[#This Row],[item_code]],hist_data__2[[#This Row],[item_code]:[sale_year]],3,FALSE)=2020,VLOOKUP(hist_data__2[[#This Row],[item_code]],Product[],5,FALSE),VLOOKUP(hist_data__2[[#This Row],[item_code]],Product[],4,FALSE))</f>
        <v>#N/A</v>
      </c>
      <c r="H4633" s="6" t="e">
        <f>hist_data__2[[#This Row],[quantity]]*hist_data__2[[#This Row],[sale_price]]</f>
        <v>#N/A</v>
      </c>
    </row>
    <row r="4634" spans="1:8" x14ac:dyDescent="0.25">
      <c r="A4634">
        <v>4633</v>
      </c>
      <c r="B4634" s="1" t="s">
        <v>23</v>
      </c>
      <c r="C4634" s="1" t="s">
        <v>36</v>
      </c>
      <c r="D4634">
        <v>2020</v>
      </c>
      <c r="E4634">
        <v>4</v>
      </c>
      <c r="F4634">
        <v>0</v>
      </c>
      <c r="G4634" s="5" t="e">
        <f>IF(VLOOKUP(hist_data__2[[#This Row],[item_code]],hist_data__2[[#This Row],[item_code]:[sale_year]],3,FALSE)=2020,VLOOKUP(hist_data__2[[#This Row],[item_code]],Product[],5,FALSE),VLOOKUP(hist_data__2[[#This Row],[item_code]],Product[],4,FALSE))</f>
        <v>#N/A</v>
      </c>
      <c r="H4634" s="6" t="e">
        <f>hist_data__2[[#This Row],[quantity]]*hist_data__2[[#This Row],[sale_price]]</f>
        <v>#N/A</v>
      </c>
    </row>
    <row r="4635" spans="1:8" x14ac:dyDescent="0.25">
      <c r="A4635">
        <v>4634</v>
      </c>
      <c r="B4635" s="1" t="s">
        <v>23</v>
      </c>
      <c r="C4635" s="1" t="s">
        <v>36</v>
      </c>
      <c r="D4635">
        <v>2020</v>
      </c>
      <c r="E4635">
        <v>5</v>
      </c>
      <c r="F4635">
        <v>0</v>
      </c>
      <c r="G4635" s="5" t="e">
        <f>IF(VLOOKUP(hist_data__2[[#This Row],[item_code]],hist_data__2[[#This Row],[item_code]:[sale_year]],3,FALSE)=2020,VLOOKUP(hist_data__2[[#This Row],[item_code]],Product[],5,FALSE),VLOOKUP(hist_data__2[[#This Row],[item_code]],Product[],4,FALSE))</f>
        <v>#N/A</v>
      </c>
      <c r="H4635" s="6" t="e">
        <f>hist_data__2[[#This Row],[quantity]]*hist_data__2[[#This Row],[sale_price]]</f>
        <v>#N/A</v>
      </c>
    </row>
    <row r="4636" spans="1:8" x14ac:dyDescent="0.25">
      <c r="A4636">
        <v>4635</v>
      </c>
      <c r="B4636" s="1" t="s">
        <v>23</v>
      </c>
      <c r="C4636" s="1" t="s">
        <v>36</v>
      </c>
      <c r="D4636">
        <v>2020</v>
      </c>
      <c r="E4636">
        <v>6</v>
      </c>
      <c r="F4636">
        <v>0</v>
      </c>
      <c r="G4636" s="5" t="e">
        <f>IF(VLOOKUP(hist_data__2[[#This Row],[item_code]],hist_data__2[[#This Row],[item_code]:[sale_year]],3,FALSE)=2020,VLOOKUP(hist_data__2[[#This Row],[item_code]],Product[],5,FALSE),VLOOKUP(hist_data__2[[#This Row],[item_code]],Product[],4,FALSE))</f>
        <v>#N/A</v>
      </c>
      <c r="H4636" s="6" t="e">
        <f>hist_data__2[[#This Row],[quantity]]*hist_data__2[[#This Row],[sale_price]]</f>
        <v>#N/A</v>
      </c>
    </row>
    <row r="4637" spans="1:8" x14ac:dyDescent="0.25">
      <c r="A4637">
        <v>4636</v>
      </c>
      <c r="B4637" s="1" t="s">
        <v>23</v>
      </c>
      <c r="C4637" s="1" t="s">
        <v>36</v>
      </c>
      <c r="D4637">
        <v>2020</v>
      </c>
      <c r="E4637">
        <v>7</v>
      </c>
      <c r="F4637">
        <v>0</v>
      </c>
      <c r="G4637" s="5" t="e">
        <f>IF(VLOOKUP(hist_data__2[[#This Row],[item_code]],hist_data__2[[#This Row],[item_code]:[sale_year]],3,FALSE)=2020,VLOOKUP(hist_data__2[[#This Row],[item_code]],Product[],5,FALSE),VLOOKUP(hist_data__2[[#This Row],[item_code]],Product[],4,FALSE))</f>
        <v>#N/A</v>
      </c>
      <c r="H4637" s="6" t="e">
        <f>hist_data__2[[#This Row],[quantity]]*hist_data__2[[#This Row],[sale_price]]</f>
        <v>#N/A</v>
      </c>
    </row>
    <row r="4638" spans="1:8" x14ac:dyDescent="0.25">
      <c r="A4638">
        <v>4637</v>
      </c>
      <c r="B4638" s="1" t="s">
        <v>23</v>
      </c>
      <c r="C4638" s="1" t="s">
        <v>36</v>
      </c>
      <c r="D4638">
        <v>2020</v>
      </c>
      <c r="E4638">
        <v>8</v>
      </c>
      <c r="F4638">
        <v>0</v>
      </c>
      <c r="G4638" s="5" t="e">
        <f>IF(VLOOKUP(hist_data__2[[#This Row],[item_code]],hist_data__2[[#This Row],[item_code]:[sale_year]],3,FALSE)=2020,VLOOKUP(hist_data__2[[#This Row],[item_code]],Product[],5,FALSE),VLOOKUP(hist_data__2[[#This Row],[item_code]],Product[],4,FALSE))</f>
        <v>#N/A</v>
      </c>
      <c r="H4638" s="6" t="e">
        <f>hist_data__2[[#This Row],[quantity]]*hist_data__2[[#This Row],[sale_price]]</f>
        <v>#N/A</v>
      </c>
    </row>
    <row r="4639" spans="1:8" x14ac:dyDescent="0.25">
      <c r="A4639">
        <v>4638</v>
      </c>
      <c r="B4639" s="1" t="s">
        <v>23</v>
      </c>
      <c r="C4639" s="1" t="s">
        <v>36</v>
      </c>
      <c r="D4639">
        <v>2020</v>
      </c>
      <c r="E4639">
        <v>9</v>
      </c>
      <c r="F4639">
        <v>0</v>
      </c>
      <c r="G4639" s="5" t="e">
        <f>IF(VLOOKUP(hist_data__2[[#This Row],[item_code]],hist_data__2[[#This Row],[item_code]:[sale_year]],3,FALSE)=2020,VLOOKUP(hist_data__2[[#This Row],[item_code]],Product[],5,FALSE),VLOOKUP(hist_data__2[[#This Row],[item_code]],Product[],4,FALSE))</f>
        <v>#N/A</v>
      </c>
      <c r="H4639" s="6" t="e">
        <f>hist_data__2[[#This Row],[quantity]]*hist_data__2[[#This Row],[sale_price]]</f>
        <v>#N/A</v>
      </c>
    </row>
    <row r="4640" spans="1:8" x14ac:dyDescent="0.25">
      <c r="A4640">
        <v>4639</v>
      </c>
      <c r="B4640" s="1" t="s">
        <v>23</v>
      </c>
      <c r="C4640" s="1" t="s">
        <v>36</v>
      </c>
      <c r="D4640">
        <v>2020</v>
      </c>
      <c r="E4640">
        <v>10</v>
      </c>
      <c r="F4640">
        <v>0</v>
      </c>
      <c r="G4640" s="5" t="e">
        <f>IF(VLOOKUP(hist_data__2[[#This Row],[item_code]],hist_data__2[[#This Row],[item_code]:[sale_year]],3,FALSE)=2020,VLOOKUP(hist_data__2[[#This Row],[item_code]],Product[],5,FALSE),VLOOKUP(hist_data__2[[#This Row],[item_code]],Product[],4,FALSE))</f>
        <v>#N/A</v>
      </c>
      <c r="H4640" s="6" t="e">
        <f>hist_data__2[[#This Row],[quantity]]*hist_data__2[[#This Row],[sale_price]]</f>
        <v>#N/A</v>
      </c>
    </row>
    <row r="4641" spans="1:8" x14ac:dyDescent="0.25">
      <c r="A4641">
        <v>4640</v>
      </c>
      <c r="B4641" s="1" t="s">
        <v>23</v>
      </c>
      <c r="C4641" s="1" t="s">
        <v>36</v>
      </c>
      <c r="D4641">
        <v>2020</v>
      </c>
      <c r="E4641">
        <v>11</v>
      </c>
      <c r="F4641">
        <v>0</v>
      </c>
      <c r="G4641" s="5" t="e">
        <f>IF(VLOOKUP(hist_data__2[[#This Row],[item_code]],hist_data__2[[#This Row],[item_code]:[sale_year]],3,FALSE)=2020,VLOOKUP(hist_data__2[[#This Row],[item_code]],Product[],5,FALSE),VLOOKUP(hist_data__2[[#This Row],[item_code]],Product[],4,FALSE))</f>
        <v>#N/A</v>
      </c>
      <c r="H4641" s="6" t="e">
        <f>hist_data__2[[#This Row],[quantity]]*hist_data__2[[#This Row],[sale_price]]</f>
        <v>#N/A</v>
      </c>
    </row>
    <row r="4642" spans="1:8" x14ac:dyDescent="0.25">
      <c r="A4642">
        <v>4641</v>
      </c>
      <c r="B4642" s="1" t="s">
        <v>23</v>
      </c>
      <c r="C4642" s="1" t="s">
        <v>36</v>
      </c>
      <c r="D4642">
        <v>2020</v>
      </c>
      <c r="E4642">
        <v>12</v>
      </c>
      <c r="F4642">
        <v>0</v>
      </c>
      <c r="G4642" s="5" t="e">
        <f>IF(VLOOKUP(hist_data__2[[#This Row],[item_code]],hist_data__2[[#This Row],[item_code]:[sale_year]],3,FALSE)=2020,VLOOKUP(hist_data__2[[#This Row],[item_code]],Product[],5,FALSE),VLOOKUP(hist_data__2[[#This Row],[item_code]],Product[],4,FALSE))</f>
        <v>#N/A</v>
      </c>
      <c r="H4642" s="6" t="e">
        <f>hist_data__2[[#This Row],[quantity]]*hist_data__2[[#This Row],[sale_price]]</f>
        <v>#N/A</v>
      </c>
    </row>
    <row r="4643" spans="1:8" x14ac:dyDescent="0.25">
      <c r="A4643">
        <v>4642</v>
      </c>
      <c r="B4643" s="1" t="s">
        <v>23</v>
      </c>
      <c r="C4643" s="1" t="s">
        <v>36</v>
      </c>
      <c r="D4643">
        <v>2020</v>
      </c>
      <c r="E4643">
        <v>13</v>
      </c>
      <c r="F4643">
        <v>0</v>
      </c>
      <c r="G4643" s="5" t="e">
        <f>IF(VLOOKUP(hist_data__2[[#This Row],[item_code]],hist_data__2[[#This Row],[item_code]:[sale_year]],3,FALSE)=2020,VLOOKUP(hist_data__2[[#This Row],[item_code]],Product[],5,FALSE),VLOOKUP(hist_data__2[[#This Row],[item_code]],Product[],4,FALSE))</f>
        <v>#N/A</v>
      </c>
      <c r="H4643" s="6" t="e">
        <f>hist_data__2[[#This Row],[quantity]]*hist_data__2[[#This Row],[sale_price]]</f>
        <v>#N/A</v>
      </c>
    </row>
    <row r="4644" spans="1:8" x14ac:dyDescent="0.25">
      <c r="A4644">
        <v>4643</v>
      </c>
      <c r="B4644" s="1" t="s">
        <v>23</v>
      </c>
      <c r="C4644" s="1" t="s">
        <v>36</v>
      </c>
      <c r="D4644">
        <v>2020</v>
      </c>
      <c r="E4644">
        <v>14</v>
      </c>
      <c r="F4644">
        <v>0</v>
      </c>
      <c r="G4644" s="5" t="e">
        <f>IF(VLOOKUP(hist_data__2[[#This Row],[item_code]],hist_data__2[[#This Row],[item_code]:[sale_year]],3,FALSE)=2020,VLOOKUP(hist_data__2[[#This Row],[item_code]],Product[],5,FALSE),VLOOKUP(hist_data__2[[#This Row],[item_code]],Product[],4,FALSE))</f>
        <v>#N/A</v>
      </c>
      <c r="H4644" s="6" t="e">
        <f>hist_data__2[[#This Row],[quantity]]*hist_data__2[[#This Row],[sale_price]]</f>
        <v>#N/A</v>
      </c>
    </row>
    <row r="4645" spans="1:8" x14ac:dyDescent="0.25">
      <c r="A4645">
        <v>4644</v>
      </c>
      <c r="B4645" s="1" t="s">
        <v>23</v>
      </c>
      <c r="C4645" s="1" t="s">
        <v>36</v>
      </c>
      <c r="D4645">
        <v>2020</v>
      </c>
      <c r="E4645">
        <v>15</v>
      </c>
      <c r="F4645">
        <v>0</v>
      </c>
      <c r="G4645" s="5" t="e">
        <f>IF(VLOOKUP(hist_data__2[[#This Row],[item_code]],hist_data__2[[#This Row],[item_code]:[sale_year]],3,FALSE)=2020,VLOOKUP(hist_data__2[[#This Row],[item_code]],Product[],5,FALSE),VLOOKUP(hist_data__2[[#This Row],[item_code]],Product[],4,FALSE))</f>
        <v>#N/A</v>
      </c>
      <c r="H4645" s="6" t="e">
        <f>hist_data__2[[#This Row],[quantity]]*hist_data__2[[#This Row],[sale_price]]</f>
        <v>#N/A</v>
      </c>
    </row>
    <row r="4646" spans="1:8" x14ac:dyDescent="0.25">
      <c r="A4646">
        <v>4645</v>
      </c>
      <c r="B4646" s="1" t="s">
        <v>23</v>
      </c>
      <c r="C4646" s="1" t="s">
        <v>36</v>
      </c>
      <c r="D4646">
        <v>2020</v>
      </c>
      <c r="E4646">
        <v>16</v>
      </c>
      <c r="F4646">
        <v>0</v>
      </c>
      <c r="G4646" s="5" t="e">
        <f>IF(VLOOKUP(hist_data__2[[#This Row],[item_code]],hist_data__2[[#This Row],[item_code]:[sale_year]],3,FALSE)=2020,VLOOKUP(hist_data__2[[#This Row],[item_code]],Product[],5,FALSE),VLOOKUP(hist_data__2[[#This Row],[item_code]],Product[],4,FALSE))</f>
        <v>#N/A</v>
      </c>
      <c r="H4646" s="6" t="e">
        <f>hist_data__2[[#This Row],[quantity]]*hist_data__2[[#This Row],[sale_price]]</f>
        <v>#N/A</v>
      </c>
    </row>
    <row r="4647" spans="1:8" x14ac:dyDescent="0.25">
      <c r="A4647">
        <v>4646</v>
      </c>
      <c r="B4647" s="1" t="s">
        <v>23</v>
      </c>
      <c r="C4647" s="1" t="s">
        <v>36</v>
      </c>
      <c r="D4647">
        <v>2020</v>
      </c>
      <c r="E4647">
        <v>17</v>
      </c>
      <c r="F4647">
        <v>0</v>
      </c>
      <c r="G4647" s="5" t="e">
        <f>IF(VLOOKUP(hist_data__2[[#This Row],[item_code]],hist_data__2[[#This Row],[item_code]:[sale_year]],3,FALSE)=2020,VLOOKUP(hist_data__2[[#This Row],[item_code]],Product[],5,FALSE),VLOOKUP(hist_data__2[[#This Row],[item_code]],Product[],4,FALSE))</f>
        <v>#N/A</v>
      </c>
      <c r="H4647" s="6" t="e">
        <f>hist_data__2[[#This Row],[quantity]]*hist_data__2[[#This Row],[sale_price]]</f>
        <v>#N/A</v>
      </c>
    </row>
    <row r="4648" spans="1:8" x14ac:dyDescent="0.25">
      <c r="A4648">
        <v>4647</v>
      </c>
      <c r="B4648" s="1" t="s">
        <v>23</v>
      </c>
      <c r="C4648" s="1" t="s">
        <v>36</v>
      </c>
      <c r="D4648">
        <v>2020</v>
      </c>
      <c r="E4648">
        <v>18</v>
      </c>
      <c r="F4648">
        <v>0</v>
      </c>
      <c r="G4648" s="5" t="e">
        <f>IF(VLOOKUP(hist_data__2[[#This Row],[item_code]],hist_data__2[[#This Row],[item_code]:[sale_year]],3,FALSE)=2020,VLOOKUP(hist_data__2[[#This Row],[item_code]],Product[],5,FALSE),VLOOKUP(hist_data__2[[#This Row],[item_code]],Product[],4,FALSE))</f>
        <v>#N/A</v>
      </c>
      <c r="H4648" s="6" t="e">
        <f>hist_data__2[[#This Row],[quantity]]*hist_data__2[[#This Row],[sale_price]]</f>
        <v>#N/A</v>
      </c>
    </row>
    <row r="4649" spans="1:8" x14ac:dyDescent="0.25">
      <c r="A4649">
        <v>4648</v>
      </c>
      <c r="B4649" s="1" t="s">
        <v>23</v>
      </c>
      <c r="C4649" s="1" t="s">
        <v>36</v>
      </c>
      <c r="D4649">
        <v>2020</v>
      </c>
      <c r="E4649">
        <v>19</v>
      </c>
      <c r="F4649">
        <v>0</v>
      </c>
      <c r="G4649" s="5" t="e">
        <f>IF(VLOOKUP(hist_data__2[[#This Row],[item_code]],hist_data__2[[#This Row],[item_code]:[sale_year]],3,FALSE)=2020,VLOOKUP(hist_data__2[[#This Row],[item_code]],Product[],5,FALSE),VLOOKUP(hist_data__2[[#This Row],[item_code]],Product[],4,FALSE))</f>
        <v>#N/A</v>
      </c>
      <c r="H4649" s="6" t="e">
        <f>hist_data__2[[#This Row],[quantity]]*hist_data__2[[#This Row],[sale_price]]</f>
        <v>#N/A</v>
      </c>
    </row>
    <row r="4650" spans="1:8" x14ac:dyDescent="0.25">
      <c r="A4650">
        <v>4649</v>
      </c>
      <c r="B4650" s="1" t="s">
        <v>23</v>
      </c>
      <c r="C4650" s="1" t="s">
        <v>36</v>
      </c>
      <c r="D4650">
        <v>2020</v>
      </c>
      <c r="E4650">
        <v>20</v>
      </c>
      <c r="F4650">
        <v>0</v>
      </c>
      <c r="G4650" s="5" t="e">
        <f>IF(VLOOKUP(hist_data__2[[#This Row],[item_code]],hist_data__2[[#This Row],[item_code]:[sale_year]],3,FALSE)=2020,VLOOKUP(hist_data__2[[#This Row],[item_code]],Product[],5,FALSE),VLOOKUP(hist_data__2[[#This Row],[item_code]],Product[],4,FALSE))</f>
        <v>#N/A</v>
      </c>
      <c r="H4650" s="6" t="e">
        <f>hist_data__2[[#This Row],[quantity]]*hist_data__2[[#This Row],[sale_price]]</f>
        <v>#N/A</v>
      </c>
    </row>
    <row r="4651" spans="1:8" x14ac:dyDescent="0.25">
      <c r="A4651">
        <v>4650</v>
      </c>
      <c r="B4651" s="1" t="s">
        <v>23</v>
      </c>
      <c r="C4651" s="1" t="s">
        <v>36</v>
      </c>
      <c r="D4651">
        <v>2020</v>
      </c>
      <c r="E4651">
        <v>21</v>
      </c>
      <c r="F4651">
        <v>0</v>
      </c>
      <c r="G4651" s="5" t="e">
        <f>IF(VLOOKUP(hist_data__2[[#This Row],[item_code]],hist_data__2[[#This Row],[item_code]:[sale_year]],3,FALSE)=2020,VLOOKUP(hist_data__2[[#This Row],[item_code]],Product[],5,FALSE),VLOOKUP(hist_data__2[[#This Row],[item_code]],Product[],4,FALSE))</f>
        <v>#N/A</v>
      </c>
      <c r="H4651" s="6" t="e">
        <f>hist_data__2[[#This Row],[quantity]]*hist_data__2[[#This Row],[sale_price]]</f>
        <v>#N/A</v>
      </c>
    </row>
    <row r="4652" spans="1:8" x14ac:dyDescent="0.25">
      <c r="A4652">
        <v>4651</v>
      </c>
      <c r="B4652" s="1" t="s">
        <v>23</v>
      </c>
      <c r="C4652" s="1" t="s">
        <v>36</v>
      </c>
      <c r="D4652">
        <v>2020</v>
      </c>
      <c r="E4652">
        <v>22</v>
      </c>
      <c r="F4652">
        <v>1</v>
      </c>
      <c r="G4652" s="5" t="e">
        <f>IF(VLOOKUP(hist_data__2[[#This Row],[item_code]],hist_data__2[[#This Row],[item_code]:[sale_year]],3,FALSE)=2020,VLOOKUP(hist_data__2[[#This Row],[item_code]],Product[],5,FALSE),VLOOKUP(hist_data__2[[#This Row],[item_code]],Product[],4,FALSE))</f>
        <v>#N/A</v>
      </c>
      <c r="H4652" s="6" t="e">
        <f>hist_data__2[[#This Row],[quantity]]*hist_data__2[[#This Row],[sale_price]]</f>
        <v>#N/A</v>
      </c>
    </row>
    <row r="4653" spans="1:8" x14ac:dyDescent="0.25">
      <c r="A4653">
        <v>4652</v>
      </c>
      <c r="B4653" s="1" t="s">
        <v>23</v>
      </c>
      <c r="C4653" s="1" t="s">
        <v>36</v>
      </c>
      <c r="D4653">
        <v>2020</v>
      </c>
      <c r="E4653">
        <v>23</v>
      </c>
      <c r="F4653">
        <v>1</v>
      </c>
      <c r="G4653" s="5" t="e">
        <f>IF(VLOOKUP(hist_data__2[[#This Row],[item_code]],hist_data__2[[#This Row],[item_code]:[sale_year]],3,FALSE)=2020,VLOOKUP(hist_data__2[[#This Row],[item_code]],Product[],5,FALSE),VLOOKUP(hist_data__2[[#This Row],[item_code]],Product[],4,FALSE))</f>
        <v>#N/A</v>
      </c>
      <c r="H4653" s="6" t="e">
        <f>hist_data__2[[#This Row],[quantity]]*hist_data__2[[#This Row],[sale_price]]</f>
        <v>#N/A</v>
      </c>
    </row>
    <row r="4654" spans="1:8" x14ac:dyDescent="0.25">
      <c r="A4654">
        <v>4653</v>
      </c>
      <c r="B4654" s="1" t="s">
        <v>23</v>
      </c>
      <c r="C4654" s="1" t="s">
        <v>36</v>
      </c>
      <c r="D4654">
        <v>2020</v>
      </c>
      <c r="E4654">
        <v>24</v>
      </c>
      <c r="F4654">
        <v>1</v>
      </c>
      <c r="G4654" s="5" t="e">
        <f>IF(VLOOKUP(hist_data__2[[#This Row],[item_code]],hist_data__2[[#This Row],[item_code]:[sale_year]],3,FALSE)=2020,VLOOKUP(hist_data__2[[#This Row],[item_code]],Product[],5,FALSE),VLOOKUP(hist_data__2[[#This Row],[item_code]],Product[],4,FALSE))</f>
        <v>#N/A</v>
      </c>
      <c r="H4654" s="6" t="e">
        <f>hist_data__2[[#This Row],[quantity]]*hist_data__2[[#This Row],[sale_price]]</f>
        <v>#N/A</v>
      </c>
    </row>
    <row r="4655" spans="1:8" x14ac:dyDescent="0.25">
      <c r="A4655">
        <v>4654</v>
      </c>
      <c r="B4655" s="1" t="s">
        <v>23</v>
      </c>
      <c r="C4655" s="1" t="s">
        <v>36</v>
      </c>
      <c r="D4655">
        <v>2020</v>
      </c>
      <c r="E4655">
        <v>25</v>
      </c>
      <c r="F4655">
        <v>2</v>
      </c>
      <c r="G4655" s="5" t="e">
        <f>IF(VLOOKUP(hist_data__2[[#This Row],[item_code]],hist_data__2[[#This Row],[item_code]:[sale_year]],3,FALSE)=2020,VLOOKUP(hist_data__2[[#This Row],[item_code]],Product[],5,FALSE),VLOOKUP(hist_data__2[[#This Row],[item_code]],Product[],4,FALSE))</f>
        <v>#N/A</v>
      </c>
      <c r="H4655" s="6" t="e">
        <f>hist_data__2[[#This Row],[quantity]]*hist_data__2[[#This Row],[sale_price]]</f>
        <v>#N/A</v>
      </c>
    </row>
    <row r="4656" spans="1:8" x14ac:dyDescent="0.25">
      <c r="A4656">
        <v>4655</v>
      </c>
      <c r="B4656" s="1" t="s">
        <v>23</v>
      </c>
      <c r="C4656" s="1" t="s">
        <v>36</v>
      </c>
      <c r="D4656">
        <v>2020</v>
      </c>
      <c r="E4656">
        <v>26</v>
      </c>
      <c r="F4656">
        <v>1</v>
      </c>
      <c r="G4656" s="5" t="e">
        <f>IF(VLOOKUP(hist_data__2[[#This Row],[item_code]],hist_data__2[[#This Row],[item_code]:[sale_year]],3,FALSE)=2020,VLOOKUP(hist_data__2[[#This Row],[item_code]],Product[],5,FALSE),VLOOKUP(hist_data__2[[#This Row],[item_code]],Product[],4,FALSE))</f>
        <v>#N/A</v>
      </c>
      <c r="H4656" s="6" t="e">
        <f>hist_data__2[[#This Row],[quantity]]*hist_data__2[[#This Row],[sale_price]]</f>
        <v>#N/A</v>
      </c>
    </row>
    <row r="4657" spans="1:8" x14ac:dyDescent="0.25">
      <c r="A4657">
        <v>4656</v>
      </c>
      <c r="B4657" s="1" t="s">
        <v>23</v>
      </c>
      <c r="C4657" s="1" t="s">
        <v>36</v>
      </c>
      <c r="D4657">
        <v>2020</v>
      </c>
      <c r="E4657">
        <v>27</v>
      </c>
      <c r="F4657">
        <v>1</v>
      </c>
      <c r="G4657" s="5" t="e">
        <f>IF(VLOOKUP(hist_data__2[[#This Row],[item_code]],hist_data__2[[#This Row],[item_code]:[sale_year]],3,FALSE)=2020,VLOOKUP(hist_data__2[[#This Row],[item_code]],Product[],5,FALSE),VLOOKUP(hist_data__2[[#This Row],[item_code]],Product[],4,FALSE))</f>
        <v>#N/A</v>
      </c>
      <c r="H4657" s="6" t="e">
        <f>hist_data__2[[#This Row],[quantity]]*hist_data__2[[#This Row],[sale_price]]</f>
        <v>#N/A</v>
      </c>
    </row>
    <row r="4658" spans="1:8" x14ac:dyDescent="0.25">
      <c r="A4658">
        <v>4657</v>
      </c>
      <c r="B4658" s="1" t="s">
        <v>23</v>
      </c>
      <c r="C4658" s="1" t="s">
        <v>36</v>
      </c>
      <c r="D4658">
        <v>2020</v>
      </c>
      <c r="E4658">
        <v>28</v>
      </c>
      <c r="F4658">
        <v>0</v>
      </c>
      <c r="G4658" s="5" t="e">
        <f>IF(VLOOKUP(hist_data__2[[#This Row],[item_code]],hist_data__2[[#This Row],[item_code]:[sale_year]],3,FALSE)=2020,VLOOKUP(hist_data__2[[#This Row],[item_code]],Product[],5,FALSE),VLOOKUP(hist_data__2[[#This Row],[item_code]],Product[],4,FALSE))</f>
        <v>#N/A</v>
      </c>
      <c r="H4658" s="6" t="e">
        <f>hist_data__2[[#This Row],[quantity]]*hist_data__2[[#This Row],[sale_price]]</f>
        <v>#N/A</v>
      </c>
    </row>
    <row r="4659" spans="1:8" x14ac:dyDescent="0.25">
      <c r="A4659">
        <v>4658</v>
      </c>
      <c r="B4659" s="1" t="s">
        <v>23</v>
      </c>
      <c r="C4659" s="1" t="s">
        <v>36</v>
      </c>
      <c r="D4659">
        <v>2020</v>
      </c>
      <c r="E4659">
        <v>29</v>
      </c>
      <c r="F4659">
        <v>1</v>
      </c>
      <c r="G4659" s="5" t="e">
        <f>IF(VLOOKUP(hist_data__2[[#This Row],[item_code]],hist_data__2[[#This Row],[item_code]:[sale_year]],3,FALSE)=2020,VLOOKUP(hist_data__2[[#This Row],[item_code]],Product[],5,FALSE),VLOOKUP(hist_data__2[[#This Row],[item_code]],Product[],4,FALSE))</f>
        <v>#N/A</v>
      </c>
      <c r="H4659" s="6" t="e">
        <f>hist_data__2[[#This Row],[quantity]]*hist_data__2[[#This Row],[sale_price]]</f>
        <v>#N/A</v>
      </c>
    </row>
    <row r="4660" spans="1:8" x14ac:dyDescent="0.25">
      <c r="A4660">
        <v>4659</v>
      </c>
      <c r="B4660" s="1" t="s">
        <v>23</v>
      </c>
      <c r="C4660" s="1" t="s">
        <v>36</v>
      </c>
      <c r="D4660">
        <v>2020</v>
      </c>
      <c r="E4660">
        <v>30</v>
      </c>
      <c r="F4660">
        <v>1</v>
      </c>
      <c r="G4660" s="5" t="e">
        <f>IF(VLOOKUP(hist_data__2[[#This Row],[item_code]],hist_data__2[[#This Row],[item_code]:[sale_year]],3,FALSE)=2020,VLOOKUP(hist_data__2[[#This Row],[item_code]],Product[],5,FALSE),VLOOKUP(hist_data__2[[#This Row],[item_code]],Product[],4,FALSE))</f>
        <v>#N/A</v>
      </c>
      <c r="H4660" s="6" t="e">
        <f>hist_data__2[[#This Row],[quantity]]*hist_data__2[[#This Row],[sale_price]]</f>
        <v>#N/A</v>
      </c>
    </row>
    <row r="4661" spans="1:8" x14ac:dyDescent="0.25">
      <c r="A4661">
        <v>4660</v>
      </c>
      <c r="B4661" s="1" t="s">
        <v>23</v>
      </c>
      <c r="C4661" s="1" t="s">
        <v>36</v>
      </c>
      <c r="D4661">
        <v>2020</v>
      </c>
      <c r="E4661">
        <v>31</v>
      </c>
      <c r="F4661">
        <v>1</v>
      </c>
      <c r="G4661" s="5" t="e">
        <f>IF(VLOOKUP(hist_data__2[[#This Row],[item_code]],hist_data__2[[#This Row],[item_code]:[sale_year]],3,FALSE)=2020,VLOOKUP(hist_data__2[[#This Row],[item_code]],Product[],5,FALSE),VLOOKUP(hist_data__2[[#This Row],[item_code]],Product[],4,FALSE))</f>
        <v>#N/A</v>
      </c>
      <c r="H4661" s="6" t="e">
        <f>hist_data__2[[#This Row],[quantity]]*hist_data__2[[#This Row],[sale_price]]</f>
        <v>#N/A</v>
      </c>
    </row>
    <row r="4662" spans="1:8" x14ac:dyDescent="0.25">
      <c r="A4662">
        <v>4661</v>
      </c>
      <c r="B4662" s="1" t="s">
        <v>23</v>
      </c>
      <c r="C4662" s="1" t="s">
        <v>36</v>
      </c>
      <c r="D4662">
        <v>2020</v>
      </c>
      <c r="E4662">
        <v>32</v>
      </c>
      <c r="F4662">
        <v>2</v>
      </c>
      <c r="G4662" s="5" t="e">
        <f>IF(VLOOKUP(hist_data__2[[#This Row],[item_code]],hist_data__2[[#This Row],[item_code]:[sale_year]],3,FALSE)=2020,VLOOKUP(hist_data__2[[#This Row],[item_code]],Product[],5,FALSE),VLOOKUP(hist_data__2[[#This Row],[item_code]],Product[],4,FALSE))</f>
        <v>#N/A</v>
      </c>
      <c r="H4662" s="6" t="e">
        <f>hist_data__2[[#This Row],[quantity]]*hist_data__2[[#This Row],[sale_price]]</f>
        <v>#N/A</v>
      </c>
    </row>
    <row r="4663" spans="1:8" x14ac:dyDescent="0.25">
      <c r="A4663">
        <v>4662</v>
      </c>
      <c r="B4663" s="1" t="s">
        <v>23</v>
      </c>
      <c r="C4663" s="1" t="s">
        <v>36</v>
      </c>
      <c r="D4663">
        <v>2020</v>
      </c>
      <c r="E4663">
        <v>33</v>
      </c>
      <c r="F4663">
        <v>1</v>
      </c>
      <c r="G4663" s="5" t="e">
        <f>IF(VLOOKUP(hist_data__2[[#This Row],[item_code]],hist_data__2[[#This Row],[item_code]:[sale_year]],3,FALSE)=2020,VLOOKUP(hist_data__2[[#This Row],[item_code]],Product[],5,FALSE),VLOOKUP(hist_data__2[[#This Row],[item_code]],Product[],4,FALSE))</f>
        <v>#N/A</v>
      </c>
      <c r="H4663" s="6" t="e">
        <f>hist_data__2[[#This Row],[quantity]]*hist_data__2[[#This Row],[sale_price]]</f>
        <v>#N/A</v>
      </c>
    </row>
    <row r="4664" spans="1:8" x14ac:dyDescent="0.25">
      <c r="A4664">
        <v>4663</v>
      </c>
      <c r="B4664" s="1" t="s">
        <v>23</v>
      </c>
      <c r="C4664" s="1" t="s">
        <v>36</v>
      </c>
      <c r="D4664">
        <v>2020</v>
      </c>
      <c r="E4664">
        <v>34</v>
      </c>
      <c r="F4664">
        <v>1</v>
      </c>
      <c r="G4664" s="5" t="e">
        <f>IF(VLOOKUP(hist_data__2[[#This Row],[item_code]],hist_data__2[[#This Row],[item_code]:[sale_year]],3,FALSE)=2020,VLOOKUP(hist_data__2[[#This Row],[item_code]],Product[],5,FALSE),VLOOKUP(hist_data__2[[#This Row],[item_code]],Product[],4,FALSE))</f>
        <v>#N/A</v>
      </c>
      <c r="H4664" s="6" t="e">
        <f>hist_data__2[[#This Row],[quantity]]*hist_data__2[[#This Row],[sale_price]]</f>
        <v>#N/A</v>
      </c>
    </row>
    <row r="4665" spans="1:8" x14ac:dyDescent="0.25">
      <c r="A4665">
        <v>4664</v>
      </c>
      <c r="B4665" s="1" t="s">
        <v>23</v>
      </c>
      <c r="C4665" s="1" t="s">
        <v>36</v>
      </c>
      <c r="D4665">
        <v>2020</v>
      </c>
      <c r="E4665">
        <v>35</v>
      </c>
      <c r="F4665">
        <v>0</v>
      </c>
      <c r="G4665" s="5" t="e">
        <f>IF(VLOOKUP(hist_data__2[[#This Row],[item_code]],hist_data__2[[#This Row],[item_code]:[sale_year]],3,FALSE)=2020,VLOOKUP(hist_data__2[[#This Row],[item_code]],Product[],5,FALSE),VLOOKUP(hist_data__2[[#This Row],[item_code]],Product[],4,FALSE))</f>
        <v>#N/A</v>
      </c>
      <c r="H4665" s="6" t="e">
        <f>hist_data__2[[#This Row],[quantity]]*hist_data__2[[#This Row],[sale_price]]</f>
        <v>#N/A</v>
      </c>
    </row>
    <row r="4666" spans="1:8" x14ac:dyDescent="0.25">
      <c r="A4666">
        <v>4665</v>
      </c>
      <c r="B4666" s="1" t="s">
        <v>23</v>
      </c>
      <c r="C4666" s="1" t="s">
        <v>36</v>
      </c>
      <c r="D4666">
        <v>2020</v>
      </c>
      <c r="E4666">
        <v>36</v>
      </c>
      <c r="F4666">
        <v>0</v>
      </c>
      <c r="G4666" s="5" t="e">
        <f>IF(VLOOKUP(hist_data__2[[#This Row],[item_code]],hist_data__2[[#This Row],[item_code]:[sale_year]],3,FALSE)=2020,VLOOKUP(hist_data__2[[#This Row],[item_code]],Product[],5,FALSE),VLOOKUP(hist_data__2[[#This Row],[item_code]],Product[],4,FALSE))</f>
        <v>#N/A</v>
      </c>
      <c r="H4666" s="6" t="e">
        <f>hist_data__2[[#This Row],[quantity]]*hist_data__2[[#This Row],[sale_price]]</f>
        <v>#N/A</v>
      </c>
    </row>
    <row r="4667" spans="1:8" x14ac:dyDescent="0.25">
      <c r="A4667">
        <v>4666</v>
      </c>
      <c r="B4667" s="1" t="s">
        <v>23</v>
      </c>
      <c r="C4667" s="1" t="s">
        <v>36</v>
      </c>
      <c r="D4667">
        <v>2020</v>
      </c>
      <c r="E4667">
        <v>37</v>
      </c>
      <c r="F4667">
        <v>0</v>
      </c>
      <c r="G4667" s="5" t="e">
        <f>IF(VLOOKUP(hist_data__2[[#This Row],[item_code]],hist_data__2[[#This Row],[item_code]:[sale_year]],3,FALSE)=2020,VLOOKUP(hist_data__2[[#This Row],[item_code]],Product[],5,FALSE),VLOOKUP(hist_data__2[[#This Row],[item_code]],Product[],4,FALSE))</f>
        <v>#N/A</v>
      </c>
      <c r="H4667" s="6" t="e">
        <f>hist_data__2[[#This Row],[quantity]]*hist_data__2[[#This Row],[sale_price]]</f>
        <v>#N/A</v>
      </c>
    </row>
    <row r="4668" spans="1:8" x14ac:dyDescent="0.25">
      <c r="A4668">
        <v>4667</v>
      </c>
      <c r="B4668" s="1" t="s">
        <v>23</v>
      </c>
      <c r="C4668" s="1" t="s">
        <v>36</v>
      </c>
      <c r="D4668">
        <v>2020</v>
      </c>
      <c r="E4668">
        <v>38</v>
      </c>
      <c r="F4668">
        <v>0</v>
      </c>
      <c r="G4668" s="5" t="e">
        <f>IF(VLOOKUP(hist_data__2[[#This Row],[item_code]],hist_data__2[[#This Row],[item_code]:[sale_year]],3,FALSE)=2020,VLOOKUP(hist_data__2[[#This Row],[item_code]],Product[],5,FALSE),VLOOKUP(hist_data__2[[#This Row],[item_code]],Product[],4,FALSE))</f>
        <v>#N/A</v>
      </c>
      <c r="H4668" s="6" t="e">
        <f>hist_data__2[[#This Row],[quantity]]*hist_data__2[[#This Row],[sale_price]]</f>
        <v>#N/A</v>
      </c>
    </row>
    <row r="4669" spans="1:8" x14ac:dyDescent="0.25">
      <c r="A4669">
        <v>4668</v>
      </c>
      <c r="B4669" s="1" t="s">
        <v>23</v>
      </c>
      <c r="C4669" s="1" t="s">
        <v>36</v>
      </c>
      <c r="D4669">
        <v>2020</v>
      </c>
      <c r="E4669">
        <v>39</v>
      </c>
      <c r="F4669">
        <v>0</v>
      </c>
      <c r="G4669" s="5" t="e">
        <f>IF(VLOOKUP(hist_data__2[[#This Row],[item_code]],hist_data__2[[#This Row],[item_code]:[sale_year]],3,FALSE)=2020,VLOOKUP(hist_data__2[[#This Row],[item_code]],Product[],5,FALSE),VLOOKUP(hist_data__2[[#This Row],[item_code]],Product[],4,FALSE))</f>
        <v>#N/A</v>
      </c>
      <c r="H4669" s="6" t="e">
        <f>hist_data__2[[#This Row],[quantity]]*hist_data__2[[#This Row],[sale_price]]</f>
        <v>#N/A</v>
      </c>
    </row>
    <row r="4670" spans="1:8" x14ac:dyDescent="0.25">
      <c r="A4670">
        <v>4669</v>
      </c>
      <c r="B4670" s="1" t="s">
        <v>23</v>
      </c>
      <c r="C4670" s="1" t="s">
        <v>36</v>
      </c>
      <c r="D4670">
        <v>2020</v>
      </c>
      <c r="E4670">
        <v>40</v>
      </c>
      <c r="F4670">
        <v>0</v>
      </c>
      <c r="G4670" s="5" t="e">
        <f>IF(VLOOKUP(hist_data__2[[#This Row],[item_code]],hist_data__2[[#This Row],[item_code]:[sale_year]],3,FALSE)=2020,VLOOKUP(hist_data__2[[#This Row],[item_code]],Product[],5,FALSE),VLOOKUP(hist_data__2[[#This Row],[item_code]],Product[],4,FALSE))</f>
        <v>#N/A</v>
      </c>
      <c r="H4670" s="6" t="e">
        <f>hist_data__2[[#This Row],[quantity]]*hist_data__2[[#This Row],[sale_price]]</f>
        <v>#N/A</v>
      </c>
    </row>
    <row r="4671" spans="1:8" x14ac:dyDescent="0.25">
      <c r="A4671">
        <v>4670</v>
      </c>
      <c r="B4671" s="1" t="s">
        <v>23</v>
      </c>
      <c r="C4671" s="1" t="s">
        <v>36</v>
      </c>
      <c r="D4671">
        <v>2020</v>
      </c>
      <c r="E4671">
        <v>41</v>
      </c>
      <c r="F4671">
        <v>0</v>
      </c>
      <c r="G4671" s="5" t="e">
        <f>IF(VLOOKUP(hist_data__2[[#This Row],[item_code]],hist_data__2[[#This Row],[item_code]:[sale_year]],3,FALSE)=2020,VLOOKUP(hist_data__2[[#This Row],[item_code]],Product[],5,FALSE),VLOOKUP(hist_data__2[[#This Row],[item_code]],Product[],4,FALSE))</f>
        <v>#N/A</v>
      </c>
      <c r="H4671" s="6" t="e">
        <f>hist_data__2[[#This Row],[quantity]]*hist_data__2[[#This Row],[sale_price]]</f>
        <v>#N/A</v>
      </c>
    </row>
    <row r="4672" spans="1:8" x14ac:dyDescent="0.25">
      <c r="A4672">
        <v>4671</v>
      </c>
      <c r="B4672" s="1" t="s">
        <v>23</v>
      </c>
      <c r="C4672" s="1" t="s">
        <v>36</v>
      </c>
      <c r="D4672">
        <v>2020</v>
      </c>
      <c r="E4672">
        <v>42</v>
      </c>
      <c r="F4672">
        <v>0</v>
      </c>
      <c r="G4672" s="5" t="e">
        <f>IF(VLOOKUP(hist_data__2[[#This Row],[item_code]],hist_data__2[[#This Row],[item_code]:[sale_year]],3,FALSE)=2020,VLOOKUP(hist_data__2[[#This Row],[item_code]],Product[],5,FALSE),VLOOKUP(hist_data__2[[#This Row],[item_code]],Product[],4,FALSE))</f>
        <v>#N/A</v>
      </c>
      <c r="H4672" s="6" t="e">
        <f>hist_data__2[[#This Row],[quantity]]*hist_data__2[[#This Row],[sale_price]]</f>
        <v>#N/A</v>
      </c>
    </row>
    <row r="4673" spans="1:8" x14ac:dyDescent="0.25">
      <c r="A4673">
        <v>4672</v>
      </c>
      <c r="B4673" s="1" t="s">
        <v>23</v>
      </c>
      <c r="C4673" s="1" t="s">
        <v>36</v>
      </c>
      <c r="D4673">
        <v>2020</v>
      </c>
      <c r="E4673">
        <v>43</v>
      </c>
      <c r="F4673">
        <v>0</v>
      </c>
      <c r="G4673" s="5" t="e">
        <f>IF(VLOOKUP(hist_data__2[[#This Row],[item_code]],hist_data__2[[#This Row],[item_code]:[sale_year]],3,FALSE)=2020,VLOOKUP(hist_data__2[[#This Row],[item_code]],Product[],5,FALSE),VLOOKUP(hist_data__2[[#This Row],[item_code]],Product[],4,FALSE))</f>
        <v>#N/A</v>
      </c>
      <c r="H4673" s="6" t="e">
        <f>hist_data__2[[#This Row],[quantity]]*hist_data__2[[#This Row],[sale_price]]</f>
        <v>#N/A</v>
      </c>
    </row>
    <row r="4674" spans="1:8" x14ac:dyDescent="0.25">
      <c r="A4674">
        <v>4673</v>
      </c>
      <c r="B4674" s="1" t="s">
        <v>23</v>
      </c>
      <c r="C4674" s="1" t="s">
        <v>36</v>
      </c>
      <c r="D4674">
        <v>2020</v>
      </c>
      <c r="E4674">
        <v>44</v>
      </c>
      <c r="F4674">
        <v>0</v>
      </c>
      <c r="G4674" s="5" t="e">
        <f>IF(VLOOKUP(hist_data__2[[#This Row],[item_code]],hist_data__2[[#This Row],[item_code]:[sale_year]],3,FALSE)=2020,VLOOKUP(hist_data__2[[#This Row],[item_code]],Product[],5,FALSE),VLOOKUP(hist_data__2[[#This Row],[item_code]],Product[],4,FALSE))</f>
        <v>#N/A</v>
      </c>
      <c r="H4674" s="6" t="e">
        <f>hist_data__2[[#This Row],[quantity]]*hist_data__2[[#This Row],[sale_price]]</f>
        <v>#N/A</v>
      </c>
    </row>
    <row r="4675" spans="1:8" x14ac:dyDescent="0.25">
      <c r="A4675">
        <v>4674</v>
      </c>
      <c r="B4675" s="1" t="s">
        <v>23</v>
      </c>
      <c r="C4675" s="1" t="s">
        <v>36</v>
      </c>
      <c r="D4675">
        <v>2020</v>
      </c>
      <c r="E4675">
        <v>45</v>
      </c>
      <c r="F4675">
        <v>0</v>
      </c>
      <c r="G4675" s="5" t="e">
        <f>IF(VLOOKUP(hist_data__2[[#This Row],[item_code]],hist_data__2[[#This Row],[item_code]:[sale_year]],3,FALSE)=2020,VLOOKUP(hist_data__2[[#This Row],[item_code]],Product[],5,FALSE),VLOOKUP(hist_data__2[[#This Row],[item_code]],Product[],4,FALSE))</f>
        <v>#N/A</v>
      </c>
      <c r="H4675" s="6" t="e">
        <f>hist_data__2[[#This Row],[quantity]]*hist_data__2[[#This Row],[sale_price]]</f>
        <v>#N/A</v>
      </c>
    </row>
    <row r="4676" spans="1:8" x14ac:dyDescent="0.25">
      <c r="A4676">
        <v>4675</v>
      </c>
      <c r="B4676" s="1" t="s">
        <v>23</v>
      </c>
      <c r="C4676" s="1" t="s">
        <v>36</v>
      </c>
      <c r="D4676">
        <v>2020</v>
      </c>
      <c r="E4676">
        <v>46</v>
      </c>
      <c r="F4676">
        <v>0</v>
      </c>
      <c r="G4676" s="5" t="e">
        <f>IF(VLOOKUP(hist_data__2[[#This Row],[item_code]],hist_data__2[[#This Row],[item_code]:[sale_year]],3,FALSE)=2020,VLOOKUP(hist_data__2[[#This Row],[item_code]],Product[],5,FALSE),VLOOKUP(hist_data__2[[#This Row],[item_code]],Product[],4,FALSE))</f>
        <v>#N/A</v>
      </c>
      <c r="H4676" s="6" t="e">
        <f>hist_data__2[[#This Row],[quantity]]*hist_data__2[[#This Row],[sale_price]]</f>
        <v>#N/A</v>
      </c>
    </row>
    <row r="4677" spans="1:8" x14ac:dyDescent="0.25">
      <c r="A4677">
        <v>4676</v>
      </c>
      <c r="B4677" s="1" t="s">
        <v>23</v>
      </c>
      <c r="C4677" s="1" t="s">
        <v>36</v>
      </c>
      <c r="D4677">
        <v>2020</v>
      </c>
      <c r="E4677">
        <v>47</v>
      </c>
      <c r="F4677">
        <v>0</v>
      </c>
      <c r="G4677" s="5" t="e">
        <f>IF(VLOOKUP(hist_data__2[[#This Row],[item_code]],hist_data__2[[#This Row],[item_code]:[sale_year]],3,FALSE)=2020,VLOOKUP(hist_data__2[[#This Row],[item_code]],Product[],5,FALSE),VLOOKUP(hist_data__2[[#This Row],[item_code]],Product[],4,FALSE))</f>
        <v>#N/A</v>
      </c>
      <c r="H4677" s="6" t="e">
        <f>hist_data__2[[#This Row],[quantity]]*hist_data__2[[#This Row],[sale_price]]</f>
        <v>#N/A</v>
      </c>
    </row>
    <row r="4678" spans="1:8" x14ac:dyDescent="0.25">
      <c r="A4678">
        <v>4677</v>
      </c>
      <c r="B4678" s="1" t="s">
        <v>23</v>
      </c>
      <c r="C4678" s="1" t="s">
        <v>36</v>
      </c>
      <c r="D4678">
        <v>2020</v>
      </c>
      <c r="E4678">
        <v>48</v>
      </c>
      <c r="F4678">
        <v>0</v>
      </c>
      <c r="G4678" s="5" t="e">
        <f>IF(VLOOKUP(hist_data__2[[#This Row],[item_code]],hist_data__2[[#This Row],[item_code]:[sale_year]],3,FALSE)=2020,VLOOKUP(hist_data__2[[#This Row],[item_code]],Product[],5,FALSE),VLOOKUP(hist_data__2[[#This Row],[item_code]],Product[],4,FALSE))</f>
        <v>#N/A</v>
      </c>
      <c r="H4678" s="6" t="e">
        <f>hist_data__2[[#This Row],[quantity]]*hist_data__2[[#This Row],[sale_price]]</f>
        <v>#N/A</v>
      </c>
    </row>
    <row r="4679" spans="1:8" x14ac:dyDescent="0.25">
      <c r="A4679">
        <v>4678</v>
      </c>
      <c r="B4679" s="1" t="s">
        <v>23</v>
      </c>
      <c r="C4679" s="1" t="s">
        <v>36</v>
      </c>
      <c r="D4679">
        <v>2020</v>
      </c>
      <c r="E4679">
        <v>49</v>
      </c>
      <c r="F4679">
        <v>0</v>
      </c>
      <c r="G4679" s="5" t="e">
        <f>IF(VLOOKUP(hist_data__2[[#This Row],[item_code]],hist_data__2[[#This Row],[item_code]:[sale_year]],3,FALSE)=2020,VLOOKUP(hist_data__2[[#This Row],[item_code]],Product[],5,FALSE),VLOOKUP(hist_data__2[[#This Row],[item_code]],Product[],4,FALSE))</f>
        <v>#N/A</v>
      </c>
      <c r="H4679" s="6" t="e">
        <f>hist_data__2[[#This Row],[quantity]]*hist_data__2[[#This Row],[sale_price]]</f>
        <v>#N/A</v>
      </c>
    </row>
    <row r="4680" spans="1:8" x14ac:dyDescent="0.25">
      <c r="A4680">
        <v>4679</v>
      </c>
      <c r="B4680" s="1" t="s">
        <v>23</v>
      </c>
      <c r="C4680" s="1" t="s">
        <v>36</v>
      </c>
      <c r="D4680">
        <v>2020</v>
      </c>
      <c r="E4680">
        <v>50</v>
      </c>
      <c r="F4680">
        <v>0</v>
      </c>
      <c r="G4680" s="5" t="e">
        <f>IF(VLOOKUP(hist_data__2[[#This Row],[item_code]],hist_data__2[[#This Row],[item_code]:[sale_year]],3,FALSE)=2020,VLOOKUP(hist_data__2[[#This Row],[item_code]],Product[],5,FALSE),VLOOKUP(hist_data__2[[#This Row],[item_code]],Product[],4,FALSE))</f>
        <v>#N/A</v>
      </c>
      <c r="H4680" s="6" t="e">
        <f>hist_data__2[[#This Row],[quantity]]*hist_data__2[[#This Row],[sale_price]]</f>
        <v>#N/A</v>
      </c>
    </row>
    <row r="4681" spans="1:8" x14ac:dyDescent="0.25">
      <c r="A4681">
        <v>4680</v>
      </c>
      <c r="B4681" s="1" t="s">
        <v>23</v>
      </c>
      <c r="C4681" s="1" t="s">
        <v>36</v>
      </c>
      <c r="D4681">
        <v>2020</v>
      </c>
      <c r="E4681">
        <v>51</v>
      </c>
      <c r="F4681">
        <v>0</v>
      </c>
      <c r="G4681" s="5" t="e">
        <f>IF(VLOOKUP(hist_data__2[[#This Row],[item_code]],hist_data__2[[#This Row],[item_code]:[sale_year]],3,FALSE)=2020,VLOOKUP(hist_data__2[[#This Row],[item_code]],Product[],5,FALSE),VLOOKUP(hist_data__2[[#This Row],[item_code]],Product[],4,FALSE))</f>
        <v>#N/A</v>
      </c>
      <c r="H4681" s="6" t="e">
        <f>hist_data__2[[#This Row],[quantity]]*hist_data__2[[#This Row],[sale_price]]</f>
        <v>#N/A</v>
      </c>
    </row>
    <row r="4682" spans="1:8" x14ac:dyDescent="0.25">
      <c r="A4682">
        <v>4681</v>
      </c>
      <c r="B4682" s="1" t="s">
        <v>19</v>
      </c>
      <c r="C4682" s="1" t="s">
        <v>34</v>
      </c>
      <c r="D4682">
        <v>2019</v>
      </c>
      <c r="E4682">
        <v>0</v>
      </c>
      <c r="F4682">
        <v>2</v>
      </c>
      <c r="G4682" s="5" t="e">
        <f>IF(VLOOKUP(hist_data__2[[#This Row],[item_code]],hist_data__2[[#This Row],[item_code]:[sale_year]],3,FALSE)=2020,VLOOKUP(hist_data__2[[#This Row],[item_code]],Product[],5,FALSE),VLOOKUP(hist_data__2[[#This Row],[item_code]],Product[],4,FALSE))</f>
        <v>#N/A</v>
      </c>
      <c r="H4682" s="6" t="e">
        <f>hist_data__2[[#This Row],[quantity]]*hist_data__2[[#This Row],[sale_price]]</f>
        <v>#N/A</v>
      </c>
    </row>
    <row r="4683" spans="1:8" x14ac:dyDescent="0.25">
      <c r="A4683">
        <v>4682</v>
      </c>
      <c r="B4683" s="1" t="s">
        <v>19</v>
      </c>
      <c r="C4683" s="1" t="s">
        <v>34</v>
      </c>
      <c r="D4683">
        <v>2019</v>
      </c>
      <c r="E4683">
        <v>1</v>
      </c>
      <c r="F4683">
        <v>4</v>
      </c>
      <c r="G4683" s="5" t="e">
        <f>IF(VLOOKUP(hist_data__2[[#This Row],[item_code]],hist_data__2[[#This Row],[item_code]:[sale_year]],3,FALSE)=2020,VLOOKUP(hist_data__2[[#This Row],[item_code]],Product[],5,FALSE),VLOOKUP(hist_data__2[[#This Row],[item_code]],Product[],4,FALSE))</f>
        <v>#N/A</v>
      </c>
      <c r="H4683" s="6" t="e">
        <f>hist_data__2[[#This Row],[quantity]]*hist_data__2[[#This Row],[sale_price]]</f>
        <v>#N/A</v>
      </c>
    </row>
    <row r="4684" spans="1:8" x14ac:dyDescent="0.25">
      <c r="A4684">
        <v>4683</v>
      </c>
      <c r="B4684" s="1" t="s">
        <v>19</v>
      </c>
      <c r="C4684" s="1" t="s">
        <v>34</v>
      </c>
      <c r="D4684">
        <v>2019</v>
      </c>
      <c r="E4684">
        <v>2</v>
      </c>
      <c r="F4684">
        <v>4</v>
      </c>
      <c r="G4684" s="5" t="e">
        <f>IF(VLOOKUP(hist_data__2[[#This Row],[item_code]],hist_data__2[[#This Row],[item_code]:[sale_year]],3,FALSE)=2020,VLOOKUP(hist_data__2[[#This Row],[item_code]],Product[],5,FALSE),VLOOKUP(hist_data__2[[#This Row],[item_code]],Product[],4,FALSE))</f>
        <v>#N/A</v>
      </c>
      <c r="H4684" s="6" t="e">
        <f>hist_data__2[[#This Row],[quantity]]*hist_data__2[[#This Row],[sale_price]]</f>
        <v>#N/A</v>
      </c>
    </row>
    <row r="4685" spans="1:8" x14ac:dyDescent="0.25">
      <c r="A4685">
        <v>4684</v>
      </c>
      <c r="B4685" s="1" t="s">
        <v>19</v>
      </c>
      <c r="C4685" s="1" t="s">
        <v>34</v>
      </c>
      <c r="D4685">
        <v>2019</v>
      </c>
      <c r="E4685">
        <v>3</v>
      </c>
      <c r="F4685">
        <v>4</v>
      </c>
      <c r="G4685" s="5" t="e">
        <f>IF(VLOOKUP(hist_data__2[[#This Row],[item_code]],hist_data__2[[#This Row],[item_code]:[sale_year]],3,FALSE)=2020,VLOOKUP(hist_data__2[[#This Row],[item_code]],Product[],5,FALSE),VLOOKUP(hist_data__2[[#This Row],[item_code]],Product[],4,FALSE))</f>
        <v>#N/A</v>
      </c>
      <c r="H4685" s="6" t="e">
        <f>hist_data__2[[#This Row],[quantity]]*hist_data__2[[#This Row],[sale_price]]</f>
        <v>#N/A</v>
      </c>
    </row>
    <row r="4686" spans="1:8" x14ac:dyDescent="0.25">
      <c r="A4686">
        <v>4685</v>
      </c>
      <c r="B4686" s="1" t="s">
        <v>19</v>
      </c>
      <c r="C4686" s="1" t="s">
        <v>34</v>
      </c>
      <c r="D4686">
        <v>2019</v>
      </c>
      <c r="E4686">
        <v>4</v>
      </c>
      <c r="F4686">
        <v>4</v>
      </c>
      <c r="G4686" s="5" t="e">
        <f>IF(VLOOKUP(hist_data__2[[#This Row],[item_code]],hist_data__2[[#This Row],[item_code]:[sale_year]],3,FALSE)=2020,VLOOKUP(hist_data__2[[#This Row],[item_code]],Product[],5,FALSE),VLOOKUP(hist_data__2[[#This Row],[item_code]],Product[],4,FALSE))</f>
        <v>#N/A</v>
      </c>
      <c r="H4686" s="6" t="e">
        <f>hist_data__2[[#This Row],[quantity]]*hist_data__2[[#This Row],[sale_price]]</f>
        <v>#N/A</v>
      </c>
    </row>
    <row r="4687" spans="1:8" x14ac:dyDescent="0.25">
      <c r="A4687">
        <v>4686</v>
      </c>
      <c r="B4687" s="1" t="s">
        <v>19</v>
      </c>
      <c r="C4687" s="1" t="s">
        <v>34</v>
      </c>
      <c r="D4687">
        <v>2019</v>
      </c>
      <c r="E4687">
        <v>5</v>
      </c>
      <c r="F4687">
        <v>3</v>
      </c>
      <c r="G4687" s="5" t="e">
        <f>IF(VLOOKUP(hist_data__2[[#This Row],[item_code]],hist_data__2[[#This Row],[item_code]:[sale_year]],3,FALSE)=2020,VLOOKUP(hist_data__2[[#This Row],[item_code]],Product[],5,FALSE),VLOOKUP(hist_data__2[[#This Row],[item_code]],Product[],4,FALSE))</f>
        <v>#N/A</v>
      </c>
      <c r="H4687" s="6" t="e">
        <f>hist_data__2[[#This Row],[quantity]]*hist_data__2[[#This Row],[sale_price]]</f>
        <v>#N/A</v>
      </c>
    </row>
    <row r="4688" spans="1:8" x14ac:dyDescent="0.25">
      <c r="A4688">
        <v>4687</v>
      </c>
      <c r="B4688" s="1" t="s">
        <v>19</v>
      </c>
      <c r="C4688" s="1" t="s">
        <v>34</v>
      </c>
      <c r="D4688">
        <v>2019</v>
      </c>
      <c r="E4688">
        <v>6</v>
      </c>
      <c r="F4688">
        <v>3</v>
      </c>
      <c r="G4688" s="5" t="e">
        <f>IF(VLOOKUP(hist_data__2[[#This Row],[item_code]],hist_data__2[[#This Row],[item_code]:[sale_year]],3,FALSE)=2020,VLOOKUP(hist_data__2[[#This Row],[item_code]],Product[],5,FALSE),VLOOKUP(hist_data__2[[#This Row],[item_code]],Product[],4,FALSE))</f>
        <v>#N/A</v>
      </c>
      <c r="H4688" s="6" t="e">
        <f>hist_data__2[[#This Row],[quantity]]*hist_data__2[[#This Row],[sale_price]]</f>
        <v>#N/A</v>
      </c>
    </row>
    <row r="4689" spans="1:8" x14ac:dyDescent="0.25">
      <c r="A4689">
        <v>4688</v>
      </c>
      <c r="B4689" s="1" t="s">
        <v>19</v>
      </c>
      <c r="C4689" s="1" t="s">
        <v>34</v>
      </c>
      <c r="D4689">
        <v>2019</v>
      </c>
      <c r="E4689">
        <v>7</v>
      </c>
      <c r="F4689">
        <v>3</v>
      </c>
      <c r="G4689" s="5" t="e">
        <f>IF(VLOOKUP(hist_data__2[[#This Row],[item_code]],hist_data__2[[#This Row],[item_code]:[sale_year]],3,FALSE)=2020,VLOOKUP(hist_data__2[[#This Row],[item_code]],Product[],5,FALSE),VLOOKUP(hist_data__2[[#This Row],[item_code]],Product[],4,FALSE))</f>
        <v>#N/A</v>
      </c>
      <c r="H4689" s="6" t="e">
        <f>hist_data__2[[#This Row],[quantity]]*hist_data__2[[#This Row],[sale_price]]</f>
        <v>#N/A</v>
      </c>
    </row>
    <row r="4690" spans="1:8" x14ac:dyDescent="0.25">
      <c r="A4690">
        <v>4689</v>
      </c>
      <c r="B4690" s="1" t="s">
        <v>19</v>
      </c>
      <c r="C4690" s="1" t="s">
        <v>34</v>
      </c>
      <c r="D4690">
        <v>2019</v>
      </c>
      <c r="E4690">
        <v>8</v>
      </c>
      <c r="F4690">
        <v>2</v>
      </c>
      <c r="G4690" s="5" t="e">
        <f>IF(VLOOKUP(hist_data__2[[#This Row],[item_code]],hist_data__2[[#This Row],[item_code]:[sale_year]],3,FALSE)=2020,VLOOKUP(hist_data__2[[#This Row],[item_code]],Product[],5,FALSE),VLOOKUP(hist_data__2[[#This Row],[item_code]],Product[],4,FALSE))</f>
        <v>#N/A</v>
      </c>
      <c r="H4690" s="6" t="e">
        <f>hist_data__2[[#This Row],[quantity]]*hist_data__2[[#This Row],[sale_price]]</f>
        <v>#N/A</v>
      </c>
    </row>
    <row r="4691" spans="1:8" x14ac:dyDescent="0.25">
      <c r="A4691">
        <v>4690</v>
      </c>
      <c r="B4691" s="1" t="s">
        <v>19</v>
      </c>
      <c r="C4691" s="1" t="s">
        <v>34</v>
      </c>
      <c r="D4691">
        <v>2019</v>
      </c>
      <c r="E4691">
        <v>9</v>
      </c>
      <c r="F4691">
        <v>2</v>
      </c>
      <c r="G4691" s="5" t="e">
        <f>IF(VLOOKUP(hist_data__2[[#This Row],[item_code]],hist_data__2[[#This Row],[item_code]:[sale_year]],3,FALSE)=2020,VLOOKUP(hist_data__2[[#This Row],[item_code]],Product[],5,FALSE),VLOOKUP(hist_data__2[[#This Row],[item_code]],Product[],4,FALSE))</f>
        <v>#N/A</v>
      </c>
      <c r="H4691" s="6" t="e">
        <f>hist_data__2[[#This Row],[quantity]]*hist_data__2[[#This Row],[sale_price]]</f>
        <v>#N/A</v>
      </c>
    </row>
    <row r="4692" spans="1:8" x14ac:dyDescent="0.25">
      <c r="A4692">
        <v>4691</v>
      </c>
      <c r="B4692" s="1" t="s">
        <v>19</v>
      </c>
      <c r="C4692" s="1" t="s">
        <v>34</v>
      </c>
      <c r="D4692">
        <v>2019</v>
      </c>
      <c r="E4692">
        <v>10</v>
      </c>
      <c r="F4692">
        <v>1</v>
      </c>
      <c r="G4692" s="5" t="e">
        <f>IF(VLOOKUP(hist_data__2[[#This Row],[item_code]],hist_data__2[[#This Row],[item_code]:[sale_year]],3,FALSE)=2020,VLOOKUP(hist_data__2[[#This Row],[item_code]],Product[],5,FALSE),VLOOKUP(hist_data__2[[#This Row],[item_code]],Product[],4,FALSE))</f>
        <v>#N/A</v>
      </c>
      <c r="H4692" s="6" t="e">
        <f>hist_data__2[[#This Row],[quantity]]*hist_data__2[[#This Row],[sale_price]]</f>
        <v>#N/A</v>
      </c>
    </row>
    <row r="4693" spans="1:8" x14ac:dyDescent="0.25">
      <c r="A4693">
        <v>4692</v>
      </c>
      <c r="B4693" s="1" t="s">
        <v>19</v>
      </c>
      <c r="C4693" s="1" t="s">
        <v>34</v>
      </c>
      <c r="D4693">
        <v>2019</v>
      </c>
      <c r="E4693">
        <v>11</v>
      </c>
      <c r="F4693">
        <v>0</v>
      </c>
      <c r="G4693" s="5" t="e">
        <f>IF(VLOOKUP(hist_data__2[[#This Row],[item_code]],hist_data__2[[#This Row],[item_code]:[sale_year]],3,FALSE)=2020,VLOOKUP(hist_data__2[[#This Row],[item_code]],Product[],5,FALSE),VLOOKUP(hist_data__2[[#This Row],[item_code]],Product[],4,FALSE))</f>
        <v>#N/A</v>
      </c>
      <c r="H4693" s="6" t="e">
        <f>hist_data__2[[#This Row],[quantity]]*hist_data__2[[#This Row],[sale_price]]</f>
        <v>#N/A</v>
      </c>
    </row>
    <row r="4694" spans="1:8" x14ac:dyDescent="0.25">
      <c r="A4694">
        <v>4693</v>
      </c>
      <c r="B4694" s="1" t="s">
        <v>19</v>
      </c>
      <c r="C4694" s="1" t="s">
        <v>34</v>
      </c>
      <c r="D4694">
        <v>2019</v>
      </c>
      <c r="E4694">
        <v>12</v>
      </c>
      <c r="F4694">
        <v>0</v>
      </c>
      <c r="G4694" s="5" t="e">
        <f>IF(VLOOKUP(hist_data__2[[#This Row],[item_code]],hist_data__2[[#This Row],[item_code]:[sale_year]],3,FALSE)=2020,VLOOKUP(hist_data__2[[#This Row],[item_code]],Product[],5,FALSE),VLOOKUP(hist_data__2[[#This Row],[item_code]],Product[],4,FALSE))</f>
        <v>#N/A</v>
      </c>
      <c r="H4694" s="6" t="e">
        <f>hist_data__2[[#This Row],[quantity]]*hist_data__2[[#This Row],[sale_price]]</f>
        <v>#N/A</v>
      </c>
    </row>
    <row r="4695" spans="1:8" x14ac:dyDescent="0.25">
      <c r="A4695">
        <v>4694</v>
      </c>
      <c r="B4695" s="1" t="s">
        <v>19</v>
      </c>
      <c r="C4695" s="1" t="s">
        <v>34</v>
      </c>
      <c r="D4695">
        <v>2019</v>
      </c>
      <c r="E4695">
        <v>13</v>
      </c>
      <c r="F4695">
        <v>0</v>
      </c>
      <c r="G4695" s="5" t="e">
        <f>IF(VLOOKUP(hist_data__2[[#This Row],[item_code]],hist_data__2[[#This Row],[item_code]:[sale_year]],3,FALSE)=2020,VLOOKUP(hist_data__2[[#This Row],[item_code]],Product[],5,FALSE),VLOOKUP(hist_data__2[[#This Row],[item_code]],Product[],4,FALSE))</f>
        <v>#N/A</v>
      </c>
      <c r="H4695" s="6" t="e">
        <f>hist_data__2[[#This Row],[quantity]]*hist_data__2[[#This Row],[sale_price]]</f>
        <v>#N/A</v>
      </c>
    </row>
    <row r="4696" spans="1:8" x14ac:dyDescent="0.25">
      <c r="A4696">
        <v>4695</v>
      </c>
      <c r="B4696" s="1" t="s">
        <v>19</v>
      </c>
      <c r="C4696" s="1" t="s">
        <v>34</v>
      </c>
      <c r="D4696">
        <v>2019</v>
      </c>
      <c r="E4696">
        <v>14</v>
      </c>
      <c r="F4696">
        <v>1</v>
      </c>
      <c r="G4696" s="5" t="e">
        <f>IF(VLOOKUP(hist_data__2[[#This Row],[item_code]],hist_data__2[[#This Row],[item_code]:[sale_year]],3,FALSE)=2020,VLOOKUP(hist_data__2[[#This Row],[item_code]],Product[],5,FALSE),VLOOKUP(hist_data__2[[#This Row],[item_code]],Product[],4,FALSE))</f>
        <v>#N/A</v>
      </c>
      <c r="H4696" s="6" t="e">
        <f>hist_data__2[[#This Row],[quantity]]*hist_data__2[[#This Row],[sale_price]]</f>
        <v>#N/A</v>
      </c>
    </row>
    <row r="4697" spans="1:8" x14ac:dyDescent="0.25">
      <c r="A4697">
        <v>4696</v>
      </c>
      <c r="B4697" s="1" t="s">
        <v>19</v>
      </c>
      <c r="C4697" s="1" t="s">
        <v>34</v>
      </c>
      <c r="D4697">
        <v>2019</v>
      </c>
      <c r="E4697">
        <v>15</v>
      </c>
      <c r="F4697">
        <v>1</v>
      </c>
      <c r="G4697" s="5" t="e">
        <f>IF(VLOOKUP(hist_data__2[[#This Row],[item_code]],hist_data__2[[#This Row],[item_code]:[sale_year]],3,FALSE)=2020,VLOOKUP(hist_data__2[[#This Row],[item_code]],Product[],5,FALSE),VLOOKUP(hist_data__2[[#This Row],[item_code]],Product[],4,FALSE))</f>
        <v>#N/A</v>
      </c>
      <c r="H4697" s="6" t="e">
        <f>hist_data__2[[#This Row],[quantity]]*hist_data__2[[#This Row],[sale_price]]</f>
        <v>#N/A</v>
      </c>
    </row>
    <row r="4698" spans="1:8" x14ac:dyDescent="0.25">
      <c r="A4698">
        <v>4697</v>
      </c>
      <c r="B4698" s="1" t="s">
        <v>19</v>
      </c>
      <c r="C4698" s="1" t="s">
        <v>34</v>
      </c>
      <c r="D4698">
        <v>2019</v>
      </c>
      <c r="E4698">
        <v>16</v>
      </c>
      <c r="F4698">
        <v>2</v>
      </c>
      <c r="G4698" s="5" t="e">
        <f>IF(VLOOKUP(hist_data__2[[#This Row],[item_code]],hist_data__2[[#This Row],[item_code]:[sale_year]],3,FALSE)=2020,VLOOKUP(hist_data__2[[#This Row],[item_code]],Product[],5,FALSE),VLOOKUP(hist_data__2[[#This Row],[item_code]],Product[],4,FALSE))</f>
        <v>#N/A</v>
      </c>
      <c r="H4698" s="6" t="e">
        <f>hist_data__2[[#This Row],[quantity]]*hist_data__2[[#This Row],[sale_price]]</f>
        <v>#N/A</v>
      </c>
    </row>
    <row r="4699" spans="1:8" x14ac:dyDescent="0.25">
      <c r="A4699">
        <v>4698</v>
      </c>
      <c r="B4699" s="1" t="s">
        <v>19</v>
      </c>
      <c r="C4699" s="1" t="s">
        <v>34</v>
      </c>
      <c r="D4699">
        <v>2019</v>
      </c>
      <c r="E4699">
        <v>17</v>
      </c>
      <c r="F4699">
        <v>1</v>
      </c>
      <c r="G4699" s="5" t="e">
        <f>IF(VLOOKUP(hist_data__2[[#This Row],[item_code]],hist_data__2[[#This Row],[item_code]:[sale_year]],3,FALSE)=2020,VLOOKUP(hist_data__2[[#This Row],[item_code]],Product[],5,FALSE),VLOOKUP(hist_data__2[[#This Row],[item_code]],Product[],4,FALSE))</f>
        <v>#N/A</v>
      </c>
      <c r="H4699" s="6" t="e">
        <f>hist_data__2[[#This Row],[quantity]]*hist_data__2[[#This Row],[sale_price]]</f>
        <v>#N/A</v>
      </c>
    </row>
    <row r="4700" spans="1:8" x14ac:dyDescent="0.25">
      <c r="A4700">
        <v>4699</v>
      </c>
      <c r="B4700" s="1" t="s">
        <v>19</v>
      </c>
      <c r="C4700" s="1" t="s">
        <v>34</v>
      </c>
      <c r="D4700">
        <v>2019</v>
      </c>
      <c r="E4700">
        <v>18</v>
      </c>
      <c r="F4700">
        <v>1</v>
      </c>
      <c r="G4700" s="5" t="e">
        <f>IF(VLOOKUP(hist_data__2[[#This Row],[item_code]],hist_data__2[[#This Row],[item_code]:[sale_year]],3,FALSE)=2020,VLOOKUP(hist_data__2[[#This Row],[item_code]],Product[],5,FALSE),VLOOKUP(hist_data__2[[#This Row],[item_code]],Product[],4,FALSE))</f>
        <v>#N/A</v>
      </c>
      <c r="H4700" s="6" t="e">
        <f>hist_data__2[[#This Row],[quantity]]*hist_data__2[[#This Row],[sale_price]]</f>
        <v>#N/A</v>
      </c>
    </row>
    <row r="4701" spans="1:8" x14ac:dyDescent="0.25">
      <c r="A4701">
        <v>4700</v>
      </c>
      <c r="B4701" s="1" t="s">
        <v>19</v>
      </c>
      <c r="C4701" s="1" t="s">
        <v>34</v>
      </c>
      <c r="D4701">
        <v>2019</v>
      </c>
      <c r="E4701">
        <v>19</v>
      </c>
      <c r="F4701">
        <v>0</v>
      </c>
      <c r="G4701" s="5" t="e">
        <f>IF(VLOOKUP(hist_data__2[[#This Row],[item_code]],hist_data__2[[#This Row],[item_code]:[sale_year]],3,FALSE)=2020,VLOOKUP(hist_data__2[[#This Row],[item_code]],Product[],5,FALSE),VLOOKUP(hist_data__2[[#This Row],[item_code]],Product[],4,FALSE))</f>
        <v>#N/A</v>
      </c>
      <c r="H4701" s="6" t="e">
        <f>hist_data__2[[#This Row],[quantity]]*hist_data__2[[#This Row],[sale_price]]</f>
        <v>#N/A</v>
      </c>
    </row>
    <row r="4702" spans="1:8" x14ac:dyDescent="0.25">
      <c r="A4702">
        <v>4701</v>
      </c>
      <c r="B4702" s="1" t="s">
        <v>19</v>
      </c>
      <c r="C4702" s="1" t="s">
        <v>34</v>
      </c>
      <c r="D4702">
        <v>2019</v>
      </c>
      <c r="E4702">
        <v>20</v>
      </c>
      <c r="F4702">
        <v>0</v>
      </c>
      <c r="G4702" s="5" t="e">
        <f>IF(VLOOKUP(hist_data__2[[#This Row],[item_code]],hist_data__2[[#This Row],[item_code]:[sale_year]],3,FALSE)=2020,VLOOKUP(hist_data__2[[#This Row],[item_code]],Product[],5,FALSE),VLOOKUP(hist_data__2[[#This Row],[item_code]],Product[],4,FALSE))</f>
        <v>#N/A</v>
      </c>
      <c r="H4702" s="6" t="e">
        <f>hist_data__2[[#This Row],[quantity]]*hist_data__2[[#This Row],[sale_price]]</f>
        <v>#N/A</v>
      </c>
    </row>
    <row r="4703" spans="1:8" x14ac:dyDescent="0.25">
      <c r="A4703">
        <v>4702</v>
      </c>
      <c r="B4703" s="1" t="s">
        <v>19</v>
      </c>
      <c r="C4703" s="1" t="s">
        <v>34</v>
      </c>
      <c r="D4703">
        <v>2019</v>
      </c>
      <c r="E4703">
        <v>21</v>
      </c>
      <c r="F4703">
        <v>2</v>
      </c>
      <c r="G4703" s="5" t="e">
        <f>IF(VLOOKUP(hist_data__2[[#This Row],[item_code]],hist_data__2[[#This Row],[item_code]:[sale_year]],3,FALSE)=2020,VLOOKUP(hist_data__2[[#This Row],[item_code]],Product[],5,FALSE),VLOOKUP(hist_data__2[[#This Row],[item_code]],Product[],4,FALSE))</f>
        <v>#N/A</v>
      </c>
      <c r="H4703" s="6" t="e">
        <f>hist_data__2[[#This Row],[quantity]]*hist_data__2[[#This Row],[sale_price]]</f>
        <v>#N/A</v>
      </c>
    </row>
    <row r="4704" spans="1:8" x14ac:dyDescent="0.25">
      <c r="A4704">
        <v>4703</v>
      </c>
      <c r="B4704" s="1" t="s">
        <v>19</v>
      </c>
      <c r="C4704" s="1" t="s">
        <v>34</v>
      </c>
      <c r="D4704">
        <v>2019</v>
      </c>
      <c r="E4704">
        <v>22</v>
      </c>
      <c r="F4704">
        <v>3</v>
      </c>
      <c r="G4704" s="5" t="e">
        <f>IF(VLOOKUP(hist_data__2[[#This Row],[item_code]],hist_data__2[[#This Row],[item_code]:[sale_year]],3,FALSE)=2020,VLOOKUP(hist_data__2[[#This Row],[item_code]],Product[],5,FALSE),VLOOKUP(hist_data__2[[#This Row],[item_code]],Product[],4,FALSE))</f>
        <v>#N/A</v>
      </c>
      <c r="H4704" s="6" t="e">
        <f>hist_data__2[[#This Row],[quantity]]*hist_data__2[[#This Row],[sale_price]]</f>
        <v>#N/A</v>
      </c>
    </row>
    <row r="4705" spans="1:8" x14ac:dyDescent="0.25">
      <c r="A4705">
        <v>4704</v>
      </c>
      <c r="B4705" s="1" t="s">
        <v>19</v>
      </c>
      <c r="C4705" s="1" t="s">
        <v>34</v>
      </c>
      <c r="D4705">
        <v>2019</v>
      </c>
      <c r="E4705">
        <v>23</v>
      </c>
      <c r="F4705">
        <v>5</v>
      </c>
      <c r="G4705" s="5" t="e">
        <f>IF(VLOOKUP(hist_data__2[[#This Row],[item_code]],hist_data__2[[#This Row],[item_code]:[sale_year]],3,FALSE)=2020,VLOOKUP(hist_data__2[[#This Row],[item_code]],Product[],5,FALSE),VLOOKUP(hist_data__2[[#This Row],[item_code]],Product[],4,FALSE))</f>
        <v>#N/A</v>
      </c>
      <c r="H4705" s="6" t="e">
        <f>hist_data__2[[#This Row],[quantity]]*hist_data__2[[#This Row],[sale_price]]</f>
        <v>#N/A</v>
      </c>
    </row>
    <row r="4706" spans="1:8" x14ac:dyDescent="0.25">
      <c r="A4706">
        <v>4705</v>
      </c>
      <c r="B4706" s="1" t="s">
        <v>19</v>
      </c>
      <c r="C4706" s="1" t="s">
        <v>34</v>
      </c>
      <c r="D4706">
        <v>2019</v>
      </c>
      <c r="E4706">
        <v>24</v>
      </c>
      <c r="F4706">
        <v>4</v>
      </c>
      <c r="G4706" s="5" t="e">
        <f>IF(VLOOKUP(hist_data__2[[#This Row],[item_code]],hist_data__2[[#This Row],[item_code]:[sale_year]],3,FALSE)=2020,VLOOKUP(hist_data__2[[#This Row],[item_code]],Product[],5,FALSE),VLOOKUP(hist_data__2[[#This Row],[item_code]],Product[],4,FALSE))</f>
        <v>#N/A</v>
      </c>
      <c r="H4706" s="6" t="e">
        <f>hist_data__2[[#This Row],[quantity]]*hist_data__2[[#This Row],[sale_price]]</f>
        <v>#N/A</v>
      </c>
    </row>
    <row r="4707" spans="1:8" x14ac:dyDescent="0.25">
      <c r="A4707">
        <v>4706</v>
      </c>
      <c r="B4707" s="1" t="s">
        <v>19</v>
      </c>
      <c r="C4707" s="1" t="s">
        <v>34</v>
      </c>
      <c r="D4707">
        <v>2019</v>
      </c>
      <c r="E4707">
        <v>25</v>
      </c>
      <c r="F4707">
        <v>3</v>
      </c>
      <c r="G4707" s="5" t="e">
        <f>IF(VLOOKUP(hist_data__2[[#This Row],[item_code]],hist_data__2[[#This Row],[item_code]:[sale_year]],3,FALSE)=2020,VLOOKUP(hist_data__2[[#This Row],[item_code]],Product[],5,FALSE),VLOOKUP(hist_data__2[[#This Row],[item_code]],Product[],4,FALSE))</f>
        <v>#N/A</v>
      </c>
      <c r="H4707" s="6" t="e">
        <f>hist_data__2[[#This Row],[quantity]]*hist_data__2[[#This Row],[sale_price]]</f>
        <v>#N/A</v>
      </c>
    </row>
    <row r="4708" spans="1:8" x14ac:dyDescent="0.25">
      <c r="A4708">
        <v>4707</v>
      </c>
      <c r="B4708" s="1" t="s">
        <v>19</v>
      </c>
      <c r="C4708" s="1" t="s">
        <v>34</v>
      </c>
      <c r="D4708">
        <v>2019</v>
      </c>
      <c r="E4708">
        <v>26</v>
      </c>
      <c r="F4708">
        <v>3</v>
      </c>
      <c r="G4708" s="5" t="e">
        <f>IF(VLOOKUP(hist_data__2[[#This Row],[item_code]],hist_data__2[[#This Row],[item_code]:[sale_year]],3,FALSE)=2020,VLOOKUP(hist_data__2[[#This Row],[item_code]],Product[],5,FALSE),VLOOKUP(hist_data__2[[#This Row],[item_code]],Product[],4,FALSE))</f>
        <v>#N/A</v>
      </c>
      <c r="H4708" s="6" t="e">
        <f>hist_data__2[[#This Row],[quantity]]*hist_data__2[[#This Row],[sale_price]]</f>
        <v>#N/A</v>
      </c>
    </row>
    <row r="4709" spans="1:8" x14ac:dyDescent="0.25">
      <c r="A4709">
        <v>4708</v>
      </c>
      <c r="B4709" s="1" t="s">
        <v>19</v>
      </c>
      <c r="C4709" s="1" t="s">
        <v>34</v>
      </c>
      <c r="D4709">
        <v>2019</v>
      </c>
      <c r="E4709">
        <v>27</v>
      </c>
      <c r="F4709">
        <v>4</v>
      </c>
      <c r="G4709" s="5" t="e">
        <f>IF(VLOOKUP(hist_data__2[[#This Row],[item_code]],hist_data__2[[#This Row],[item_code]:[sale_year]],3,FALSE)=2020,VLOOKUP(hist_data__2[[#This Row],[item_code]],Product[],5,FALSE),VLOOKUP(hist_data__2[[#This Row],[item_code]],Product[],4,FALSE))</f>
        <v>#N/A</v>
      </c>
      <c r="H4709" s="6" t="e">
        <f>hist_data__2[[#This Row],[quantity]]*hist_data__2[[#This Row],[sale_price]]</f>
        <v>#N/A</v>
      </c>
    </row>
    <row r="4710" spans="1:8" x14ac:dyDescent="0.25">
      <c r="A4710">
        <v>4709</v>
      </c>
      <c r="B4710" s="1" t="s">
        <v>19</v>
      </c>
      <c r="C4710" s="1" t="s">
        <v>34</v>
      </c>
      <c r="D4710">
        <v>2019</v>
      </c>
      <c r="E4710">
        <v>28</v>
      </c>
      <c r="F4710">
        <v>2</v>
      </c>
      <c r="G4710" s="5" t="e">
        <f>IF(VLOOKUP(hist_data__2[[#This Row],[item_code]],hist_data__2[[#This Row],[item_code]:[sale_year]],3,FALSE)=2020,VLOOKUP(hist_data__2[[#This Row],[item_code]],Product[],5,FALSE),VLOOKUP(hist_data__2[[#This Row],[item_code]],Product[],4,FALSE))</f>
        <v>#N/A</v>
      </c>
      <c r="H4710" s="6" t="e">
        <f>hist_data__2[[#This Row],[quantity]]*hist_data__2[[#This Row],[sale_price]]</f>
        <v>#N/A</v>
      </c>
    </row>
    <row r="4711" spans="1:8" x14ac:dyDescent="0.25">
      <c r="A4711">
        <v>4710</v>
      </c>
      <c r="B4711" s="1" t="s">
        <v>19</v>
      </c>
      <c r="C4711" s="1" t="s">
        <v>34</v>
      </c>
      <c r="D4711">
        <v>2019</v>
      </c>
      <c r="E4711">
        <v>29</v>
      </c>
      <c r="F4711">
        <v>4</v>
      </c>
      <c r="G4711" s="5" t="e">
        <f>IF(VLOOKUP(hist_data__2[[#This Row],[item_code]],hist_data__2[[#This Row],[item_code]:[sale_year]],3,FALSE)=2020,VLOOKUP(hist_data__2[[#This Row],[item_code]],Product[],5,FALSE),VLOOKUP(hist_data__2[[#This Row],[item_code]],Product[],4,FALSE))</f>
        <v>#N/A</v>
      </c>
      <c r="H4711" s="6" t="e">
        <f>hist_data__2[[#This Row],[quantity]]*hist_data__2[[#This Row],[sale_price]]</f>
        <v>#N/A</v>
      </c>
    </row>
    <row r="4712" spans="1:8" x14ac:dyDescent="0.25">
      <c r="A4712">
        <v>4711</v>
      </c>
      <c r="B4712" s="1" t="s">
        <v>19</v>
      </c>
      <c r="C4712" s="1" t="s">
        <v>34</v>
      </c>
      <c r="D4712">
        <v>2019</v>
      </c>
      <c r="E4712">
        <v>30</v>
      </c>
      <c r="F4712">
        <v>5</v>
      </c>
      <c r="G4712" s="5" t="e">
        <f>IF(VLOOKUP(hist_data__2[[#This Row],[item_code]],hist_data__2[[#This Row],[item_code]:[sale_year]],3,FALSE)=2020,VLOOKUP(hist_data__2[[#This Row],[item_code]],Product[],5,FALSE),VLOOKUP(hist_data__2[[#This Row],[item_code]],Product[],4,FALSE))</f>
        <v>#N/A</v>
      </c>
      <c r="H4712" s="6" t="e">
        <f>hist_data__2[[#This Row],[quantity]]*hist_data__2[[#This Row],[sale_price]]</f>
        <v>#N/A</v>
      </c>
    </row>
    <row r="4713" spans="1:8" x14ac:dyDescent="0.25">
      <c r="A4713">
        <v>4712</v>
      </c>
      <c r="B4713" s="1" t="s">
        <v>19</v>
      </c>
      <c r="C4713" s="1" t="s">
        <v>34</v>
      </c>
      <c r="D4713">
        <v>2019</v>
      </c>
      <c r="E4713">
        <v>31</v>
      </c>
      <c r="F4713">
        <v>6</v>
      </c>
      <c r="G4713" s="5" t="e">
        <f>IF(VLOOKUP(hist_data__2[[#This Row],[item_code]],hist_data__2[[#This Row],[item_code]:[sale_year]],3,FALSE)=2020,VLOOKUP(hist_data__2[[#This Row],[item_code]],Product[],5,FALSE),VLOOKUP(hist_data__2[[#This Row],[item_code]],Product[],4,FALSE))</f>
        <v>#N/A</v>
      </c>
      <c r="H4713" s="6" t="e">
        <f>hist_data__2[[#This Row],[quantity]]*hist_data__2[[#This Row],[sale_price]]</f>
        <v>#N/A</v>
      </c>
    </row>
    <row r="4714" spans="1:8" x14ac:dyDescent="0.25">
      <c r="A4714">
        <v>4713</v>
      </c>
      <c r="B4714" s="1" t="s">
        <v>19</v>
      </c>
      <c r="C4714" s="1" t="s">
        <v>34</v>
      </c>
      <c r="D4714">
        <v>2019</v>
      </c>
      <c r="E4714">
        <v>32</v>
      </c>
      <c r="F4714">
        <v>9</v>
      </c>
      <c r="G4714" s="5" t="e">
        <f>IF(VLOOKUP(hist_data__2[[#This Row],[item_code]],hist_data__2[[#This Row],[item_code]:[sale_year]],3,FALSE)=2020,VLOOKUP(hist_data__2[[#This Row],[item_code]],Product[],5,FALSE),VLOOKUP(hist_data__2[[#This Row],[item_code]],Product[],4,FALSE))</f>
        <v>#N/A</v>
      </c>
      <c r="H4714" s="6" t="e">
        <f>hist_data__2[[#This Row],[quantity]]*hist_data__2[[#This Row],[sale_price]]</f>
        <v>#N/A</v>
      </c>
    </row>
    <row r="4715" spans="1:8" x14ac:dyDescent="0.25">
      <c r="A4715">
        <v>4714</v>
      </c>
      <c r="B4715" s="1" t="s">
        <v>19</v>
      </c>
      <c r="C4715" s="1" t="s">
        <v>34</v>
      </c>
      <c r="D4715">
        <v>2019</v>
      </c>
      <c r="E4715">
        <v>33</v>
      </c>
      <c r="F4715">
        <v>9</v>
      </c>
      <c r="G4715" s="5" t="e">
        <f>IF(VLOOKUP(hist_data__2[[#This Row],[item_code]],hist_data__2[[#This Row],[item_code]:[sale_year]],3,FALSE)=2020,VLOOKUP(hist_data__2[[#This Row],[item_code]],Product[],5,FALSE),VLOOKUP(hist_data__2[[#This Row],[item_code]],Product[],4,FALSE))</f>
        <v>#N/A</v>
      </c>
      <c r="H4715" s="6" t="e">
        <f>hist_data__2[[#This Row],[quantity]]*hist_data__2[[#This Row],[sale_price]]</f>
        <v>#N/A</v>
      </c>
    </row>
    <row r="4716" spans="1:8" x14ac:dyDescent="0.25">
      <c r="A4716">
        <v>4715</v>
      </c>
      <c r="B4716" s="1" t="s">
        <v>19</v>
      </c>
      <c r="C4716" s="1" t="s">
        <v>34</v>
      </c>
      <c r="D4716">
        <v>2019</v>
      </c>
      <c r="E4716">
        <v>34</v>
      </c>
      <c r="F4716">
        <v>4</v>
      </c>
      <c r="G4716" s="5" t="e">
        <f>IF(VLOOKUP(hist_data__2[[#This Row],[item_code]],hist_data__2[[#This Row],[item_code]:[sale_year]],3,FALSE)=2020,VLOOKUP(hist_data__2[[#This Row],[item_code]],Product[],5,FALSE),VLOOKUP(hist_data__2[[#This Row],[item_code]],Product[],4,FALSE))</f>
        <v>#N/A</v>
      </c>
      <c r="H4716" s="6" t="e">
        <f>hist_data__2[[#This Row],[quantity]]*hist_data__2[[#This Row],[sale_price]]</f>
        <v>#N/A</v>
      </c>
    </row>
    <row r="4717" spans="1:8" x14ac:dyDescent="0.25">
      <c r="A4717">
        <v>4716</v>
      </c>
      <c r="B4717" s="1" t="s">
        <v>19</v>
      </c>
      <c r="C4717" s="1" t="s">
        <v>34</v>
      </c>
      <c r="D4717">
        <v>2019</v>
      </c>
      <c r="E4717">
        <v>35</v>
      </c>
      <c r="F4717">
        <v>6</v>
      </c>
      <c r="G4717" s="5" t="e">
        <f>IF(VLOOKUP(hist_data__2[[#This Row],[item_code]],hist_data__2[[#This Row],[item_code]:[sale_year]],3,FALSE)=2020,VLOOKUP(hist_data__2[[#This Row],[item_code]],Product[],5,FALSE),VLOOKUP(hist_data__2[[#This Row],[item_code]],Product[],4,FALSE))</f>
        <v>#N/A</v>
      </c>
      <c r="H4717" s="6" t="e">
        <f>hist_data__2[[#This Row],[quantity]]*hist_data__2[[#This Row],[sale_price]]</f>
        <v>#N/A</v>
      </c>
    </row>
    <row r="4718" spans="1:8" x14ac:dyDescent="0.25">
      <c r="A4718">
        <v>4717</v>
      </c>
      <c r="B4718" s="1" t="s">
        <v>19</v>
      </c>
      <c r="C4718" s="1" t="s">
        <v>34</v>
      </c>
      <c r="D4718">
        <v>2019</v>
      </c>
      <c r="E4718">
        <v>36</v>
      </c>
      <c r="F4718">
        <v>4</v>
      </c>
      <c r="G4718" s="5" t="e">
        <f>IF(VLOOKUP(hist_data__2[[#This Row],[item_code]],hist_data__2[[#This Row],[item_code]:[sale_year]],3,FALSE)=2020,VLOOKUP(hist_data__2[[#This Row],[item_code]],Product[],5,FALSE),VLOOKUP(hist_data__2[[#This Row],[item_code]],Product[],4,FALSE))</f>
        <v>#N/A</v>
      </c>
      <c r="H4718" s="6" t="e">
        <f>hist_data__2[[#This Row],[quantity]]*hist_data__2[[#This Row],[sale_price]]</f>
        <v>#N/A</v>
      </c>
    </row>
    <row r="4719" spans="1:8" x14ac:dyDescent="0.25">
      <c r="A4719">
        <v>4718</v>
      </c>
      <c r="B4719" s="1" t="s">
        <v>19</v>
      </c>
      <c r="C4719" s="1" t="s">
        <v>34</v>
      </c>
      <c r="D4719">
        <v>2019</v>
      </c>
      <c r="E4719">
        <v>37</v>
      </c>
      <c r="F4719">
        <v>4</v>
      </c>
      <c r="G4719" s="5" t="e">
        <f>IF(VLOOKUP(hist_data__2[[#This Row],[item_code]],hist_data__2[[#This Row],[item_code]:[sale_year]],3,FALSE)=2020,VLOOKUP(hist_data__2[[#This Row],[item_code]],Product[],5,FALSE),VLOOKUP(hist_data__2[[#This Row],[item_code]],Product[],4,FALSE))</f>
        <v>#N/A</v>
      </c>
      <c r="H4719" s="6" t="e">
        <f>hist_data__2[[#This Row],[quantity]]*hist_data__2[[#This Row],[sale_price]]</f>
        <v>#N/A</v>
      </c>
    </row>
    <row r="4720" spans="1:8" x14ac:dyDescent="0.25">
      <c r="A4720">
        <v>4719</v>
      </c>
      <c r="B4720" s="1" t="s">
        <v>19</v>
      </c>
      <c r="C4720" s="1" t="s">
        <v>34</v>
      </c>
      <c r="D4720">
        <v>2019</v>
      </c>
      <c r="E4720">
        <v>38</v>
      </c>
      <c r="F4720">
        <v>3</v>
      </c>
      <c r="G4720" s="5" t="e">
        <f>IF(VLOOKUP(hist_data__2[[#This Row],[item_code]],hist_data__2[[#This Row],[item_code]:[sale_year]],3,FALSE)=2020,VLOOKUP(hist_data__2[[#This Row],[item_code]],Product[],5,FALSE),VLOOKUP(hist_data__2[[#This Row],[item_code]],Product[],4,FALSE))</f>
        <v>#N/A</v>
      </c>
      <c r="H4720" s="6" t="e">
        <f>hist_data__2[[#This Row],[quantity]]*hist_data__2[[#This Row],[sale_price]]</f>
        <v>#N/A</v>
      </c>
    </row>
    <row r="4721" spans="1:8" x14ac:dyDescent="0.25">
      <c r="A4721">
        <v>4720</v>
      </c>
      <c r="B4721" s="1" t="s">
        <v>19</v>
      </c>
      <c r="C4721" s="1" t="s">
        <v>34</v>
      </c>
      <c r="D4721">
        <v>2019</v>
      </c>
      <c r="E4721">
        <v>39</v>
      </c>
      <c r="F4721">
        <v>2</v>
      </c>
      <c r="G4721" s="5" t="e">
        <f>IF(VLOOKUP(hist_data__2[[#This Row],[item_code]],hist_data__2[[#This Row],[item_code]:[sale_year]],3,FALSE)=2020,VLOOKUP(hist_data__2[[#This Row],[item_code]],Product[],5,FALSE),VLOOKUP(hist_data__2[[#This Row],[item_code]],Product[],4,FALSE))</f>
        <v>#N/A</v>
      </c>
      <c r="H4721" s="6" t="e">
        <f>hist_data__2[[#This Row],[quantity]]*hist_data__2[[#This Row],[sale_price]]</f>
        <v>#N/A</v>
      </c>
    </row>
    <row r="4722" spans="1:8" x14ac:dyDescent="0.25">
      <c r="A4722">
        <v>4721</v>
      </c>
      <c r="B4722" s="1" t="s">
        <v>19</v>
      </c>
      <c r="C4722" s="1" t="s">
        <v>34</v>
      </c>
      <c r="D4722">
        <v>2019</v>
      </c>
      <c r="E4722">
        <v>40</v>
      </c>
      <c r="F4722">
        <v>1</v>
      </c>
      <c r="G4722" s="5" t="e">
        <f>IF(VLOOKUP(hist_data__2[[#This Row],[item_code]],hist_data__2[[#This Row],[item_code]:[sale_year]],3,FALSE)=2020,VLOOKUP(hist_data__2[[#This Row],[item_code]],Product[],5,FALSE),VLOOKUP(hist_data__2[[#This Row],[item_code]],Product[],4,FALSE))</f>
        <v>#N/A</v>
      </c>
      <c r="H4722" s="6" t="e">
        <f>hist_data__2[[#This Row],[quantity]]*hist_data__2[[#This Row],[sale_price]]</f>
        <v>#N/A</v>
      </c>
    </row>
    <row r="4723" spans="1:8" x14ac:dyDescent="0.25">
      <c r="A4723">
        <v>4722</v>
      </c>
      <c r="B4723" s="1" t="s">
        <v>19</v>
      </c>
      <c r="C4723" s="1" t="s">
        <v>34</v>
      </c>
      <c r="D4723">
        <v>2019</v>
      </c>
      <c r="E4723">
        <v>41</v>
      </c>
      <c r="F4723">
        <v>1</v>
      </c>
      <c r="G4723" s="5" t="e">
        <f>IF(VLOOKUP(hist_data__2[[#This Row],[item_code]],hist_data__2[[#This Row],[item_code]:[sale_year]],3,FALSE)=2020,VLOOKUP(hist_data__2[[#This Row],[item_code]],Product[],5,FALSE),VLOOKUP(hist_data__2[[#This Row],[item_code]],Product[],4,FALSE))</f>
        <v>#N/A</v>
      </c>
      <c r="H4723" s="6" t="e">
        <f>hist_data__2[[#This Row],[quantity]]*hist_data__2[[#This Row],[sale_price]]</f>
        <v>#N/A</v>
      </c>
    </row>
    <row r="4724" spans="1:8" x14ac:dyDescent="0.25">
      <c r="A4724">
        <v>4723</v>
      </c>
      <c r="B4724" s="1" t="s">
        <v>19</v>
      </c>
      <c r="C4724" s="1" t="s">
        <v>34</v>
      </c>
      <c r="D4724">
        <v>2019</v>
      </c>
      <c r="E4724">
        <v>42</v>
      </c>
      <c r="F4724">
        <v>1</v>
      </c>
      <c r="G4724" s="5" t="e">
        <f>IF(VLOOKUP(hist_data__2[[#This Row],[item_code]],hist_data__2[[#This Row],[item_code]:[sale_year]],3,FALSE)=2020,VLOOKUP(hist_data__2[[#This Row],[item_code]],Product[],5,FALSE),VLOOKUP(hist_data__2[[#This Row],[item_code]],Product[],4,FALSE))</f>
        <v>#N/A</v>
      </c>
      <c r="H4724" s="6" t="e">
        <f>hist_data__2[[#This Row],[quantity]]*hist_data__2[[#This Row],[sale_price]]</f>
        <v>#N/A</v>
      </c>
    </row>
    <row r="4725" spans="1:8" x14ac:dyDescent="0.25">
      <c r="A4725">
        <v>4724</v>
      </c>
      <c r="B4725" s="1" t="s">
        <v>19</v>
      </c>
      <c r="C4725" s="1" t="s">
        <v>34</v>
      </c>
      <c r="D4725">
        <v>2019</v>
      </c>
      <c r="E4725">
        <v>43</v>
      </c>
      <c r="F4725">
        <v>0</v>
      </c>
      <c r="G4725" s="5" t="e">
        <f>IF(VLOOKUP(hist_data__2[[#This Row],[item_code]],hist_data__2[[#This Row],[item_code]:[sale_year]],3,FALSE)=2020,VLOOKUP(hist_data__2[[#This Row],[item_code]],Product[],5,FALSE),VLOOKUP(hist_data__2[[#This Row],[item_code]],Product[],4,FALSE))</f>
        <v>#N/A</v>
      </c>
      <c r="H4725" s="6" t="e">
        <f>hist_data__2[[#This Row],[quantity]]*hist_data__2[[#This Row],[sale_price]]</f>
        <v>#N/A</v>
      </c>
    </row>
    <row r="4726" spans="1:8" x14ac:dyDescent="0.25">
      <c r="A4726">
        <v>4725</v>
      </c>
      <c r="B4726" s="1" t="s">
        <v>19</v>
      </c>
      <c r="C4726" s="1" t="s">
        <v>34</v>
      </c>
      <c r="D4726">
        <v>2019</v>
      </c>
      <c r="E4726">
        <v>44</v>
      </c>
      <c r="F4726">
        <v>0</v>
      </c>
      <c r="G4726" s="5" t="e">
        <f>IF(VLOOKUP(hist_data__2[[#This Row],[item_code]],hist_data__2[[#This Row],[item_code]:[sale_year]],3,FALSE)=2020,VLOOKUP(hist_data__2[[#This Row],[item_code]],Product[],5,FALSE),VLOOKUP(hist_data__2[[#This Row],[item_code]],Product[],4,FALSE))</f>
        <v>#N/A</v>
      </c>
      <c r="H4726" s="6" t="e">
        <f>hist_data__2[[#This Row],[quantity]]*hist_data__2[[#This Row],[sale_price]]</f>
        <v>#N/A</v>
      </c>
    </row>
    <row r="4727" spans="1:8" x14ac:dyDescent="0.25">
      <c r="A4727">
        <v>4726</v>
      </c>
      <c r="B4727" s="1" t="s">
        <v>19</v>
      </c>
      <c r="C4727" s="1" t="s">
        <v>34</v>
      </c>
      <c r="D4727">
        <v>2019</v>
      </c>
      <c r="E4727">
        <v>45</v>
      </c>
      <c r="F4727">
        <v>0</v>
      </c>
      <c r="G4727" s="5" t="e">
        <f>IF(VLOOKUP(hist_data__2[[#This Row],[item_code]],hist_data__2[[#This Row],[item_code]:[sale_year]],3,FALSE)=2020,VLOOKUP(hist_data__2[[#This Row],[item_code]],Product[],5,FALSE),VLOOKUP(hist_data__2[[#This Row],[item_code]],Product[],4,FALSE))</f>
        <v>#N/A</v>
      </c>
      <c r="H4727" s="6" t="e">
        <f>hist_data__2[[#This Row],[quantity]]*hist_data__2[[#This Row],[sale_price]]</f>
        <v>#N/A</v>
      </c>
    </row>
    <row r="4728" spans="1:8" x14ac:dyDescent="0.25">
      <c r="A4728">
        <v>4727</v>
      </c>
      <c r="B4728" s="1" t="s">
        <v>19</v>
      </c>
      <c r="C4728" s="1" t="s">
        <v>34</v>
      </c>
      <c r="D4728">
        <v>2019</v>
      </c>
      <c r="E4728">
        <v>46</v>
      </c>
      <c r="F4728">
        <v>0</v>
      </c>
      <c r="G4728" s="5" t="e">
        <f>IF(VLOOKUP(hist_data__2[[#This Row],[item_code]],hist_data__2[[#This Row],[item_code]:[sale_year]],3,FALSE)=2020,VLOOKUP(hist_data__2[[#This Row],[item_code]],Product[],5,FALSE),VLOOKUP(hist_data__2[[#This Row],[item_code]],Product[],4,FALSE))</f>
        <v>#N/A</v>
      </c>
      <c r="H4728" s="6" t="e">
        <f>hist_data__2[[#This Row],[quantity]]*hist_data__2[[#This Row],[sale_price]]</f>
        <v>#N/A</v>
      </c>
    </row>
    <row r="4729" spans="1:8" x14ac:dyDescent="0.25">
      <c r="A4729">
        <v>4728</v>
      </c>
      <c r="B4729" s="1" t="s">
        <v>19</v>
      </c>
      <c r="C4729" s="1" t="s">
        <v>34</v>
      </c>
      <c r="D4729">
        <v>2019</v>
      </c>
      <c r="E4729">
        <v>47</v>
      </c>
      <c r="F4729">
        <v>0</v>
      </c>
      <c r="G4729" s="5" t="e">
        <f>IF(VLOOKUP(hist_data__2[[#This Row],[item_code]],hist_data__2[[#This Row],[item_code]:[sale_year]],3,FALSE)=2020,VLOOKUP(hist_data__2[[#This Row],[item_code]],Product[],5,FALSE),VLOOKUP(hist_data__2[[#This Row],[item_code]],Product[],4,FALSE))</f>
        <v>#N/A</v>
      </c>
      <c r="H4729" s="6" t="e">
        <f>hist_data__2[[#This Row],[quantity]]*hist_data__2[[#This Row],[sale_price]]</f>
        <v>#N/A</v>
      </c>
    </row>
    <row r="4730" spans="1:8" x14ac:dyDescent="0.25">
      <c r="A4730">
        <v>4729</v>
      </c>
      <c r="B4730" s="1" t="s">
        <v>19</v>
      </c>
      <c r="C4730" s="1" t="s">
        <v>34</v>
      </c>
      <c r="D4730">
        <v>2019</v>
      </c>
      <c r="E4730">
        <v>48</v>
      </c>
      <c r="F4730">
        <v>0</v>
      </c>
      <c r="G4730" s="5" t="e">
        <f>IF(VLOOKUP(hist_data__2[[#This Row],[item_code]],hist_data__2[[#This Row],[item_code]:[sale_year]],3,FALSE)=2020,VLOOKUP(hist_data__2[[#This Row],[item_code]],Product[],5,FALSE),VLOOKUP(hist_data__2[[#This Row],[item_code]],Product[],4,FALSE))</f>
        <v>#N/A</v>
      </c>
      <c r="H4730" s="6" t="e">
        <f>hist_data__2[[#This Row],[quantity]]*hist_data__2[[#This Row],[sale_price]]</f>
        <v>#N/A</v>
      </c>
    </row>
    <row r="4731" spans="1:8" x14ac:dyDescent="0.25">
      <c r="A4731">
        <v>4730</v>
      </c>
      <c r="B4731" s="1" t="s">
        <v>19</v>
      </c>
      <c r="C4731" s="1" t="s">
        <v>34</v>
      </c>
      <c r="D4731">
        <v>2019</v>
      </c>
      <c r="E4731">
        <v>49</v>
      </c>
      <c r="F4731">
        <v>0</v>
      </c>
      <c r="G4731" s="5" t="e">
        <f>IF(VLOOKUP(hist_data__2[[#This Row],[item_code]],hist_data__2[[#This Row],[item_code]:[sale_year]],3,FALSE)=2020,VLOOKUP(hist_data__2[[#This Row],[item_code]],Product[],5,FALSE),VLOOKUP(hist_data__2[[#This Row],[item_code]],Product[],4,FALSE))</f>
        <v>#N/A</v>
      </c>
      <c r="H4731" s="6" t="e">
        <f>hist_data__2[[#This Row],[quantity]]*hist_data__2[[#This Row],[sale_price]]</f>
        <v>#N/A</v>
      </c>
    </row>
    <row r="4732" spans="1:8" x14ac:dyDescent="0.25">
      <c r="A4732">
        <v>4731</v>
      </c>
      <c r="B4732" s="1" t="s">
        <v>19</v>
      </c>
      <c r="C4732" s="1" t="s">
        <v>34</v>
      </c>
      <c r="D4732">
        <v>2019</v>
      </c>
      <c r="E4732">
        <v>50</v>
      </c>
      <c r="F4732">
        <v>0</v>
      </c>
      <c r="G4732" s="5" t="e">
        <f>IF(VLOOKUP(hist_data__2[[#This Row],[item_code]],hist_data__2[[#This Row],[item_code]:[sale_year]],3,FALSE)=2020,VLOOKUP(hist_data__2[[#This Row],[item_code]],Product[],5,FALSE),VLOOKUP(hist_data__2[[#This Row],[item_code]],Product[],4,FALSE))</f>
        <v>#N/A</v>
      </c>
      <c r="H4732" s="6" t="e">
        <f>hist_data__2[[#This Row],[quantity]]*hist_data__2[[#This Row],[sale_price]]</f>
        <v>#N/A</v>
      </c>
    </row>
    <row r="4733" spans="1:8" x14ac:dyDescent="0.25">
      <c r="A4733">
        <v>4732</v>
      </c>
      <c r="B4733" s="1" t="s">
        <v>19</v>
      </c>
      <c r="C4733" s="1" t="s">
        <v>34</v>
      </c>
      <c r="D4733">
        <v>2019</v>
      </c>
      <c r="E4733">
        <v>51</v>
      </c>
      <c r="F4733">
        <v>0</v>
      </c>
      <c r="G4733" s="5" t="e">
        <f>IF(VLOOKUP(hist_data__2[[#This Row],[item_code]],hist_data__2[[#This Row],[item_code]:[sale_year]],3,FALSE)=2020,VLOOKUP(hist_data__2[[#This Row],[item_code]],Product[],5,FALSE),VLOOKUP(hist_data__2[[#This Row],[item_code]],Product[],4,FALSE))</f>
        <v>#N/A</v>
      </c>
      <c r="H4733" s="6" t="e">
        <f>hist_data__2[[#This Row],[quantity]]*hist_data__2[[#This Row],[sale_price]]</f>
        <v>#N/A</v>
      </c>
    </row>
    <row r="4734" spans="1:8" x14ac:dyDescent="0.25">
      <c r="A4734">
        <v>4733</v>
      </c>
      <c r="B4734" s="1" t="s">
        <v>19</v>
      </c>
      <c r="C4734" s="1" t="s">
        <v>34</v>
      </c>
      <c r="D4734">
        <v>2020</v>
      </c>
      <c r="E4734">
        <v>0</v>
      </c>
      <c r="F4734">
        <v>0</v>
      </c>
      <c r="G4734" s="5" t="e">
        <f>IF(VLOOKUP(hist_data__2[[#This Row],[item_code]],hist_data__2[[#This Row],[item_code]:[sale_year]],3,FALSE)=2020,VLOOKUP(hist_data__2[[#This Row],[item_code]],Product[],5,FALSE),VLOOKUP(hist_data__2[[#This Row],[item_code]],Product[],4,FALSE))</f>
        <v>#N/A</v>
      </c>
      <c r="H4734" s="6" t="e">
        <f>hist_data__2[[#This Row],[quantity]]*hist_data__2[[#This Row],[sale_price]]</f>
        <v>#N/A</v>
      </c>
    </row>
    <row r="4735" spans="1:8" x14ac:dyDescent="0.25">
      <c r="A4735">
        <v>4734</v>
      </c>
      <c r="B4735" s="1" t="s">
        <v>19</v>
      </c>
      <c r="C4735" s="1" t="s">
        <v>34</v>
      </c>
      <c r="D4735">
        <v>2020</v>
      </c>
      <c r="E4735">
        <v>1</v>
      </c>
      <c r="F4735">
        <v>0</v>
      </c>
      <c r="G4735" s="5" t="e">
        <f>IF(VLOOKUP(hist_data__2[[#This Row],[item_code]],hist_data__2[[#This Row],[item_code]:[sale_year]],3,FALSE)=2020,VLOOKUP(hist_data__2[[#This Row],[item_code]],Product[],5,FALSE),VLOOKUP(hist_data__2[[#This Row],[item_code]],Product[],4,FALSE))</f>
        <v>#N/A</v>
      </c>
      <c r="H4735" s="6" t="e">
        <f>hist_data__2[[#This Row],[quantity]]*hist_data__2[[#This Row],[sale_price]]</f>
        <v>#N/A</v>
      </c>
    </row>
    <row r="4736" spans="1:8" x14ac:dyDescent="0.25">
      <c r="A4736">
        <v>4735</v>
      </c>
      <c r="B4736" s="1" t="s">
        <v>19</v>
      </c>
      <c r="C4736" s="1" t="s">
        <v>34</v>
      </c>
      <c r="D4736">
        <v>2020</v>
      </c>
      <c r="E4736">
        <v>2</v>
      </c>
      <c r="F4736">
        <v>1</v>
      </c>
      <c r="G4736" s="5" t="e">
        <f>IF(VLOOKUP(hist_data__2[[#This Row],[item_code]],hist_data__2[[#This Row],[item_code]:[sale_year]],3,FALSE)=2020,VLOOKUP(hist_data__2[[#This Row],[item_code]],Product[],5,FALSE),VLOOKUP(hist_data__2[[#This Row],[item_code]],Product[],4,FALSE))</f>
        <v>#N/A</v>
      </c>
      <c r="H4736" s="6" t="e">
        <f>hist_data__2[[#This Row],[quantity]]*hist_data__2[[#This Row],[sale_price]]</f>
        <v>#N/A</v>
      </c>
    </row>
    <row r="4737" spans="1:8" x14ac:dyDescent="0.25">
      <c r="A4737">
        <v>4736</v>
      </c>
      <c r="B4737" s="1" t="s">
        <v>19</v>
      </c>
      <c r="C4737" s="1" t="s">
        <v>34</v>
      </c>
      <c r="D4737">
        <v>2020</v>
      </c>
      <c r="E4737">
        <v>3</v>
      </c>
      <c r="F4737">
        <v>1</v>
      </c>
      <c r="G4737" s="5" t="e">
        <f>IF(VLOOKUP(hist_data__2[[#This Row],[item_code]],hist_data__2[[#This Row],[item_code]:[sale_year]],3,FALSE)=2020,VLOOKUP(hist_data__2[[#This Row],[item_code]],Product[],5,FALSE),VLOOKUP(hist_data__2[[#This Row],[item_code]],Product[],4,FALSE))</f>
        <v>#N/A</v>
      </c>
      <c r="H4737" s="6" t="e">
        <f>hist_data__2[[#This Row],[quantity]]*hist_data__2[[#This Row],[sale_price]]</f>
        <v>#N/A</v>
      </c>
    </row>
    <row r="4738" spans="1:8" x14ac:dyDescent="0.25">
      <c r="A4738">
        <v>4737</v>
      </c>
      <c r="B4738" s="1" t="s">
        <v>19</v>
      </c>
      <c r="C4738" s="1" t="s">
        <v>34</v>
      </c>
      <c r="D4738">
        <v>2020</v>
      </c>
      <c r="E4738">
        <v>4</v>
      </c>
      <c r="F4738">
        <v>1</v>
      </c>
      <c r="G4738" s="5" t="e">
        <f>IF(VLOOKUP(hist_data__2[[#This Row],[item_code]],hist_data__2[[#This Row],[item_code]:[sale_year]],3,FALSE)=2020,VLOOKUP(hist_data__2[[#This Row],[item_code]],Product[],5,FALSE),VLOOKUP(hist_data__2[[#This Row],[item_code]],Product[],4,FALSE))</f>
        <v>#N/A</v>
      </c>
      <c r="H4738" s="6" t="e">
        <f>hist_data__2[[#This Row],[quantity]]*hist_data__2[[#This Row],[sale_price]]</f>
        <v>#N/A</v>
      </c>
    </row>
    <row r="4739" spans="1:8" x14ac:dyDescent="0.25">
      <c r="A4739">
        <v>4738</v>
      </c>
      <c r="B4739" s="1" t="s">
        <v>19</v>
      </c>
      <c r="C4739" s="1" t="s">
        <v>34</v>
      </c>
      <c r="D4739">
        <v>2020</v>
      </c>
      <c r="E4739">
        <v>5</v>
      </c>
      <c r="F4739">
        <v>2</v>
      </c>
      <c r="G4739" s="5" t="e">
        <f>IF(VLOOKUP(hist_data__2[[#This Row],[item_code]],hist_data__2[[#This Row],[item_code]:[sale_year]],3,FALSE)=2020,VLOOKUP(hist_data__2[[#This Row],[item_code]],Product[],5,FALSE),VLOOKUP(hist_data__2[[#This Row],[item_code]],Product[],4,FALSE))</f>
        <v>#N/A</v>
      </c>
      <c r="H4739" s="6" t="e">
        <f>hist_data__2[[#This Row],[quantity]]*hist_data__2[[#This Row],[sale_price]]</f>
        <v>#N/A</v>
      </c>
    </row>
    <row r="4740" spans="1:8" x14ac:dyDescent="0.25">
      <c r="A4740">
        <v>4739</v>
      </c>
      <c r="B4740" s="1" t="s">
        <v>19</v>
      </c>
      <c r="C4740" s="1" t="s">
        <v>34</v>
      </c>
      <c r="D4740">
        <v>2020</v>
      </c>
      <c r="E4740">
        <v>6</v>
      </c>
      <c r="F4740">
        <v>1</v>
      </c>
      <c r="G4740" s="5" t="e">
        <f>IF(VLOOKUP(hist_data__2[[#This Row],[item_code]],hist_data__2[[#This Row],[item_code]:[sale_year]],3,FALSE)=2020,VLOOKUP(hist_data__2[[#This Row],[item_code]],Product[],5,FALSE),VLOOKUP(hist_data__2[[#This Row],[item_code]],Product[],4,FALSE))</f>
        <v>#N/A</v>
      </c>
      <c r="H4740" s="6" t="e">
        <f>hist_data__2[[#This Row],[quantity]]*hist_data__2[[#This Row],[sale_price]]</f>
        <v>#N/A</v>
      </c>
    </row>
    <row r="4741" spans="1:8" x14ac:dyDescent="0.25">
      <c r="A4741">
        <v>4740</v>
      </c>
      <c r="B4741" s="1" t="s">
        <v>19</v>
      </c>
      <c r="C4741" s="1" t="s">
        <v>34</v>
      </c>
      <c r="D4741">
        <v>2020</v>
      </c>
      <c r="E4741">
        <v>7</v>
      </c>
      <c r="F4741">
        <v>1</v>
      </c>
      <c r="G4741" s="5" t="e">
        <f>IF(VLOOKUP(hist_data__2[[#This Row],[item_code]],hist_data__2[[#This Row],[item_code]:[sale_year]],3,FALSE)=2020,VLOOKUP(hist_data__2[[#This Row],[item_code]],Product[],5,FALSE),VLOOKUP(hist_data__2[[#This Row],[item_code]],Product[],4,FALSE))</f>
        <v>#N/A</v>
      </c>
      <c r="H4741" s="6" t="e">
        <f>hist_data__2[[#This Row],[quantity]]*hist_data__2[[#This Row],[sale_price]]</f>
        <v>#N/A</v>
      </c>
    </row>
    <row r="4742" spans="1:8" x14ac:dyDescent="0.25">
      <c r="A4742">
        <v>4741</v>
      </c>
      <c r="B4742" s="1" t="s">
        <v>19</v>
      </c>
      <c r="C4742" s="1" t="s">
        <v>34</v>
      </c>
      <c r="D4742">
        <v>2020</v>
      </c>
      <c r="E4742">
        <v>8</v>
      </c>
      <c r="F4742">
        <v>2</v>
      </c>
      <c r="G4742" s="5" t="e">
        <f>IF(VLOOKUP(hist_data__2[[#This Row],[item_code]],hist_data__2[[#This Row],[item_code]:[sale_year]],3,FALSE)=2020,VLOOKUP(hist_data__2[[#This Row],[item_code]],Product[],5,FALSE),VLOOKUP(hist_data__2[[#This Row],[item_code]],Product[],4,FALSE))</f>
        <v>#N/A</v>
      </c>
      <c r="H4742" s="6" t="e">
        <f>hist_data__2[[#This Row],[quantity]]*hist_data__2[[#This Row],[sale_price]]</f>
        <v>#N/A</v>
      </c>
    </row>
    <row r="4743" spans="1:8" x14ac:dyDescent="0.25">
      <c r="A4743">
        <v>4742</v>
      </c>
      <c r="B4743" s="1" t="s">
        <v>19</v>
      </c>
      <c r="C4743" s="1" t="s">
        <v>34</v>
      </c>
      <c r="D4743">
        <v>2020</v>
      </c>
      <c r="E4743">
        <v>9</v>
      </c>
      <c r="F4743">
        <v>1</v>
      </c>
      <c r="G4743" s="5" t="e">
        <f>IF(VLOOKUP(hist_data__2[[#This Row],[item_code]],hist_data__2[[#This Row],[item_code]:[sale_year]],3,FALSE)=2020,VLOOKUP(hist_data__2[[#This Row],[item_code]],Product[],5,FALSE),VLOOKUP(hist_data__2[[#This Row],[item_code]],Product[],4,FALSE))</f>
        <v>#N/A</v>
      </c>
      <c r="H4743" s="6" t="e">
        <f>hist_data__2[[#This Row],[quantity]]*hist_data__2[[#This Row],[sale_price]]</f>
        <v>#N/A</v>
      </c>
    </row>
    <row r="4744" spans="1:8" x14ac:dyDescent="0.25">
      <c r="A4744">
        <v>4743</v>
      </c>
      <c r="B4744" s="1" t="s">
        <v>19</v>
      </c>
      <c r="C4744" s="1" t="s">
        <v>34</v>
      </c>
      <c r="D4744">
        <v>2020</v>
      </c>
      <c r="E4744">
        <v>10</v>
      </c>
      <c r="F4744">
        <v>1</v>
      </c>
      <c r="G4744" s="5" t="e">
        <f>IF(VLOOKUP(hist_data__2[[#This Row],[item_code]],hist_data__2[[#This Row],[item_code]:[sale_year]],3,FALSE)=2020,VLOOKUP(hist_data__2[[#This Row],[item_code]],Product[],5,FALSE),VLOOKUP(hist_data__2[[#This Row],[item_code]],Product[],4,FALSE))</f>
        <v>#N/A</v>
      </c>
      <c r="H4744" s="6" t="e">
        <f>hist_data__2[[#This Row],[quantity]]*hist_data__2[[#This Row],[sale_price]]</f>
        <v>#N/A</v>
      </c>
    </row>
    <row r="4745" spans="1:8" x14ac:dyDescent="0.25">
      <c r="A4745">
        <v>4744</v>
      </c>
      <c r="B4745" s="1" t="s">
        <v>19</v>
      </c>
      <c r="C4745" s="1" t="s">
        <v>34</v>
      </c>
      <c r="D4745">
        <v>2020</v>
      </c>
      <c r="E4745">
        <v>11</v>
      </c>
      <c r="F4745">
        <v>0</v>
      </c>
      <c r="G4745" s="5" t="e">
        <f>IF(VLOOKUP(hist_data__2[[#This Row],[item_code]],hist_data__2[[#This Row],[item_code]:[sale_year]],3,FALSE)=2020,VLOOKUP(hist_data__2[[#This Row],[item_code]],Product[],5,FALSE),VLOOKUP(hist_data__2[[#This Row],[item_code]],Product[],4,FALSE))</f>
        <v>#N/A</v>
      </c>
      <c r="H4745" s="6" t="e">
        <f>hist_data__2[[#This Row],[quantity]]*hist_data__2[[#This Row],[sale_price]]</f>
        <v>#N/A</v>
      </c>
    </row>
    <row r="4746" spans="1:8" x14ac:dyDescent="0.25">
      <c r="A4746">
        <v>4745</v>
      </c>
      <c r="B4746" s="1" t="s">
        <v>19</v>
      </c>
      <c r="C4746" s="1" t="s">
        <v>34</v>
      </c>
      <c r="D4746">
        <v>2020</v>
      </c>
      <c r="E4746">
        <v>12</v>
      </c>
      <c r="F4746">
        <v>0</v>
      </c>
      <c r="G4746" s="5" t="e">
        <f>IF(VLOOKUP(hist_data__2[[#This Row],[item_code]],hist_data__2[[#This Row],[item_code]:[sale_year]],3,FALSE)=2020,VLOOKUP(hist_data__2[[#This Row],[item_code]],Product[],5,FALSE),VLOOKUP(hist_data__2[[#This Row],[item_code]],Product[],4,FALSE))</f>
        <v>#N/A</v>
      </c>
      <c r="H4746" s="6" t="e">
        <f>hist_data__2[[#This Row],[quantity]]*hist_data__2[[#This Row],[sale_price]]</f>
        <v>#N/A</v>
      </c>
    </row>
    <row r="4747" spans="1:8" x14ac:dyDescent="0.25">
      <c r="A4747">
        <v>4746</v>
      </c>
      <c r="B4747" s="1" t="s">
        <v>19</v>
      </c>
      <c r="C4747" s="1" t="s">
        <v>34</v>
      </c>
      <c r="D4747">
        <v>2020</v>
      </c>
      <c r="E4747">
        <v>13</v>
      </c>
      <c r="F4747">
        <v>1</v>
      </c>
      <c r="G4747" s="5" t="e">
        <f>IF(VLOOKUP(hist_data__2[[#This Row],[item_code]],hist_data__2[[#This Row],[item_code]:[sale_year]],3,FALSE)=2020,VLOOKUP(hist_data__2[[#This Row],[item_code]],Product[],5,FALSE),VLOOKUP(hist_data__2[[#This Row],[item_code]],Product[],4,FALSE))</f>
        <v>#N/A</v>
      </c>
      <c r="H4747" s="6" t="e">
        <f>hist_data__2[[#This Row],[quantity]]*hist_data__2[[#This Row],[sale_price]]</f>
        <v>#N/A</v>
      </c>
    </row>
    <row r="4748" spans="1:8" x14ac:dyDescent="0.25">
      <c r="A4748">
        <v>4747</v>
      </c>
      <c r="B4748" s="1" t="s">
        <v>19</v>
      </c>
      <c r="C4748" s="1" t="s">
        <v>34</v>
      </c>
      <c r="D4748">
        <v>2020</v>
      </c>
      <c r="E4748">
        <v>14</v>
      </c>
      <c r="F4748">
        <v>1</v>
      </c>
      <c r="G4748" s="5" t="e">
        <f>IF(VLOOKUP(hist_data__2[[#This Row],[item_code]],hist_data__2[[#This Row],[item_code]:[sale_year]],3,FALSE)=2020,VLOOKUP(hist_data__2[[#This Row],[item_code]],Product[],5,FALSE),VLOOKUP(hist_data__2[[#This Row],[item_code]],Product[],4,FALSE))</f>
        <v>#N/A</v>
      </c>
      <c r="H4748" s="6" t="e">
        <f>hist_data__2[[#This Row],[quantity]]*hist_data__2[[#This Row],[sale_price]]</f>
        <v>#N/A</v>
      </c>
    </row>
    <row r="4749" spans="1:8" x14ac:dyDescent="0.25">
      <c r="A4749">
        <v>4748</v>
      </c>
      <c r="B4749" s="1" t="s">
        <v>19</v>
      </c>
      <c r="C4749" s="1" t="s">
        <v>34</v>
      </c>
      <c r="D4749">
        <v>2020</v>
      </c>
      <c r="E4749">
        <v>15</v>
      </c>
      <c r="F4749">
        <v>2</v>
      </c>
      <c r="G4749" s="5" t="e">
        <f>IF(VLOOKUP(hist_data__2[[#This Row],[item_code]],hist_data__2[[#This Row],[item_code]:[sale_year]],3,FALSE)=2020,VLOOKUP(hist_data__2[[#This Row],[item_code]],Product[],5,FALSE),VLOOKUP(hist_data__2[[#This Row],[item_code]],Product[],4,FALSE))</f>
        <v>#N/A</v>
      </c>
      <c r="H4749" s="6" t="e">
        <f>hist_data__2[[#This Row],[quantity]]*hist_data__2[[#This Row],[sale_price]]</f>
        <v>#N/A</v>
      </c>
    </row>
    <row r="4750" spans="1:8" x14ac:dyDescent="0.25">
      <c r="A4750">
        <v>4749</v>
      </c>
      <c r="B4750" s="1" t="s">
        <v>19</v>
      </c>
      <c r="C4750" s="1" t="s">
        <v>34</v>
      </c>
      <c r="D4750">
        <v>2020</v>
      </c>
      <c r="E4750">
        <v>16</v>
      </c>
      <c r="F4750">
        <v>3</v>
      </c>
      <c r="G4750" s="5" t="e">
        <f>IF(VLOOKUP(hist_data__2[[#This Row],[item_code]],hist_data__2[[#This Row],[item_code]:[sale_year]],3,FALSE)=2020,VLOOKUP(hist_data__2[[#This Row],[item_code]],Product[],5,FALSE),VLOOKUP(hist_data__2[[#This Row],[item_code]],Product[],4,FALSE))</f>
        <v>#N/A</v>
      </c>
      <c r="H4750" s="6" t="e">
        <f>hist_data__2[[#This Row],[quantity]]*hist_data__2[[#This Row],[sale_price]]</f>
        <v>#N/A</v>
      </c>
    </row>
    <row r="4751" spans="1:8" x14ac:dyDescent="0.25">
      <c r="A4751">
        <v>4750</v>
      </c>
      <c r="B4751" s="1" t="s">
        <v>19</v>
      </c>
      <c r="C4751" s="1" t="s">
        <v>34</v>
      </c>
      <c r="D4751">
        <v>2020</v>
      </c>
      <c r="E4751">
        <v>17</v>
      </c>
      <c r="F4751">
        <v>2</v>
      </c>
      <c r="G4751" s="5" t="e">
        <f>IF(VLOOKUP(hist_data__2[[#This Row],[item_code]],hist_data__2[[#This Row],[item_code]:[sale_year]],3,FALSE)=2020,VLOOKUP(hist_data__2[[#This Row],[item_code]],Product[],5,FALSE),VLOOKUP(hist_data__2[[#This Row],[item_code]],Product[],4,FALSE))</f>
        <v>#N/A</v>
      </c>
      <c r="H4751" s="6" t="e">
        <f>hist_data__2[[#This Row],[quantity]]*hist_data__2[[#This Row],[sale_price]]</f>
        <v>#N/A</v>
      </c>
    </row>
    <row r="4752" spans="1:8" x14ac:dyDescent="0.25">
      <c r="A4752">
        <v>4751</v>
      </c>
      <c r="B4752" s="1" t="s">
        <v>19</v>
      </c>
      <c r="C4752" s="1" t="s">
        <v>34</v>
      </c>
      <c r="D4752">
        <v>2020</v>
      </c>
      <c r="E4752">
        <v>18</v>
      </c>
      <c r="F4752">
        <v>4</v>
      </c>
      <c r="G4752" s="5" t="e">
        <f>IF(VLOOKUP(hist_data__2[[#This Row],[item_code]],hist_data__2[[#This Row],[item_code]:[sale_year]],3,FALSE)=2020,VLOOKUP(hist_data__2[[#This Row],[item_code]],Product[],5,FALSE),VLOOKUP(hist_data__2[[#This Row],[item_code]],Product[],4,FALSE))</f>
        <v>#N/A</v>
      </c>
      <c r="H4752" s="6" t="e">
        <f>hist_data__2[[#This Row],[quantity]]*hist_data__2[[#This Row],[sale_price]]</f>
        <v>#N/A</v>
      </c>
    </row>
    <row r="4753" spans="1:8" x14ac:dyDescent="0.25">
      <c r="A4753">
        <v>4752</v>
      </c>
      <c r="B4753" s="1" t="s">
        <v>19</v>
      </c>
      <c r="C4753" s="1" t="s">
        <v>34</v>
      </c>
      <c r="D4753">
        <v>2020</v>
      </c>
      <c r="E4753">
        <v>19</v>
      </c>
      <c r="F4753">
        <v>2</v>
      </c>
      <c r="G4753" s="5" t="e">
        <f>IF(VLOOKUP(hist_data__2[[#This Row],[item_code]],hist_data__2[[#This Row],[item_code]:[sale_year]],3,FALSE)=2020,VLOOKUP(hist_data__2[[#This Row],[item_code]],Product[],5,FALSE),VLOOKUP(hist_data__2[[#This Row],[item_code]],Product[],4,FALSE))</f>
        <v>#N/A</v>
      </c>
      <c r="H4753" s="6" t="e">
        <f>hist_data__2[[#This Row],[quantity]]*hist_data__2[[#This Row],[sale_price]]</f>
        <v>#N/A</v>
      </c>
    </row>
    <row r="4754" spans="1:8" x14ac:dyDescent="0.25">
      <c r="A4754">
        <v>4753</v>
      </c>
      <c r="B4754" s="1" t="s">
        <v>19</v>
      </c>
      <c r="C4754" s="1" t="s">
        <v>34</v>
      </c>
      <c r="D4754">
        <v>2020</v>
      </c>
      <c r="E4754">
        <v>20</v>
      </c>
      <c r="F4754">
        <v>2</v>
      </c>
      <c r="G4754" s="5" t="e">
        <f>IF(VLOOKUP(hist_data__2[[#This Row],[item_code]],hist_data__2[[#This Row],[item_code]:[sale_year]],3,FALSE)=2020,VLOOKUP(hist_data__2[[#This Row],[item_code]],Product[],5,FALSE),VLOOKUP(hist_data__2[[#This Row],[item_code]],Product[],4,FALSE))</f>
        <v>#N/A</v>
      </c>
      <c r="H4754" s="6" t="e">
        <f>hist_data__2[[#This Row],[quantity]]*hist_data__2[[#This Row],[sale_price]]</f>
        <v>#N/A</v>
      </c>
    </row>
    <row r="4755" spans="1:8" x14ac:dyDescent="0.25">
      <c r="A4755">
        <v>4754</v>
      </c>
      <c r="B4755" s="1" t="s">
        <v>19</v>
      </c>
      <c r="C4755" s="1" t="s">
        <v>34</v>
      </c>
      <c r="D4755">
        <v>2020</v>
      </c>
      <c r="E4755">
        <v>21</v>
      </c>
      <c r="F4755">
        <v>4</v>
      </c>
      <c r="G4755" s="5" t="e">
        <f>IF(VLOOKUP(hist_data__2[[#This Row],[item_code]],hist_data__2[[#This Row],[item_code]:[sale_year]],3,FALSE)=2020,VLOOKUP(hist_data__2[[#This Row],[item_code]],Product[],5,FALSE),VLOOKUP(hist_data__2[[#This Row],[item_code]],Product[],4,FALSE))</f>
        <v>#N/A</v>
      </c>
      <c r="H4755" s="6" t="e">
        <f>hist_data__2[[#This Row],[quantity]]*hist_data__2[[#This Row],[sale_price]]</f>
        <v>#N/A</v>
      </c>
    </row>
    <row r="4756" spans="1:8" x14ac:dyDescent="0.25">
      <c r="A4756">
        <v>4755</v>
      </c>
      <c r="B4756" s="1" t="s">
        <v>19</v>
      </c>
      <c r="C4756" s="1" t="s">
        <v>34</v>
      </c>
      <c r="D4756">
        <v>2020</v>
      </c>
      <c r="E4756">
        <v>22</v>
      </c>
      <c r="F4756">
        <v>4</v>
      </c>
      <c r="G4756" s="5" t="e">
        <f>IF(VLOOKUP(hist_data__2[[#This Row],[item_code]],hist_data__2[[#This Row],[item_code]:[sale_year]],3,FALSE)=2020,VLOOKUP(hist_data__2[[#This Row],[item_code]],Product[],5,FALSE),VLOOKUP(hist_data__2[[#This Row],[item_code]],Product[],4,FALSE))</f>
        <v>#N/A</v>
      </c>
      <c r="H4756" s="6" t="e">
        <f>hist_data__2[[#This Row],[quantity]]*hist_data__2[[#This Row],[sale_price]]</f>
        <v>#N/A</v>
      </c>
    </row>
    <row r="4757" spans="1:8" x14ac:dyDescent="0.25">
      <c r="A4757">
        <v>4756</v>
      </c>
      <c r="B4757" s="1" t="s">
        <v>19</v>
      </c>
      <c r="C4757" s="1" t="s">
        <v>34</v>
      </c>
      <c r="D4757">
        <v>2020</v>
      </c>
      <c r="E4757">
        <v>23</v>
      </c>
      <c r="F4757">
        <v>7</v>
      </c>
      <c r="G4757" s="5" t="e">
        <f>IF(VLOOKUP(hist_data__2[[#This Row],[item_code]],hist_data__2[[#This Row],[item_code]:[sale_year]],3,FALSE)=2020,VLOOKUP(hist_data__2[[#This Row],[item_code]],Product[],5,FALSE),VLOOKUP(hist_data__2[[#This Row],[item_code]],Product[],4,FALSE))</f>
        <v>#N/A</v>
      </c>
      <c r="H4757" s="6" t="e">
        <f>hist_data__2[[#This Row],[quantity]]*hist_data__2[[#This Row],[sale_price]]</f>
        <v>#N/A</v>
      </c>
    </row>
    <row r="4758" spans="1:8" x14ac:dyDescent="0.25">
      <c r="A4758">
        <v>4757</v>
      </c>
      <c r="B4758" s="1" t="s">
        <v>19</v>
      </c>
      <c r="C4758" s="1" t="s">
        <v>34</v>
      </c>
      <c r="D4758">
        <v>2020</v>
      </c>
      <c r="E4758">
        <v>24</v>
      </c>
      <c r="F4758">
        <v>5</v>
      </c>
      <c r="G4758" s="5" t="e">
        <f>IF(VLOOKUP(hist_data__2[[#This Row],[item_code]],hist_data__2[[#This Row],[item_code]:[sale_year]],3,FALSE)=2020,VLOOKUP(hist_data__2[[#This Row],[item_code]],Product[],5,FALSE),VLOOKUP(hist_data__2[[#This Row],[item_code]],Product[],4,FALSE))</f>
        <v>#N/A</v>
      </c>
      <c r="H4758" s="6" t="e">
        <f>hist_data__2[[#This Row],[quantity]]*hist_data__2[[#This Row],[sale_price]]</f>
        <v>#N/A</v>
      </c>
    </row>
    <row r="4759" spans="1:8" x14ac:dyDescent="0.25">
      <c r="A4759">
        <v>4758</v>
      </c>
      <c r="B4759" s="1" t="s">
        <v>19</v>
      </c>
      <c r="C4759" s="1" t="s">
        <v>34</v>
      </c>
      <c r="D4759">
        <v>2020</v>
      </c>
      <c r="E4759">
        <v>25</v>
      </c>
      <c r="F4759">
        <v>4</v>
      </c>
      <c r="G4759" s="5" t="e">
        <f>IF(VLOOKUP(hist_data__2[[#This Row],[item_code]],hist_data__2[[#This Row],[item_code]:[sale_year]],3,FALSE)=2020,VLOOKUP(hist_data__2[[#This Row],[item_code]],Product[],5,FALSE),VLOOKUP(hist_data__2[[#This Row],[item_code]],Product[],4,FALSE))</f>
        <v>#N/A</v>
      </c>
      <c r="H4759" s="6" t="e">
        <f>hist_data__2[[#This Row],[quantity]]*hist_data__2[[#This Row],[sale_price]]</f>
        <v>#N/A</v>
      </c>
    </row>
    <row r="4760" spans="1:8" x14ac:dyDescent="0.25">
      <c r="A4760">
        <v>4759</v>
      </c>
      <c r="B4760" s="1" t="s">
        <v>19</v>
      </c>
      <c r="C4760" s="1" t="s">
        <v>34</v>
      </c>
      <c r="D4760">
        <v>2020</v>
      </c>
      <c r="E4760">
        <v>26</v>
      </c>
      <c r="F4760">
        <v>5</v>
      </c>
      <c r="G4760" s="5" t="e">
        <f>IF(VLOOKUP(hist_data__2[[#This Row],[item_code]],hist_data__2[[#This Row],[item_code]:[sale_year]],3,FALSE)=2020,VLOOKUP(hist_data__2[[#This Row],[item_code]],Product[],5,FALSE),VLOOKUP(hist_data__2[[#This Row],[item_code]],Product[],4,FALSE))</f>
        <v>#N/A</v>
      </c>
      <c r="H4760" s="6" t="e">
        <f>hist_data__2[[#This Row],[quantity]]*hist_data__2[[#This Row],[sale_price]]</f>
        <v>#N/A</v>
      </c>
    </row>
    <row r="4761" spans="1:8" x14ac:dyDescent="0.25">
      <c r="A4761">
        <v>4760</v>
      </c>
      <c r="B4761" s="1" t="s">
        <v>19</v>
      </c>
      <c r="C4761" s="1" t="s">
        <v>34</v>
      </c>
      <c r="D4761">
        <v>2020</v>
      </c>
      <c r="E4761">
        <v>27</v>
      </c>
      <c r="F4761">
        <v>5</v>
      </c>
      <c r="G4761" s="5" t="e">
        <f>IF(VLOOKUP(hist_data__2[[#This Row],[item_code]],hist_data__2[[#This Row],[item_code]:[sale_year]],3,FALSE)=2020,VLOOKUP(hist_data__2[[#This Row],[item_code]],Product[],5,FALSE),VLOOKUP(hist_data__2[[#This Row],[item_code]],Product[],4,FALSE))</f>
        <v>#N/A</v>
      </c>
      <c r="H4761" s="6" t="e">
        <f>hist_data__2[[#This Row],[quantity]]*hist_data__2[[#This Row],[sale_price]]</f>
        <v>#N/A</v>
      </c>
    </row>
    <row r="4762" spans="1:8" x14ac:dyDescent="0.25">
      <c r="A4762">
        <v>4761</v>
      </c>
      <c r="B4762" s="1" t="s">
        <v>19</v>
      </c>
      <c r="C4762" s="1" t="s">
        <v>34</v>
      </c>
      <c r="D4762">
        <v>2020</v>
      </c>
      <c r="E4762">
        <v>28</v>
      </c>
      <c r="F4762">
        <v>6</v>
      </c>
      <c r="G4762" s="5" t="e">
        <f>IF(VLOOKUP(hist_data__2[[#This Row],[item_code]],hist_data__2[[#This Row],[item_code]:[sale_year]],3,FALSE)=2020,VLOOKUP(hist_data__2[[#This Row],[item_code]],Product[],5,FALSE),VLOOKUP(hist_data__2[[#This Row],[item_code]],Product[],4,FALSE))</f>
        <v>#N/A</v>
      </c>
      <c r="H4762" s="6" t="e">
        <f>hist_data__2[[#This Row],[quantity]]*hist_data__2[[#This Row],[sale_price]]</f>
        <v>#N/A</v>
      </c>
    </row>
    <row r="4763" spans="1:8" x14ac:dyDescent="0.25">
      <c r="A4763">
        <v>4762</v>
      </c>
      <c r="B4763" s="1" t="s">
        <v>19</v>
      </c>
      <c r="C4763" s="1" t="s">
        <v>34</v>
      </c>
      <c r="D4763">
        <v>2020</v>
      </c>
      <c r="E4763">
        <v>29</v>
      </c>
      <c r="F4763">
        <v>7</v>
      </c>
      <c r="G4763" s="5" t="e">
        <f>IF(VLOOKUP(hist_data__2[[#This Row],[item_code]],hist_data__2[[#This Row],[item_code]:[sale_year]],3,FALSE)=2020,VLOOKUP(hist_data__2[[#This Row],[item_code]],Product[],5,FALSE),VLOOKUP(hist_data__2[[#This Row],[item_code]],Product[],4,FALSE))</f>
        <v>#N/A</v>
      </c>
      <c r="H4763" s="6" t="e">
        <f>hist_data__2[[#This Row],[quantity]]*hist_data__2[[#This Row],[sale_price]]</f>
        <v>#N/A</v>
      </c>
    </row>
    <row r="4764" spans="1:8" x14ac:dyDescent="0.25">
      <c r="A4764">
        <v>4763</v>
      </c>
      <c r="B4764" s="1" t="s">
        <v>19</v>
      </c>
      <c r="C4764" s="1" t="s">
        <v>34</v>
      </c>
      <c r="D4764">
        <v>2020</v>
      </c>
      <c r="E4764">
        <v>30</v>
      </c>
      <c r="F4764">
        <v>7</v>
      </c>
      <c r="G4764" s="5" t="e">
        <f>IF(VLOOKUP(hist_data__2[[#This Row],[item_code]],hist_data__2[[#This Row],[item_code]:[sale_year]],3,FALSE)=2020,VLOOKUP(hist_data__2[[#This Row],[item_code]],Product[],5,FALSE),VLOOKUP(hist_data__2[[#This Row],[item_code]],Product[],4,FALSE))</f>
        <v>#N/A</v>
      </c>
      <c r="H4764" s="6" t="e">
        <f>hist_data__2[[#This Row],[quantity]]*hist_data__2[[#This Row],[sale_price]]</f>
        <v>#N/A</v>
      </c>
    </row>
    <row r="4765" spans="1:8" x14ac:dyDescent="0.25">
      <c r="A4765">
        <v>4764</v>
      </c>
      <c r="B4765" s="1" t="s">
        <v>19</v>
      </c>
      <c r="C4765" s="1" t="s">
        <v>34</v>
      </c>
      <c r="D4765">
        <v>2020</v>
      </c>
      <c r="E4765">
        <v>31</v>
      </c>
      <c r="F4765">
        <v>5</v>
      </c>
      <c r="G4765" s="5" t="e">
        <f>IF(VLOOKUP(hist_data__2[[#This Row],[item_code]],hist_data__2[[#This Row],[item_code]:[sale_year]],3,FALSE)=2020,VLOOKUP(hist_data__2[[#This Row],[item_code]],Product[],5,FALSE),VLOOKUP(hist_data__2[[#This Row],[item_code]],Product[],4,FALSE))</f>
        <v>#N/A</v>
      </c>
      <c r="H4765" s="6" t="e">
        <f>hist_data__2[[#This Row],[quantity]]*hist_data__2[[#This Row],[sale_price]]</f>
        <v>#N/A</v>
      </c>
    </row>
    <row r="4766" spans="1:8" x14ac:dyDescent="0.25">
      <c r="A4766">
        <v>4765</v>
      </c>
      <c r="B4766" s="1" t="s">
        <v>19</v>
      </c>
      <c r="C4766" s="1" t="s">
        <v>34</v>
      </c>
      <c r="D4766">
        <v>2020</v>
      </c>
      <c r="E4766">
        <v>32</v>
      </c>
      <c r="F4766">
        <v>5</v>
      </c>
      <c r="G4766" s="5" t="e">
        <f>IF(VLOOKUP(hist_data__2[[#This Row],[item_code]],hist_data__2[[#This Row],[item_code]:[sale_year]],3,FALSE)=2020,VLOOKUP(hist_data__2[[#This Row],[item_code]],Product[],5,FALSE),VLOOKUP(hist_data__2[[#This Row],[item_code]],Product[],4,FALSE))</f>
        <v>#N/A</v>
      </c>
      <c r="H4766" s="6" t="e">
        <f>hist_data__2[[#This Row],[quantity]]*hist_data__2[[#This Row],[sale_price]]</f>
        <v>#N/A</v>
      </c>
    </row>
    <row r="4767" spans="1:8" x14ac:dyDescent="0.25">
      <c r="A4767">
        <v>4766</v>
      </c>
      <c r="B4767" s="1" t="s">
        <v>19</v>
      </c>
      <c r="C4767" s="1" t="s">
        <v>34</v>
      </c>
      <c r="D4767">
        <v>2020</v>
      </c>
      <c r="E4767">
        <v>33</v>
      </c>
      <c r="F4767">
        <v>4</v>
      </c>
      <c r="G4767" s="5" t="e">
        <f>IF(VLOOKUP(hist_data__2[[#This Row],[item_code]],hist_data__2[[#This Row],[item_code]:[sale_year]],3,FALSE)=2020,VLOOKUP(hist_data__2[[#This Row],[item_code]],Product[],5,FALSE),VLOOKUP(hist_data__2[[#This Row],[item_code]],Product[],4,FALSE))</f>
        <v>#N/A</v>
      </c>
      <c r="H4767" s="6" t="e">
        <f>hist_data__2[[#This Row],[quantity]]*hist_data__2[[#This Row],[sale_price]]</f>
        <v>#N/A</v>
      </c>
    </row>
    <row r="4768" spans="1:8" x14ac:dyDescent="0.25">
      <c r="A4768">
        <v>4767</v>
      </c>
      <c r="B4768" s="1" t="s">
        <v>19</v>
      </c>
      <c r="C4768" s="1" t="s">
        <v>34</v>
      </c>
      <c r="D4768">
        <v>2020</v>
      </c>
      <c r="E4768">
        <v>34</v>
      </c>
      <c r="F4768">
        <v>3</v>
      </c>
      <c r="G4768" s="5" t="e">
        <f>IF(VLOOKUP(hist_data__2[[#This Row],[item_code]],hist_data__2[[#This Row],[item_code]:[sale_year]],3,FALSE)=2020,VLOOKUP(hist_data__2[[#This Row],[item_code]],Product[],5,FALSE),VLOOKUP(hist_data__2[[#This Row],[item_code]],Product[],4,FALSE))</f>
        <v>#N/A</v>
      </c>
      <c r="H4768" s="6" t="e">
        <f>hist_data__2[[#This Row],[quantity]]*hist_data__2[[#This Row],[sale_price]]</f>
        <v>#N/A</v>
      </c>
    </row>
    <row r="4769" spans="1:8" x14ac:dyDescent="0.25">
      <c r="A4769">
        <v>4768</v>
      </c>
      <c r="B4769" s="1" t="s">
        <v>19</v>
      </c>
      <c r="C4769" s="1" t="s">
        <v>34</v>
      </c>
      <c r="D4769">
        <v>2020</v>
      </c>
      <c r="E4769">
        <v>35</v>
      </c>
      <c r="F4769">
        <v>2</v>
      </c>
      <c r="G4769" s="5" t="e">
        <f>IF(VLOOKUP(hist_data__2[[#This Row],[item_code]],hist_data__2[[#This Row],[item_code]:[sale_year]],3,FALSE)=2020,VLOOKUP(hist_data__2[[#This Row],[item_code]],Product[],5,FALSE),VLOOKUP(hist_data__2[[#This Row],[item_code]],Product[],4,FALSE))</f>
        <v>#N/A</v>
      </c>
      <c r="H4769" s="6" t="e">
        <f>hist_data__2[[#This Row],[quantity]]*hist_data__2[[#This Row],[sale_price]]</f>
        <v>#N/A</v>
      </c>
    </row>
    <row r="4770" spans="1:8" x14ac:dyDescent="0.25">
      <c r="A4770">
        <v>4769</v>
      </c>
      <c r="B4770" s="1" t="s">
        <v>19</v>
      </c>
      <c r="C4770" s="1" t="s">
        <v>34</v>
      </c>
      <c r="D4770">
        <v>2020</v>
      </c>
      <c r="E4770">
        <v>36</v>
      </c>
      <c r="F4770">
        <v>3</v>
      </c>
      <c r="G4770" s="5" t="e">
        <f>IF(VLOOKUP(hist_data__2[[#This Row],[item_code]],hist_data__2[[#This Row],[item_code]:[sale_year]],3,FALSE)=2020,VLOOKUP(hist_data__2[[#This Row],[item_code]],Product[],5,FALSE),VLOOKUP(hist_data__2[[#This Row],[item_code]],Product[],4,FALSE))</f>
        <v>#N/A</v>
      </c>
      <c r="H4770" s="6" t="e">
        <f>hist_data__2[[#This Row],[quantity]]*hist_data__2[[#This Row],[sale_price]]</f>
        <v>#N/A</v>
      </c>
    </row>
    <row r="4771" spans="1:8" x14ac:dyDescent="0.25">
      <c r="A4771">
        <v>4770</v>
      </c>
      <c r="B4771" s="1" t="s">
        <v>19</v>
      </c>
      <c r="C4771" s="1" t="s">
        <v>34</v>
      </c>
      <c r="D4771">
        <v>2020</v>
      </c>
      <c r="E4771">
        <v>37</v>
      </c>
      <c r="F4771">
        <v>2</v>
      </c>
      <c r="G4771" s="5" t="e">
        <f>IF(VLOOKUP(hist_data__2[[#This Row],[item_code]],hist_data__2[[#This Row],[item_code]:[sale_year]],3,FALSE)=2020,VLOOKUP(hist_data__2[[#This Row],[item_code]],Product[],5,FALSE),VLOOKUP(hist_data__2[[#This Row],[item_code]],Product[],4,FALSE))</f>
        <v>#N/A</v>
      </c>
      <c r="H4771" s="6" t="e">
        <f>hist_data__2[[#This Row],[quantity]]*hist_data__2[[#This Row],[sale_price]]</f>
        <v>#N/A</v>
      </c>
    </row>
    <row r="4772" spans="1:8" x14ac:dyDescent="0.25">
      <c r="A4772">
        <v>4771</v>
      </c>
      <c r="B4772" s="1" t="s">
        <v>19</v>
      </c>
      <c r="C4772" s="1" t="s">
        <v>34</v>
      </c>
      <c r="D4772">
        <v>2020</v>
      </c>
      <c r="E4772">
        <v>38</v>
      </c>
      <c r="F4772">
        <v>1</v>
      </c>
      <c r="G4772" s="5" t="e">
        <f>IF(VLOOKUP(hist_data__2[[#This Row],[item_code]],hist_data__2[[#This Row],[item_code]:[sale_year]],3,FALSE)=2020,VLOOKUP(hist_data__2[[#This Row],[item_code]],Product[],5,FALSE),VLOOKUP(hist_data__2[[#This Row],[item_code]],Product[],4,FALSE))</f>
        <v>#N/A</v>
      </c>
      <c r="H4772" s="6" t="e">
        <f>hist_data__2[[#This Row],[quantity]]*hist_data__2[[#This Row],[sale_price]]</f>
        <v>#N/A</v>
      </c>
    </row>
    <row r="4773" spans="1:8" x14ac:dyDescent="0.25">
      <c r="A4773">
        <v>4772</v>
      </c>
      <c r="B4773" s="1" t="s">
        <v>19</v>
      </c>
      <c r="C4773" s="1" t="s">
        <v>34</v>
      </c>
      <c r="D4773">
        <v>2020</v>
      </c>
      <c r="E4773">
        <v>39</v>
      </c>
      <c r="F4773">
        <v>1</v>
      </c>
      <c r="G4773" s="5" t="e">
        <f>IF(VLOOKUP(hist_data__2[[#This Row],[item_code]],hist_data__2[[#This Row],[item_code]:[sale_year]],3,FALSE)=2020,VLOOKUP(hist_data__2[[#This Row],[item_code]],Product[],5,FALSE),VLOOKUP(hist_data__2[[#This Row],[item_code]],Product[],4,FALSE))</f>
        <v>#N/A</v>
      </c>
      <c r="H4773" s="6" t="e">
        <f>hist_data__2[[#This Row],[quantity]]*hist_data__2[[#This Row],[sale_price]]</f>
        <v>#N/A</v>
      </c>
    </row>
    <row r="4774" spans="1:8" x14ac:dyDescent="0.25">
      <c r="A4774">
        <v>4773</v>
      </c>
      <c r="B4774" s="1" t="s">
        <v>19</v>
      </c>
      <c r="C4774" s="1" t="s">
        <v>34</v>
      </c>
      <c r="D4774">
        <v>2020</v>
      </c>
      <c r="E4774">
        <v>40</v>
      </c>
      <c r="F4774">
        <v>1</v>
      </c>
      <c r="G4774" s="5" t="e">
        <f>IF(VLOOKUP(hist_data__2[[#This Row],[item_code]],hist_data__2[[#This Row],[item_code]:[sale_year]],3,FALSE)=2020,VLOOKUP(hist_data__2[[#This Row],[item_code]],Product[],5,FALSE),VLOOKUP(hist_data__2[[#This Row],[item_code]],Product[],4,FALSE))</f>
        <v>#N/A</v>
      </c>
      <c r="H4774" s="6" t="e">
        <f>hist_data__2[[#This Row],[quantity]]*hist_data__2[[#This Row],[sale_price]]</f>
        <v>#N/A</v>
      </c>
    </row>
    <row r="4775" spans="1:8" x14ac:dyDescent="0.25">
      <c r="A4775">
        <v>4774</v>
      </c>
      <c r="B4775" s="1" t="s">
        <v>19</v>
      </c>
      <c r="C4775" s="1" t="s">
        <v>34</v>
      </c>
      <c r="D4775">
        <v>2020</v>
      </c>
      <c r="E4775">
        <v>41</v>
      </c>
      <c r="F4775">
        <v>1</v>
      </c>
      <c r="G4775" s="5" t="e">
        <f>IF(VLOOKUP(hist_data__2[[#This Row],[item_code]],hist_data__2[[#This Row],[item_code]:[sale_year]],3,FALSE)=2020,VLOOKUP(hist_data__2[[#This Row],[item_code]],Product[],5,FALSE),VLOOKUP(hist_data__2[[#This Row],[item_code]],Product[],4,FALSE))</f>
        <v>#N/A</v>
      </c>
      <c r="H4775" s="6" t="e">
        <f>hist_data__2[[#This Row],[quantity]]*hist_data__2[[#This Row],[sale_price]]</f>
        <v>#N/A</v>
      </c>
    </row>
    <row r="4776" spans="1:8" x14ac:dyDescent="0.25">
      <c r="A4776">
        <v>4775</v>
      </c>
      <c r="B4776" s="1" t="s">
        <v>19</v>
      </c>
      <c r="C4776" s="1" t="s">
        <v>34</v>
      </c>
      <c r="D4776">
        <v>2020</v>
      </c>
      <c r="E4776">
        <v>42</v>
      </c>
      <c r="F4776">
        <v>2</v>
      </c>
      <c r="G4776" s="5" t="e">
        <f>IF(VLOOKUP(hist_data__2[[#This Row],[item_code]],hist_data__2[[#This Row],[item_code]:[sale_year]],3,FALSE)=2020,VLOOKUP(hist_data__2[[#This Row],[item_code]],Product[],5,FALSE),VLOOKUP(hist_data__2[[#This Row],[item_code]],Product[],4,FALSE))</f>
        <v>#N/A</v>
      </c>
      <c r="H4776" s="6" t="e">
        <f>hist_data__2[[#This Row],[quantity]]*hist_data__2[[#This Row],[sale_price]]</f>
        <v>#N/A</v>
      </c>
    </row>
    <row r="4777" spans="1:8" x14ac:dyDescent="0.25">
      <c r="A4777">
        <v>4776</v>
      </c>
      <c r="B4777" s="1" t="s">
        <v>19</v>
      </c>
      <c r="C4777" s="1" t="s">
        <v>34</v>
      </c>
      <c r="D4777">
        <v>2020</v>
      </c>
      <c r="E4777">
        <v>43</v>
      </c>
      <c r="F4777">
        <v>2</v>
      </c>
      <c r="G4777" s="5" t="e">
        <f>IF(VLOOKUP(hist_data__2[[#This Row],[item_code]],hist_data__2[[#This Row],[item_code]:[sale_year]],3,FALSE)=2020,VLOOKUP(hist_data__2[[#This Row],[item_code]],Product[],5,FALSE),VLOOKUP(hist_data__2[[#This Row],[item_code]],Product[],4,FALSE))</f>
        <v>#N/A</v>
      </c>
      <c r="H4777" s="6" t="e">
        <f>hist_data__2[[#This Row],[quantity]]*hist_data__2[[#This Row],[sale_price]]</f>
        <v>#N/A</v>
      </c>
    </row>
    <row r="4778" spans="1:8" x14ac:dyDescent="0.25">
      <c r="A4778">
        <v>4777</v>
      </c>
      <c r="B4778" s="1" t="s">
        <v>19</v>
      </c>
      <c r="C4778" s="1" t="s">
        <v>34</v>
      </c>
      <c r="D4778">
        <v>2020</v>
      </c>
      <c r="E4778">
        <v>44</v>
      </c>
      <c r="F4778">
        <v>2</v>
      </c>
      <c r="G4778" s="5" t="e">
        <f>IF(VLOOKUP(hist_data__2[[#This Row],[item_code]],hist_data__2[[#This Row],[item_code]:[sale_year]],3,FALSE)=2020,VLOOKUP(hist_data__2[[#This Row],[item_code]],Product[],5,FALSE),VLOOKUP(hist_data__2[[#This Row],[item_code]],Product[],4,FALSE))</f>
        <v>#N/A</v>
      </c>
      <c r="H4778" s="6" t="e">
        <f>hist_data__2[[#This Row],[quantity]]*hist_data__2[[#This Row],[sale_price]]</f>
        <v>#N/A</v>
      </c>
    </row>
    <row r="4779" spans="1:8" x14ac:dyDescent="0.25">
      <c r="A4779">
        <v>4778</v>
      </c>
      <c r="B4779" s="1" t="s">
        <v>19</v>
      </c>
      <c r="C4779" s="1" t="s">
        <v>34</v>
      </c>
      <c r="D4779">
        <v>2020</v>
      </c>
      <c r="E4779">
        <v>45</v>
      </c>
      <c r="F4779">
        <v>3</v>
      </c>
      <c r="G4779" s="5" t="e">
        <f>IF(VLOOKUP(hist_data__2[[#This Row],[item_code]],hist_data__2[[#This Row],[item_code]:[sale_year]],3,FALSE)=2020,VLOOKUP(hist_data__2[[#This Row],[item_code]],Product[],5,FALSE),VLOOKUP(hist_data__2[[#This Row],[item_code]],Product[],4,FALSE))</f>
        <v>#N/A</v>
      </c>
      <c r="H4779" s="6" t="e">
        <f>hist_data__2[[#This Row],[quantity]]*hist_data__2[[#This Row],[sale_price]]</f>
        <v>#N/A</v>
      </c>
    </row>
    <row r="4780" spans="1:8" x14ac:dyDescent="0.25">
      <c r="A4780">
        <v>4779</v>
      </c>
      <c r="B4780" s="1" t="s">
        <v>19</v>
      </c>
      <c r="C4780" s="1" t="s">
        <v>34</v>
      </c>
      <c r="D4780">
        <v>2020</v>
      </c>
      <c r="E4780">
        <v>46</v>
      </c>
      <c r="F4780">
        <v>2</v>
      </c>
      <c r="G4780" s="5" t="e">
        <f>IF(VLOOKUP(hist_data__2[[#This Row],[item_code]],hist_data__2[[#This Row],[item_code]:[sale_year]],3,FALSE)=2020,VLOOKUP(hist_data__2[[#This Row],[item_code]],Product[],5,FALSE),VLOOKUP(hist_data__2[[#This Row],[item_code]],Product[],4,FALSE))</f>
        <v>#N/A</v>
      </c>
      <c r="H4780" s="6" t="e">
        <f>hist_data__2[[#This Row],[quantity]]*hist_data__2[[#This Row],[sale_price]]</f>
        <v>#N/A</v>
      </c>
    </row>
    <row r="4781" spans="1:8" x14ac:dyDescent="0.25">
      <c r="A4781">
        <v>4780</v>
      </c>
      <c r="B4781" s="1" t="s">
        <v>19</v>
      </c>
      <c r="C4781" s="1" t="s">
        <v>34</v>
      </c>
      <c r="D4781">
        <v>2020</v>
      </c>
      <c r="E4781">
        <v>47</v>
      </c>
      <c r="F4781">
        <v>2</v>
      </c>
      <c r="G4781" s="5" t="e">
        <f>IF(VLOOKUP(hist_data__2[[#This Row],[item_code]],hist_data__2[[#This Row],[item_code]:[sale_year]],3,FALSE)=2020,VLOOKUP(hist_data__2[[#This Row],[item_code]],Product[],5,FALSE),VLOOKUP(hist_data__2[[#This Row],[item_code]],Product[],4,FALSE))</f>
        <v>#N/A</v>
      </c>
      <c r="H4781" s="6" t="e">
        <f>hist_data__2[[#This Row],[quantity]]*hist_data__2[[#This Row],[sale_price]]</f>
        <v>#N/A</v>
      </c>
    </row>
    <row r="4782" spans="1:8" x14ac:dyDescent="0.25">
      <c r="A4782">
        <v>4781</v>
      </c>
      <c r="B4782" s="1" t="s">
        <v>19</v>
      </c>
      <c r="C4782" s="1" t="s">
        <v>34</v>
      </c>
      <c r="D4782">
        <v>2020</v>
      </c>
      <c r="E4782">
        <v>48</v>
      </c>
      <c r="F4782">
        <v>1</v>
      </c>
      <c r="G4782" s="5" t="e">
        <f>IF(VLOOKUP(hist_data__2[[#This Row],[item_code]],hist_data__2[[#This Row],[item_code]:[sale_year]],3,FALSE)=2020,VLOOKUP(hist_data__2[[#This Row],[item_code]],Product[],5,FALSE),VLOOKUP(hist_data__2[[#This Row],[item_code]],Product[],4,FALSE))</f>
        <v>#N/A</v>
      </c>
      <c r="H4782" s="6" t="e">
        <f>hist_data__2[[#This Row],[quantity]]*hist_data__2[[#This Row],[sale_price]]</f>
        <v>#N/A</v>
      </c>
    </row>
    <row r="4783" spans="1:8" x14ac:dyDescent="0.25">
      <c r="A4783">
        <v>4782</v>
      </c>
      <c r="B4783" s="1" t="s">
        <v>19</v>
      </c>
      <c r="C4783" s="1" t="s">
        <v>34</v>
      </c>
      <c r="D4783">
        <v>2020</v>
      </c>
      <c r="E4783">
        <v>49</v>
      </c>
      <c r="F4783">
        <v>1</v>
      </c>
      <c r="G4783" s="5" t="e">
        <f>IF(VLOOKUP(hist_data__2[[#This Row],[item_code]],hist_data__2[[#This Row],[item_code]:[sale_year]],3,FALSE)=2020,VLOOKUP(hist_data__2[[#This Row],[item_code]],Product[],5,FALSE),VLOOKUP(hist_data__2[[#This Row],[item_code]],Product[],4,FALSE))</f>
        <v>#N/A</v>
      </c>
      <c r="H4783" s="6" t="e">
        <f>hist_data__2[[#This Row],[quantity]]*hist_data__2[[#This Row],[sale_price]]</f>
        <v>#N/A</v>
      </c>
    </row>
    <row r="4784" spans="1:8" x14ac:dyDescent="0.25">
      <c r="A4784">
        <v>4783</v>
      </c>
      <c r="B4784" s="1" t="s">
        <v>19</v>
      </c>
      <c r="C4784" s="1" t="s">
        <v>34</v>
      </c>
      <c r="D4784">
        <v>2020</v>
      </c>
      <c r="E4784">
        <v>50</v>
      </c>
      <c r="F4784">
        <v>1</v>
      </c>
      <c r="G4784" s="5" t="e">
        <f>IF(VLOOKUP(hist_data__2[[#This Row],[item_code]],hist_data__2[[#This Row],[item_code]:[sale_year]],3,FALSE)=2020,VLOOKUP(hist_data__2[[#This Row],[item_code]],Product[],5,FALSE),VLOOKUP(hist_data__2[[#This Row],[item_code]],Product[],4,FALSE))</f>
        <v>#N/A</v>
      </c>
      <c r="H4784" s="6" t="e">
        <f>hist_data__2[[#This Row],[quantity]]*hist_data__2[[#This Row],[sale_price]]</f>
        <v>#N/A</v>
      </c>
    </row>
    <row r="4785" spans="1:8" x14ac:dyDescent="0.25">
      <c r="A4785">
        <v>4784</v>
      </c>
      <c r="B4785" s="1" t="s">
        <v>19</v>
      </c>
      <c r="C4785" s="1" t="s">
        <v>34</v>
      </c>
      <c r="D4785">
        <v>2020</v>
      </c>
      <c r="E4785">
        <v>51</v>
      </c>
      <c r="F4785">
        <v>1</v>
      </c>
      <c r="G4785" s="5" t="e">
        <f>IF(VLOOKUP(hist_data__2[[#This Row],[item_code]],hist_data__2[[#This Row],[item_code]:[sale_year]],3,FALSE)=2020,VLOOKUP(hist_data__2[[#This Row],[item_code]],Product[],5,FALSE),VLOOKUP(hist_data__2[[#This Row],[item_code]],Product[],4,FALSE))</f>
        <v>#N/A</v>
      </c>
      <c r="H4785" s="6" t="e">
        <f>hist_data__2[[#This Row],[quantity]]*hist_data__2[[#This Row],[sale_price]]</f>
        <v>#N/A</v>
      </c>
    </row>
    <row r="4786" spans="1:8" x14ac:dyDescent="0.25">
      <c r="A4786">
        <v>4785</v>
      </c>
      <c r="B4786" s="1" t="s">
        <v>19</v>
      </c>
      <c r="C4786" s="1" t="s">
        <v>32</v>
      </c>
      <c r="D4786">
        <v>2019</v>
      </c>
      <c r="E4786">
        <v>0</v>
      </c>
      <c r="F4786">
        <v>6</v>
      </c>
      <c r="G4786" s="5" t="e">
        <f>IF(VLOOKUP(hist_data__2[[#This Row],[item_code]],hist_data__2[[#This Row],[item_code]:[sale_year]],3,FALSE)=2020,VLOOKUP(hist_data__2[[#This Row],[item_code]],Product[],5,FALSE),VLOOKUP(hist_data__2[[#This Row],[item_code]],Product[],4,FALSE))</f>
        <v>#N/A</v>
      </c>
      <c r="H4786" s="6" t="e">
        <f>hist_data__2[[#This Row],[quantity]]*hist_data__2[[#This Row],[sale_price]]</f>
        <v>#N/A</v>
      </c>
    </row>
    <row r="4787" spans="1:8" x14ac:dyDescent="0.25">
      <c r="A4787">
        <v>4786</v>
      </c>
      <c r="B4787" s="1" t="s">
        <v>19</v>
      </c>
      <c r="C4787" s="1" t="s">
        <v>32</v>
      </c>
      <c r="D4787">
        <v>2019</v>
      </c>
      <c r="E4787">
        <v>1</v>
      </c>
      <c r="F4787">
        <v>4</v>
      </c>
      <c r="G4787" s="5" t="e">
        <f>IF(VLOOKUP(hist_data__2[[#This Row],[item_code]],hist_data__2[[#This Row],[item_code]:[sale_year]],3,FALSE)=2020,VLOOKUP(hist_data__2[[#This Row],[item_code]],Product[],5,FALSE),VLOOKUP(hist_data__2[[#This Row],[item_code]],Product[],4,FALSE))</f>
        <v>#N/A</v>
      </c>
      <c r="H4787" s="6" t="e">
        <f>hist_data__2[[#This Row],[quantity]]*hist_data__2[[#This Row],[sale_price]]</f>
        <v>#N/A</v>
      </c>
    </row>
    <row r="4788" spans="1:8" x14ac:dyDescent="0.25">
      <c r="A4788">
        <v>4787</v>
      </c>
      <c r="B4788" s="1" t="s">
        <v>19</v>
      </c>
      <c r="C4788" s="1" t="s">
        <v>32</v>
      </c>
      <c r="D4788">
        <v>2019</v>
      </c>
      <c r="E4788">
        <v>2</v>
      </c>
      <c r="F4788">
        <v>5</v>
      </c>
      <c r="G4788" s="5" t="e">
        <f>IF(VLOOKUP(hist_data__2[[#This Row],[item_code]],hist_data__2[[#This Row],[item_code]:[sale_year]],3,FALSE)=2020,VLOOKUP(hist_data__2[[#This Row],[item_code]],Product[],5,FALSE),VLOOKUP(hist_data__2[[#This Row],[item_code]],Product[],4,FALSE))</f>
        <v>#N/A</v>
      </c>
      <c r="H4788" s="6" t="e">
        <f>hist_data__2[[#This Row],[quantity]]*hist_data__2[[#This Row],[sale_price]]</f>
        <v>#N/A</v>
      </c>
    </row>
    <row r="4789" spans="1:8" x14ac:dyDescent="0.25">
      <c r="A4789">
        <v>4788</v>
      </c>
      <c r="B4789" s="1" t="s">
        <v>19</v>
      </c>
      <c r="C4789" s="1" t="s">
        <v>32</v>
      </c>
      <c r="D4789">
        <v>2019</v>
      </c>
      <c r="E4789">
        <v>3</v>
      </c>
      <c r="F4789">
        <v>9</v>
      </c>
      <c r="G4789" s="5" t="e">
        <f>IF(VLOOKUP(hist_data__2[[#This Row],[item_code]],hist_data__2[[#This Row],[item_code]:[sale_year]],3,FALSE)=2020,VLOOKUP(hist_data__2[[#This Row],[item_code]],Product[],5,FALSE),VLOOKUP(hist_data__2[[#This Row],[item_code]],Product[],4,FALSE))</f>
        <v>#N/A</v>
      </c>
      <c r="H4789" s="6" t="e">
        <f>hist_data__2[[#This Row],[quantity]]*hist_data__2[[#This Row],[sale_price]]</f>
        <v>#N/A</v>
      </c>
    </row>
    <row r="4790" spans="1:8" x14ac:dyDescent="0.25">
      <c r="A4790">
        <v>4789</v>
      </c>
      <c r="B4790" s="1" t="s">
        <v>19</v>
      </c>
      <c r="C4790" s="1" t="s">
        <v>32</v>
      </c>
      <c r="D4790">
        <v>2019</v>
      </c>
      <c r="E4790">
        <v>4</v>
      </c>
      <c r="F4790">
        <v>7</v>
      </c>
      <c r="G4790" s="5" t="e">
        <f>IF(VLOOKUP(hist_data__2[[#This Row],[item_code]],hist_data__2[[#This Row],[item_code]:[sale_year]],3,FALSE)=2020,VLOOKUP(hist_data__2[[#This Row],[item_code]],Product[],5,FALSE),VLOOKUP(hist_data__2[[#This Row],[item_code]],Product[],4,FALSE))</f>
        <v>#N/A</v>
      </c>
      <c r="H4790" s="6" t="e">
        <f>hist_data__2[[#This Row],[quantity]]*hist_data__2[[#This Row],[sale_price]]</f>
        <v>#N/A</v>
      </c>
    </row>
    <row r="4791" spans="1:8" x14ac:dyDescent="0.25">
      <c r="A4791">
        <v>4790</v>
      </c>
      <c r="B4791" s="1" t="s">
        <v>19</v>
      </c>
      <c r="C4791" s="1" t="s">
        <v>32</v>
      </c>
      <c r="D4791">
        <v>2019</v>
      </c>
      <c r="E4791">
        <v>5</v>
      </c>
      <c r="F4791">
        <v>7</v>
      </c>
      <c r="G4791" s="5" t="e">
        <f>IF(VLOOKUP(hist_data__2[[#This Row],[item_code]],hist_data__2[[#This Row],[item_code]:[sale_year]],3,FALSE)=2020,VLOOKUP(hist_data__2[[#This Row],[item_code]],Product[],5,FALSE),VLOOKUP(hist_data__2[[#This Row],[item_code]],Product[],4,FALSE))</f>
        <v>#N/A</v>
      </c>
      <c r="H4791" s="6" t="e">
        <f>hist_data__2[[#This Row],[quantity]]*hist_data__2[[#This Row],[sale_price]]</f>
        <v>#N/A</v>
      </c>
    </row>
    <row r="4792" spans="1:8" x14ac:dyDescent="0.25">
      <c r="A4792">
        <v>4791</v>
      </c>
      <c r="B4792" s="1" t="s">
        <v>19</v>
      </c>
      <c r="C4792" s="1" t="s">
        <v>32</v>
      </c>
      <c r="D4792">
        <v>2019</v>
      </c>
      <c r="E4792">
        <v>6</v>
      </c>
      <c r="F4792">
        <v>8</v>
      </c>
      <c r="G4792" s="5" t="e">
        <f>IF(VLOOKUP(hist_data__2[[#This Row],[item_code]],hist_data__2[[#This Row],[item_code]:[sale_year]],3,FALSE)=2020,VLOOKUP(hist_data__2[[#This Row],[item_code]],Product[],5,FALSE),VLOOKUP(hist_data__2[[#This Row],[item_code]],Product[],4,FALSE))</f>
        <v>#N/A</v>
      </c>
      <c r="H4792" s="6" t="e">
        <f>hist_data__2[[#This Row],[quantity]]*hist_data__2[[#This Row],[sale_price]]</f>
        <v>#N/A</v>
      </c>
    </row>
    <row r="4793" spans="1:8" x14ac:dyDescent="0.25">
      <c r="A4793">
        <v>4792</v>
      </c>
      <c r="B4793" s="1" t="s">
        <v>19</v>
      </c>
      <c r="C4793" s="1" t="s">
        <v>32</v>
      </c>
      <c r="D4793">
        <v>2019</v>
      </c>
      <c r="E4793">
        <v>7</v>
      </c>
      <c r="F4793">
        <v>6</v>
      </c>
      <c r="G4793" s="5" t="e">
        <f>IF(VLOOKUP(hist_data__2[[#This Row],[item_code]],hist_data__2[[#This Row],[item_code]:[sale_year]],3,FALSE)=2020,VLOOKUP(hist_data__2[[#This Row],[item_code]],Product[],5,FALSE),VLOOKUP(hist_data__2[[#This Row],[item_code]],Product[],4,FALSE))</f>
        <v>#N/A</v>
      </c>
      <c r="H4793" s="6" t="e">
        <f>hist_data__2[[#This Row],[quantity]]*hist_data__2[[#This Row],[sale_price]]</f>
        <v>#N/A</v>
      </c>
    </row>
    <row r="4794" spans="1:8" x14ac:dyDescent="0.25">
      <c r="A4794">
        <v>4793</v>
      </c>
      <c r="B4794" s="1" t="s">
        <v>19</v>
      </c>
      <c r="C4794" s="1" t="s">
        <v>32</v>
      </c>
      <c r="D4794">
        <v>2019</v>
      </c>
      <c r="E4794">
        <v>8</v>
      </c>
      <c r="F4794">
        <v>6</v>
      </c>
      <c r="G4794" s="5" t="e">
        <f>IF(VLOOKUP(hist_data__2[[#This Row],[item_code]],hist_data__2[[#This Row],[item_code]:[sale_year]],3,FALSE)=2020,VLOOKUP(hist_data__2[[#This Row],[item_code]],Product[],5,FALSE),VLOOKUP(hist_data__2[[#This Row],[item_code]],Product[],4,FALSE))</f>
        <v>#N/A</v>
      </c>
      <c r="H4794" s="6" t="e">
        <f>hist_data__2[[#This Row],[quantity]]*hist_data__2[[#This Row],[sale_price]]</f>
        <v>#N/A</v>
      </c>
    </row>
    <row r="4795" spans="1:8" x14ac:dyDescent="0.25">
      <c r="A4795">
        <v>4794</v>
      </c>
      <c r="B4795" s="1" t="s">
        <v>19</v>
      </c>
      <c r="C4795" s="1" t="s">
        <v>32</v>
      </c>
      <c r="D4795">
        <v>2019</v>
      </c>
      <c r="E4795">
        <v>9</v>
      </c>
      <c r="F4795">
        <v>5</v>
      </c>
      <c r="G4795" s="5" t="e">
        <f>IF(VLOOKUP(hist_data__2[[#This Row],[item_code]],hist_data__2[[#This Row],[item_code]:[sale_year]],3,FALSE)=2020,VLOOKUP(hist_data__2[[#This Row],[item_code]],Product[],5,FALSE),VLOOKUP(hist_data__2[[#This Row],[item_code]],Product[],4,FALSE))</f>
        <v>#N/A</v>
      </c>
      <c r="H4795" s="6" t="e">
        <f>hist_data__2[[#This Row],[quantity]]*hist_data__2[[#This Row],[sale_price]]</f>
        <v>#N/A</v>
      </c>
    </row>
    <row r="4796" spans="1:8" x14ac:dyDescent="0.25">
      <c r="A4796">
        <v>4795</v>
      </c>
      <c r="B4796" s="1" t="s">
        <v>19</v>
      </c>
      <c r="C4796" s="1" t="s">
        <v>32</v>
      </c>
      <c r="D4796">
        <v>2019</v>
      </c>
      <c r="E4796">
        <v>10</v>
      </c>
      <c r="F4796">
        <v>5</v>
      </c>
      <c r="G4796" s="5" t="e">
        <f>IF(VLOOKUP(hist_data__2[[#This Row],[item_code]],hist_data__2[[#This Row],[item_code]:[sale_year]],3,FALSE)=2020,VLOOKUP(hist_data__2[[#This Row],[item_code]],Product[],5,FALSE),VLOOKUP(hist_data__2[[#This Row],[item_code]],Product[],4,FALSE))</f>
        <v>#N/A</v>
      </c>
      <c r="H4796" s="6" t="e">
        <f>hist_data__2[[#This Row],[quantity]]*hist_data__2[[#This Row],[sale_price]]</f>
        <v>#N/A</v>
      </c>
    </row>
    <row r="4797" spans="1:8" x14ac:dyDescent="0.25">
      <c r="A4797">
        <v>4796</v>
      </c>
      <c r="B4797" s="1" t="s">
        <v>19</v>
      </c>
      <c r="C4797" s="1" t="s">
        <v>32</v>
      </c>
      <c r="D4797">
        <v>2019</v>
      </c>
      <c r="E4797">
        <v>11</v>
      </c>
      <c r="F4797">
        <v>3</v>
      </c>
      <c r="G4797" s="5" t="e">
        <f>IF(VLOOKUP(hist_data__2[[#This Row],[item_code]],hist_data__2[[#This Row],[item_code]:[sale_year]],3,FALSE)=2020,VLOOKUP(hist_data__2[[#This Row],[item_code]],Product[],5,FALSE),VLOOKUP(hist_data__2[[#This Row],[item_code]],Product[],4,FALSE))</f>
        <v>#N/A</v>
      </c>
      <c r="H4797" s="6" t="e">
        <f>hist_data__2[[#This Row],[quantity]]*hist_data__2[[#This Row],[sale_price]]</f>
        <v>#N/A</v>
      </c>
    </row>
    <row r="4798" spans="1:8" x14ac:dyDescent="0.25">
      <c r="A4798">
        <v>4797</v>
      </c>
      <c r="B4798" s="1" t="s">
        <v>19</v>
      </c>
      <c r="C4798" s="1" t="s">
        <v>32</v>
      </c>
      <c r="D4798">
        <v>2019</v>
      </c>
      <c r="E4798">
        <v>12</v>
      </c>
      <c r="F4798">
        <v>3</v>
      </c>
      <c r="G4798" s="5" t="e">
        <f>IF(VLOOKUP(hist_data__2[[#This Row],[item_code]],hist_data__2[[#This Row],[item_code]:[sale_year]],3,FALSE)=2020,VLOOKUP(hist_data__2[[#This Row],[item_code]],Product[],5,FALSE),VLOOKUP(hist_data__2[[#This Row],[item_code]],Product[],4,FALSE))</f>
        <v>#N/A</v>
      </c>
      <c r="H4798" s="6" t="e">
        <f>hist_data__2[[#This Row],[quantity]]*hist_data__2[[#This Row],[sale_price]]</f>
        <v>#N/A</v>
      </c>
    </row>
    <row r="4799" spans="1:8" x14ac:dyDescent="0.25">
      <c r="A4799">
        <v>4798</v>
      </c>
      <c r="B4799" s="1" t="s">
        <v>19</v>
      </c>
      <c r="C4799" s="1" t="s">
        <v>32</v>
      </c>
      <c r="D4799">
        <v>2019</v>
      </c>
      <c r="E4799">
        <v>13</v>
      </c>
      <c r="F4799">
        <v>3</v>
      </c>
      <c r="G4799" s="5" t="e">
        <f>IF(VLOOKUP(hist_data__2[[#This Row],[item_code]],hist_data__2[[#This Row],[item_code]:[sale_year]],3,FALSE)=2020,VLOOKUP(hist_data__2[[#This Row],[item_code]],Product[],5,FALSE),VLOOKUP(hist_data__2[[#This Row],[item_code]],Product[],4,FALSE))</f>
        <v>#N/A</v>
      </c>
      <c r="H4799" s="6" t="e">
        <f>hist_data__2[[#This Row],[quantity]]*hist_data__2[[#This Row],[sale_price]]</f>
        <v>#N/A</v>
      </c>
    </row>
    <row r="4800" spans="1:8" x14ac:dyDescent="0.25">
      <c r="A4800">
        <v>4799</v>
      </c>
      <c r="B4800" s="1" t="s">
        <v>19</v>
      </c>
      <c r="C4800" s="1" t="s">
        <v>32</v>
      </c>
      <c r="D4800">
        <v>2019</v>
      </c>
      <c r="E4800">
        <v>14</v>
      </c>
      <c r="F4800">
        <v>2</v>
      </c>
      <c r="G4800" s="5" t="e">
        <f>IF(VLOOKUP(hist_data__2[[#This Row],[item_code]],hist_data__2[[#This Row],[item_code]:[sale_year]],3,FALSE)=2020,VLOOKUP(hist_data__2[[#This Row],[item_code]],Product[],5,FALSE),VLOOKUP(hist_data__2[[#This Row],[item_code]],Product[],4,FALSE))</f>
        <v>#N/A</v>
      </c>
      <c r="H4800" s="6" t="e">
        <f>hist_data__2[[#This Row],[quantity]]*hist_data__2[[#This Row],[sale_price]]</f>
        <v>#N/A</v>
      </c>
    </row>
    <row r="4801" spans="1:8" x14ac:dyDescent="0.25">
      <c r="A4801">
        <v>4800</v>
      </c>
      <c r="B4801" s="1" t="s">
        <v>19</v>
      </c>
      <c r="C4801" s="1" t="s">
        <v>32</v>
      </c>
      <c r="D4801">
        <v>2019</v>
      </c>
      <c r="E4801">
        <v>15</v>
      </c>
      <c r="F4801">
        <v>3</v>
      </c>
      <c r="G4801" s="5" t="e">
        <f>IF(VLOOKUP(hist_data__2[[#This Row],[item_code]],hist_data__2[[#This Row],[item_code]:[sale_year]],3,FALSE)=2020,VLOOKUP(hist_data__2[[#This Row],[item_code]],Product[],5,FALSE),VLOOKUP(hist_data__2[[#This Row],[item_code]],Product[],4,FALSE))</f>
        <v>#N/A</v>
      </c>
      <c r="H4801" s="6" t="e">
        <f>hist_data__2[[#This Row],[quantity]]*hist_data__2[[#This Row],[sale_price]]</f>
        <v>#N/A</v>
      </c>
    </row>
    <row r="4802" spans="1:8" x14ac:dyDescent="0.25">
      <c r="A4802">
        <v>4801</v>
      </c>
      <c r="B4802" s="1" t="s">
        <v>19</v>
      </c>
      <c r="C4802" s="1" t="s">
        <v>32</v>
      </c>
      <c r="D4802">
        <v>2019</v>
      </c>
      <c r="E4802">
        <v>16</v>
      </c>
      <c r="F4802">
        <v>3</v>
      </c>
      <c r="G4802" s="5" t="e">
        <f>IF(VLOOKUP(hist_data__2[[#This Row],[item_code]],hist_data__2[[#This Row],[item_code]:[sale_year]],3,FALSE)=2020,VLOOKUP(hist_data__2[[#This Row],[item_code]],Product[],5,FALSE),VLOOKUP(hist_data__2[[#This Row],[item_code]],Product[],4,FALSE))</f>
        <v>#N/A</v>
      </c>
      <c r="H4802" s="6" t="e">
        <f>hist_data__2[[#This Row],[quantity]]*hist_data__2[[#This Row],[sale_price]]</f>
        <v>#N/A</v>
      </c>
    </row>
    <row r="4803" spans="1:8" x14ac:dyDescent="0.25">
      <c r="A4803">
        <v>4802</v>
      </c>
      <c r="B4803" s="1" t="s">
        <v>19</v>
      </c>
      <c r="C4803" s="1" t="s">
        <v>32</v>
      </c>
      <c r="D4803">
        <v>2019</v>
      </c>
      <c r="E4803">
        <v>17</v>
      </c>
      <c r="F4803">
        <v>3</v>
      </c>
      <c r="G4803" s="5" t="e">
        <f>IF(VLOOKUP(hist_data__2[[#This Row],[item_code]],hist_data__2[[#This Row],[item_code]:[sale_year]],3,FALSE)=2020,VLOOKUP(hist_data__2[[#This Row],[item_code]],Product[],5,FALSE),VLOOKUP(hist_data__2[[#This Row],[item_code]],Product[],4,FALSE))</f>
        <v>#N/A</v>
      </c>
      <c r="H4803" s="6" t="e">
        <f>hist_data__2[[#This Row],[quantity]]*hist_data__2[[#This Row],[sale_price]]</f>
        <v>#N/A</v>
      </c>
    </row>
    <row r="4804" spans="1:8" x14ac:dyDescent="0.25">
      <c r="A4804">
        <v>4803</v>
      </c>
      <c r="B4804" s="1" t="s">
        <v>19</v>
      </c>
      <c r="C4804" s="1" t="s">
        <v>32</v>
      </c>
      <c r="D4804">
        <v>2019</v>
      </c>
      <c r="E4804">
        <v>18</v>
      </c>
      <c r="F4804">
        <v>4</v>
      </c>
      <c r="G4804" s="5" t="e">
        <f>IF(VLOOKUP(hist_data__2[[#This Row],[item_code]],hist_data__2[[#This Row],[item_code]:[sale_year]],3,FALSE)=2020,VLOOKUP(hist_data__2[[#This Row],[item_code]],Product[],5,FALSE),VLOOKUP(hist_data__2[[#This Row],[item_code]],Product[],4,FALSE))</f>
        <v>#N/A</v>
      </c>
      <c r="H4804" s="6" t="e">
        <f>hist_data__2[[#This Row],[quantity]]*hist_data__2[[#This Row],[sale_price]]</f>
        <v>#N/A</v>
      </c>
    </row>
    <row r="4805" spans="1:8" x14ac:dyDescent="0.25">
      <c r="A4805">
        <v>4804</v>
      </c>
      <c r="B4805" s="1" t="s">
        <v>19</v>
      </c>
      <c r="C4805" s="1" t="s">
        <v>32</v>
      </c>
      <c r="D4805">
        <v>2019</v>
      </c>
      <c r="E4805">
        <v>19</v>
      </c>
      <c r="F4805">
        <v>3</v>
      </c>
      <c r="G4805" s="5" t="e">
        <f>IF(VLOOKUP(hist_data__2[[#This Row],[item_code]],hist_data__2[[#This Row],[item_code]:[sale_year]],3,FALSE)=2020,VLOOKUP(hist_data__2[[#This Row],[item_code]],Product[],5,FALSE),VLOOKUP(hist_data__2[[#This Row],[item_code]],Product[],4,FALSE))</f>
        <v>#N/A</v>
      </c>
      <c r="H4805" s="6" t="e">
        <f>hist_data__2[[#This Row],[quantity]]*hist_data__2[[#This Row],[sale_price]]</f>
        <v>#N/A</v>
      </c>
    </row>
    <row r="4806" spans="1:8" x14ac:dyDescent="0.25">
      <c r="A4806">
        <v>4805</v>
      </c>
      <c r="B4806" s="1" t="s">
        <v>19</v>
      </c>
      <c r="C4806" s="1" t="s">
        <v>32</v>
      </c>
      <c r="D4806">
        <v>2019</v>
      </c>
      <c r="E4806">
        <v>20</v>
      </c>
      <c r="F4806">
        <v>4</v>
      </c>
      <c r="G4806" s="5" t="e">
        <f>IF(VLOOKUP(hist_data__2[[#This Row],[item_code]],hist_data__2[[#This Row],[item_code]:[sale_year]],3,FALSE)=2020,VLOOKUP(hist_data__2[[#This Row],[item_code]],Product[],5,FALSE),VLOOKUP(hist_data__2[[#This Row],[item_code]],Product[],4,FALSE))</f>
        <v>#N/A</v>
      </c>
      <c r="H4806" s="6" t="e">
        <f>hist_data__2[[#This Row],[quantity]]*hist_data__2[[#This Row],[sale_price]]</f>
        <v>#N/A</v>
      </c>
    </row>
    <row r="4807" spans="1:8" x14ac:dyDescent="0.25">
      <c r="A4807">
        <v>4806</v>
      </c>
      <c r="B4807" s="1" t="s">
        <v>19</v>
      </c>
      <c r="C4807" s="1" t="s">
        <v>32</v>
      </c>
      <c r="D4807">
        <v>2019</v>
      </c>
      <c r="E4807">
        <v>21</v>
      </c>
      <c r="F4807">
        <v>5</v>
      </c>
      <c r="G4807" s="5" t="e">
        <f>IF(VLOOKUP(hist_data__2[[#This Row],[item_code]],hist_data__2[[#This Row],[item_code]:[sale_year]],3,FALSE)=2020,VLOOKUP(hist_data__2[[#This Row],[item_code]],Product[],5,FALSE),VLOOKUP(hist_data__2[[#This Row],[item_code]],Product[],4,FALSE))</f>
        <v>#N/A</v>
      </c>
      <c r="H4807" s="6" t="e">
        <f>hist_data__2[[#This Row],[quantity]]*hist_data__2[[#This Row],[sale_price]]</f>
        <v>#N/A</v>
      </c>
    </row>
    <row r="4808" spans="1:8" x14ac:dyDescent="0.25">
      <c r="A4808">
        <v>4807</v>
      </c>
      <c r="B4808" s="1" t="s">
        <v>19</v>
      </c>
      <c r="C4808" s="1" t="s">
        <v>32</v>
      </c>
      <c r="D4808">
        <v>2019</v>
      </c>
      <c r="E4808">
        <v>22</v>
      </c>
      <c r="F4808">
        <v>4</v>
      </c>
      <c r="G4808" s="5" t="e">
        <f>IF(VLOOKUP(hist_data__2[[#This Row],[item_code]],hist_data__2[[#This Row],[item_code]:[sale_year]],3,FALSE)=2020,VLOOKUP(hist_data__2[[#This Row],[item_code]],Product[],5,FALSE),VLOOKUP(hist_data__2[[#This Row],[item_code]],Product[],4,FALSE))</f>
        <v>#N/A</v>
      </c>
      <c r="H4808" s="6" t="e">
        <f>hist_data__2[[#This Row],[quantity]]*hist_data__2[[#This Row],[sale_price]]</f>
        <v>#N/A</v>
      </c>
    </row>
    <row r="4809" spans="1:8" x14ac:dyDescent="0.25">
      <c r="A4809">
        <v>4808</v>
      </c>
      <c r="B4809" s="1" t="s">
        <v>19</v>
      </c>
      <c r="C4809" s="1" t="s">
        <v>32</v>
      </c>
      <c r="D4809">
        <v>2019</v>
      </c>
      <c r="E4809">
        <v>23</v>
      </c>
      <c r="F4809">
        <v>4</v>
      </c>
      <c r="G4809" s="5" t="e">
        <f>IF(VLOOKUP(hist_data__2[[#This Row],[item_code]],hist_data__2[[#This Row],[item_code]:[sale_year]],3,FALSE)=2020,VLOOKUP(hist_data__2[[#This Row],[item_code]],Product[],5,FALSE),VLOOKUP(hist_data__2[[#This Row],[item_code]],Product[],4,FALSE))</f>
        <v>#N/A</v>
      </c>
      <c r="H4809" s="6" t="e">
        <f>hist_data__2[[#This Row],[quantity]]*hist_data__2[[#This Row],[sale_price]]</f>
        <v>#N/A</v>
      </c>
    </row>
    <row r="4810" spans="1:8" x14ac:dyDescent="0.25">
      <c r="A4810">
        <v>4809</v>
      </c>
      <c r="B4810" s="1" t="s">
        <v>19</v>
      </c>
      <c r="C4810" s="1" t="s">
        <v>32</v>
      </c>
      <c r="D4810">
        <v>2019</v>
      </c>
      <c r="E4810">
        <v>24</v>
      </c>
      <c r="F4810">
        <v>7</v>
      </c>
      <c r="G4810" s="5" t="e">
        <f>IF(VLOOKUP(hist_data__2[[#This Row],[item_code]],hist_data__2[[#This Row],[item_code]:[sale_year]],3,FALSE)=2020,VLOOKUP(hist_data__2[[#This Row],[item_code]],Product[],5,FALSE),VLOOKUP(hist_data__2[[#This Row],[item_code]],Product[],4,FALSE))</f>
        <v>#N/A</v>
      </c>
      <c r="H4810" s="6" t="e">
        <f>hist_data__2[[#This Row],[quantity]]*hist_data__2[[#This Row],[sale_price]]</f>
        <v>#N/A</v>
      </c>
    </row>
    <row r="4811" spans="1:8" x14ac:dyDescent="0.25">
      <c r="A4811">
        <v>4810</v>
      </c>
      <c r="B4811" s="1" t="s">
        <v>19</v>
      </c>
      <c r="C4811" s="1" t="s">
        <v>32</v>
      </c>
      <c r="D4811">
        <v>2019</v>
      </c>
      <c r="E4811">
        <v>25</v>
      </c>
      <c r="F4811">
        <v>4</v>
      </c>
      <c r="G4811" s="5" t="e">
        <f>IF(VLOOKUP(hist_data__2[[#This Row],[item_code]],hist_data__2[[#This Row],[item_code]:[sale_year]],3,FALSE)=2020,VLOOKUP(hist_data__2[[#This Row],[item_code]],Product[],5,FALSE),VLOOKUP(hist_data__2[[#This Row],[item_code]],Product[],4,FALSE))</f>
        <v>#N/A</v>
      </c>
      <c r="H4811" s="6" t="e">
        <f>hist_data__2[[#This Row],[quantity]]*hist_data__2[[#This Row],[sale_price]]</f>
        <v>#N/A</v>
      </c>
    </row>
    <row r="4812" spans="1:8" x14ac:dyDescent="0.25">
      <c r="A4812">
        <v>4811</v>
      </c>
      <c r="B4812" s="1" t="s">
        <v>19</v>
      </c>
      <c r="C4812" s="1" t="s">
        <v>32</v>
      </c>
      <c r="D4812">
        <v>2019</v>
      </c>
      <c r="E4812">
        <v>26</v>
      </c>
      <c r="F4812">
        <v>5</v>
      </c>
      <c r="G4812" s="5" t="e">
        <f>IF(VLOOKUP(hist_data__2[[#This Row],[item_code]],hist_data__2[[#This Row],[item_code]:[sale_year]],3,FALSE)=2020,VLOOKUP(hist_data__2[[#This Row],[item_code]],Product[],5,FALSE),VLOOKUP(hist_data__2[[#This Row],[item_code]],Product[],4,FALSE))</f>
        <v>#N/A</v>
      </c>
      <c r="H4812" s="6" t="e">
        <f>hist_data__2[[#This Row],[quantity]]*hist_data__2[[#This Row],[sale_price]]</f>
        <v>#N/A</v>
      </c>
    </row>
    <row r="4813" spans="1:8" x14ac:dyDescent="0.25">
      <c r="A4813">
        <v>4812</v>
      </c>
      <c r="B4813" s="1" t="s">
        <v>19</v>
      </c>
      <c r="C4813" s="1" t="s">
        <v>32</v>
      </c>
      <c r="D4813">
        <v>2019</v>
      </c>
      <c r="E4813">
        <v>27</v>
      </c>
      <c r="F4813">
        <v>7</v>
      </c>
      <c r="G4813" s="5" t="e">
        <f>IF(VLOOKUP(hist_data__2[[#This Row],[item_code]],hist_data__2[[#This Row],[item_code]:[sale_year]],3,FALSE)=2020,VLOOKUP(hist_data__2[[#This Row],[item_code]],Product[],5,FALSE),VLOOKUP(hist_data__2[[#This Row],[item_code]],Product[],4,FALSE))</f>
        <v>#N/A</v>
      </c>
      <c r="H4813" s="6" t="e">
        <f>hist_data__2[[#This Row],[quantity]]*hist_data__2[[#This Row],[sale_price]]</f>
        <v>#N/A</v>
      </c>
    </row>
    <row r="4814" spans="1:8" x14ac:dyDescent="0.25">
      <c r="A4814">
        <v>4813</v>
      </c>
      <c r="B4814" s="1" t="s">
        <v>19</v>
      </c>
      <c r="C4814" s="1" t="s">
        <v>32</v>
      </c>
      <c r="D4814">
        <v>2019</v>
      </c>
      <c r="E4814">
        <v>28</v>
      </c>
      <c r="F4814">
        <v>6</v>
      </c>
      <c r="G4814" s="5" t="e">
        <f>IF(VLOOKUP(hist_data__2[[#This Row],[item_code]],hist_data__2[[#This Row],[item_code]:[sale_year]],3,FALSE)=2020,VLOOKUP(hist_data__2[[#This Row],[item_code]],Product[],5,FALSE),VLOOKUP(hist_data__2[[#This Row],[item_code]],Product[],4,FALSE))</f>
        <v>#N/A</v>
      </c>
      <c r="H4814" s="6" t="e">
        <f>hist_data__2[[#This Row],[quantity]]*hist_data__2[[#This Row],[sale_price]]</f>
        <v>#N/A</v>
      </c>
    </row>
    <row r="4815" spans="1:8" x14ac:dyDescent="0.25">
      <c r="A4815">
        <v>4814</v>
      </c>
      <c r="B4815" s="1" t="s">
        <v>19</v>
      </c>
      <c r="C4815" s="1" t="s">
        <v>32</v>
      </c>
      <c r="D4815">
        <v>2019</v>
      </c>
      <c r="E4815">
        <v>29</v>
      </c>
      <c r="F4815">
        <v>9</v>
      </c>
      <c r="G4815" s="5" t="e">
        <f>IF(VLOOKUP(hist_data__2[[#This Row],[item_code]],hist_data__2[[#This Row],[item_code]:[sale_year]],3,FALSE)=2020,VLOOKUP(hist_data__2[[#This Row],[item_code]],Product[],5,FALSE),VLOOKUP(hist_data__2[[#This Row],[item_code]],Product[],4,FALSE))</f>
        <v>#N/A</v>
      </c>
      <c r="H4815" s="6" t="e">
        <f>hist_data__2[[#This Row],[quantity]]*hist_data__2[[#This Row],[sale_price]]</f>
        <v>#N/A</v>
      </c>
    </row>
    <row r="4816" spans="1:8" x14ac:dyDescent="0.25">
      <c r="A4816">
        <v>4815</v>
      </c>
      <c r="B4816" s="1" t="s">
        <v>19</v>
      </c>
      <c r="C4816" s="1" t="s">
        <v>32</v>
      </c>
      <c r="D4816">
        <v>2019</v>
      </c>
      <c r="E4816">
        <v>30</v>
      </c>
      <c r="F4816">
        <v>8</v>
      </c>
      <c r="G4816" s="5" t="e">
        <f>IF(VLOOKUP(hist_data__2[[#This Row],[item_code]],hist_data__2[[#This Row],[item_code]:[sale_year]],3,FALSE)=2020,VLOOKUP(hist_data__2[[#This Row],[item_code]],Product[],5,FALSE),VLOOKUP(hist_data__2[[#This Row],[item_code]],Product[],4,FALSE))</f>
        <v>#N/A</v>
      </c>
      <c r="H4816" s="6" t="e">
        <f>hist_data__2[[#This Row],[quantity]]*hist_data__2[[#This Row],[sale_price]]</f>
        <v>#N/A</v>
      </c>
    </row>
    <row r="4817" spans="1:8" x14ac:dyDescent="0.25">
      <c r="A4817">
        <v>4816</v>
      </c>
      <c r="B4817" s="1" t="s">
        <v>19</v>
      </c>
      <c r="C4817" s="1" t="s">
        <v>32</v>
      </c>
      <c r="D4817">
        <v>2019</v>
      </c>
      <c r="E4817">
        <v>31</v>
      </c>
      <c r="F4817">
        <v>9</v>
      </c>
      <c r="G4817" s="5" t="e">
        <f>IF(VLOOKUP(hist_data__2[[#This Row],[item_code]],hist_data__2[[#This Row],[item_code]:[sale_year]],3,FALSE)=2020,VLOOKUP(hist_data__2[[#This Row],[item_code]],Product[],5,FALSE),VLOOKUP(hist_data__2[[#This Row],[item_code]],Product[],4,FALSE))</f>
        <v>#N/A</v>
      </c>
      <c r="H4817" s="6" t="e">
        <f>hist_data__2[[#This Row],[quantity]]*hist_data__2[[#This Row],[sale_price]]</f>
        <v>#N/A</v>
      </c>
    </row>
    <row r="4818" spans="1:8" x14ac:dyDescent="0.25">
      <c r="A4818">
        <v>4817</v>
      </c>
      <c r="B4818" s="1" t="s">
        <v>19</v>
      </c>
      <c r="C4818" s="1" t="s">
        <v>32</v>
      </c>
      <c r="D4818">
        <v>2019</v>
      </c>
      <c r="E4818">
        <v>32</v>
      </c>
      <c r="F4818">
        <v>8</v>
      </c>
      <c r="G4818" s="5" t="e">
        <f>IF(VLOOKUP(hist_data__2[[#This Row],[item_code]],hist_data__2[[#This Row],[item_code]:[sale_year]],3,FALSE)=2020,VLOOKUP(hist_data__2[[#This Row],[item_code]],Product[],5,FALSE),VLOOKUP(hist_data__2[[#This Row],[item_code]],Product[],4,FALSE))</f>
        <v>#N/A</v>
      </c>
      <c r="H4818" s="6" t="e">
        <f>hist_data__2[[#This Row],[quantity]]*hist_data__2[[#This Row],[sale_price]]</f>
        <v>#N/A</v>
      </c>
    </row>
    <row r="4819" spans="1:8" x14ac:dyDescent="0.25">
      <c r="A4819">
        <v>4818</v>
      </c>
      <c r="B4819" s="1" t="s">
        <v>19</v>
      </c>
      <c r="C4819" s="1" t="s">
        <v>32</v>
      </c>
      <c r="D4819">
        <v>2019</v>
      </c>
      <c r="E4819">
        <v>33</v>
      </c>
      <c r="F4819">
        <v>9</v>
      </c>
      <c r="G4819" s="5" t="e">
        <f>IF(VLOOKUP(hist_data__2[[#This Row],[item_code]],hist_data__2[[#This Row],[item_code]:[sale_year]],3,FALSE)=2020,VLOOKUP(hist_data__2[[#This Row],[item_code]],Product[],5,FALSE),VLOOKUP(hist_data__2[[#This Row],[item_code]],Product[],4,FALSE))</f>
        <v>#N/A</v>
      </c>
      <c r="H4819" s="6" t="e">
        <f>hist_data__2[[#This Row],[quantity]]*hist_data__2[[#This Row],[sale_price]]</f>
        <v>#N/A</v>
      </c>
    </row>
    <row r="4820" spans="1:8" x14ac:dyDescent="0.25">
      <c r="A4820">
        <v>4819</v>
      </c>
      <c r="B4820" s="1" t="s">
        <v>19</v>
      </c>
      <c r="C4820" s="1" t="s">
        <v>32</v>
      </c>
      <c r="D4820">
        <v>2019</v>
      </c>
      <c r="E4820">
        <v>34</v>
      </c>
      <c r="F4820">
        <v>7</v>
      </c>
      <c r="G4820" s="5" t="e">
        <f>IF(VLOOKUP(hist_data__2[[#This Row],[item_code]],hist_data__2[[#This Row],[item_code]:[sale_year]],3,FALSE)=2020,VLOOKUP(hist_data__2[[#This Row],[item_code]],Product[],5,FALSE),VLOOKUP(hist_data__2[[#This Row],[item_code]],Product[],4,FALSE))</f>
        <v>#N/A</v>
      </c>
      <c r="H4820" s="6" t="e">
        <f>hist_data__2[[#This Row],[quantity]]*hist_data__2[[#This Row],[sale_price]]</f>
        <v>#N/A</v>
      </c>
    </row>
    <row r="4821" spans="1:8" x14ac:dyDescent="0.25">
      <c r="A4821">
        <v>4820</v>
      </c>
      <c r="B4821" s="1" t="s">
        <v>19</v>
      </c>
      <c r="C4821" s="1" t="s">
        <v>32</v>
      </c>
      <c r="D4821">
        <v>2019</v>
      </c>
      <c r="E4821">
        <v>35</v>
      </c>
      <c r="F4821">
        <v>6</v>
      </c>
      <c r="G4821" s="5" t="e">
        <f>IF(VLOOKUP(hist_data__2[[#This Row],[item_code]],hist_data__2[[#This Row],[item_code]:[sale_year]],3,FALSE)=2020,VLOOKUP(hist_data__2[[#This Row],[item_code]],Product[],5,FALSE),VLOOKUP(hist_data__2[[#This Row],[item_code]],Product[],4,FALSE))</f>
        <v>#N/A</v>
      </c>
      <c r="H4821" s="6" t="e">
        <f>hist_data__2[[#This Row],[quantity]]*hist_data__2[[#This Row],[sale_price]]</f>
        <v>#N/A</v>
      </c>
    </row>
    <row r="4822" spans="1:8" x14ac:dyDescent="0.25">
      <c r="A4822">
        <v>4821</v>
      </c>
      <c r="B4822" s="1" t="s">
        <v>19</v>
      </c>
      <c r="C4822" s="1" t="s">
        <v>32</v>
      </c>
      <c r="D4822">
        <v>2019</v>
      </c>
      <c r="E4822">
        <v>36</v>
      </c>
      <c r="F4822">
        <v>6</v>
      </c>
      <c r="G4822" s="5" t="e">
        <f>IF(VLOOKUP(hist_data__2[[#This Row],[item_code]],hist_data__2[[#This Row],[item_code]:[sale_year]],3,FALSE)=2020,VLOOKUP(hist_data__2[[#This Row],[item_code]],Product[],5,FALSE),VLOOKUP(hist_data__2[[#This Row],[item_code]],Product[],4,FALSE))</f>
        <v>#N/A</v>
      </c>
      <c r="H4822" s="6" t="e">
        <f>hist_data__2[[#This Row],[quantity]]*hist_data__2[[#This Row],[sale_price]]</f>
        <v>#N/A</v>
      </c>
    </row>
    <row r="4823" spans="1:8" x14ac:dyDescent="0.25">
      <c r="A4823">
        <v>4822</v>
      </c>
      <c r="B4823" s="1" t="s">
        <v>19</v>
      </c>
      <c r="C4823" s="1" t="s">
        <v>32</v>
      </c>
      <c r="D4823">
        <v>2019</v>
      </c>
      <c r="E4823">
        <v>37</v>
      </c>
      <c r="F4823">
        <v>6</v>
      </c>
      <c r="G4823" s="5" t="e">
        <f>IF(VLOOKUP(hist_data__2[[#This Row],[item_code]],hist_data__2[[#This Row],[item_code]:[sale_year]],3,FALSE)=2020,VLOOKUP(hist_data__2[[#This Row],[item_code]],Product[],5,FALSE),VLOOKUP(hist_data__2[[#This Row],[item_code]],Product[],4,FALSE))</f>
        <v>#N/A</v>
      </c>
      <c r="H4823" s="6" t="e">
        <f>hist_data__2[[#This Row],[quantity]]*hist_data__2[[#This Row],[sale_price]]</f>
        <v>#N/A</v>
      </c>
    </row>
    <row r="4824" spans="1:8" x14ac:dyDescent="0.25">
      <c r="A4824">
        <v>4823</v>
      </c>
      <c r="B4824" s="1" t="s">
        <v>19</v>
      </c>
      <c r="C4824" s="1" t="s">
        <v>32</v>
      </c>
      <c r="D4824">
        <v>2019</v>
      </c>
      <c r="E4824">
        <v>38</v>
      </c>
      <c r="F4824">
        <v>8</v>
      </c>
      <c r="G4824" s="5" t="e">
        <f>IF(VLOOKUP(hist_data__2[[#This Row],[item_code]],hist_data__2[[#This Row],[item_code]:[sale_year]],3,FALSE)=2020,VLOOKUP(hist_data__2[[#This Row],[item_code]],Product[],5,FALSE),VLOOKUP(hist_data__2[[#This Row],[item_code]],Product[],4,FALSE))</f>
        <v>#N/A</v>
      </c>
      <c r="H4824" s="6" t="e">
        <f>hist_data__2[[#This Row],[quantity]]*hist_data__2[[#This Row],[sale_price]]</f>
        <v>#N/A</v>
      </c>
    </row>
    <row r="4825" spans="1:8" x14ac:dyDescent="0.25">
      <c r="A4825">
        <v>4824</v>
      </c>
      <c r="B4825" s="1" t="s">
        <v>19</v>
      </c>
      <c r="C4825" s="1" t="s">
        <v>32</v>
      </c>
      <c r="D4825">
        <v>2019</v>
      </c>
      <c r="E4825">
        <v>39</v>
      </c>
      <c r="F4825">
        <v>9</v>
      </c>
      <c r="G4825" s="5" t="e">
        <f>IF(VLOOKUP(hist_data__2[[#This Row],[item_code]],hist_data__2[[#This Row],[item_code]:[sale_year]],3,FALSE)=2020,VLOOKUP(hist_data__2[[#This Row],[item_code]],Product[],5,FALSE),VLOOKUP(hist_data__2[[#This Row],[item_code]],Product[],4,FALSE))</f>
        <v>#N/A</v>
      </c>
      <c r="H4825" s="6" t="e">
        <f>hist_data__2[[#This Row],[quantity]]*hist_data__2[[#This Row],[sale_price]]</f>
        <v>#N/A</v>
      </c>
    </row>
    <row r="4826" spans="1:8" x14ac:dyDescent="0.25">
      <c r="A4826">
        <v>4825</v>
      </c>
      <c r="B4826" s="1" t="s">
        <v>19</v>
      </c>
      <c r="C4826" s="1" t="s">
        <v>32</v>
      </c>
      <c r="D4826">
        <v>2019</v>
      </c>
      <c r="E4826">
        <v>40</v>
      </c>
      <c r="F4826">
        <v>6</v>
      </c>
      <c r="G4826" s="5" t="e">
        <f>IF(VLOOKUP(hist_data__2[[#This Row],[item_code]],hist_data__2[[#This Row],[item_code]:[sale_year]],3,FALSE)=2020,VLOOKUP(hist_data__2[[#This Row],[item_code]],Product[],5,FALSE),VLOOKUP(hist_data__2[[#This Row],[item_code]],Product[],4,FALSE))</f>
        <v>#N/A</v>
      </c>
      <c r="H4826" s="6" t="e">
        <f>hist_data__2[[#This Row],[quantity]]*hist_data__2[[#This Row],[sale_price]]</f>
        <v>#N/A</v>
      </c>
    </row>
    <row r="4827" spans="1:8" x14ac:dyDescent="0.25">
      <c r="A4827">
        <v>4826</v>
      </c>
      <c r="B4827" s="1" t="s">
        <v>19</v>
      </c>
      <c r="C4827" s="1" t="s">
        <v>32</v>
      </c>
      <c r="D4827">
        <v>2019</v>
      </c>
      <c r="E4827">
        <v>41</v>
      </c>
      <c r="F4827">
        <v>5</v>
      </c>
      <c r="G4827" s="5" t="e">
        <f>IF(VLOOKUP(hist_data__2[[#This Row],[item_code]],hist_data__2[[#This Row],[item_code]:[sale_year]],3,FALSE)=2020,VLOOKUP(hist_data__2[[#This Row],[item_code]],Product[],5,FALSE),VLOOKUP(hist_data__2[[#This Row],[item_code]],Product[],4,FALSE))</f>
        <v>#N/A</v>
      </c>
      <c r="H4827" s="6" t="e">
        <f>hist_data__2[[#This Row],[quantity]]*hist_data__2[[#This Row],[sale_price]]</f>
        <v>#N/A</v>
      </c>
    </row>
    <row r="4828" spans="1:8" x14ac:dyDescent="0.25">
      <c r="A4828">
        <v>4827</v>
      </c>
      <c r="B4828" s="1" t="s">
        <v>19</v>
      </c>
      <c r="C4828" s="1" t="s">
        <v>32</v>
      </c>
      <c r="D4828">
        <v>2019</v>
      </c>
      <c r="E4828">
        <v>42</v>
      </c>
      <c r="F4828">
        <v>4</v>
      </c>
      <c r="G4828" s="5" t="e">
        <f>IF(VLOOKUP(hist_data__2[[#This Row],[item_code]],hist_data__2[[#This Row],[item_code]:[sale_year]],3,FALSE)=2020,VLOOKUP(hist_data__2[[#This Row],[item_code]],Product[],5,FALSE),VLOOKUP(hist_data__2[[#This Row],[item_code]],Product[],4,FALSE))</f>
        <v>#N/A</v>
      </c>
      <c r="H4828" s="6" t="e">
        <f>hist_data__2[[#This Row],[quantity]]*hist_data__2[[#This Row],[sale_price]]</f>
        <v>#N/A</v>
      </c>
    </row>
    <row r="4829" spans="1:8" x14ac:dyDescent="0.25">
      <c r="A4829">
        <v>4828</v>
      </c>
      <c r="B4829" s="1" t="s">
        <v>19</v>
      </c>
      <c r="C4829" s="1" t="s">
        <v>32</v>
      </c>
      <c r="D4829">
        <v>2019</v>
      </c>
      <c r="E4829">
        <v>43</v>
      </c>
      <c r="F4829">
        <v>7</v>
      </c>
      <c r="G4829" s="5" t="e">
        <f>IF(VLOOKUP(hist_data__2[[#This Row],[item_code]],hist_data__2[[#This Row],[item_code]:[sale_year]],3,FALSE)=2020,VLOOKUP(hist_data__2[[#This Row],[item_code]],Product[],5,FALSE),VLOOKUP(hist_data__2[[#This Row],[item_code]],Product[],4,FALSE))</f>
        <v>#N/A</v>
      </c>
      <c r="H4829" s="6" t="e">
        <f>hist_data__2[[#This Row],[quantity]]*hist_data__2[[#This Row],[sale_price]]</f>
        <v>#N/A</v>
      </c>
    </row>
    <row r="4830" spans="1:8" x14ac:dyDescent="0.25">
      <c r="A4830">
        <v>4829</v>
      </c>
      <c r="B4830" s="1" t="s">
        <v>19</v>
      </c>
      <c r="C4830" s="1" t="s">
        <v>32</v>
      </c>
      <c r="D4830">
        <v>2019</v>
      </c>
      <c r="E4830">
        <v>44</v>
      </c>
      <c r="F4830">
        <v>6</v>
      </c>
      <c r="G4830" s="5" t="e">
        <f>IF(VLOOKUP(hist_data__2[[#This Row],[item_code]],hist_data__2[[#This Row],[item_code]:[sale_year]],3,FALSE)=2020,VLOOKUP(hist_data__2[[#This Row],[item_code]],Product[],5,FALSE),VLOOKUP(hist_data__2[[#This Row],[item_code]],Product[],4,FALSE))</f>
        <v>#N/A</v>
      </c>
      <c r="H4830" s="6" t="e">
        <f>hist_data__2[[#This Row],[quantity]]*hist_data__2[[#This Row],[sale_price]]</f>
        <v>#N/A</v>
      </c>
    </row>
    <row r="4831" spans="1:8" x14ac:dyDescent="0.25">
      <c r="A4831">
        <v>4830</v>
      </c>
      <c r="B4831" s="1" t="s">
        <v>19</v>
      </c>
      <c r="C4831" s="1" t="s">
        <v>32</v>
      </c>
      <c r="D4831">
        <v>2019</v>
      </c>
      <c r="E4831">
        <v>45</v>
      </c>
      <c r="F4831">
        <v>7</v>
      </c>
      <c r="G4831" s="5" t="e">
        <f>IF(VLOOKUP(hist_data__2[[#This Row],[item_code]],hist_data__2[[#This Row],[item_code]:[sale_year]],3,FALSE)=2020,VLOOKUP(hist_data__2[[#This Row],[item_code]],Product[],5,FALSE),VLOOKUP(hist_data__2[[#This Row],[item_code]],Product[],4,FALSE))</f>
        <v>#N/A</v>
      </c>
      <c r="H4831" s="6" t="e">
        <f>hist_data__2[[#This Row],[quantity]]*hist_data__2[[#This Row],[sale_price]]</f>
        <v>#N/A</v>
      </c>
    </row>
    <row r="4832" spans="1:8" x14ac:dyDescent="0.25">
      <c r="A4832">
        <v>4831</v>
      </c>
      <c r="B4832" s="1" t="s">
        <v>19</v>
      </c>
      <c r="C4832" s="1" t="s">
        <v>32</v>
      </c>
      <c r="D4832">
        <v>2019</v>
      </c>
      <c r="E4832">
        <v>46</v>
      </c>
      <c r="F4832">
        <v>8</v>
      </c>
      <c r="G4832" s="5" t="e">
        <f>IF(VLOOKUP(hist_data__2[[#This Row],[item_code]],hist_data__2[[#This Row],[item_code]:[sale_year]],3,FALSE)=2020,VLOOKUP(hist_data__2[[#This Row],[item_code]],Product[],5,FALSE),VLOOKUP(hist_data__2[[#This Row],[item_code]],Product[],4,FALSE))</f>
        <v>#N/A</v>
      </c>
      <c r="H4832" s="6" t="e">
        <f>hist_data__2[[#This Row],[quantity]]*hist_data__2[[#This Row],[sale_price]]</f>
        <v>#N/A</v>
      </c>
    </row>
    <row r="4833" spans="1:8" x14ac:dyDescent="0.25">
      <c r="A4833">
        <v>4832</v>
      </c>
      <c r="B4833" s="1" t="s">
        <v>19</v>
      </c>
      <c r="C4833" s="1" t="s">
        <v>32</v>
      </c>
      <c r="D4833">
        <v>2019</v>
      </c>
      <c r="E4833">
        <v>47</v>
      </c>
      <c r="F4833">
        <v>7</v>
      </c>
      <c r="G4833" s="5" t="e">
        <f>IF(VLOOKUP(hist_data__2[[#This Row],[item_code]],hist_data__2[[#This Row],[item_code]:[sale_year]],3,FALSE)=2020,VLOOKUP(hist_data__2[[#This Row],[item_code]],Product[],5,FALSE),VLOOKUP(hist_data__2[[#This Row],[item_code]],Product[],4,FALSE))</f>
        <v>#N/A</v>
      </c>
      <c r="H4833" s="6" t="e">
        <f>hist_data__2[[#This Row],[quantity]]*hist_data__2[[#This Row],[sale_price]]</f>
        <v>#N/A</v>
      </c>
    </row>
    <row r="4834" spans="1:8" x14ac:dyDescent="0.25">
      <c r="A4834">
        <v>4833</v>
      </c>
      <c r="B4834" s="1" t="s">
        <v>19</v>
      </c>
      <c r="C4834" s="1" t="s">
        <v>32</v>
      </c>
      <c r="D4834">
        <v>2019</v>
      </c>
      <c r="E4834">
        <v>48</v>
      </c>
      <c r="F4834">
        <v>7</v>
      </c>
      <c r="G4834" s="5" t="e">
        <f>IF(VLOOKUP(hist_data__2[[#This Row],[item_code]],hist_data__2[[#This Row],[item_code]:[sale_year]],3,FALSE)=2020,VLOOKUP(hist_data__2[[#This Row],[item_code]],Product[],5,FALSE),VLOOKUP(hist_data__2[[#This Row],[item_code]],Product[],4,FALSE))</f>
        <v>#N/A</v>
      </c>
      <c r="H4834" s="6" t="e">
        <f>hist_data__2[[#This Row],[quantity]]*hist_data__2[[#This Row],[sale_price]]</f>
        <v>#N/A</v>
      </c>
    </row>
    <row r="4835" spans="1:8" x14ac:dyDescent="0.25">
      <c r="A4835">
        <v>4834</v>
      </c>
      <c r="B4835" s="1" t="s">
        <v>19</v>
      </c>
      <c r="C4835" s="1" t="s">
        <v>32</v>
      </c>
      <c r="D4835">
        <v>2019</v>
      </c>
      <c r="E4835">
        <v>49</v>
      </c>
      <c r="F4835">
        <v>4</v>
      </c>
      <c r="G4835" s="5" t="e">
        <f>IF(VLOOKUP(hist_data__2[[#This Row],[item_code]],hist_data__2[[#This Row],[item_code]:[sale_year]],3,FALSE)=2020,VLOOKUP(hist_data__2[[#This Row],[item_code]],Product[],5,FALSE),VLOOKUP(hist_data__2[[#This Row],[item_code]],Product[],4,FALSE))</f>
        <v>#N/A</v>
      </c>
      <c r="H4835" s="6" t="e">
        <f>hist_data__2[[#This Row],[quantity]]*hist_data__2[[#This Row],[sale_price]]</f>
        <v>#N/A</v>
      </c>
    </row>
    <row r="4836" spans="1:8" x14ac:dyDescent="0.25">
      <c r="A4836">
        <v>4835</v>
      </c>
      <c r="B4836" s="1" t="s">
        <v>19</v>
      </c>
      <c r="C4836" s="1" t="s">
        <v>32</v>
      </c>
      <c r="D4836">
        <v>2019</v>
      </c>
      <c r="E4836">
        <v>50</v>
      </c>
      <c r="F4836">
        <v>4</v>
      </c>
      <c r="G4836" s="5" t="e">
        <f>IF(VLOOKUP(hist_data__2[[#This Row],[item_code]],hist_data__2[[#This Row],[item_code]:[sale_year]],3,FALSE)=2020,VLOOKUP(hist_data__2[[#This Row],[item_code]],Product[],5,FALSE),VLOOKUP(hist_data__2[[#This Row],[item_code]],Product[],4,FALSE))</f>
        <v>#N/A</v>
      </c>
      <c r="H4836" s="6" t="e">
        <f>hist_data__2[[#This Row],[quantity]]*hist_data__2[[#This Row],[sale_price]]</f>
        <v>#N/A</v>
      </c>
    </row>
    <row r="4837" spans="1:8" x14ac:dyDescent="0.25">
      <c r="A4837">
        <v>4836</v>
      </c>
      <c r="B4837" s="1" t="s">
        <v>19</v>
      </c>
      <c r="C4837" s="1" t="s">
        <v>32</v>
      </c>
      <c r="D4837">
        <v>2019</v>
      </c>
      <c r="E4837">
        <v>51</v>
      </c>
      <c r="F4837">
        <v>3</v>
      </c>
      <c r="G4837" s="5" t="e">
        <f>IF(VLOOKUP(hist_data__2[[#This Row],[item_code]],hist_data__2[[#This Row],[item_code]:[sale_year]],3,FALSE)=2020,VLOOKUP(hist_data__2[[#This Row],[item_code]],Product[],5,FALSE),VLOOKUP(hist_data__2[[#This Row],[item_code]],Product[],4,FALSE))</f>
        <v>#N/A</v>
      </c>
      <c r="H4837" s="6" t="e">
        <f>hist_data__2[[#This Row],[quantity]]*hist_data__2[[#This Row],[sale_price]]</f>
        <v>#N/A</v>
      </c>
    </row>
    <row r="4838" spans="1:8" x14ac:dyDescent="0.25">
      <c r="A4838">
        <v>4837</v>
      </c>
      <c r="B4838" s="1" t="s">
        <v>19</v>
      </c>
      <c r="C4838" s="1" t="s">
        <v>32</v>
      </c>
      <c r="D4838">
        <v>2020</v>
      </c>
      <c r="E4838">
        <v>0</v>
      </c>
      <c r="F4838">
        <v>4</v>
      </c>
      <c r="G4838" s="5" t="e">
        <f>IF(VLOOKUP(hist_data__2[[#This Row],[item_code]],hist_data__2[[#This Row],[item_code]:[sale_year]],3,FALSE)=2020,VLOOKUP(hist_data__2[[#This Row],[item_code]],Product[],5,FALSE),VLOOKUP(hist_data__2[[#This Row],[item_code]],Product[],4,FALSE))</f>
        <v>#N/A</v>
      </c>
      <c r="H4838" s="6" t="e">
        <f>hist_data__2[[#This Row],[quantity]]*hist_data__2[[#This Row],[sale_price]]</f>
        <v>#N/A</v>
      </c>
    </row>
    <row r="4839" spans="1:8" x14ac:dyDescent="0.25">
      <c r="A4839">
        <v>4838</v>
      </c>
      <c r="B4839" s="1" t="s">
        <v>19</v>
      </c>
      <c r="C4839" s="1" t="s">
        <v>32</v>
      </c>
      <c r="D4839">
        <v>2020</v>
      </c>
      <c r="E4839">
        <v>1</v>
      </c>
      <c r="F4839">
        <v>5</v>
      </c>
      <c r="G4839" s="5" t="e">
        <f>IF(VLOOKUP(hist_data__2[[#This Row],[item_code]],hist_data__2[[#This Row],[item_code]:[sale_year]],3,FALSE)=2020,VLOOKUP(hist_data__2[[#This Row],[item_code]],Product[],5,FALSE),VLOOKUP(hist_data__2[[#This Row],[item_code]],Product[],4,FALSE))</f>
        <v>#N/A</v>
      </c>
      <c r="H4839" s="6" t="e">
        <f>hist_data__2[[#This Row],[quantity]]*hist_data__2[[#This Row],[sale_price]]</f>
        <v>#N/A</v>
      </c>
    </row>
    <row r="4840" spans="1:8" x14ac:dyDescent="0.25">
      <c r="A4840">
        <v>4839</v>
      </c>
      <c r="B4840" s="1" t="s">
        <v>19</v>
      </c>
      <c r="C4840" s="1" t="s">
        <v>32</v>
      </c>
      <c r="D4840">
        <v>2020</v>
      </c>
      <c r="E4840">
        <v>2</v>
      </c>
      <c r="F4840">
        <v>4</v>
      </c>
      <c r="G4840" s="5" t="e">
        <f>IF(VLOOKUP(hist_data__2[[#This Row],[item_code]],hist_data__2[[#This Row],[item_code]:[sale_year]],3,FALSE)=2020,VLOOKUP(hist_data__2[[#This Row],[item_code]],Product[],5,FALSE),VLOOKUP(hist_data__2[[#This Row],[item_code]],Product[],4,FALSE))</f>
        <v>#N/A</v>
      </c>
      <c r="H4840" s="6" t="e">
        <f>hist_data__2[[#This Row],[quantity]]*hist_data__2[[#This Row],[sale_price]]</f>
        <v>#N/A</v>
      </c>
    </row>
    <row r="4841" spans="1:8" x14ac:dyDescent="0.25">
      <c r="A4841">
        <v>4840</v>
      </c>
      <c r="B4841" s="1" t="s">
        <v>19</v>
      </c>
      <c r="C4841" s="1" t="s">
        <v>32</v>
      </c>
      <c r="D4841">
        <v>2020</v>
      </c>
      <c r="E4841">
        <v>3</v>
      </c>
      <c r="F4841">
        <v>5</v>
      </c>
      <c r="G4841" s="5" t="e">
        <f>IF(VLOOKUP(hist_data__2[[#This Row],[item_code]],hist_data__2[[#This Row],[item_code]:[sale_year]],3,FALSE)=2020,VLOOKUP(hist_data__2[[#This Row],[item_code]],Product[],5,FALSE),VLOOKUP(hist_data__2[[#This Row],[item_code]],Product[],4,FALSE))</f>
        <v>#N/A</v>
      </c>
      <c r="H4841" s="6" t="e">
        <f>hist_data__2[[#This Row],[quantity]]*hist_data__2[[#This Row],[sale_price]]</f>
        <v>#N/A</v>
      </c>
    </row>
    <row r="4842" spans="1:8" x14ac:dyDescent="0.25">
      <c r="A4842">
        <v>4841</v>
      </c>
      <c r="B4842" s="1" t="s">
        <v>19</v>
      </c>
      <c r="C4842" s="1" t="s">
        <v>32</v>
      </c>
      <c r="D4842">
        <v>2020</v>
      </c>
      <c r="E4842">
        <v>4</v>
      </c>
      <c r="F4842">
        <v>7</v>
      </c>
      <c r="G4842" s="5" t="e">
        <f>IF(VLOOKUP(hist_data__2[[#This Row],[item_code]],hist_data__2[[#This Row],[item_code]:[sale_year]],3,FALSE)=2020,VLOOKUP(hist_data__2[[#This Row],[item_code]],Product[],5,FALSE),VLOOKUP(hist_data__2[[#This Row],[item_code]],Product[],4,FALSE))</f>
        <v>#N/A</v>
      </c>
      <c r="H4842" s="6" t="e">
        <f>hist_data__2[[#This Row],[quantity]]*hist_data__2[[#This Row],[sale_price]]</f>
        <v>#N/A</v>
      </c>
    </row>
    <row r="4843" spans="1:8" x14ac:dyDescent="0.25">
      <c r="A4843">
        <v>4842</v>
      </c>
      <c r="B4843" s="1" t="s">
        <v>19</v>
      </c>
      <c r="C4843" s="1" t="s">
        <v>32</v>
      </c>
      <c r="D4843">
        <v>2020</v>
      </c>
      <c r="E4843">
        <v>5</v>
      </c>
      <c r="F4843">
        <v>8</v>
      </c>
      <c r="G4843" s="5" t="e">
        <f>IF(VLOOKUP(hist_data__2[[#This Row],[item_code]],hist_data__2[[#This Row],[item_code]:[sale_year]],3,FALSE)=2020,VLOOKUP(hist_data__2[[#This Row],[item_code]],Product[],5,FALSE),VLOOKUP(hist_data__2[[#This Row],[item_code]],Product[],4,FALSE))</f>
        <v>#N/A</v>
      </c>
      <c r="H4843" s="6" t="e">
        <f>hist_data__2[[#This Row],[quantity]]*hist_data__2[[#This Row],[sale_price]]</f>
        <v>#N/A</v>
      </c>
    </row>
    <row r="4844" spans="1:8" x14ac:dyDescent="0.25">
      <c r="A4844">
        <v>4843</v>
      </c>
      <c r="B4844" s="1" t="s">
        <v>19</v>
      </c>
      <c r="C4844" s="1" t="s">
        <v>32</v>
      </c>
      <c r="D4844">
        <v>2020</v>
      </c>
      <c r="E4844">
        <v>6</v>
      </c>
      <c r="F4844">
        <v>6</v>
      </c>
      <c r="G4844" s="5" t="e">
        <f>IF(VLOOKUP(hist_data__2[[#This Row],[item_code]],hist_data__2[[#This Row],[item_code]:[sale_year]],3,FALSE)=2020,VLOOKUP(hist_data__2[[#This Row],[item_code]],Product[],5,FALSE),VLOOKUP(hist_data__2[[#This Row],[item_code]],Product[],4,FALSE))</f>
        <v>#N/A</v>
      </c>
      <c r="H4844" s="6" t="e">
        <f>hist_data__2[[#This Row],[quantity]]*hist_data__2[[#This Row],[sale_price]]</f>
        <v>#N/A</v>
      </c>
    </row>
    <row r="4845" spans="1:8" x14ac:dyDescent="0.25">
      <c r="A4845">
        <v>4844</v>
      </c>
      <c r="B4845" s="1" t="s">
        <v>19</v>
      </c>
      <c r="C4845" s="1" t="s">
        <v>32</v>
      </c>
      <c r="D4845">
        <v>2020</v>
      </c>
      <c r="E4845">
        <v>7</v>
      </c>
      <c r="F4845">
        <v>6</v>
      </c>
      <c r="G4845" s="5" t="e">
        <f>IF(VLOOKUP(hist_data__2[[#This Row],[item_code]],hist_data__2[[#This Row],[item_code]:[sale_year]],3,FALSE)=2020,VLOOKUP(hist_data__2[[#This Row],[item_code]],Product[],5,FALSE),VLOOKUP(hist_data__2[[#This Row],[item_code]],Product[],4,FALSE))</f>
        <v>#N/A</v>
      </c>
      <c r="H4845" s="6" t="e">
        <f>hist_data__2[[#This Row],[quantity]]*hist_data__2[[#This Row],[sale_price]]</f>
        <v>#N/A</v>
      </c>
    </row>
    <row r="4846" spans="1:8" x14ac:dyDescent="0.25">
      <c r="A4846">
        <v>4845</v>
      </c>
      <c r="B4846" s="1" t="s">
        <v>19</v>
      </c>
      <c r="C4846" s="1" t="s">
        <v>32</v>
      </c>
      <c r="D4846">
        <v>2020</v>
      </c>
      <c r="E4846">
        <v>8</v>
      </c>
      <c r="F4846">
        <v>7</v>
      </c>
      <c r="G4846" s="5" t="e">
        <f>IF(VLOOKUP(hist_data__2[[#This Row],[item_code]],hist_data__2[[#This Row],[item_code]:[sale_year]],3,FALSE)=2020,VLOOKUP(hist_data__2[[#This Row],[item_code]],Product[],5,FALSE),VLOOKUP(hist_data__2[[#This Row],[item_code]],Product[],4,FALSE))</f>
        <v>#N/A</v>
      </c>
      <c r="H4846" s="6" t="e">
        <f>hist_data__2[[#This Row],[quantity]]*hist_data__2[[#This Row],[sale_price]]</f>
        <v>#N/A</v>
      </c>
    </row>
    <row r="4847" spans="1:8" x14ac:dyDescent="0.25">
      <c r="A4847">
        <v>4846</v>
      </c>
      <c r="B4847" s="1" t="s">
        <v>19</v>
      </c>
      <c r="C4847" s="1" t="s">
        <v>32</v>
      </c>
      <c r="D4847">
        <v>2020</v>
      </c>
      <c r="E4847">
        <v>9</v>
      </c>
      <c r="F4847">
        <v>5</v>
      </c>
      <c r="G4847" s="5" t="e">
        <f>IF(VLOOKUP(hist_data__2[[#This Row],[item_code]],hist_data__2[[#This Row],[item_code]:[sale_year]],3,FALSE)=2020,VLOOKUP(hist_data__2[[#This Row],[item_code]],Product[],5,FALSE),VLOOKUP(hist_data__2[[#This Row],[item_code]],Product[],4,FALSE))</f>
        <v>#N/A</v>
      </c>
      <c r="H4847" s="6" t="e">
        <f>hist_data__2[[#This Row],[quantity]]*hist_data__2[[#This Row],[sale_price]]</f>
        <v>#N/A</v>
      </c>
    </row>
    <row r="4848" spans="1:8" x14ac:dyDescent="0.25">
      <c r="A4848">
        <v>4847</v>
      </c>
      <c r="B4848" s="1" t="s">
        <v>19</v>
      </c>
      <c r="C4848" s="1" t="s">
        <v>32</v>
      </c>
      <c r="D4848">
        <v>2020</v>
      </c>
      <c r="E4848">
        <v>10</v>
      </c>
      <c r="F4848">
        <v>5</v>
      </c>
      <c r="G4848" s="5" t="e">
        <f>IF(VLOOKUP(hist_data__2[[#This Row],[item_code]],hist_data__2[[#This Row],[item_code]:[sale_year]],3,FALSE)=2020,VLOOKUP(hist_data__2[[#This Row],[item_code]],Product[],5,FALSE),VLOOKUP(hist_data__2[[#This Row],[item_code]],Product[],4,FALSE))</f>
        <v>#N/A</v>
      </c>
      <c r="H4848" s="6" t="e">
        <f>hist_data__2[[#This Row],[quantity]]*hist_data__2[[#This Row],[sale_price]]</f>
        <v>#N/A</v>
      </c>
    </row>
    <row r="4849" spans="1:8" x14ac:dyDescent="0.25">
      <c r="A4849">
        <v>4848</v>
      </c>
      <c r="B4849" s="1" t="s">
        <v>19</v>
      </c>
      <c r="C4849" s="1" t="s">
        <v>32</v>
      </c>
      <c r="D4849">
        <v>2020</v>
      </c>
      <c r="E4849">
        <v>11</v>
      </c>
      <c r="F4849">
        <v>3</v>
      </c>
      <c r="G4849" s="5" t="e">
        <f>IF(VLOOKUP(hist_data__2[[#This Row],[item_code]],hist_data__2[[#This Row],[item_code]:[sale_year]],3,FALSE)=2020,VLOOKUP(hist_data__2[[#This Row],[item_code]],Product[],5,FALSE),VLOOKUP(hist_data__2[[#This Row],[item_code]],Product[],4,FALSE))</f>
        <v>#N/A</v>
      </c>
      <c r="H4849" s="6" t="e">
        <f>hist_data__2[[#This Row],[quantity]]*hist_data__2[[#This Row],[sale_price]]</f>
        <v>#N/A</v>
      </c>
    </row>
    <row r="4850" spans="1:8" x14ac:dyDescent="0.25">
      <c r="A4850">
        <v>4849</v>
      </c>
      <c r="B4850" s="1" t="s">
        <v>19</v>
      </c>
      <c r="C4850" s="1" t="s">
        <v>32</v>
      </c>
      <c r="D4850">
        <v>2020</v>
      </c>
      <c r="E4850">
        <v>12</v>
      </c>
      <c r="F4850">
        <v>4</v>
      </c>
      <c r="G4850" s="5" t="e">
        <f>IF(VLOOKUP(hist_data__2[[#This Row],[item_code]],hist_data__2[[#This Row],[item_code]:[sale_year]],3,FALSE)=2020,VLOOKUP(hist_data__2[[#This Row],[item_code]],Product[],5,FALSE),VLOOKUP(hist_data__2[[#This Row],[item_code]],Product[],4,FALSE))</f>
        <v>#N/A</v>
      </c>
      <c r="H4850" s="6" t="e">
        <f>hist_data__2[[#This Row],[quantity]]*hist_data__2[[#This Row],[sale_price]]</f>
        <v>#N/A</v>
      </c>
    </row>
    <row r="4851" spans="1:8" x14ac:dyDescent="0.25">
      <c r="A4851">
        <v>4850</v>
      </c>
      <c r="B4851" s="1" t="s">
        <v>19</v>
      </c>
      <c r="C4851" s="1" t="s">
        <v>32</v>
      </c>
      <c r="D4851">
        <v>2020</v>
      </c>
      <c r="E4851">
        <v>13</v>
      </c>
      <c r="F4851">
        <v>4</v>
      </c>
      <c r="G4851" s="5" t="e">
        <f>IF(VLOOKUP(hist_data__2[[#This Row],[item_code]],hist_data__2[[#This Row],[item_code]:[sale_year]],3,FALSE)=2020,VLOOKUP(hist_data__2[[#This Row],[item_code]],Product[],5,FALSE),VLOOKUP(hist_data__2[[#This Row],[item_code]],Product[],4,FALSE))</f>
        <v>#N/A</v>
      </c>
      <c r="H4851" s="6" t="e">
        <f>hist_data__2[[#This Row],[quantity]]*hist_data__2[[#This Row],[sale_price]]</f>
        <v>#N/A</v>
      </c>
    </row>
    <row r="4852" spans="1:8" x14ac:dyDescent="0.25">
      <c r="A4852">
        <v>4851</v>
      </c>
      <c r="B4852" s="1" t="s">
        <v>19</v>
      </c>
      <c r="C4852" s="1" t="s">
        <v>32</v>
      </c>
      <c r="D4852">
        <v>2020</v>
      </c>
      <c r="E4852">
        <v>14</v>
      </c>
      <c r="F4852">
        <v>3</v>
      </c>
      <c r="G4852" s="5" t="e">
        <f>IF(VLOOKUP(hist_data__2[[#This Row],[item_code]],hist_data__2[[#This Row],[item_code]:[sale_year]],3,FALSE)=2020,VLOOKUP(hist_data__2[[#This Row],[item_code]],Product[],5,FALSE),VLOOKUP(hist_data__2[[#This Row],[item_code]],Product[],4,FALSE))</f>
        <v>#N/A</v>
      </c>
      <c r="H4852" s="6" t="e">
        <f>hist_data__2[[#This Row],[quantity]]*hist_data__2[[#This Row],[sale_price]]</f>
        <v>#N/A</v>
      </c>
    </row>
    <row r="4853" spans="1:8" x14ac:dyDescent="0.25">
      <c r="A4853">
        <v>4852</v>
      </c>
      <c r="B4853" s="1" t="s">
        <v>19</v>
      </c>
      <c r="C4853" s="1" t="s">
        <v>32</v>
      </c>
      <c r="D4853">
        <v>2020</v>
      </c>
      <c r="E4853">
        <v>15</v>
      </c>
      <c r="F4853">
        <v>3</v>
      </c>
      <c r="G4853" s="5" t="e">
        <f>IF(VLOOKUP(hist_data__2[[#This Row],[item_code]],hist_data__2[[#This Row],[item_code]:[sale_year]],3,FALSE)=2020,VLOOKUP(hist_data__2[[#This Row],[item_code]],Product[],5,FALSE),VLOOKUP(hist_data__2[[#This Row],[item_code]],Product[],4,FALSE))</f>
        <v>#N/A</v>
      </c>
      <c r="H4853" s="6" t="e">
        <f>hist_data__2[[#This Row],[quantity]]*hist_data__2[[#This Row],[sale_price]]</f>
        <v>#N/A</v>
      </c>
    </row>
    <row r="4854" spans="1:8" x14ac:dyDescent="0.25">
      <c r="A4854">
        <v>4853</v>
      </c>
      <c r="B4854" s="1" t="s">
        <v>19</v>
      </c>
      <c r="C4854" s="1" t="s">
        <v>32</v>
      </c>
      <c r="D4854">
        <v>2020</v>
      </c>
      <c r="E4854">
        <v>16</v>
      </c>
      <c r="F4854">
        <v>3</v>
      </c>
      <c r="G4854" s="5" t="e">
        <f>IF(VLOOKUP(hist_data__2[[#This Row],[item_code]],hist_data__2[[#This Row],[item_code]:[sale_year]],3,FALSE)=2020,VLOOKUP(hist_data__2[[#This Row],[item_code]],Product[],5,FALSE),VLOOKUP(hist_data__2[[#This Row],[item_code]],Product[],4,FALSE))</f>
        <v>#N/A</v>
      </c>
      <c r="H4854" s="6" t="e">
        <f>hist_data__2[[#This Row],[quantity]]*hist_data__2[[#This Row],[sale_price]]</f>
        <v>#N/A</v>
      </c>
    </row>
    <row r="4855" spans="1:8" x14ac:dyDescent="0.25">
      <c r="A4855">
        <v>4854</v>
      </c>
      <c r="B4855" s="1" t="s">
        <v>19</v>
      </c>
      <c r="C4855" s="1" t="s">
        <v>32</v>
      </c>
      <c r="D4855">
        <v>2020</v>
      </c>
      <c r="E4855">
        <v>17</v>
      </c>
      <c r="F4855">
        <v>4</v>
      </c>
      <c r="G4855" s="5" t="e">
        <f>IF(VLOOKUP(hist_data__2[[#This Row],[item_code]],hist_data__2[[#This Row],[item_code]:[sale_year]],3,FALSE)=2020,VLOOKUP(hist_data__2[[#This Row],[item_code]],Product[],5,FALSE),VLOOKUP(hist_data__2[[#This Row],[item_code]],Product[],4,FALSE))</f>
        <v>#N/A</v>
      </c>
      <c r="H4855" s="6" t="e">
        <f>hist_data__2[[#This Row],[quantity]]*hist_data__2[[#This Row],[sale_price]]</f>
        <v>#N/A</v>
      </c>
    </row>
    <row r="4856" spans="1:8" x14ac:dyDescent="0.25">
      <c r="A4856">
        <v>4855</v>
      </c>
      <c r="B4856" s="1" t="s">
        <v>19</v>
      </c>
      <c r="C4856" s="1" t="s">
        <v>32</v>
      </c>
      <c r="D4856">
        <v>2020</v>
      </c>
      <c r="E4856">
        <v>18</v>
      </c>
      <c r="F4856">
        <v>4</v>
      </c>
      <c r="G4856" s="5" t="e">
        <f>IF(VLOOKUP(hist_data__2[[#This Row],[item_code]],hist_data__2[[#This Row],[item_code]:[sale_year]],3,FALSE)=2020,VLOOKUP(hist_data__2[[#This Row],[item_code]],Product[],5,FALSE),VLOOKUP(hist_data__2[[#This Row],[item_code]],Product[],4,FALSE))</f>
        <v>#N/A</v>
      </c>
      <c r="H4856" s="6" t="e">
        <f>hist_data__2[[#This Row],[quantity]]*hist_data__2[[#This Row],[sale_price]]</f>
        <v>#N/A</v>
      </c>
    </row>
    <row r="4857" spans="1:8" x14ac:dyDescent="0.25">
      <c r="A4857">
        <v>4856</v>
      </c>
      <c r="B4857" s="1" t="s">
        <v>19</v>
      </c>
      <c r="C4857" s="1" t="s">
        <v>32</v>
      </c>
      <c r="D4857">
        <v>2020</v>
      </c>
      <c r="E4857">
        <v>19</v>
      </c>
      <c r="F4857">
        <v>3</v>
      </c>
      <c r="G4857" s="5" t="e">
        <f>IF(VLOOKUP(hist_data__2[[#This Row],[item_code]],hist_data__2[[#This Row],[item_code]:[sale_year]],3,FALSE)=2020,VLOOKUP(hist_data__2[[#This Row],[item_code]],Product[],5,FALSE),VLOOKUP(hist_data__2[[#This Row],[item_code]],Product[],4,FALSE))</f>
        <v>#N/A</v>
      </c>
      <c r="H4857" s="6" t="e">
        <f>hist_data__2[[#This Row],[quantity]]*hist_data__2[[#This Row],[sale_price]]</f>
        <v>#N/A</v>
      </c>
    </row>
    <row r="4858" spans="1:8" x14ac:dyDescent="0.25">
      <c r="A4858">
        <v>4857</v>
      </c>
      <c r="B4858" s="1" t="s">
        <v>19</v>
      </c>
      <c r="C4858" s="1" t="s">
        <v>32</v>
      </c>
      <c r="D4858">
        <v>2020</v>
      </c>
      <c r="E4858">
        <v>20</v>
      </c>
      <c r="F4858">
        <v>4</v>
      </c>
      <c r="G4858" s="5" t="e">
        <f>IF(VLOOKUP(hist_data__2[[#This Row],[item_code]],hist_data__2[[#This Row],[item_code]:[sale_year]],3,FALSE)=2020,VLOOKUP(hist_data__2[[#This Row],[item_code]],Product[],5,FALSE),VLOOKUP(hist_data__2[[#This Row],[item_code]],Product[],4,FALSE))</f>
        <v>#N/A</v>
      </c>
      <c r="H4858" s="6" t="e">
        <f>hist_data__2[[#This Row],[quantity]]*hist_data__2[[#This Row],[sale_price]]</f>
        <v>#N/A</v>
      </c>
    </row>
    <row r="4859" spans="1:8" x14ac:dyDescent="0.25">
      <c r="A4859">
        <v>4858</v>
      </c>
      <c r="B4859" s="1" t="s">
        <v>19</v>
      </c>
      <c r="C4859" s="1" t="s">
        <v>32</v>
      </c>
      <c r="D4859">
        <v>2020</v>
      </c>
      <c r="E4859">
        <v>21</v>
      </c>
      <c r="F4859">
        <v>4</v>
      </c>
      <c r="G4859" s="5" t="e">
        <f>IF(VLOOKUP(hist_data__2[[#This Row],[item_code]],hist_data__2[[#This Row],[item_code]:[sale_year]],3,FALSE)=2020,VLOOKUP(hist_data__2[[#This Row],[item_code]],Product[],5,FALSE),VLOOKUP(hist_data__2[[#This Row],[item_code]],Product[],4,FALSE))</f>
        <v>#N/A</v>
      </c>
      <c r="H4859" s="6" t="e">
        <f>hist_data__2[[#This Row],[quantity]]*hist_data__2[[#This Row],[sale_price]]</f>
        <v>#N/A</v>
      </c>
    </row>
    <row r="4860" spans="1:8" x14ac:dyDescent="0.25">
      <c r="A4860">
        <v>4859</v>
      </c>
      <c r="B4860" s="1" t="s">
        <v>19</v>
      </c>
      <c r="C4860" s="1" t="s">
        <v>32</v>
      </c>
      <c r="D4860">
        <v>2020</v>
      </c>
      <c r="E4860">
        <v>22</v>
      </c>
      <c r="F4860">
        <v>8</v>
      </c>
      <c r="G4860" s="5" t="e">
        <f>IF(VLOOKUP(hist_data__2[[#This Row],[item_code]],hist_data__2[[#This Row],[item_code]:[sale_year]],3,FALSE)=2020,VLOOKUP(hist_data__2[[#This Row],[item_code]],Product[],5,FALSE),VLOOKUP(hist_data__2[[#This Row],[item_code]],Product[],4,FALSE))</f>
        <v>#N/A</v>
      </c>
      <c r="H4860" s="6" t="e">
        <f>hist_data__2[[#This Row],[quantity]]*hist_data__2[[#This Row],[sale_price]]</f>
        <v>#N/A</v>
      </c>
    </row>
    <row r="4861" spans="1:8" x14ac:dyDescent="0.25">
      <c r="A4861">
        <v>4860</v>
      </c>
      <c r="B4861" s="1" t="s">
        <v>19</v>
      </c>
      <c r="C4861" s="1" t="s">
        <v>32</v>
      </c>
      <c r="D4861">
        <v>2020</v>
      </c>
      <c r="E4861">
        <v>23</v>
      </c>
      <c r="F4861">
        <v>5</v>
      </c>
      <c r="G4861" s="5" t="e">
        <f>IF(VLOOKUP(hist_data__2[[#This Row],[item_code]],hist_data__2[[#This Row],[item_code]:[sale_year]],3,FALSE)=2020,VLOOKUP(hist_data__2[[#This Row],[item_code]],Product[],5,FALSE),VLOOKUP(hist_data__2[[#This Row],[item_code]],Product[],4,FALSE))</f>
        <v>#N/A</v>
      </c>
      <c r="H4861" s="6" t="e">
        <f>hist_data__2[[#This Row],[quantity]]*hist_data__2[[#This Row],[sale_price]]</f>
        <v>#N/A</v>
      </c>
    </row>
    <row r="4862" spans="1:8" x14ac:dyDescent="0.25">
      <c r="A4862">
        <v>4861</v>
      </c>
      <c r="B4862" s="1" t="s">
        <v>19</v>
      </c>
      <c r="C4862" s="1" t="s">
        <v>32</v>
      </c>
      <c r="D4862">
        <v>2020</v>
      </c>
      <c r="E4862">
        <v>24</v>
      </c>
      <c r="F4862">
        <v>7</v>
      </c>
      <c r="G4862" s="5" t="e">
        <f>IF(VLOOKUP(hist_data__2[[#This Row],[item_code]],hist_data__2[[#This Row],[item_code]:[sale_year]],3,FALSE)=2020,VLOOKUP(hist_data__2[[#This Row],[item_code]],Product[],5,FALSE),VLOOKUP(hist_data__2[[#This Row],[item_code]],Product[],4,FALSE))</f>
        <v>#N/A</v>
      </c>
      <c r="H4862" s="6" t="e">
        <f>hist_data__2[[#This Row],[quantity]]*hist_data__2[[#This Row],[sale_price]]</f>
        <v>#N/A</v>
      </c>
    </row>
    <row r="4863" spans="1:8" x14ac:dyDescent="0.25">
      <c r="A4863">
        <v>4862</v>
      </c>
      <c r="B4863" s="1" t="s">
        <v>19</v>
      </c>
      <c r="C4863" s="1" t="s">
        <v>32</v>
      </c>
      <c r="D4863">
        <v>2020</v>
      </c>
      <c r="E4863">
        <v>25</v>
      </c>
      <c r="F4863">
        <v>8</v>
      </c>
      <c r="G4863" s="5" t="e">
        <f>IF(VLOOKUP(hist_data__2[[#This Row],[item_code]],hist_data__2[[#This Row],[item_code]:[sale_year]],3,FALSE)=2020,VLOOKUP(hist_data__2[[#This Row],[item_code]],Product[],5,FALSE),VLOOKUP(hist_data__2[[#This Row],[item_code]],Product[],4,FALSE))</f>
        <v>#N/A</v>
      </c>
      <c r="H4863" s="6" t="e">
        <f>hist_data__2[[#This Row],[quantity]]*hist_data__2[[#This Row],[sale_price]]</f>
        <v>#N/A</v>
      </c>
    </row>
    <row r="4864" spans="1:8" x14ac:dyDescent="0.25">
      <c r="A4864">
        <v>4863</v>
      </c>
      <c r="B4864" s="1" t="s">
        <v>19</v>
      </c>
      <c r="C4864" s="1" t="s">
        <v>32</v>
      </c>
      <c r="D4864">
        <v>2020</v>
      </c>
      <c r="E4864">
        <v>26</v>
      </c>
      <c r="F4864">
        <v>5</v>
      </c>
      <c r="G4864" s="5" t="e">
        <f>IF(VLOOKUP(hist_data__2[[#This Row],[item_code]],hist_data__2[[#This Row],[item_code]:[sale_year]],3,FALSE)=2020,VLOOKUP(hist_data__2[[#This Row],[item_code]],Product[],5,FALSE),VLOOKUP(hist_data__2[[#This Row],[item_code]],Product[],4,FALSE))</f>
        <v>#N/A</v>
      </c>
      <c r="H4864" s="6" t="e">
        <f>hist_data__2[[#This Row],[quantity]]*hist_data__2[[#This Row],[sale_price]]</f>
        <v>#N/A</v>
      </c>
    </row>
    <row r="4865" spans="1:8" x14ac:dyDescent="0.25">
      <c r="A4865">
        <v>4864</v>
      </c>
      <c r="B4865" s="1" t="s">
        <v>19</v>
      </c>
      <c r="C4865" s="1" t="s">
        <v>32</v>
      </c>
      <c r="D4865">
        <v>2020</v>
      </c>
      <c r="E4865">
        <v>27</v>
      </c>
      <c r="F4865">
        <v>6</v>
      </c>
      <c r="G4865" s="5" t="e">
        <f>IF(VLOOKUP(hist_data__2[[#This Row],[item_code]],hist_data__2[[#This Row],[item_code]:[sale_year]],3,FALSE)=2020,VLOOKUP(hist_data__2[[#This Row],[item_code]],Product[],5,FALSE),VLOOKUP(hist_data__2[[#This Row],[item_code]],Product[],4,FALSE))</f>
        <v>#N/A</v>
      </c>
      <c r="H4865" s="6" t="e">
        <f>hist_data__2[[#This Row],[quantity]]*hist_data__2[[#This Row],[sale_price]]</f>
        <v>#N/A</v>
      </c>
    </row>
    <row r="4866" spans="1:8" x14ac:dyDescent="0.25">
      <c r="A4866">
        <v>4865</v>
      </c>
      <c r="B4866" s="1" t="s">
        <v>19</v>
      </c>
      <c r="C4866" s="1" t="s">
        <v>32</v>
      </c>
      <c r="D4866">
        <v>2020</v>
      </c>
      <c r="E4866">
        <v>28</v>
      </c>
      <c r="F4866">
        <v>6</v>
      </c>
      <c r="G4866" s="5" t="e">
        <f>IF(VLOOKUP(hist_data__2[[#This Row],[item_code]],hist_data__2[[#This Row],[item_code]:[sale_year]],3,FALSE)=2020,VLOOKUP(hist_data__2[[#This Row],[item_code]],Product[],5,FALSE),VLOOKUP(hist_data__2[[#This Row],[item_code]],Product[],4,FALSE))</f>
        <v>#N/A</v>
      </c>
      <c r="H4866" s="6" t="e">
        <f>hist_data__2[[#This Row],[quantity]]*hist_data__2[[#This Row],[sale_price]]</f>
        <v>#N/A</v>
      </c>
    </row>
    <row r="4867" spans="1:8" x14ac:dyDescent="0.25">
      <c r="A4867">
        <v>4866</v>
      </c>
      <c r="B4867" s="1" t="s">
        <v>19</v>
      </c>
      <c r="C4867" s="1" t="s">
        <v>32</v>
      </c>
      <c r="D4867">
        <v>2020</v>
      </c>
      <c r="E4867">
        <v>29</v>
      </c>
      <c r="F4867">
        <v>7</v>
      </c>
      <c r="G4867" s="5" t="e">
        <f>IF(VLOOKUP(hist_data__2[[#This Row],[item_code]],hist_data__2[[#This Row],[item_code]:[sale_year]],3,FALSE)=2020,VLOOKUP(hist_data__2[[#This Row],[item_code]],Product[],5,FALSE),VLOOKUP(hist_data__2[[#This Row],[item_code]],Product[],4,FALSE))</f>
        <v>#N/A</v>
      </c>
      <c r="H4867" s="6" t="e">
        <f>hist_data__2[[#This Row],[quantity]]*hist_data__2[[#This Row],[sale_price]]</f>
        <v>#N/A</v>
      </c>
    </row>
    <row r="4868" spans="1:8" x14ac:dyDescent="0.25">
      <c r="A4868">
        <v>4867</v>
      </c>
      <c r="B4868" s="1" t="s">
        <v>19</v>
      </c>
      <c r="C4868" s="1" t="s">
        <v>32</v>
      </c>
      <c r="D4868">
        <v>2020</v>
      </c>
      <c r="E4868">
        <v>30</v>
      </c>
      <c r="F4868">
        <v>8</v>
      </c>
      <c r="G4868" s="5" t="e">
        <f>IF(VLOOKUP(hist_data__2[[#This Row],[item_code]],hist_data__2[[#This Row],[item_code]:[sale_year]],3,FALSE)=2020,VLOOKUP(hist_data__2[[#This Row],[item_code]],Product[],5,FALSE),VLOOKUP(hist_data__2[[#This Row],[item_code]],Product[],4,FALSE))</f>
        <v>#N/A</v>
      </c>
      <c r="H4868" s="6" t="e">
        <f>hist_data__2[[#This Row],[quantity]]*hist_data__2[[#This Row],[sale_price]]</f>
        <v>#N/A</v>
      </c>
    </row>
    <row r="4869" spans="1:8" x14ac:dyDescent="0.25">
      <c r="A4869">
        <v>4868</v>
      </c>
      <c r="B4869" s="1" t="s">
        <v>19</v>
      </c>
      <c r="C4869" s="1" t="s">
        <v>32</v>
      </c>
      <c r="D4869">
        <v>2020</v>
      </c>
      <c r="E4869">
        <v>31</v>
      </c>
      <c r="F4869">
        <v>9</v>
      </c>
      <c r="G4869" s="5" t="e">
        <f>IF(VLOOKUP(hist_data__2[[#This Row],[item_code]],hist_data__2[[#This Row],[item_code]:[sale_year]],3,FALSE)=2020,VLOOKUP(hist_data__2[[#This Row],[item_code]],Product[],5,FALSE),VLOOKUP(hist_data__2[[#This Row],[item_code]],Product[],4,FALSE))</f>
        <v>#N/A</v>
      </c>
      <c r="H4869" s="6" t="e">
        <f>hist_data__2[[#This Row],[quantity]]*hist_data__2[[#This Row],[sale_price]]</f>
        <v>#N/A</v>
      </c>
    </row>
    <row r="4870" spans="1:8" x14ac:dyDescent="0.25">
      <c r="A4870">
        <v>4869</v>
      </c>
      <c r="B4870" s="1" t="s">
        <v>19</v>
      </c>
      <c r="C4870" s="1" t="s">
        <v>32</v>
      </c>
      <c r="D4870">
        <v>2020</v>
      </c>
      <c r="E4870">
        <v>32</v>
      </c>
      <c r="F4870">
        <v>10</v>
      </c>
      <c r="G4870" s="5" t="e">
        <f>IF(VLOOKUP(hist_data__2[[#This Row],[item_code]],hist_data__2[[#This Row],[item_code]:[sale_year]],3,FALSE)=2020,VLOOKUP(hist_data__2[[#This Row],[item_code]],Product[],5,FALSE),VLOOKUP(hist_data__2[[#This Row],[item_code]],Product[],4,FALSE))</f>
        <v>#N/A</v>
      </c>
      <c r="H4870" s="6" t="e">
        <f>hist_data__2[[#This Row],[quantity]]*hist_data__2[[#This Row],[sale_price]]</f>
        <v>#N/A</v>
      </c>
    </row>
    <row r="4871" spans="1:8" x14ac:dyDescent="0.25">
      <c r="A4871">
        <v>4870</v>
      </c>
      <c r="B4871" s="1" t="s">
        <v>19</v>
      </c>
      <c r="C4871" s="1" t="s">
        <v>32</v>
      </c>
      <c r="D4871">
        <v>2020</v>
      </c>
      <c r="E4871">
        <v>33</v>
      </c>
      <c r="F4871">
        <v>10</v>
      </c>
      <c r="G4871" s="5" t="e">
        <f>IF(VLOOKUP(hist_data__2[[#This Row],[item_code]],hist_data__2[[#This Row],[item_code]:[sale_year]],3,FALSE)=2020,VLOOKUP(hist_data__2[[#This Row],[item_code]],Product[],5,FALSE),VLOOKUP(hist_data__2[[#This Row],[item_code]],Product[],4,FALSE))</f>
        <v>#N/A</v>
      </c>
      <c r="H4871" s="6" t="e">
        <f>hist_data__2[[#This Row],[quantity]]*hist_data__2[[#This Row],[sale_price]]</f>
        <v>#N/A</v>
      </c>
    </row>
    <row r="4872" spans="1:8" x14ac:dyDescent="0.25">
      <c r="A4872">
        <v>4871</v>
      </c>
      <c r="B4872" s="1" t="s">
        <v>19</v>
      </c>
      <c r="C4872" s="1" t="s">
        <v>32</v>
      </c>
      <c r="D4872">
        <v>2020</v>
      </c>
      <c r="E4872">
        <v>34</v>
      </c>
      <c r="F4872">
        <v>7</v>
      </c>
      <c r="G4872" s="5" t="e">
        <f>IF(VLOOKUP(hist_data__2[[#This Row],[item_code]],hist_data__2[[#This Row],[item_code]:[sale_year]],3,FALSE)=2020,VLOOKUP(hist_data__2[[#This Row],[item_code]],Product[],5,FALSE),VLOOKUP(hist_data__2[[#This Row],[item_code]],Product[],4,FALSE))</f>
        <v>#N/A</v>
      </c>
      <c r="H4872" s="6" t="e">
        <f>hist_data__2[[#This Row],[quantity]]*hist_data__2[[#This Row],[sale_price]]</f>
        <v>#N/A</v>
      </c>
    </row>
    <row r="4873" spans="1:8" x14ac:dyDescent="0.25">
      <c r="A4873">
        <v>4872</v>
      </c>
      <c r="B4873" s="1" t="s">
        <v>19</v>
      </c>
      <c r="C4873" s="1" t="s">
        <v>32</v>
      </c>
      <c r="D4873">
        <v>2020</v>
      </c>
      <c r="E4873">
        <v>35</v>
      </c>
      <c r="F4873">
        <v>6</v>
      </c>
      <c r="G4873" s="5" t="e">
        <f>IF(VLOOKUP(hist_data__2[[#This Row],[item_code]],hist_data__2[[#This Row],[item_code]:[sale_year]],3,FALSE)=2020,VLOOKUP(hist_data__2[[#This Row],[item_code]],Product[],5,FALSE),VLOOKUP(hist_data__2[[#This Row],[item_code]],Product[],4,FALSE))</f>
        <v>#N/A</v>
      </c>
      <c r="H4873" s="6" t="e">
        <f>hist_data__2[[#This Row],[quantity]]*hist_data__2[[#This Row],[sale_price]]</f>
        <v>#N/A</v>
      </c>
    </row>
    <row r="4874" spans="1:8" x14ac:dyDescent="0.25">
      <c r="A4874">
        <v>4873</v>
      </c>
      <c r="B4874" s="1" t="s">
        <v>19</v>
      </c>
      <c r="C4874" s="1" t="s">
        <v>32</v>
      </c>
      <c r="D4874">
        <v>2020</v>
      </c>
      <c r="E4874">
        <v>36</v>
      </c>
      <c r="F4874">
        <v>8</v>
      </c>
      <c r="G4874" s="5" t="e">
        <f>IF(VLOOKUP(hist_data__2[[#This Row],[item_code]],hist_data__2[[#This Row],[item_code]:[sale_year]],3,FALSE)=2020,VLOOKUP(hist_data__2[[#This Row],[item_code]],Product[],5,FALSE),VLOOKUP(hist_data__2[[#This Row],[item_code]],Product[],4,FALSE))</f>
        <v>#N/A</v>
      </c>
      <c r="H4874" s="6" t="e">
        <f>hist_data__2[[#This Row],[quantity]]*hist_data__2[[#This Row],[sale_price]]</f>
        <v>#N/A</v>
      </c>
    </row>
    <row r="4875" spans="1:8" x14ac:dyDescent="0.25">
      <c r="A4875">
        <v>4874</v>
      </c>
      <c r="B4875" s="1" t="s">
        <v>19</v>
      </c>
      <c r="C4875" s="1" t="s">
        <v>32</v>
      </c>
      <c r="D4875">
        <v>2020</v>
      </c>
      <c r="E4875">
        <v>37</v>
      </c>
      <c r="F4875">
        <v>6</v>
      </c>
      <c r="G4875" s="5" t="e">
        <f>IF(VLOOKUP(hist_data__2[[#This Row],[item_code]],hist_data__2[[#This Row],[item_code]:[sale_year]],3,FALSE)=2020,VLOOKUP(hist_data__2[[#This Row],[item_code]],Product[],5,FALSE),VLOOKUP(hist_data__2[[#This Row],[item_code]],Product[],4,FALSE))</f>
        <v>#N/A</v>
      </c>
      <c r="H4875" s="6" t="e">
        <f>hist_data__2[[#This Row],[quantity]]*hist_data__2[[#This Row],[sale_price]]</f>
        <v>#N/A</v>
      </c>
    </row>
    <row r="4876" spans="1:8" x14ac:dyDescent="0.25">
      <c r="A4876">
        <v>4875</v>
      </c>
      <c r="B4876" s="1" t="s">
        <v>19</v>
      </c>
      <c r="C4876" s="1" t="s">
        <v>32</v>
      </c>
      <c r="D4876">
        <v>2020</v>
      </c>
      <c r="E4876">
        <v>38</v>
      </c>
      <c r="F4876">
        <v>7</v>
      </c>
      <c r="G4876" s="5" t="e">
        <f>IF(VLOOKUP(hist_data__2[[#This Row],[item_code]],hist_data__2[[#This Row],[item_code]:[sale_year]],3,FALSE)=2020,VLOOKUP(hist_data__2[[#This Row],[item_code]],Product[],5,FALSE),VLOOKUP(hist_data__2[[#This Row],[item_code]],Product[],4,FALSE))</f>
        <v>#N/A</v>
      </c>
      <c r="H4876" s="6" t="e">
        <f>hist_data__2[[#This Row],[quantity]]*hist_data__2[[#This Row],[sale_price]]</f>
        <v>#N/A</v>
      </c>
    </row>
    <row r="4877" spans="1:8" x14ac:dyDescent="0.25">
      <c r="A4877">
        <v>4876</v>
      </c>
      <c r="B4877" s="1" t="s">
        <v>19</v>
      </c>
      <c r="C4877" s="1" t="s">
        <v>32</v>
      </c>
      <c r="D4877">
        <v>2020</v>
      </c>
      <c r="E4877">
        <v>39</v>
      </c>
      <c r="F4877">
        <v>7</v>
      </c>
      <c r="G4877" s="5" t="e">
        <f>IF(VLOOKUP(hist_data__2[[#This Row],[item_code]],hist_data__2[[#This Row],[item_code]:[sale_year]],3,FALSE)=2020,VLOOKUP(hist_data__2[[#This Row],[item_code]],Product[],5,FALSE),VLOOKUP(hist_data__2[[#This Row],[item_code]],Product[],4,FALSE))</f>
        <v>#N/A</v>
      </c>
      <c r="H4877" s="6" t="e">
        <f>hist_data__2[[#This Row],[quantity]]*hist_data__2[[#This Row],[sale_price]]</f>
        <v>#N/A</v>
      </c>
    </row>
    <row r="4878" spans="1:8" x14ac:dyDescent="0.25">
      <c r="A4878">
        <v>4877</v>
      </c>
      <c r="B4878" s="1" t="s">
        <v>19</v>
      </c>
      <c r="C4878" s="1" t="s">
        <v>32</v>
      </c>
      <c r="D4878">
        <v>2020</v>
      </c>
      <c r="E4878">
        <v>40</v>
      </c>
      <c r="F4878">
        <v>5</v>
      </c>
      <c r="G4878" s="5" t="e">
        <f>IF(VLOOKUP(hist_data__2[[#This Row],[item_code]],hist_data__2[[#This Row],[item_code]:[sale_year]],3,FALSE)=2020,VLOOKUP(hist_data__2[[#This Row],[item_code]],Product[],5,FALSE),VLOOKUP(hist_data__2[[#This Row],[item_code]],Product[],4,FALSE))</f>
        <v>#N/A</v>
      </c>
      <c r="H4878" s="6" t="e">
        <f>hist_data__2[[#This Row],[quantity]]*hist_data__2[[#This Row],[sale_price]]</f>
        <v>#N/A</v>
      </c>
    </row>
    <row r="4879" spans="1:8" x14ac:dyDescent="0.25">
      <c r="A4879">
        <v>4878</v>
      </c>
      <c r="B4879" s="1" t="s">
        <v>19</v>
      </c>
      <c r="C4879" s="1" t="s">
        <v>32</v>
      </c>
      <c r="D4879">
        <v>2020</v>
      </c>
      <c r="E4879">
        <v>41</v>
      </c>
      <c r="F4879">
        <v>5</v>
      </c>
      <c r="G4879" s="5" t="e">
        <f>IF(VLOOKUP(hist_data__2[[#This Row],[item_code]],hist_data__2[[#This Row],[item_code]:[sale_year]],3,FALSE)=2020,VLOOKUP(hist_data__2[[#This Row],[item_code]],Product[],5,FALSE),VLOOKUP(hist_data__2[[#This Row],[item_code]],Product[],4,FALSE))</f>
        <v>#N/A</v>
      </c>
      <c r="H4879" s="6" t="e">
        <f>hist_data__2[[#This Row],[quantity]]*hist_data__2[[#This Row],[sale_price]]</f>
        <v>#N/A</v>
      </c>
    </row>
    <row r="4880" spans="1:8" x14ac:dyDescent="0.25">
      <c r="A4880">
        <v>4879</v>
      </c>
      <c r="B4880" s="1" t="s">
        <v>19</v>
      </c>
      <c r="C4880" s="1" t="s">
        <v>32</v>
      </c>
      <c r="D4880">
        <v>2020</v>
      </c>
      <c r="E4880">
        <v>42</v>
      </c>
      <c r="F4880">
        <v>6</v>
      </c>
      <c r="G4880" s="5" t="e">
        <f>IF(VLOOKUP(hist_data__2[[#This Row],[item_code]],hist_data__2[[#This Row],[item_code]:[sale_year]],3,FALSE)=2020,VLOOKUP(hist_data__2[[#This Row],[item_code]],Product[],5,FALSE),VLOOKUP(hist_data__2[[#This Row],[item_code]],Product[],4,FALSE))</f>
        <v>#N/A</v>
      </c>
      <c r="H4880" s="6" t="e">
        <f>hist_data__2[[#This Row],[quantity]]*hist_data__2[[#This Row],[sale_price]]</f>
        <v>#N/A</v>
      </c>
    </row>
    <row r="4881" spans="1:8" x14ac:dyDescent="0.25">
      <c r="A4881">
        <v>4880</v>
      </c>
      <c r="B4881" s="1" t="s">
        <v>19</v>
      </c>
      <c r="C4881" s="1" t="s">
        <v>32</v>
      </c>
      <c r="D4881">
        <v>2020</v>
      </c>
      <c r="E4881">
        <v>43</v>
      </c>
      <c r="F4881">
        <v>6</v>
      </c>
      <c r="G4881" s="5" t="e">
        <f>IF(VLOOKUP(hist_data__2[[#This Row],[item_code]],hist_data__2[[#This Row],[item_code]:[sale_year]],3,FALSE)=2020,VLOOKUP(hist_data__2[[#This Row],[item_code]],Product[],5,FALSE),VLOOKUP(hist_data__2[[#This Row],[item_code]],Product[],4,FALSE))</f>
        <v>#N/A</v>
      </c>
      <c r="H4881" s="6" t="e">
        <f>hist_data__2[[#This Row],[quantity]]*hist_data__2[[#This Row],[sale_price]]</f>
        <v>#N/A</v>
      </c>
    </row>
    <row r="4882" spans="1:8" x14ac:dyDescent="0.25">
      <c r="A4882">
        <v>4881</v>
      </c>
      <c r="B4882" s="1" t="s">
        <v>19</v>
      </c>
      <c r="C4882" s="1" t="s">
        <v>32</v>
      </c>
      <c r="D4882">
        <v>2020</v>
      </c>
      <c r="E4882">
        <v>44</v>
      </c>
      <c r="F4882">
        <v>6</v>
      </c>
      <c r="G4882" s="5" t="e">
        <f>IF(VLOOKUP(hist_data__2[[#This Row],[item_code]],hist_data__2[[#This Row],[item_code]:[sale_year]],3,FALSE)=2020,VLOOKUP(hist_data__2[[#This Row],[item_code]],Product[],5,FALSE),VLOOKUP(hist_data__2[[#This Row],[item_code]],Product[],4,FALSE))</f>
        <v>#N/A</v>
      </c>
      <c r="H4882" s="6" t="e">
        <f>hist_data__2[[#This Row],[quantity]]*hist_data__2[[#This Row],[sale_price]]</f>
        <v>#N/A</v>
      </c>
    </row>
    <row r="4883" spans="1:8" x14ac:dyDescent="0.25">
      <c r="A4883">
        <v>4882</v>
      </c>
      <c r="B4883" s="1" t="s">
        <v>19</v>
      </c>
      <c r="C4883" s="1" t="s">
        <v>32</v>
      </c>
      <c r="D4883">
        <v>2020</v>
      </c>
      <c r="E4883">
        <v>45</v>
      </c>
      <c r="F4883">
        <v>5</v>
      </c>
      <c r="G4883" s="5" t="e">
        <f>IF(VLOOKUP(hist_data__2[[#This Row],[item_code]],hist_data__2[[#This Row],[item_code]:[sale_year]],3,FALSE)=2020,VLOOKUP(hist_data__2[[#This Row],[item_code]],Product[],5,FALSE),VLOOKUP(hist_data__2[[#This Row],[item_code]],Product[],4,FALSE))</f>
        <v>#N/A</v>
      </c>
      <c r="H4883" s="6" t="e">
        <f>hist_data__2[[#This Row],[quantity]]*hist_data__2[[#This Row],[sale_price]]</f>
        <v>#N/A</v>
      </c>
    </row>
    <row r="4884" spans="1:8" x14ac:dyDescent="0.25">
      <c r="A4884">
        <v>4883</v>
      </c>
      <c r="B4884" s="1" t="s">
        <v>19</v>
      </c>
      <c r="C4884" s="1" t="s">
        <v>32</v>
      </c>
      <c r="D4884">
        <v>2020</v>
      </c>
      <c r="E4884">
        <v>46</v>
      </c>
      <c r="F4884">
        <v>4</v>
      </c>
      <c r="G4884" s="5" t="e">
        <f>IF(VLOOKUP(hist_data__2[[#This Row],[item_code]],hist_data__2[[#This Row],[item_code]:[sale_year]],3,FALSE)=2020,VLOOKUP(hist_data__2[[#This Row],[item_code]],Product[],5,FALSE),VLOOKUP(hist_data__2[[#This Row],[item_code]],Product[],4,FALSE))</f>
        <v>#N/A</v>
      </c>
      <c r="H4884" s="6" t="e">
        <f>hist_data__2[[#This Row],[quantity]]*hist_data__2[[#This Row],[sale_price]]</f>
        <v>#N/A</v>
      </c>
    </row>
    <row r="4885" spans="1:8" x14ac:dyDescent="0.25">
      <c r="A4885">
        <v>4884</v>
      </c>
      <c r="B4885" s="1" t="s">
        <v>19</v>
      </c>
      <c r="C4885" s="1" t="s">
        <v>32</v>
      </c>
      <c r="D4885">
        <v>2020</v>
      </c>
      <c r="E4885">
        <v>47</v>
      </c>
      <c r="F4885">
        <v>5</v>
      </c>
      <c r="G4885" s="5" t="e">
        <f>IF(VLOOKUP(hist_data__2[[#This Row],[item_code]],hist_data__2[[#This Row],[item_code]:[sale_year]],3,FALSE)=2020,VLOOKUP(hist_data__2[[#This Row],[item_code]],Product[],5,FALSE),VLOOKUP(hist_data__2[[#This Row],[item_code]],Product[],4,FALSE))</f>
        <v>#N/A</v>
      </c>
      <c r="H4885" s="6" t="e">
        <f>hist_data__2[[#This Row],[quantity]]*hist_data__2[[#This Row],[sale_price]]</f>
        <v>#N/A</v>
      </c>
    </row>
    <row r="4886" spans="1:8" x14ac:dyDescent="0.25">
      <c r="A4886">
        <v>4885</v>
      </c>
      <c r="B4886" s="1" t="s">
        <v>19</v>
      </c>
      <c r="C4886" s="1" t="s">
        <v>32</v>
      </c>
      <c r="D4886">
        <v>2020</v>
      </c>
      <c r="E4886">
        <v>48</v>
      </c>
      <c r="F4886">
        <v>3</v>
      </c>
      <c r="G4886" s="5" t="e">
        <f>IF(VLOOKUP(hist_data__2[[#This Row],[item_code]],hist_data__2[[#This Row],[item_code]:[sale_year]],3,FALSE)=2020,VLOOKUP(hist_data__2[[#This Row],[item_code]],Product[],5,FALSE),VLOOKUP(hist_data__2[[#This Row],[item_code]],Product[],4,FALSE))</f>
        <v>#N/A</v>
      </c>
      <c r="H4886" s="6" t="e">
        <f>hist_data__2[[#This Row],[quantity]]*hist_data__2[[#This Row],[sale_price]]</f>
        <v>#N/A</v>
      </c>
    </row>
    <row r="4887" spans="1:8" x14ac:dyDescent="0.25">
      <c r="A4887">
        <v>4886</v>
      </c>
      <c r="B4887" s="1" t="s">
        <v>19</v>
      </c>
      <c r="C4887" s="1" t="s">
        <v>32</v>
      </c>
      <c r="D4887">
        <v>2020</v>
      </c>
      <c r="E4887">
        <v>49</v>
      </c>
      <c r="F4887">
        <v>5</v>
      </c>
      <c r="G4887" s="5" t="e">
        <f>IF(VLOOKUP(hist_data__2[[#This Row],[item_code]],hist_data__2[[#This Row],[item_code]:[sale_year]],3,FALSE)=2020,VLOOKUP(hist_data__2[[#This Row],[item_code]],Product[],5,FALSE),VLOOKUP(hist_data__2[[#This Row],[item_code]],Product[],4,FALSE))</f>
        <v>#N/A</v>
      </c>
      <c r="H4887" s="6" t="e">
        <f>hist_data__2[[#This Row],[quantity]]*hist_data__2[[#This Row],[sale_price]]</f>
        <v>#N/A</v>
      </c>
    </row>
    <row r="4888" spans="1:8" x14ac:dyDescent="0.25">
      <c r="A4888">
        <v>4887</v>
      </c>
      <c r="B4888" s="1" t="s">
        <v>19</v>
      </c>
      <c r="C4888" s="1" t="s">
        <v>32</v>
      </c>
      <c r="D4888">
        <v>2020</v>
      </c>
      <c r="E4888">
        <v>50</v>
      </c>
      <c r="F4888">
        <v>4</v>
      </c>
      <c r="G4888" s="5" t="e">
        <f>IF(VLOOKUP(hist_data__2[[#This Row],[item_code]],hist_data__2[[#This Row],[item_code]:[sale_year]],3,FALSE)=2020,VLOOKUP(hist_data__2[[#This Row],[item_code]],Product[],5,FALSE),VLOOKUP(hist_data__2[[#This Row],[item_code]],Product[],4,FALSE))</f>
        <v>#N/A</v>
      </c>
      <c r="H4888" s="6" t="e">
        <f>hist_data__2[[#This Row],[quantity]]*hist_data__2[[#This Row],[sale_price]]</f>
        <v>#N/A</v>
      </c>
    </row>
    <row r="4889" spans="1:8" x14ac:dyDescent="0.25">
      <c r="A4889">
        <v>4888</v>
      </c>
      <c r="B4889" s="1" t="s">
        <v>19</v>
      </c>
      <c r="C4889" s="1" t="s">
        <v>32</v>
      </c>
      <c r="D4889">
        <v>2020</v>
      </c>
      <c r="E4889">
        <v>51</v>
      </c>
      <c r="F4889">
        <v>2</v>
      </c>
      <c r="G4889" s="5" t="e">
        <f>IF(VLOOKUP(hist_data__2[[#This Row],[item_code]],hist_data__2[[#This Row],[item_code]:[sale_year]],3,FALSE)=2020,VLOOKUP(hist_data__2[[#This Row],[item_code]],Product[],5,FALSE),VLOOKUP(hist_data__2[[#This Row],[item_code]],Product[],4,FALSE))</f>
        <v>#N/A</v>
      </c>
      <c r="H4889" s="6" t="e">
        <f>hist_data__2[[#This Row],[quantity]]*hist_data__2[[#This Row],[sale_price]]</f>
        <v>#N/A</v>
      </c>
    </row>
    <row r="4890" spans="1:8" x14ac:dyDescent="0.25">
      <c r="A4890">
        <v>4889</v>
      </c>
      <c r="B4890" s="1" t="s">
        <v>19</v>
      </c>
      <c r="C4890" s="1" t="s">
        <v>35</v>
      </c>
      <c r="D4890">
        <v>2019</v>
      </c>
      <c r="E4890">
        <v>0</v>
      </c>
      <c r="F4890">
        <v>2</v>
      </c>
      <c r="G4890" s="5" t="e">
        <f>IF(VLOOKUP(hist_data__2[[#This Row],[item_code]],hist_data__2[[#This Row],[item_code]:[sale_year]],3,FALSE)=2020,VLOOKUP(hist_data__2[[#This Row],[item_code]],Product[],5,FALSE),VLOOKUP(hist_data__2[[#This Row],[item_code]],Product[],4,FALSE))</f>
        <v>#N/A</v>
      </c>
      <c r="H4890" s="6" t="e">
        <f>hist_data__2[[#This Row],[quantity]]*hist_data__2[[#This Row],[sale_price]]</f>
        <v>#N/A</v>
      </c>
    </row>
    <row r="4891" spans="1:8" x14ac:dyDescent="0.25">
      <c r="A4891">
        <v>4890</v>
      </c>
      <c r="B4891" s="1" t="s">
        <v>19</v>
      </c>
      <c r="C4891" s="1" t="s">
        <v>35</v>
      </c>
      <c r="D4891">
        <v>2019</v>
      </c>
      <c r="E4891">
        <v>1</v>
      </c>
      <c r="F4891">
        <v>1</v>
      </c>
      <c r="G4891" s="5" t="e">
        <f>IF(VLOOKUP(hist_data__2[[#This Row],[item_code]],hist_data__2[[#This Row],[item_code]:[sale_year]],3,FALSE)=2020,VLOOKUP(hist_data__2[[#This Row],[item_code]],Product[],5,FALSE),VLOOKUP(hist_data__2[[#This Row],[item_code]],Product[],4,FALSE))</f>
        <v>#N/A</v>
      </c>
      <c r="H4891" s="6" t="e">
        <f>hist_data__2[[#This Row],[quantity]]*hist_data__2[[#This Row],[sale_price]]</f>
        <v>#N/A</v>
      </c>
    </row>
    <row r="4892" spans="1:8" x14ac:dyDescent="0.25">
      <c r="A4892">
        <v>4891</v>
      </c>
      <c r="B4892" s="1" t="s">
        <v>19</v>
      </c>
      <c r="C4892" s="1" t="s">
        <v>35</v>
      </c>
      <c r="D4892">
        <v>2019</v>
      </c>
      <c r="E4892">
        <v>2</v>
      </c>
      <c r="F4892">
        <v>1</v>
      </c>
      <c r="G4892" s="5" t="e">
        <f>IF(VLOOKUP(hist_data__2[[#This Row],[item_code]],hist_data__2[[#This Row],[item_code]:[sale_year]],3,FALSE)=2020,VLOOKUP(hist_data__2[[#This Row],[item_code]],Product[],5,FALSE),VLOOKUP(hist_data__2[[#This Row],[item_code]],Product[],4,FALSE))</f>
        <v>#N/A</v>
      </c>
      <c r="H4892" s="6" t="e">
        <f>hist_data__2[[#This Row],[quantity]]*hist_data__2[[#This Row],[sale_price]]</f>
        <v>#N/A</v>
      </c>
    </row>
    <row r="4893" spans="1:8" x14ac:dyDescent="0.25">
      <c r="A4893">
        <v>4892</v>
      </c>
      <c r="B4893" s="1" t="s">
        <v>19</v>
      </c>
      <c r="C4893" s="1" t="s">
        <v>35</v>
      </c>
      <c r="D4893">
        <v>2019</v>
      </c>
      <c r="E4893">
        <v>3</v>
      </c>
      <c r="F4893">
        <v>1</v>
      </c>
      <c r="G4893" s="5" t="e">
        <f>IF(VLOOKUP(hist_data__2[[#This Row],[item_code]],hist_data__2[[#This Row],[item_code]:[sale_year]],3,FALSE)=2020,VLOOKUP(hist_data__2[[#This Row],[item_code]],Product[],5,FALSE),VLOOKUP(hist_data__2[[#This Row],[item_code]],Product[],4,FALSE))</f>
        <v>#N/A</v>
      </c>
      <c r="H4893" s="6" t="e">
        <f>hist_data__2[[#This Row],[quantity]]*hist_data__2[[#This Row],[sale_price]]</f>
        <v>#N/A</v>
      </c>
    </row>
    <row r="4894" spans="1:8" x14ac:dyDescent="0.25">
      <c r="A4894">
        <v>4893</v>
      </c>
      <c r="B4894" s="1" t="s">
        <v>19</v>
      </c>
      <c r="C4894" s="1" t="s">
        <v>35</v>
      </c>
      <c r="D4894">
        <v>2019</v>
      </c>
      <c r="E4894">
        <v>4</v>
      </c>
      <c r="F4894">
        <v>1</v>
      </c>
      <c r="G4894" s="5" t="e">
        <f>IF(VLOOKUP(hist_data__2[[#This Row],[item_code]],hist_data__2[[#This Row],[item_code]:[sale_year]],3,FALSE)=2020,VLOOKUP(hist_data__2[[#This Row],[item_code]],Product[],5,FALSE),VLOOKUP(hist_data__2[[#This Row],[item_code]],Product[],4,FALSE))</f>
        <v>#N/A</v>
      </c>
      <c r="H4894" s="6" t="e">
        <f>hist_data__2[[#This Row],[quantity]]*hist_data__2[[#This Row],[sale_price]]</f>
        <v>#N/A</v>
      </c>
    </row>
    <row r="4895" spans="1:8" x14ac:dyDescent="0.25">
      <c r="A4895">
        <v>4894</v>
      </c>
      <c r="B4895" s="1" t="s">
        <v>19</v>
      </c>
      <c r="C4895" s="1" t="s">
        <v>35</v>
      </c>
      <c r="D4895">
        <v>2019</v>
      </c>
      <c r="E4895">
        <v>5</v>
      </c>
      <c r="F4895">
        <v>1</v>
      </c>
      <c r="G4895" s="5" t="e">
        <f>IF(VLOOKUP(hist_data__2[[#This Row],[item_code]],hist_data__2[[#This Row],[item_code]:[sale_year]],3,FALSE)=2020,VLOOKUP(hist_data__2[[#This Row],[item_code]],Product[],5,FALSE),VLOOKUP(hist_data__2[[#This Row],[item_code]],Product[],4,FALSE))</f>
        <v>#N/A</v>
      </c>
      <c r="H4895" s="6" t="e">
        <f>hist_data__2[[#This Row],[quantity]]*hist_data__2[[#This Row],[sale_price]]</f>
        <v>#N/A</v>
      </c>
    </row>
    <row r="4896" spans="1:8" x14ac:dyDescent="0.25">
      <c r="A4896">
        <v>4895</v>
      </c>
      <c r="B4896" s="1" t="s">
        <v>19</v>
      </c>
      <c r="C4896" s="1" t="s">
        <v>35</v>
      </c>
      <c r="D4896">
        <v>2019</v>
      </c>
      <c r="E4896">
        <v>6</v>
      </c>
      <c r="F4896">
        <v>1</v>
      </c>
      <c r="G4896" s="5" t="e">
        <f>IF(VLOOKUP(hist_data__2[[#This Row],[item_code]],hist_data__2[[#This Row],[item_code]:[sale_year]],3,FALSE)=2020,VLOOKUP(hist_data__2[[#This Row],[item_code]],Product[],5,FALSE),VLOOKUP(hist_data__2[[#This Row],[item_code]],Product[],4,FALSE))</f>
        <v>#N/A</v>
      </c>
      <c r="H4896" s="6" t="e">
        <f>hist_data__2[[#This Row],[quantity]]*hist_data__2[[#This Row],[sale_price]]</f>
        <v>#N/A</v>
      </c>
    </row>
    <row r="4897" spans="1:8" x14ac:dyDescent="0.25">
      <c r="A4897">
        <v>4896</v>
      </c>
      <c r="B4897" s="1" t="s">
        <v>19</v>
      </c>
      <c r="C4897" s="1" t="s">
        <v>35</v>
      </c>
      <c r="D4897">
        <v>2019</v>
      </c>
      <c r="E4897">
        <v>7</v>
      </c>
      <c r="F4897">
        <v>0</v>
      </c>
      <c r="G4897" s="5" t="e">
        <f>IF(VLOOKUP(hist_data__2[[#This Row],[item_code]],hist_data__2[[#This Row],[item_code]:[sale_year]],3,FALSE)=2020,VLOOKUP(hist_data__2[[#This Row],[item_code]],Product[],5,FALSE),VLOOKUP(hist_data__2[[#This Row],[item_code]],Product[],4,FALSE))</f>
        <v>#N/A</v>
      </c>
      <c r="H4897" s="6" t="e">
        <f>hist_data__2[[#This Row],[quantity]]*hist_data__2[[#This Row],[sale_price]]</f>
        <v>#N/A</v>
      </c>
    </row>
    <row r="4898" spans="1:8" x14ac:dyDescent="0.25">
      <c r="A4898">
        <v>4897</v>
      </c>
      <c r="B4898" s="1" t="s">
        <v>19</v>
      </c>
      <c r="C4898" s="1" t="s">
        <v>35</v>
      </c>
      <c r="D4898">
        <v>2019</v>
      </c>
      <c r="E4898">
        <v>8</v>
      </c>
      <c r="F4898">
        <v>0</v>
      </c>
      <c r="G4898" s="5" t="e">
        <f>IF(VLOOKUP(hist_data__2[[#This Row],[item_code]],hist_data__2[[#This Row],[item_code]:[sale_year]],3,FALSE)=2020,VLOOKUP(hist_data__2[[#This Row],[item_code]],Product[],5,FALSE),VLOOKUP(hist_data__2[[#This Row],[item_code]],Product[],4,FALSE))</f>
        <v>#N/A</v>
      </c>
      <c r="H4898" s="6" t="e">
        <f>hist_data__2[[#This Row],[quantity]]*hist_data__2[[#This Row],[sale_price]]</f>
        <v>#N/A</v>
      </c>
    </row>
    <row r="4899" spans="1:8" x14ac:dyDescent="0.25">
      <c r="A4899">
        <v>4898</v>
      </c>
      <c r="B4899" s="1" t="s">
        <v>19</v>
      </c>
      <c r="C4899" s="1" t="s">
        <v>35</v>
      </c>
      <c r="D4899">
        <v>2019</v>
      </c>
      <c r="E4899">
        <v>9</v>
      </c>
      <c r="F4899">
        <v>0</v>
      </c>
      <c r="G4899" s="5" t="e">
        <f>IF(VLOOKUP(hist_data__2[[#This Row],[item_code]],hist_data__2[[#This Row],[item_code]:[sale_year]],3,FALSE)=2020,VLOOKUP(hist_data__2[[#This Row],[item_code]],Product[],5,FALSE),VLOOKUP(hist_data__2[[#This Row],[item_code]],Product[],4,FALSE))</f>
        <v>#N/A</v>
      </c>
      <c r="H4899" s="6" t="e">
        <f>hist_data__2[[#This Row],[quantity]]*hist_data__2[[#This Row],[sale_price]]</f>
        <v>#N/A</v>
      </c>
    </row>
    <row r="4900" spans="1:8" x14ac:dyDescent="0.25">
      <c r="A4900">
        <v>4899</v>
      </c>
      <c r="B4900" s="1" t="s">
        <v>19</v>
      </c>
      <c r="C4900" s="1" t="s">
        <v>35</v>
      </c>
      <c r="D4900">
        <v>2019</v>
      </c>
      <c r="E4900">
        <v>10</v>
      </c>
      <c r="F4900">
        <v>1</v>
      </c>
      <c r="G4900" s="5" t="e">
        <f>IF(VLOOKUP(hist_data__2[[#This Row],[item_code]],hist_data__2[[#This Row],[item_code]:[sale_year]],3,FALSE)=2020,VLOOKUP(hist_data__2[[#This Row],[item_code]],Product[],5,FALSE),VLOOKUP(hist_data__2[[#This Row],[item_code]],Product[],4,FALSE))</f>
        <v>#N/A</v>
      </c>
      <c r="H4900" s="6" t="e">
        <f>hist_data__2[[#This Row],[quantity]]*hist_data__2[[#This Row],[sale_price]]</f>
        <v>#N/A</v>
      </c>
    </row>
    <row r="4901" spans="1:8" x14ac:dyDescent="0.25">
      <c r="A4901">
        <v>4900</v>
      </c>
      <c r="B4901" s="1" t="s">
        <v>19</v>
      </c>
      <c r="C4901" s="1" t="s">
        <v>35</v>
      </c>
      <c r="D4901">
        <v>2019</v>
      </c>
      <c r="E4901">
        <v>11</v>
      </c>
      <c r="F4901">
        <v>1</v>
      </c>
      <c r="G4901" s="5" t="e">
        <f>IF(VLOOKUP(hist_data__2[[#This Row],[item_code]],hist_data__2[[#This Row],[item_code]:[sale_year]],3,FALSE)=2020,VLOOKUP(hist_data__2[[#This Row],[item_code]],Product[],5,FALSE),VLOOKUP(hist_data__2[[#This Row],[item_code]],Product[],4,FALSE))</f>
        <v>#N/A</v>
      </c>
      <c r="H4901" s="6" t="e">
        <f>hist_data__2[[#This Row],[quantity]]*hist_data__2[[#This Row],[sale_price]]</f>
        <v>#N/A</v>
      </c>
    </row>
    <row r="4902" spans="1:8" x14ac:dyDescent="0.25">
      <c r="A4902">
        <v>4901</v>
      </c>
      <c r="B4902" s="1" t="s">
        <v>19</v>
      </c>
      <c r="C4902" s="1" t="s">
        <v>35</v>
      </c>
      <c r="D4902">
        <v>2019</v>
      </c>
      <c r="E4902">
        <v>12</v>
      </c>
      <c r="F4902">
        <v>1</v>
      </c>
      <c r="G4902" s="5" t="e">
        <f>IF(VLOOKUP(hist_data__2[[#This Row],[item_code]],hist_data__2[[#This Row],[item_code]:[sale_year]],3,FALSE)=2020,VLOOKUP(hist_data__2[[#This Row],[item_code]],Product[],5,FALSE),VLOOKUP(hist_data__2[[#This Row],[item_code]],Product[],4,FALSE))</f>
        <v>#N/A</v>
      </c>
      <c r="H4902" s="6" t="e">
        <f>hist_data__2[[#This Row],[quantity]]*hist_data__2[[#This Row],[sale_price]]</f>
        <v>#N/A</v>
      </c>
    </row>
    <row r="4903" spans="1:8" x14ac:dyDescent="0.25">
      <c r="A4903">
        <v>4902</v>
      </c>
      <c r="B4903" s="1" t="s">
        <v>19</v>
      </c>
      <c r="C4903" s="1" t="s">
        <v>35</v>
      </c>
      <c r="D4903">
        <v>2019</v>
      </c>
      <c r="E4903">
        <v>13</v>
      </c>
      <c r="F4903">
        <v>1</v>
      </c>
      <c r="G4903" s="5" t="e">
        <f>IF(VLOOKUP(hist_data__2[[#This Row],[item_code]],hist_data__2[[#This Row],[item_code]:[sale_year]],3,FALSE)=2020,VLOOKUP(hist_data__2[[#This Row],[item_code]],Product[],5,FALSE),VLOOKUP(hist_data__2[[#This Row],[item_code]],Product[],4,FALSE))</f>
        <v>#N/A</v>
      </c>
      <c r="H4903" s="6" t="e">
        <f>hist_data__2[[#This Row],[quantity]]*hist_data__2[[#This Row],[sale_price]]</f>
        <v>#N/A</v>
      </c>
    </row>
    <row r="4904" spans="1:8" x14ac:dyDescent="0.25">
      <c r="A4904">
        <v>4903</v>
      </c>
      <c r="B4904" s="1" t="s">
        <v>19</v>
      </c>
      <c r="C4904" s="1" t="s">
        <v>35</v>
      </c>
      <c r="D4904">
        <v>2019</v>
      </c>
      <c r="E4904">
        <v>14</v>
      </c>
      <c r="F4904">
        <v>0</v>
      </c>
      <c r="G4904" s="5" t="e">
        <f>IF(VLOOKUP(hist_data__2[[#This Row],[item_code]],hist_data__2[[#This Row],[item_code]:[sale_year]],3,FALSE)=2020,VLOOKUP(hist_data__2[[#This Row],[item_code]],Product[],5,FALSE),VLOOKUP(hist_data__2[[#This Row],[item_code]],Product[],4,FALSE))</f>
        <v>#N/A</v>
      </c>
      <c r="H4904" s="6" t="e">
        <f>hist_data__2[[#This Row],[quantity]]*hist_data__2[[#This Row],[sale_price]]</f>
        <v>#N/A</v>
      </c>
    </row>
    <row r="4905" spans="1:8" x14ac:dyDescent="0.25">
      <c r="A4905">
        <v>4904</v>
      </c>
      <c r="B4905" s="1" t="s">
        <v>19</v>
      </c>
      <c r="C4905" s="1" t="s">
        <v>35</v>
      </c>
      <c r="D4905">
        <v>2019</v>
      </c>
      <c r="E4905">
        <v>15</v>
      </c>
      <c r="F4905">
        <v>0</v>
      </c>
      <c r="G4905" s="5" t="e">
        <f>IF(VLOOKUP(hist_data__2[[#This Row],[item_code]],hist_data__2[[#This Row],[item_code]:[sale_year]],3,FALSE)=2020,VLOOKUP(hist_data__2[[#This Row],[item_code]],Product[],5,FALSE),VLOOKUP(hist_data__2[[#This Row],[item_code]],Product[],4,FALSE))</f>
        <v>#N/A</v>
      </c>
      <c r="H4905" s="6" t="e">
        <f>hist_data__2[[#This Row],[quantity]]*hist_data__2[[#This Row],[sale_price]]</f>
        <v>#N/A</v>
      </c>
    </row>
    <row r="4906" spans="1:8" x14ac:dyDescent="0.25">
      <c r="A4906">
        <v>4905</v>
      </c>
      <c r="B4906" s="1" t="s">
        <v>19</v>
      </c>
      <c r="C4906" s="1" t="s">
        <v>35</v>
      </c>
      <c r="D4906">
        <v>2019</v>
      </c>
      <c r="E4906">
        <v>16</v>
      </c>
      <c r="F4906">
        <v>0</v>
      </c>
      <c r="G4906" s="5" t="e">
        <f>IF(VLOOKUP(hist_data__2[[#This Row],[item_code]],hist_data__2[[#This Row],[item_code]:[sale_year]],3,FALSE)=2020,VLOOKUP(hist_data__2[[#This Row],[item_code]],Product[],5,FALSE),VLOOKUP(hist_data__2[[#This Row],[item_code]],Product[],4,FALSE))</f>
        <v>#N/A</v>
      </c>
      <c r="H4906" s="6" t="e">
        <f>hist_data__2[[#This Row],[quantity]]*hist_data__2[[#This Row],[sale_price]]</f>
        <v>#N/A</v>
      </c>
    </row>
    <row r="4907" spans="1:8" x14ac:dyDescent="0.25">
      <c r="A4907">
        <v>4906</v>
      </c>
      <c r="B4907" s="1" t="s">
        <v>19</v>
      </c>
      <c r="C4907" s="1" t="s">
        <v>35</v>
      </c>
      <c r="D4907">
        <v>2019</v>
      </c>
      <c r="E4907">
        <v>17</v>
      </c>
      <c r="F4907">
        <v>0</v>
      </c>
      <c r="G4907" s="5" t="e">
        <f>IF(VLOOKUP(hist_data__2[[#This Row],[item_code]],hist_data__2[[#This Row],[item_code]:[sale_year]],3,FALSE)=2020,VLOOKUP(hist_data__2[[#This Row],[item_code]],Product[],5,FALSE),VLOOKUP(hist_data__2[[#This Row],[item_code]],Product[],4,FALSE))</f>
        <v>#N/A</v>
      </c>
      <c r="H4907" s="6" t="e">
        <f>hist_data__2[[#This Row],[quantity]]*hist_data__2[[#This Row],[sale_price]]</f>
        <v>#N/A</v>
      </c>
    </row>
    <row r="4908" spans="1:8" x14ac:dyDescent="0.25">
      <c r="A4908">
        <v>4907</v>
      </c>
      <c r="B4908" s="1" t="s">
        <v>19</v>
      </c>
      <c r="C4908" s="1" t="s">
        <v>35</v>
      </c>
      <c r="D4908">
        <v>2019</v>
      </c>
      <c r="E4908">
        <v>18</v>
      </c>
      <c r="F4908">
        <v>0</v>
      </c>
      <c r="G4908" s="5" t="e">
        <f>IF(VLOOKUP(hist_data__2[[#This Row],[item_code]],hist_data__2[[#This Row],[item_code]:[sale_year]],3,FALSE)=2020,VLOOKUP(hist_data__2[[#This Row],[item_code]],Product[],5,FALSE),VLOOKUP(hist_data__2[[#This Row],[item_code]],Product[],4,FALSE))</f>
        <v>#N/A</v>
      </c>
      <c r="H4908" s="6" t="e">
        <f>hist_data__2[[#This Row],[quantity]]*hist_data__2[[#This Row],[sale_price]]</f>
        <v>#N/A</v>
      </c>
    </row>
    <row r="4909" spans="1:8" x14ac:dyDescent="0.25">
      <c r="A4909">
        <v>4908</v>
      </c>
      <c r="B4909" s="1" t="s">
        <v>19</v>
      </c>
      <c r="C4909" s="1" t="s">
        <v>35</v>
      </c>
      <c r="D4909">
        <v>2019</v>
      </c>
      <c r="E4909">
        <v>19</v>
      </c>
      <c r="F4909">
        <v>0</v>
      </c>
      <c r="G4909" s="5" t="e">
        <f>IF(VLOOKUP(hist_data__2[[#This Row],[item_code]],hist_data__2[[#This Row],[item_code]:[sale_year]],3,FALSE)=2020,VLOOKUP(hist_data__2[[#This Row],[item_code]],Product[],5,FALSE),VLOOKUP(hist_data__2[[#This Row],[item_code]],Product[],4,FALSE))</f>
        <v>#N/A</v>
      </c>
      <c r="H4909" s="6" t="e">
        <f>hist_data__2[[#This Row],[quantity]]*hist_data__2[[#This Row],[sale_price]]</f>
        <v>#N/A</v>
      </c>
    </row>
    <row r="4910" spans="1:8" x14ac:dyDescent="0.25">
      <c r="A4910">
        <v>4909</v>
      </c>
      <c r="B4910" s="1" t="s">
        <v>19</v>
      </c>
      <c r="C4910" s="1" t="s">
        <v>35</v>
      </c>
      <c r="D4910">
        <v>2019</v>
      </c>
      <c r="E4910">
        <v>20</v>
      </c>
      <c r="F4910">
        <v>0</v>
      </c>
      <c r="G4910" s="5" t="e">
        <f>IF(VLOOKUP(hist_data__2[[#This Row],[item_code]],hist_data__2[[#This Row],[item_code]:[sale_year]],3,FALSE)=2020,VLOOKUP(hist_data__2[[#This Row],[item_code]],Product[],5,FALSE),VLOOKUP(hist_data__2[[#This Row],[item_code]],Product[],4,FALSE))</f>
        <v>#N/A</v>
      </c>
      <c r="H4910" s="6" t="e">
        <f>hist_data__2[[#This Row],[quantity]]*hist_data__2[[#This Row],[sale_price]]</f>
        <v>#N/A</v>
      </c>
    </row>
    <row r="4911" spans="1:8" x14ac:dyDescent="0.25">
      <c r="A4911">
        <v>4910</v>
      </c>
      <c r="B4911" s="1" t="s">
        <v>19</v>
      </c>
      <c r="C4911" s="1" t="s">
        <v>35</v>
      </c>
      <c r="D4911">
        <v>2019</v>
      </c>
      <c r="E4911">
        <v>21</v>
      </c>
      <c r="F4911">
        <v>0</v>
      </c>
      <c r="G4911" s="5" t="e">
        <f>IF(VLOOKUP(hist_data__2[[#This Row],[item_code]],hist_data__2[[#This Row],[item_code]:[sale_year]],3,FALSE)=2020,VLOOKUP(hist_data__2[[#This Row],[item_code]],Product[],5,FALSE),VLOOKUP(hist_data__2[[#This Row],[item_code]],Product[],4,FALSE))</f>
        <v>#N/A</v>
      </c>
      <c r="H4911" s="6" t="e">
        <f>hist_data__2[[#This Row],[quantity]]*hist_data__2[[#This Row],[sale_price]]</f>
        <v>#N/A</v>
      </c>
    </row>
    <row r="4912" spans="1:8" x14ac:dyDescent="0.25">
      <c r="A4912">
        <v>4911</v>
      </c>
      <c r="B4912" s="1" t="s">
        <v>19</v>
      </c>
      <c r="C4912" s="1" t="s">
        <v>35</v>
      </c>
      <c r="D4912">
        <v>2019</v>
      </c>
      <c r="E4912">
        <v>22</v>
      </c>
      <c r="F4912">
        <v>1</v>
      </c>
      <c r="G4912" s="5" t="e">
        <f>IF(VLOOKUP(hist_data__2[[#This Row],[item_code]],hist_data__2[[#This Row],[item_code]:[sale_year]],3,FALSE)=2020,VLOOKUP(hist_data__2[[#This Row],[item_code]],Product[],5,FALSE),VLOOKUP(hist_data__2[[#This Row],[item_code]],Product[],4,FALSE))</f>
        <v>#N/A</v>
      </c>
      <c r="H4912" s="6" t="e">
        <f>hist_data__2[[#This Row],[quantity]]*hist_data__2[[#This Row],[sale_price]]</f>
        <v>#N/A</v>
      </c>
    </row>
    <row r="4913" spans="1:8" x14ac:dyDescent="0.25">
      <c r="A4913">
        <v>4912</v>
      </c>
      <c r="B4913" s="1" t="s">
        <v>19</v>
      </c>
      <c r="C4913" s="1" t="s">
        <v>35</v>
      </c>
      <c r="D4913">
        <v>2019</v>
      </c>
      <c r="E4913">
        <v>23</v>
      </c>
      <c r="F4913">
        <v>1</v>
      </c>
      <c r="G4913" s="5" t="e">
        <f>IF(VLOOKUP(hist_data__2[[#This Row],[item_code]],hist_data__2[[#This Row],[item_code]:[sale_year]],3,FALSE)=2020,VLOOKUP(hist_data__2[[#This Row],[item_code]],Product[],5,FALSE),VLOOKUP(hist_data__2[[#This Row],[item_code]],Product[],4,FALSE))</f>
        <v>#N/A</v>
      </c>
      <c r="H4913" s="6" t="e">
        <f>hist_data__2[[#This Row],[quantity]]*hist_data__2[[#This Row],[sale_price]]</f>
        <v>#N/A</v>
      </c>
    </row>
    <row r="4914" spans="1:8" x14ac:dyDescent="0.25">
      <c r="A4914">
        <v>4913</v>
      </c>
      <c r="B4914" s="1" t="s">
        <v>19</v>
      </c>
      <c r="C4914" s="1" t="s">
        <v>35</v>
      </c>
      <c r="D4914">
        <v>2019</v>
      </c>
      <c r="E4914">
        <v>24</v>
      </c>
      <c r="F4914">
        <v>2</v>
      </c>
      <c r="G4914" s="5" t="e">
        <f>IF(VLOOKUP(hist_data__2[[#This Row],[item_code]],hist_data__2[[#This Row],[item_code]:[sale_year]],3,FALSE)=2020,VLOOKUP(hist_data__2[[#This Row],[item_code]],Product[],5,FALSE),VLOOKUP(hist_data__2[[#This Row],[item_code]],Product[],4,FALSE))</f>
        <v>#N/A</v>
      </c>
      <c r="H4914" s="6" t="e">
        <f>hist_data__2[[#This Row],[quantity]]*hist_data__2[[#This Row],[sale_price]]</f>
        <v>#N/A</v>
      </c>
    </row>
    <row r="4915" spans="1:8" x14ac:dyDescent="0.25">
      <c r="A4915">
        <v>4914</v>
      </c>
      <c r="B4915" s="1" t="s">
        <v>19</v>
      </c>
      <c r="C4915" s="1" t="s">
        <v>35</v>
      </c>
      <c r="D4915">
        <v>2019</v>
      </c>
      <c r="E4915">
        <v>25</v>
      </c>
      <c r="F4915">
        <v>3</v>
      </c>
      <c r="G4915" s="5" t="e">
        <f>IF(VLOOKUP(hist_data__2[[#This Row],[item_code]],hist_data__2[[#This Row],[item_code]:[sale_year]],3,FALSE)=2020,VLOOKUP(hist_data__2[[#This Row],[item_code]],Product[],5,FALSE),VLOOKUP(hist_data__2[[#This Row],[item_code]],Product[],4,FALSE))</f>
        <v>#N/A</v>
      </c>
      <c r="H4915" s="6" t="e">
        <f>hist_data__2[[#This Row],[quantity]]*hist_data__2[[#This Row],[sale_price]]</f>
        <v>#N/A</v>
      </c>
    </row>
    <row r="4916" spans="1:8" x14ac:dyDescent="0.25">
      <c r="A4916">
        <v>4915</v>
      </c>
      <c r="B4916" s="1" t="s">
        <v>19</v>
      </c>
      <c r="C4916" s="1" t="s">
        <v>35</v>
      </c>
      <c r="D4916">
        <v>2019</v>
      </c>
      <c r="E4916">
        <v>26</v>
      </c>
      <c r="F4916">
        <v>1</v>
      </c>
      <c r="G4916" s="5" t="e">
        <f>IF(VLOOKUP(hist_data__2[[#This Row],[item_code]],hist_data__2[[#This Row],[item_code]:[sale_year]],3,FALSE)=2020,VLOOKUP(hist_data__2[[#This Row],[item_code]],Product[],5,FALSE),VLOOKUP(hist_data__2[[#This Row],[item_code]],Product[],4,FALSE))</f>
        <v>#N/A</v>
      </c>
      <c r="H4916" s="6" t="e">
        <f>hist_data__2[[#This Row],[quantity]]*hist_data__2[[#This Row],[sale_price]]</f>
        <v>#N/A</v>
      </c>
    </row>
    <row r="4917" spans="1:8" x14ac:dyDescent="0.25">
      <c r="A4917">
        <v>4916</v>
      </c>
      <c r="B4917" s="1" t="s">
        <v>19</v>
      </c>
      <c r="C4917" s="1" t="s">
        <v>35</v>
      </c>
      <c r="D4917">
        <v>2019</v>
      </c>
      <c r="E4917">
        <v>27</v>
      </c>
      <c r="F4917">
        <v>1</v>
      </c>
      <c r="G4917" s="5" t="e">
        <f>IF(VLOOKUP(hist_data__2[[#This Row],[item_code]],hist_data__2[[#This Row],[item_code]:[sale_year]],3,FALSE)=2020,VLOOKUP(hist_data__2[[#This Row],[item_code]],Product[],5,FALSE),VLOOKUP(hist_data__2[[#This Row],[item_code]],Product[],4,FALSE))</f>
        <v>#N/A</v>
      </c>
      <c r="H4917" s="6" t="e">
        <f>hist_data__2[[#This Row],[quantity]]*hist_data__2[[#This Row],[sale_price]]</f>
        <v>#N/A</v>
      </c>
    </row>
    <row r="4918" spans="1:8" x14ac:dyDescent="0.25">
      <c r="A4918">
        <v>4917</v>
      </c>
      <c r="B4918" s="1" t="s">
        <v>19</v>
      </c>
      <c r="C4918" s="1" t="s">
        <v>35</v>
      </c>
      <c r="D4918">
        <v>2019</v>
      </c>
      <c r="E4918">
        <v>28</v>
      </c>
      <c r="F4918">
        <v>1</v>
      </c>
      <c r="G4918" s="5" t="e">
        <f>IF(VLOOKUP(hist_data__2[[#This Row],[item_code]],hist_data__2[[#This Row],[item_code]:[sale_year]],3,FALSE)=2020,VLOOKUP(hist_data__2[[#This Row],[item_code]],Product[],5,FALSE),VLOOKUP(hist_data__2[[#This Row],[item_code]],Product[],4,FALSE))</f>
        <v>#N/A</v>
      </c>
      <c r="H4918" s="6" t="e">
        <f>hist_data__2[[#This Row],[quantity]]*hist_data__2[[#This Row],[sale_price]]</f>
        <v>#N/A</v>
      </c>
    </row>
    <row r="4919" spans="1:8" x14ac:dyDescent="0.25">
      <c r="A4919">
        <v>4918</v>
      </c>
      <c r="B4919" s="1" t="s">
        <v>19</v>
      </c>
      <c r="C4919" s="1" t="s">
        <v>35</v>
      </c>
      <c r="D4919">
        <v>2019</v>
      </c>
      <c r="E4919">
        <v>29</v>
      </c>
      <c r="F4919">
        <v>1</v>
      </c>
      <c r="G4919" s="5" t="e">
        <f>IF(VLOOKUP(hist_data__2[[#This Row],[item_code]],hist_data__2[[#This Row],[item_code]:[sale_year]],3,FALSE)=2020,VLOOKUP(hist_data__2[[#This Row],[item_code]],Product[],5,FALSE),VLOOKUP(hist_data__2[[#This Row],[item_code]],Product[],4,FALSE))</f>
        <v>#N/A</v>
      </c>
      <c r="H4919" s="6" t="e">
        <f>hist_data__2[[#This Row],[quantity]]*hist_data__2[[#This Row],[sale_price]]</f>
        <v>#N/A</v>
      </c>
    </row>
    <row r="4920" spans="1:8" x14ac:dyDescent="0.25">
      <c r="A4920">
        <v>4919</v>
      </c>
      <c r="B4920" s="1" t="s">
        <v>19</v>
      </c>
      <c r="C4920" s="1" t="s">
        <v>35</v>
      </c>
      <c r="D4920">
        <v>2019</v>
      </c>
      <c r="E4920">
        <v>30</v>
      </c>
      <c r="F4920">
        <v>2</v>
      </c>
      <c r="G4920" s="5" t="e">
        <f>IF(VLOOKUP(hist_data__2[[#This Row],[item_code]],hist_data__2[[#This Row],[item_code]:[sale_year]],3,FALSE)=2020,VLOOKUP(hist_data__2[[#This Row],[item_code]],Product[],5,FALSE),VLOOKUP(hist_data__2[[#This Row],[item_code]],Product[],4,FALSE))</f>
        <v>#N/A</v>
      </c>
      <c r="H4920" s="6" t="e">
        <f>hist_data__2[[#This Row],[quantity]]*hist_data__2[[#This Row],[sale_price]]</f>
        <v>#N/A</v>
      </c>
    </row>
    <row r="4921" spans="1:8" x14ac:dyDescent="0.25">
      <c r="A4921">
        <v>4920</v>
      </c>
      <c r="B4921" s="1" t="s">
        <v>19</v>
      </c>
      <c r="C4921" s="1" t="s">
        <v>35</v>
      </c>
      <c r="D4921">
        <v>2019</v>
      </c>
      <c r="E4921">
        <v>31</v>
      </c>
      <c r="F4921">
        <v>1</v>
      </c>
      <c r="G4921" s="5" t="e">
        <f>IF(VLOOKUP(hist_data__2[[#This Row],[item_code]],hist_data__2[[#This Row],[item_code]:[sale_year]],3,FALSE)=2020,VLOOKUP(hist_data__2[[#This Row],[item_code]],Product[],5,FALSE),VLOOKUP(hist_data__2[[#This Row],[item_code]],Product[],4,FALSE))</f>
        <v>#N/A</v>
      </c>
      <c r="H4921" s="6" t="e">
        <f>hist_data__2[[#This Row],[quantity]]*hist_data__2[[#This Row],[sale_price]]</f>
        <v>#N/A</v>
      </c>
    </row>
    <row r="4922" spans="1:8" x14ac:dyDescent="0.25">
      <c r="A4922">
        <v>4921</v>
      </c>
      <c r="B4922" s="1" t="s">
        <v>19</v>
      </c>
      <c r="C4922" s="1" t="s">
        <v>35</v>
      </c>
      <c r="D4922">
        <v>2019</v>
      </c>
      <c r="E4922">
        <v>32</v>
      </c>
      <c r="F4922">
        <v>2</v>
      </c>
      <c r="G4922" s="5" t="e">
        <f>IF(VLOOKUP(hist_data__2[[#This Row],[item_code]],hist_data__2[[#This Row],[item_code]:[sale_year]],3,FALSE)=2020,VLOOKUP(hist_data__2[[#This Row],[item_code]],Product[],5,FALSE),VLOOKUP(hist_data__2[[#This Row],[item_code]],Product[],4,FALSE))</f>
        <v>#N/A</v>
      </c>
      <c r="H4922" s="6" t="e">
        <f>hist_data__2[[#This Row],[quantity]]*hist_data__2[[#This Row],[sale_price]]</f>
        <v>#N/A</v>
      </c>
    </row>
    <row r="4923" spans="1:8" x14ac:dyDescent="0.25">
      <c r="A4923">
        <v>4922</v>
      </c>
      <c r="B4923" s="1" t="s">
        <v>19</v>
      </c>
      <c r="C4923" s="1" t="s">
        <v>35</v>
      </c>
      <c r="D4923">
        <v>2019</v>
      </c>
      <c r="E4923">
        <v>33</v>
      </c>
      <c r="F4923">
        <v>3</v>
      </c>
      <c r="G4923" s="5" t="e">
        <f>IF(VLOOKUP(hist_data__2[[#This Row],[item_code]],hist_data__2[[#This Row],[item_code]:[sale_year]],3,FALSE)=2020,VLOOKUP(hist_data__2[[#This Row],[item_code]],Product[],5,FALSE),VLOOKUP(hist_data__2[[#This Row],[item_code]],Product[],4,FALSE))</f>
        <v>#N/A</v>
      </c>
      <c r="H4923" s="6" t="e">
        <f>hist_data__2[[#This Row],[quantity]]*hist_data__2[[#This Row],[sale_price]]</f>
        <v>#N/A</v>
      </c>
    </row>
    <row r="4924" spans="1:8" x14ac:dyDescent="0.25">
      <c r="A4924">
        <v>4923</v>
      </c>
      <c r="B4924" s="1" t="s">
        <v>19</v>
      </c>
      <c r="C4924" s="1" t="s">
        <v>35</v>
      </c>
      <c r="D4924">
        <v>2019</v>
      </c>
      <c r="E4924">
        <v>34</v>
      </c>
      <c r="F4924">
        <v>3</v>
      </c>
      <c r="G4924" s="5" t="e">
        <f>IF(VLOOKUP(hist_data__2[[#This Row],[item_code]],hist_data__2[[#This Row],[item_code]:[sale_year]],3,FALSE)=2020,VLOOKUP(hist_data__2[[#This Row],[item_code]],Product[],5,FALSE),VLOOKUP(hist_data__2[[#This Row],[item_code]],Product[],4,FALSE))</f>
        <v>#N/A</v>
      </c>
      <c r="H4924" s="6" t="e">
        <f>hist_data__2[[#This Row],[quantity]]*hist_data__2[[#This Row],[sale_price]]</f>
        <v>#N/A</v>
      </c>
    </row>
    <row r="4925" spans="1:8" x14ac:dyDescent="0.25">
      <c r="A4925">
        <v>4924</v>
      </c>
      <c r="B4925" s="1" t="s">
        <v>19</v>
      </c>
      <c r="C4925" s="1" t="s">
        <v>35</v>
      </c>
      <c r="D4925">
        <v>2019</v>
      </c>
      <c r="E4925">
        <v>35</v>
      </c>
      <c r="F4925">
        <v>3</v>
      </c>
      <c r="G4925" s="5" t="e">
        <f>IF(VLOOKUP(hist_data__2[[#This Row],[item_code]],hist_data__2[[#This Row],[item_code]:[sale_year]],3,FALSE)=2020,VLOOKUP(hist_data__2[[#This Row],[item_code]],Product[],5,FALSE),VLOOKUP(hist_data__2[[#This Row],[item_code]],Product[],4,FALSE))</f>
        <v>#N/A</v>
      </c>
      <c r="H4925" s="6" t="e">
        <f>hist_data__2[[#This Row],[quantity]]*hist_data__2[[#This Row],[sale_price]]</f>
        <v>#N/A</v>
      </c>
    </row>
    <row r="4926" spans="1:8" x14ac:dyDescent="0.25">
      <c r="A4926">
        <v>4925</v>
      </c>
      <c r="B4926" s="1" t="s">
        <v>19</v>
      </c>
      <c r="C4926" s="1" t="s">
        <v>35</v>
      </c>
      <c r="D4926">
        <v>2019</v>
      </c>
      <c r="E4926">
        <v>36</v>
      </c>
      <c r="F4926">
        <v>2</v>
      </c>
      <c r="G4926" s="5" t="e">
        <f>IF(VLOOKUP(hist_data__2[[#This Row],[item_code]],hist_data__2[[#This Row],[item_code]:[sale_year]],3,FALSE)=2020,VLOOKUP(hist_data__2[[#This Row],[item_code]],Product[],5,FALSE),VLOOKUP(hist_data__2[[#This Row],[item_code]],Product[],4,FALSE))</f>
        <v>#N/A</v>
      </c>
      <c r="H4926" s="6" t="e">
        <f>hist_data__2[[#This Row],[quantity]]*hist_data__2[[#This Row],[sale_price]]</f>
        <v>#N/A</v>
      </c>
    </row>
    <row r="4927" spans="1:8" x14ac:dyDescent="0.25">
      <c r="A4927">
        <v>4926</v>
      </c>
      <c r="B4927" s="1" t="s">
        <v>19</v>
      </c>
      <c r="C4927" s="1" t="s">
        <v>35</v>
      </c>
      <c r="D4927">
        <v>2019</v>
      </c>
      <c r="E4927">
        <v>37</v>
      </c>
      <c r="F4927">
        <v>2</v>
      </c>
      <c r="G4927" s="5" t="e">
        <f>IF(VLOOKUP(hist_data__2[[#This Row],[item_code]],hist_data__2[[#This Row],[item_code]:[sale_year]],3,FALSE)=2020,VLOOKUP(hist_data__2[[#This Row],[item_code]],Product[],5,FALSE),VLOOKUP(hist_data__2[[#This Row],[item_code]],Product[],4,FALSE))</f>
        <v>#N/A</v>
      </c>
      <c r="H4927" s="6" t="e">
        <f>hist_data__2[[#This Row],[quantity]]*hist_data__2[[#This Row],[sale_price]]</f>
        <v>#N/A</v>
      </c>
    </row>
    <row r="4928" spans="1:8" x14ac:dyDescent="0.25">
      <c r="A4928">
        <v>4927</v>
      </c>
      <c r="B4928" s="1" t="s">
        <v>19</v>
      </c>
      <c r="C4928" s="1" t="s">
        <v>35</v>
      </c>
      <c r="D4928">
        <v>2019</v>
      </c>
      <c r="E4928">
        <v>38</v>
      </c>
      <c r="F4928">
        <v>1</v>
      </c>
      <c r="G4928" s="5" t="e">
        <f>IF(VLOOKUP(hist_data__2[[#This Row],[item_code]],hist_data__2[[#This Row],[item_code]:[sale_year]],3,FALSE)=2020,VLOOKUP(hist_data__2[[#This Row],[item_code]],Product[],5,FALSE),VLOOKUP(hist_data__2[[#This Row],[item_code]],Product[],4,FALSE))</f>
        <v>#N/A</v>
      </c>
      <c r="H4928" s="6" t="e">
        <f>hist_data__2[[#This Row],[quantity]]*hist_data__2[[#This Row],[sale_price]]</f>
        <v>#N/A</v>
      </c>
    </row>
    <row r="4929" spans="1:8" x14ac:dyDescent="0.25">
      <c r="A4929">
        <v>4928</v>
      </c>
      <c r="B4929" s="1" t="s">
        <v>19</v>
      </c>
      <c r="C4929" s="1" t="s">
        <v>35</v>
      </c>
      <c r="D4929">
        <v>2019</v>
      </c>
      <c r="E4929">
        <v>39</v>
      </c>
      <c r="F4929">
        <v>1</v>
      </c>
      <c r="G4929" s="5" t="e">
        <f>IF(VLOOKUP(hist_data__2[[#This Row],[item_code]],hist_data__2[[#This Row],[item_code]:[sale_year]],3,FALSE)=2020,VLOOKUP(hist_data__2[[#This Row],[item_code]],Product[],5,FALSE),VLOOKUP(hist_data__2[[#This Row],[item_code]],Product[],4,FALSE))</f>
        <v>#N/A</v>
      </c>
      <c r="H4929" s="6" t="e">
        <f>hist_data__2[[#This Row],[quantity]]*hist_data__2[[#This Row],[sale_price]]</f>
        <v>#N/A</v>
      </c>
    </row>
    <row r="4930" spans="1:8" x14ac:dyDescent="0.25">
      <c r="A4930">
        <v>4929</v>
      </c>
      <c r="B4930" s="1" t="s">
        <v>19</v>
      </c>
      <c r="C4930" s="1" t="s">
        <v>35</v>
      </c>
      <c r="D4930">
        <v>2019</v>
      </c>
      <c r="E4930">
        <v>40</v>
      </c>
      <c r="F4930">
        <v>1</v>
      </c>
      <c r="G4930" s="5" t="e">
        <f>IF(VLOOKUP(hist_data__2[[#This Row],[item_code]],hist_data__2[[#This Row],[item_code]:[sale_year]],3,FALSE)=2020,VLOOKUP(hist_data__2[[#This Row],[item_code]],Product[],5,FALSE),VLOOKUP(hist_data__2[[#This Row],[item_code]],Product[],4,FALSE))</f>
        <v>#N/A</v>
      </c>
      <c r="H4930" s="6" t="e">
        <f>hist_data__2[[#This Row],[quantity]]*hist_data__2[[#This Row],[sale_price]]</f>
        <v>#N/A</v>
      </c>
    </row>
    <row r="4931" spans="1:8" x14ac:dyDescent="0.25">
      <c r="A4931">
        <v>4930</v>
      </c>
      <c r="B4931" s="1" t="s">
        <v>19</v>
      </c>
      <c r="C4931" s="1" t="s">
        <v>35</v>
      </c>
      <c r="D4931">
        <v>2019</v>
      </c>
      <c r="E4931">
        <v>41</v>
      </c>
      <c r="F4931">
        <v>1</v>
      </c>
      <c r="G4931" s="5" t="e">
        <f>IF(VLOOKUP(hist_data__2[[#This Row],[item_code]],hist_data__2[[#This Row],[item_code]:[sale_year]],3,FALSE)=2020,VLOOKUP(hist_data__2[[#This Row],[item_code]],Product[],5,FALSE),VLOOKUP(hist_data__2[[#This Row],[item_code]],Product[],4,FALSE))</f>
        <v>#N/A</v>
      </c>
      <c r="H4931" s="6" t="e">
        <f>hist_data__2[[#This Row],[quantity]]*hist_data__2[[#This Row],[sale_price]]</f>
        <v>#N/A</v>
      </c>
    </row>
    <row r="4932" spans="1:8" x14ac:dyDescent="0.25">
      <c r="A4932">
        <v>4931</v>
      </c>
      <c r="B4932" s="1" t="s">
        <v>19</v>
      </c>
      <c r="C4932" s="1" t="s">
        <v>35</v>
      </c>
      <c r="D4932">
        <v>2019</v>
      </c>
      <c r="E4932">
        <v>42</v>
      </c>
      <c r="F4932">
        <v>1</v>
      </c>
      <c r="G4932" s="5" t="e">
        <f>IF(VLOOKUP(hist_data__2[[#This Row],[item_code]],hist_data__2[[#This Row],[item_code]:[sale_year]],3,FALSE)=2020,VLOOKUP(hist_data__2[[#This Row],[item_code]],Product[],5,FALSE),VLOOKUP(hist_data__2[[#This Row],[item_code]],Product[],4,FALSE))</f>
        <v>#N/A</v>
      </c>
      <c r="H4932" s="6" t="e">
        <f>hist_data__2[[#This Row],[quantity]]*hist_data__2[[#This Row],[sale_price]]</f>
        <v>#N/A</v>
      </c>
    </row>
    <row r="4933" spans="1:8" x14ac:dyDescent="0.25">
      <c r="A4933">
        <v>4932</v>
      </c>
      <c r="B4933" s="1" t="s">
        <v>19</v>
      </c>
      <c r="C4933" s="1" t="s">
        <v>35</v>
      </c>
      <c r="D4933">
        <v>2019</v>
      </c>
      <c r="E4933">
        <v>43</v>
      </c>
      <c r="F4933">
        <v>1</v>
      </c>
      <c r="G4933" s="5" t="e">
        <f>IF(VLOOKUP(hist_data__2[[#This Row],[item_code]],hist_data__2[[#This Row],[item_code]:[sale_year]],3,FALSE)=2020,VLOOKUP(hist_data__2[[#This Row],[item_code]],Product[],5,FALSE),VLOOKUP(hist_data__2[[#This Row],[item_code]],Product[],4,FALSE))</f>
        <v>#N/A</v>
      </c>
      <c r="H4933" s="6" t="e">
        <f>hist_data__2[[#This Row],[quantity]]*hist_data__2[[#This Row],[sale_price]]</f>
        <v>#N/A</v>
      </c>
    </row>
    <row r="4934" spans="1:8" x14ac:dyDescent="0.25">
      <c r="A4934">
        <v>4933</v>
      </c>
      <c r="B4934" s="1" t="s">
        <v>19</v>
      </c>
      <c r="C4934" s="1" t="s">
        <v>35</v>
      </c>
      <c r="D4934">
        <v>2019</v>
      </c>
      <c r="E4934">
        <v>44</v>
      </c>
      <c r="F4934">
        <v>0</v>
      </c>
      <c r="G4934" s="5" t="e">
        <f>IF(VLOOKUP(hist_data__2[[#This Row],[item_code]],hist_data__2[[#This Row],[item_code]:[sale_year]],3,FALSE)=2020,VLOOKUP(hist_data__2[[#This Row],[item_code]],Product[],5,FALSE),VLOOKUP(hist_data__2[[#This Row],[item_code]],Product[],4,FALSE))</f>
        <v>#N/A</v>
      </c>
      <c r="H4934" s="6" t="e">
        <f>hist_data__2[[#This Row],[quantity]]*hist_data__2[[#This Row],[sale_price]]</f>
        <v>#N/A</v>
      </c>
    </row>
    <row r="4935" spans="1:8" x14ac:dyDescent="0.25">
      <c r="A4935">
        <v>4934</v>
      </c>
      <c r="B4935" s="1" t="s">
        <v>19</v>
      </c>
      <c r="C4935" s="1" t="s">
        <v>35</v>
      </c>
      <c r="D4935">
        <v>2019</v>
      </c>
      <c r="E4935">
        <v>45</v>
      </c>
      <c r="F4935">
        <v>0</v>
      </c>
      <c r="G4935" s="5" t="e">
        <f>IF(VLOOKUP(hist_data__2[[#This Row],[item_code]],hist_data__2[[#This Row],[item_code]:[sale_year]],3,FALSE)=2020,VLOOKUP(hist_data__2[[#This Row],[item_code]],Product[],5,FALSE),VLOOKUP(hist_data__2[[#This Row],[item_code]],Product[],4,FALSE))</f>
        <v>#N/A</v>
      </c>
      <c r="H4935" s="6" t="e">
        <f>hist_data__2[[#This Row],[quantity]]*hist_data__2[[#This Row],[sale_price]]</f>
        <v>#N/A</v>
      </c>
    </row>
    <row r="4936" spans="1:8" x14ac:dyDescent="0.25">
      <c r="A4936">
        <v>4935</v>
      </c>
      <c r="B4936" s="1" t="s">
        <v>19</v>
      </c>
      <c r="C4936" s="1" t="s">
        <v>35</v>
      </c>
      <c r="D4936">
        <v>2019</v>
      </c>
      <c r="E4936">
        <v>46</v>
      </c>
      <c r="F4936">
        <v>0</v>
      </c>
      <c r="G4936" s="5" t="e">
        <f>IF(VLOOKUP(hist_data__2[[#This Row],[item_code]],hist_data__2[[#This Row],[item_code]:[sale_year]],3,FALSE)=2020,VLOOKUP(hist_data__2[[#This Row],[item_code]],Product[],5,FALSE),VLOOKUP(hist_data__2[[#This Row],[item_code]],Product[],4,FALSE))</f>
        <v>#N/A</v>
      </c>
      <c r="H4936" s="6" t="e">
        <f>hist_data__2[[#This Row],[quantity]]*hist_data__2[[#This Row],[sale_price]]</f>
        <v>#N/A</v>
      </c>
    </row>
    <row r="4937" spans="1:8" x14ac:dyDescent="0.25">
      <c r="A4937">
        <v>4936</v>
      </c>
      <c r="B4937" s="1" t="s">
        <v>19</v>
      </c>
      <c r="C4937" s="1" t="s">
        <v>35</v>
      </c>
      <c r="D4937">
        <v>2019</v>
      </c>
      <c r="E4937">
        <v>47</v>
      </c>
      <c r="F4937">
        <v>0</v>
      </c>
      <c r="G4937" s="5" t="e">
        <f>IF(VLOOKUP(hist_data__2[[#This Row],[item_code]],hist_data__2[[#This Row],[item_code]:[sale_year]],3,FALSE)=2020,VLOOKUP(hist_data__2[[#This Row],[item_code]],Product[],5,FALSE),VLOOKUP(hist_data__2[[#This Row],[item_code]],Product[],4,FALSE))</f>
        <v>#N/A</v>
      </c>
      <c r="H4937" s="6" t="e">
        <f>hist_data__2[[#This Row],[quantity]]*hist_data__2[[#This Row],[sale_price]]</f>
        <v>#N/A</v>
      </c>
    </row>
    <row r="4938" spans="1:8" x14ac:dyDescent="0.25">
      <c r="A4938">
        <v>4937</v>
      </c>
      <c r="B4938" s="1" t="s">
        <v>19</v>
      </c>
      <c r="C4938" s="1" t="s">
        <v>35</v>
      </c>
      <c r="D4938">
        <v>2019</v>
      </c>
      <c r="E4938">
        <v>48</v>
      </c>
      <c r="F4938">
        <v>1</v>
      </c>
      <c r="G4938" s="5" t="e">
        <f>IF(VLOOKUP(hist_data__2[[#This Row],[item_code]],hist_data__2[[#This Row],[item_code]:[sale_year]],3,FALSE)=2020,VLOOKUP(hist_data__2[[#This Row],[item_code]],Product[],5,FALSE),VLOOKUP(hist_data__2[[#This Row],[item_code]],Product[],4,FALSE))</f>
        <v>#N/A</v>
      </c>
      <c r="H4938" s="6" t="e">
        <f>hist_data__2[[#This Row],[quantity]]*hist_data__2[[#This Row],[sale_price]]</f>
        <v>#N/A</v>
      </c>
    </row>
    <row r="4939" spans="1:8" x14ac:dyDescent="0.25">
      <c r="A4939">
        <v>4938</v>
      </c>
      <c r="B4939" s="1" t="s">
        <v>19</v>
      </c>
      <c r="C4939" s="1" t="s">
        <v>35</v>
      </c>
      <c r="D4939">
        <v>2019</v>
      </c>
      <c r="E4939">
        <v>49</v>
      </c>
      <c r="F4939">
        <v>1</v>
      </c>
      <c r="G4939" s="5" t="e">
        <f>IF(VLOOKUP(hist_data__2[[#This Row],[item_code]],hist_data__2[[#This Row],[item_code]:[sale_year]],3,FALSE)=2020,VLOOKUP(hist_data__2[[#This Row],[item_code]],Product[],5,FALSE),VLOOKUP(hist_data__2[[#This Row],[item_code]],Product[],4,FALSE))</f>
        <v>#N/A</v>
      </c>
      <c r="H4939" s="6" t="e">
        <f>hist_data__2[[#This Row],[quantity]]*hist_data__2[[#This Row],[sale_price]]</f>
        <v>#N/A</v>
      </c>
    </row>
    <row r="4940" spans="1:8" x14ac:dyDescent="0.25">
      <c r="A4940">
        <v>4939</v>
      </c>
      <c r="B4940" s="1" t="s">
        <v>19</v>
      </c>
      <c r="C4940" s="1" t="s">
        <v>35</v>
      </c>
      <c r="D4940">
        <v>2019</v>
      </c>
      <c r="E4940">
        <v>50</v>
      </c>
      <c r="F4940">
        <v>1</v>
      </c>
      <c r="G4940" s="5" t="e">
        <f>IF(VLOOKUP(hist_data__2[[#This Row],[item_code]],hist_data__2[[#This Row],[item_code]:[sale_year]],3,FALSE)=2020,VLOOKUP(hist_data__2[[#This Row],[item_code]],Product[],5,FALSE),VLOOKUP(hist_data__2[[#This Row],[item_code]],Product[],4,FALSE))</f>
        <v>#N/A</v>
      </c>
      <c r="H4940" s="6" t="e">
        <f>hist_data__2[[#This Row],[quantity]]*hist_data__2[[#This Row],[sale_price]]</f>
        <v>#N/A</v>
      </c>
    </row>
    <row r="4941" spans="1:8" x14ac:dyDescent="0.25">
      <c r="A4941">
        <v>4940</v>
      </c>
      <c r="B4941" s="1" t="s">
        <v>19</v>
      </c>
      <c r="C4941" s="1" t="s">
        <v>35</v>
      </c>
      <c r="D4941">
        <v>2019</v>
      </c>
      <c r="E4941">
        <v>51</v>
      </c>
      <c r="F4941">
        <v>1</v>
      </c>
      <c r="G4941" s="5" t="e">
        <f>IF(VLOOKUP(hist_data__2[[#This Row],[item_code]],hist_data__2[[#This Row],[item_code]:[sale_year]],3,FALSE)=2020,VLOOKUP(hist_data__2[[#This Row],[item_code]],Product[],5,FALSE),VLOOKUP(hist_data__2[[#This Row],[item_code]],Product[],4,FALSE))</f>
        <v>#N/A</v>
      </c>
      <c r="H4941" s="6" t="e">
        <f>hist_data__2[[#This Row],[quantity]]*hist_data__2[[#This Row],[sale_price]]</f>
        <v>#N/A</v>
      </c>
    </row>
    <row r="4942" spans="1:8" x14ac:dyDescent="0.25">
      <c r="A4942">
        <v>4941</v>
      </c>
      <c r="B4942" s="1" t="s">
        <v>19</v>
      </c>
      <c r="C4942" s="1" t="s">
        <v>35</v>
      </c>
      <c r="D4942">
        <v>2020</v>
      </c>
      <c r="E4942">
        <v>0</v>
      </c>
      <c r="F4942">
        <v>1</v>
      </c>
      <c r="G4942" s="5" t="e">
        <f>IF(VLOOKUP(hist_data__2[[#This Row],[item_code]],hist_data__2[[#This Row],[item_code]:[sale_year]],3,FALSE)=2020,VLOOKUP(hist_data__2[[#This Row],[item_code]],Product[],5,FALSE),VLOOKUP(hist_data__2[[#This Row],[item_code]],Product[],4,FALSE))</f>
        <v>#N/A</v>
      </c>
      <c r="H4942" s="6" t="e">
        <f>hist_data__2[[#This Row],[quantity]]*hist_data__2[[#This Row],[sale_price]]</f>
        <v>#N/A</v>
      </c>
    </row>
    <row r="4943" spans="1:8" x14ac:dyDescent="0.25">
      <c r="A4943">
        <v>4942</v>
      </c>
      <c r="B4943" s="1" t="s">
        <v>19</v>
      </c>
      <c r="C4943" s="1" t="s">
        <v>35</v>
      </c>
      <c r="D4943">
        <v>2020</v>
      </c>
      <c r="E4943">
        <v>1</v>
      </c>
      <c r="F4943">
        <v>1</v>
      </c>
      <c r="G4943" s="5" t="e">
        <f>IF(VLOOKUP(hist_data__2[[#This Row],[item_code]],hist_data__2[[#This Row],[item_code]:[sale_year]],3,FALSE)=2020,VLOOKUP(hist_data__2[[#This Row],[item_code]],Product[],5,FALSE),VLOOKUP(hist_data__2[[#This Row],[item_code]],Product[],4,FALSE))</f>
        <v>#N/A</v>
      </c>
      <c r="H4943" s="6" t="e">
        <f>hist_data__2[[#This Row],[quantity]]*hist_data__2[[#This Row],[sale_price]]</f>
        <v>#N/A</v>
      </c>
    </row>
    <row r="4944" spans="1:8" x14ac:dyDescent="0.25">
      <c r="A4944">
        <v>4943</v>
      </c>
      <c r="B4944" s="1" t="s">
        <v>19</v>
      </c>
      <c r="C4944" s="1" t="s">
        <v>35</v>
      </c>
      <c r="D4944">
        <v>2020</v>
      </c>
      <c r="E4944">
        <v>2</v>
      </c>
      <c r="F4944">
        <v>1</v>
      </c>
      <c r="G4944" s="5" t="e">
        <f>IF(VLOOKUP(hist_data__2[[#This Row],[item_code]],hist_data__2[[#This Row],[item_code]:[sale_year]],3,FALSE)=2020,VLOOKUP(hist_data__2[[#This Row],[item_code]],Product[],5,FALSE),VLOOKUP(hist_data__2[[#This Row],[item_code]],Product[],4,FALSE))</f>
        <v>#N/A</v>
      </c>
      <c r="H4944" s="6" t="e">
        <f>hist_data__2[[#This Row],[quantity]]*hist_data__2[[#This Row],[sale_price]]</f>
        <v>#N/A</v>
      </c>
    </row>
    <row r="4945" spans="1:8" x14ac:dyDescent="0.25">
      <c r="A4945">
        <v>4944</v>
      </c>
      <c r="B4945" s="1" t="s">
        <v>19</v>
      </c>
      <c r="C4945" s="1" t="s">
        <v>35</v>
      </c>
      <c r="D4945">
        <v>2020</v>
      </c>
      <c r="E4945">
        <v>3</v>
      </c>
      <c r="F4945">
        <v>1</v>
      </c>
      <c r="G4945" s="5" t="e">
        <f>IF(VLOOKUP(hist_data__2[[#This Row],[item_code]],hist_data__2[[#This Row],[item_code]:[sale_year]],3,FALSE)=2020,VLOOKUP(hist_data__2[[#This Row],[item_code]],Product[],5,FALSE),VLOOKUP(hist_data__2[[#This Row],[item_code]],Product[],4,FALSE))</f>
        <v>#N/A</v>
      </c>
      <c r="H4945" s="6" t="e">
        <f>hist_data__2[[#This Row],[quantity]]*hist_data__2[[#This Row],[sale_price]]</f>
        <v>#N/A</v>
      </c>
    </row>
    <row r="4946" spans="1:8" x14ac:dyDescent="0.25">
      <c r="A4946">
        <v>4945</v>
      </c>
      <c r="B4946" s="1" t="s">
        <v>19</v>
      </c>
      <c r="C4946" s="1" t="s">
        <v>35</v>
      </c>
      <c r="D4946">
        <v>2020</v>
      </c>
      <c r="E4946">
        <v>4</v>
      </c>
      <c r="F4946">
        <v>2</v>
      </c>
      <c r="G4946" s="5" t="e">
        <f>IF(VLOOKUP(hist_data__2[[#This Row],[item_code]],hist_data__2[[#This Row],[item_code]:[sale_year]],3,FALSE)=2020,VLOOKUP(hist_data__2[[#This Row],[item_code]],Product[],5,FALSE),VLOOKUP(hist_data__2[[#This Row],[item_code]],Product[],4,FALSE))</f>
        <v>#N/A</v>
      </c>
      <c r="H4946" s="6" t="e">
        <f>hist_data__2[[#This Row],[quantity]]*hist_data__2[[#This Row],[sale_price]]</f>
        <v>#N/A</v>
      </c>
    </row>
    <row r="4947" spans="1:8" x14ac:dyDescent="0.25">
      <c r="A4947">
        <v>4946</v>
      </c>
      <c r="B4947" s="1" t="s">
        <v>19</v>
      </c>
      <c r="C4947" s="1" t="s">
        <v>35</v>
      </c>
      <c r="D4947">
        <v>2020</v>
      </c>
      <c r="E4947">
        <v>5</v>
      </c>
      <c r="F4947">
        <v>1</v>
      </c>
      <c r="G4947" s="5" t="e">
        <f>IF(VLOOKUP(hist_data__2[[#This Row],[item_code]],hist_data__2[[#This Row],[item_code]:[sale_year]],3,FALSE)=2020,VLOOKUP(hist_data__2[[#This Row],[item_code]],Product[],5,FALSE),VLOOKUP(hist_data__2[[#This Row],[item_code]],Product[],4,FALSE))</f>
        <v>#N/A</v>
      </c>
      <c r="H4947" s="6" t="e">
        <f>hist_data__2[[#This Row],[quantity]]*hist_data__2[[#This Row],[sale_price]]</f>
        <v>#N/A</v>
      </c>
    </row>
    <row r="4948" spans="1:8" x14ac:dyDescent="0.25">
      <c r="A4948">
        <v>4947</v>
      </c>
      <c r="B4948" s="1" t="s">
        <v>19</v>
      </c>
      <c r="C4948" s="1" t="s">
        <v>35</v>
      </c>
      <c r="D4948">
        <v>2020</v>
      </c>
      <c r="E4948">
        <v>6</v>
      </c>
      <c r="F4948">
        <v>1</v>
      </c>
      <c r="G4948" s="5" t="e">
        <f>IF(VLOOKUP(hist_data__2[[#This Row],[item_code]],hist_data__2[[#This Row],[item_code]:[sale_year]],3,FALSE)=2020,VLOOKUP(hist_data__2[[#This Row],[item_code]],Product[],5,FALSE),VLOOKUP(hist_data__2[[#This Row],[item_code]],Product[],4,FALSE))</f>
        <v>#N/A</v>
      </c>
      <c r="H4948" s="6" t="e">
        <f>hist_data__2[[#This Row],[quantity]]*hist_data__2[[#This Row],[sale_price]]</f>
        <v>#N/A</v>
      </c>
    </row>
    <row r="4949" spans="1:8" x14ac:dyDescent="0.25">
      <c r="A4949">
        <v>4948</v>
      </c>
      <c r="B4949" s="1" t="s">
        <v>19</v>
      </c>
      <c r="C4949" s="1" t="s">
        <v>35</v>
      </c>
      <c r="D4949">
        <v>2020</v>
      </c>
      <c r="E4949">
        <v>7</v>
      </c>
      <c r="F4949">
        <v>1</v>
      </c>
      <c r="G4949" s="5" t="e">
        <f>IF(VLOOKUP(hist_data__2[[#This Row],[item_code]],hist_data__2[[#This Row],[item_code]:[sale_year]],3,FALSE)=2020,VLOOKUP(hist_data__2[[#This Row],[item_code]],Product[],5,FALSE),VLOOKUP(hist_data__2[[#This Row],[item_code]],Product[],4,FALSE))</f>
        <v>#N/A</v>
      </c>
      <c r="H4949" s="6" t="e">
        <f>hist_data__2[[#This Row],[quantity]]*hist_data__2[[#This Row],[sale_price]]</f>
        <v>#N/A</v>
      </c>
    </row>
    <row r="4950" spans="1:8" x14ac:dyDescent="0.25">
      <c r="A4950">
        <v>4949</v>
      </c>
      <c r="B4950" s="1" t="s">
        <v>19</v>
      </c>
      <c r="C4950" s="1" t="s">
        <v>35</v>
      </c>
      <c r="D4950">
        <v>2020</v>
      </c>
      <c r="E4950">
        <v>8</v>
      </c>
      <c r="F4950">
        <v>0</v>
      </c>
      <c r="G4950" s="5" t="e">
        <f>IF(VLOOKUP(hist_data__2[[#This Row],[item_code]],hist_data__2[[#This Row],[item_code]:[sale_year]],3,FALSE)=2020,VLOOKUP(hist_data__2[[#This Row],[item_code]],Product[],5,FALSE),VLOOKUP(hist_data__2[[#This Row],[item_code]],Product[],4,FALSE))</f>
        <v>#N/A</v>
      </c>
      <c r="H4950" s="6" t="e">
        <f>hist_data__2[[#This Row],[quantity]]*hist_data__2[[#This Row],[sale_price]]</f>
        <v>#N/A</v>
      </c>
    </row>
    <row r="4951" spans="1:8" x14ac:dyDescent="0.25">
      <c r="A4951">
        <v>4950</v>
      </c>
      <c r="B4951" s="1" t="s">
        <v>19</v>
      </c>
      <c r="C4951" s="1" t="s">
        <v>35</v>
      </c>
      <c r="D4951">
        <v>2020</v>
      </c>
      <c r="E4951">
        <v>9</v>
      </c>
      <c r="F4951">
        <v>0</v>
      </c>
      <c r="G4951" s="5" t="e">
        <f>IF(VLOOKUP(hist_data__2[[#This Row],[item_code]],hist_data__2[[#This Row],[item_code]:[sale_year]],3,FALSE)=2020,VLOOKUP(hist_data__2[[#This Row],[item_code]],Product[],5,FALSE),VLOOKUP(hist_data__2[[#This Row],[item_code]],Product[],4,FALSE))</f>
        <v>#N/A</v>
      </c>
      <c r="H4951" s="6" t="e">
        <f>hist_data__2[[#This Row],[quantity]]*hist_data__2[[#This Row],[sale_price]]</f>
        <v>#N/A</v>
      </c>
    </row>
    <row r="4952" spans="1:8" x14ac:dyDescent="0.25">
      <c r="A4952">
        <v>4951</v>
      </c>
      <c r="B4952" s="1" t="s">
        <v>19</v>
      </c>
      <c r="C4952" s="1" t="s">
        <v>35</v>
      </c>
      <c r="D4952">
        <v>2020</v>
      </c>
      <c r="E4952">
        <v>10</v>
      </c>
      <c r="F4952">
        <v>0</v>
      </c>
      <c r="G4952" s="5" t="e">
        <f>IF(VLOOKUP(hist_data__2[[#This Row],[item_code]],hist_data__2[[#This Row],[item_code]:[sale_year]],3,FALSE)=2020,VLOOKUP(hist_data__2[[#This Row],[item_code]],Product[],5,FALSE),VLOOKUP(hist_data__2[[#This Row],[item_code]],Product[],4,FALSE))</f>
        <v>#N/A</v>
      </c>
      <c r="H4952" s="6" t="e">
        <f>hist_data__2[[#This Row],[quantity]]*hist_data__2[[#This Row],[sale_price]]</f>
        <v>#N/A</v>
      </c>
    </row>
    <row r="4953" spans="1:8" x14ac:dyDescent="0.25">
      <c r="A4953">
        <v>4952</v>
      </c>
      <c r="B4953" s="1" t="s">
        <v>19</v>
      </c>
      <c r="C4953" s="1" t="s">
        <v>35</v>
      </c>
      <c r="D4953">
        <v>2020</v>
      </c>
      <c r="E4953">
        <v>11</v>
      </c>
      <c r="F4953">
        <v>0</v>
      </c>
      <c r="G4953" s="5" t="e">
        <f>IF(VLOOKUP(hist_data__2[[#This Row],[item_code]],hist_data__2[[#This Row],[item_code]:[sale_year]],3,FALSE)=2020,VLOOKUP(hist_data__2[[#This Row],[item_code]],Product[],5,FALSE),VLOOKUP(hist_data__2[[#This Row],[item_code]],Product[],4,FALSE))</f>
        <v>#N/A</v>
      </c>
      <c r="H4953" s="6" t="e">
        <f>hist_data__2[[#This Row],[quantity]]*hist_data__2[[#This Row],[sale_price]]</f>
        <v>#N/A</v>
      </c>
    </row>
    <row r="4954" spans="1:8" x14ac:dyDescent="0.25">
      <c r="A4954">
        <v>4953</v>
      </c>
      <c r="B4954" s="1" t="s">
        <v>19</v>
      </c>
      <c r="C4954" s="1" t="s">
        <v>35</v>
      </c>
      <c r="D4954">
        <v>2020</v>
      </c>
      <c r="E4954">
        <v>12</v>
      </c>
      <c r="F4954">
        <v>0</v>
      </c>
      <c r="G4954" s="5" t="e">
        <f>IF(VLOOKUP(hist_data__2[[#This Row],[item_code]],hist_data__2[[#This Row],[item_code]:[sale_year]],3,FALSE)=2020,VLOOKUP(hist_data__2[[#This Row],[item_code]],Product[],5,FALSE),VLOOKUP(hist_data__2[[#This Row],[item_code]],Product[],4,FALSE))</f>
        <v>#N/A</v>
      </c>
      <c r="H4954" s="6" t="e">
        <f>hist_data__2[[#This Row],[quantity]]*hist_data__2[[#This Row],[sale_price]]</f>
        <v>#N/A</v>
      </c>
    </row>
    <row r="4955" spans="1:8" x14ac:dyDescent="0.25">
      <c r="A4955">
        <v>4954</v>
      </c>
      <c r="B4955" s="1" t="s">
        <v>19</v>
      </c>
      <c r="C4955" s="1" t="s">
        <v>35</v>
      </c>
      <c r="D4955">
        <v>2020</v>
      </c>
      <c r="E4955">
        <v>13</v>
      </c>
      <c r="F4955">
        <v>0</v>
      </c>
      <c r="G4955" s="5" t="e">
        <f>IF(VLOOKUP(hist_data__2[[#This Row],[item_code]],hist_data__2[[#This Row],[item_code]:[sale_year]],3,FALSE)=2020,VLOOKUP(hist_data__2[[#This Row],[item_code]],Product[],5,FALSE),VLOOKUP(hist_data__2[[#This Row],[item_code]],Product[],4,FALSE))</f>
        <v>#N/A</v>
      </c>
      <c r="H4955" s="6" t="e">
        <f>hist_data__2[[#This Row],[quantity]]*hist_data__2[[#This Row],[sale_price]]</f>
        <v>#N/A</v>
      </c>
    </row>
    <row r="4956" spans="1:8" x14ac:dyDescent="0.25">
      <c r="A4956">
        <v>4955</v>
      </c>
      <c r="B4956" s="1" t="s">
        <v>19</v>
      </c>
      <c r="C4956" s="1" t="s">
        <v>35</v>
      </c>
      <c r="D4956">
        <v>2020</v>
      </c>
      <c r="E4956">
        <v>14</v>
      </c>
      <c r="F4956">
        <v>0</v>
      </c>
      <c r="G4956" s="5" t="e">
        <f>IF(VLOOKUP(hist_data__2[[#This Row],[item_code]],hist_data__2[[#This Row],[item_code]:[sale_year]],3,FALSE)=2020,VLOOKUP(hist_data__2[[#This Row],[item_code]],Product[],5,FALSE),VLOOKUP(hist_data__2[[#This Row],[item_code]],Product[],4,FALSE))</f>
        <v>#N/A</v>
      </c>
      <c r="H4956" s="6" t="e">
        <f>hist_data__2[[#This Row],[quantity]]*hist_data__2[[#This Row],[sale_price]]</f>
        <v>#N/A</v>
      </c>
    </row>
    <row r="4957" spans="1:8" x14ac:dyDescent="0.25">
      <c r="A4957">
        <v>4956</v>
      </c>
      <c r="B4957" s="1" t="s">
        <v>19</v>
      </c>
      <c r="C4957" s="1" t="s">
        <v>35</v>
      </c>
      <c r="D4957">
        <v>2020</v>
      </c>
      <c r="E4957">
        <v>15</v>
      </c>
      <c r="F4957">
        <v>0</v>
      </c>
      <c r="G4957" s="5" t="e">
        <f>IF(VLOOKUP(hist_data__2[[#This Row],[item_code]],hist_data__2[[#This Row],[item_code]:[sale_year]],3,FALSE)=2020,VLOOKUP(hist_data__2[[#This Row],[item_code]],Product[],5,FALSE),VLOOKUP(hist_data__2[[#This Row],[item_code]],Product[],4,FALSE))</f>
        <v>#N/A</v>
      </c>
      <c r="H4957" s="6" t="e">
        <f>hist_data__2[[#This Row],[quantity]]*hist_data__2[[#This Row],[sale_price]]</f>
        <v>#N/A</v>
      </c>
    </row>
    <row r="4958" spans="1:8" x14ac:dyDescent="0.25">
      <c r="A4958">
        <v>4957</v>
      </c>
      <c r="B4958" s="1" t="s">
        <v>19</v>
      </c>
      <c r="C4958" s="1" t="s">
        <v>35</v>
      </c>
      <c r="D4958">
        <v>2020</v>
      </c>
      <c r="E4958">
        <v>16</v>
      </c>
      <c r="F4958">
        <v>0</v>
      </c>
      <c r="G4958" s="5" t="e">
        <f>IF(VLOOKUP(hist_data__2[[#This Row],[item_code]],hist_data__2[[#This Row],[item_code]:[sale_year]],3,FALSE)=2020,VLOOKUP(hist_data__2[[#This Row],[item_code]],Product[],5,FALSE),VLOOKUP(hist_data__2[[#This Row],[item_code]],Product[],4,FALSE))</f>
        <v>#N/A</v>
      </c>
      <c r="H4958" s="6" t="e">
        <f>hist_data__2[[#This Row],[quantity]]*hist_data__2[[#This Row],[sale_price]]</f>
        <v>#N/A</v>
      </c>
    </row>
    <row r="4959" spans="1:8" x14ac:dyDescent="0.25">
      <c r="A4959">
        <v>4958</v>
      </c>
      <c r="B4959" s="1" t="s">
        <v>19</v>
      </c>
      <c r="C4959" s="1" t="s">
        <v>35</v>
      </c>
      <c r="D4959">
        <v>2020</v>
      </c>
      <c r="E4959">
        <v>17</v>
      </c>
      <c r="F4959">
        <v>0</v>
      </c>
      <c r="G4959" s="5" t="e">
        <f>IF(VLOOKUP(hist_data__2[[#This Row],[item_code]],hist_data__2[[#This Row],[item_code]:[sale_year]],3,FALSE)=2020,VLOOKUP(hist_data__2[[#This Row],[item_code]],Product[],5,FALSE),VLOOKUP(hist_data__2[[#This Row],[item_code]],Product[],4,FALSE))</f>
        <v>#N/A</v>
      </c>
      <c r="H4959" s="6" t="e">
        <f>hist_data__2[[#This Row],[quantity]]*hist_data__2[[#This Row],[sale_price]]</f>
        <v>#N/A</v>
      </c>
    </row>
    <row r="4960" spans="1:8" x14ac:dyDescent="0.25">
      <c r="A4960">
        <v>4959</v>
      </c>
      <c r="B4960" s="1" t="s">
        <v>19</v>
      </c>
      <c r="C4960" s="1" t="s">
        <v>35</v>
      </c>
      <c r="D4960">
        <v>2020</v>
      </c>
      <c r="E4960">
        <v>18</v>
      </c>
      <c r="F4960">
        <v>0</v>
      </c>
      <c r="G4960" s="5" t="e">
        <f>IF(VLOOKUP(hist_data__2[[#This Row],[item_code]],hist_data__2[[#This Row],[item_code]:[sale_year]],3,FALSE)=2020,VLOOKUP(hist_data__2[[#This Row],[item_code]],Product[],5,FALSE),VLOOKUP(hist_data__2[[#This Row],[item_code]],Product[],4,FALSE))</f>
        <v>#N/A</v>
      </c>
      <c r="H4960" s="6" t="e">
        <f>hist_data__2[[#This Row],[quantity]]*hist_data__2[[#This Row],[sale_price]]</f>
        <v>#N/A</v>
      </c>
    </row>
    <row r="4961" spans="1:8" x14ac:dyDescent="0.25">
      <c r="A4961">
        <v>4960</v>
      </c>
      <c r="B4961" s="1" t="s">
        <v>19</v>
      </c>
      <c r="C4961" s="1" t="s">
        <v>35</v>
      </c>
      <c r="D4961">
        <v>2020</v>
      </c>
      <c r="E4961">
        <v>19</v>
      </c>
      <c r="F4961">
        <v>0</v>
      </c>
      <c r="G4961" s="5" t="e">
        <f>IF(VLOOKUP(hist_data__2[[#This Row],[item_code]],hist_data__2[[#This Row],[item_code]:[sale_year]],3,FALSE)=2020,VLOOKUP(hist_data__2[[#This Row],[item_code]],Product[],5,FALSE),VLOOKUP(hist_data__2[[#This Row],[item_code]],Product[],4,FALSE))</f>
        <v>#N/A</v>
      </c>
      <c r="H4961" s="6" t="e">
        <f>hist_data__2[[#This Row],[quantity]]*hist_data__2[[#This Row],[sale_price]]</f>
        <v>#N/A</v>
      </c>
    </row>
    <row r="4962" spans="1:8" x14ac:dyDescent="0.25">
      <c r="A4962">
        <v>4961</v>
      </c>
      <c r="B4962" s="1" t="s">
        <v>19</v>
      </c>
      <c r="C4962" s="1" t="s">
        <v>35</v>
      </c>
      <c r="D4962">
        <v>2020</v>
      </c>
      <c r="E4962">
        <v>20</v>
      </c>
      <c r="F4962">
        <v>1</v>
      </c>
      <c r="G4962" s="5" t="e">
        <f>IF(VLOOKUP(hist_data__2[[#This Row],[item_code]],hist_data__2[[#This Row],[item_code]:[sale_year]],3,FALSE)=2020,VLOOKUP(hist_data__2[[#This Row],[item_code]],Product[],5,FALSE),VLOOKUP(hist_data__2[[#This Row],[item_code]],Product[],4,FALSE))</f>
        <v>#N/A</v>
      </c>
      <c r="H4962" s="6" t="e">
        <f>hist_data__2[[#This Row],[quantity]]*hist_data__2[[#This Row],[sale_price]]</f>
        <v>#N/A</v>
      </c>
    </row>
    <row r="4963" spans="1:8" x14ac:dyDescent="0.25">
      <c r="A4963">
        <v>4962</v>
      </c>
      <c r="B4963" s="1" t="s">
        <v>19</v>
      </c>
      <c r="C4963" s="1" t="s">
        <v>35</v>
      </c>
      <c r="D4963">
        <v>2020</v>
      </c>
      <c r="E4963">
        <v>21</v>
      </c>
      <c r="F4963">
        <v>0</v>
      </c>
      <c r="G4963" s="5" t="e">
        <f>IF(VLOOKUP(hist_data__2[[#This Row],[item_code]],hist_data__2[[#This Row],[item_code]:[sale_year]],3,FALSE)=2020,VLOOKUP(hist_data__2[[#This Row],[item_code]],Product[],5,FALSE),VLOOKUP(hist_data__2[[#This Row],[item_code]],Product[],4,FALSE))</f>
        <v>#N/A</v>
      </c>
      <c r="H4963" s="6" t="e">
        <f>hist_data__2[[#This Row],[quantity]]*hist_data__2[[#This Row],[sale_price]]</f>
        <v>#N/A</v>
      </c>
    </row>
    <row r="4964" spans="1:8" x14ac:dyDescent="0.25">
      <c r="A4964">
        <v>4963</v>
      </c>
      <c r="B4964" s="1" t="s">
        <v>19</v>
      </c>
      <c r="C4964" s="1" t="s">
        <v>35</v>
      </c>
      <c r="D4964">
        <v>2020</v>
      </c>
      <c r="E4964">
        <v>22</v>
      </c>
      <c r="F4964">
        <v>1</v>
      </c>
      <c r="G4964" s="5" t="e">
        <f>IF(VLOOKUP(hist_data__2[[#This Row],[item_code]],hist_data__2[[#This Row],[item_code]:[sale_year]],3,FALSE)=2020,VLOOKUP(hist_data__2[[#This Row],[item_code]],Product[],5,FALSE),VLOOKUP(hist_data__2[[#This Row],[item_code]],Product[],4,FALSE))</f>
        <v>#N/A</v>
      </c>
      <c r="H4964" s="6" t="e">
        <f>hist_data__2[[#This Row],[quantity]]*hist_data__2[[#This Row],[sale_price]]</f>
        <v>#N/A</v>
      </c>
    </row>
    <row r="4965" spans="1:8" x14ac:dyDescent="0.25">
      <c r="A4965">
        <v>4964</v>
      </c>
      <c r="B4965" s="1" t="s">
        <v>19</v>
      </c>
      <c r="C4965" s="1" t="s">
        <v>35</v>
      </c>
      <c r="D4965">
        <v>2020</v>
      </c>
      <c r="E4965">
        <v>23</v>
      </c>
      <c r="F4965">
        <v>1</v>
      </c>
      <c r="G4965" s="5" t="e">
        <f>IF(VLOOKUP(hist_data__2[[#This Row],[item_code]],hist_data__2[[#This Row],[item_code]:[sale_year]],3,FALSE)=2020,VLOOKUP(hist_data__2[[#This Row],[item_code]],Product[],5,FALSE),VLOOKUP(hist_data__2[[#This Row],[item_code]],Product[],4,FALSE))</f>
        <v>#N/A</v>
      </c>
      <c r="H4965" s="6" t="e">
        <f>hist_data__2[[#This Row],[quantity]]*hist_data__2[[#This Row],[sale_price]]</f>
        <v>#N/A</v>
      </c>
    </row>
    <row r="4966" spans="1:8" x14ac:dyDescent="0.25">
      <c r="A4966">
        <v>4965</v>
      </c>
      <c r="B4966" s="1" t="s">
        <v>19</v>
      </c>
      <c r="C4966" s="1" t="s">
        <v>35</v>
      </c>
      <c r="D4966">
        <v>2020</v>
      </c>
      <c r="E4966">
        <v>24</v>
      </c>
      <c r="F4966">
        <v>2</v>
      </c>
      <c r="G4966" s="5" t="e">
        <f>IF(VLOOKUP(hist_data__2[[#This Row],[item_code]],hist_data__2[[#This Row],[item_code]:[sale_year]],3,FALSE)=2020,VLOOKUP(hist_data__2[[#This Row],[item_code]],Product[],5,FALSE),VLOOKUP(hist_data__2[[#This Row],[item_code]],Product[],4,FALSE))</f>
        <v>#N/A</v>
      </c>
      <c r="H4966" s="6" t="e">
        <f>hist_data__2[[#This Row],[quantity]]*hist_data__2[[#This Row],[sale_price]]</f>
        <v>#N/A</v>
      </c>
    </row>
    <row r="4967" spans="1:8" x14ac:dyDescent="0.25">
      <c r="A4967">
        <v>4966</v>
      </c>
      <c r="B4967" s="1" t="s">
        <v>19</v>
      </c>
      <c r="C4967" s="1" t="s">
        <v>35</v>
      </c>
      <c r="D4967">
        <v>2020</v>
      </c>
      <c r="E4967">
        <v>25</v>
      </c>
      <c r="F4967">
        <v>2</v>
      </c>
      <c r="G4967" s="5" t="e">
        <f>IF(VLOOKUP(hist_data__2[[#This Row],[item_code]],hist_data__2[[#This Row],[item_code]:[sale_year]],3,FALSE)=2020,VLOOKUP(hist_data__2[[#This Row],[item_code]],Product[],5,FALSE),VLOOKUP(hist_data__2[[#This Row],[item_code]],Product[],4,FALSE))</f>
        <v>#N/A</v>
      </c>
      <c r="H4967" s="6" t="e">
        <f>hist_data__2[[#This Row],[quantity]]*hist_data__2[[#This Row],[sale_price]]</f>
        <v>#N/A</v>
      </c>
    </row>
    <row r="4968" spans="1:8" x14ac:dyDescent="0.25">
      <c r="A4968">
        <v>4967</v>
      </c>
      <c r="B4968" s="1" t="s">
        <v>19</v>
      </c>
      <c r="C4968" s="1" t="s">
        <v>35</v>
      </c>
      <c r="D4968">
        <v>2020</v>
      </c>
      <c r="E4968">
        <v>26</v>
      </c>
      <c r="F4968">
        <v>2</v>
      </c>
      <c r="G4968" s="5" t="e">
        <f>IF(VLOOKUP(hist_data__2[[#This Row],[item_code]],hist_data__2[[#This Row],[item_code]:[sale_year]],3,FALSE)=2020,VLOOKUP(hist_data__2[[#This Row],[item_code]],Product[],5,FALSE),VLOOKUP(hist_data__2[[#This Row],[item_code]],Product[],4,FALSE))</f>
        <v>#N/A</v>
      </c>
      <c r="H4968" s="6" t="e">
        <f>hist_data__2[[#This Row],[quantity]]*hist_data__2[[#This Row],[sale_price]]</f>
        <v>#N/A</v>
      </c>
    </row>
    <row r="4969" spans="1:8" x14ac:dyDescent="0.25">
      <c r="A4969">
        <v>4968</v>
      </c>
      <c r="B4969" s="1" t="s">
        <v>19</v>
      </c>
      <c r="C4969" s="1" t="s">
        <v>35</v>
      </c>
      <c r="D4969">
        <v>2020</v>
      </c>
      <c r="E4969">
        <v>27</v>
      </c>
      <c r="F4969">
        <v>2</v>
      </c>
      <c r="G4969" s="5" t="e">
        <f>IF(VLOOKUP(hist_data__2[[#This Row],[item_code]],hist_data__2[[#This Row],[item_code]:[sale_year]],3,FALSE)=2020,VLOOKUP(hist_data__2[[#This Row],[item_code]],Product[],5,FALSE),VLOOKUP(hist_data__2[[#This Row],[item_code]],Product[],4,FALSE))</f>
        <v>#N/A</v>
      </c>
      <c r="H4969" s="6" t="e">
        <f>hist_data__2[[#This Row],[quantity]]*hist_data__2[[#This Row],[sale_price]]</f>
        <v>#N/A</v>
      </c>
    </row>
    <row r="4970" spans="1:8" x14ac:dyDescent="0.25">
      <c r="A4970">
        <v>4969</v>
      </c>
      <c r="B4970" s="1" t="s">
        <v>19</v>
      </c>
      <c r="C4970" s="1" t="s">
        <v>35</v>
      </c>
      <c r="D4970">
        <v>2020</v>
      </c>
      <c r="E4970">
        <v>28</v>
      </c>
      <c r="F4970">
        <v>2</v>
      </c>
      <c r="G4970" s="5" t="e">
        <f>IF(VLOOKUP(hist_data__2[[#This Row],[item_code]],hist_data__2[[#This Row],[item_code]:[sale_year]],3,FALSE)=2020,VLOOKUP(hist_data__2[[#This Row],[item_code]],Product[],5,FALSE),VLOOKUP(hist_data__2[[#This Row],[item_code]],Product[],4,FALSE))</f>
        <v>#N/A</v>
      </c>
      <c r="H4970" s="6" t="e">
        <f>hist_data__2[[#This Row],[quantity]]*hist_data__2[[#This Row],[sale_price]]</f>
        <v>#N/A</v>
      </c>
    </row>
    <row r="4971" spans="1:8" x14ac:dyDescent="0.25">
      <c r="A4971">
        <v>4970</v>
      </c>
      <c r="B4971" s="1" t="s">
        <v>19</v>
      </c>
      <c r="C4971" s="1" t="s">
        <v>35</v>
      </c>
      <c r="D4971">
        <v>2020</v>
      </c>
      <c r="E4971">
        <v>29</v>
      </c>
      <c r="F4971">
        <v>3</v>
      </c>
      <c r="G4971" s="5" t="e">
        <f>IF(VLOOKUP(hist_data__2[[#This Row],[item_code]],hist_data__2[[#This Row],[item_code]:[sale_year]],3,FALSE)=2020,VLOOKUP(hist_data__2[[#This Row],[item_code]],Product[],5,FALSE),VLOOKUP(hist_data__2[[#This Row],[item_code]],Product[],4,FALSE))</f>
        <v>#N/A</v>
      </c>
      <c r="H4971" s="6" t="e">
        <f>hist_data__2[[#This Row],[quantity]]*hist_data__2[[#This Row],[sale_price]]</f>
        <v>#N/A</v>
      </c>
    </row>
    <row r="4972" spans="1:8" x14ac:dyDescent="0.25">
      <c r="A4972">
        <v>4971</v>
      </c>
      <c r="B4972" s="1" t="s">
        <v>19</v>
      </c>
      <c r="C4972" s="1" t="s">
        <v>35</v>
      </c>
      <c r="D4972">
        <v>2020</v>
      </c>
      <c r="E4972">
        <v>30</v>
      </c>
      <c r="F4972">
        <v>2</v>
      </c>
      <c r="G4972" s="5" t="e">
        <f>IF(VLOOKUP(hist_data__2[[#This Row],[item_code]],hist_data__2[[#This Row],[item_code]:[sale_year]],3,FALSE)=2020,VLOOKUP(hist_data__2[[#This Row],[item_code]],Product[],5,FALSE),VLOOKUP(hist_data__2[[#This Row],[item_code]],Product[],4,FALSE))</f>
        <v>#N/A</v>
      </c>
      <c r="H4972" s="6" t="e">
        <f>hist_data__2[[#This Row],[quantity]]*hist_data__2[[#This Row],[sale_price]]</f>
        <v>#N/A</v>
      </c>
    </row>
    <row r="4973" spans="1:8" x14ac:dyDescent="0.25">
      <c r="A4973">
        <v>4972</v>
      </c>
      <c r="B4973" s="1" t="s">
        <v>19</v>
      </c>
      <c r="C4973" s="1" t="s">
        <v>35</v>
      </c>
      <c r="D4973">
        <v>2020</v>
      </c>
      <c r="E4973">
        <v>31</v>
      </c>
      <c r="F4973">
        <v>3</v>
      </c>
      <c r="G4973" s="5" t="e">
        <f>IF(VLOOKUP(hist_data__2[[#This Row],[item_code]],hist_data__2[[#This Row],[item_code]:[sale_year]],3,FALSE)=2020,VLOOKUP(hist_data__2[[#This Row],[item_code]],Product[],5,FALSE),VLOOKUP(hist_data__2[[#This Row],[item_code]],Product[],4,FALSE))</f>
        <v>#N/A</v>
      </c>
      <c r="H4973" s="6" t="e">
        <f>hist_data__2[[#This Row],[quantity]]*hist_data__2[[#This Row],[sale_price]]</f>
        <v>#N/A</v>
      </c>
    </row>
    <row r="4974" spans="1:8" x14ac:dyDescent="0.25">
      <c r="A4974">
        <v>4973</v>
      </c>
      <c r="B4974" s="1" t="s">
        <v>19</v>
      </c>
      <c r="C4974" s="1" t="s">
        <v>35</v>
      </c>
      <c r="D4974">
        <v>2020</v>
      </c>
      <c r="E4974">
        <v>32</v>
      </c>
      <c r="F4974">
        <v>4</v>
      </c>
      <c r="G4974" s="5" t="e">
        <f>IF(VLOOKUP(hist_data__2[[#This Row],[item_code]],hist_data__2[[#This Row],[item_code]:[sale_year]],3,FALSE)=2020,VLOOKUP(hist_data__2[[#This Row],[item_code]],Product[],5,FALSE),VLOOKUP(hist_data__2[[#This Row],[item_code]],Product[],4,FALSE))</f>
        <v>#N/A</v>
      </c>
      <c r="H4974" s="6" t="e">
        <f>hist_data__2[[#This Row],[quantity]]*hist_data__2[[#This Row],[sale_price]]</f>
        <v>#N/A</v>
      </c>
    </row>
    <row r="4975" spans="1:8" x14ac:dyDescent="0.25">
      <c r="A4975">
        <v>4974</v>
      </c>
      <c r="B4975" s="1" t="s">
        <v>19</v>
      </c>
      <c r="C4975" s="1" t="s">
        <v>35</v>
      </c>
      <c r="D4975">
        <v>2020</v>
      </c>
      <c r="E4975">
        <v>33</v>
      </c>
      <c r="F4975">
        <v>3</v>
      </c>
      <c r="G4975" s="5" t="e">
        <f>IF(VLOOKUP(hist_data__2[[#This Row],[item_code]],hist_data__2[[#This Row],[item_code]:[sale_year]],3,FALSE)=2020,VLOOKUP(hist_data__2[[#This Row],[item_code]],Product[],5,FALSE),VLOOKUP(hist_data__2[[#This Row],[item_code]],Product[],4,FALSE))</f>
        <v>#N/A</v>
      </c>
      <c r="H4975" s="6" t="e">
        <f>hist_data__2[[#This Row],[quantity]]*hist_data__2[[#This Row],[sale_price]]</f>
        <v>#N/A</v>
      </c>
    </row>
    <row r="4976" spans="1:8" x14ac:dyDescent="0.25">
      <c r="A4976">
        <v>4975</v>
      </c>
      <c r="B4976" s="1" t="s">
        <v>19</v>
      </c>
      <c r="C4976" s="1" t="s">
        <v>35</v>
      </c>
      <c r="D4976">
        <v>2020</v>
      </c>
      <c r="E4976">
        <v>34</v>
      </c>
      <c r="F4976">
        <v>2</v>
      </c>
      <c r="G4976" s="5" t="e">
        <f>IF(VLOOKUP(hist_data__2[[#This Row],[item_code]],hist_data__2[[#This Row],[item_code]:[sale_year]],3,FALSE)=2020,VLOOKUP(hist_data__2[[#This Row],[item_code]],Product[],5,FALSE),VLOOKUP(hist_data__2[[#This Row],[item_code]],Product[],4,FALSE))</f>
        <v>#N/A</v>
      </c>
      <c r="H4976" s="6" t="e">
        <f>hist_data__2[[#This Row],[quantity]]*hist_data__2[[#This Row],[sale_price]]</f>
        <v>#N/A</v>
      </c>
    </row>
    <row r="4977" spans="1:8" x14ac:dyDescent="0.25">
      <c r="A4977">
        <v>4976</v>
      </c>
      <c r="B4977" s="1" t="s">
        <v>19</v>
      </c>
      <c r="C4977" s="1" t="s">
        <v>35</v>
      </c>
      <c r="D4977">
        <v>2020</v>
      </c>
      <c r="E4977">
        <v>35</v>
      </c>
      <c r="F4977">
        <v>1</v>
      </c>
      <c r="G4977" s="5" t="e">
        <f>IF(VLOOKUP(hist_data__2[[#This Row],[item_code]],hist_data__2[[#This Row],[item_code]:[sale_year]],3,FALSE)=2020,VLOOKUP(hist_data__2[[#This Row],[item_code]],Product[],5,FALSE),VLOOKUP(hist_data__2[[#This Row],[item_code]],Product[],4,FALSE))</f>
        <v>#N/A</v>
      </c>
      <c r="H4977" s="6" t="e">
        <f>hist_data__2[[#This Row],[quantity]]*hist_data__2[[#This Row],[sale_price]]</f>
        <v>#N/A</v>
      </c>
    </row>
    <row r="4978" spans="1:8" x14ac:dyDescent="0.25">
      <c r="A4978">
        <v>4977</v>
      </c>
      <c r="B4978" s="1" t="s">
        <v>19</v>
      </c>
      <c r="C4978" s="1" t="s">
        <v>35</v>
      </c>
      <c r="D4978">
        <v>2020</v>
      </c>
      <c r="E4978">
        <v>36</v>
      </c>
      <c r="F4978">
        <v>1</v>
      </c>
      <c r="G4978" s="5" t="e">
        <f>IF(VLOOKUP(hist_data__2[[#This Row],[item_code]],hist_data__2[[#This Row],[item_code]:[sale_year]],3,FALSE)=2020,VLOOKUP(hist_data__2[[#This Row],[item_code]],Product[],5,FALSE),VLOOKUP(hist_data__2[[#This Row],[item_code]],Product[],4,FALSE))</f>
        <v>#N/A</v>
      </c>
      <c r="H4978" s="6" t="e">
        <f>hist_data__2[[#This Row],[quantity]]*hist_data__2[[#This Row],[sale_price]]</f>
        <v>#N/A</v>
      </c>
    </row>
    <row r="4979" spans="1:8" x14ac:dyDescent="0.25">
      <c r="A4979">
        <v>4978</v>
      </c>
      <c r="B4979" s="1" t="s">
        <v>19</v>
      </c>
      <c r="C4979" s="1" t="s">
        <v>35</v>
      </c>
      <c r="D4979">
        <v>2020</v>
      </c>
      <c r="E4979">
        <v>37</v>
      </c>
      <c r="F4979">
        <v>0</v>
      </c>
      <c r="G4979" s="5" t="e">
        <f>IF(VLOOKUP(hist_data__2[[#This Row],[item_code]],hist_data__2[[#This Row],[item_code]:[sale_year]],3,FALSE)=2020,VLOOKUP(hist_data__2[[#This Row],[item_code]],Product[],5,FALSE),VLOOKUP(hist_data__2[[#This Row],[item_code]],Product[],4,FALSE))</f>
        <v>#N/A</v>
      </c>
      <c r="H4979" s="6" t="e">
        <f>hist_data__2[[#This Row],[quantity]]*hist_data__2[[#This Row],[sale_price]]</f>
        <v>#N/A</v>
      </c>
    </row>
    <row r="4980" spans="1:8" x14ac:dyDescent="0.25">
      <c r="A4980">
        <v>4979</v>
      </c>
      <c r="B4980" s="1" t="s">
        <v>19</v>
      </c>
      <c r="C4980" s="1" t="s">
        <v>35</v>
      </c>
      <c r="D4980">
        <v>2020</v>
      </c>
      <c r="E4980">
        <v>38</v>
      </c>
      <c r="F4980">
        <v>0</v>
      </c>
      <c r="G4980" s="5" t="e">
        <f>IF(VLOOKUP(hist_data__2[[#This Row],[item_code]],hist_data__2[[#This Row],[item_code]:[sale_year]],3,FALSE)=2020,VLOOKUP(hist_data__2[[#This Row],[item_code]],Product[],5,FALSE),VLOOKUP(hist_data__2[[#This Row],[item_code]],Product[],4,FALSE))</f>
        <v>#N/A</v>
      </c>
      <c r="H4980" s="6" t="e">
        <f>hist_data__2[[#This Row],[quantity]]*hist_data__2[[#This Row],[sale_price]]</f>
        <v>#N/A</v>
      </c>
    </row>
    <row r="4981" spans="1:8" x14ac:dyDescent="0.25">
      <c r="A4981">
        <v>4980</v>
      </c>
      <c r="B4981" s="1" t="s">
        <v>19</v>
      </c>
      <c r="C4981" s="1" t="s">
        <v>35</v>
      </c>
      <c r="D4981">
        <v>2020</v>
      </c>
      <c r="E4981">
        <v>39</v>
      </c>
      <c r="F4981">
        <v>0</v>
      </c>
      <c r="G4981" s="5" t="e">
        <f>IF(VLOOKUP(hist_data__2[[#This Row],[item_code]],hist_data__2[[#This Row],[item_code]:[sale_year]],3,FALSE)=2020,VLOOKUP(hist_data__2[[#This Row],[item_code]],Product[],5,FALSE),VLOOKUP(hist_data__2[[#This Row],[item_code]],Product[],4,FALSE))</f>
        <v>#N/A</v>
      </c>
      <c r="H4981" s="6" t="e">
        <f>hist_data__2[[#This Row],[quantity]]*hist_data__2[[#This Row],[sale_price]]</f>
        <v>#N/A</v>
      </c>
    </row>
    <row r="4982" spans="1:8" x14ac:dyDescent="0.25">
      <c r="A4982">
        <v>4981</v>
      </c>
      <c r="B4982" s="1" t="s">
        <v>19</v>
      </c>
      <c r="C4982" s="1" t="s">
        <v>35</v>
      </c>
      <c r="D4982">
        <v>2020</v>
      </c>
      <c r="E4982">
        <v>40</v>
      </c>
      <c r="F4982">
        <v>0</v>
      </c>
      <c r="G4982" s="5" t="e">
        <f>IF(VLOOKUP(hist_data__2[[#This Row],[item_code]],hist_data__2[[#This Row],[item_code]:[sale_year]],3,FALSE)=2020,VLOOKUP(hist_data__2[[#This Row],[item_code]],Product[],5,FALSE),VLOOKUP(hist_data__2[[#This Row],[item_code]],Product[],4,FALSE))</f>
        <v>#N/A</v>
      </c>
      <c r="H4982" s="6" t="e">
        <f>hist_data__2[[#This Row],[quantity]]*hist_data__2[[#This Row],[sale_price]]</f>
        <v>#N/A</v>
      </c>
    </row>
    <row r="4983" spans="1:8" x14ac:dyDescent="0.25">
      <c r="A4983">
        <v>4982</v>
      </c>
      <c r="B4983" s="1" t="s">
        <v>19</v>
      </c>
      <c r="C4983" s="1" t="s">
        <v>35</v>
      </c>
      <c r="D4983">
        <v>2020</v>
      </c>
      <c r="E4983">
        <v>41</v>
      </c>
      <c r="F4983">
        <v>0</v>
      </c>
      <c r="G4983" s="5" t="e">
        <f>IF(VLOOKUP(hist_data__2[[#This Row],[item_code]],hist_data__2[[#This Row],[item_code]:[sale_year]],3,FALSE)=2020,VLOOKUP(hist_data__2[[#This Row],[item_code]],Product[],5,FALSE),VLOOKUP(hist_data__2[[#This Row],[item_code]],Product[],4,FALSE))</f>
        <v>#N/A</v>
      </c>
      <c r="H4983" s="6" t="e">
        <f>hist_data__2[[#This Row],[quantity]]*hist_data__2[[#This Row],[sale_price]]</f>
        <v>#N/A</v>
      </c>
    </row>
    <row r="4984" spans="1:8" x14ac:dyDescent="0.25">
      <c r="A4984">
        <v>4983</v>
      </c>
      <c r="B4984" s="1" t="s">
        <v>19</v>
      </c>
      <c r="C4984" s="1" t="s">
        <v>35</v>
      </c>
      <c r="D4984">
        <v>2020</v>
      </c>
      <c r="E4984">
        <v>42</v>
      </c>
      <c r="F4984">
        <v>0</v>
      </c>
      <c r="G4984" s="5" t="e">
        <f>IF(VLOOKUP(hist_data__2[[#This Row],[item_code]],hist_data__2[[#This Row],[item_code]:[sale_year]],3,FALSE)=2020,VLOOKUP(hist_data__2[[#This Row],[item_code]],Product[],5,FALSE),VLOOKUP(hist_data__2[[#This Row],[item_code]],Product[],4,FALSE))</f>
        <v>#N/A</v>
      </c>
      <c r="H4984" s="6" t="e">
        <f>hist_data__2[[#This Row],[quantity]]*hist_data__2[[#This Row],[sale_price]]</f>
        <v>#N/A</v>
      </c>
    </row>
    <row r="4985" spans="1:8" x14ac:dyDescent="0.25">
      <c r="A4985">
        <v>4984</v>
      </c>
      <c r="B4985" s="1" t="s">
        <v>19</v>
      </c>
      <c r="C4985" s="1" t="s">
        <v>35</v>
      </c>
      <c r="D4985">
        <v>2020</v>
      </c>
      <c r="E4985">
        <v>43</v>
      </c>
      <c r="F4985">
        <v>0</v>
      </c>
      <c r="G4985" s="5" t="e">
        <f>IF(VLOOKUP(hist_data__2[[#This Row],[item_code]],hist_data__2[[#This Row],[item_code]:[sale_year]],3,FALSE)=2020,VLOOKUP(hist_data__2[[#This Row],[item_code]],Product[],5,FALSE),VLOOKUP(hist_data__2[[#This Row],[item_code]],Product[],4,FALSE))</f>
        <v>#N/A</v>
      </c>
      <c r="H4985" s="6" t="e">
        <f>hist_data__2[[#This Row],[quantity]]*hist_data__2[[#This Row],[sale_price]]</f>
        <v>#N/A</v>
      </c>
    </row>
    <row r="4986" spans="1:8" x14ac:dyDescent="0.25">
      <c r="A4986">
        <v>4985</v>
      </c>
      <c r="B4986" s="1" t="s">
        <v>19</v>
      </c>
      <c r="C4986" s="1" t="s">
        <v>35</v>
      </c>
      <c r="D4986">
        <v>2020</v>
      </c>
      <c r="E4986">
        <v>44</v>
      </c>
      <c r="F4986">
        <v>0</v>
      </c>
      <c r="G4986" s="5" t="e">
        <f>IF(VLOOKUP(hist_data__2[[#This Row],[item_code]],hist_data__2[[#This Row],[item_code]:[sale_year]],3,FALSE)=2020,VLOOKUP(hist_data__2[[#This Row],[item_code]],Product[],5,FALSE),VLOOKUP(hist_data__2[[#This Row],[item_code]],Product[],4,FALSE))</f>
        <v>#N/A</v>
      </c>
      <c r="H4986" s="6" t="e">
        <f>hist_data__2[[#This Row],[quantity]]*hist_data__2[[#This Row],[sale_price]]</f>
        <v>#N/A</v>
      </c>
    </row>
    <row r="4987" spans="1:8" x14ac:dyDescent="0.25">
      <c r="A4987">
        <v>4986</v>
      </c>
      <c r="B4987" s="1" t="s">
        <v>19</v>
      </c>
      <c r="C4987" s="1" t="s">
        <v>35</v>
      </c>
      <c r="D4987">
        <v>2020</v>
      </c>
      <c r="E4987">
        <v>45</v>
      </c>
      <c r="F4987">
        <v>0</v>
      </c>
      <c r="G4987" s="5" t="e">
        <f>IF(VLOOKUP(hist_data__2[[#This Row],[item_code]],hist_data__2[[#This Row],[item_code]:[sale_year]],3,FALSE)=2020,VLOOKUP(hist_data__2[[#This Row],[item_code]],Product[],5,FALSE),VLOOKUP(hist_data__2[[#This Row],[item_code]],Product[],4,FALSE))</f>
        <v>#N/A</v>
      </c>
      <c r="H4987" s="6" t="e">
        <f>hist_data__2[[#This Row],[quantity]]*hist_data__2[[#This Row],[sale_price]]</f>
        <v>#N/A</v>
      </c>
    </row>
    <row r="4988" spans="1:8" x14ac:dyDescent="0.25">
      <c r="A4988">
        <v>4987</v>
      </c>
      <c r="B4988" s="1" t="s">
        <v>19</v>
      </c>
      <c r="C4988" s="1" t="s">
        <v>35</v>
      </c>
      <c r="D4988">
        <v>2020</v>
      </c>
      <c r="E4988">
        <v>46</v>
      </c>
      <c r="F4988">
        <v>0</v>
      </c>
      <c r="G4988" s="5" t="e">
        <f>IF(VLOOKUP(hist_data__2[[#This Row],[item_code]],hist_data__2[[#This Row],[item_code]:[sale_year]],3,FALSE)=2020,VLOOKUP(hist_data__2[[#This Row],[item_code]],Product[],5,FALSE),VLOOKUP(hist_data__2[[#This Row],[item_code]],Product[],4,FALSE))</f>
        <v>#N/A</v>
      </c>
      <c r="H4988" s="6" t="e">
        <f>hist_data__2[[#This Row],[quantity]]*hist_data__2[[#This Row],[sale_price]]</f>
        <v>#N/A</v>
      </c>
    </row>
    <row r="4989" spans="1:8" x14ac:dyDescent="0.25">
      <c r="A4989">
        <v>4988</v>
      </c>
      <c r="B4989" s="1" t="s">
        <v>19</v>
      </c>
      <c r="C4989" s="1" t="s">
        <v>35</v>
      </c>
      <c r="D4989">
        <v>2020</v>
      </c>
      <c r="E4989">
        <v>47</v>
      </c>
      <c r="F4989">
        <v>0</v>
      </c>
      <c r="G4989" s="5" t="e">
        <f>IF(VLOOKUP(hist_data__2[[#This Row],[item_code]],hist_data__2[[#This Row],[item_code]:[sale_year]],3,FALSE)=2020,VLOOKUP(hist_data__2[[#This Row],[item_code]],Product[],5,FALSE),VLOOKUP(hist_data__2[[#This Row],[item_code]],Product[],4,FALSE))</f>
        <v>#N/A</v>
      </c>
      <c r="H4989" s="6" t="e">
        <f>hist_data__2[[#This Row],[quantity]]*hist_data__2[[#This Row],[sale_price]]</f>
        <v>#N/A</v>
      </c>
    </row>
    <row r="4990" spans="1:8" x14ac:dyDescent="0.25">
      <c r="A4990">
        <v>4989</v>
      </c>
      <c r="B4990" s="1" t="s">
        <v>19</v>
      </c>
      <c r="C4990" s="1" t="s">
        <v>35</v>
      </c>
      <c r="D4990">
        <v>2020</v>
      </c>
      <c r="E4990">
        <v>48</v>
      </c>
      <c r="F4990">
        <v>0</v>
      </c>
      <c r="G4990" s="5" t="e">
        <f>IF(VLOOKUP(hist_data__2[[#This Row],[item_code]],hist_data__2[[#This Row],[item_code]:[sale_year]],3,FALSE)=2020,VLOOKUP(hist_data__2[[#This Row],[item_code]],Product[],5,FALSE),VLOOKUP(hist_data__2[[#This Row],[item_code]],Product[],4,FALSE))</f>
        <v>#N/A</v>
      </c>
      <c r="H4990" s="6" t="e">
        <f>hist_data__2[[#This Row],[quantity]]*hist_data__2[[#This Row],[sale_price]]</f>
        <v>#N/A</v>
      </c>
    </row>
    <row r="4991" spans="1:8" x14ac:dyDescent="0.25">
      <c r="A4991">
        <v>4990</v>
      </c>
      <c r="B4991" s="1" t="s">
        <v>19</v>
      </c>
      <c r="C4991" s="1" t="s">
        <v>35</v>
      </c>
      <c r="D4991">
        <v>2020</v>
      </c>
      <c r="E4991">
        <v>49</v>
      </c>
      <c r="F4991">
        <v>0</v>
      </c>
      <c r="G4991" s="5" t="e">
        <f>IF(VLOOKUP(hist_data__2[[#This Row],[item_code]],hist_data__2[[#This Row],[item_code]:[sale_year]],3,FALSE)=2020,VLOOKUP(hist_data__2[[#This Row],[item_code]],Product[],5,FALSE),VLOOKUP(hist_data__2[[#This Row],[item_code]],Product[],4,FALSE))</f>
        <v>#N/A</v>
      </c>
      <c r="H4991" s="6" t="e">
        <f>hist_data__2[[#This Row],[quantity]]*hist_data__2[[#This Row],[sale_price]]</f>
        <v>#N/A</v>
      </c>
    </row>
    <row r="4992" spans="1:8" x14ac:dyDescent="0.25">
      <c r="A4992">
        <v>4991</v>
      </c>
      <c r="B4992" s="1" t="s">
        <v>19</v>
      </c>
      <c r="C4992" s="1" t="s">
        <v>35</v>
      </c>
      <c r="D4992">
        <v>2020</v>
      </c>
      <c r="E4992">
        <v>50</v>
      </c>
      <c r="F4992">
        <v>0</v>
      </c>
      <c r="G4992" s="5" t="e">
        <f>IF(VLOOKUP(hist_data__2[[#This Row],[item_code]],hist_data__2[[#This Row],[item_code]:[sale_year]],3,FALSE)=2020,VLOOKUP(hist_data__2[[#This Row],[item_code]],Product[],5,FALSE),VLOOKUP(hist_data__2[[#This Row],[item_code]],Product[],4,FALSE))</f>
        <v>#N/A</v>
      </c>
      <c r="H4992" s="6" t="e">
        <f>hist_data__2[[#This Row],[quantity]]*hist_data__2[[#This Row],[sale_price]]</f>
        <v>#N/A</v>
      </c>
    </row>
    <row r="4993" spans="1:8" x14ac:dyDescent="0.25">
      <c r="A4993">
        <v>4992</v>
      </c>
      <c r="B4993" s="1" t="s">
        <v>19</v>
      </c>
      <c r="C4993" s="1" t="s">
        <v>35</v>
      </c>
      <c r="D4993">
        <v>2020</v>
      </c>
      <c r="E4993">
        <v>51</v>
      </c>
      <c r="F4993">
        <v>0</v>
      </c>
      <c r="G4993" s="5" t="e">
        <f>IF(VLOOKUP(hist_data__2[[#This Row],[item_code]],hist_data__2[[#This Row],[item_code]:[sale_year]],3,FALSE)=2020,VLOOKUP(hist_data__2[[#This Row],[item_code]],Product[],5,FALSE),VLOOKUP(hist_data__2[[#This Row],[item_code]],Product[],4,FALSE))</f>
        <v>#N/A</v>
      </c>
      <c r="H4993" s="6" t="e">
        <f>hist_data__2[[#This Row],[quantity]]*hist_data__2[[#This Row],[sale_price]]</f>
        <v>#N/A</v>
      </c>
    </row>
    <row r="4994" spans="1:8" x14ac:dyDescent="0.25">
      <c r="A4994">
        <v>4993</v>
      </c>
      <c r="B4994" s="1" t="s">
        <v>19</v>
      </c>
      <c r="C4994" s="1" t="s">
        <v>33</v>
      </c>
      <c r="D4994">
        <v>2019</v>
      </c>
      <c r="E4994">
        <v>0</v>
      </c>
      <c r="F4994">
        <v>2</v>
      </c>
      <c r="G4994" s="5" t="e">
        <f>IF(VLOOKUP(hist_data__2[[#This Row],[item_code]],hist_data__2[[#This Row],[item_code]:[sale_year]],3,FALSE)=2020,VLOOKUP(hist_data__2[[#This Row],[item_code]],Product[],5,FALSE),VLOOKUP(hist_data__2[[#This Row],[item_code]],Product[],4,FALSE))</f>
        <v>#N/A</v>
      </c>
      <c r="H4994" s="6" t="e">
        <f>hist_data__2[[#This Row],[quantity]]*hist_data__2[[#This Row],[sale_price]]</f>
        <v>#N/A</v>
      </c>
    </row>
    <row r="4995" spans="1:8" x14ac:dyDescent="0.25">
      <c r="A4995">
        <v>4994</v>
      </c>
      <c r="B4995" s="1" t="s">
        <v>19</v>
      </c>
      <c r="C4995" s="1" t="s">
        <v>33</v>
      </c>
      <c r="D4995">
        <v>2019</v>
      </c>
      <c r="E4995">
        <v>1</v>
      </c>
      <c r="F4995">
        <v>2</v>
      </c>
      <c r="G4995" s="5" t="e">
        <f>IF(VLOOKUP(hist_data__2[[#This Row],[item_code]],hist_data__2[[#This Row],[item_code]:[sale_year]],3,FALSE)=2020,VLOOKUP(hist_data__2[[#This Row],[item_code]],Product[],5,FALSE),VLOOKUP(hist_data__2[[#This Row],[item_code]],Product[],4,FALSE))</f>
        <v>#N/A</v>
      </c>
      <c r="H4995" s="6" t="e">
        <f>hist_data__2[[#This Row],[quantity]]*hist_data__2[[#This Row],[sale_price]]</f>
        <v>#N/A</v>
      </c>
    </row>
    <row r="4996" spans="1:8" x14ac:dyDescent="0.25">
      <c r="A4996">
        <v>4995</v>
      </c>
      <c r="B4996" s="1" t="s">
        <v>19</v>
      </c>
      <c r="C4996" s="1" t="s">
        <v>33</v>
      </c>
      <c r="D4996">
        <v>2019</v>
      </c>
      <c r="E4996">
        <v>2</v>
      </c>
      <c r="F4996">
        <v>3</v>
      </c>
      <c r="G4996" s="5" t="e">
        <f>IF(VLOOKUP(hist_data__2[[#This Row],[item_code]],hist_data__2[[#This Row],[item_code]:[sale_year]],3,FALSE)=2020,VLOOKUP(hist_data__2[[#This Row],[item_code]],Product[],5,FALSE),VLOOKUP(hist_data__2[[#This Row],[item_code]],Product[],4,FALSE))</f>
        <v>#N/A</v>
      </c>
      <c r="H4996" s="6" t="e">
        <f>hist_data__2[[#This Row],[quantity]]*hist_data__2[[#This Row],[sale_price]]</f>
        <v>#N/A</v>
      </c>
    </row>
    <row r="4997" spans="1:8" x14ac:dyDescent="0.25">
      <c r="A4997">
        <v>4996</v>
      </c>
      <c r="B4997" s="1" t="s">
        <v>19</v>
      </c>
      <c r="C4997" s="1" t="s">
        <v>33</v>
      </c>
      <c r="D4997">
        <v>2019</v>
      </c>
      <c r="E4997">
        <v>3</v>
      </c>
      <c r="F4997">
        <v>5</v>
      </c>
      <c r="G4997" s="5" t="e">
        <f>IF(VLOOKUP(hist_data__2[[#This Row],[item_code]],hist_data__2[[#This Row],[item_code]:[sale_year]],3,FALSE)=2020,VLOOKUP(hist_data__2[[#This Row],[item_code]],Product[],5,FALSE),VLOOKUP(hist_data__2[[#This Row],[item_code]],Product[],4,FALSE))</f>
        <v>#N/A</v>
      </c>
      <c r="H4997" s="6" t="e">
        <f>hist_data__2[[#This Row],[quantity]]*hist_data__2[[#This Row],[sale_price]]</f>
        <v>#N/A</v>
      </c>
    </row>
    <row r="4998" spans="1:8" x14ac:dyDescent="0.25">
      <c r="A4998">
        <v>4997</v>
      </c>
      <c r="B4998" s="1" t="s">
        <v>19</v>
      </c>
      <c r="C4998" s="1" t="s">
        <v>33</v>
      </c>
      <c r="D4998">
        <v>2019</v>
      </c>
      <c r="E4998">
        <v>4</v>
      </c>
      <c r="F4998">
        <v>7</v>
      </c>
      <c r="G4998" s="5" t="e">
        <f>IF(VLOOKUP(hist_data__2[[#This Row],[item_code]],hist_data__2[[#This Row],[item_code]:[sale_year]],3,FALSE)=2020,VLOOKUP(hist_data__2[[#This Row],[item_code]],Product[],5,FALSE),VLOOKUP(hist_data__2[[#This Row],[item_code]],Product[],4,FALSE))</f>
        <v>#N/A</v>
      </c>
      <c r="H4998" s="6" t="e">
        <f>hist_data__2[[#This Row],[quantity]]*hist_data__2[[#This Row],[sale_price]]</f>
        <v>#N/A</v>
      </c>
    </row>
    <row r="4999" spans="1:8" x14ac:dyDescent="0.25">
      <c r="A4999">
        <v>4998</v>
      </c>
      <c r="B4999" s="1" t="s">
        <v>19</v>
      </c>
      <c r="C4999" s="1" t="s">
        <v>33</v>
      </c>
      <c r="D4999">
        <v>2019</v>
      </c>
      <c r="E4999">
        <v>5</v>
      </c>
      <c r="F4999">
        <v>5</v>
      </c>
      <c r="G4999" s="5" t="e">
        <f>IF(VLOOKUP(hist_data__2[[#This Row],[item_code]],hist_data__2[[#This Row],[item_code]:[sale_year]],3,FALSE)=2020,VLOOKUP(hist_data__2[[#This Row],[item_code]],Product[],5,FALSE),VLOOKUP(hist_data__2[[#This Row],[item_code]],Product[],4,FALSE))</f>
        <v>#N/A</v>
      </c>
      <c r="H4999" s="6" t="e">
        <f>hist_data__2[[#This Row],[quantity]]*hist_data__2[[#This Row],[sale_price]]</f>
        <v>#N/A</v>
      </c>
    </row>
    <row r="5000" spans="1:8" x14ac:dyDescent="0.25">
      <c r="A5000">
        <v>4999</v>
      </c>
      <c r="B5000" s="1" t="s">
        <v>19</v>
      </c>
      <c r="C5000" s="1" t="s">
        <v>33</v>
      </c>
      <c r="D5000">
        <v>2019</v>
      </c>
      <c r="E5000">
        <v>6</v>
      </c>
      <c r="F5000">
        <v>3</v>
      </c>
      <c r="G5000" s="5" t="e">
        <f>IF(VLOOKUP(hist_data__2[[#This Row],[item_code]],hist_data__2[[#This Row],[item_code]:[sale_year]],3,FALSE)=2020,VLOOKUP(hist_data__2[[#This Row],[item_code]],Product[],5,FALSE),VLOOKUP(hist_data__2[[#This Row],[item_code]],Product[],4,FALSE))</f>
        <v>#N/A</v>
      </c>
      <c r="H5000" s="6" t="e">
        <f>hist_data__2[[#This Row],[quantity]]*hist_data__2[[#This Row],[sale_price]]</f>
        <v>#N/A</v>
      </c>
    </row>
    <row r="5001" spans="1:8" x14ac:dyDescent="0.25">
      <c r="A5001">
        <v>5000</v>
      </c>
      <c r="B5001" s="1" t="s">
        <v>19</v>
      </c>
      <c r="C5001" s="1" t="s">
        <v>33</v>
      </c>
      <c r="D5001">
        <v>2019</v>
      </c>
      <c r="E5001">
        <v>7</v>
      </c>
      <c r="F5001">
        <v>4</v>
      </c>
      <c r="G5001" s="5" t="e">
        <f>IF(VLOOKUP(hist_data__2[[#This Row],[item_code]],hist_data__2[[#This Row],[item_code]:[sale_year]],3,FALSE)=2020,VLOOKUP(hist_data__2[[#This Row],[item_code]],Product[],5,FALSE),VLOOKUP(hist_data__2[[#This Row],[item_code]],Product[],4,FALSE))</f>
        <v>#N/A</v>
      </c>
      <c r="H5001" s="6" t="e">
        <f>hist_data__2[[#This Row],[quantity]]*hist_data__2[[#This Row],[sale_price]]</f>
        <v>#N/A</v>
      </c>
    </row>
    <row r="5002" spans="1:8" x14ac:dyDescent="0.25">
      <c r="A5002">
        <v>5001</v>
      </c>
      <c r="B5002" s="1" t="s">
        <v>19</v>
      </c>
      <c r="C5002" s="1" t="s">
        <v>33</v>
      </c>
      <c r="D5002">
        <v>2019</v>
      </c>
      <c r="E5002">
        <v>8</v>
      </c>
      <c r="F5002">
        <v>5</v>
      </c>
      <c r="G5002" s="5" t="e">
        <f>IF(VLOOKUP(hist_data__2[[#This Row],[item_code]],hist_data__2[[#This Row],[item_code]:[sale_year]],3,FALSE)=2020,VLOOKUP(hist_data__2[[#This Row],[item_code]],Product[],5,FALSE),VLOOKUP(hist_data__2[[#This Row],[item_code]],Product[],4,FALSE))</f>
        <v>#N/A</v>
      </c>
      <c r="H5002" s="6" t="e">
        <f>hist_data__2[[#This Row],[quantity]]*hist_data__2[[#This Row],[sale_price]]</f>
        <v>#N/A</v>
      </c>
    </row>
    <row r="5003" spans="1:8" x14ac:dyDescent="0.25">
      <c r="A5003">
        <v>5002</v>
      </c>
      <c r="B5003" s="1" t="s">
        <v>19</v>
      </c>
      <c r="C5003" s="1" t="s">
        <v>33</v>
      </c>
      <c r="D5003">
        <v>2019</v>
      </c>
      <c r="E5003">
        <v>9</v>
      </c>
      <c r="F5003">
        <v>4</v>
      </c>
      <c r="G5003" s="5" t="e">
        <f>IF(VLOOKUP(hist_data__2[[#This Row],[item_code]],hist_data__2[[#This Row],[item_code]:[sale_year]],3,FALSE)=2020,VLOOKUP(hist_data__2[[#This Row],[item_code]],Product[],5,FALSE),VLOOKUP(hist_data__2[[#This Row],[item_code]],Product[],4,FALSE))</f>
        <v>#N/A</v>
      </c>
      <c r="H5003" s="6" t="e">
        <f>hist_data__2[[#This Row],[quantity]]*hist_data__2[[#This Row],[sale_price]]</f>
        <v>#N/A</v>
      </c>
    </row>
    <row r="5004" spans="1:8" x14ac:dyDescent="0.25">
      <c r="A5004">
        <v>5003</v>
      </c>
      <c r="B5004" s="1" t="s">
        <v>19</v>
      </c>
      <c r="C5004" s="1" t="s">
        <v>33</v>
      </c>
      <c r="D5004">
        <v>2019</v>
      </c>
      <c r="E5004">
        <v>10</v>
      </c>
      <c r="F5004">
        <v>5</v>
      </c>
      <c r="G5004" s="5" t="e">
        <f>IF(VLOOKUP(hist_data__2[[#This Row],[item_code]],hist_data__2[[#This Row],[item_code]:[sale_year]],3,FALSE)=2020,VLOOKUP(hist_data__2[[#This Row],[item_code]],Product[],5,FALSE),VLOOKUP(hist_data__2[[#This Row],[item_code]],Product[],4,FALSE))</f>
        <v>#N/A</v>
      </c>
      <c r="H5004" s="6" t="e">
        <f>hist_data__2[[#This Row],[quantity]]*hist_data__2[[#This Row],[sale_price]]</f>
        <v>#N/A</v>
      </c>
    </row>
    <row r="5005" spans="1:8" x14ac:dyDescent="0.25">
      <c r="A5005">
        <v>5004</v>
      </c>
      <c r="B5005" s="1" t="s">
        <v>19</v>
      </c>
      <c r="C5005" s="1" t="s">
        <v>33</v>
      </c>
      <c r="D5005">
        <v>2019</v>
      </c>
      <c r="E5005">
        <v>11</v>
      </c>
      <c r="F5005">
        <v>5</v>
      </c>
      <c r="G5005" s="5" t="e">
        <f>IF(VLOOKUP(hist_data__2[[#This Row],[item_code]],hist_data__2[[#This Row],[item_code]:[sale_year]],3,FALSE)=2020,VLOOKUP(hist_data__2[[#This Row],[item_code]],Product[],5,FALSE),VLOOKUP(hist_data__2[[#This Row],[item_code]],Product[],4,FALSE))</f>
        <v>#N/A</v>
      </c>
      <c r="H5005" s="6" t="e">
        <f>hist_data__2[[#This Row],[quantity]]*hist_data__2[[#This Row],[sale_price]]</f>
        <v>#N/A</v>
      </c>
    </row>
    <row r="5006" spans="1:8" x14ac:dyDescent="0.25">
      <c r="A5006">
        <v>5005</v>
      </c>
      <c r="B5006" s="1" t="s">
        <v>19</v>
      </c>
      <c r="C5006" s="1" t="s">
        <v>33</v>
      </c>
      <c r="D5006">
        <v>2019</v>
      </c>
      <c r="E5006">
        <v>12</v>
      </c>
      <c r="F5006">
        <v>6</v>
      </c>
      <c r="G5006" s="5" t="e">
        <f>IF(VLOOKUP(hist_data__2[[#This Row],[item_code]],hist_data__2[[#This Row],[item_code]:[sale_year]],3,FALSE)=2020,VLOOKUP(hist_data__2[[#This Row],[item_code]],Product[],5,FALSE),VLOOKUP(hist_data__2[[#This Row],[item_code]],Product[],4,FALSE))</f>
        <v>#N/A</v>
      </c>
      <c r="H5006" s="6" t="e">
        <f>hist_data__2[[#This Row],[quantity]]*hist_data__2[[#This Row],[sale_price]]</f>
        <v>#N/A</v>
      </c>
    </row>
    <row r="5007" spans="1:8" x14ac:dyDescent="0.25">
      <c r="A5007">
        <v>5006</v>
      </c>
      <c r="B5007" s="1" t="s">
        <v>19</v>
      </c>
      <c r="C5007" s="1" t="s">
        <v>33</v>
      </c>
      <c r="D5007">
        <v>2019</v>
      </c>
      <c r="E5007">
        <v>13</v>
      </c>
      <c r="F5007">
        <v>4</v>
      </c>
      <c r="G5007" s="5" t="e">
        <f>IF(VLOOKUP(hist_data__2[[#This Row],[item_code]],hist_data__2[[#This Row],[item_code]:[sale_year]],3,FALSE)=2020,VLOOKUP(hist_data__2[[#This Row],[item_code]],Product[],5,FALSE),VLOOKUP(hist_data__2[[#This Row],[item_code]],Product[],4,FALSE))</f>
        <v>#N/A</v>
      </c>
      <c r="H5007" s="6" t="e">
        <f>hist_data__2[[#This Row],[quantity]]*hist_data__2[[#This Row],[sale_price]]</f>
        <v>#N/A</v>
      </c>
    </row>
    <row r="5008" spans="1:8" x14ac:dyDescent="0.25">
      <c r="A5008">
        <v>5007</v>
      </c>
      <c r="B5008" s="1" t="s">
        <v>19</v>
      </c>
      <c r="C5008" s="1" t="s">
        <v>33</v>
      </c>
      <c r="D5008">
        <v>2019</v>
      </c>
      <c r="E5008">
        <v>14</v>
      </c>
      <c r="F5008">
        <v>4</v>
      </c>
      <c r="G5008" s="5" t="e">
        <f>IF(VLOOKUP(hist_data__2[[#This Row],[item_code]],hist_data__2[[#This Row],[item_code]:[sale_year]],3,FALSE)=2020,VLOOKUP(hist_data__2[[#This Row],[item_code]],Product[],5,FALSE),VLOOKUP(hist_data__2[[#This Row],[item_code]],Product[],4,FALSE))</f>
        <v>#N/A</v>
      </c>
      <c r="H5008" s="6" t="e">
        <f>hist_data__2[[#This Row],[quantity]]*hist_data__2[[#This Row],[sale_price]]</f>
        <v>#N/A</v>
      </c>
    </row>
    <row r="5009" spans="1:8" x14ac:dyDescent="0.25">
      <c r="A5009">
        <v>5008</v>
      </c>
      <c r="B5009" s="1" t="s">
        <v>19</v>
      </c>
      <c r="C5009" s="1" t="s">
        <v>33</v>
      </c>
      <c r="D5009">
        <v>2019</v>
      </c>
      <c r="E5009">
        <v>15</v>
      </c>
      <c r="F5009">
        <v>4</v>
      </c>
      <c r="G5009" s="5" t="e">
        <f>IF(VLOOKUP(hist_data__2[[#This Row],[item_code]],hist_data__2[[#This Row],[item_code]:[sale_year]],3,FALSE)=2020,VLOOKUP(hist_data__2[[#This Row],[item_code]],Product[],5,FALSE),VLOOKUP(hist_data__2[[#This Row],[item_code]],Product[],4,FALSE))</f>
        <v>#N/A</v>
      </c>
      <c r="H5009" s="6" t="e">
        <f>hist_data__2[[#This Row],[quantity]]*hist_data__2[[#This Row],[sale_price]]</f>
        <v>#N/A</v>
      </c>
    </row>
    <row r="5010" spans="1:8" x14ac:dyDescent="0.25">
      <c r="A5010">
        <v>5009</v>
      </c>
      <c r="B5010" s="1" t="s">
        <v>19</v>
      </c>
      <c r="C5010" s="1" t="s">
        <v>33</v>
      </c>
      <c r="D5010">
        <v>2019</v>
      </c>
      <c r="E5010">
        <v>16</v>
      </c>
      <c r="F5010">
        <v>4</v>
      </c>
      <c r="G5010" s="5" t="e">
        <f>IF(VLOOKUP(hist_data__2[[#This Row],[item_code]],hist_data__2[[#This Row],[item_code]:[sale_year]],3,FALSE)=2020,VLOOKUP(hist_data__2[[#This Row],[item_code]],Product[],5,FALSE),VLOOKUP(hist_data__2[[#This Row],[item_code]],Product[],4,FALSE))</f>
        <v>#N/A</v>
      </c>
      <c r="H5010" s="6" t="e">
        <f>hist_data__2[[#This Row],[quantity]]*hist_data__2[[#This Row],[sale_price]]</f>
        <v>#N/A</v>
      </c>
    </row>
    <row r="5011" spans="1:8" x14ac:dyDescent="0.25">
      <c r="A5011">
        <v>5010</v>
      </c>
      <c r="B5011" s="1" t="s">
        <v>19</v>
      </c>
      <c r="C5011" s="1" t="s">
        <v>33</v>
      </c>
      <c r="D5011">
        <v>2019</v>
      </c>
      <c r="E5011">
        <v>17</v>
      </c>
      <c r="F5011">
        <v>4</v>
      </c>
      <c r="G5011" s="5" t="e">
        <f>IF(VLOOKUP(hist_data__2[[#This Row],[item_code]],hist_data__2[[#This Row],[item_code]:[sale_year]],3,FALSE)=2020,VLOOKUP(hist_data__2[[#This Row],[item_code]],Product[],5,FALSE),VLOOKUP(hist_data__2[[#This Row],[item_code]],Product[],4,FALSE))</f>
        <v>#N/A</v>
      </c>
      <c r="H5011" s="6" t="e">
        <f>hist_data__2[[#This Row],[quantity]]*hist_data__2[[#This Row],[sale_price]]</f>
        <v>#N/A</v>
      </c>
    </row>
    <row r="5012" spans="1:8" x14ac:dyDescent="0.25">
      <c r="A5012">
        <v>5011</v>
      </c>
      <c r="B5012" s="1" t="s">
        <v>19</v>
      </c>
      <c r="C5012" s="1" t="s">
        <v>33</v>
      </c>
      <c r="D5012">
        <v>2019</v>
      </c>
      <c r="E5012">
        <v>18</v>
      </c>
      <c r="F5012">
        <v>4</v>
      </c>
      <c r="G5012" s="5" t="e">
        <f>IF(VLOOKUP(hist_data__2[[#This Row],[item_code]],hist_data__2[[#This Row],[item_code]:[sale_year]],3,FALSE)=2020,VLOOKUP(hist_data__2[[#This Row],[item_code]],Product[],5,FALSE),VLOOKUP(hist_data__2[[#This Row],[item_code]],Product[],4,FALSE))</f>
        <v>#N/A</v>
      </c>
      <c r="H5012" s="6" t="e">
        <f>hist_data__2[[#This Row],[quantity]]*hist_data__2[[#This Row],[sale_price]]</f>
        <v>#N/A</v>
      </c>
    </row>
    <row r="5013" spans="1:8" x14ac:dyDescent="0.25">
      <c r="A5013">
        <v>5012</v>
      </c>
      <c r="B5013" s="1" t="s">
        <v>19</v>
      </c>
      <c r="C5013" s="1" t="s">
        <v>33</v>
      </c>
      <c r="D5013">
        <v>2019</v>
      </c>
      <c r="E5013">
        <v>19</v>
      </c>
      <c r="F5013">
        <v>2</v>
      </c>
      <c r="G5013" s="5" t="e">
        <f>IF(VLOOKUP(hist_data__2[[#This Row],[item_code]],hist_data__2[[#This Row],[item_code]:[sale_year]],3,FALSE)=2020,VLOOKUP(hist_data__2[[#This Row],[item_code]],Product[],5,FALSE),VLOOKUP(hist_data__2[[#This Row],[item_code]],Product[],4,FALSE))</f>
        <v>#N/A</v>
      </c>
      <c r="H5013" s="6" t="e">
        <f>hist_data__2[[#This Row],[quantity]]*hist_data__2[[#This Row],[sale_price]]</f>
        <v>#N/A</v>
      </c>
    </row>
    <row r="5014" spans="1:8" x14ac:dyDescent="0.25">
      <c r="A5014">
        <v>5013</v>
      </c>
      <c r="B5014" s="1" t="s">
        <v>19</v>
      </c>
      <c r="C5014" s="1" t="s">
        <v>33</v>
      </c>
      <c r="D5014">
        <v>2019</v>
      </c>
      <c r="E5014">
        <v>20</v>
      </c>
      <c r="F5014">
        <v>1</v>
      </c>
      <c r="G5014" s="5" t="e">
        <f>IF(VLOOKUP(hist_data__2[[#This Row],[item_code]],hist_data__2[[#This Row],[item_code]:[sale_year]],3,FALSE)=2020,VLOOKUP(hist_data__2[[#This Row],[item_code]],Product[],5,FALSE),VLOOKUP(hist_data__2[[#This Row],[item_code]],Product[],4,FALSE))</f>
        <v>#N/A</v>
      </c>
      <c r="H5014" s="6" t="e">
        <f>hist_data__2[[#This Row],[quantity]]*hist_data__2[[#This Row],[sale_price]]</f>
        <v>#N/A</v>
      </c>
    </row>
    <row r="5015" spans="1:8" x14ac:dyDescent="0.25">
      <c r="A5015">
        <v>5014</v>
      </c>
      <c r="B5015" s="1" t="s">
        <v>19</v>
      </c>
      <c r="C5015" s="1" t="s">
        <v>33</v>
      </c>
      <c r="D5015">
        <v>2019</v>
      </c>
      <c r="E5015">
        <v>21</v>
      </c>
      <c r="F5015">
        <v>2</v>
      </c>
      <c r="G5015" s="5" t="e">
        <f>IF(VLOOKUP(hist_data__2[[#This Row],[item_code]],hist_data__2[[#This Row],[item_code]:[sale_year]],3,FALSE)=2020,VLOOKUP(hist_data__2[[#This Row],[item_code]],Product[],5,FALSE),VLOOKUP(hist_data__2[[#This Row],[item_code]],Product[],4,FALSE))</f>
        <v>#N/A</v>
      </c>
      <c r="H5015" s="6" t="e">
        <f>hist_data__2[[#This Row],[quantity]]*hist_data__2[[#This Row],[sale_price]]</f>
        <v>#N/A</v>
      </c>
    </row>
    <row r="5016" spans="1:8" x14ac:dyDescent="0.25">
      <c r="A5016">
        <v>5015</v>
      </c>
      <c r="B5016" s="1" t="s">
        <v>19</v>
      </c>
      <c r="C5016" s="1" t="s">
        <v>33</v>
      </c>
      <c r="D5016">
        <v>2019</v>
      </c>
      <c r="E5016">
        <v>22</v>
      </c>
      <c r="F5016">
        <v>2</v>
      </c>
      <c r="G5016" s="5" t="e">
        <f>IF(VLOOKUP(hist_data__2[[#This Row],[item_code]],hist_data__2[[#This Row],[item_code]:[sale_year]],3,FALSE)=2020,VLOOKUP(hist_data__2[[#This Row],[item_code]],Product[],5,FALSE),VLOOKUP(hist_data__2[[#This Row],[item_code]],Product[],4,FALSE))</f>
        <v>#N/A</v>
      </c>
      <c r="H5016" s="6" t="e">
        <f>hist_data__2[[#This Row],[quantity]]*hist_data__2[[#This Row],[sale_price]]</f>
        <v>#N/A</v>
      </c>
    </row>
    <row r="5017" spans="1:8" x14ac:dyDescent="0.25">
      <c r="A5017">
        <v>5016</v>
      </c>
      <c r="B5017" s="1" t="s">
        <v>19</v>
      </c>
      <c r="C5017" s="1" t="s">
        <v>33</v>
      </c>
      <c r="D5017">
        <v>2019</v>
      </c>
      <c r="E5017">
        <v>23</v>
      </c>
      <c r="F5017">
        <v>4</v>
      </c>
      <c r="G5017" s="5" t="e">
        <f>IF(VLOOKUP(hist_data__2[[#This Row],[item_code]],hist_data__2[[#This Row],[item_code]:[sale_year]],3,FALSE)=2020,VLOOKUP(hist_data__2[[#This Row],[item_code]],Product[],5,FALSE),VLOOKUP(hist_data__2[[#This Row],[item_code]],Product[],4,FALSE))</f>
        <v>#N/A</v>
      </c>
      <c r="H5017" s="6" t="e">
        <f>hist_data__2[[#This Row],[quantity]]*hist_data__2[[#This Row],[sale_price]]</f>
        <v>#N/A</v>
      </c>
    </row>
    <row r="5018" spans="1:8" x14ac:dyDescent="0.25">
      <c r="A5018">
        <v>5017</v>
      </c>
      <c r="B5018" s="1" t="s">
        <v>19</v>
      </c>
      <c r="C5018" s="1" t="s">
        <v>33</v>
      </c>
      <c r="D5018">
        <v>2019</v>
      </c>
      <c r="E5018">
        <v>24</v>
      </c>
      <c r="F5018">
        <v>3</v>
      </c>
      <c r="G5018" s="5" t="e">
        <f>IF(VLOOKUP(hist_data__2[[#This Row],[item_code]],hist_data__2[[#This Row],[item_code]:[sale_year]],3,FALSE)=2020,VLOOKUP(hist_data__2[[#This Row],[item_code]],Product[],5,FALSE),VLOOKUP(hist_data__2[[#This Row],[item_code]],Product[],4,FALSE))</f>
        <v>#N/A</v>
      </c>
      <c r="H5018" s="6" t="e">
        <f>hist_data__2[[#This Row],[quantity]]*hist_data__2[[#This Row],[sale_price]]</f>
        <v>#N/A</v>
      </c>
    </row>
    <row r="5019" spans="1:8" x14ac:dyDescent="0.25">
      <c r="A5019">
        <v>5018</v>
      </c>
      <c r="B5019" s="1" t="s">
        <v>19</v>
      </c>
      <c r="C5019" s="1" t="s">
        <v>33</v>
      </c>
      <c r="D5019">
        <v>2019</v>
      </c>
      <c r="E5019">
        <v>25</v>
      </c>
      <c r="F5019">
        <v>4</v>
      </c>
      <c r="G5019" s="5" t="e">
        <f>IF(VLOOKUP(hist_data__2[[#This Row],[item_code]],hist_data__2[[#This Row],[item_code]:[sale_year]],3,FALSE)=2020,VLOOKUP(hist_data__2[[#This Row],[item_code]],Product[],5,FALSE),VLOOKUP(hist_data__2[[#This Row],[item_code]],Product[],4,FALSE))</f>
        <v>#N/A</v>
      </c>
      <c r="H5019" s="6" t="e">
        <f>hist_data__2[[#This Row],[quantity]]*hist_data__2[[#This Row],[sale_price]]</f>
        <v>#N/A</v>
      </c>
    </row>
    <row r="5020" spans="1:8" x14ac:dyDescent="0.25">
      <c r="A5020">
        <v>5019</v>
      </c>
      <c r="B5020" s="1" t="s">
        <v>19</v>
      </c>
      <c r="C5020" s="1" t="s">
        <v>33</v>
      </c>
      <c r="D5020">
        <v>2019</v>
      </c>
      <c r="E5020">
        <v>26</v>
      </c>
      <c r="F5020">
        <v>4</v>
      </c>
      <c r="G5020" s="5" t="e">
        <f>IF(VLOOKUP(hist_data__2[[#This Row],[item_code]],hist_data__2[[#This Row],[item_code]:[sale_year]],3,FALSE)=2020,VLOOKUP(hist_data__2[[#This Row],[item_code]],Product[],5,FALSE),VLOOKUP(hist_data__2[[#This Row],[item_code]],Product[],4,FALSE))</f>
        <v>#N/A</v>
      </c>
      <c r="H5020" s="6" t="e">
        <f>hist_data__2[[#This Row],[quantity]]*hist_data__2[[#This Row],[sale_price]]</f>
        <v>#N/A</v>
      </c>
    </row>
    <row r="5021" spans="1:8" x14ac:dyDescent="0.25">
      <c r="A5021">
        <v>5020</v>
      </c>
      <c r="B5021" s="1" t="s">
        <v>19</v>
      </c>
      <c r="C5021" s="1" t="s">
        <v>33</v>
      </c>
      <c r="D5021">
        <v>2019</v>
      </c>
      <c r="E5021">
        <v>27</v>
      </c>
      <c r="F5021">
        <v>6</v>
      </c>
      <c r="G5021" s="5" t="e">
        <f>IF(VLOOKUP(hist_data__2[[#This Row],[item_code]],hist_data__2[[#This Row],[item_code]:[sale_year]],3,FALSE)=2020,VLOOKUP(hist_data__2[[#This Row],[item_code]],Product[],5,FALSE),VLOOKUP(hist_data__2[[#This Row],[item_code]],Product[],4,FALSE))</f>
        <v>#N/A</v>
      </c>
      <c r="H5021" s="6" t="e">
        <f>hist_data__2[[#This Row],[quantity]]*hist_data__2[[#This Row],[sale_price]]</f>
        <v>#N/A</v>
      </c>
    </row>
    <row r="5022" spans="1:8" x14ac:dyDescent="0.25">
      <c r="A5022">
        <v>5021</v>
      </c>
      <c r="B5022" s="1" t="s">
        <v>19</v>
      </c>
      <c r="C5022" s="1" t="s">
        <v>33</v>
      </c>
      <c r="D5022">
        <v>2019</v>
      </c>
      <c r="E5022">
        <v>28</v>
      </c>
      <c r="F5022">
        <v>10</v>
      </c>
      <c r="G5022" s="5" t="e">
        <f>IF(VLOOKUP(hist_data__2[[#This Row],[item_code]],hist_data__2[[#This Row],[item_code]:[sale_year]],3,FALSE)=2020,VLOOKUP(hist_data__2[[#This Row],[item_code]],Product[],5,FALSE),VLOOKUP(hist_data__2[[#This Row],[item_code]],Product[],4,FALSE))</f>
        <v>#N/A</v>
      </c>
      <c r="H5022" s="6" t="e">
        <f>hist_data__2[[#This Row],[quantity]]*hist_data__2[[#This Row],[sale_price]]</f>
        <v>#N/A</v>
      </c>
    </row>
    <row r="5023" spans="1:8" x14ac:dyDescent="0.25">
      <c r="A5023">
        <v>5022</v>
      </c>
      <c r="B5023" s="1" t="s">
        <v>19</v>
      </c>
      <c r="C5023" s="1" t="s">
        <v>33</v>
      </c>
      <c r="D5023">
        <v>2019</v>
      </c>
      <c r="E5023">
        <v>29</v>
      </c>
      <c r="F5023">
        <v>6</v>
      </c>
      <c r="G5023" s="5" t="e">
        <f>IF(VLOOKUP(hist_data__2[[#This Row],[item_code]],hist_data__2[[#This Row],[item_code]:[sale_year]],3,FALSE)=2020,VLOOKUP(hist_data__2[[#This Row],[item_code]],Product[],5,FALSE),VLOOKUP(hist_data__2[[#This Row],[item_code]],Product[],4,FALSE))</f>
        <v>#N/A</v>
      </c>
      <c r="H5023" s="6" t="e">
        <f>hist_data__2[[#This Row],[quantity]]*hist_data__2[[#This Row],[sale_price]]</f>
        <v>#N/A</v>
      </c>
    </row>
    <row r="5024" spans="1:8" x14ac:dyDescent="0.25">
      <c r="A5024">
        <v>5023</v>
      </c>
      <c r="B5024" s="1" t="s">
        <v>19</v>
      </c>
      <c r="C5024" s="1" t="s">
        <v>33</v>
      </c>
      <c r="D5024">
        <v>2019</v>
      </c>
      <c r="E5024">
        <v>30</v>
      </c>
      <c r="F5024">
        <v>11</v>
      </c>
      <c r="G5024" s="5" t="e">
        <f>IF(VLOOKUP(hist_data__2[[#This Row],[item_code]],hist_data__2[[#This Row],[item_code]:[sale_year]],3,FALSE)=2020,VLOOKUP(hist_data__2[[#This Row],[item_code]],Product[],5,FALSE),VLOOKUP(hist_data__2[[#This Row],[item_code]],Product[],4,FALSE))</f>
        <v>#N/A</v>
      </c>
      <c r="H5024" s="6" t="e">
        <f>hist_data__2[[#This Row],[quantity]]*hist_data__2[[#This Row],[sale_price]]</f>
        <v>#N/A</v>
      </c>
    </row>
    <row r="5025" spans="1:8" x14ac:dyDescent="0.25">
      <c r="A5025">
        <v>5024</v>
      </c>
      <c r="B5025" s="1" t="s">
        <v>19</v>
      </c>
      <c r="C5025" s="1" t="s">
        <v>33</v>
      </c>
      <c r="D5025">
        <v>2019</v>
      </c>
      <c r="E5025">
        <v>31</v>
      </c>
      <c r="F5025">
        <v>6</v>
      </c>
      <c r="G5025" s="5" t="e">
        <f>IF(VLOOKUP(hist_data__2[[#This Row],[item_code]],hist_data__2[[#This Row],[item_code]:[sale_year]],3,FALSE)=2020,VLOOKUP(hist_data__2[[#This Row],[item_code]],Product[],5,FALSE),VLOOKUP(hist_data__2[[#This Row],[item_code]],Product[],4,FALSE))</f>
        <v>#N/A</v>
      </c>
      <c r="H5025" s="6" t="e">
        <f>hist_data__2[[#This Row],[quantity]]*hist_data__2[[#This Row],[sale_price]]</f>
        <v>#N/A</v>
      </c>
    </row>
    <row r="5026" spans="1:8" x14ac:dyDescent="0.25">
      <c r="A5026">
        <v>5025</v>
      </c>
      <c r="B5026" s="1" t="s">
        <v>19</v>
      </c>
      <c r="C5026" s="1" t="s">
        <v>33</v>
      </c>
      <c r="D5026">
        <v>2019</v>
      </c>
      <c r="E5026">
        <v>32</v>
      </c>
      <c r="F5026">
        <v>6</v>
      </c>
      <c r="G5026" s="5" t="e">
        <f>IF(VLOOKUP(hist_data__2[[#This Row],[item_code]],hist_data__2[[#This Row],[item_code]:[sale_year]],3,FALSE)=2020,VLOOKUP(hist_data__2[[#This Row],[item_code]],Product[],5,FALSE),VLOOKUP(hist_data__2[[#This Row],[item_code]],Product[],4,FALSE))</f>
        <v>#N/A</v>
      </c>
      <c r="H5026" s="6" t="e">
        <f>hist_data__2[[#This Row],[quantity]]*hist_data__2[[#This Row],[sale_price]]</f>
        <v>#N/A</v>
      </c>
    </row>
    <row r="5027" spans="1:8" x14ac:dyDescent="0.25">
      <c r="A5027">
        <v>5026</v>
      </c>
      <c r="B5027" s="1" t="s">
        <v>19</v>
      </c>
      <c r="C5027" s="1" t="s">
        <v>33</v>
      </c>
      <c r="D5027">
        <v>2019</v>
      </c>
      <c r="E5027">
        <v>33</v>
      </c>
      <c r="F5027">
        <v>8</v>
      </c>
      <c r="G5027" s="5" t="e">
        <f>IF(VLOOKUP(hist_data__2[[#This Row],[item_code]],hist_data__2[[#This Row],[item_code]:[sale_year]],3,FALSE)=2020,VLOOKUP(hist_data__2[[#This Row],[item_code]],Product[],5,FALSE),VLOOKUP(hist_data__2[[#This Row],[item_code]],Product[],4,FALSE))</f>
        <v>#N/A</v>
      </c>
      <c r="H5027" s="6" t="e">
        <f>hist_data__2[[#This Row],[quantity]]*hist_data__2[[#This Row],[sale_price]]</f>
        <v>#N/A</v>
      </c>
    </row>
    <row r="5028" spans="1:8" x14ac:dyDescent="0.25">
      <c r="A5028">
        <v>5027</v>
      </c>
      <c r="B5028" s="1" t="s">
        <v>19</v>
      </c>
      <c r="C5028" s="1" t="s">
        <v>33</v>
      </c>
      <c r="D5028">
        <v>2019</v>
      </c>
      <c r="E5028">
        <v>34</v>
      </c>
      <c r="F5028">
        <v>5</v>
      </c>
      <c r="G5028" s="5" t="e">
        <f>IF(VLOOKUP(hist_data__2[[#This Row],[item_code]],hist_data__2[[#This Row],[item_code]:[sale_year]],3,FALSE)=2020,VLOOKUP(hist_data__2[[#This Row],[item_code]],Product[],5,FALSE),VLOOKUP(hist_data__2[[#This Row],[item_code]],Product[],4,FALSE))</f>
        <v>#N/A</v>
      </c>
      <c r="H5028" s="6" t="e">
        <f>hist_data__2[[#This Row],[quantity]]*hist_data__2[[#This Row],[sale_price]]</f>
        <v>#N/A</v>
      </c>
    </row>
    <row r="5029" spans="1:8" x14ac:dyDescent="0.25">
      <c r="A5029">
        <v>5028</v>
      </c>
      <c r="B5029" s="1" t="s">
        <v>19</v>
      </c>
      <c r="C5029" s="1" t="s">
        <v>33</v>
      </c>
      <c r="D5029">
        <v>2019</v>
      </c>
      <c r="E5029">
        <v>35</v>
      </c>
      <c r="F5029">
        <v>2</v>
      </c>
      <c r="G5029" s="5" t="e">
        <f>IF(VLOOKUP(hist_data__2[[#This Row],[item_code]],hist_data__2[[#This Row],[item_code]:[sale_year]],3,FALSE)=2020,VLOOKUP(hist_data__2[[#This Row],[item_code]],Product[],5,FALSE),VLOOKUP(hist_data__2[[#This Row],[item_code]],Product[],4,FALSE))</f>
        <v>#N/A</v>
      </c>
      <c r="H5029" s="6" t="e">
        <f>hist_data__2[[#This Row],[quantity]]*hist_data__2[[#This Row],[sale_price]]</f>
        <v>#N/A</v>
      </c>
    </row>
    <row r="5030" spans="1:8" x14ac:dyDescent="0.25">
      <c r="A5030">
        <v>5029</v>
      </c>
      <c r="B5030" s="1" t="s">
        <v>19</v>
      </c>
      <c r="C5030" s="1" t="s">
        <v>33</v>
      </c>
      <c r="D5030">
        <v>2019</v>
      </c>
      <c r="E5030">
        <v>36</v>
      </c>
      <c r="F5030">
        <v>3</v>
      </c>
      <c r="G5030" s="5" t="e">
        <f>IF(VLOOKUP(hist_data__2[[#This Row],[item_code]],hist_data__2[[#This Row],[item_code]:[sale_year]],3,FALSE)=2020,VLOOKUP(hist_data__2[[#This Row],[item_code]],Product[],5,FALSE),VLOOKUP(hist_data__2[[#This Row],[item_code]],Product[],4,FALSE))</f>
        <v>#N/A</v>
      </c>
      <c r="H5030" s="6" t="e">
        <f>hist_data__2[[#This Row],[quantity]]*hist_data__2[[#This Row],[sale_price]]</f>
        <v>#N/A</v>
      </c>
    </row>
    <row r="5031" spans="1:8" x14ac:dyDescent="0.25">
      <c r="A5031">
        <v>5030</v>
      </c>
      <c r="B5031" s="1" t="s">
        <v>19</v>
      </c>
      <c r="C5031" s="1" t="s">
        <v>33</v>
      </c>
      <c r="D5031">
        <v>2019</v>
      </c>
      <c r="E5031">
        <v>37</v>
      </c>
      <c r="F5031">
        <v>2</v>
      </c>
      <c r="G5031" s="5" t="e">
        <f>IF(VLOOKUP(hist_data__2[[#This Row],[item_code]],hist_data__2[[#This Row],[item_code]:[sale_year]],3,FALSE)=2020,VLOOKUP(hist_data__2[[#This Row],[item_code]],Product[],5,FALSE),VLOOKUP(hist_data__2[[#This Row],[item_code]],Product[],4,FALSE))</f>
        <v>#N/A</v>
      </c>
      <c r="H5031" s="6" t="e">
        <f>hist_data__2[[#This Row],[quantity]]*hist_data__2[[#This Row],[sale_price]]</f>
        <v>#N/A</v>
      </c>
    </row>
    <row r="5032" spans="1:8" x14ac:dyDescent="0.25">
      <c r="A5032">
        <v>5031</v>
      </c>
      <c r="B5032" s="1" t="s">
        <v>19</v>
      </c>
      <c r="C5032" s="1" t="s">
        <v>33</v>
      </c>
      <c r="D5032">
        <v>2019</v>
      </c>
      <c r="E5032">
        <v>38</v>
      </c>
      <c r="F5032">
        <v>2</v>
      </c>
      <c r="G5032" s="5" t="e">
        <f>IF(VLOOKUP(hist_data__2[[#This Row],[item_code]],hist_data__2[[#This Row],[item_code]:[sale_year]],3,FALSE)=2020,VLOOKUP(hist_data__2[[#This Row],[item_code]],Product[],5,FALSE),VLOOKUP(hist_data__2[[#This Row],[item_code]],Product[],4,FALSE))</f>
        <v>#N/A</v>
      </c>
      <c r="H5032" s="6" t="e">
        <f>hist_data__2[[#This Row],[quantity]]*hist_data__2[[#This Row],[sale_price]]</f>
        <v>#N/A</v>
      </c>
    </row>
    <row r="5033" spans="1:8" x14ac:dyDescent="0.25">
      <c r="A5033">
        <v>5032</v>
      </c>
      <c r="B5033" s="1" t="s">
        <v>19</v>
      </c>
      <c r="C5033" s="1" t="s">
        <v>33</v>
      </c>
      <c r="D5033">
        <v>2019</v>
      </c>
      <c r="E5033">
        <v>39</v>
      </c>
      <c r="F5033">
        <v>1</v>
      </c>
      <c r="G5033" s="5" t="e">
        <f>IF(VLOOKUP(hist_data__2[[#This Row],[item_code]],hist_data__2[[#This Row],[item_code]:[sale_year]],3,FALSE)=2020,VLOOKUP(hist_data__2[[#This Row],[item_code]],Product[],5,FALSE),VLOOKUP(hist_data__2[[#This Row],[item_code]],Product[],4,FALSE))</f>
        <v>#N/A</v>
      </c>
      <c r="H5033" s="6" t="e">
        <f>hist_data__2[[#This Row],[quantity]]*hist_data__2[[#This Row],[sale_price]]</f>
        <v>#N/A</v>
      </c>
    </row>
    <row r="5034" spans="1:8" x14ac:dyDescent="0.25">
      <c r="A5034">
        <v>5033</v>
      </c>
      <c r="B5034" s="1" t="s">
        <v>19</v>
      </c>
      <c r="C5034" s="1" t="s">
        <v>33</v>
      </c>
      <c r="D5034">
        <v>2019</v>
      </c>
      <c r="E5034">
        <v>40</v>
      </c>
      <c r="F5034">
        <v>0</v>
      </c>
      <c r="G5034" s="5" t="e">
        <f>IF(VLOOKUP(hist_data__2[[#This Row],[item_code]],hist_data__2[[#This Row],[item_code]:[sale_year]],3,FALSE)=2020,VLOOKUP(hist_data__2[[#This Row],[item_code]],Product[],5,FALSE),VLOOKUP(hist_data__2[[#This Row],[item_code]],Product[],4,FALSE))</f>
        <v>#N/A</v>
      </c>
      <c r="H5034" s="6" t="e">
        <f>hist_data__2[[#This Row],[quantity]]*hist_data__2[[#This Row],[sale_price]]</f>
        <v>#N/A</v>
      </c>
    </row>
    <row r="5035" spans="1:8" x14ac:dyDescent="0.25">
      <c r="A5035">
        <v>5034</v>
      </c>
      <c r="B5035" s="1" t="s">
        <v>19</v>
      </c>
      <c r="C5035" s="1" t="s">
        <v>33</v>
      </c>
      <c r="D5035">
        <v>2019</v>
      </c>
      <c r="E5035">
        <v>41</v>
      </c>
      <c r="F5035">
        <v>0</v>
      </c>
      <c r="G5035" s="5" t="e">
        <f>IF(VLOOKUP(hist_data__2[[#This Row],[item_code]],hist_data__2[[#This Row],[item_code]:[sale_year]],3,FALSE)=2020,VLOOKUP(hist_data__2[[#This Row],[item_code]],Product[],5,FALSE),VLOOKUP(hist_data__2[[#This Row],[item_code]],Product[],4,FALSE))</f>
        <v>#N/A</v>
      </c>
      <c r="H5035" s="6" t="e">
        <f>hist_data__2[[#This Row],[quantity]]*hist_data__2[[#This Row],[sale_price]]</f>
        <v>#N/A</v>
      </c>
    </row>
    <row r="5036" spans="1:8" x14ac:dyDescent="0.25">
      <c r="A5036">
        <v>5035</v>
      </c>
      <c r="B5036" s="1" t="s">
        <v>19</v>
      </c>
      <c r="C5036" s="1" t="s">
        <v>33</v>
      </c>
      <c r="D5036">
        <v>2019</v>
      </c>
      <c r="E5036">
        <v>42</v>
      </c>
      <c r="F5036">
        <v>1</v>
      </c>
      <c r="G5036" s="5" t="e">
        <f>IF(VLOOKUP(hist_data__2[[#This Row],[item_code]],hist_data__2[[#This Row],[item_code]:[sale_year]],3,FALSE)=2020,VLOOKUP(hist_data__2[[#This Row],[item_code]],Product[],5,FALSE),VLOOKUP(hist_data__2[[#This Row],[item_code]],Product[],4,FALSE))</f>
        <v>#N/A</v>
      </c>
      <c r="H5036" s="6" t="e">
        <f>hist_data__2[[#This Row],[quantity]]*hist_data__2[[#This Row],[sale_price]]</f>
        <v>#N/A</v>
      </c>
    </row>
    <row r="5037" spans="1:8" x14ac:dyDescent="0.25">
      <c r="A5037">
        <v>5036</v>
      </c>
      <c r="B5037" s="1" t="s">
        <v>19</v>
      </c>
      <c r="C5037" s="1" t="s">
        <v>33</v>
      </c>
      <c r="D5037">
        <v>2019</v>
      </c>
      <c r="E5037">
        <v>43</v>
      </c>
      <c r="F5037">
        <v>2</v>
      </c>
      <c r="G5037" s="5" t="e">
        <f>IF(VLOOKUP(hist_data__2[[#This Row],[item_code]],hist_data__2[[#This Row],[item_code]:[sale_year]],3,FALSE)=2020,VLOOKUP(hist_data__2[[#This Row],[item_code]],Product[],5,FALSE),VLOOKUP(hist_data__2[[#This Row],[item_code]],Product[],4,FALSE))</f>
        <v>#N/A</v>
      </c>
      <c r="H5037" s="6" t="e">
        <f>hist_data__2[[#This Row],[quantity]]*hist_data__2[[#This Row],[sale_price]]</f>
        <v>#N/A</v>
      </c>
    </row>
    <row r="5038" spans="1:8" x14ac:dyDescent="0.25">
      <c r="A5038">
        <v>5037</v>
      </c>
      <c r="B5038" s="1" t="s">
        <v>19</v>
      </c>
      <c r="C5038" s="1" t="s">
        <v>33</v>
      </c>
      <c r="D5038">
        <v>2019</v>
      </c>
      <c r="E5038">
        <v>44</v>
      </c>
      <c r="F5038">
        <v>2</v>
      </c>
      <c r="G5038" s="5" t="e">
        <f>IF(VLOOKUP(hist_data__2[[#This Row],[item_code]],hist_data__2[[#This Row],[item_code]:[sale_year]],3,FALSE)=2020,VLOOKUP(hist_data__2[[#This Row],[item_code]],Product[],5,FALSE),VLOOKUP(hist_data__2[[#This Row],[item_code]],Product[],4,FALSE))</f>
        <v>#N/A</v>
      </c>
      <c r="H5038" s="6" t="e">
        <f>hist_data__2[[#This Row],[quantity]]*hist_data__2[[#This Row],[sale_price]]</f>
        <v>#N/A</v>
      </c>
    </row>
    <row r="5039" spans="1:8" x14ac:dyDescent="0.25">
      <c r="A5039">
        <v>5038</v>
      </c>
      <c r="B5039" s="1" t="s">
        <v>19</v>
      </c>
      <c r="C5039" s="1" t="s">
        <v>33</v>
      </c>
      <c r="D5039">
        <v>2019</v>
      </c>
      <c r="E5039">
        <v>45</v>
      </c>
      <c r="F5039">
        <v>3</v>
      </c>
      <c r="G5039" s="5" t="e">
        <f>IF(VLOOKUP(hist_data__2[[#This Row],[item_code]],hist_data__2[[#This Row],[item_code]:[sale_year]],3,FALSE)=2020,VLOOKUP(hist_data__2[[#This Row],[item_code]],Product[],5,FALSE),VLOOKUP(hist_data__2[[#This Row],[item_code]],Product[],4,FALSE))</f>
        <v>#N/A</v>
      </c>
      <c r="H5039" s="6" t="e">
        <f>hist_data__2[[#This Row],[quantity]]*hist_data__2[[#This Row],[sale_price]]</f>
        <v>#N/A</v>
      </c>
    </row>
    <row r="5040" spans="1:8" x14ac:dyDescent="0.25">
      <c r="A5040">
        <v>5039</v>
      </c>
      <c r="B5040" s="1" t="s">
        <v>19</v>
      </c>
      <c r="C5040" s="1" t="s">
        <v>33</v>
      </c>
      <c r="D5040">
        <v>2019</v>
      </c>
      <c r="E5040">
        <v>46</v>
      </c>
      <c r="F5040">
        <v>4</v>
      </c>
      <c r="G5040" s="5" t="e">
        <f>IF(VLOOKUP(hist_data__2[[#This Row],[item_code]],hist_data__2[[#This Row],[item_code]:[sale_year]],3,FALSE)=2020,VLOOKUP(hist_data__2[[#This Row],[item_code]],Product[],5,FALSE),VLOOKUP(hist_data__2[[#This Row],[item_code]],Product[],4,FALSE))</f>
        <v>#N/A</v>
      </c>
      <c r="H5040" s="6" t="e">
        <f>hist_data__2[[#This Row],[quantity]]*hist_data__2[[#This Row],[sale_price]]</f>
        <v>#N/A</v>
      </c>
    </row>
    <row r="5041" spans="1:8" x14ac:dyDescent="0.25">
      <c r="A5041">
        <v>5040</v>
      </c>
      <c r="B5041" s="1" t="s">
        <v>19</v>
      </c>
      <c r="C5041" s="1" t="s">
        <v>33</v>
      </c>
      <c r="D5041">
        <v>2019</v>
      </c>
      <c r="E5041">
        <v>47</v>
      </c>
      <c r="F5041">
        <v>3</v>
      </c>
      <c r="G5041" s="5" t="e">
        <f>IF(VLOOKUP(hist_data__2[[#This Row],[item_code]],hist_data__2[[#This Row],[item_code]:[sale_year]],3,FALSE)=2020,VLOOKUP(hist_data__2[[#This Row],[item_code]],Product[],5,FALSE),VLOOKUP(hist_data__2[[#This Row],[item_code]],Product[],4,FALSE))</f>
        <v>#N/A</v>
      </c>
      <c r="H5041" s="6" t="e">
        <f>hist_data__2[[#This Row],[quantity]]*hist_data__2[[#This Row],[sale_price]]</f>
        <v>#N/A</v>
      </c>
    </row>
    <row r="5042" spans="1:8" x14ac:dyDescent="0.25">
      <c r="A5042">
        <v>5041</v>
      </c>
      <c r="B5042" s="1" t="s">
        <v>19</v>
      </c>
      <c r="C5042" s="1" t="s">
        <v>33</v>
      </c>
      <c r="D5042">
        <v>2019</v>
      </c>
      <c r="E5042">
        <v>48</v>
      </c>
      <c r="F5042">
        <v>4</v>
      </c>
      <c r="G5042" s="5" t="e">
        <f>IF(VLOOKUP(hist_data__2[[#This Row],[item_code]],hist_data__2[[#This Row],[item_code]:[sale_year]],3,FALSE)=2020,VLOOKUP(hist_data__2[[#This Row],[item_code]],Product[],5,FALSE),VLOOKUP(hist_data__2[[#This Row],[item_code]],Product[],4,FALSE))</f>
        <v>#N/A</v>
      </c>
      <c r="H5042" s="6" t="e">
        <f>hist_data__2[[#This Row],[quantity]]*hist_data__2[[#This Row],[sale_price]]</f>
        <v>#N/A</v>
      </c>
    </row>
    <row r="5043" spans="1:8" x14ac:dyDescent="0.25">
      <c r="A5043">
        <v>5042</v>
      </c>
      <c r="B5043" s="1" t="s">
        <v>19</v>
      </c>
      <c r="C5043" s="1" t="s">
        <v>33</v>
      </c>
      <c r="D5043">
        <v>2019</v>
      </c>
      <c r="E5043">
        <v>49</v>
      </c>
      <c r="F5043">
        <v>3</v>
      </c>
      <c r="G5043" s="5" t="e">
        <f>IF(VLOOKUP(hist_data__2[[#This Row],[item_code]],hist_data__2[[#This Row],[item_code]:[sale_year]],3,FALSE)=2020,VLOOKUP(hist_data__2[[#This Row],[item_code]],Product[],5,FALSE),VLOOKUP(hist_data__2[[#This Row],[item_code]],Product[],4,FALSE))</f>
        <v>#N/A</v>
      </c>
      <c r="H5043" s="6" t="e">
        <f>hist_data__2[[#This Row],[quantity]]*hist_data__2[[#This Row],[sale_price]]</f>
        <v>#N/A</v>
      </c>
    </row>
    <row r="5044" spans="1:8" x14ac:dyDescent="0.25">
      <c r="A5044">
        <v>5043</v>
      </c>
      <c r="B5044" s="1" t="s">
        <v>19</v>
      </c>
      <c r="C5044" s="1" t="s">
        <v>33</v>
      </c>
      <c r="D5044">
        <v>2019</v>
      </c>
      <c r="E5044">
        <v>50</v>
      </c>
      <c r="F5044">
        <v>3</v>
      </c>
      <c r="G5044" s="5" t="e">
        <f>IF(VLOOKUP(hist_data__2[[#This Row],[item_code]],hist_data__2[[#This Row],[item_code]:[sale_year]],3,FALSE)=2020,VLOOKUP(hist_data__2[[#This Row],[item_code]],Product[],5,FALSE),VLOOKUP(hist_data__2[[#This Row],[item_code]],Product[],4,FALSE))</f>
        <v>#N/A</v>
      </c>
      <c r="H5044" s="6" t="e">
        <f>hist_data__2[[#This Row],[quantity]]*hist_data__2[[#This Row],[sale_price]]</f>
        <v>#N/A</v>
      </c>
    </row>
    <row r="5045" spans="1:8" x14ac:dyDescent="0.25">
      <c r="A5045">
        <v>5044</v>
      </c>
      <c r="B5045" s="1" t="s">
        <v>19</v>
      </c>
      <c r="C5045" s="1" t="s">
        <v>33</v>
      </c>
      <c r="D5045">
        <v>2019</v>
      </c>
      <c r="E5045">
        <v>51</v>
      </c>
      <c r="F5045">
        <v>2</v>
      </c>
      <c r="G5045" s="5" t="e">
        <f>IF(VLOOKUP(hist_data__2[[#This Row],[item_code]],hist_data__2[[#This Row],[item_code]:[sale_year]],3,FALSE)=2020,VLOOKUP(hist_data__2[[#This Row],[item_code]],Product[],5,FALSE),VLOOKUP(hist_data__2[[#This Row],[item_code]],Product[],4,FALSE))</f>
        <v>#N/A</v>
      </c>
      <c r="H5045" s="6" t="e">
        <f>hist_data__2[[#This Row],[quantity]]*hist_data__2[[#This Row],[sale_price]]</f>
        <v>#N/A</v>
      </c>
    </row>
    <row r="5046" spans="1:8" x14ac:dyDescent="0.25">
      <c r="A5046">
        <v>5045</v>
      </c>
      <c r="B5046" s="1" t="s">
        <v>19</v>
      </c>
      <c r="C5046" s="1" t="s">
        <v>33</v>
      </c>
      <c r="D5046">
        <v>2020</v>
      </c>
      <c r="E5046">
        <v>0</v>
      </c>
      <c r="F5046">
        <v>1</v>
      </c>
      <c r="G5046" s="5" t="e">
        <f>IF(VLOOKUP(hist_data__2[[#This Row],[item_code]],hist_data__2[[#This Row],[item_code]:[sale_year]],3,FALSE)=2020,VLOOKUP(hist_data__2[[#This Row],[item_code]],Product[],5,FALSE),VLOOKUP(hist_data__2[[#This Row],[item_code]],Product[],4,FALSE))</f>
        <v>#N/A</v>
      </c>
      <c r="H5046" s="6" t="e">
        <f>hist_data__2[[#This Row],[quantity]]*hist_data__2[[#This Row],[sale_price]]</f>
        <v>#N/A</v>
      </c>
    </row>
    <row r="5047" spans="1:8" x14ac:dyDescent="0.25">
      <c r="A5047">
        <v>5046</v>
      </c>
      <c r="B5047" s="1" t="s">
        <v>19</v>
      </c>
      <c r="C5047" s="1" t="s">
        <v>33</v>
      </c>
      <c r="D5047">
        <v>2020</v>
      </c>
      <c r="E5047">
        <v>1</v>
      </c>
      <c r="F5047">
        <v>3</v>
      </c>
      <c r="G5047" s="5" t="e">
        <f>IF(VLOOKUP(hist_data__2[[#This Row],[item_code]],hist_data__2[[#This Row],[item_code]:[sale_year]],3,FALSE)=2020,VLOOKUP(hist_data__2[[#This Row],[item_code]],Product[],5,FALSE),VLOOKUP(hist_data__2[[#This Row],[item_code]],Product[],4,FALSE))</f>
        <v>#N/A</v>
      </c>
      <c r="H5047" s="6" t="e">
        <f>hist_data__2[[#This Row],[quantity]]*hist_data__2[[#This Row],[sale_price]]</f>
        <v>#N/A</v>
      </c>
    </row>
    <row r="5048" spans="1:8" x14ac:dyDescent="0.25">
      <c r="A5048">
        <v>5047</v>
      </c>
      <c r="B5048" s="1" t="s">
        <v>19</v>
      </c>
      <c r="C5048" s="1" t="s">
        <v>33</v>
      </c>
      <c r="D5048">
        <v>2020</v>
      </c>
      <c r="E5048">
        <v>2</v>
      </c>
      <c r="F5048">
        <v>1</v>
      </c>
      <c r="G5048" s="5" t="e">
        <f>IF(VLOOKUP(hist_data__2[[#This Row],[item_code]],hist_data__2[[#This Row],[item_code]:[sale_year]],3,FALSE)=2020,VLOOKUP(hist_data__2[[#This Row],[item_code]],Product[],5,FALSE),VLOOKUP(hist_data__2[[#This Row],[item_code]],Product[],4,FALSE))</f>
        <v>#N/A</v>
      </c>
      <c r="H5048" s="6" t="e">
        <f>hist_data__2[[#This Row],[quantity]]*hist_data__2[[#This Row],[sale_price]]</f>
        <v>#N/A</v>
      </c>
    </row>
    <row r="5049" spans="1:8" x14ac:dyDescent="0.25">
      <c r="A5049">
        <v>5048</v>
      </c>
      <c r="B5049" s="1" t="s">
        <v>19</v>
      </c>
      <c r="C5049" s="1" t="s">
        <v>33</v>
      </c>
      <c r="D5049">
        <v>2020</v>
      </c>
      <c r="E5049">
        <v>3</v>
      </c>
      <c r="F5049">
        <v>1</v>
      </c>
      <c r="G5049" s="5" t="e">
        <f>IF(VLOOKUP(hist_data__2[[#This Row],[item_code]],hist_data__2[[#This Row],[item_code]:[sale_year]],3,FALSE)=2020,VLOOKUP(hist_data__2[[#This Row],[item_code]],Product[],5,FALSE),VLOOKUP(hist_data__2[[#This Row],[item_code]],Product[],4,FALSE))</f>
        <v>#N/A</v>
      </c>
      <c r="H5049" s="6" t="e">
        <f>hist_data__2[[#This Row],[quantity]]*hist_data__2[[#This Row],[sale_price]]</f>
        <v>#N/A</v>
      </c>
    </row>
    <row r="5050" spans="1:8" x14ac:dyDescent="0.25">
      <c r="A5050">
        <v>5049</v>
      </c>
      <c r="B5050" s="1" t="s">
        <v>19</v>
      </c>
      <c r="C5050" s="1" t="s">
        <v>33</v>
      </c>
      <c r="D5050">
        <v>2020</v>
      </c>
      <c r="E5050">
        <v>4</v>
      </c>
      <c r="F5050">
        <v>0</v>
      </c>
      <c r="G5050" s="5" t="e">
        <f>IF(VLOOKUP(hist_data__2[[#This Row],[item_code]],hist_data__2[[#This Row],[item_code]:[sale_year]],3,FALSE)=2020,VLOOKUP(hist_data__2[[#This Row],[item_code]],Product[],5,FALSE),VLOOKUP(hist_data__2[[#This Row],[item_code]],Product[],4,FALSE))</f>
        <v>#N/A</v>
      </c>
      <c r="H5050" s="6" t="e">
        <f>hist_data__2[[#This Row],[quantity]]*hist_data__2[[#This Row],[sale_price]]</f>
        <v>#N/A</v>
      </c>
    </row>
    <row r="5051" spans="1:8" x14ac:dyDescent="0.25">
      <c r="A5051">
        <v>5050</v>
      </c>
      <c r="B5051" s="1" t="s">
        <v>19</v>
      </c>
      <c r="C5051" s="1" t="s">
        <v>33</v>
      </c>
      <c r="D5051">
        <v>2020</v>
      </c>
      <c r="E5051">
        <v>5</v>
      </c>
      <c r="F5051">
        <v>4</v>
      </c>
      <c r="G5051" s="5" t="e">
        <f>IF(VLOOKUP(hist_data__2[[#This Row],[item_code]],hist_data__2[[#This Row],[item_code]:[sale_year]],3,FALSE)=2020,VLOOKUP(hist_data__2[[#This Row],[item_code]],Product[],5,FALSE),VLOOKUP(hist_data__2[[#This Row],[item_code]],Product[],4,FALSE))</f>
        <v>#N/A</v>
      </c>
      <c r="H5051" s="6" t="e">
        <f>hist_data__2[[#This Row],[quantity]]*hist_data__2[[#This Row],[sale_price]]</f>
        <v>#N/A</v>
      </c>
    </row>
    <row r="5052" spans="1:8" x14ac:dyDescent="0.25">
      <c r="A5052">
        <v>5051</v>
      </c>
      <c r="B5052" s="1" t="s">
        <v>19</v>
      </c>
      <c r="C5052" s="1" t="s">
        <v>33</v>
      </c>
      <c r="D5052">
        <v>2020</v>
      </c>
      <c r="E5052">
        <v>6</v>
      </c>
      <c r="F5052">
        <v>8</v>
      </c>
      <c r="G5052" s="5" t="e">
        <f>IF(VLOOKUP(hist_data__2[[#This Row],[item_code]],hist_data__2[[#This Row],[item_code]:[sale_year]],3,FALSE)=2020,VLOOKUP(hist_data__2[[#This Row],[item_code]],Product[],5,FALSE),VLOOKUP(hist_data__2[[#This Row],[item_code]],Product[],4,FALSE))</f>
        <v>#N/A</v>
      </c>
      <c r="H5052" s="6" t="e">
        <f>hist_data__2[[#This Row],[quantity]]*hist_data__2[[#This Row],[sale_price]]</f>
        <v>#N/A</v>
      </c>
    </row>
    <row r="5053" spans="1:8" x14ac:dyDescent="0.25">
      <c r="A5053">
        <v>5052</v>
      </c>
      <c r="B5053" s="1" t="s">
        <v>19</v>
      </c>
      <c r="C5053" s="1" t="s">
        <v>33</v>
      </c>
      <c r="D5053">
        <v>2020</v>
      </c>
      <c r="E5053">
        <v>7</v>
      </c>
      <c r="F5053">
        <v>8</v>
      </c>
      <c r="G5053" s="5" t="e">
        <f>IF(VLOOKUP(hist_data__2[[#This Row],[item_code]],hist_data__2[[#This Row],[item_code]:[sale_year]],3,FALSE)=2020,VLOOKUP(hist_data__2[[#This Row],[item_code]],Product[],5,FALSE),VLOOKUP(hist_data__2[[#This Row],[item_code]],Product[],4,FALSE))</f>
        <v>#N/A</v>
      </c>
      <c r="H5053" s="6" t="e">
        <f>hist_data__2[[#This Row],[quantity]]*hist_data__2[[#This Row],[sale_price]]</f>
        <v>#N/A</v>
      </c>
    </row>
    <row r="5054" spans="1:8" x14ac:dyDescent="0.25">
      <c r="A5054">
        <v>5053</v>
      </c>
      <c r="B5054" s="1" t="s">
        <v>19</v>
      </c>
      <c r="C5054" s="1" t="s">
        <v>33</v>
      </c>
      <c r="D5054">
        <v>2020</v>
      </c>
      <c r="E5054">
        <v>8</v>
      </c>
      <c r="F5054">
        <v>17</v>
      </c>
      <c r="G5054" s="5" t="e">
        <f>IF(VLOOKUP(hist_data__2[[#This Row],[item_code]],hist_data__2[[#This Row],[item_code]:[sale_year]],3,FALSE)=2020,VLOOKUP(hist_data__2[[#This Row],[item_code]],Product[],5,FALSE),VLOOKUP(hist_data__2[[#This Row],[item_code]],Product[],4,FALSE))</f>
        <v>#N/A</v>
      </c>
      <c r="H5054" s="6" t="e">
        <f>hist_data__2[[#This Row],[quantity]]*hist_data__2[[#This Row],[sale_price]]</f>
        <v>#N/A</v>
      </c>
    </row>
    <row r="5055" spans="1:8" x14ac:dyDescent="0.25">
      <c r="A5055">
        <v>5054</v>
      </c>
      <c r="B5055" s="1" t="s">
        <v>19</v>
      </c>
      <c r="C5055" s="1" t="s">
        <v>33</v>
      </c>
      <c r="D5055">
        <v>2020</v>
      </c>
      <c r="E5055">
        <v>9</v>
      </c>
      <c r="F5055">
        <v>12</v>
      </c>
      <c r="G5055" s="5" t="e">
        <f>IF(VLOOKUP(hist_data__2[[#This Row],[item_code]],hist_data__2[[#This Row],[item_code]:[sale_year]],3,FALSE)=2020,VLOOKUP(hist_data__2[[#This Row],[item_code]],Product[],5,FALSE),VLOOKUP(hist_data__2[[#This Row],[item_code]],Product[],4,FALSE))</f>
        <v>#N/A</v>
      </c>
      <c r="H5055" s="6" t="e">
        <f>hist_data__2[[#This Row],[quantity]]*hist_data__2[[#This Row],[sale_price]]</f>
        <v>#N/A</v>
      </c>
    </row>
    <row r="5056" spans="1:8" x14ac:dyDescent="0.25">
      <c r="A5056">
        <v>5055</v>
      </c>
      <c r="B5056" s="1" t="s">
        <v>19</v>
      </c>
      <c r="C5056" s="1" t="s">
        <v>33</v>
      </c>
      <c r="D5056">
        <v>2020</v>
      </c>
      <c r="E5056">
        <v>10</v>
      </c>
      <c r="F5056">
        <v>7</v>
      </c>
      <c r="G5056" s="5" t="e">
        <f>IF(VLOOKUP(hist_data__2[[#This Row],[item_code]],hist_data__2[[#This Row],[item_code]:[sale_year]],3,FALSE)=2020,VLOOKUP(hist_data__2[[#This Row],[item_code]],Product[],5,FALSE),VLOOKUP(hist_data__2[[#This Row],[item_code]],Product[],4,FALSE))</f>
        <v>#N/A</v>
      </c>
      <c r="H5056" s="6" t="e">
        <f>hist_data__2[[#This Row],[quantity]]*hist_data__2[[#This Row],[sale_price]]</f>
        <v>#N/A</v>
      </c>
    </row>
    <row r="5057" spans="1:8" x14ac:dyDescent="0.25">
      <c r="A5057">
        <v>5056</v>
      </c>
      <c r="B5057" s="1" t="s">
        <v>19</v>
      </c>
      <c r="C5057" s="1" t="s">
        <v>33</v>
      </c>
      <c r="D5057">
        <v>2020</v>
      </c>
      <c r="E5057">
        <v>11</v>
      </c>
      <c r="F5057">
        <v>3</v>
      </c>
      <c r="G5057" s="5" t="e">
        <f>IF(VLOOKUP(hist_data__2[[#This Row],[item_code]],hist_data__2[[#This Row],[item_code]:[sale_year]],3,FALSE)=2020,VLOOKUP(hist_data__2[[#This Row],[item_code]],Product[],5,FALSE),VLOOKUP(hist_data__2[[#This Row],[item_code]],Product[],4,FALSE))</f>
        <v>#N/A</v>
      </c>
      <c r="H5057" s="6" t="e">
        <f>hist_data__2[[#This Row],[quantity]]*hist_data__2[[#This Row],[sale_price]]</f>
        <v>#N/A</v>
      </c>
    </row>
    <row r="5058" spans="1:8" x14ac:dyDescent="0.25">
      <c r="A5058">
        <v>5057</v>
      </c>
      <c r="B5058" s="1" t="s">
        <v>19</v>
      </c>
      <c r="C5058" s="1" t="s">
        <v>33</v>
      </c>
      <c r="D5058">
        <v>2020</v>
      </c>
      <c r="E5058">
        <v>12</v>
      </c>
      <c r="F5058">
        <v>0</v>
      </c>
      <c r="G5058" s="5" t="e">
        <f>IF(VLOOKUP(hist_data__2[[#This Row],[item_code]],hist_data__2[[#This Row],[item_code]:[sale_year]],3,FALSE)=2020,VLOOKUP(hist_data__2[[#This Row],[item_code]],Product[],5,FALSE),VLOOKUP(hist_data__2[[#This Row],[item_code]],Product[],4,FALSE))</f>
        <v>#N/A</v>
      </c>
      <c r="H5058" s="6" t="e">
        <f>hist_data__2[[#This Row],[quantity]]*hist_data__2[[#This Row],[sale_price]]</f>
        <v>#N/A</v>
      </c>
    </row>
    <row r="5059" spans="1:8" x14ac:dyDescent="0.25">
      <c r="A5059">
        <v>5058</v>
      </c>
      <c r="B5059" s="1" t="s">
        <v>19</v>
      </c>
      <c r="C5059" s="1" t="s">
        <v>33</v>
      </c>
      <c r="D5059">
        <v>2020</v>
      </c>
      <c r="E5059">
        <v>13</v>
      </c>
      <c r="F5059">
        <v>0</v>
      </c>
      <c r="G5059" s="5" t="e">
        <f>IF(VLOOKUP(hist_data__2[[#This Row],[item_code]],hist_data__2[[#This Row],[item_code]:[sale_year]],3,FALSE)=2020,VLOOKUP(hist_data__2[[#This Row],[item_code]],Product[],5,FALSE),VLOOKUP(hist_data__2[[#This Row],[item_code]],Product[],4,FALSE))</f>
        <v>#N/A</v>
      </c>
      <c r="H5059" s="6" t="e">
        <f>hist_data__2[[#This Row],[quantity]]*hist_data__2[[#This Row],[sale_price]]</f>
        <v>#N/A</v>
      </c>
    </row>
    <row r="5060" spans="1:8" x14ac:dyDescent="0.25">
      <c r="A5060">
        <v>5059</v>
      </c>
      <c r="B5060" s="1" t="s">
        <v>19</v>
      </c>
      <c r="C5060" s="1" t="s">
        <v>33</v>
      </c>
      <c r="D5060">
        <v>2020</v>
      </c>
      <c r="E5060">
        <v>14</v>
      </c>
      <c r="F5060">
        <v>0</v>
      </c>
      <c r="G5060" s="5" t="e">
        <f>IF(VLOOKUP(hist_data__2[[#This Row],[item_code]],hist_data__2[[#This Row],[item_code]:[sale_year]],3,FALSE)=2020,VLOOKUP(hist_data__2[[#This Row],[item_code]],Product[],5,FALSE),VLOOKUP(hist_data__2[[#This Row],[item_code]],Product[],4,FALSE))</f>
        <v>#N/A</v>
      </c>
      <c r="H5060" s="6" t="e">
        <f>hist_data__2[[#This Row],[quantity]]*hist_data__2[[#This Row],[sale_price]]</f>
        <v>#N/A</v>
      </c>
    </row>
    <row r="5061" spans="1:8" x14ac:dyDescent="0.25">
      <c r="A5061">
        <v>5060</v>
      </c>
      <c r="B5061" s="1" t="s">
        <v>19</v>
      </c>
      <c r="C5061" s="1" t="s">
        <v>33</v>
      </c>
      <c r="D5061">
        <v>2020</v>
      </c>
      <c r="E5061">
        <v>15</v>
      </c>
      <c r="F5061">
        <v>1</v>
      </c>
      <c r="G5061" s="5" t="e">
        <f>IF(VLOOKUP(hist_data__2[[#This Row],[item_code]],hist_data__2[[#This Row],[item_code]:[sale_year]],3,FALSE)=2020,VLOOKUP(hist_data__2[[#This Row],[item_code]],Product[],5,FALSE),VLOOKUP(hist_data__2[[#This Row],[item_code]],Product[],4,FALSE))</f>
        <v>#N/A</v>
      </c>
      <c r="H5061" s="6" t="e">
        <f>hist_data__2[[#This Row],[quantity]]*hist_data__2[[#This Row],[sale_price]]</f>
        <v>#N/A</v>
      </c>
    </row>
    <row r="5062" spans="1:8" x14ac:dyDescent="0.25">
      <c r="A5062">
        <v>5061</v>
      </c>
      <c r="B5062" s="1" t="s">
        <v>19</v>
      </c>
      <c r="C5062" s="1" t="s">
        <v>33</v>
      </c>
      <c r="D5062">
        <v>2020</v>
      </c>
      <c r="E5062">
        <v>16</v>
      </c>
      <c r="F5062">
        <v>1</v>
      </c>
      <c r="G5062" s="5" t="e">
        <f>IF(VLOOKUP(hist_data__2[[#This Row],[item_code]],hist_data__2[[#This Row],[item_code]:[sale_year]],3,FALSE)=2020,VLOOKUP(hist_data__2[[#This Row],[item_code]],Product[],5,FALSE),VLOOKUP(hist_data__2[[#This Row],[item_code]],Product[],4,FALSE))</f>
        <v>#N/A</v>
      </c>
      <c r="H5062" s="6" t="e">
        <f>hist_data__2[[#This Row],[quantity]]*hist_data__2[[#This Row],[sale_price]]</f>
        <v>#N/A</v>
      </c>
    </row>
    <row r="5063" spans="1:8" x14ac:dyDescent="0.25">
      <c r="A5063">
        <v>5062</v>
      </c>
      <c r="B5063" s="1" t="s">
        <v>19</v>
      </c>
      <c r="C5063" s="1" t="s">
        <v>33</v>
      </c>
      <c r="D5063">
        <v>2020</v>
      </c>
      <c r="E5063">
        <v>17</v>
      </c>
      <c r="F5063">
        <v>1</v>
      </c>
      <c r="G5063" s="5" t="e">
        <f>IF(VLOOKUP(hist_data__2[[#This Row],[item_code]],hist_data__2[[#This Row],[item_code]:[sale_year]],3,FALSE)=2020,VLOOKUP(hist_data__2[[#This Row],[item_code]],Product[],5,FALSE),VLOOKUP(hist_data__2[[#This Row],[item_code]],Product[],4,FALSE))</f>
        <v>#N/A</v>
      </c>
      <c r="H5063" s="6" t="e">
        <f>hist_data__2[[#This Row],[quantity]]*hist_data__2[[#This Row],[sale_price]]</f>
        <v>#N/A</v>
      </c>
    </row>
    <row r="5064" spans="1:8" x14ac:dyDescent="0.25">
      <c r="A5064">
        <v>5063</v>
      </c>
      <c r="B5064" s="1" t="s">
        <v>19</v>
      </c>
      <c r="C5064" s="1" t="s">
        <v>33</v>
      </c>
      <c r="D5064">
        <v>2020</v>
      </c>
      <c r="E5064">
        <v>18</v>
      </c>
      <c r="F5064">
        <v>1</v>
      </c>
      <c r="G5064" s="5" t="e">
        <f>IF(VLOOKUP(hist_data__2[[#This Row],[item_code]],hist_data__2[[#This Row],[item_code]:[sale_year]],3,FALSE)=2020,VLOOKUP(hist_data__2[[#This Row],[item_code]],Product[],5,FALSE),VLOOKUP(hist_data__2[[#This Row],[item_code]],Product[],4,FALSE))</f>
        <v>#N/A</v>
      </c>
      <c r="H5064" s="6" t="e">
        <f>hist_data__2[[#This Row],[quantity]]*hist_data__2[[#This Row],[sale_price]]</f>
        <v>#N/A</v>
      </c>
    </row>
    <row r="5065" spans="1:8" x14ac:dyDescent="0.25">
      <c r="A5065">
        <v>5064</v>
      </c>
      <c r="B5065" s="1" t="s">
        <v>19</v>
      </c>
      <c r="C5065" s="1" t="s">
        <v>33</v>
      </c>
      <c r="D5065">
        <v>2020</v>
      </c>
      <c r="E5065">
        <v>19</v>
      </c>
      <c r="F5065">
        <v>1</v>
      </c>
      <c r="G5065" s="5" t="e">
        <f>IF(VLOOKUP(hist_data__2[[#This Row],[item_code]],hist_data__2[[#This Row],[item_code]:[sale_year]],3,FALSE)=2020,VLOOKUP(hist_data__2[[#This Row],[item_code]],Product[],5,FALSE),VLOOKUP(hist_data__2[[#This Row],[item_code]],Product[],4,FALSE))</f>
        <v>#N/A</v>
      </c>
      <c r="H5065" s="6" t="e">
        <f>hist_data__2[[#This Row],[quantity]]*hist_data__2[[#This Row],[sale_price]]</f>
        <v>#N/A</v>
      </c>
    </row>
    <row r="5066" spans="1:8" x14ac:dyDescent="0.25">
      <c r="A5066">
        <v>5065</v>
      </c>
      <c r="B5066" s="1" t="s">
        <v>19</v>
      </c>
      <c r="C5066" s="1" t="s">
        <v>33</v>
      </c>
      <c r="D5066">
        <v>2020</v>
      </c>
      <c r="E5066">
        <v>20</v>
      </c>
      <c r="F5066">
        <v>1</v>
      </c>
      <c r="G5066" s="5" t="e">
        <f>IF(VLOOKUP(hist_data__2[[#This Row],[item_code]],hist_data__2[[#This Row],[item_code]:[sale_year]],3,FALSE)=2020,VLOOKUP(hist_data__2[[#This Row],[item_code]],Product[],5,FALSE),VLOOKUP(hist_data__2[[#This Row],[item_code]],Product[],4,FALSE))</f>
        <v>#N/A</v>
      </c>
      <c r="H5066" s="6" t="e">
        <f>hist_data__2[[#This Row],[quantity]]*hist_data__2[[#This Row],[sale_price]]</f>
        <v>#N/A</v>
      </c>
    </row>
    <row r="5067" spans="1:8" x14ac:dyDescent="0.25">
      <c r="A5067">
        <v>5066</v>
      </c>
      <c r="B5067" s="1" t="s">
        <v>19</v>
      </c>
      <c r="C5067" s="1" t="s">
        <v>33</v>
      </c>
      <c r="D5067">
        <v>2020</v>
      </c>
      <c r="E5067">
        <v>21</v>
      </c>
      <c r="F5067">
        <v>2</v>
      </c>
      <c r="G5067" s="5" t="e">
        <f>IF(VLOOKUP(hist_data__2[[#This Row],[item_code]],hist_data__2[[#This Row],[item_code]:[sale_year]],3,FALSE)=2020,VLOOKUP(hist_data__2[[#This Row],[item_code]],Product[],5,FALSE),VLOOKUP(hist_data__2[[#This Row],[item_code]],Product[],4,FALSE))</f>
        <v>#N/A</v>
      </c>
      <c r="H5067" s="6" t="e">
        <f>hist_data__2[[#This Row],[quantity]]*hist_data__2[[#This Row],[sale_price]]</f>
        <v>#N/A</v>
      </c>
    </row>
    <row r="5068" spans="1:8" x14ac:dyDescent="0.25">
      <c r="A5068">
        <v>5067</v>
      </c>
      <c r="B5068" s="1" t="s">
        <v>19</v>
      </c>
      <c r="C5068" s="1" t="s">
        <v>33</v>
      </c>
      <c r="D5068">
        <v>2020</v>
      </c>
      <c r="E5068">
        <v>22</v>
      </c>
      <c r="F5068">
        <v>4</v>
      </c>
      <c r="G5068" s="5" t="e">
        <f>IF(VLOOKUP(hist_data__2[[#This Row],[item_code]],hist_data__2[[#This Row],[item_code]:[sale_year]],3,FALSE)=2020,VLOOKUP(hist_data__2[[#This Row],[item_code]],Product[],5,FALSE),VLOOKUP(hist_data__2[[#This Row],[item_code]],Product[],4,FALSE))</f>
        <v>#N/A</v>
      </c>
      <c r="H5068" s="6" t="e">
        <f>hist_data__2[[#This Row],[quantity]]*hist_data__2[[#This Row],[sale_price]]</f>
        <v>#N/A</v>
      </c>
    </row>
    <row r="5069" spans="1:8" x14ac:dyDescent="0.25">
      <c r="A5069">
        <v>5068</v>
      </c>
      <c r="B5069" s="1" t="s">
        <v>19</v>
      </c>
      <c r="C5069" s="1" t="s">
        <v>33</v>
      </c>
      <c r="D5069">
        <v>2020</v>
      </c>
      <c r="E5069">
        <v>23</v>
      </c>
      <c r="F5069">
        <v>3</v>
      </c>
      <c r="G5069" s="5" t="e">
        <f>IF(VLOOKUP(hist_data__2[[#This Row],[item_code]],hist_data__2[[#This Row],[item_code]:[sale_year]],3,FALSE)=2020,VLOOKUP(hist_data__2[[#This Row],[item_code]],Product[],5,FALSE),VLOOKUP(hist_data__2[[#This Row],[item_code]],Product[],4,FALSE))</f>
        <v>#N/A</v>
      </c>
      <c r="H5069" s="6" t="e">
        <f>hist_data__2[[#This Row],[quantity]]*hist_data__2[[#This Row],[sale_price]]</f>
        <v>#N/A</v>
      </c>
    </row>
    <row r="5070" spans="1:8" x14ac:dyDescent="0.25">
      <c r="A5070">
        <v>5069</v>
      </c>
      <c r="B5070" s="1" t="s">
        <v>19</v>
      </c>
      <c r="C5070" s="1" t="s">
        <v>33</v>
      </c>
      <c r="D5070">
        <v>2020</v>
      </c>
      <c r="E5070">
        <v>24</v>
      </c>
      <c r="F5070">
        <v>5</v>
      </c>
      <c r="G5070" s="5" t="e">
        <f>IF(VLOOKUP(hist_data__2[[#This Row],[item_code]],hist_data__2[[#This Row],[item_code]:[sale_year]],3,FALSE)=2020,VLOOKUP(hist_data__2[[#This Row],[item_code]],Product[],5,FALSE),VLOOKUP(hist_data__2[[#This Row],[item_code]],Product[],4,FALSE))</f>
        <v>#N/A</v>
      </c>
      <c r="H5070" s="6" t="e">
        <f>hist_data__2[[#This Row],[quantity]]*hist_data__2[[#This Row],[sale_price]]</f>
        <v>#N/A</v>
      </c>
    </row>
    <row r="5071" spans="1:8" x14ac:dyDescent="0.25">
      <c r="A5071">
        <v>5070</v>
      </c>
      <c r="B5071" s="1" t="s">
        <v>19</v>
      </c>
      <c r="C5071" s="1" t="s">
        <v>33</v>
      </c>
      <c r="D5071">
        <v>2020</v>
      </c>
      <c r="E5071">
        <v>25</v>
      </c>
      <c r="F5071">
        <v>4</v>
      </c>
      <c r="G5071" s="5" t="e">
        <f>IF(VLOOKUP(hist_data__2[[#This Row],[item_code]],hist_data__2[[#This Row],[item_code]:[sale_year]],3,FALSE)=2020,VLOOKUP(hist_data__2[[#This Row],[item_code]],Product[],5,FALSE),VLOOKUP(hist_data__2[[#This Row],[item_code]],Product[],4,FALSE))</f>
        <v>#N/A</v>
      </c>
      <c r="H5071" s="6" t="e">
        <f>hist_data__2[[#This Row],[quantity]]*hist_data__2[[#This Row],[sale_price]]</f>
        <v>#N/A</v>
      </c>
    </row>
    <row r="5072" spans="1:8" x14ac:dyDescent="0.25">
      <c r="A5072">
        <v>5071</v>
      </c>
      <c r="B5072" s="1" t="s">
        <v>19</v>
      </c>
      <c r="C5072" s="1" t="s">
        <v>33</v>
      </c>
      <c r="D5072">
        <v>2020</v>
      </c>
      <c r="E5072">
        <v>26</v>
      </c>
      <c r="F5072">
        <v>14</v>
      </c>
      <c r="G5072" s="5" t="e">
        <f>IF(VLOOKUP(hist_data__2[[#This Row],[item_code]],hist_data__2[[#This Row],[item_code]:[sale_year]],3,FALSE)=2020,VLOOKUP(hist_data__2[[#This Row],[item_code]],Product[],5,FALSE),VLOOKUP(hist_data__2[[#This Row],[item_code]],Product[],4,FALSE))</f>
        <v>#N/A</v>
      </c>
      <c r="H5072" s="6" t="e">
        <f>hist_data__2[[#This Row],[quantity]]*hist_data__2[[#This Row],[sale_price]]</f>
        <v>#N/A</v>
      </c>
    </row>
    <row r="5073" spans="1:8" x14ac:dyDescent="0.25">
      <c r="A5073">
        <v>5072</v>
      </c>
      <c r="B5073" s="1" t="s">
        <v>19</v>
      </c>
      <c r="C5073" s="1" t="s">
        <v>33</v>
      </c>
      <c r="D5073">
        <v>2020</v>
      </c>
      <c r="E5073">
        <v>27</v>
      </c>
      <c r="F5073">
        <v>10</v>
      </c>
      <c r="G5073" s="5" t="e">
        <f>IF(VLOOKUP(hist_data__2[[#This Row],[item_code]],hist_data__2[[#This Row],[item_code]:[sale_year]],3,FALSE)=2020,VLOOKUP(hist_data__2[[#This Row],[item_code]],Product[],5,FALSE),VLOOKUP(hist_data__2[[#This Row],[item_code]],Product[],4,FALSE))</f>
        <v>#N/A</v>
      </c>
      <c r="H5073" s="6" t="e">
        <f>hist_data__2[[#This Row],[quantity]]*hist_data__2[[#This Row],[sale_price]]</f>
        <v>#N/A</v>
      </c>
    </row>
    <row r="5074" spans="1:8" x14ac:dyDescent="0.25">
      <c r="A5074">
        <v>5073</v>
      </c>
      <c r="B5074" s="1" t="s">
        <v>19</v>
      </c>
      <c r="C5074" s="1" t="s">
        <v>33</v>
      </c>
      <c r="D5074">
        <v>2020</v>
      </c>
      <c r="E5074">
        <v>28</v>
      </c>
      <c r="F5074">
        <v>13</v>
      </c>
      <c r="G5074" s="5" t="e">
        <f>IF(VLOOKUP(hist_data__2[[#This Row],[item_code]],hist_data__2[[#This Row],[item_code]:[sale_year]],3,FALSE)=2020,VLOOKUP(hist_data__2[[#This Row],[item_code]],Product[],5,FALSE),VLOOKUP(hist_data__2[[#This Row],[item_code]],Product[],4,FALSE))</f>
        <v>#N/A</v>
      </c>
      <c r="H5074" s="6" t="e">
        <f>hist_data__2[[#This Row],[quantity]]*hist_data__2[[#This Row],[sale_price]]</f>
        <v>#N/A</v>
      </c>
    </row>
    <row r="5075" spans="1:8" x14ac:dyDescent="0.25">
      <c r="A5075">
        <v>5074</v>
      </c>
      <c r="B5075" s="1" t="s">
        <v>19</v>
      </c>
      <c r="C5075" s="1" t="s">
        <v>33</v>
      </c>
      <c r="D5075">
        <v>2020</v>
      </c>
      <c r="E5075">
        <v>29</v>
      </c>
      <c r="F5075">
        <v>12</v>
      </c>
      <c r="G5075" s="5" t="e">
        <f>IF(VLOOKUP(hist_data__2[[#This Row],[item_code]],hist_data__2[[#This Row],[item_code]:[sale_year]],3,FALSE)=2020,VLOOKUP(hist_data__2[[#This Row],[item_code]],Product[],5,FALSE),VLOOKUP(hist_data__2[[#This Row],[item_code]],Product[],4,FALSE))</f>
        <v>#N/A</v>
      </c>
      <c r="H5075" s="6" t="e">
        <f>hist_data__2[[#This Row],[quantity]]*hist_data__2[[#This Row],[sale_price]]</f>
        <v>#N/A</v>
      </c>
    </row>
    <row r="5076" spans="1:8" x14ac:dyDescent="0.25">
      <c r="A5076">
        <v>5075</v>
      </c>
      <c r="B5076" s="1" t="s">
        <v>19</v>
      </c>
      <c r="C5076" s="1" t="s">
        <v>33</v>
      </c>
      <c r="D5076">
        <v>2020</v>
      </c>
      <c r="E5076">
        <v>30</v>
      </c>
      <c r="F5076">
        <v>5</v>
      </c>
      <c r="G5076" s="5" t="e">
        <f>IF(VLOOKUP(hist_data__2[[#This Row],[item_code]],hist_data__2[[#This Row],[item_code]:[sale_year]],3,FALSE)=2020,VLOOKUP(hist_data__2[[#This Row],[item_code]],Product[],5,FALSE),VLOOKUP(hist_data__2[[#This Row],[item_code]],Product[],4,FALSE))</f>
        <v>#N/A</v>
      </c>
      <c r="H5076" s="6" t="e">
        <f>hist_data__2[[#This Row],[quantity]]*hist_data__2[[#This Row],[sale_price]]</f>
        <v>#N/A</v>
      </c>
    </row>
    <row r="5077" spans="1:8" x14ac:dyDescent="0.25">
      <c r="A5077">
        <v>5076</v>
      </c>
      <c r="B5077" s="1" t="s">
        <v>19</v>
      </c>
      <c r="C5077" s="1" t="s">
        <v>33</v>
      </c>
      <c r="D5077">
        <v>2020</v>
      </c>
      <c r="E5077">
        <v>31</v>
      </c>
      <c r="F5077">
        <v>8</v>
      </c>
      <c r="G5077" s="5" t="e">
        <f>IF(VLOOKUP(hist_data__2[[#This Row],[item_code]],hist_data__2[[#This Row],[item_code]:[sale_year]],3,FALSE)=2020,VLOOKUP(hist_data__2[[#This Row],[item_code]],Product[],5,FALSE),VLOOKUP(hist_data__2[[#This Row],[item_code]],Product[],4,FALSE))</f>
        <v>#N/A</v>
      </c>
      <c r="H5077" s="6" t="e">
        <f>hist_data__2[[#This Row],[quantity]]*hist_data__2[[#This Row],[sale_price]]</f>
        <v>#N/A</v>
      </c>
    </row>
    <row r="5078" spans="1:8" x14ac:dyDescent="0.25">
      <c r="A5078">
        <v>5077</v>
      </c>
      <c r="B5078" s="1" t="s">
        <v>19</v>
      </c>
      <c r="C5078" s="1" t="s">
        <v>33</v>
      </c>
      <c r="D5078">
        <v>2020</v>
      </c>
      <c r="E5078">
        <v>32</v>
      </c>
      <c r="F5078">
        <v>4</v>
      </c>
      <c r="G5078" s="5" t="e">
        <f>IF(VLOOKUP(hist_data__2[[#This Row],[item_code]],hist_data__2[[#This Row],[item_code]:[sale_year]],3,FALSE)=2020,VLOOKUP(hist_data__2[[#This Row],[item_code]],Product[],5,FALSE),VLOOKUP(hist_data__2[[#This Row],[item_code]],Product[],4,FALSE))</f>
        <v>#N/A</v>
      </c>
      <c r="H5078" s="6" t="e">
        <f>hist_data__2[[#This Row],[quantity]]*hist_data__2[[#This Row],[sale_price]]</f>
        <v>#N/A</v>
      </c>
    </row>
    <row r="5079" spans="1:8" x14ac:dyDescent="0.25">
      <c r="A5079">
        <v>5078</v>
      </c>
      <c r="B5079" s="1" t="s">
        <v>19</v>
      </c>
      <c r="C5079" s="1" t="s">
        <v>33</v>
      </c>
      <c r="D5079">
        <v>2020</v>
      </c>
      <c r="E5079">
        <v>33</v>
      </c>
      <c r="F5079">
        <v>4</v>
      </c>
      <c r="G5079" s="5" t="e">
        <f>IF(VLOOKUP(hist_data__2[[#This Row],[item_code]],hist_data__2[[#This Row],[item_code]:[sale_year]],3,FALSE)=2020,VLOOKUP(hist_data__2[[#This Row],[item_code]],Product[],5,FALSE),VLOOKUP(hist_data__2[[#This Row],[item_code]],Product[],4,FALSE))</f>
        <v>#N/A</v>
      </c>
      <c r="H5079" s="6" t="e">
        <f>hist_data__2[[#This Row],[quantity]]*hist_data__2[[#This Row],[sale_price]]</f>
        <v>#N/A</v>
      </c>
    </row>
    <row r="5080" spans="1:8" x14ac:dyDescent="0.25">
      <c r="A5080">
        <v>5079</v>
      </c>
      <c r="B5080" s="1" t="s">
        <v>19</v>
      </c>
      <c r="C5080" s="1" t="s">
        <v>33</v>
      </c>
      <c r="D5080">
        <v>2020</v>
      </c>
      <c r="E5080">
        <v>34</v>
      </c>
      <c r="F5080">
        <v>4</v>
      </c>
      <c r="G5080" s="5" t="e">
        <f>IF(VLOOKUP(hist_data__2[[#This Row],[item_code]],hist_data__2[[#This Row],[item_code]:[sale_year]],3,FALSE)=2020,VLOOKUP(hist_data__2[[#This Row],[item_code]],Product[],5,FALSE),VLOOKUP(hist_data__2[[#This Row],[item_code]],Product[],4,FALSE))</f>
        <v>#N/A</v>
      </c>
      <c r="H5080" s="6" t="e">
        <f>hist_data__2[[#This Row],[quantity]]*hist_data__2[[#This Row],[sale_price]]</f>
        <v>#N/A</v>
      </c>
    </row>
    <row r="5081" spans="1:8" x14ac:dyDescent="0.25">
      <c r="A5081">
        <v>5080</v>
      </c>
      <c r="B5081" s="1" t="s">
        <v>19</v>
      </c>
      <c r="C5081" s="1" t="s">
        <v>33</v>
      </c>
      <c r="D5081">
        <v>2020</v>
      </c>
      <c r="E5081">
        <v>35</v>
      </c>
      <c r="F5081">
        <v>3</v>
      </c>
      <c r="G5081" s="5" t="e">
        <f>IF(VLOOKUP(hist_data__2[[#This Row],[item_code]],hist_data__2[[#This Row],[item_code]:[sale_year]],3,FALSE)=2020,VLOOKUP(hist_data__2[[#This Row],[item_code]],Product[],5,FALSE),VLOOKUP(hist_data__2[[#This Row],[item_code]],Product[],4,FALSE))</f>
        <v>#N/A</v>
      </c>
      <c r="H5081" s="6" t="e">
        <f>hist_data__2[[#This Row],[quantity]]*hist_data__2[[#This Row],[sale_price]]</f>
        <v>#N/A</v>
      </c>
    </row>
    <row r="5082" spans="1:8" x14ac:dyDescent="0.25">
      <c r="A5082">
        <v>5081</v>
      </c>
      <c r="B5082" s="1" t="s">
        <v>19</v>
      </c>
      <c r="C5082" s="1" t="s">
        <v>33</v>
      </c>
      <c r="D5082">
        <v>2020</v>
      </c>
      <c r="E5082">
        <v>36</v>
      </c>
      <c r="F5082">
        <v>3</v>
      </c>
      <c r="G5082" s="5" t="e">
        <f>IF(VLOOKUP(hist_data__2[[#This Row],[item_code]],hist_data__2[[#This Row],[item_code]:[sale_year]],3,FALSE)=2020,VLOOKUP(hist_data__2[[#This Row],[item_code]],Product[],5,FALSE),VLOOKUP(hist_data__2[[#This Row],[item_code]],Product[],4,FALSE))</f>
        <v>#N/A</v>
      </c>
      <c r="H5082" s="6" t="e">
        <f>hist_data__2[[#This Row],[quantity]]*hist_data__2[[#This Row],[sale_price]]</f>
        <v>#N/A</v>
      </c>
    </row>
    <row r="5083" spans="1:8" x14ac:dyDescent="0.25">
      <c r="A5083">
        <v>5082</v>
      </c>
      <c r="B5083" s="1" t="s">
        <v>19</v>
      </c>
      <c r="C5083" s="1" t="s">
        <v>33</v>
      </c>
      <c r="D5083">
        <v>2020</v>
      </c>
      <c r="E5083">
        <v>37</v>
      </c>
      <c r="F5083">
        <v>3</v>
      </c>
      <c r="G5083" s="5" t="e">
        <f>IF(VLOOKUP(hist_data__2[[#This Row],[item_code]],hist_data__2[[#This Row],[item_code]:[sale_year]],3,FALSE)=2020,VLOOKUP(hist_data__2[[#This Row],[item_code]],Product[],5,FALSE),VLOOKUP(hist_data__2[[#This Row],[item_code]],Product[],4,FALSE))</f>
        <v>#N/A</v>
      </c>
      <c r="H5083" s="6" t="e">
        <f>hist_data__2[[#This Row],[quantity]]*hist_data__2[[#This Row],[sale_price]]</f>
        <v>#N/A</v>
      </c>
    </row>
    <row r="5084" spans="1:8" x14ac:dyDescent="0.25">
      <c r="A5084">
        <v>5083</v>
      </c>
      <c r="B5084" s="1" t="s">
        <v>19</v>
      </c>
      <c r="C5084" s="1" t="s">
        <v>33</v>
      </c>
      <c r="D5084">
        <v>2020</v>
      </c>
      <c r="E5084">
        <v>38</v>
      </c>
      <c r="F5084">
        <v>2</v>
      </c>
      <c r="G5084" s="5" t="e">
        <f>IF(VLOOKUP(hist_data__2[[#This Row],[item_code]],hist_data__2[[#This Row],[item_code]:[sale_year]],3,FALSE)=2020,VLOOKUP(hist_data__2[[#This Row],[item_code]],Product[],5,FALSE),VLOOKUP(hist_data__2[[#This Row],[item_code]],Product[],4,FALSE))</f>
        <v>#N/A</v>
      </c>
      <c r="H5084" s="6" t="e">
        <f>hist_data__2[[#This Row],[quantity]]*hist_data__2[[#This Row],[sale_price]]</f>
        <v>#N/A</v>
      </c>
    </row>
    <row r="5085" spans="1:8" x14ac:dyDescent="0.25">
      <c r="A5085">
        <v>5084</v>
      </c>
      <c r="B5085" s="1" t="s">
        <v>19</v>
      </c>
      <c r="C5085" s="1" t="s">
        <v>33</v>
      </c>
      <c r="D5085">
        <v>2020</v>
      </c>
      <c r="E5085">
        <v>39</v>
      </c>
      <c r="F5085">
        <v>1</v>
      </c>
      <c r="G5085" s="5" t="e">
        <f>IF(VLOOKUP(hist_data__2[[#This Row],[item_code]],hist_data__2[[#This Row],[item_code]:[sale_year]],3,FALSE)=2020,VLOOKUP(hist_data__2[[#This Row],[item_code]],Product[],5,FALSE),VLOOKUP(hist_data__2[[#This Row],[item_code]],Product[],4,FALSE))</f>
        <v>#N/A</v>
      </c>
      <c r="H5085" s="6" t="e">
        <f>hist_data__2[[#This Row],[quantity]]*hist_data__2[[#This Row],[sale_price]]</f>
        <v>#N/A</v>
      </c>
    </row>
    <row r="5086" spans="1:8" x14ac:dyDescent="0.25">
      <c r="A5086">
        <v>5085</v>
      </c>
      <c r="B5086" s="1" t="s">
        <v>19</v>
      </c>
      <c r="C5086" s="1" t="s">
        <v>33</v>
      </c>
      <c r="D5086">
        <v>2020</v>
      </c>
      <c r="E5086">
        <v>40</v>
      </c>
      <c r="F5086">
        <v>1</v>
      </c>
      <c r="G5086" s="5" t="e">
        <f>IF(VLOOKUP(hist_data__2[[#This Row],[item_code]],hist_data__2[[#This Row],[item_code]:[sale_year]],3,FALSE)=2020,VLOOKUP(hist_data__2[[#This Row],[item_code]],Product[],5,FALSE),VLOOKUP(hist_data__2[[#This Row],[item_code]],Product[],4,FALSE))</f>
        <v>#N/A</v>
      </c>
      <c r="H5086" s="6" t="e">
        <f>hist_data__2[[#This Row],[quantity]]*hist_data__2[[#This Row],[sale_price]]</f>
        <v>#N/A</v>
      </c>
    </row>
    <row r="5087" spans="1:8" x14ac:dyDescent="0.25">
      <c r="A5087">
        <v>5086</v>
      </c>
      <c r="B5087" s="1" t="s">
        <v>19</v>
      </c>
      <c r="C5087" s="1" t="s">
        <v>33</v>
      </c>
      <c r="D5087">
        <v>2020</v>
      </c>
      <c r="E5087">
        <v>41</v>
      </c>
      <c r="F5087">
        <v>2</v>
      </c>
      <c r="G5087" s="5" t="e">
        <f>IF(VLOOKUP(hist_data__2[[#This Row],[item_code]],hist_data__2[[#This Row],[item_code]:[sale_year]],3,FALSE)=2020,VLOOKUP(hist_data__2[[#This Row],[item_code]],Product[],5,FALSE),VLOOKUP(hist_data__2[[#This Row],[item_code]],Product[],4,FALSE))</f>
        <v>#N/A</v>
      </c>
      <c r="H5087" s="6" t="e">
        <f>hist_data__2[[#This Row],[quantity]]*hist_data__2[[#This Row],[sale_price]]</f>
        <v>#N/A</v>
      </c>
    </row>
    <row r="5088" spans="1:8" x14ac:dyDescent="0.25">
      <c r="A5088">
        <v>5087</v>
      </c>
      <c r="B5088" s="1" t="s">
        <v>19</v>
      </c>
      <c r="C5088" s="1" t="s">
        <v>33</v>
      </c>
      <c r="D5088">
        <v>2020</v>
      </c>
      <c r="E5088">
        <v>42</v>
      </c>
      <c r="F5088">
        <v>3</v>
      </c>
      <c r="G5088" s="5" t="e">
        <f>IF(VLOOKUP(hist_data__2[[#This Row],[item_code]],hist_data__2[[#This Row],[item_code]:[sale_year]],3,FALSE)=2020,VLOOKUP(hist_data__2[[#This Row],[item_code]],Product[],5,FALSE),VLOOKUP(hist_data__2[[#This Row],[item_code]],Product[],4,FALSE))</f>
        <v>#N/A</v>
      </c>
      <c r="H5088" s="6" t="e">
        <f>hist_data__2[[#This Row],[quantity]]*hist_data__2[[#This Row],[sale_price]]</f>
        <v>#N/A</v>
      </c>
    </row>
    <row r="5089" spans="1:8" x14ac:dyDescent="0.25">
      <c r="A5089">
        <v>5088</v>
      </c>
      <c r="B5089" s="1" t="s">
        <v>19</v>
      </c>
      <c r="C5089" s="1" t="s">
        <v>33</v>
      </c>
      <c r="D5089">
        <v>2020</v>
      </c>
      <c r="E5089">
        <v>43</v>
      </c>
      <c r="F5089">
        <v>4</v>
      </c>
      <c r="G5089" s="5" t="e">
        <f>IF(VLOOKUP(hist_data__2[[#This Row],[item_code]],hist_data__2[[#This Row],[item_code]:[sale_year]],3,FALSE)=2020,VLOOKUP(hist_data__2[[#This Row],[item_code]],Product[],5,FALSE),VLOOKUP(hist_data__2[[#This Row],[item_code]],Product[],4,FALSE))</f>
        <v>#N/A</v>
      </c>
      <c r="H5089" s="6" t="e">
        <f>hist_data__2[[#This Row],[quantity]]*hist_data__2[[#This Row],[sale_price]]</f>
        <v>#N/A</v>
      </c>
    </row>
    <row r="5090" spans="1:8" x14ac:dyDescent="0.25">
      <c r="A5090">
        <v>5089</v>
      </c>
      <c r="B5090" s="1" t="s">
        <v>19</v>
      </c>
      <c r="C5090" s="1" t="s">
        <v>33</v>
      </c>
      <c r="D5090">
        <v>2020</v>
      </c>
      <c r="E5090">
        <v>44</v>
      </c>
      <c r="F5090">
        <v>4</v>
      </c>
      <c r="G5090" s="5" t="e">
        <f>IF(VLOOKUP(hist_data__2[[#This Row],[item_code]],hist_data__2[[#This Row],[item_code]:[sale_year]],3,FALSE)=2020,VLOOKUP(hist_data__2[[#This Row],[item_code]],Product[],5,FALSE),VLOOKUP(hist_data__2[[#This Row],[item_code]],Product[],4,FALSE))</f>
        <v>#N/A</v>
      </c>
      <c r="H5090" s="6" t="e">
        <f>hist_data__2[[#This Row],[quantity]]*hist_data__2[[#This Row],[sale_price]]</f>
        <v>#N/A</v>
      </c>
    </row>
    <row r="5091" spans="1:8" x14ac:dyDescent="0.25">
      <c r="A5091">
        <v>5090</v>
      </c>
      <c r="B5091" s="1" t="s">
        <v>19</v>
      </c>
      <c r="C5091" s="1" t="s">
        <v>33</v>
      </c>
      <c r="D5091">
        <v>2020</v>
      </c>
      <c r="E5091">
        <v>45</v>
      </c>
      <c r="F5091">
        <v>5</v>
      </c>
      <c r="G5091" s="5" t="e">
        <f>IF(VLOOKUP(hist_data__2[[#This Row],[item_code]],hist_data__2[[#This Row],[item_code]:[sale_year]],3,FALSE)=2020,VLOOKUP(hist_data__2[[#This Row],[item_code]],Product[],5,FALSE),VLOOKUP(hist_data__2[[#This Row],[item_code]],Product[],4,FALSE))</f>
        <v>#N/A</v>
      </c>
      <c r="H5091" s="6" t="e">
        <f>hist_data__2[[#This Row],[quantity]]*hist_data__2[[#This Row],[sale_price]]</f>
        <v>#N/A</v>
      </c>
    </row>
    <row r="5092" spans="1:8" x14ac:dyDescent="0.25">
      <c r="A5092">
        <v>5091</v>
      </c>
      <c r="B5092" s="1" t="s">
        <v>19</v>
      </c>
      <c r="C5092" s="1" t="s">
        <v>33</v>
      </c>
      <c r="D5092">
        <v>2020</v>
      </c>
      <c r="E5092">
        <v>46</v>
      </c>
      <c r="F5092">
        <v>4</v>
      </c>
      <c r="G5092" s="5" t="e">
        <f>IF(VLOOKUP(hist_data__2[[#This Row],[item_code]],hist_data__2[[#This Row],[item_code]:[sale_year]],3,FALSE)=2020,VLOOKUP(hist_data__2[[#This Row],[item_code]],Product[],5,FALSE),VLOOKUP(hist_data__2[[#This Row],[item_code]],Product[],4,FALSE))</f>
        <v>#N/A</v>
      </c>
      <c r="H5092" s="6" t="e">
        <f>hist_data__2[[#This Row],[quantity]]*hist_data__2[[#This Row],[sale_price]]</f>
        <v>#N/A</v>
      </c>
    </row>
    <row r="5093" spans="1:8" x14ac:dyDescent="0.25">
      <c r="A5093">
        <v>5092</v>
      </c>
      <c r="B5093" s="1" t="s">
        <v>19</v>
      </c>
      <c r="C5093" s="1" t="s">
        <v>33</v>
      </c>
      <c r="D5093">
        <v>2020</v>
      </c>
      <c r="E5093">
        <v>47</v>
      </c>
      <c r="F5093">
        <v>3</v>
      </c>
      <c r="G5093" s="5" t="e">
        <f>IF(VLOOKUP(hist_data__2[[#This Row],[item_code]],hist_data__2[[#This Row],[item_code]:[sale_year]],3,FALSE)=2020,VLOOKUP(hist_data__2[[#This Row],[item_code]],Product[],5,FALSE),VLOOKUP(hist_data__2[[#This Row],[item_code]],Product[],4,FALSE))</f>
        <v>#N/A</v>
      </c>
      <c r="H5093" s="6" t="e">
        <f>hist_data__2[[#This Row],[quantity]]*hist_data__2[[#This Row],[sale_price]]</f>
        <v>#N/A</v>
      </c>
    </row>
    <row r="5094" spans="1:8" x14ac:dyDescent="0.25">
      <c r="A5094">
        <v>5093</v>
      </c>
      <c r="B5094" s="1" t="s">
        <v>19</v>
      </c>
      <c r="C5094" s="1" t="s">
        <v>33</v>
      </c>
      <c r="D5094">
        <v>2020</v>
      </c>
      <c r="E5094">
        <v>48</v>
      </c>
      <c r="F5094">
        <v>3</v>
      </c>
      <c r="G5094" s="5" t="e">
        <f>IF(VLOOKUP(hist_data__2[[#This Row],[item_code]],hist_data__2[[#This Row],[item_code]:[sale_year]],3,FALSE)=2020,VLOOKUP(hist_data__2[[#This Row],[item_code]],Product[],5,FALSE),VLOOKUP(hist_data__2[[#This Row],[item_code]],Product[],4,FALSE))</f>
        <v>#N/A</v>
      </c>
      <c r="H5094" s="6" t="e">
        <f>hist_data__2[[#This Row],[quantity]]*hist_data__2[[#This Row],[sale_price]]</f>
        <v>#N/A</v>
      </c>
    </row>
    <row r="5095" spans="1:8" x14ac:dyDescent="0.25">
      <c r="A5095">
        <v>5094</v>
      </c>
      <c r="B5095" s="1" t="s">
        <v>19</v>
      </c>
      <c r="C5095" s="1" t="s">
        <v>33</v>
      </c>
      <c r="D5095">
        <v>2020</v>
      </c>
      <c r="E5095">
        <v>49</v>
      </c>
      <c r="F5095">
        <v>3</v>
      </c>
      <c r="G5095" s="5" t="e">
        <f>IF(VLOOKUP(hist_data__2[[#This Row],[item_code]],hist_data__2[[#This Row],[item_code]:[sale_year]],3,FALSE)=2020,VLOOKUP(hist_data__2[[#This Row],[item_code]],Product[],5,FALSE),VLOOKUP(hist_data__2[[#This Row],[item_code]],Product[],4,FALSE))</f>
        <v>#N/A</v>
      </c>
      <c r="H5095" s="6" t="e">
        <f>hist_data__2[[#This Row],[quantity]]*hist_data__2[[#This Row],[sale_price]]</f>
        <v>#N/A</v>
      </c>
    </row>
    <row r="5096" spans="1:8" x14ac:dyDescent="0.25">
      <c r="A5096">
        <v>5095</v>
      </c>
      <c r="B5096" s="1" t="s">
        <v>19</v>
      </c>
      <c r="C5096" s="1" t="s">
        <v>33</v>
      </c>
      <c r="D5096">
        <v>2020</v>
      </c>
      <c r="E5096">
        <v>50</v>
      </c>
      <c r="F5096">
        <v>3</v>
      </c>
      <c r="G5096" s="5" t="e">
        <f>IF(VLOOKUP(hist_data__2[[#This Row],[item_code]],hist_data__2[[#This Row],[item_code]:[sale_year]],3,FALSE)=2020,VLOOKUP(hist_data__2[[#This Row],[item_code]],Product[],5,FALSE),VLOOKUP(hist_data__2[[#This Row],[item_code]],Product[],4,FALSE))</f>
        <v>#N/A</v>
      </c>
      <c r="H5096" s="6" t="e">
        <f>hist_data__2[[#This Row],[quantity]]*hist_data__2[[#This Row],[sale_price]]</f>
        <v>#N/A</v>
      </c>
    </row>
    <row r="5097" spans="1:8" x14ac:dyDescent="0.25">
      <c r="A5097">
        <v>5096</v>
      </c>
      <c r="B5097" s="1" t="s">
        <v>19</v>
      </c>
      <c r="C5097" s="1" t="s">
        <v>33</v>
      </c>
      <c r="D5097">
        <v>2020</v>
      </c>
      <c r="E5097">
        <v>51</v>
      </c>
      <c r="F5097">
        <v>2</v>
      </c>
      <c r="G5097" s="5" t="e">
        <f>IF(VLOOKUP(hist_data__2[[#This Row],[item_code]],hist_data__2[[#This Row],[item_code]:[sale_year]],3,FALSE)=2020,VLOOKUP(hist_data__2[[#This Row],[item_code]],Product[],5,FALSE),VLOOKUP(hist_data__2[[#This Row],[item_code]],Product[],4,FALSE))</f>
        <v>#N/A</v>
      </c>
      <c r="H5097" s="6" t="e">
        <f>hist_data__2[[#This Row],[quantity]]*hist_data__2[[#This Row],[sale_price]]</f>
        <v>#N/A</v>
      </c>
    </row>
    <row r="5098" spans="1:8" x14ac:dyDescent="0.25">
      <c r="A5098">
        <v>5097</v>
      </c>
      <c r="B5098" s="1" t="s">
        <v>19</v>
      </c>
      <c r="C5098" s="1" t="s">
        <v>36</v>
      </c>
      <c r="D5098">
        <v>2019</v>
      </c>
      <c r="E5098">
        <v>0</v>
      </c>
      <c r="F5098">
        <v>0</v>
      </c>
      <c r="G5098" s="5" t="e">
        <f>IF(VLOOKUP(hist_data__2[[#This Row],[item_code]],hist_data__2[[#This Row],[item_code]:[sale_year]],3,FALSE)=2020,VLOOKUP(hist_data__2[[#This Row],[item_code]],Product[],5,FALSE),VLOOKUP(hist_data__2[[#This Row],[item_code]],Product[],4,FALSE))</f>
        <v>#N/A</v>
      </c>
      <c r="H5098" s="6" t="e">
        <f>hist_data__2[[#This Row],[quantity]]*hist_data__2[[#This Row],[sale_price]]</f>
        <v>#N/A</v>
      </c>
    </row>
    <row r="5099" spans="1:8" x14ac:dyDescent="0.25">
      <c r="A5099">
        <v>5098</v>
      </c>
      <c r="B5099" s="1" t="s">
        <v>19</v>
      </c>
      <c r="C5099" s="1" t="s">
        <v>36</v>
      </c>
      <c r="D5099">
        <v>2019</v>
      </c>
      <c r="E5099">
        <v>1</v>
      </c>
      <c r="F5099">
        <v>0</v>
      </c>
      <c r="G5099" s="5" t="e">
        <f>IF(VLOOKUP(hist_data__2[[#This Row],[item_code]],hist_data__2[[#This Row],[item_code]:[sale_year]],3,FALSE)=2020,VLOOKUP(hist_data__2[[#This Row],[item_code]],Product[],5,FALSE),VLOOKUP(hist_data__2[[#This Row],[item_code]],Product[],4,FALSE))</f>
        <v>#N/A</v>
      </c>
      <c r="H5099" s="6" t="e">
        <f>hist_data__2[[#This Row],[quantity]]*hist_data__2[[#This Row],[sale_price]]</f>
        <v>#N/A</v>
      </c>
    </row>
    <row r="5100" spans="1:8" x14ac:dyDescent="0.25">
      <c r="A5100">
        <v>5099</v>
      </c>
      <c r="B5100" s="1" t="s">
        <v>19</v>
      </c>
      <c r="C5100" s="1" t="s">
        <v>36</v>
      </c>
      <c r="D5100">
        <v>2019</v>
      </c>
      <c r="E5100">
        <v>2</v>
      </c>
      <c r="F5100">
        <v>0</v>
      </c>
      <c r="G5100" s="5" t="e">
        <f>IF(VLOOKUP(hist_data__2[[#This Row],[item_code]],hist_data__2[[#This Row],[item_code]:[sale_year]],3,FALSE)=2020,VLOOKUP(hist_data__2[[#This Row],[item_code]],Product[],5,FALSE),VLOOKUP(hist_data__2[[#This Row],[item_code]],Product[],4,FALSE))</f>
        <v>#N/A</v>
      </c>
      <c r="H5100" s="6" t="e">
        <f>hist_data__2[[#This Row],[quantity]]*hist_data__2[[#This Row],[sale_price]]</f>
        <v>#N/A</v>
      </c>
    </row>
    <row r="5101" spans="1:8" x14ac:dyDescent="0.25">
      <c r="A5101">
        <v>5100</v>
      </c>
      <c r="B5101" s="1" t="s">
        <v>19</v>
      </c>
      <c r="C5101" s="1" t="s">
        <v>36</v>
      </c>
      <c r="D5101">
        <v>2019</v>
      </c>
      <c r="E5101">
        <v>3</v>
      </c>
      <c r="F5101">
        <v>0</v>
      </c>
      <c r="G5101" s="5" t="e">
        <f>IF(VLOOKUP(hist_data__2[[#This Row],[item_code]],hist_data__2[[#This Row],[item_code]:[sale_year]],3,FALSE)=2020,VLOOKUP(hist_data__2[[#This Row],[item_code]],Product[],5,FALSE),VLOOKUP(hist_data__2[[#This Row],[item_code]],Product[],4,FALSE))</f>
        <v>#N/A</v>
      </c>
      <c r="H5101" s="6" t="e">
        <f>hist_data__2[[#This Row],[quantity]]*hist_data__2[[#This Row],[sale_price]]</f>
        <v>#N/A</v>
      </c>
    </row>
    <row r="5102" spans="1:8" x14ac:dyDescent="0.25">
      <c r="A5102">
        <v>5101</v>
      </c>
      <c r="B5102" s="1" t="s">
        <v>19</v>
      </c>
      <c r="C5102" s="1" t="s">
        <v>36</v>
      </c>
      <c r="D5102">
        <v>2019</v>
      </c>
      <c r="E5102">
        <v>4</v>
      </c>
      <c r="F5102">
        <v>0</v>
      </c>
      <c r="G5102" s="5" t="e">
        <f>IF(VLOOKUP(hist_data__2[[#This Row],[item_code]],hist_data__2[[#This Row],[item_code]:[sale_year]],3,FALSE)=2020,VLOOKUP(hist_data__2[[#This Row],[item_code]],Product[],5,FALSE),VLOOKUP(hist_data__2[[#This Row],[item_code]],Product[],4,FALSE))</f>
        <v>#N/A</v>
      </c>
      <c r="H5102" s="6" t="e">
        <f>hist_data__2[[#This Row],[quantity]]*hist_data__2[[#This Row],[sale_price]]</f>
        <v>#N/A</v>
      </c>
    </row>
    <row r="5103" spans="1:8" x14ac:dyDescent="0.25">
      <c r="A5103">
        <v>5102</v>
      </c>
      <c r="B5103" s="1" t="s">
        <v>19</v>
      </c>
      <c r="C5103" s="1" t="s">
        <v>36</v>
      </c>
      <c r="D5103">
        <v>2019</v>
      </c>
      <c r="E5103">
        <v>5</v>
      </c>
      <c r="F5103">
        <v>0</v>
      </c>
      <c r="G5103" s="5" t="e">
        <f>IF(VLOOKUP(hist_data__2[[#This Row],[item_code]],hist_data__2[[#This Row],[item_code]:[sale_year]],3,FALSE)=2020,VLOOKUP(hist_data__2[[#This Row],[item_code]],Product[],5,FALSE),VLOOKUP(hist_data__2[[#This Row],[item_code]],Product[],4,FALSE))</f>
        <v>#N/A</v>
      </c>
      <c r="H5103" s="6" t="e">
        <f>hist_data__2[[#This Row],[quantity]]*hist_data__2[[#This Row],[sale_price]]</f>
        <v>#N/A</v>
      </c>
    </row>
    <row r="5104" spans="1:8" x14ac:dyDescent="0.25">
      <c r="A5104">
        <v>5103</v>
      </c>
      <c r="B5104" s="1" t="s">
        <v>19</v>
      </c>
      <c r="C5104" s="1" t="s">
        <v>36</v>
      </c>
      <c r="D5104">
        <v>2019</v>
      </c>
      <c r="E5104">
        <v>6</v>
      </c>
      <c r="F5104">
        <v>0</v>
      </c>
      <c r="G5104" s="5" t="e">
        <f>IF(VLOOKUP(hist_data__2[[#This Row],[item_code]],hist_data__2[[#This Row],[item_code]:[sale_year]],3,FALSE)=2020,VLOOKUP(hist_data__2[[#This Row],[item_code]],Product[],5,FALSE),VLOOKUP(hist_data__2[[#This Row],[item_code]],Product[],4,FALSE))</f>
        <v>#N/A</v>
      </c>
      <c r="H5104" s="6" t="e">
        <f>hist_data__2[[#This Row],[quantity]]*hist_data__2[[#This Row],[sale_price]]</f>
        <v>#N/A</v>
      </c>
    </row>
    <row r="5105" spans="1:8" x14ac:dyDescent="0.25">
      <c r="A5105">
        <v>5104</v>
      </c>
      <c r="B5105" s="1" t="s">
        <v>19</v>
      </c>
      <c r="C5105" s="1" t="s">
        <v>36</v>
      </c>
      <c r="D5105">
        <v>2019</v>
      </c>
      <c r="E5105">
        <v>7</v>
      </c>
      <c r="F5105">
        <v>0</v>
      </c>
      <c r="G5105" s="5" t="e">
        <f>IF(VLOOKUP(hist_data__2[[#This Row],[item_code]],hist_data__2[[#This Row],[item_code]:[sale_year]],3,FALSE)=2020,VLOOKUP(hist_data__2[[#This Row],[item_code]],Product[],5,FALSE),VLOOKUP(hist_data__2[[#This Row],[item_code]],Product[],4,FALSE))</f>
        <v>#N/A</v>
      </c>
      <c r="H5105" s="6" t="e">
        <f>hist_data__2[[#This Row],[quantity]]*hist_data__2[[#This Row],[sale_price]]</f>
        <v>#N/A</v>
      </c>
    </row>
    <row r="5106" spans="1:8" x14ac:dyDescent="0.25">
      <c r="A5106">
        <v>5105</v>
      </c>
      <c r="B5106" s="1" t="s">
        <v>19</v>
      </c>
      <c r="C5106" s="1" t="s">
        <v>36</v>
      </c>
      <c r="D5106">
        <v>2019</v>
      </c>
      <c r="E5106">
        <v>8</v>
      </c>
      <c r="F5106">
        <v>0</v>
      </c>
      <c r="G5106" s="5" t="e">
        <f>IF(VLOOKUP(hist_data__2[[#This Row],[item_code]],hist_data__2[[#This Row],[item_code]:[sale_year]],3,FALSE)=2020,VLOOKUP(hist_data__2[[#This Row],[item_code]],Product[],5,FALSE),VLOOKUP(hist_data__2[[#This Row],[item_code]],Product[],4,FALSE))</f>
        <v>#N/A</v>
      </c>
      <c r="H5106" s="6" t="e">
        <f>hist_data__2[[#This Row],[quantity]]*hist_data__2[[#This Row],[sale_price]]</f>
        <v>#N/A</v>
      </c>
    </row>
    <row r="5107" spans="1:8" x14ac:dyDescent="0.25">
      <c r="A5107">
        <v>5106</v>
      </c>
      <c r="B5107" s="1" t="s">
        <v>19</v>
      </c>
      <c r="C5107" s="1" t="s">
        <v>36</v>
      </c>
      <c r="D5107">
        <v>2019</v>
      </c>
      <c r="E5107">
        <v>9</v>
      </c>
      <c r="F5107">
        <v>0</v>
      </c>
      <c r="G5107" s="5" t="e">
        <f>IF(VLOOKUP(hist_data__2[[#This Row],[item_code]],hist_data__2[[#This Row],[item_code]:[sale_year]],3,FALSE)=2020,VLOOKUP(hist_data__2[[#This Row],[item_code]],Product[],5,FALSE),VLOOKUP(hist_data__2[[#This Row],[item_code]],Product[],4,FALSE))</f>
        <v>#N/A</v>
      </c>
      <c r="H5107" s="6" t="e">
        <f>hist_data__2[[#This Row],[quantity]]*hist_data__2[[#This Row],[sale_price]]</f>
        <v>#N/A</v>
      </c>
    </row>
    <row r="5108" spans="1:8" x14ac:dyDescent="0.25">
      <c r="A5108">
        <v>5107</v>
      </c>
      <c r="B5108" s="1" t="s">
        <v>19</v>
      </c>
      <c r="C5108" s="1" t="s">
        <v>36</v>
      </c>
      <c r="D5108">
        <v>2019</v>
      </c>
      <c r="E5108">
        <v>10</v>
      </c>
      <c r="F5108">
        <v>0</v>
      </c>
      <c r="G5108" s="5" t="e">
        <f>IF(VLOOKUP(hist_data__2[[#This Row],[item_code]],hist_data__2[[#This Row],[item_code]:[sale_year]],3,FALSE)=2020,VLOOKUP(hist_data__2[[#This Row],[item_code]],Product[],5,FALSE),VLOOKUP(hist_data__2[[#This Row],[item_code]],Product[],4,FALSE))</f>
        <v>#N/A</v>
      </c>
      <c r="H5108" s="6" t="e">
        <f>hist_data__2[[#This Row],[quantity]]*hist_data__2[[#This Row],[sale_price]]</f>
        <v>#N/A</v>
      </c>
    </row>
    <row r="5109" spans="1:8" x14ac:dyDescent="0.25">
      <c r="A5109">
        <v>5108</v>
      </c>
      <c r="B5109" s="1" t="s">
        <v>19</v>
      </c>
      <c r="C5109" s="1" t="s">
        <v>36</v>
      </c>
      <c r="D5109">
        <v>2019</v>
      </c>
      <c r="E5109">
        <v>11</v>
      </c>
      <c r="F5109">
        <v>0</v>
      </c>
      <c r="G5109" s="5" t="e">
        <f>IF(VLOOKUP(hist_data__2[[#This Row],[item_code]],hist_data__2[[#This Row],[item_code]:[sale_year]],3,FALSE)=2020,VLOOKUP(hist_data__2[[#This Row],[item_code]],Product[],5,FALSE),VLOOKUP(hist_data__2[[#This Row],[item_code]],Product[],4,FALSE))</f>
        <v>#N/A</v>
      </c>
      <c r="H5109" s="6" t="e">
        <f>hist_data__2[[#This Row],[quantity]]*hist_data__2[[#This Row],[sale_price]]</f>
        <v>#N/A</v>
      </c>
    </row>
    <row r="5110" spans="1:8" x14ac:dyDescent="0.25">
      <c r="A5110">
        <v>5109</v>
      </c>
      <c r="B5110" s="1" t="s">
        <v>19</v>
      </c>
      <c r="C5110" s="1" t="s">
        <v>36</v>
      </c>
      <c r="D5110">
        <v>2019</v>
      </c>
      <c r="E5110">
        <v>12</v>
      </c>
      <c r="F5110">
        <v>0</v>
      </c>
      <c r="G5110" s="5" t="e">
        <f>IF(VLOOKUP(hist_data__2[[#This Row],[item_code]],hist_data__2[[#This Row],[item_code]:[sale_year]],3,FALSE)=2020,VLOOKUP(hist_data__2[[#This Row],[item_code]],Product[],5,FALSE),VLOOKUP(hist_data__2[[#This Row],[item_code]],Product[],4,FALSE))</f>
        <v>#N/A</v>
      </c>
      <c r="H5110" s="6" t="e">
        <f>hist_data__2[[#This Row],[quantity]]*hist_data__2[[#This Row],[sale_price]]</f>
        <v>#N/A</v>
      </c>
    </row>
    <row r="5111" spans="1:8" x14ac:dyDescent="0.25">
      <c r="A5111">
        <v>5110</v>
      </c>
      <c r="B5111" s="1" t="s">
        <v>19</v>
      </c>
      <c r="C5111" s="1" t="s">
        <v>36</v>
      </c>
      <c r="D5111">
        <v>2019</v>
      </c>
      <c r="E5111">
        <v>13</v>
      </c>
      <c r="F5111">
        <v>0</v>
      </c>
      <c r="G5111" s="5" t="e">
        <f>IF(VLOOKUP(hist_data__2[[#This Row],[item_code]],hist_data__2[[#This Row],[item_code]:[sale_year]],3,FALSE)=2020,VLOOKUP(hist_data__2[[#This Row],[item_code]],Product[],5,FALSE),VLOOKUP(hist_data__2[[#This Row],[item_code]],Product[],4,FALSE))</f>
        <v>#N/A</v>
      </c>
      <c r="H5111" s="6" t="e">
        <f>hist_data__2[[#This Row],[quantity]]*hist_data__2[[#This Row],[sale_price]]</f>
        <v>#N/A</v>
      </c>
    </row>
    <row r="5112" spans="1:8" x14ac:dyDescent="0.25">
      <c r="A5112">
        <v>5111</v>
      </c>
      <c r="B5112" s="1" t="s">
        <v>19</v>
      </c>
      <c r="C5112" s="1" t="s">
        <v>36</v>
      </c>
      <c r="D5112">
        <v>2019</v>
      </c>
      <c r="E5112">
        <v>14</v>
      </c>
      <c r="F5112">
        <v>0</v>
      </c>
      <c r="G5112" s="5" t="e">
        <f>IF(VLOOKUP(hist_data__2[[#This Row],[item_code]],hist_data__2[[#This Row],[item_code]:[sale_year]],3,FALSE)=2020,VLOOKUP(hist_data__2[[#This Row],[item_code]],Product[],5,FALSE),VLOOKUP(hist_data__2[[#This Row],[item_code]],Product[],4,FALSE))</f>
        <v>#N/A</v>
      </c>
      <c r="H5112" s="6" t="e">
        <f>hist_data__2[[#This Row],[quantity]]*hist_data__2[[#This Row],[sale_price]]</f>
        <v>#N/A</v>
      </c>
    </row>
    <row r="5113" spans="1:8" x14ac:dyDescent="0.25">
      <c r="A5113">
        <v>5112</v>
      </c>
      <c r="B5113" s="1" t="s">
        <v>19</v>
      </c>
      <c r="C5113" s="1" t="s">
        <v>36</v>
      </c>
      <c r="D5113">
        <v>2019</v>
      </c>
      <c r="E5113">
        <v>15</v>
      </c>
      <c r="F5113">
        <v>0</v>
      </c>
      <c r="G5113" s="5" t="e">
        <f>IF(VLOOKUP(hist_data__2[[#This Row],[item_code]],hist_data__2[[#This Row],[item_code]:[sale_year]],3,FALSE)=2020,VLOOKUP(hist_data__2[[#This Row],[item_code]],Product[],5,FALSE),VLOOKUP(hist_data__2[[#This Row],[item_code]],Product[],4,FALSE))</f>
        <v>#N/A</v>
      </c>
      <c r="H5113" s="6" t="e">
        <f>hist_data__2[[#This Row],[quantity]]*hist_data__2[[#This Row],[sale_price]]</f>
        <v>#N/A</v>
      </c>
    </row>
    <row r="5114" spans="1:8" x14ac:dyDescent="0.25">
      <c r="A5114">
        <v>5113</v>
      </c>
      <c r="B5114" s="1" t="s">
        <v>19</v>
      </c>
      <c r="C5114" s="1" t="s">
        <v>36</v>
      </c>
      <c r="D5114">
        <v>2019</v>
      </c>
      <c r="E5114">
        <v>16</v>
      </c>
      <c r="F5114">
        <v>0</v>
      </c>
      <c r="G5114" s="5" t="e">
        <f>IF(VLOOKUP(hist_data__2[[#This Row],[item_code]],hist_data__2[[#This Row],[item_code]:[sale_year]],3,FALSE)=2020,VLOOKUP(hist_data__2[[#This Row],[item_code]],Product[],5,FALSE),VLOOKUP(hist_data__2[[#This Row],[item_code]],Product[],4,FALSE))</f>
        <v>#N/A</v>
      </c>
      <c r="H5114" s="6" t="e">
        <f>hist_data__2[[#This Row],[quantity]]*hist_data__2[[#This Row],[sale_price]]</f>
        <v>#N/A</v>
      </c>
    </row>
    <row r="5115" spans="1:8" x14ac:dyDescent="0.25">
      <c r="A5115">
        <v>5114</v>
      </c>
      <c r="B5115" s="1" t="s">
        <v>19</v>
      </c>
      <c r="C5115" s="1" t="s">
        <v>36</v>
      </c>
      <c r="D5115">
        <v>2019</v>
      </c>
      <c r="E5115">
        <v>17</v>
      </c>
      <c r="F5115">
        <v>0</v>
      </c>
      <c r="G5115" s="5" t="e">
        <f>IF(VLOOKUP(hist_data__2[[#This Row],[item_code]],hist_data__2[[#This Row],[item_code]:[sale_year]],3,FALSE)=2020,VLOOKUP(hist_data__2[[#This Row],[item_code]],Product[],5,FALSE),VLOOKUP(hist_data__2[[#This Row],[item_code]],Product[],4,FALSE))</f>
        <v>#N/A</v>
      </c>
      <c r="H5115" s="6" t="e">
        <f>hist_data__2[[#This Row],[quantity]]*hist_data__2[[#This Row],[sale_price]]</f>
        <v>#N/A</v>
      </c>
    </row>
    <row r="5116" spans="1:8" x14ac:dyDescent="0.25">
      <c r="A5116">
        <v>5115</v>
      </c>
      <c r="B5116" s="1" t="s">
        <v>19</v>
      </c>
      <c r="C5116" s="1" t="s">
        <v>36</v>
      </c>
      <c r="D5116">
        <v>2019</v>
      </c>
      <c r="E5116">
        <v>18</v>
      </c>
      <c r="F5116">
        <v>0</v>
      </c>
      <c r="G5116" s="5" t="e">
        <f>IF(VLOOKUP(hist_data__2[[#This Row],[item_code]],hist_data__2[[#This Row],[item_code]:[sale_year]],3,FALSE)=2020,VLOOKUP(hist_data__2[[#This Row],[item_code]],Product[],5,FALSE),VLOOKUP(hist_data__2[[#This Row],[item_code]],Product[],4,FALSE))</f>
        <v>#N/A</v>
      </c>
      <c r="H5116" s="6" t="e">
        <f>hist_data__2[[#This Row],[quantity]]*hist_data__2[[#This Row],[sale_price]]</f>
        <v>#N/A</v>
      </c>
    </row>
    <row r="5117" spans="1:8" x14ac:dyDescent="0.25">
      <c r="A5117">
        <v>5116</v>
      </c>
      <c r="B5117" s="1" t="s">
        <v>19</v>
      </c>
      <c r="C5117" s="1" t="s">
        <v>36</v>
      </c>
      <c r="D5117">
        <v>2019</v>
      </c>
      <c r="E5117">
        <v>19</v>
      </c>
      <c r="F5117">
        <v>0</v>
      </c>
      <c r="G5117" s="5" t="e">
        <f>IF(VLOOKUP(hist_data__2[[#This Row],[item_code]],hist_data__2[[#This Row],[item_code]:[sale_year]],3,FALSE)=2020,VLOOKUP(hist_data__2[[#This Row],[item_code]],Product[],5,FALSE),VLOOKUP(hist_data__2[[#This Row],[item_code]],Product[],4,FALSE))</f>
        <v>#N/A</v>
      </c>
      <c r="H5117" s="6" t="e">
        <f>hist_data__2[[#This Row],[quantity]]*hist_data__2[[#This Row],[sale_price]]</f>
        <v>#N/A</v>
      </c>
    </row>
    <row r="5118" spans="1:8" x14ac:dyDescent="0.25">
      <c r="A5118">
        <v>5117</v>
      </c>
      <c r="B5118" s="1" t="s">
        <v>19</v>
      </c>
      <c r="C5118" s="1" t="s">
        <v>36</v>
      </c>
      <c r="D5118">
        <v>2019</v>
      </c>
      <c r="E5118">
        <v>20</v>
      </c>
      <c r="F5118">
        <v>1</v>
      </c>
      <c r="G5118" s="5" t="e">
        <f>IF(VLOOKUP(hist_data__2[[#This Row],[item_code]],hist_data__2[[#This Row],[item_code]:[sale_year]],3,FALSE)=2020,VLOOKUP(hist_data__2[[#This Row],[item_code]],Product[],5,FALSE),VLOOKUP(hist_data__2[[#This Row],[item_code]],Product[],4,FALSE))</f>
        <v>#N/A</v>
      </c>
      <c r="H5118" s="6" t="e">
        <f>hist_data__2[[#This Row],[quantity]]*hist_data__2[[#This Row],[sale_price]]</f>
        <v>#N/A</v>
      </c>
    </row>
    <row r="5119" spans="1:8" x14ac:dyDescent="0.25">
      <c r="A5119">
        <v>5118</v>
      </c>
      <c r="B5119" s="1" t="s">
        <v>19</v>
      </c>
      <c r="C5119" s="1" t="s">
        <v>36</v>
      </c>
      <c r="D5119">
        <v>2019</v>
      </c>
      <c r="E5119">
        <v>21</v>
      </c>
      <c r="F5119">
        <v>1</v>
      </c>
      <c r="G5119" s="5" t="e">
        <f>IF(VLOOKUP(hist_data__2[[#This Row],[item_code]],hist_data__2[[#This Row],[item_code]:[sale_year]],3,FALSE)=2020,VLOOKUP(hist_data__2[[#This Row],[item_code]],Product[],5,FALSE),VLOOKUP(hist_data__2[[#This Row],[item_code]],Product[],4,FALSE))</f>
        <v>#N/A</v>
      </c>
      <c r="H5119" s="6" t="e">
        <f>hist_data__2[[#This Row],[quantity]]*hist_data__2[[#This Row],[sale_price]]</f>
        <v>#N/A</v>
      </c>
    </row>
    <row r="5120" spans="1:8" x14ac:dyDescent="0.25">
      <c r="A5120">
        <v>5119</v>
      </c>
      <c r="B5120" s="1" t="s">
        <v>19</v>
      </c>
      <c r="C5120" s="1" t="s">
        <v>36</v>
      </c>
      <c r="D5120">
        <v>2019</v>
      </c>
      <c r="E5120">
        <v>22</v>
      </c>
      <c r="F5120">
        <v>0</v>
      </c>
      <c r="G5120" s="5" t="e">
        <f>IF(VLOOKUP(hist_data__2[[#This Row],[item_code]],hist_data__2[[#This Row],[item_code]:[sale_year]],3,FALSE)=2020,VLOOKUP(hist_data__2[[#This Row],[item_code]],Product[],5,FALSE),VLOOKUP(hist_data__2[[#This Row],[item_code]],Product[],4,FALSE))</f>
        <v>#N/A</v>
      </c>
      <c r="H5120" s="6" t="e">
        <f>hist_data__2[[#This Row],[quantity]]*hist_data__2[[#This Row],[sale_price]]</f>
        <v>#N/A</v>
      </c>
    </row>
    <row r="5121" spans="1:8" x14ac:dyDescent="0.25">
      <c r="A5121">
        <v>5120</v>
      </c>
      <c r="B5121" s="1" t="s">
        <v>19</v>
      </c>
      <c r="C5121" s="1" t="s">
        <v>36</v>
      </c>
      <c r="D5121">
        <v>2019</v>
      </c>
      <c r="E5121">
        <v>23</v>
      </c>
      <c r="F5121">
        <v>0</v>
      </c>
      <c r="G5121" s="5" t="e">
        <f>IF(VLOOKUP(hist_data__2[[#This Row],[item_code]],hist_data__2[[#This Row],[item_code]:[sale_year]],3,FALSE)=2020,VLOOKUP(hist_data__2[[#This Row],[item_code]],Product[],5,FALSE),VLOOKUP(hist_data__2[[#This Row],[item_code]],Product[],4,FALSE))</f>
        <v>#N/A</v>
      </c>
      <c r="H5121" s="6" t="e">
        <f>hist_data__2[[#This Row],[quantity]]*hist_data__2[[#This Row],[sale_price]]</f>
        <v>#N/A</v>
      </c>
    </row>
    <row r="5122" spans="1:8" x14ac:dyDescent="0.25">
      <c r="A5122">
        <v>5121</v>
      </c>
      <c r="B5122" s="1" t="s">
        <v>19</v>
      </c>
      <c r="C5122" s="1" t="s">
        <v>36</v>
      </c>
      <c r="D5122">
        <v>2019</v>
      </c>
      <c r="E5122">
        <v>24</v>
      </c>
      <c r="F5122">
        <v>0</v>
      </c>
      <c r="G5122" s="5" t="e">
        <f>IF(VLOOKUP(hist_data__2[[#This Row],[item_code]],hist_data__2[[#This Row],[item_code]:[sale_year]],3,FALSE)=2020,VLOOKUP(hist_data__2[[#This Row],[item_code]],Product[],5,FALSE),VLOOKUP(hist_data__2[[#This Row],[item_code]],Product[],4,FALSE))</f>
        <v>#N/A</v>
      </c>
      <c r="H5122" s="6" t="e">
        <f>hist_data__2[[#This Row],[quantity]]*hist_data__2[[#This Row],[sale_price]]</f>
        <v>#N/A</v>
      </c>
    </row>
    <row r="5123" spans="1:8" x14ac:dyDescent="0.25">
      <c r="A5123">
        <v>5122</v>
      </c>
      <c r="B5123" s="1" t="s">
        <v>19</v>
      </c>
      <c r="C5123" s="1" t="s">
        <v>36</v>
      </c>
      <c r="D5123">
        <v>2019</v>
      </c>
      <c r="E5123">
        <v>25</v>
      </c>
      <c r="F5123">
        <v>0</v>
      </c>
      <c r="G5123" s="5" t="e">
        <f>IF(VLOOKUP(hist_data__2[[#This Row],[item_code]],hist_data__2[[#This Row],[item_code]:[sale_year]],3,FALSE)=2020,VLOOKUP(hist_data__2[[#This Row],[item_code]],Product[],5,FALSE),VLOOKUP(hist_data__2[[#This Row],[item_code]],Product[],4,FALSE))</f>
        <v>#N/A</v>
      </c>
      <c r="H5123" s="6" t="e">
        <f>hist_data__2[[#This Row],[quantity]]*hist_data__2[[#This Row],[sale_price]]</f>
        <v>#N/A</v>
      </c>
    </row>
    <row r="5124" spans="1:8" x14ac:dyDescent="0.25">
      <c r="A5124">
        <v>5123</v>
      </c>
      <c r="B5124" s="1" t="s">
        <v>19</v>
      </c>
      <c r="C5124" s="1" t="s">
        <v>36</v>
      </c>
      <c r="D5124">
        <v>2019</v>
      </c>
      <c r="E5124">
        <v>26</v>
      </c>
      <c r="F5124">
        <v>1</v>
      </c>
      <c r="G5124" s="5" t="e">
        <f>IF(VLOOKUP(hist_data__2[[#This Row],[item_code]],hist_data__2[[#This Row],[item_code]:[sale_year]],3,FALSE)=2020,VLOOKUP(hist_data__2[[#This Row],[item_code]],Product[],5,FALSE),VLOOKUP(hist_data__2[[#This Row],[item_code]],Product[],4,FALSE))</f>
        <v>#N/A</v>
      </c>
      <c r="H5124" s="6" t="e">
        <f>hist_data__2[[#This Row],[quantity]]*hist_data__2[[#This Row],[sale_price]]</f>
        <v>#N/A</v>
      </c>
    </row>
    <row r="5125" spans="1:8" x14ac:dyDescent="0.25">
      <c r="A5125">
        <v>5124</v>
      </c>
      <c r="B5125" s="1" t="s">
        <v>19</v>
      </c>
      <c r="C5125" s="1" t="s">
        <v>36</v>
      </c>
      <c r="D5125">
        <v>2019</v>
      </c>
      <c r="E5125">
        <v>27</v>
      </c>
      <c r="F5125">
        <v>1</v>
      </c>
      <c r="G5125" s="5" t="e">
        <f>IF(VLOOKUP(hist_data__2[[#This Row],[item_code]],hist_data__2[[#This Row],[item_code]:[sale_year]],3,FALSE)=2020,VLOOKUP(hist_data__2[[#This Row],[item_code]],Product[],5,FALSE),VLOOKUP(hist_data__2[[#This Row],[item_code]],Product[],4,FALSE))</f>
        <v>#N/A</v>
      </c>
      <c r="H5125" s="6" t="e">
        <f>hist_data__2[[#This Row],[quantity]]*hist_data__2[[#This Row],[sale_price]]</f>
        <v>#N/A</v>
      </c>
    </row>
    <row r="5126" spans="1:8" x14ac:dyDescent="0.25">
      <c r="A5126">
        <v>5125</v>
      </c>
      <c r="B5126" s="1" t="s">
        <v>19</v>
      </c>
      <c r="C5126" s="1" t="s">
        <v>36</v>
      </c>
      <c r="D5126">
        <v>2019</v>
      </c>
      <c r="E5126">
        <v>28</v>
      </c>
      <c r="F5126">
        <v>2</v>
      </c>
      <c r="G5126" s="5" t="e">
        <f>IF(VLOOKUP(hist_data__2[[#This Row],[item_code]],hist_data__2[[#This Row],[item_code]:[sale_year]],3,FALSE)=2020,VLOOKUP(hist_data__2[[#This Row],[item_code]],Product[],5,FALSE),VLOOKUP(hist_data__2[[#This Row],[item_code]],Product[],4,FALSE))</f>
        <v>#N/A</v>
      </c>
      <c r="H5126" s="6" t="e">
        <f>hist_data__2[[#This Row],[quantity]]*hist_data__2[[#This Row],[sale_price]]</f>
        <v>#N/A</v>
      </c>
    </row>
    <row r="5127" spans="1:8" x14ac:dyDescent="0.25">
      <c r="A5127">
        <v>5126</v>
      </c>
      <c r="B5127" s="1" t="s">
        <v>19</v>
      </c>
      <c r="C5127" s="1" t="s">
        <v>36</v>
      </c>
      <c r="D5127">
        <v>2019</v>
      </c>
      <c r="E5127">
        <v>29</v>
      </c>
      <c r="F5127">
        <v>1</v>
      </c>
      <c r="G5127" s="5" t="e">
        <f>IF(VLOOKUP(hist_data__2[[#This Row],[item_code]],hist_data__2[[#This Row],[item_code]:[sale_year]],3,FALSE)=2020,VLOOKUP(hist_data__2[[#This Row],[item_code]],Product[],5,FALSE),VLOOKUP(hist_data__2[[#This Row],[item_code]],Product[],4,FALSE))</f>
        <v>#N/A</v>
      </c>
      <c r="H5127" s="6" t="e">
        <f>hist_data__2[[#This Row],[quantity]]*hist_data__2[[#This Row],[sale_price]]</f>
        <v>#N/A</v>
      </c>
    </row>
    <row r="5128" spans="1:8" x14ac:dyDescent="0.25">
      <c r="A5128">
        <v>5127</v>
      </c>
      <c r="B5128" s="1" t="s">
        <v>19</v>
      </c>
      <c r="C5128" s="1" t="s">
        <v>36</v>
      </c>
      <c r="D5128">
        <v>2019</v>
      </c>
      <c r="E5128">
        <v>30</v>
      </c>
      <c r="F5128">
        <v>2</v>
      </c>
      <c r="G5128" s="5" t="e">
        <f>IF(VLOOKUP(hist_data__2[[#This Row],[item_code]],hist_data__2[[#This Row],[item_code]:[sale_year]],3,FALSE)=2020,VLOOKUP(hist_data__2[[#This Row],[item_code]],Product[],5,FALSE),VLOOKUP(hist_data__2[[#This Row],[item_code]],Product[],4,FALSE))</f>
        <v>#N/A</v>
      </c>
      <c r="H5128" s="6" t="e">
        <f>hist_data__2[[#This Row],[quantity]]*hist_data__2[[#This Row],[sale_price]]</f>
        <v>#N/A</v>
      </c>
    </row>
    <row r="5129" spans="1:8" x14ac:dyDescent="0.25">
      <c r="A5129">
        <v>5128</v>
      </c>
      <c r="B5129" s="1" t="s">
        <v>19</v>
      </c>
      <c r="C5129" s="1" t="s">
        <v>36</v>
      </c>
      <c r="D5129">
        <v>2019</v>
      </c>
      <c r="E5129">
        <v>31</v>
      </c>
      <c r="F5129">
        <v>1</v>
      </c>
      <c r="G5129" s="5" t="e">
        <f>IF(VLOOKUP(hist_data__2[[#This Row],[item_code]],hist_data__2[[#This Row],[item_code]:[sale_year]],3,FALSE)=2020,VLOOKUP(hist_data__2[[#This Row],[item_code]],Product[],5,FALSE),VLOOKUP(hist_data__2[[#This Row],[item_code]],Product[],4,FALSE))</f>
        <v>#N/A</v>
      </c>
      <c r="H5129" s="6" t="e">
        <f>hist_data__2[[#This Row],[quantity]]*hist_data__2[[#This Row],[sale_price]]</f>
        <v>#N/A</v>
      </c>
    </row>
    <row r="5130" spans="1:8" x14ac:dyDescent="0.25">
      <c r="A5130">
        <v>5129</v>
      </c>
      <c r="B5130" s="1" t="s">
        <v>19</v>
      </c>
      <c r="C5130" s="1" t="s">
        <v>36</v>
      </c>
      <c r="D5130">
        <v>2019</v>
      </c>
      <c r="E5130">
        <v>32</v>
      </c>
      <c r="F5130">
        <v>0</v>
      </c>
      <c r="G5130" s="5" t="e">
        <f>IF(VLOOKUP(hist_data__2[[#This Row],[item_code]],hist_data__2[[#This Row],[item_code]:[sale_year]],3,FALSE)=2020,VLOOKUP(hist_data__2[[#This Row],[item_code]],Product[],5,FALSE),VLOOKUP(hist_data__2[[#This Row],[item_code]],Product[],4,FALSE))</f>
        <v>#N/A</v>
      </c>
      <c r="H5130" s="6" t="e">
        <f>hist_data__2[[#This Row],[quantity]]*hist_data__2[[#This Row],[sale_price]]</f>
        <v>#N/A</v>
      </c>
    </row>
    <row r="5131" spans="1:8" x14ac:dyDescent="0.25">
      <c r="A5131">
        <v>5130</v>
      </c>
      <c r="B5131" s="1" t="s">
        <v>19</v>
      </c>
      <c r="C5131" s="1" t="s">
        <v>36</v>
      </c>
      <c r="D5131">
        <v>2019</v>
      </c>
      <c r="E5131">
        <v>33</v>
      </c>
      <c r="F5131">
        <v>1</v>
      </c>
      <c r="G5131" s="5" t="e">
        <f>IF(VLOOKUP(hist_data__2[[#This Row],[item_code]],hist_data__2[[#This Row],[item_code]:[sale_year]],3,FALSE)=2020,VLOOKUP(hist_data__2[[#This Row],[item_code]],Product[],5,FALSE),VLOOKUP(hist_data__2[[#This Row],[item_code]],Product[],4,FALSE))</f>
        <v>#N/A</v>
      </c>
      <c r="H5131" s="6" t="e">
        <f>hist_data__2[[#This Row],[quantity]]*hist_data__2[[#This Row],[sale_price]]</f>
        <v>#N/A</v>
      </c>
    </row>
    <row r="5132" spans="1:8" x14ac:dyDescent="0.25">
      <c r="A5132">
        <v>5131</v>
      </c>
      <c r="B5132" s="1" t="s">
        <v>19</v>
      </c>
      <c r="C5132" s="1" t="s">
        <v>36</v>
      </c>
      <c r="D5132">
        <v>2019</v>
      </c>
      <c r="E5132">
        <v>34</v>
      </c>
      <c r="F5132">
        <v>0</v>
      </c>
      <c r="G5132" s="5" t="e">
        <f>IF(VLOOKUP(hist_data__2[[#This Row],[item_code]],hist_data__2[[#This Row],[item_code]:[sale_year]],3,FALSE)=2020,VLOOKUP(hist_data__2[[#This Row],[item_code]],Product[],5,FALSE),VLOOKUP(hist_data__2[[#This Row],[item_code]],Product[],4,FALSE))</f>
        <v>#N/A</v>
      </c>
      <c r="H5132" s="6" t="e">
        <f>hist_data__2[[#This Row],[quantity]]*hist_data__2[[#This Row],[sale_price]]</f>
        <v>#N/A</v>
      </c>
    </row>
    <row r="5133" spans="1:8" x14ac:dyDescent="0.25">
      <c r="A5133">
        <v>5132</v>
      </c>
      <c r="B5133" s="1" t="s">
        <v>19</v>
      </c>
      <c r="C5133" s="1" t="s">
        <v>36</v>
      </c>
      <c r="D5133">
        <v>2019</v>
      </c>
      <c r="E5133">
        <v>35</v>
      </c>
      <c r="F5133">
        <v>0</v>
      </c>
      <c r="G5133" s="5" t="e">
        <f>IF(VLOOKUP(hist_data__2[[#This Row],[item_code]],hist_data__2[[#This Row],[item_code]:[sale_year]],3,FALSE)=2020,VLOOKUP(hist_data__2[[#This Row],[item_code]],Product[],5,FALSE),VLOOKUP(hist_data__2[[#This Row],[item_code]],Product[],4,FALSE))</f>
        <v>#N/A</v>
      </c>
      <c r="H5133" s="6" t="e">
        <f>hist_data__2[[#This Row],[quantity]]*hist_data__2[[#This Row],[sale_price]]</f>
        <v>#N/A</v>
      </c>
    </row>
    <row r="5134" spans="1:8" x14ac:dyDescent="0.25">
      <c r="A5134">
        <v>5133</v>
      </c>
      <c r="B5134" s="1" t="s">
        <v>19</v>
      </c>
      <c r="C5134" s="1" t="s">
        <v>36</v>
      </c>
      <c r="D5134">
        <v>2019</v>
      </c>
      <c r="E5134">
        <v>36</v>
      </c>
      <c r="F5134">
        <v>0</v>
      </c>
      <c r="G5134" s="5" t="e">
        <f>IF(VLOOKUP(hist_data__2[[#This Row],[item_code]],hist_data__2[[#This Row],[item_code]:[sale_year]],3,FALSE)=2020,VLOOKUP(hist_data__2[[#This Row],[item_code]],Product[],5,FALSE),VLOOKUP(hist_data__2[[#This Row],[item_code]],Product[],4,FALSE))</f>
        <v>#N/A</v>
      </c>
      <c r="H5134" s="6" t="e">
        <f>hist_data__2[[#This Row],[quantity]]*hist_data__2[[#This Row],[sale_price]]</f>
        <v>#N/A</v>
      </c>
    </row>
    <row r="5135" spans="1:8" x14ac:dyDescent="0.25">
      <c r="A5135">
        <v>5134</v>
      </c>
      <c r="B5135" s="1" t="s">
        <v>19</v>
      </c>
      <c r="C5135" s="1" t="s">
        <v>36</v>
      </c>
      <c r="D5135">
        <v>2019</v>
      </c>
      <c r="E5135">
        <v>37</v>
      </c>
      <c r="F5135">
        <v>0</v>
      </c>
      <c r="G5135" s="5" t="e">
        <f>IF(VLOOKUP(hist_data__2[[#This Row],[item_code]],hist_data__2[[#This Row],[item_code]:[sale_year]],3,FALSE)=2020,VLOOKUP(hist_data__2[[#This Row],[item_code]],Product[],5,FALSE),VLOOKUP(hist_data__2[[#This Row],[item_code]],Product[],4,FALSE))</f>
        <v>#N/A</v>
      </c>
      <c r="H5135" s="6" t="e">
        <f>hist_data__2[[#This Row],[quantity]]*hist_data__2[[#This Row],[sale_price]]</f>
        <v>#N/A</v>
      </c>
    </row>
    <row r="5136" spans="1:8" x14ac:dyDescent="0.25">
      <c r="A5136">
        <v>5135</v>
      </c>
      <c r="B5136" s="1" t="s">
        <v>19</v>
      </c>
      <c r="C5136" s="1" t="s">
        <v>36</v>
      </c>
      <c r="D5136">
        <v>2019</v>
      </c>
      <c r="E5136">
        <v>38</v>
      </c>
      <c r="F5136">
        <v>0</v>
      </c>
      <c r="G5136" s="5" t="e">
        <f>IF(VLOOKUP(hist_data__2[[#This Row],[item_code]],hist_data__2[[#This Row],[item_code]:[sale_year]],3,FALSE)=2020,VLOOKUP(hist_data__2[[#This Row],[item_code]],Product[],5,FALSE),VLOOKUP(hist_data__2[[#This Row],[item_code]],Product[],4,FALSE))</f>
        <v>#N/A</v>
      </c>
      <c r="H5136" s="6" t="e">
        <f>hist_data__2[[#This Row],[quantity]]*hist_data__2[[#This Row],[sale_price]]</f>
        <v>#N/A</v>
      </c>
    </row>
    <row r="5137" spans="1:8" x14ac:dyDescent="0.25">
      <c r="A5137">
        <v>5136</v>
      </c>
      <c r="B5137" s="1" t="s">
        <v>19</v>
      </c>
      <c r="C5137" s="1" t="s">
        <v>36</v>
      </c>
      <c r="D5137">
        <v>2019</v>
      </c>
      <c r="E5137">
        <v>39</v>
      </c>
      <c r="F5137">
        <v>0</v>
      </c>
      <c r="G5137" s="5" t="e">
        <f>IF(VLOOKUP(hist_data__2[[#This Row],[item_code]],hist_data__2[[#This Row],[item_code]:[sale_year]],3,FALSE)=2020,VLOOKUP(hist_data__2[[#This Row],[item_code]],Product[],5,FALSE),VLOOKUP(hist_data__2[[#This Row],[item_code]],Product[],4,FALSE))</f>
        <v>#N/A</v>
      </c>
      <c r="H5137" s="6" t="e">
        <f>hist_data__2[[#This Row],[quantity]]*hist_data__2[[#This Row],[sale_price]]</f>
        <v>#N/A</v>
      </c>
    </row>
    <row r="5138" spans="1:8" x14ac:dyDescent="0.25">
      <c r="A5138">
        <v>5137</v>
      </c>
      <c r="B5138" s="1" t="s">
        <v>19</v>
      </c>
      <c r="C5138" s="1" t="s">
        <v>36</v>
      </c>
      <c r="D5138">
        <v>2019</v>
      </c>
      <c r="E5138">
        <v>40</v>
      </c>
      <c r="F5138">
        <v>0</v>
      </c>
      <c r="G5138" s="5" t="e">
        <f>IF(VLOOKUP(hist_data__2[[#This Row],[item_code]],hist_data__2[[#This Row],[item_code]:[sale_year]],3,FALSE)=2020,VLOOKUP(hist_data__2[[#This Row],[item_code]],Product[],5,FALSE),VLOOKUP(hist_data__2[[#This Row],[item_code]],Product[],4,FALSE))</f>
        <v>#N/A</v>
      </c>
      <c r="H5138" s="6" t="e">
        <f>hist_data__2[[#This Row],[quantity]]*hist_data__2[[#This Row],[sale_price]]</f>
        <v>#N/A</v>
      </c>
    </row>
    <row r="5139" spans="1:8" x14ac:dyDescent="0.25">
      <c r="A5139">
        <v>5138</v>
      </c>
      <c r="B5139" s="1" t="s">
        <v>19</v>
      </c>
      <c r="C5139" s="1" t="s">
        <v>36</v>
      </c>
      <c r="D5139">
        <v>2019</v>
      </c>
      <c r="E5139">
        <v>41</v>
      </c>
      <c r="F5139">
        <v>0</v>
      </c>
      <c r="G5139" s="5" t="e">
        <f>IF(VLOOKUP(hist_data__2[[#This Row],[item_code]],hist_data__2[[#This Row],[item_code]:[sale_year]],3,FALSE)=2020,VLOOKUP(hist_data__2[[#This Row],[item_code]],Product[],5,FALSE),VLOOKUP(hist_data__2[[#This Row],[item_code]],Product[],4,FALSE))</f>
        <v>#N/A</v>
      </c>
      <c r="H5139" s="6" t="e">
        <f>hist_data__2[[#This Row],[quantity]]*hist_data__2[[#This Row],[sale_price]]</f>
        <v>#N/A</v>
      </c>
    </row>
    <row r="5140" spans="1:8" x14ac:dyDescent="0.25">
      <c r="A5140">
        <v>5139</v>
      </c>
      <c r="B5140" s="1" t="s">
        <v>19</v>
      </c>
      <c r="C5140" s="1" t="s">
        <v>36</v>
      </c>
      <c r="D5140">
        <v>2019</v>
      </c>
      <c r="E5140">
        <v>42</v>
      </c>
      <c r="F5140">
        <v>0</v>
      </c>
      <c r="G5140" s="5" t="e">
        <f>IF(VLOOKUP(hist_data__2[[#This Row],[item_code]],hist_data__2[[#This Row],[item_code]:[sale_year]],3,FALSE)=2020,VLOOKUP(hist_data__2[[#This Row],[item_code]],Product[],5,FALSE),VLOOKUP(hist_data__2[[#This Row],[item_code]],Product[],4,FALSE))</f>
        <v>#N/A</v>
      </c>
      <c r="H5140" s="6" t="e">
        <f>hist_data__2[[#This Row],[quantity]]*hist_data__2[[#This Row],[sale_price]]</f>
        <v>#N/A</v>
      </c>
    </row>
    <row r="5141" spans="1:8" x14ac:dyDescent="0.25">
      <c r="A5141">
        <v>5140</v>
      </c>
      <c r="B5141" s="1" t="s">
        <v>19</v>
      </c>
      <c r="C5141" s="1" t="s">
        <v>36</v>
      </c>
      <c r="D5141">
        <v>2019</v>
      </c>
      <c r="E5141">
        <v>43</v>
      </c>
      <c r="F5141">
        <v>0</v>
      </c>
      <c r="G5141" s="5" t="e">
        <f>IF(VLOOKUP(hist_data__2[[#This Row],[item_code]],hist_data__2[[#This Row],[item_code]:[sale_year]],3,FALSE)=2020,VLOOKUP(hist_data__2[[#This Row],[item_code]],Product[],5,FALSE),VLOOKUP(hist_data__2[[#This Row],[item_code]],Product[],4,FALSE))</f>
        <v>#N/A</v>
      </c>
      <c r="H5141" s="6" t="e">
        <f>hist_data__2[[#This Row],[quantity]]*hist_data__2[[#This Row],[sale_price]]</f>
        <v>#N/A</v>
      </c>
    </row>
    <row r="5142" spans="1:8" x14ac:dyDescent="0.25">
      <c r="A5142">
        <v>5141</v>
      </c>
      <c r="B5142" s="1" t="s">
        <v>19</v>
      </c>
      <c r="C5142" s="1" t="s">
        <v>36</v>
      </c>
      <c r="D5142">
        <v>2019</v>
      </c>
      <c r="E5142">
        <v>44</v>
      </c>
      <c r="F5142">
        <v>0</v>
      </c>
      <c r="G5142" s="5" t="e">
        <f>IF(VLOOKUP(hist_data__2[[#This Row],[item_code]],hist_data__2[[#This Row],[item_code]:[sale_year]],3,FALSE)=2020,VLOOKUP(hist_data__2[[#This Row],[item_code]],Product[],5,FALSE),VLOOKUP(hist_data__2[[#This Row],[item_code]],Product[],4,FALSE))</f>
        <v>#N/A</v>
      </c>
      <c r="H5142" s="6" t="e">
        <f>hist_data__2[[#This Row],[quantity]]*hist_data__2[[#This Row],[sale_price]]</f>
        <v>#N/A</v>
      </c>
    </row>
    <row r="5143" spans="1:8" x14ac:dyDescent="0.25">
      <c r="A5143">
        <v>5142</v>
      </c>
      <c r="B5143" s="1" t="s">
        <v>19</v>
      </c>
      <c r="C5143" s="1" t="s">
        <v>36</v>
      </c>
      <c r="D5143">
        <v>2019</v>
      </c>
      <c r="E5143">
        <v>45</v>
      </c>
      <c r="F5143">
        <v>0</v>
      </c>
      <c r="G5143" s="5" t="e">
        <f>IF(VLOOKUP(hist_data__2[[#This Row],[item_code]],hist_data__2[[#This Row],[item_code]:[sale_year]],3,FALSE)=2020,VLOOKUP(hist_data__2[[#This Row],[item_code]],Product[],5,FALSE),VLOOKUP(hist_data__2[[#This Row],[item_code]],Product[],4,FALSE))</f>
        <v>#N/A</v>
      </c>
      <c r="H5143" s="6" t="e">
        <f>hist_data__2[[#This Row],[quantity]]*hist_data__2[[#This Row],[sale_price]]</f>
        <v>#N/A</v>
      </c>
    </row>
    <row r="5144" spans="1:8" x14ac:dyDescent="0.25">
      <c r="A5144">
        <v>5143</v>
      </c>
      <c r="B5144" s="1" t="s">
        <v>19</v>
      </c>
      <c r="C5144" s="1" t="s">
        <v>36</v>
      </c>
      <c r="D5144">
        <v>2019</v>
      </c>
      <c r="E5144">
        <v>46</v>
      </c>
      <c r="F5144">
        <v>0</v>
      </c>
      <c r="G5144" s="5" t="e">
        <f>IF(VLOOKUP(hist_data__2[[#This Row],[item_code]],hist_data__2[[#This Row],[item_code]:[sale_year]],3,FALSE)=2020,VLOOKUP(hist_data__2[[#This Row],[item_code]],Product[],5,FALSE),VLOOKUP(hist_data__2[[#This Row],[item_code]],Product[],4,FALSE))</f>
        <v>#N/A</v>
      </c>
      <c r="H5144" s="6" t="e">
        <f>hist_data__2[[#This Row],[quantity]]*hist_data__2[[#This Row],[sale_price]]</f>
        <v>#N/A</v>
      </c>
    </row>
    <row r="5145" spans="1:8" x14ac:dyDescent="0.25">
      <c r="A5145">
        <v>5144</v>
      </c>
      <c r="B5145" s="1" t="s">
        <v>19</v>
      </c>
      <c r="C5145" s="1" t="s">
        <v>36</v>
      </c>
      <c r="D5145">
        <v>2019</v>
      </c>
      <c r="E5145">
        <v>47</v>
      </c>
      <c r="F5145">
        <v>1</v>
      </c>
      <c r="G5145" s="5" t="e">
        <f>IF(VLOOKUP(hist_data__2[[#This Row],[item_code]],hist_data__2[[#This Row],[item_code]:[sale_year]],3,FALSE)=2020,VLOOKUP(hist_data__2[[#This Row],[item_code]],Product[],5,FALSE),VLOOKUP(hist_data__2[[#This Row],[item_code]],Product[],4,FALSE))</f>
        <v>#N/A</v>
      </c>
      <c r="H5145" s="6" t="e">
        <f>hist_data__2[[#This Row],[quantity]]*hist_data__2[[#This Row],[sale_price]]</f>
        <v>#N/A</v>
      </c>
    </row>
    <row r="5146" spans="1:8" x14ac:dyDescent="0.25">
      <c r="A5146">
        <v>5145</v>
      </c>
      <c r="B5146" s="1" t="s">
        <v>19</v>
      </c>
      <c r="C5146" s="1" t="s">
        <v>36</v>
      </c>
      <c r="D5146">
        <v>2019</v>
      </c>
      <c r="E5146">
        <v>48</v>
      </c>
      <c r="F5146">
        <v>1</v>
      </c>
      <c r="G5146" s="5" t="e">
        <f>IF(VLOOKUP(hist_data__2[[#This Row],[item_code]],hist_data__2[[#This Row],[item_code]:[sale_year]],3,FALSE)=2020,VLOOKUP(hist_data__2[[#This Row],[item_code]],Product[],5,FALSE),VLOOKUP(hist_data__2[[#This Row],[item_code]],Product[],4,FALSE))</f>
        <v>#N/A</v>
      </c>
      <c r="H5146" s="6" t="e">
        <f>hist_data__2[[#This Row],[quantity]]*hist_data__2[[#This Row],[sale_price]]</f>
        <v>#N/A</v>
      </c>
    </row>
    <row r="5147" spans="1:8" x14ac:dyDescent="0.25">
      <c r="A5147">
        <v>5146</v>
      </c>
      <c r="B5147" s="1" t="s">
        <v>19</v>
      </c>
      <c r="C5147" s="1" t="s">
        <v>36</v>
      </c>
      <c r="D5147">
        <v>2019</v>
      </c>
      <c r="E5147">
        <v>49</v>
      </c>
      <c r="F5147">
        <v>1</v>
      </c>
      <c r="G5147" s="5" t="e">
        <f>IF(VLOOKUP(hist_data__2[[#This Row],[item_code]],hist_data__2[[#This Row],[item_code]:[sale_year]],3,FALSE)=2020,VLOOKUP(hist_data__2[[#This Row],[item_code]],Product[],5,FALSE),VLOOKUP(hist_data__2[[#This Row],[item_code]],Product[],4,FALSE))</f>
        <v>#N/A</v>
      </c>
      <c r="H5147" s="6" t="e">
        <f>hist_data__2[[#This Row],[quantity]]*hist_data__2[[#This Row],[sale_price]]</f>
        <v>#N/A</v>
      </c>
    </row>
    <row r="5148" spans="1:8" x14ac:dyDescent="0.25">
      <c r="A5148">
        <v>5147</v>
      </c>
      <c r="B5148" s="1" t="s">
        <v>19</v>
      </c>
      <c r="C5148" s="1" t="s">
        <v>36</v>
      </c>
      <c r="D5148">
        <v>2019</v>
      </c>
      <c r="E5148">
        <v>50</v>
      </c>
      <c r="F5148">
        <v>1</v>
      </c>
      <c r="G5148" s="5" t="e">
        <f>IF(VLOOKUP(hist_data__2[[#This Row],[item_code]],hist_data__2[[#This Row],[item_code]:[sale_year]],3,FALSE)=2020,VLOOKUP(hist_data__2[[#This Row],[item_code]],Product[],5,FALSE),VLOOKUP(hist_data__2[[#This Row],[item_code]],Product[],4,FALSE))</f>
        <v>#N/A</v>
      </c>
      <c r="H5148" s="6" t="e">
        <f>hist_data__2[[#This Row],[quantity]]*hist_data__2[[#This Row],[sale_price]]</f>
        <v>#N/A</v>
      </c>
    </row>
    <row r="5149" spans="1:8" x14ac:dyDescent="0.25">
      <c r="A5149">
        <v>5148</v>
      </c>
      <c r="B5149" s="1" t="s">
        <v>19</v>
      </c>
      <c r="C5149" s="1" t="s">
        <v>36</v>
      </c>
      <c r="D5149">
        <v>2019</v>
      </c>
      <c r="E5149">
        <v>51</v>
      </c>
      <c r="F5149">
        <v>1</v>
      </c>
      <c r="G5149" s="5" t="e">
        <f>IF(VLOOKUP(hist_data__2[[#This Row],[item_code]],hist_data__2[[#This Row],[item_code]:[sale_year]],3,FALSE)=2020,VLOOKUP(hist_data__2[[#This Row],[item_code]],Product[],5,FALSE),VLOOKUP(hist_data__2[[#This Row],[item_code]],Product[],4,FALSE))</f>
        <v>#N/A</v>
      </c>
      <c r="H5149" s="6" t="e">
        <f>hist_data__2[[#This Row],[quantity]]*hist_data__2[[#This Row],[sale_price]]</f>
        <v>#N/A</v>
      </c>
    </row>
    <row r="5150" spans="1:8" x14ac:dyDescent="0.25">
      <c r="A5150">
        <v>5149</v>
      </c>
      <c r="B5150" s="1" t="s">
        <v>19</v>
      </c>
      <c r="C5150" s="1" t="s">
        <v>36</v>
      </c>
      <c r="D5150">
        <v>2020</v>
      </c>
      <c r="E5150">
        <v>0</v>
      </c>
      <c r="F5150">
        <v>0</v>
      </c>
      <c r="G5150" s="5" t="e">
        <f>IF(VLOOKUP(hist_data__2[[#This Row],[item_code]],hist_data__2[[#This Row],[item_code]:[sale_year]],3,FALSE)=2020,VLOOKUP(hist_data__2[[#This Row],[item_code]],Product[],5,FALSE),VLOOKUP(hist_data__2[[#This Row],[item_code]],Product[],4,FALSE))</f>
        <v>#N/A</v>
      </c>
      <c r="H5150" s="6" t="e">
        <f>hist_data__2[[#This Row],[quantity]]*hist_data__2[[#This Row],[sale_price]]</f>
        <v>#N/A</v>
      </c>
    </row>
    <row r="5151" spans="1:8" x14ac:dyDescent="0.25">
      <c r="A5151">
        <v>5150</v>
      </c>
      <c r="B5151" s="1" t="s">
        <v>19</v>
      </c>
      <c r="C5151" s="1" t="s">
        <v>36</v>
      </c>
      <c r="D5151">
        <v>2020</v>
      </c>
      <c r="E5151">
        <v>1</v>
      </c>
      <c r="F5151">
        <v>0</v>
      </c>
      <c r="G5151" s="5" t="e">
        <f>IF(VLOOKUP(hist_data__2[[#This Row],[item_code]],hist_data__2[[#This Row],[item_code]:[sale_year]],3,FALSE)=2020,VLOOKUP(hist_data__2[[#This Row],[item_code]],Product[],5,FALSE),VLOOKUP(hist_data__2[[#This Row],[item_code]],Product[],4,FALSE))</f>
        <v>#N/A</v>
      </c>
      <c r="H5151" s="6" t="e">
        <f>hist_data__2[[#This Row],[quantity]]*hist_data__2[[#This Row],[sale_price]]</f>
        <v>#N/A</v>
      </c>
    </row>
    <row r="5152" spans="1:8" x14ac:dyDescent="0.25">
      <c r="A5152">
        <v>5151</v>
      </c>
      <c r="B5152" s="1" t="s">
        <v>19</v>
      </c>
      <c r="C5152" s="1" t="s">
        <v>36</v>
      </c>
      <c r="D5152">
        <v>2020</v>
      </c>
      <c r="E5152">
        <v>2</v>
      </c>
      <c r="F5152">
        <v>0</v>
      </c>
      <c r="G5152" s="5" t="e">
        <f>IF(VLOOKUP(hist_data__2[[#This Row],[item_code]],hist_data__2[[#This Row],[item_code]:[sale_year]],3,FALSE)=2020,VLOOKUP(hist_data__2[[#This Row],[item_code]],Product[],5,FALSE),VLOOKUP(hist_data__2[[#This Row],[item_code]],Product[],4,FALSE))</f>
        <v>#N/A</v>
      </c>
      <c r="H5152" s="6" t="e">
        <f>hist_data__2[[#This Row],[quantity]]*hist_data__2[[#This Row],[sale_price]]</f>
        <v>#N/A</v>
      </c>
    </row>
    <row r="5153" spans="1:8" x14ac:dyDescent="0.25">
      <c r="A5153">
        <v>5152</v>
      </c>
      <c r="B5153" s="1" t="s">
        <v>19</v>
      </c>
      <c r="C5153" s="1" t="s">
        <v>36</v>
      </c>
      <c r="D5153">
        <v>2020</v>
      </c>
      <c r="E5153">
        <v>3</v>
      </c>
      <c r="F5153">
        <v>0</v>
      </c>
      <c r="G5153" s="5" t="e">
        <f>IF(VLOOKUP(hist_data__2[[#This Row],[item_code]],hist_data__2[[#This Row],[item_code]:[sale_year]],3,FALSE)=2020,VLOOKUP(hist_data__2[[#This Row],[item_code]],Product[],5,FALSE),VLOOKUP(hist_data__2[[#This Row],[item_code]],Product[],4,FALSE))</f>
        <v>#N/A</v>
      </c>
      <c r="H5153" s="6" t="e">
        <f>hist_data__2[[#This Row],[quantity]]*hist_data__2[[#This Row],[sale_price]]</f>
        <v>#N/A</v>
      </c>
    </row>
    <row r="5154" spans="1:8" x14ac:dyDescent="0.25">
      <c r="A5154">
        <v>5153</v>
      </c>
      <c r="B5154" s="1" t="s">
        <v>19</v>
      </c>
      <c r="C5154" s="1" t="s">
        <v>36</v>
      </c>
      <c r="D5154">
        <v>2020</v>
      </c>
      <c r="E5154">
        <v>4</v>
      </c>
      <c r="F5154">
        <v>0</v>
      </c>
      <c r="G5154" s="5" t="e">
        <f>IF(VLOOKUP(hist_data__2[[#This Row],[item_code]],hist_data__2[[#This Row],[item_code]:[sale_year]],3,FALSE)=2020,VLOOKUP(hist_data__2[[#This Row],[item_code]],Product[],5,FALSE),VLOOKUP(hist_data__2[[#This Row],[item_code]],Product[],4,FALSE))</f>
        <v>#N/A</v>
      </c>
      <c r="H5154" s="6" t="e">
        <f>hist_data__2[[#This Row],[quantity]]*hist_data__2[[#This Row],[sale_price]]</f>
        <v>#N/A</v>
      </c>
    </row>
    <row r="5155" spans="1:8" x14ac:dyDescent="0.25">
      <c r="A5155">
        <v>5154</v>
      </c>
      <c r="B5155" s="1" t="s">
        <v>19</v>
      </c>
      <c r="C5155" s="1" t="s">
        <v>36</v>
      </c>
      <c r="D5155">
        <v>2020</v>
      </c>
      <c r="E5155">
        <v>5</v>
      </c>
      <c r="F5155">
        <v>0</v>
      </c>
      <c r="G5155" s="5" t="e">
        <f>IF(VLOOKUP(hist_data__2[[#This Row],[item_code]],hist_data__2[[#This Row],[item_code]:[sale_year]],3,FALSE)=2020,VLOOKUP(hist_data__2[[#This Row],[item_code]],Product[],5,FALSE),VLOOKUP(hist_data__2[[#This Row],[item_code]],Product[],4,FALSE))</f>
        <v>#N/A</v>
      </c>
      <c r="H5155" s="6" t="e">
        <f>hist_data__2[[#This Row],[quantity]]*hist_data__2[[#This Row],[sale_price]]</f>
        <v>#N/A</v>
      </c>
    </row>
    <row r="5156" spans="1:8" x14ac:dyDescent="0.25">
      <c r="A5156">
        <v>5155</v>
      </c>
      <c r="B5156" s="1" t="s">
        <v>19</v>
      </c>
      <c r="C5156" s="1" t="s">
        <v>36</v>
      </c>
      <c r="D5156">
        <v>2020</v>
      </c>
      <c r="E5156">
        <v>6</v>
      </c>
      <c r="F5156">
        <v>0</v>
      </c>
      <c r="G5156" s="5" t="e">
        <f>IF(VLOOKUP(hist_data__2[[#This Row],[item_code]],hist_data__2[[#This Row],[item_code]:[sale_year]],3,FALSE)=2020,VLOOKUP(hist_data__2[[#This Row],[item_code]],Product[],5,FALSE),VLOOKUP(hist_data__2[[#This Row],[item_code]],Product[],4,FALSE))</f>
        <v>#N/A</v>
      </c>
      <c r="H5156" s="6" t="e">
        <f>hist_data__2[[#This Row],[quantity]]*hist_data__2[[#This Row],[sale_price]]</f>
        <v>#N/A</v>
      </c>
    </row>
    <row r="5157" spans="1:8" x14ac:dyDescent="0.25">
      <c r="A5157">
        <v>5156</v>
      </c>
      <c r="B5157" s="1" t="s">
        <v>19</v>
      </c>
      <c r="C5157" s="1" t="s">
        <v>36</v>
      </c>
      <c r="D5157">
        <v>2020</v>
      </c>
      <c r="E5157">
        <v>7</v>
      </c>
      <c r="F5157">
        <v>0</v>
      </c>
      <c r="G5157" s="5" t="e">
        <f>IF(VLOOKUP(hist_data__2[[#This Row],[item_code]],hist_data__2[[#This Row],[item_code]:[sale_year]],3,FALSE)=2020,VLOOKUP(hist_data__2[[#This Row],[item_code]],Product[],5,FALSE),VLOOKUP(hist_data__2[[#This Row],[item_code]],Product[],4,FALSE))</f>
        <v>#N/A</v>
      </c>
      <c r="H5157" s="6" t="e">
        <f>hist_data__2[[#This Row],[quantity]]*hist_data__2[[#This Row],[sale_price]]</f>
        <v>#N/A</v>
      </c>
    </row>
    <row r="5158" spans="1:8" x14ac:dyDescent="0.25">
      <c r="A5158">
        <v>5157</v>
      </c>
      <c r="B5158" s="1" t="s">
        <v>19</v>
      </c>
      <c r="C5158" s="1" t="s">
        <v>36</v>
      </c>
      <c r="D5158">
        <v>2020</v>
      </c>
      <c r="E5158">
        <v>8</v>
      </c>
      <c r="F5158">
        <v>0</v>
      </c>
      <c r="G5158" s="5" t="e">
        <f>IF(VLOOKUP(hist_data__2[[#This Row],[item_code]],hist_data__2[[#This Row],[item_code]:[sale_year]],3,FALSE)=2020,VLOOKUP(hist_data__2[[#This Row],[item_code]],Product[],5,FALSE),VLOOKUP(hist_data__2[[#This Row],[item_code]],Product[],4,FALSE))</f>
        <v>#N/A</v>
      </c>
      <c r="H5158" s="6" t="e">
        <f>hist_data__2[[#This Row],[quantity]]*hist_data__2[[#This Row],[sale_price]]</f>
        <v>#N/A</v>
      </c>
    </row>
    <row r="5159" spans="1:8" x14ac:dyDescent="0.25">
      <c r="A5159">
        <v>5158</v>
      </c>
      <c r="B5159" s="1" t="s">
        <v>19</v>
      </c>
      <c r="C5159" s="1" t="s">
        <v>36</v>
      </c>
      <c r="D5159">
        <v>2020</v>
      </c>
      <c r="E5159">
        <v>9</v>
      </c>
      <c r="F5159">
        <v>0</v>
      </c>
      <c r="G5159" s="5" t="e">
        <f>IF(VLOOKUP(hist_data__2[[#This Row],[item_code]],hist_data__2[[#This Row],[item_code]:[sale_year]],3,FALSE)=2020,VLOOKUP(hist_data__2[[#This Row],[item_code]],Product[],5,FALSE),VLOOKUP(hist_data__2[[#This Row],[item_code]],Product[],4,FALSE))</f>
        <v>#N/A</v>
      </c>
      <c r="H5159" s="6" t="e">
        <f>hist_data__2[[#This Row],[quantity]]*hist_data__2[[#This Row],[sale_price]]</f>
        <v>#N/A</v>
      </c>
    </row>
    <row r="5160" spans="1:8" x14ac:dyDescent="0.25">
      <c r="A5160">
        <v>5159</v>
      </c>
      <c r="B5160" s="1" t="s">
        <v>19</v>
      </c>
      <c r="C5160" s="1" t="s">
        <v>36</v>
      </c>
      <c r="D5160">
        <v>2020</v>
      </c>
      <c r="E5160">
        <v>10</v>
      </c>
      <c r="F5160">
        <v>0</v>
      </c>
      <c r="G5160" s="5" t="e">
        <f>IF(VLOOKUP(hist_data__2[[#This Row],[item_code]],hist_data__2[[#This Row],[item_code]:[sale_year]],3,FALSE)=2020,VLOOKUP(hist_data__2[[#This Row],[item_code]],Product[],5,FALSE),VLOOKUP(hist_data__2[[#This Row],[item_code]],Product[],4,FALSE))</f>
        <v>#N/A</v>
      </c>
      <c r="H5160" s="6" t="e">
        <f>hist_data__2[[#This Row],[quantity]]*hist_data__2[[#This Row],[sale_price]]</f>
        <v>#N/A</v>
      </c>
    </row>
    <row r="5161" spans="1:8" x14ac:dyDescent="0.25">
      <c r="A5161">
        <v>5160</v>
      </c>
      <c r="B5161" s="1" t="s">
        <v>19</v>
      </c>
      <c r="C5161" s="1" t="s">
        <v>36</v>
      </c>
      <c r="D5161">
        <v>2020</v>
      </c>
      <c r="E5161">
        <v>11</v>
      </c>
      <c r="F5161">
        <v>0</v>
      </c>
      <c r="G5161" s="5" t="e">
        <f>IF(VLOOKUP(hist_data__2[[#This Row],[item_code]],hist_data__2[[#This Row],[item_code]:[sale_year]],3,FALSE)=2020,VLOOKUP(hist_data__2[[#This Row],[item_code]],Product[],5,FALSE),VLOOKUP(hist_data__2[[#This Row],[item_code]],Product[],4,FALSE))</f>
        <v>#N/A</v>
      </c>
      <c r="H5161" s="6" t="e">
        <f>hist_data__2[[#This Row],[quantity]]*hist_data__2[[#This Row],[sale_price]]</f>
        <v>#N/A</v>
      </c>
    </row>
    <row r="5162" spans="1:8" x14ac:dyDescent="0.25">
      <c r="A5162">
        <v>5161</v>
      </c>
      <c r="B5162" s="1" t="s">
        <v>19</v>
      </c>
      <c r="C5162" s="1" t="s">
        <v>36</v>
      </c>
      <c r="D5162">
        <v>2020</v>
      </c>
      <c r="E5162">
        <v>12</v>
      </c>
      <c r="F5162">
        <v>0</v>
      </c>
      <c r="G5162" s="5" t="e">
        <f>IF(VLOOKUP(hist_data__2[[#This Row],[item_code]],hist_data__2[[#This Row],[item_code]:[sale_year]],3,FALSE)=2020,VLOOKUP(hist_data__2[[#This Row],[item_code]],Product[],5,FALSE),VLOOKUP(hist_data__2[[#This Row],[item_code]],Product[],4,FALSE))</f>
        <v>#N/A</v>
      </c>
      <c r="H5162" s="6" t="e">
        <f>hist_data__2[[#This Row],[quantity]]*hist_data__2[[#This Row],[sale_price]]</f>
        <v>#N/A</v>
      </c>
    </row>
    <row r="5163" spans="1:8" x14ac:dyDescent="0.25">
      <c r="A5163">
        <v>5162</v>
      </c>
      <c r="B5163" s="1" t="s">
        <v>19</v>
      </c>
      <c r="C5163" s="1" t="s">
        <v>36</v>
      </c>
      <c r="D5163">
        <v>2020</v>
      </c>
      <c r="E5163">
        <v>13</v>
      </c>
      <c r="F5163">
        <v>0</v>
      </c>
      <c r="G5163" s="5" t="e">
        <f>IF(VLOOKUP(hist_data__2[[#This Row],[item_code]],hist_data__2[[#This Row],[item_code]:[sale_year]],3,FALSE)=2020,VLOOKUP(hist_data__2[[#This Row],[item_code]],Product[],5,FALSE),VLOOKUP(hist_data__2[[#This Row],[item_code]],Product[],4,FALSE))</f>
        <v>#N/A</v>
      </c>
      <c r="H5163" s="6" t="e">
        <f>hist_data__2[[#This Row],[quantity]]*hist_data__2[[#This Row],[sale_price]]</f>
        <v>#N/A</v>
      </c>
    </row>
    <row r="5164" spans="1:8" x14ac:dyDescent="0.25">
      <c r="A5164">
        <v>5163</v>
      </c>
      <c r="B5164" s="1" t="s">
        <v>19</v>
      </c>
      <c r="C5164" s="1" t="s">
        <v>36</v>
      </c>
      <c r="D5164">
        <v>2020</v>
      </c>
      <c r="E5164">
        <v>14</v>
      </c>
      <c r="F5164">
        <v>0</v>
      </c>
      <c r="G5164" s="5" t="e">
        <f>IF(VLOOKUP(hist_data__2[[#This Row],[item_code]],hist_data__2[[#This Row],[item_code]:[sale_year]],3,FALSE)=2020,VLOOKUP(hist_data__2[[#This Row],[item_code]],Product[],5,FALSE),VLOOKUP(hist_data__2[[#This Row],[item_code]],Product[],4,FALSE))</f>
        <v>#N/A</v>
      </c>
      <c r="H5164" s="6" t="e">
        <f>hist_data__2[[#This Row],[quantity]]*hist_data__2[[#This Row],[sale_price]]</f>
        <v>#N/A</v>
      </c>
    </row>
    <row r="5165" spans="1:8" x14ac:dyDescent="0.25">
      <c r="A5165">
        <v>5164</v>
      </c>
      <c r="B5165" s="1" t="s">
        <v>19</v>
      </c>
      <c r="C5165" s="1" t="s">
        <v>36</v>
      </c>
      <c r="D5165">
        <v>2020</v>
      </c>
      <c r="E5165">
        <v>15</v>
      </c>
      <c r="F5165">
        <v>0</v>
      </c>
      <c r="G5165" s="5" t="e">
        <f>IF(VLOOKUP(hist_data__2[[#This Row],[item_code]],hist_data__2[[#This Row],[item_code]:[sale_year]],3,FALSE)=2020,VLOOKUP(hist_data__2[[#This Row],[item_code]],Product[],5,FALSE),VLOOKUP(hist_data__2[[#This Row],[item_code]],Product[],4,FALSE))</f>
        <v>#N/A</v>
      </c>
      <c r="H5165" s="6" t="e">
        <f>hist_data__2[[#This Row],[quantity]]*hist_data__2[[#This Row],[sale_price]]</f>
        <v>#N/A</v>
      </c>
    </row>
    <row r="5166" spans="1:8" x14ac:dyDescent="0.25">
      <c r="A5166">
        <v>5165</v>
      </c>
      <c r="B5166" s="1" t="s">
        <v>19</v>
      </c>
      <c r="C5166" s="1" t="s">
        <v>36</v>
      </c>
      <c r="D5166">
        <v>2020</v>
      </c>
      <c r="E5166">
        <v>16</v>
      </c>
      <c r="F5166">
        <v>0</v>
      </c>
      <c r="G5166" s="5" t="e">
        <f>IF(VLOOKUP(hist_data__2[[#This Row],[item_code]],hist_data__2[[#This Row],[item_code]:[sale_year]],3,FALSE)=2020,VLOOKUP(hist_data__2[[#This Row],[item_code]],Product[],5,FALSE),VLOOKUP(hist_data__2[[#This Row],[item_code]],Product[],4,FALSE))</f>
        <v>#N/A</v>
      </c>
      <c r="H5166" s="6" t="e">
        <f>hist_data__2[[#This Row],[quantity]]*hist_data__2[[#This Row],[sale_price]]</f>
        <v>#N/A</v>
      </c>
    </row>
    <row r="5167" spans="1:8" x14ac:dyDescent="0.25">
      <c r="A5167">
        <v>5166</v>
      </c>
      <c r="B5167" s="1" t="s">
        <v>19</v>
      </c>
      <c r="C5167" s="1" t="s">
        <v>36</v>
      </c>
      <c r="D5167">
        <v>2020</v>
      </c>
      <c r="E5167">
        <v>17</v>
      </c>
      <c r="F5167">
        <v>0</v>
      </c>
      <c r="G5167" s="5" t="e">
        <f>IF(VLOOKUP(hist_data__2[[#This Row],[item_code]],hist_data__2[[#This Row],[item_code]:[sale_year]],3,FALSE)=2020,VLOOKUP(hist_data__2[[#This Row],[item_code]],Product[],5,FALSE),VLOOKUP(hist_data__2[[#This Row],[item_code]],Product[],4,FALSE))</f>
        <v>#N/A</v>
      </c>
      <c r="H5167" s="6" t="e">
        <f>hist_data__2[[#This Row],[quantity]]*hist_data__2[[#This Row],[sale_price]]</f>
        <v>#N/A</v>
      </c>
    </row>
    <row r="5168" spans="1:8" x14ac:dyDescent="0.25">
      <c r="A5168">
        <v>5167</v>
      </c>
      <c r="B5168" s="1" t="s">
        <v>19</v>
      </c>
      <c r="C5168" s="1" t="s">
        <v>36</v>
      </c>
      <c r="D5168">
        <v>2020</v>
      </c>
      <c r="E5168">
        <v>18</v>
      </c>
      <c r="F5168">
        <v>0</v>
      </c>
      <c r="G5168" s="5" t="e">
        <f>IF(VLOOKUP(hist_data__2[[#This Row],[item_code]],hist_data__2[[#This Row],[item_code]:[sale_year]],3,FALSE)=2020,VLOOKUP(hist_data__2[[#This Row],[item_code]],Product[],5,FALSE),VLOOKUP(hist_data__2[[#This Row],[item_code]],Product[],4,FALSE))</f>
        <v>#N/A</v>
      </c>
      <c r="H5168" s="6" t="e">
        <f>hist_data__2[[#This Row],[quantity]]*hist_data__2[[#This Row],[sale_price]]</f>
        <v>#N/A</v>
      </c>
    </row>
    <row r="5169" spans="1:8" x14ac:dyDescent="0.25">
      <c r="A5169">
        <v>5168</v>
      </c>
      <c r="B5169" s="1" t="s">
        <v>19</v>
      </c>
      <c r="C5169" s="1" t="s">
        <v>36</v>
      </c>
      <c r="D5169">
        <v>2020</v>
      </c>
      <c r="E5169">
        <v>19</v>
      </c>
      <c r="F5169">
        <v>0</v>
      </c>
      <c r="G5169" s="5" t="e">
        <f>IF(VLOOKUP(hist_data__2[[#This Row],[item_code]],hist_data__2[[#This Row],[item_code]:[sale_year]],3,FALSE)=2020,VLOOKUP(hist_data__2[[#This Row],[item_code]],Product[],5,FALSE),VLOOKUP(hist_data__2[[#This Row],[item_code]],Product[],4,FALSE))</f>
        <v>#N/A</v>
      </c>
      <c r="H5169" s="6" t="e">
        <f>hist_data__2[[#This Row],[quantity]]*hist_data__2[[#This Row],[sale_price]]</f>
        <v>#N/A</v>
      </c>
    </row>
    <row r="5170" spans="1:8" x14ac:dyDescent="0.25">
      <c r="A5170">
        <v>5169</v>
      </c>
      <c r="B5170" s="1" t="s">
        <v>19</v>
      </c>
      <c r="C5170" s="1" t="s">
        <v>36</v>
      </c>
      <c r="D5170">
        <v>2020</v>
      </c>
      <c r="E5170">
        <v>20</v>
      </c>
      <c r="F5170">
        <v>0</v>
      </c>
      <c r="G5170" s="5" t="e">
        <f>IF(VLOOKUP(hist_data__2[[#This Row],[item_code]],hist_data__2[[#This Row],[item_code]:[sale_year]],3,FALSE)=2020,VLOOKUP(hist_data__2[[#This Row],[item_code]],Product[],5,FALSE),VLOOKUP(hist_data__2[[#This Row],[item_code]],Product[],4,FALSE))</f>
        <v>#N/A</v>
      </c>
      <c r="H5170" s="6" t="e">
        <f>hist_data__2[[#This Row],[quantity]]*hist_data__2[[#This Row],[sale_price]]</f>
        <v>#N/A</v>
      </c>
    </row>
    <row r="5171" spans="1:8" x14ac:dyDescent="0.25">
      <c r="A5171">
        <v>5170</v>
      </c>
      <c r="B5171" s="1" t="s">
        <v>19</v>
      </c>
      <c r="C5171" s="1" t="s">
        <v>36</v>
      </c>
      <c r="D5171">
        <v>2020</v>
      </c>
      <c r="E5171">
        <v>21</v>
      </c>
      <c r="F5171">
        <v>0</v>
      </c>
      <c r="G5171" s="5" t="e">
        <f>IF(VLOOKUP(hist_data__2[[#This Row],[item_code]],hist_data__2[[#This Row],[item_code]:[sale_year]],3,FALSE)=2020,VLOOKUP(hist_data__2[[#This Row],[item_code]],Product[],5,FALSE),VLOOKUP(hist_data__2[[#This Row],[item_code]],Product[],4,FALSE))</f>
        <v>#N/A</v>
      </c>
      <c r="H5171" s="6" t="e">
        <f>hist_data__2[[#This Row],[quantity]]*hist_data__2[[#This Row],[sale_price]]</f>
        <v>#N/A</v>
      </c>
    </row>
    <row r="5172" spans="1:8" x14ac:dyDescent="0.25">
      <c r="A5172">
        <v>5171</v>
      </c>
      <c r="B5172" s="1" t="s">
        <v>19</v>
      </c>
      <c r="C5172" s="1" t="s">
        <v>36</v>
      </c>
      <c r="D5172">
        <v>2020</v>
      </c>
      <c r="E5172">
        <v>22</v>
      </c>
      <c r="F5172">
        <v>1</v>
      </c>
      <c r="G5172" s="5" t="e">
        <f>IF(VLOOKUP(hist_data__2[[#This Row],[item_code]],hist_data__2[[#This Row],[item_code]:[sale_year]],3,FALSE)=2020,VLOOKUP(hist_data__2[[#This Row],[item_code]],Product[],5,FALSE),VLOOKUP(hist_data__2[[#This Row],[item_code]],Product[],4,FALSE))</f>
        <v>#N/A</v>
      </c>
      <c r="H5172" s="6" t="e">
        <f>hist_data__2[[#This Row],[quantity]]*hist_data__2[[#This Row],[sale_price]]</f>
        <v>#N/A</v>
      </c>
    </row>
    <row r="5173" spans="1:8" x14ac:dyDescent="0.25">
      <c r="A5173">
        <v>5172</v>
      </c>
      <c r="B5173" s="1" t="s">
        <v>19</v>
      </c>
      <c r="C5173" s="1" t="s">
        <v>36</v>
      </c>
      <c r="D5173">
        <v>2020</v>
      </c>
      <c r="E5173">
        <v>23</v>
      </c>
      <c r="F5173">
        <v>0</v>
      </c>
      <c r="G5173" s="5" t="e">
        <f>IF(VLOOKUP(hist_data__2[[#This Row],[item_code]],hist_data__2[[#This Row],[item_code]:[sale_year]],3,FALSE)=2020,VLOOKUP(hist_data__2[[#This Row],[item_code]],Product[],5,FALSE),VLOOKUP(hist_data__2[[#This Row],[item_code]],Product[],4,FALSE))</f>
        <v>#N/A</v>
      </c>
      <c r="H5173" s="6" t="e">
        <f>hist_data__2[[#This Row],[quantity]]*hist_data__2[[#This Row],[sale_price]]</f>
        <v>#N/A</v>
      </c>
    </row>
    <row r="5174" spans="1:8" x14ac:dyDescent="0.25">
      <c r="A5174">
        <v>5173</v>
      </c>
      <c r="B5174" s="1" t="s">
        <v>19</v>
      </c>
      <c r="C5174" s="1" t="s">
        <v>36</v>
      </c>
      <c r="D5174">
        <v>2020</v>
      </c>
      <c r="E5174">
        <v>24</v>
      </c>
      <c r="F5174">
        <v>1</v>
      </c>
      <c r="G5174" s="5" t="e">
        <f>IF(VLOOKUP(hist_data__2[[#This Row],[item_code]],hist_data__2[[#This Row],[item_code]:[sale_year]],3,FALSE)=2020,VLOOKUP(hist_data__2[[#This Row],[item_code]],Product[],5,FALSE),VLOOKUP(hist_data__2[[#This Row],[item_code]],Product[],4,FALSE))</f>
        <v>#N/A</v>
      </c>
      <c r="H5174" s="6" t="e">
        <f>hist_data__2[[#This Row],[quantity]]*hist_data__2[[#This Row],[sale_price]]</f>
        <v>#N/A</v>
      </c>
    </row>
    <row r="5175" spans="1:8" x14ac:dyDescent="0.25">
      <c r="A5175">
        <v>5174</v>
      </c>
      <c r="B5175" s="1" t="s">
        <v>19</v>
      </c>
      <c r="C5175" s="1" t="s">
        <v>36</v>
      </c>
      <c r="D5175">
        <v>2020</v>
      </c>
      <c r="E5175">
        <v>25</v>
      </c>
      <c r="F5175">
        <v>1</v>
      </c>
      <c r="G5175" s="5" t="e">
        <f>IF(VLOOKUP(hist_data__2[[#This Row],[item_code]],hist_data__2[[#This Row],[item_code]:[sale_year]],3,FALSE)=2020,VLOOKUP(hist_data__2[[#This Row],[item_code]],Product[],5,FALSE),VLOOKUP(hist_data__2[[#This Row],[item_code]],Product[],4,FALSE))</f>
        <v>#N/A</v>
      </c>
      <c r="H5175" s="6" t="e">
        <f>hist_data__2[[#This Row],[quantity]]*hist_data__2[[#This Row],[sale_price]]</f>
        <v>#N/A</v>
      </c>
    </row>
    <row r="5176" spans="1:8" x14ac:dyDescent="0.25">
      <c r="A5176">
        <v>5175</v>
      </c>
      <c r="B5176" s="1" t="s">
        <v>19</v>
      </c>
      <c r="C5176" s="1" t="s">
        <v>36</v>
      </c>
      <c r="D5176">
        <v>2020</v>
      </c>
      <c r="E5176">
        <v>26</v>
      </c>
      <c r="F5176">
        <v>0</v>
      </c>
      <c r="G5176" s="5" t="e">
        <f>IF(VLOOKUP(hist_data__2[[#This Row],[item_code]],hist_data__2[[#This Row],[item_code]:[sale_year]],3,FALSE)=2020,VLOOKUP(hist_data__2[[#This Row],[item_code]],Product[],5,FALSE),VLOOKUP(hist_data__2[[#This Row],[item_code]],Product[],4,FALSE))</f>
        <v>#N/A</v>
      </c>
      <c r="H5176" s="6" t="e">
        <f>hist_data__2[[#This Row],[quantity]]*hist_data__2[[#This Row],[sale_price]]</f>
        <v>#N/A</v>
      </c>
    </row>
    <row r="5177" spans="1:8" x14ac:dyDescent="0.25">
      <c r="A5177">
        <v>5176</v>
      </c>
      <c r="B5177" s="1" t="s">
        <v>19</v>
      </c>
      <c r="C5177" s="1" t="s">
        <v>36</v>
      </c>
      <c r="D5177">
        <v>2020</v>
      </c>
      <c r="E5177">
        <v>27</v>
      </c>
      <c r="F5177">
        <v>0</v>
      </c>
      <c r="G5177" s="5" t="e">
        <f>IF(VLOOKUP(hist_data__2[[#This Row],[item_code]],hist_data__2[[#This Row],[item_code]:[sale_year]],3,FALSE)=2020,VLOOKUP(hist_data__2[[#This Row],[item_code]],Product[],5,FALSE),VLOOKUP(hist_data__2[[#This Row],[item_code]],Product[],4,FALSE))</f>
        <v>#N/A</v>
      </c>
      <c r="H5177" s="6" t="e">
        <f>hist_data__2[[#This Row],[quantity]]*hist_data__2[[#This Row],[sale_price]]</f>
        <v>#N/A</v>
      </c>
    </row>
    <row r="5178" spans="1:8" x14ac:dyDescent="0.25">
      <c r="A5178">
        <v>5177</v>
      </c>
      <c r="B5178" s="1" t="s">
        <v>19</v>
      </c>
      <c r="C5178" s="1" t="s">
        <v>36</v>
      </c>
      <c r="D5178">
        <v>2020</v>
      </c>
      <c r="E5178">
        <v>28</v>
      </c>
      <c r="F5178">
        <v>0</v>
      </c>
      <c r="G5178" s="5" t="e">
        <f>IF(VLOOKUP(hist_data__2[[#This Row],[item_code]],hist_data__2[[#This Row],[item_code]:[sale_year]],3,FALSE)=2020,VLOOKUP(hist_data__2[[#This Row],[item_code]],Product[],5,FALSE),VLOOKUP(hist_data__2[[#This Row],[item_code]],Product[],4,FALSE))</f>
        <v>#N/A</v>
      </c>
      <c r="H5178" s="6" t="e">
        <f>hist_data__2[[#This Row],[quantity]]*hist_data__2[[#This Row],[sale_price]]</f>
        <v>#N/A</v>
      </c>
    </row>
    <row r="5179" spans="1:8" x14ac:dyDescent="0.25">
      <c r="A5179">
        <v>5178</v>
      </c>
      <c r="B5179" s="1" t="s">
        <v>19</v>
      </c>
      <c r="C5179" s="1" t="s">
        <v>36</v>
      </c>
      <c r="D5179">
        <v>2020</v>
      </c>
      <c r="E5179">
        <v>29</v>
      </c>
      <c r="F5179">
        <v>0</v>
      </c>
      <c r="G5179" s="5" t="e">
        <f>IF(VLOOKUP(hist_data__2[[#This Row],[item_code]],hist_data__2[[#This Row],[item_code]:[sale_year]],3,FALSE)=2020,VLOOKUP(hist_data__2[[#This Row],[item_code]],Product[],5,FALSE),VLOOKUP(hist_data__2[[#This Row],[item_code]],Product[],4,FALSE))</f>
        <v>#N/A</v>
      </c>
      <c r="H5179" s="6" t="e">
        <f>hist_data__2[[#This Row],[quantity]]*hist_data__2[[#This Row],[sale_price]]</f>
        <v>#N/A</v>
      </c>
    </row>
    <row r="5180" spans="1:8" x14ac:dyDescent="0.25">
      <c r="A5180">
        <v>5179</v>
      </c>
      <c r="B5180" s="1" t="s">
        <v>19</v>
      </c>
      <c r="C5180" s="1" t="s">
        <v>36</v>
      </c>
      <c r="D5180">
        <v>2020</v>
      </c>
      <c r="E5180">
        <v>30</v>
      </c>
      <c r="F5180">
        <v>0</v>
      </c>
      <c r="G5180" s="5" t="e">
        <f>IF(VLOOKUP(hist_data__2[[#This Row],[item_code]],hist_data__2[[#This Row],[item_code]:[sale_year]],3,FALSE)=2020,VLOOKUP(hist_data__2[[#This Row],[item_code]],Product[],5,FALSE),VLOOKUP(hist_data__2[[#This Row],[item_code]],Product[],4,FALSE))</f>
        <v>#N/A</v>
      </c>
      <c r="H5180" s="6" t="e">
        <f>hist_data__2[[#This Row],[quantity]]*hist_data__2[[#This Row],[sale_price]]</f>
        <v>#N/A</v>
      </c>
    </row>
    <row r="5181" spans="1:8" x14ac:dyDescent="0.25">
      <c r="A5181">
        <v>5180</v>
      </c>
      <c r="B5181" s="1" t="s">
        <v>19</v>
      </c>
      <c r="C5181" s="1" t="s">
        <v>36</v>
      </c>
      <c r="D5181">
        <v>2020</v>
      </c>
      <c r="E5181">
        <v>31</v>
      </c>
      <c r="F5181">
        <v>1</v>
      </c>
      <c r="G5181" s="5" t="e">
        <f>IF(VLOOKUP(hist_data__2[[#This Row],[item_code]],hist_data__2[[#This Row],[item_code]:[sale_year]],3,FALSE)=2020,VLOOKUP(hist_data__2[[#This Row],[item_code]],Product[],5,FALSE),VLOOKUP(hist_data__2[[#This Row],[item_code]],Product[],4,FALSE))</f>
        <v>#N/A</v>
      </c>
      <c r="H5181" s="6" t="e">
        <f>hist_data__2[[#This Row],[quantity]]*hist_data__2[[#This Row],[sale_price]]</f>
        <v>#N/A</v>
      </c>
    </row>
    <row r="5182" spans="1:8" x14ac:dyDescent="0.25">
      <c r="A5182">
        <v>5181</v>
      </c>
      <c r="B5182" s="1" t="s">
        <v>19</v>
      </c>
      <c r="C5182" s="1" t="s">
        <v>36</v>
      </c>
      <c r="D5182">
        <v>2020</v>
      </c>
      <c r="E5182">
        <v>32</v>
      </c>
      <c r="F5182">
        <v>1</v>
      </c>
      <c r="G5182" s="5" t="e">
        <f>IF(VLOOKUP(hist_data__2[[#This Row],[item_code]],hist_data__2[[#This Row],[item_code]:[sale_year]],3,FALSE)=2020,VLOOKUP(hist_data__2[[#This Row],[item_code]],Product[],5,FALSE),VLOOKUP(hist_data__2[[#This Row],[item_code]],Product[],4,FALSE))</f>
        <v>#N/A</v>
      </c>
      <c r="H5182" s="6" t="e">
        <f>hist_data__2[[#This Row],[quantity]]*hist_data__2[[#This Row],[sale_price]]</f>
        <v>#N/A</v>
      </c>
    </row>
    <row r="5183" spans="1:8" x14ac:dyDescent="0.25">
      <c r="A5183">
        <v>5182</v>
      </c>
      <c r="B5183" s="1" t="s">
        <v>19</v>
      </c>
      <c r="C5183" s="1" t="s">
        <v>36</v>
      </c>
      <c r="D5183">
        <v>2020</v>
      </c>
      <c r="E5183">
        <v>33</v>
      </c>
      <c r="F5183">
        <v>1</v>
      </c>
      <c r="G5183" s="5" t="e">
        <f>IF(VLOOKUP(hist_data__2[[#This Row],[item_code]],hist_data__2[[#This Row],[item_code]:[sale_year]],3,FALSE)=2020,VLOOKUP(hist_data__2[[#This Row],[item_code]],Product[],5,FALSE),VLOOKUP(hist_data__2[[#This Row],[item_code]],Product[],4,FALSE))</f>
        <v>#N/A</v>
      </c>
      <c r="H5183" s="6" t="e">
        <f>hist_data__2[[#This Row],[quantity]]*hist_data__2[[#This Row],[sale_price]]</f>
        <v>#N/A</v>
      </c>
    </row>
    <row r="5184" spans="1:8" x14ac:dyDescent="0.25">
      <c r="A5184">
        <v>5183</v>
      </c>
      <c r="B5184" s="1" t="s">
        <v>19</v>
      </c>
      <c r="C5184" s="1" t="s">
        <v>36</v>
      </c>
      <c r="D5184">
        <v>2020</v>
      </c>
      <c r="E5184">
        <v>34</v>
      </c>
      <c r="F5184">
        <v>0</v>
      </c>
      <c r="G5184" s="5" t="e">
        <f>IF(VLOOKUP(hist_data__2[[#This Row],[item_code]],hist_data__2[[#This Row],[item_code]:[sale_year]],3,FALSE)=2020,VLOOKUP(hist_data__2[[#This Row],[item_code]],Product[],5,FALSE),VLOOKUP(hist_data__2[[#This Row],[item_code]],Product[],4,FALSE))</f>
        <v>#N/A</v>
      </c>
      <c r="H5184" s="6" t="e">
        <f>hist_data__2[[#This Row],[quantity]]*hist_data__2[[#This Row],[sale_price]]</f>
        <v>#N/A</v>
      </c>
    </row>
    <row r="5185" spans="1:8" x14ac:dyDescent="0.25">
      <c r="A5185">
        <v>5184</v>
      </c>
      <c r="B5185" s="1" t="s">
        <v>19</v>
      </c>
      <c r="C5185" s="1" t="s">
        <v>36</v>
      </c>
      <c r="D5185">
        <v>2020</v>
      </c>
      <c r="E5185">
        <v>35</v>
      </c>
      <c r="F5185">
        <v>0</v>
      </c>
      <c r="G5185" s="5" t="e">
        <f>IF(VLOOKUP(hist_data__2[[#This Row],[item_code]],hist_data__2[[#This Row],[item_code]:[sale_year]],3,FALSE)=2020,VLOOKUP(hist_data__2[[#This Row],[item_code]],Product[],5,FALSE),VLOOKUP(hist_data__2[[#This Row],[item_code]],Product[],4,FALSE))</f>
        <v>#N/A</v>
      </c>
      <c r="H5185" s="6" t="e">
        <f>hist_data__2[[#This Row],[quantity]]*hist_data__2[[#This Row],[sale_price]]</f>
        <v>#N/A</v>
      </c>
    </row>
    <row r="5186" spans="1:8" x14ac:dyDescent="0.25">
      <c r="A5186">
        <v>5185</v>
      </c>
      <c r="B5186" s="1" t="s">
        <v>19</v>
      </c>
      <c r="C5186" s="1" t="s">
        <v>36</v>
      </c>
      <c r="D5186">
        <v>2020</v>
      </c>
      <c r="E5186">
        <v>36</v>
      </c>
      <c r="F5186">
        <v>0</v>
      </c>
      <c r="G5186" s="5" t="e">
        <f>IF(VLOOKUP(hist_data__2[[#This Row],[item_code]],hist_data__2[[#This Row],[item_code]:[sale_year]],3,FALSE)=2020,VLOOKUP(hist_data__2[[#This Row],[item_code]],Product[],5,FALSE),VLOOKUP(hist_data__2[[#This Row],[item_code]],Product[],4,FALSE))</f>
        <v>#N/A</v>
      </c>
      <c r="H5186" s="6" t="e">
        <f>hist_data__2[[#This Row],[quantity]]*hist_data__2[[#This Row],[sale_price]]</f>
        <v>#N/A</v>
      </c>
    </row>
    <row r="5187" spans="1:8" x14ac:dyDescent="0.25">
      <c r="A5187">
        <v>5186</v>
      </c>
      <c r="B5187" s="1" t="s">
        <v>19</v>
      </c>
      <c r="C5187" s="1" t="s">
        <v>36</v>
      </c>
      <c r="D5187">
        <v>2020</v>
      </c>
      <c r="E5187">
        <v>37</v>
      </c>
      <c r="F5187">
        <v>0</v>
      </c>
      <c r="G5187" s="5" t="e">
        <f>IF(VLOOKUP(hist_data__2[[#This Row],[item_code]],hist_data__2[[#This Row],[item_code]:[sale_year]],3,FALSE)=2020,VLOOKUP(hist_data__2[[#This Row],[item_code]],Product[],5,FALSE),VLOOKUP(hist_data__2[[#This Row],[item_code]],Product[],4,FALSE))</f>
        <v>#N/A</v>
      </c>
      <c r="H5187" s="6" t="e">
        <f>hist_data__2[[#This Row],[quantity]]*hist_data__2[[#This Row],[sale_price]]</f>
        <v>#N/A</v>
      </c>
    </row>
    <row r="5188" spans="1:8" x14ac:dyDescent="0.25">
      <c r="A5188">
        <v>5187</v>
      </c>
      <c r="B5188" s="1" t="s">
        <v>19</v>
      </c>
      <c r="C5188" s="1" t="s">
        <v>36</v>
      </c>
      <c r="D5188">
        <v>2020</v>
      </c>
      <c r="E5188">
        <v>38</v>
      </c>
      <c r="F5188">
        <v>0</v>
      </c>
      <c r="G5188" s="5" t="e">
        <f>IF(VLOOKUP(hist_data__2[[#This Row],[item_code]],hist_data__2[[#This Row],[item_code]:[sale_year]],3,FALSE)=2020,VLOOKUP(hist_data__2[[#This Row],[item_code]],Product[],5,FALSE),VLOOKUP(hist_data__2[[#This Row],[item_code]],Product[],4,FALSE))</f>
        <v>#N/A</v>
      </c>
      <c r="H5188" s="6" t="e">
        <f>hist_data__2[[#This Row],[quantity]]*hist_data__2[[#This Row],[sale_price]]</f>
        <v>#N/A</v>
      </c>
    </row>
    <row r="5189" spans="1:8" x14ac:dyDescent="0.25">
      <c r="A5189">
        <v>5188</v>
      </c>
      <c r="B5189" s="1" t="s">
        <v>19</v>
      </c>
      <c r="C5189" s="1" t="s">
        <v>36</v>
      </c>
      <c r="D5189">
        <v>2020</v>
      </c>
      <c r="E5189">
        <v>39</v>
      </c>
      <c r="F5189">
        <v>0</v>
      </c>
      <c r="G5189" s="5" t="e">
        <f>IF(VLOOKUP(hist_data__2[[#This Row],[item_code]],hist_data__2[[#This Row],[item_code]:[sale_year]],3,FALSE)=2020,VLOOKUP(hist_data__2[[#This Row],[item_code]],Product[],5,FALSE),VLOOKUP(hist_data__2[[#This Row],[item_code]],Product[],4,FALSE))</f>
        <v>#N/A</v>
      </c>
      <c r="H5189" s="6" t="e">
        <f>hist_data__2[[#This Row],[quantity]]*hist_data__2[[#This Row],[sale_price]]</f>
        <v>#N/A</v>
      </c>
    </row>
    <row r="5190" spans="1:8" x14ac:dyDescent="0.25">
      <c r="A5190">
        <v>5189</v>
      </c>
      <c r="B5190" s="1" t="s">
        <v>19</v>
      </c>
      <c r="C5190" s="1" t="s">
        <v>36</v>
      </c>
      <c r="D5190">
        <v>2020</v>
      </c>
      <c r="E5190">
        <v>40</v>
      </c>
      <c r="F5190">
        <v>0</v>
      </c>
      <c r="G5190" s="5" t="e">
        <f>IF(VLOOKUP(hist_data__2[[#This Row],[item_code]],hist_data__2[[#This Row],[item_code]:[sale_year]],3,FALSE)=2020,VLOOKUP(hist_data__2[[#This Row],[item_code]],Product[],5,FALSE),VLOOKUP(hist_data__2[[#This Row],[item_code]],Product[],4,FALSE))</f>
        <v>#N/A</v>
      </c>
      <c r="H5190" s="6" t="e">
        <f>hist_data__2[[#This Row],[quantity]]*hist_data__2[[#This Row],[sale_price]]</f>
        <v>#N/A</v>
      </c>
    </row>
    <row r="5191" spans="1:8" x14ac:dyDescent="0.25">
      <c r="A5191">
        <v>5190</v>
      </c>
      <c r="B5191" s="1" t="s">
        <v>19</v>
      </c>
      <c r="C5191" s="1" t="s">
        <v>36</v>
      </c>
      <c r="D5191">
        <v>2020</v>
      </c>
      <c r="E5191">
        <v>41</v>
      </c>
      <c r="F5191">
        <v>0</v>
      </c>
      <c r="G5191" s="5" t="e">
        <f>IF(VLOOKUP(hist_data__2[[#This Row],[item_code]],hist_data__2[[#This Row],[item_code]:[sale_year]],3,FALSE)=2020,VLOOKUP(hist_data__2[[#This Row],[item_code]],Product[],5,FALSE),VLOOKUP(hist_data__2[[#This Row],[item_code]],Product[],4,FALSE))</f>
        <v>#N/A</v>
      </c>
      <c r="H5191" s="6" t="e">
        <f>hist_data__2[[#This Row],[quantity]]*hist_data__2[[#This Row],[sale_price]]</f>
        <v>#N/A</v>
      </c>
    </row>
    <row r="5192" spans="1:8" x14ac:dyDescent="0.25">
      <c r="A5192">
        <v>5191</v>
      </c>
      <c r="B5192" s="1" t="s">
        <v>19</v>
      </c>
      <c r="C5192" s="1" t="s">
        <v>36</v>
      </c>
      <c r="D5192">
        <v>2020</v>
      </c>
      <c r="E5192">
        <v>42</v>
      </c>
      <c r="F5192">
        <v>0</v>
      </c>
      <c r="G5192" s="5" t="e">
        <f>IF(VLOOKUP(hist_data__2[[#This Row],[item_code]],hist_data__2[[#This Row],[item_code]:[sale_year]],3,FALSE)=2020,VLOOKUP(hist_data__2[[#This Row],[item_code]],Product[],5,FALSE),VLOOKUP(hist_data__2[[#This Row],[item_code]],Product[],4,FALSE))</f>
        <v>#N/A</v>
      </c>
      <c r="H5192" s="6" t="e">
        <f>hist_data__2[[#This Row],[quantity]]*hist_data__2[[#This Row],[sale_price]]</f>
        <v>#N/A</v>
      </c>
    </row>
    <row r="5193" spans="1:8" x14ac:dyDescent="0.25">
      <c r="A5193">
        <v>5192</v>
      </c>
      <c r="B5193" s="1" t="s">
        <v>19</v>
      </c>
      <c r="C5193" s="1" t="s">
        <v>36</v>
      </c>
      <c r="D5193">
        <v>2020</v>
      </c>
      <c r="E5193">
        <v>43</v>
      </c>
      <c r="F5193">
        <v>0</v>
      </c>
      <c r="G5193" s="5" t="e">
        <f>IF(VLOOKUP(hist_data__2[[#This Row],[item_code]],hist_data__2[[#This Row],[item_code]:[sale_year]],3,FALSE)=2020,VLOOKUP(hist_data__2[[#This Row],[item_code]],Product[],5,FALSE),VLOOKUP(hist_data__2[[#This Row],[item_code]],Product[],4,FALSE))</f>
        <v>#N/A</v>
      </c>
      <c r="H5193" s="6" t="e">
        <f>hist_data__2[[#This Row],[quantity]]*hist_data__2[[#This Row],[sale_price]]</f>
        <v>#N/A</v>
      </c>
    </row>
    <row r="5194" spans="1:8" x14ac:dyDescent="0.25">
      <c r="A5194">
        <v>5193</v>
      </c>
      <c r="B5194" s="1" t="s">
        <v>19</v>
      </c>
      <c r="C5194" s="1" t="s">
        <v>36</v>
      </c>
      <c r="D5194">
        <v>2020</v>
      </c>
      <c r="E5194">
        <v>44</v>
      </c>
      <c r="F5194">
        <v>0</v>
      </c>
      <c r="G5194" s="5" t="e">
        <f>IF(VLOOKUP(hist_data__2[[#This Row],[item_code]],hist_data__2[[#This Row],[item_code]:[sale_year]],3,FALSE)=2020,VLOOKUP(hist_data__2[[#This Row],[item_code]],Product[],5,FALSE),VLOOKUP(hist_data__2[[#This Row],[item_code]],Product[],4,FALSE))</f>
        <v>#N/A</v>
      </c>
      <c r="H5194" s="6" t="e">
        <f>hist_data__2[[#This Row],[quantity]]*hist_data__2[[#This Row],[sale_price]]</f>
        <v>#N/A</v>
      </c>
    </row>
    <row r="5195" spans="1:8" x14ac:dyDescent="0.25">
      <c r="A5195">
        <v>5194</v>
      </c>
      <c r="B5195" s="1" t="s">
        <v>19</v>
      </c>
      <c r="C5195" s="1" t="s">
        <v>36</v>
      </c>
      <c r="D5195">
        <v>2020</v>
      </c>
      <c r="E5195">
        <v>45</v>
      </c>
      <c r="F5195">
        <v>0</v>
      </c>
      <c r="G5195" s="5" t="e">
        <f>IF(VLOOKUP(hist_data__2[[#This Row],[item_code]],hist_data__2[[#This Row],[item_code]:[sale_year]],3,FALSE)=2020,VLOOKUP(hist_data__2[[#This Row],[item_code]],Product[],5,FALSE),VLOOKUP(hist_data__2[[#This Row],[item_code]],Product[],4,FALSE))</f>
        <v>#N/A</v>
      </c>
      <c r="H5195" s="6" t="e">
        <f>hist_data__2[[#This Row],[quantity]]*hist_data__2[[#This Row],[sale_price]]</f>
        <v>#N/A</v>
      </c>
    </row>
    <row r="5196" spans="1:8" x14ac:dyDescent="0.25">
      <c r="A5196">
        <v>5195</v>
      </c>
      <c r="B5196" s="1" t="s">
        <v>19</v>
      </c>
      <c r="C5196" s="1" t="s">
        <v>36</v>
      </c>
      <c r="D5196">
        <v>2020</v>
      </c>
      <c r="E5196">
        <v>46</v>
      </c>
      <c r="F5196">
        <v>0</v>
      </c>
      <c r="G5196" s="5" t="e">
        <f>IF(VLOOKUP(hist_data__2[[#This Row],[item_code]],hist_data__2[[#This Row],[item_code]:[sale_year]],3,FALSE)=2020,VLOOKUP(hist_data__2[[#This Row],[item_code]],Product[],5,FALSE),VLOOKUP(hist_data__2[[#This Row],[item_code]],Product[],4,FALSE))</f>
        <v>#N/A</v>
      </c>
      <c r="H5196" s="6" t="e">
        <f>hist_data__2[[#This Row],[quantity]]*hist_data__2[[#This Row],[sale_price]]</f>
        <v>#N/A</v>
      </c>
    </row>
    <row r="5197" spans="1:8" x14ac:dyDescent="0.25">
      <c r="A5197">
        <v>5196</v>
      </c>
      <c r="B5197" s="1" t="s">
        <v>19</v>
      </c>
      <c r="C5197" s="1" t="s">
        <v>36</v>
      </c>
      <c r="D5197">
        <v>2020</v>
      </c>
      <c r="E5197">
        <v>47</v>
      </c>
      <c r="F5197">
        <v>0</v>
      </c>
      <c r="G5197" s="5" t="e">
        <f>IF(VLOOKUP(hist_data__2[[#This Row],[item_code]],hist_data__2[[#This Row],[item_code]:[sale_year]],3,FALSE)=2020,VLOOKUP(hist_data__2[[#This Row],[item_code]],Product[],5,FALSE),VLOOKUP(hist_data__2[[#This Row],[item_code]],Product[],4,FALSE))</f>
        <v>#N/A</v>
      </c>
      <c r="H5197" s="6" t="e">
        <f>hist_data__2[[#This Row],[quantity]]*hist_data__2[[#This Row],[sale_price]]</f>
        <v>#N/A</v>
      </c>
    </row>
    <row r="5198" spans="1:8" x14ac:dyDescent="0.25">
      <c r="A5198">
        <v>5197</v>
      </c>
      <c r="B5198" s="1" t="s">
        <v>19</v>
      </c>
      <c r="C5198" s="1" t="s">
        <v>36</v>
      </c>
      <c r="D5198">
        <v>2020</v>
      </c>
      <c r="E5198">
        <v>48</v>
      </c>
      <c r="F5198">
        <v>0</v>
      </c>
      <c r="G5198" s="5" t="e">
        <f>IF(VLOOKUP(hist_data__2[[#This Row],[item_code]],hist_data__2[[#This Row],[item_code]:[sale_year]],3,FALSE)=2020,VLOOKUP(hist_data__2[[#This Row],[item_code]],Product[],5,FALSE),VLOOKUP(hist_data__2[[#This Row],[item_code]],Product[],4,FALSE))</f>
        <v>#N/A</v>
      </c>
      <c r="H5198" s="6" t="e">
        <f>hist_data__2[[#This Row],[quantity]]*hist_data__2[[#This Row],[sale_price]]</f>
        <v>#N/A</v>
      </c>
    </row>
    <row r="5199" spans="1:8" x14ac:dyDescent="0.25">
      <c r="A5199">
        <v>5198</v>
      </c>
      <c r="B5199" s="1" t="s">
        <v>19</v>
      </c>
      <c r="C5199" s="1" t="s">
        <v>36</v>
      </c>
      <c r="D5199">
        <v>2020</v>
      </c>
      <c r="E5199">
        <v>49</v>
      </c>
      <c r="F5199">
        <v>0</v>
      </c>
      <c r="G5199" s="5" t="e">
        <f>IF(VLOOKUP(hist_data__2[[#This Row],[item_code]],hist_data__2[[#This Row],[item_code]:[sale_year]],3,FALSE)=2020,VLOOKUP(hist_data__2[[#This Row],[item_code]],Product[],5,FALSE),VLOOKUP(hist_data__2[[#This Row],[item_code]],Product[],4,FALSE))</f>
        <v>#N/A</v>
      </c>
      <c r="H5199" s="6" t="e">
        <f>hist_data__2[[#This Row],[quantity]]*hist_data__2[[#This Row],[sale_price]]</f>
        <v>#N/A</v>
      </c>
    </row>
    <row r="5200" spans="1:8" x14ac:dyDescent="0.25">
      <c r="A5200">
        <v>5199</v>
      </c>
      <c r="B5200" s="1" t="s">
        <v>19</v>
      </c>
      <c r="C5200" s="1" t="s">
        <v>36</v>
      </c>
      <c r="D5200">
        <v>2020</v>
      </c>
      <c r="E5200">
        <v>50</v>
      </c>
      <c r="F5200">
        <v>0</v>
      </c>
      <c r="G5200" s="5" t="e">
        <f>IF(VLOOKUP(hist_data__2[[#This Row],[item_code]],hist_data__2[[#This Row],[item_code]:[sale_year]],3,FALSE)=2020,VLOOKUP(hist_data__2[[#This Row],[item_code]],Product[],5,FALSE),VLOOKUP(hist_data__2[[#This Row],[item_code]],Product[],4,FALSE))</f>
        <v>#N/A</v>
      </c>
      <c r="H5200" s="6" t="e">
        <f>hist_data__2[[#This Row],[quantity]]*hist_data__2[[#This Row],[sale_price]]</f>
        <v>#N/A</v>
      </c>
    </row>
    <row r="5201" spans="1:8" x14ac:dyDescent="0.25">
      <c r="A5201">
        <v>5200</v>
      </c>
      <c r="B5201" s="1" t="s">
        <v>19</v>
      </c>
      <c r="C5201" s="1" t="s">
        <v>36</v>
      </c>
      <c r="D5201">
        <v>2020</v>
      </c>
      <c r="E5201">
        <v>51</v>
      </c>
      <c r="F5201">
        <v>0</v>
      </c>
      <c r="G5201" s="5" t="e">
        <f>IF(VLOOKUP(hist_data__2[[#This Row],[item_code]],hist_data__2[[#This Row],[item_code]:[sale_year]],3,FALSE)=2020,VLOOKUP(hist_data__2[[#This Row],[item_code]],Product[],5,FALSE),VLOOKUP(hist_data__2[[#This Row],[item_code]],Product[],4,FALSE))</f>
        <v>#N/A</v>
      </c>
      <c r="H5201" s="6" t="e">
        <f>hist_data__2[[#This Row],[quantity]]*hist_data__2[[#This Row],[sale_price]]</f>
        <v>#N/A</v>
      </c>
    </row>
    <row r="5202" spans="1:8" x14ac:dyDescent="0.25">
      <c r="A5202">
        <v>5201</v>
      </c>
      <c r="B5202" s="1" t="s">
        <v>29</v>
      </c>
      <c r="C5202" s="1" t="s">
        <v>34</v>
      </c>
      <c r="D5202">
        <v>2019</v>
      </c>
      <c r="E5202">
        <v>0</v>
      </c>
      <c r="F5202">
        <v>4</v>
      </c>
      <c r="G5202" s="5" t="e">
        <f>IF(VLOOKUP(hist_data__2[[#This Row],[item_code]],hist_data__2[[#This Row],[item_code]:[sale_year]],3,FALSE)=2020,VLOOKUP(hist_data__2[[#This Row],[item_code]],Product[],5,FALSE),VLOOKUP(hist_data__2[[#This Row],[item_code]],Product[],4,FALSE))</f>
        <v>#N/A</v>
      </c>
      <c r="H5202" s="6" t="e">
        <f>hist_data__2[[#This Row],[quantity]]*hist_data__2[[#This Row],[sale_price]]</f>
        <v>#N/A</v>
      </c>
    </row>
    <row r="5203" spans="1:8" x14ac:dyDescent="0.25">
      <c r="A5203">
        <v>5202</v>
      </c>
      <c r="B5203" s="1" t="s">
        <v>29</v>
      </c>
      <c r="C5203" s="1" t="s">
        <v>34</v>
      </c>
      <c r="D5203">
        <v>2019</v>
      </c>
      <c r="E5203">
        <v>1</v>
      </c>
      <c r="F5203">
        <v>5</v>
      </c>
      <c r="G5203" s="5" t="e">
        <f>IF(VLOOKUP(hist_data__2[[#This Row],[item_code]],hist_data__2[[#This Row],[item_code]:[sale_year]],3,FALSE)=2020,VLOOKUP(hist_data__2[[#This Row],[item_code]],Product[],5,FALSE),VLOOKUP(hist_data__2[[#This Row],[item_code]],Product[],4,FALSE))</f>
        <v>#N/A</v>
      </c>
      <c r="H5203" s="6" t="e">
        <f>hist_data__2[[#This Row],[quantity]]*hist_data__2[[#This Row],[sale_price]]</f>
        <v>#N/A</v>
      </c>
    </row>
    <row r="5204" spans="1:8" x14ac:dyDescent="0.25">
      <c r="A5204">
        <v>5203</v>
      </c>
      <c r="B5204" s="1" t="s">
        <v>29</v>
      </c>
      <c r="C5204" s="1" t="s">
        <v>34</v>
      </c>
      <c r="D5204">
        <v>2019</v>
      </c>
      <c r="E5204">
        <v>2</v>
      </c>
      <c r="F5204">
        <v>4</v>
      </c>
      <c r="G5204" s="5" t="e">
        <f>IF(VLOOKUP(hist_data__2[[#This Row],[item_code]],hist_data__2[[#This Row],[item_code]:[sale_year]],3,FALSE)=2020,VLOOKUP(hist_data__2[[#This Row],[item_code]],Product[],5,FALSE),VLOOKUP(hist_data__2[[#This Row],[item_code]],Product[],4,FALSE))</f>
        <v>#N/A</v>
      </c>
      <c r="H5204" s="6" t="e">
        <f>hist_data__2[[#This Row],[quantity]]*hist_data__2[[#This Row],[sale_price]]</f>
        <v>#N/A</v>
      </c>
    </row>
    <row r="5205" spans="1:8" x14ac:dyDescent="0.25">
      <c r="A5205">
        <v>5204</v>
      </c>
      <c r="B5205" s="1" t="s">
        <v>29</v>
      </c>
      <c r="C5205" s="1" t="s">
        <v>34</v>
      </c>
      <c r="D5205">
        <v>2019</v>
      </c>
      <c r="E5205">
        <v>3</v>
      </c>
      <c r="F5205">
        <v>6</v>
      </c>
      <c r="G5205" s="5" t="e">
        <f>IF(VLOOKUP(hist_data__2[[#This Row],[item_code]],hist_data__2[[#This Row],[item_code]:[sale_year]],3,FALSE)=2020,VLOOKUP(hist_data__2[[#This Row],[item_code]],Product[],5,FALSE),VLOOKUP(hist_data__2[[#This Row],[item_code]],Product[],4,FALSE))</f>
        <v>#N/A</v>
      </c>
      <c r="H5205" s="6" t="e">
        <f>hist_data__2[[#This Row],[quantity]]*hist_data__2[[#This Row],[sale_price]]</f>
        <v>#N/A</v>
      </c>
    </row>
    <row r="5206" spans="1:8" x14ac:dyDescent="0.25">
      <c r="A5206">
        <v>5205</v>
      </c>
      <c r="B5206" s="1" t="s">
        <v>29</v>
      </c>
      <c r="C5206" s="1" t="s">
        <v>34</v>
      </c>
      <c r="D5206">
        <v>2019</v>
      </c>
      <c r="E5206">
        <v>4</v>
      </c>
      <c r="F5206">
        <v>5</v>
      </c>
      <c r="G5206" s="5" t="e">
        <f>IF(VLOOKUP(hist_data__2[[#This Row],[item_code]],hist_data__2[[#This Row],[item_code]:[sale_year]],3,FALSE)=2020,VLOOKUP(hist_data__2[[#This Row],[item_code]],Product[],5,FALSE),VLOOKUP(hist_data__2[[#This Row],[item_code]],Product[],4,FALSE))</f>
        <v>#N/A</v>
      </c>
      <c r="H5206" s="6" t="e">
        <f>hist_data__2[[#This Row],[quantity]]*hist_data__2[[#This Row],[sale_price]]</f>
        <v>#N/A</v>
      </c>
    </row>
    <row r="5207" spans="1:8" x14ac:dyDescent="0.25">
      <c r="A5207">
        <v>5206</v>
      </c>
      <c r="B5207" s="1" t="s">
        <v>29</v>
      </c>
      <c r="C5207" s="1" t="s">
        <v>34</v>
      </c>
      <c r="D5207">
        <v>2019</v>
      </c>
      <c r="E5207">
        <v>5</v>
      </c>
      <c r="F5207">
        <v>5</v>
      </c>
      <c r="G5207" s="5" t="e">
        <f>IF(VLOOKUP(hist_data__2[[#This Row],[item_code]],hist_data__2[[#This Row],[item_code]:[sale_year]],3,FALSE)=2020,VLOOKUP(hist_data__2[[#This Row],[item_code]],Product[],5,FALSE),VLOOKUP(hist_data__2[[#This Row],[item_code]],Product[],4,FALSE))</f>
        <v>#N/A</v>
      </c>
      <c r="H5207" s="6" t="e">
        <f>hist_data__2[[#This Row],[quantity]]*hist_data__2[[#This Row],[sale_price]]</f>
        <v>#N/A</v>
      </c>
    </row>
    <row r="5208" spans="1:8" x14ac:dyDescent="0.25">
      <c r="A5208">
        <v>5207</v>
      </c>
      <c r="B5208" s="1" t="s">
        <v>29</v>
      </c>
      <c r="C5208" s="1" t="s">
        <v>34</v>
      </c>
      <c r="D5208">
        <v>2019</v>
      </c>
      <c r="E5208">
        <v>6</v>
      </c>
      <c r="F5208">
        <v>5</v>
      </c>
      <c r="G5208" s="5" t="e">
        <f>IF(VLOOKUP(hist_data__2[[#This Row],[item_code]],hist_data__2[[#This Row],[item_code]:[sale_year]],3,FALSE)=2020,VLOOKUP(hist_data__2[[#This Row],[item_code]],Product[],5,FALSE),VLOOKUP(hist_data__2[[#This Row],[item_code]],Product[],4,FALSE))</f>
        <v>#N/A</v>
      </c>
      <c r="H5208" s="6" t="e">
        <f>hist_data__2[[#This Row],[quantity]]*hist_data__2[[#This Row],[sale_price]]</f>
        <v>#N/A</v>
      </c>
    </row>
    <row r="5209" spans="1:8" x14ac:dyDescent="0.25">
      <c r="A5209">
        <v>5208</v>
      </c>
      <c r="B5209" s="1" t="s">
        <v>29</v>
      </c>
      <c r="C5209" s="1" t="s">
        <v>34</v>
      </c>
      <c r="D5209">
        <v>2019</v>
      </c>
      <c r="E5209">
        <v>7</v>
      </c>
      <c r="F5209">
        <v>6</v>
      </c>
      <c r="G5209" s="5" t="e">
        <f>IF(VLOOKUP(hist_data__2[[#This Row],[item_code]],hist_data__2[[#This Row],[item_code]:[sale_year]],3,FALSE)=2020,VLOOKUP(hist_data__2[[#This Row],[item_code]],Product[],5,FALSE),VLOOKUP(hist_data__2[[#This Row],[item_code]],Product[],4,FALSE))</f>
        <v>#N/A</v>
      </c>
      <c r="H5209" s="6" t="e">
        <f>hist_data__2[[#This Row],[quantity]]*hist_data__2[[#This Row],[sale_price]]</f>
        <v>#N/A</v>
      </c>
    </row>
    <row r="5210" spans="1:8" x14ac:dyDescent="0.25">
      <c r="A5210">
        <v>5209</v>
      </c>
      <c r="B5210" s="1" t="s">
        <v>29</v>
      </c>
      <c r="C5210" s="1" t="s">
        <v>34</v>
      </c>
      <c r="D5210">
        <v>2019</v>
      </c>
      <c r="E5210">
        <v>8</v>
      </c>
      <c r="F5210">
        <v>4</v>
      </c>
      <c r="G5210" s="5" t="e">
        <f>IF(VLOOKUP(hist_data__2[[#This Row],[item_code]],hist_data__2[[#This Row],[item_code]:[sale_year]],3,FALSE)=2020,VLOOKUP(hist_data__2[[#This Row],[item_code]],Product[],5,FALSE),VLOOKUP(hist_data__2[[#This Row],[item_code]],Product[],4,FALSE))</f>
        <v>#N/A</v>
      </c>
      <c r="H5210" s="6" t="e">
        <f>hist_data__2[[#This Row],[quantity]]*hist_data__2[[#This Row],[sale_price]]</f>
        <v>#N/A</v>
      </c>
    </row>
    <row r="5211" spans="1:8" x14ac:dyDescent="0.25">
      <c r="A5211">
        <v>5210</v>
      </c>
      <c r="B5211" s="1" t="s">
        <v>29</v>
      </c>
      <c r="C5211" s="1" t="s">
        <v>34</v>
      </c>
      <c r="D5211">
        <v>2019</v>
      </c>
      <c r="E5211">
        <v>9</v>
      </c>
      <c r="F5211">
        <v>3</v>
      </c>
      <c r="G5211" s="5" t="e">
        <f>IF(VLOOKUP(hist_data__2[[#This Row],[item_code]],hist_data__2[[#This Row],[item_code]:[sale_year]],3,FALSE)=2020,VLOOKUP(hist_data__2[[#This Row],[item_code]],Product[],5,FALSE),VLOOKUP(hist_data__2[[#This Row],[item_code]],Product[],4,FALSE))</f>
        <v>#N/A</v>
      </c>
      <c r="H5211" s="6" t="e">
        <f>hist_data__2[[#This Row],[quantity]]*hist_data__2[[#This Row],[sale_price]]</f>
        <v>#N/A</v>
      </c>
    </row>
    <row r="5212" spans="1:8" x14ac:dyDescent="0.25">
      <c r="A5212">
        <v>5211</v>
      </c>
      <c r="B5212" s="1" t="s">
        <v>29</v>
      </c>
      <c r="C5212" s="1" t="s">
        <v>34</v>
      </c>
      <c r="D5212">
        <v>2019</v>
      </c>
      <c r="E5212">
        <v>10</v>
      </c>
      <c r="F5212">
        <v>3</v>
      </c>
      <c r="G5212" s="5" t="e">
        <f>IF(VLOOKUP(hist_data__2[[#This Row],[item_code]],hist_data__2[[#This Row],[item_code]:[sale_year]],3,FALSE)=2020,VLOOKUP(hist_data__2[[#This Row],[item_code]],Product[],5,FALSE),VLOOKUP(hist_data__2[[#This Row],[item_code]],Product[],4,FALSE))</f>
        <v>#N/A</v>
      </c>
      <c r="H5212" s="6" t="e">
        <f>hist_data__2[[#This Row],[quantity]]*hist_data__2[[#This Row],[sale_price]]</f>
        <v>#N/A</v>
      </c>
    </row>
    <row r="5213" spans="1:8" x14ac:dyDescent="0.25">
      <c r="A5213">
        <v>5212</v>
      </c>
      <c r="B5213" s="1" t="s">
        <v>29</v>
      </c>
      <c r="C5213" s="1" t="s">
        <v>34</v>
      </c>
      <c r="D5213">
        <v>2019</v>
      </c>
      <c r="E5213">
        <v>11</v>
      </c>
      <c r="F5213">
        <v>1</v>
      </c>
      <c r="G5213" s="5" t="e">
        <f>IF(VLOOKUP(hist_data__2[[#This Row],[item_code]],hist_data__2[[#This Row],[item_code]:[sale_year]],3,FALSE)=2020,VLOOKUP(hist_data__2[[#This Row],[item_code]],Product[],5,FALSE),VLOOKUP(hist_data__2[[#This Row],[item_code]],Product[],4,FALSE))</f>
        <v>#N/A</v>
      </c>
      <c r="H5213" s="6" t="e">
        <f>hist_data__2[[#This Row],[quantity]]*hist_data__2[[#This Row],[sale_price]]</f>
        <v>#N/A</v>
      </c>
    </row>
    <row r="5214" spans="1:8" x14ac:dyDescent="0.25">
      <c r="A5214">
        <v>5213</v>
      </c>
      <c r="B5214" s="1" t="s">
        <v>29</v>
      </c>
      <c r="C5214" s="1" t="s">
        <v>34</v>
      </c>
      <c r="D5214">
        <v>2019</v>
      </c>
      <c r="E5214">
        <v>12</v>
      </c>
      <c r="F5214">
        <v>0</v>
      </c>
      <c r="G5214" s="5" t="e">
        <f>IF(VLOOKUP(hist_data__2[[#This Row],[item_code]],hist_data__2[[#This Row],[item_code]:[sale_year]],3,FALSE)=2020,VLOOKUP(hist_data__2[[#This Row],[item_code]],Product[],5,FALSE),VLOOKUP(hist_data__2[[#This Row],[item_code]],Product[],4,FALSE))</f>
        <v>#N/A</v>
      </c>
      <c r="H5214" s="6" t="e">
        <f>hist_data__2[[#This Row],[quantity]]*hist_data__2[[#This Row],[sale_price]]</f>
        <v>#N/A</v>
      </c>
    </row>
    <row r="5215" spans="1:8" x14ac:dyDescent="0.25">
      <c r="A5215">
        <v>5214</v>
      </c>
      <c r="B5215" s="1" t="s">
        <v>29</v>
      </c>
      <c r="C5215" s="1" t="s">
        <v>34</v>
      </c>
      <c r="D5215">
        <v>2019</v>
      </c>
      <c r="E5215">
        <v>13</v>
      </c>
      <c r="F5215">
        <v>1</v>
      </c>
      <c r="G5215" s="5" t="e">
        <f>IF(VLOOKUP(hist_data__2[[#This Row],[item_code]],hist_data__2[[#This Row],[item_code]:[sale_year]],3,FALSE)=2020,VLOOKUP(hist_data__2[[#This Row],[item_code]],Product[],5,FALSE),VLOOKUP(hist_data__2[[#This Row],[item_code]],Product[],4,FALSE))</f>
        <v>#N/A</v>
      </c>
      <c r="H5215" s="6" t="e">
        <f>hist_data__2[[#This Row],[quantity]]*hist_data__2[[#This Row],[sale_price]]</f>
        <v>#N/A</v>
      </c>
    </row>
    <row r="5216" spans="1:8" x14ac:dyDescent="0.25">
      <c r="A5216">
        <v>5215</v>
      </c>
      <c r="B5216" s="1" t="s">
        <v>29</v>
      </c>
      <c r="C5216" s="1" t="s">
        <v>34</v>
      </c>
      <c r="D5216">
        <v>2019</v>
      </c>
      <c r="E5216">
        <v>14</v>
      </c>
      <c r="F5216">
        <v>1</v>
      </c>
      <c r="G5216" s="5" t="e">
        <f>IF(VLOOKUP(hist_data__2[[#This Row],[item_code]],hist_data__2[[#This Row],[item_code]:[sale_year]],3,FALSE)=2020,VLOOKUP(hist_data__2[[#This Row],[item_code]],Product[],5,FALSE),VLOOKUP(hist_data__2[[#This Row],[item_code]],Product[],4,FALSE))</f>
        <v>#N/A</v>
      </c>
      <c r="H5216" s="6" t="e">
        <f>hist_data__2[[#This Row],[quantity]]*hist_data__2[[#This Row],[sale_price]]</f>
        <v>#N/A</v>
      </c>
    </row>
    <row r="5217" spans="1:8" x14ac:dyDescent="0.25">
      <c r="A5217">
        <v>5216</v>
      </c>
      <c r="B5217" s="1" t="s">
        <v>29</v>
      </c>
      <c r="C5217" s="1" t="s">
        <v>34</v>
      </c>
      <c r="D5217">
        <v>2019</v>
      </c>
      <c r="E5217">
        <v>15</v>
      </c>
      <c r="F5217">
        <v>2</v>
      </c>
      <c r="G5217" s="5" t="e">
        <f>IF(VLOOKUP(hist_data__2[[#This Row],[item_code]],hist_data__2[[#This Row],[item_code]:[sale_year]],3,FALSE)=2020,VLOOKUP(hist_data__2[[#This Row],[item_code]],Product[],5,FALSE),VLOOKUP(hist_data__2[[#This Row],[item_code]],Product[],4,FALSE))</f>
        <v>#N/A</v>
      </c>
      <c r="H5217" s="6" t="e">
        <f>hist_data__2[[#This Row],[quantity]]*hist_data__2[[#This Row],[sale_price]]</f>
        <v>#N/A</v>
      </c>
    </row>
    <row r="5218" spans="1:8" x14ac:dyDescent="0.25">
      <c r="A5218">
        <v>5217</v>
      </c>
      <c r="B5218" s="1" t="s">
        <v>29</v>
      </c>
      <c r="C5218" s="1" t="s">
        <v>34</v>
      </c>
      <c r="D5218">
        <v>2019</v>
      </c>
      <c r="E5218">
        <v>16</v>
      </c>
      <c r="F5218">
        <v>3</v>
      </c>
      <c r="G5218" s="5" t="e">
        <f>IF(VLOOKUP(hist_data__2[[#This Row],[item_code]],hist_data__2[[#This Row],[item_code]:[sale_year]],3,FALSE)=2020,VLOOKUP(hist_data__2[[#This Row],[item_code]],Product[],5,FALSE),VLOOKUP(hist_data__2[[#This Row],[item_code]],Product[],4,FALSE))</f>
        <v>#N/A</v>
      </c>
      <c r="H5218" s="6" t="e">
        <f>hist_data__2[[#This Row],[quantity]]*hist_data__2[[#This Row],[sale_price]]</f>
        <v>#N/A</v>
      </c>
    </row>
    <row r="5219" spans="1:8" x14ac:dyDescent="0.25">
      <c r="A5219">
        <v>5218</v>
      </c>
      <c r="B5219" s="1" t="s">
        <v>29</v>
      </c>
      <c r="C5219" s="1" t="s">
        <v>34</v>
      </c>
      <c r="D5219">
        <v>2019</v>
      </c>
      <c r="E5219">
        <v>17</v>
      </c>
      <c r="F5219">
        <v>2</v>
      </c>
      <c r="G5219" s="5" t="e">
        <f>IF(VLOOKUP(hist_data__2[[#This Row],[item_code]],hist_data__2[[#This Row],[item_code]:[sale_year]],3,FALSE)=2020,VLOOKUP(hist_data__2[[#This Row],[item_code]],Product[],5,FALSE),VLOOKUP(hist_data__2[[#This Row],[item_code]],Product[],4,FALSE))</f>
        <v>#N/A</v>
      </c>
      <c r="H5219" s="6" t="e">
        <f>hist_data__2[[#This Row],[quantity]]*hist_data__2[[#This Row],[sale_price]]</f>
        <v>#N/A</v>
      </c>
    </row>
    <row r="5220" spans="1:8" x14ac:dyDescent="0.25">
      <c r="A5220">
        <v>5219</v>
      </c>
      <c r="B5220" s="1" t="s">
        <v>29</v>
      </c>
      <c r="C5220" s="1" t="s">
        <v>34</v>
      </c>
      <c r="D5220">
        <v>2019</v>
      </c>
      <c r="E5220">
        <v>18</v>
      </c>
      <c r="F5220">
        <v>4</v>
      </c>
      <c r="G5220" s="5" t="e">
        <f>IF(VLOOKUP(hist_data__2[[#This Row],[item_code]],hist_data__2[[#This Row],[item_code]:[sale_year]],3,FALSE)=2020,VLOOKUP(hist_data__2[[#This Row],[item_code]],Product[],5,FALSE),VLOOKUP(hist_data__2[[#This Row],[item_code]],Product[],4,FALSE))</f>
        <v>#N/A</v>
      </c>
      <c r="H5220" s="6" t="e">
        <f>hist_data__2[[#This Row],[quantity]]*hist_data__2[[#This Row],[sale_price]]</f>
        <v>#N/A</v>
      </c>
    </row>
    <row r="5221" spans="1:8" x14ac:dyDescent="0.25">
      <c r="A5221">
        <v>5220</v>
      </c>
      <c r="B5221" s="1" t="s">
        <v>29</v>
      </c>
      <c r="C5221" s="1" t="s">
        <v>34</v>
      </c>
      <c r="D5221">
        <v>2019</v>
      </c>
      <c r="E5221">
        <v>19</v>
      </c>
      <c r="F5221">
        <v>3</v>
      </c>
      <c r="G5221" s="5" t="e">
        <f>IF(VLOOKUP(hist_data__2[[#This Row],[item_code]],hist_data__2[[#This Row],[item_code]:[sale_year]],3,FALSE)=2020,VLOOKUP(hist_data__2[[#This Row],[item_code]],Product[],5,FALSE),VLOOKUP(hist_data__2[[#This Row],[item_code]],Product[],4,FALSE))</f>
        <v>#N/A</v>
      </c>
      <c r="H5221" s="6" t="e">
        <f>hist_data__2[[#This Row],[quantity]]*hist_data__2[[#This Row],[sale_price]]</f>
        <v>#N/A</v>
      </c>
    </row>
    <row r="5222" spans="1:8" x14ac:dyDescent="0.25">
      <c r="A5222">
        <v>5221</v>
      </c>
      <c r="B5222" s="1" t="s">
        <v>29</v>
      </c>
      <c r="C5222" s="1" t="s">
        <v>34</v>
      </c>
      <c r="D5222">
        <v>2019</v>
      </c>
      <c r="E5222">
        <v>20</v>
      </c>
      <c r="F5222">
        <v>3</v>
      </c>
      <c r="G5222" s="5" t="e">
        <f>IF(VLOOKUP(hist_data__2[[#This Row],[item_code]],hist_data__2[[#This Row],[item_code]:[sale_year]],3,FALSE)=2020,VLOOKUP(hist_data__2[[#This Row],[item_code]],Product[],5,FALSE),VLOOKUP(hist_data__2[[#This Row],[item_code]],Product[],4,FALSE))</f>
        <v>#N/A</v>
      </c>
      <c r="H5222" s="6" t="e">
        <f>hist_data__2[[#This Row],[quantity]]*hist_data__2[[#This Row],[sale_price]]</f>
        <v>#N/A</v>
      </c>
    </row>
    <row r="5223" spans="1:8" x14ac:dyDescent="0.25">
      <c r="A5223">
        <v>5222</v>
      </c>
      <c r="B5223" s="1" t="s">
        <v>29</v>
      </c>
      <c r="C5223" s="1" t="s">
        <v>34</v>
      </c>
      <c r="D5223">
        <v>2019</v>
      </c>
      <c r="E5223">
        <v>21</v>
      </c>
      <c r="F5223">
        <v>4</v>
      </c>
      <c r="G5223" s="5" t="e">
        <f>IF(VLOOKUP(hist_data__2[[#This Row],[item_code]],hist_data__2[[#This Row],[item_code]:[sale_year]],3,FALSE)=2020,VLOOKUP(hist_data__2[[#This Row],[item_code]],Product[],5,FALSE),VLOOKUP(hist_data__2[[#This Row],[item_code]],Product[],4,FALSE))</f>
        <v>#N/A</v>
      </c>
      <c r="H5223" s="6" t="e">
        <f>hist_data__2[[#This Row],[quantity]]*hist_data__2[[#This Row],[sale_price]]</f>
        <v>#N/A</v>
      </c>
    </row>
    <row r="5224" spans="1:8" x14ac:dyDescent="0.25">
      <c r="A5224">
        <v>5223</v>
      </c>
      <c r="B5224" s="1" t="s">
        <v>29</v>
      </c>
      <c r="C5224" s="1" t="s">
        <v>34</v>
      </c>
      <c r="D5224">
        <v>2019</v>
      </c>
      <c r="E5224">
        <v>22</v>
      </c>
      <c r="F5224">
        <v>6</v>
      </c>
      <c r="G5224" s="5" t="e">
        <f>IF(VLOOKUP(hist_data__2[[#This Row],[item_code]],hist_data__2[[#This Row],[item_code]:[sale_year]],3,FALSE)=2020,VLOOKUP(hist_data__2[[#This Row],[item_code]],Product[],5,FALSE),VLOOKUP(hist_data__2[[#This Row],[item_code]],Product[],4,FALSE))</f>
        <v>#N/A</v>
      </c>
      <c r="H5224" s="6" t="e">
        <f>hist_data__2[[#This Row],[quantity]]*hist_data__2[[#This Row],[sale_price]]</f>
        <v>#N/A</v>
      </c>
    </row>
    <row r="5225" spans="1:8" x14ac:dyDescent="0.25">
      <c r="A5225">
        <v>5224</v>
      </c>
      <c r="B5225" s="1" t="s">
        <v>29</v>
      </c>
      <c r="C5225" s="1" t="s">
        <v>34</v>
      </c>
      <c r="D5225">
        <v>2019</v>
      </c>
      <c r="E5225">
        <v>23</v>
      </c>
      <c r="F5225">
        <v>6</v>
      </c>
      <c r="G5225" s="5" t="e">
        <f>IF(VLOOKUP(hist_data__2[[#This Row],[item_code]],hist_data__2[[#This Row],[item_code]:[sale_year]],3,FALSE)=2020,VLOOKUP(hist_data__2[[#This Row],[item_code]],Product[],5,FALSE),VLOOKUP(hist_data__2[[#This Row],[item_code]],Product[],4,FALSE))</f>
        <v>#N/A</v>
      </c>
      <c r="H5225" s="6" t="e">
        <f>hist_data__2[[#This Row],[quantity]]*hist_data__2[[#This Row],[sale_price]]</f>
        <v>#N/A</v>
      </c>
    </row>
    <row r="5226" spans="1:8" x14ac:dyDescent="0.25">
      <c r="A5226">
        <v>5225</v>
      </c>
      <c r="B5226" s="1" t="s">
        <v>29</v>
      </c>
      <c r="C5226" s="1" t="s">
        <v>34</v>
      </c>
      <c r="D5226">
        <v>2019</v>
      </c>
      <c r="E5226">
        <v>24</v>
      </c>
      <c r="F5226">
        <v>7</v>
      </c>
      <c r="G5226" s="5" t="e">
        <f>IF(VLOOKUP(hist_data__2[[#This Row],[item_code]],hist_data__2[[#This Row],[item_code]:[sale_year]],3,FALSE)=2020,VLOOKUP(hist_data__2[[#This Row],[item_code]],Product[],5,FALSE),VLOOKUP(hist_data__2[[#This Row],[item_code]],Product[],4,FALSE))</f>
        <v>#N/A</v>
      </c>
      <c r="H5226" s="6" t="e">
        <f>hist_data__2[[#This Row],[quantity]]*hist_data__2[[#This Row],[sale_price]]</f>
        <v>#N/A</v>
      </c>
    </row>
    <row r="5227" spans="1:8" x14ac:dyDescent="0.25">
      <c r="A5227">
        <v>5226</v>
      </c>
      <c r="B5227" s="1" t="s">
        <v>29</v>
      </c>
      <c r="C5227" s="1" t="s">
        <v>34</v>
      </c>
      <c r="D5227">
        <v>2019</v>
      </c>
      <c r="E5227">
        <v>25</v>
      </c>
      <c r="F5227">
        <v>5</v>
      </c>
      <c r="G5227" s="5" t="e">
        <f>IF(VLOOKUP(hist_data__2[[#This Row],[item_code]],hist_data__2[[#This Row],[item_code]:[sale_year]],3,FALSE)=2020,VLOOKUP(hist_data__2[[#This Row],[item_code]],Product[],5,FALSE),VLOOKUP(hist_data__2[[#This Row],[item_code]],Product[],4,FALSE))</f>
        <v>#N/A</v>
      </c>
      <c r="H5227" s="6" t="e">
        <f>hist_data__2[[#This Row],[quantity]]*hist_data__2[[#This Row],[sale_price]]</f>
        <v>#N/A</v>
      </c>
    </row>
    <row r="5228" spans="1:8" x14ac:dyDescent="0.25">
      <c r="A5228">
        <v>5227</v>
      </c>
      <c r="B5228" s="1" t="s">
        <v>29</v>
      </c>
      <c r="C5228" s="1" t="s">
        <v>34</v>
      </c>
      <c r="D5228">
        <v>2019</v>
      </c>
      <c r="E5228">
        <v>26</v>
      </c>
      <c r="F5228">
        <v>5</v>
      </c>
      <c r="G5228" s="5" t="e">
        <f>IF(VLOOKUP(hist_data__2[[#This Row],[item_code]],hist_data__2[[#This Row],[item_code]:[sale_year]],3,FALSE)=2020,VLOOKUP(hist_data__2[[#This Row],[item_code]],Product[],5,FALSE),VLOOKUP(hist_data__2[[#This Row],[item_code]],Product[],4,FALSE))</f>
        <v>#N/A</v>
      </c>
      <c r="H5228" s="6" t="e">
        <f>hist_data__2[[#This Row],[quantity]]*hist_data__2[[#This Row],[sale_price]]</f>
        <v>#N/A</v>
      </c>
    </row>
    <row r="5229" spans="1:8" x14ac:dyDescent="0.25">
      <c r="A5229">
        <v>5228</v>
      </c>
      <c r="B5229" s="1" t="s">
        <v>29</v>
      </c>
      <c r="C5229" s="1" t="s">
        <v>34</v>
      </c>
      <c r="D5229">
        <v>2019</v>
      </c>
      <c r="E5229">
        <v>27</v>
      </c>
      <c r="F5229">
        <v>5</v>
      </c>
      <c r="G5229" s="5" t="e">
        <f>IF(VLOOKUP(hist_data__2[[#This Row],[item_code]],hist_data__2[[#This Row],[item_code]:[sale_year]],3,FALSE)=2020,VLOOKUP(hist_data__2[[#This Row],[item_code]],Product[],5,FALSE),VLOOKUP(hist_data__2[[#This Row],[item_code]],Product[],4,FALSE))</f>
        <v>#N/A</v>
      </c>
      <c r="H5229" s="6" t="e">
        <f>hist_data__2[[#This Row],[quantity]]*hist_data__2[[#This Row],[sale_price]]</f>
        <v>#N/A</v>
      </c>
    </row>
    <row r="5230" spans="1:8" x14ac:dyDescent="0.25">
      <c r="A5230">
        <v>5229</v>
      </c>
      <c r="B5230" s="1" t="s">
        <v>29</v>
      </c>
      <c r="C5230" s="1" t="s">
        <v>34</v>
      </c>
      <c r="D5230">
        <v>2019</v>
      </c>
      <c r="E5230">
        <v>28</v>
      </c>
      <c r="F5230">
        <v>5</v>
      </c>
      <c r="G5230" s="5" t="e">
        <f>IF(VLOOKUP(hist_data__2[[#This Row],[item_code]],hist_data__2[[#This Row],[item_code]:[sale_year]],3,FALSE)=2020,VLOOKUP(hist_data__2[[#This Row],[item_code]],Product[],5,FALSE),VLOOKUP(hist_data__2[[#This Row],[item_code]],Product[],4,FALSE))</f>
        <v>#N/A</v>
      </c>
      <c r="H5230" s="6" t="e">
        <f>hist_data__2[[#This Row],[quantity]]*hist_data__2[[#This Row],[sale_price]]</f>
        <v>#N/A</v>
      </c>
    </row>
    <row r="5231" spans="1:8" x14ac:dyDescent="0.25">
      <c r="A5231">
        <v>5230</v>
      </c>
      <c r="B5231" s="1" t="s">
        <v>29</v>
      </c>
      <c r="C5231" s="1" t="s">
        <v>34</v>
      </c>
      <c r="D5231">
        <v>2019</v>
      </c>
      <c r="E5231">
        <v>29</v>
      </c>
      <c r="F5231">
        <v>5</v>
      </c>
      <c r="G5231" s="5" t="e">
        <f>IF(VLOOKUP(hist_data__2[[#This Row],[item_code]],hist_data__2[[#This Row],[item_code]:[sale_year]],3,FALSE)=2020,VLOOKUP(hist_data__2[[#This Row],[item_code]],Product[],5,FALSE),VLOOKUP(hist_data__2[[#This Row],[item_code]],Product[],4,FALSE))</f>
        <v>#N/A</v>
      </c>
      <c r="H5231" s="6" t="e">
        <f>hist_data__2[[#This Row],[quantity]]*hist_data__2[[#This Row],[sale_price]]</f>
        <v>#N/A</v>
      </c>
    </row>
    <row r="5232" spans="1:8" x14ac:dyDescent="0.25">
      <c r="A5232">
        <v>5231</v>
      </c>
      <c r="B5232" s="1" t="s">
        <v>29</v>
      </c>
      <c r="C5232" s="1" t="s">
        <v>34</v>
      </c>
      <c r="D5232">
        <v>2019</v>
      </c>
      <c r="E5232">
        <v>30</v>
      </c>
      <c r="F5232">
        <v>8</v>
      </c>
      <c r="G5232" s="5" t="e">
        <f>IF(VLOOKUP(hist_data__2[[#This Row],[item_code]],hist_data__2[[#This Row],[item_code]:[sale_year]],3,FALSE)=2020,VLOOKUP(hist_data__2[[#This Row],[item_code]],Product[],5,FALSE),VLOOKUP(hist_data__2[[#This Row],[item_code]],Product[],4,FALSE))</f>
        <v>#N/A</v>
      </c>
      <c r="H5232" s="6" t="e">
        <f>hist_data__2[[#This Row],[quantity]]*hist_data__2[[#This Row],[sale_price]]</f>
        <v>#N/A</v>
      </c>
    </row>
    <row r="5233" spans="1:8" x14ac:dyDescent="0.25">
      <c r="A5233">
        <v>5232</v>
      </c>
      <c r="B5233" s="1" t="s">
        <v>29</v>
      </c>
      <c r="C5233" s="1" t="s">
        <v>34</v>
      </c>
      <c r="D5233">
        <v>2019</v>
      </c>
      <c r="E5233">
        <v>31</v>
      </c>
      <c r="F5233">
        <v>8</v>
      </c>
      <c r="G5233" s="5" t="e">
        <f>IF(VLOOKUP(hist_data__2[[#This Row],[item_code]],hist_data__2[[#This Row],[item_code]:[sale_year]],3,FALSE)=2020,VLOOKUP(hist_data__2[[#This Row],[item_code]],Product[],5,FALSE),VLOOKUP(hist_data__2[[#This Row],[item_code]],Product[],4,FALSE))</f>
        <v>#N/A</v>
      </c>
      <c r="H5233" s="6" t="e">
        <f>hist_data__2[[#This Row],[quantity]]*hist_data__2[[#This Row],[sale_price]]</f>
        <v>#N/A</v>
      </c>
    </row>
    <row r="5234" spans="1:8" x14ac:dyDescent="0.25">
      <c r="A5234">
        <v>5233</v>
      </c>
      <c r="B5234" s="1" t="s">
        <v>29</v>
      </c>
      <c r="C5234" s="1" t="s">
        <v>34</v>
      </c>
      <c r="D5234">
        <v>2019</v>
      </c>
      <c r="E5234">
        <v>32</v>
      </c>
      <c r="F5234">
        <v>12</v>
      </c>
      <c r="G5234" s="5" t="e">
        <f>IF(VLOOKUP(hist_data__2[[#This Row],[item_code]],hist_data__2[[#This Row],[item_code]:[sale_year]],3,FALSE)=2020,VLOOKUP(hist_data__2[[#This Row],[item_code]],Product[],5,FALSE),VLOOKUP(hist_data__2[[#This Row],[item_code]],Product[],4,FALSE))</f>
        <v>#N/A</v>
      </c>
      <c r="H5234" s="6" t="e">
        <f>hist_data__2[[#This Row],[quantity]]*hist_data__2[[#This Row],[sale_price]]</f>
        <v>#N/A</v>
      </c>
    </row>
    <row r="5235" spans="1:8" x14ac:dyDescent="0.25">
      <c r="A5235">
        <v>5234</v>
      </c>
      <c r="B5235" s="1" t="s">
        <v>29</v>
      </c>
      <c r="C5235" s="1" t="s">
        <v>34</v>
      </c>
      <c r="D5235">
        <v>2019</v>
      </c>
      <c r="E5235">
        <v>33</v>
      </c>
      <c r="F5235">
        <v>11</v>
      </c>
      <c r="G5235" s="5" t="e">
        <f>IF(VLOOKUP(hist_data__2[[#This Row],[item_code]],hist_data__2[[#This Row],[item_code]:[sale_year]],3,FALSE)=2020,VLOOKUP(hist_data__2[[#This Row],[item_code]],Product[],5,FALSE),VLOOKUP(hist_data__2[[#This Row],[item_code]],Product[],4,FALSE))</f>
        <v>#N/A</v>
      </c>
      <c r="H5235" s="6" t="e">
        <f>hist_data__2[[#This Row],[quantity]]*hist_data__2[[#This Row],[sale_price]]</f>
        <v>#N/A</v>
      </c>
    </row>
    <row r="5236" spans="1:8" x14ac:dyDescent="0.25">
      <c r="A5236">
        <v>5235</v>
      </c>
      <c r="B5236" s="1" t="s">
        <v>29</v>
      </c>
      <c r="C5236" s="1" t="s">
        <v>34</v>
      </c>
      <c r="D5236">
        <v>2019</v>
      </c>
      <c r="E5236">
        <v>34</v>
      </c>
      <c r="F5236">
        <v>7</v>
      </c>
      <c r="G5236" s="5" t="e">
        <f>IF(VLOOKUP(hist_data__2[[#This Row],[item_code]],hist_data__2[[#This Row],[item_code]:[sale_year]],3,FALSE)=2020,VLOOKUP(hist_data__2[[#This Row],[item_code]],Product[],5,FALSE),VLOOKUP(hist_data__2[[#This Row],[item_code]],Product[],4,FALSE))</f>
        <v>#N/A</v>
      </c>
      <c r="H5236" s="6" t="e">
        <f>hist_data__2[[#This Row],[quantity]]*hist_data__2[[#This Row],[sale_price]]</f>
        <v>#N/A</v>
      </c>
    </row>
    <row r="5237" spans="1:8" x14ac:dyDescent="0.25">
      <c r="A5237">
        <v>5236</v>
      </c>
      <c r="B5237" s="1" t="s">
        <v>29</v>
      </c>
      <c r="C5237" s="1" t="s">
        <v>34</v>
      </c>
      <c r="D5237">
        <v>2019</v>
      </c>
      <c r="E5237">
        <v>35</v>
      </c>
      <c r="F5237">
        <v>5</v>
      </c>
      <c r="G5237" s="5" t="e">
        <f>IF(VLOOKUP(hist_data__2[[#This Row],[item_code]],hist_data__2[[#This Row],[item_code]:[sale_year]],3,FALSE)=2020,VLOOKUP(hist_data__2[[#This Row],[item_code]],Product[],5,FALSE),VLOOKUP(hist_data__2[[#This Row],[item_code]],Product[],4,FALSE))</f>
        <v>#N/A</v>
      </c>
      <c r="H5237" s="6" t="e">
        <f>hist_data__2[[#This Row],[quantity]]*hist_data__2[[#This Row],[sale_price]]</f>
        <v>#N/A</v>
      </c>
    </row>
    <row r="5238" spans="1:8" x14ac:dyDescent="0.25">
      <c r="A5238">
        <v>5237</v>
      </c>
      <c r="B5238" s="1" t="s">
        <v>29</v>
      </c>
      <c r="C5238" s="1" t="s">
        <v>34</v>
      </c>
      <c r="D5238">
        <v>2019</v>
      </c>
      <c r="E5238">
        <v>36</v>
      </c>
      <c r="F5238">
        <v>4</v>
      </c>
      <c r="G5238" s="5" t="e">
        <f>IF(VLOOKUP(hist_data__2[[#This Row],[item_code]],hist_data__2[[#This Row],[item_code]:[sale_year]],3,FALSE)=2020,VLOOKUP(hist_data__2[[#This Row],[item_code]],Product[],5,FALSE),VLOOKUP(hist_data__2[[#This Row],[item_code]],Product[],4,FALSE))</f>
        <v>#N/A</v>
      </c>
      <c r="H5238" s="6" t="e">
        <f>hist_data__2[[#This Row],[quantity]]*hist_data__2[[#This Row],[sale_price]]</f>
        <v>#N/A</v>
      </c>
    </row>
    <row r="5239" spans="1:8" x14ac:dyDescent="0.25">
      <c r="A5239">
        <v>5238</v>
      </c>
      <c r="B5239" s="1" t="s">
        <v>29</v>
      </c>
      <c r="C5239" s="1" t="s">
        <v>34</v>
      </c>
      <c r="D5239">
        <v>2019</v>
      </c>
      <c r="E5239">
        <v>37</v>
      </c>
      <c r="F5239">
        <v>4</v>
      </c>
      <c r="G5239" s="5" t="e">
        <f>IF(VLOOKUP(hist_data__2[[#This Row],[item_code]],hist_data__2[[#This Row],[item_code]:[sale_year]],3,FALSE)=2020,VLOOKUP(hist_data__2[[#This Row],[item_code]],Product[],5,FALSE),VLOOKUP(hist_data__2[[#This Row],[item_code]],Product[],4,FALSE))</f>
        <v>#N/A</v>
      </c>
      <c r="H5239" s="6" t="e">
        <f>hist_data__2[[#This Row],[quantity]]*hist_data__2[[#This Row],[sale_price]]</f>
        <v>#N/A</v>
      </c>
    </row>
    <row r="5240" spans="1:8" x14ac:dyDescent="0.25">
      <c r="A5240">
        <v>5239</v>
      </c>
      <c r="B5240" s="1" t="s">
        <v>29</v>
      </c>
      <c r="C5240" s="1" t="s">
        <v>34</v>
      </c>
      <c r="D5240">
        <v>2019</v>
      </c>
      <c r="E5240">
        <v>38</v>
      </c>
      <c r="F5240">
        <v>3</v>
      </c>
      <c r="G5240" s="5" t="e">
        <f>IF(VLOOKUP(hist_data__2[[#This Row],[item_code]],hist_data__2[[#This Row],[item_code]:[sale_year]],3,FALSE)=2020,VLOOKUP(hist_data__2[[#This Row],[item_code]],Product[],5,FALSE),VLOOKUP(hist_data__2[[#This Row],[item_code]],Product[],4,FALSE))</f>
        <v>#N/A</v>
      </c>
      <c r="H5240" s="6" t="e">
        <f>hist_data__2[[#This Row],[quantity]]*hist_data__2[[#This Row],[sale_price]]</f>
        <v>#N/A</v>
      </c>
    </row>
    <row r="5241" spans="1:8" x14ac:dyDescent="0.25">
      <c r="A5241">
        <v>5240</v>
      </c>
      <c r="B5241" s="1" t="s">
        <v>29</v>
      </c>
      <c r="C5241" s="1" t="s">
        <v>34</v>
      </c>
      <c r="D5241">
        <v>2019</v>
      </c>
      <c r="E5241">
        <v>39</v>
      </c>
      <c r="F5241">
        <v>3</v>
      </c>
      <c r="G5241" s="5" t="e">
        <f>IF(VLOOKUP(hist_data__2[[#This Row],[item_code]],hist_data__2[[#This Row],[item_code]:[sale_year]],3,FALSE)=2020,VLOOKUP(hist_data__2[[#This Row],[item_code]],Product[],5,FALSE),VLOOKUP(hist_data__2[[#This Row],[item_code]],Product[],4,FALSE))</f>
        <v>#N/A</v>
      </c>
      <c r="H5241" s="6" t="e">
        <f>hist_data__2[[#This Row],[quantity]]*hist_data__2[[#This Row],[sale_price]]</f>
        <v>#N/A</v>
      </c>
    </row>
    <row r="5242" spans="1:8" x14ac:dyDescent="0.25">
      <c r="A5242">
        <v>5241</v>
      </c>
      <c r="B5242" s="1" t="s">
        <v>29</v>
      </c>
      <c r="C5242" s="1" t="s">
        <v>34</v>
      </c>
      <c r="D5242">
        <v>2019</v>
      </c>
      <c r="E5242">
        <v>40</v>
      </c>
      <c r="F5242">
        <v>3</v>
      </c>
      <c r="G5242" s="5" t="e">
        <f>IF(VLOOKUP(hist_data__2[[#This Row],[item_code]],hist_data__2[[#This Row],[item_code]:[sale_year]],3,FALSE)=2020,VLOOKUP(hist_data__2[[#This Row],[item_code]],Product[],5,FALSE),VLOOKUP(hist_data__2[[#This Row],[item_code]],Product[],4,FALSE))</f>
        <v>#N/A</v>
      </c>
      <c r="H5242" s="6" t="e">
        <f>hist_data__2[[#This Row],[quantity]]*hist_data__2[[#This Row],[sale_price]]</f>
        <v>#N/A</v>
      </c>
    </row>
    <row r="5243" spans="1:8" x14ac:dyDescent="0.25">
      <c r="A5243">
        <v>5242</v>
      </c>
      <c r="B5243" s="1" t="s">
        <v>29</v>
      </c>
      <c r="C5243" s="1" t="s">
        <v>34</v>
      </c>
      <c r="D5243">
        <v>2019</v>
      </c>
      <c r="E5243">
        <v>41</v>
      </c>
      <c r="F5243">
        <v>2</v>
      </c>
      <c r="G5243" s="5" t="e">
        <f>IF(VLOOKUP(hist_data__2[[#This Row],[item_code]],hist_data__2[[#This Row],[item_code]:[sale_year]],3,FALSE)=2020,VLOOKUP(hist_data__2[[#This Row],[item_code]],Product[],5,FALSE),VLOOKUP(hist_data__2[[#This Row],[item_code]],Product[],4,FALSE))</f>
        <v>#N/A</v>
      </c>
      <c r="H5243" s="6" t="e">
        <f>hist_data__2[[#This Row],[quantity]]*hist_data__2[[#This Row],[sale_price]]</f>
        <v>#N/A</v>
      </c>
    </row>
    <row r="5244" spans="1:8" x14ac:dyDescent="0.25">
      <c r="A5244">
        <v>5243</v>
      </c>
      <c r="B5244" s="1" t="s">
        <v>29</v>
      </c>
      <c r="C5244" s="1" t="s">
        <v>34</v>
      </c>
      <c r="D5244">
        <v>2019</v>
      </c>
      <c r="E5244">
        <v>42</v>
      </c>
      <c r="F5244">
        <v>2</v>
      </c>
      <c r="G5244" s="5" t="e">
        <f>IF(VLOOKUP(hist_data__2[[#This Row],[item_code]],hist_data__2[[#This Row],[item_code]:[sale_year]],3,FALSE)=2020,VLOOKUP(hist_data__2[[#This Row],[item_code]],Product[],5,FALSE),VLOOKUP(hist_data__2[[#This Row],[item_code]],Product[],4,FALSE))</f>
        <v>#N/A</v>
      </c>
      <c r="H5244" s="6" t="e">
        <f>hist_data__2[[#This Row],[quantity]]*hist_data__2[[#This Row],[sale_price]]</f>
        <v>#N/A</v>
      </c>
    </row>
    <row r="5245" spans="1:8" x14ac:dyDescent="0.25">
      <c r="A5245">
        <v>5244</v>
      </c>
      <c r="B5245" s="1" t="s">
        <v>29</v>
      </c>
      <c r="C5245" s="1" t="s">
        <v>34</v>
      </c>
      <c r="D5245">
        <v>2019</v>
      </c>
      <c r="E5245">
        <v>43</v>
      </c>
      <c r="F5245">
        <v>2</v>
      </c>
      <c r="G5245" s="5" t="e">
        <f>IF(VLOOKUP(hist_data__2[[#This Row],[item_code]],hist_data__2[[#This Row],[item_code]:[sale_year]],3,FALSE)=2020,VLOOKUP(hist_data__2[[#This Row],[item_code]],Product[],5,FALSE),VLOOKUP(hist_data__2[[#This Row],[item_code]],Product[],4,FALSE))</f>
        <v>#N/A</v>
      </c>
      <c r="H5245" s="6" t="e">
        <f>hist_data__2[[#This Row],[quantity]]*hist_data__2[[#This Row],[sale_price]]</f>
        <v>#N/A</v>
      </c>
    </row>
    <row r="5246" spans="1:8" x14ac:dyDescent="0.25">
      <c r="A5246">
        <v>5245</v>
      </c>
      <c r="B5246" s="1" t="s">
        <v>29</v>
      </c>
      <c r="C5246" s="1" t="s">
        <v>34</v>
      </c>
      <c r="D5246">
        <v>2019</v>
      </c>
      <c r="E5246">
        <v>44</v>
      </c>
      <c r="F5246">
        <v>1</v>
      </c>
      <c r="G5246" s="5" t="e">
        <f>IF(VLOOKUP(hist_data__2[[#This Row],[item_code]],hist_data__2[[#This Row],[item_code]:[sale_year]],3,FALSE)=2020,VLOOKUP(hist_data__2[[#This Row],[item_code]],Product[],5,FALSE),VLOOKUP(hist_data__2[[#This Row],[item_code]],Product[],4,FALSE))</f>
        <v>#N/A</v>
      </c>
      <c r="H5246" s="6" t="e">
        <f>hist_data__2[[#This Row],[quantity]]*hist_data__2[[#This Row],[sale_price]]</f>
        <v>#N/A</v>
      </c>
    </row>
    <row r="5247" spans="1:8" x14ac:dyDescent="0.25">
      <c r="A5247">
        <v>5246</v>
      </c>
      <c r="B5247" s="1" t="s">
        <v>29</v>
      </c>
      <c r="C5247" s="1" t="s">
        <v>34</v>
      </c>
      <c r="D5247">
        <v>2019</v>
      </c>
      <c r="E5247">
        <v>45</v>
      </c>
      <c r="F5247">
        <v>1</v>
      </c>
      <c r="G5247" s="5" t="e">
        <f>IF(VLOOKUP(hist_data__2[[#This Row],[item_code]],hist_data__2[[#This Row],[item_code]:[sale_year]],3,FALSE)=2020,VLOOKUP(hist_data__2[[#This Row],[item_code]],Product[],5,FALSE),VLOOKUP(hist_data__2[[#This Row],[item_code]],Product[],4,FALSE))</f>
        <v>#N/A</v>
      </c>
      <c r="H5247" s="6" t="e">
        <f>hist_data__2[[#This Row],[quantity]]*hist_data__2[[#This Row],[sale_price]]</f>
        <v>#N/A</v>
      </c>
    </row>
    <row r="5248" spans="1:8" x14ac:dyDescent="0.25">
      <c r="A5248">
        <v>5247</v>
      </c>
      <c r="B5248" s="1" t="s">
        <v>29</v>
      </c>
      <c r="C5248" s="1" t="s">
        <v>34</v>
      </c>
      <c r="D5248">
        <v>2019</v>
      </c>
      <c r="E5248">
        <v>46</v>
      </c>
      <c r="F5248">
        <v>1</v>
      </c>
      <c r="G5248" s="5" t="e">
        <f>IF(VLOOKUP(hist_data__2[[#This Row],[item_code]],hist_data__2[[#This Row],[item_code]:[sale_year]],3,FALSE)=2020,VLOOKUP(hist_data__2[[#This Row],[item_code]],Product[],5,FALSE),VLOOKUP(hist_data__2[[#This Row],[item_code]],Product[],4,FALSE))</f>
        <v>#N/A</v>
      </c>
      <c r="H5248" s="6" t="e">
        <f>hist_data__2[[#This Row],[quantity]]*hist_data__2[[#This Row],[sale_price]]</f>
        <v>#N/A</v>
      </c>
    </row>
    <row r="5249" spans="1:8" x14ac:dyDescent="0.25">
      <c r="A5249">
        <v>5248</v>
      </c>
      <c r="B5249" s="1" t="s">
        <v>29</v>
      </c>
      <c r="C5249" s="1" t="s">
        <v>34</v>
      </c>
      <c r="D5249">
        <v>2019</v>
      </c>
      <c r="E5249">
        <v>47</v>
      </c>
      <c r="F5249">
        <v>1</v>
      </c>
      <c r="G5249" s="5" t="e">
        <f>IF(VLOOKUP(hist_data__2[[#This Row],[item_code]],hist_data__2[[#This Row],[item_code]:[sale_year]],3,FALSE)=2020,VLOOKUP(hist_data__2[[#This Row],[item_code]],Product[],5,FALSE),VLOOKUP(hist_data__2[[#This Row],[item_code]],Product[],4,FALSE))</f>
        <v>#N/A</v>
      </c>
      <c r="H5249" s="6" t="e">
        <f>hist_data__2[[#This Row],[quantity]]*hist_data__2[[#This Row],[sale_price]]</f>
        <v>#N/A</v>
      </c>
    </row>
    <row r="5250" spans="1:8" x14ac:dyDescent="0.25">
      <c r="A5250">
        <v>5249</v>
      </c>
      <c r="B5250" s="1" t="s">
        <v>29</v>
      </c>
      <c r="C5250" s="1" t="s">
        <v>34</v>
      </c>
      <c r="D5250">
        <v>2019</v>
      </c>
      <c r="E5250">
        <v>48</v>
      </c>
      <c r="F5250">
        <v>0</v>
      </c>
      <c r="G5250" s="5" t="e">
        <f>IF(VLOOKUP(hist_data__2[[#This Row],[item_code]],hist_data__2[[#This Row],[item_code]:[sale_year]],3,FALSE)=2020,VLOOKUP(hist_data__2[[#This Row],[item_code]],Product[],5,FALSE),VLOOKUP(hist_data__2[[#This Row],[item_code]],Product[],4,FALSE))</f>
        <v>#N/A</v>
      </c>
      <c r="H5250" s="6" t="e">
        <f>hist_data__2[[#This Row],[quantity]]*hist_data__2[[#This Row],[sale_price]]</f>
        <v>#N/A</v>
      </c>
    </row>
    <row r="5251" spans="1:8" x14ac:dyDescent="0.25">
      <c r="A5251">
        <v>5250</v>
      </c>
      <c r="B5251" s="1" t="s">
        <v>29</v>
      </c>
      <c r="C5251" s="1" t="s">
        <v>34</v>
      </c>
      <c r="D5251">
        <v>2019</v>
      </c>
      <c r="E5251">
        <v>49</v>
      </c>
      <c r="F5251">
        <v>0</v>
      </c>
      <c r="G5251" s="5" t="e">
        <f>IF(VLOOKUP(hist_data__2[[#This Row],[item_code]],hist_data__2[[#This Row],[item_code]:[sale_year]],3,FALSE)=2020,VLOOKUP(hist_data__2[[#This Row],[item_code]],Product[],5,FALSE),VLOOKUP(hist_data__2[[#This Row],[item_code]],Product[],4,FALSE))</f>
        <v>#N/A</v>
      </c>
      <c r="H5251" s="6" t="e">
        <f>hist_data__2[[#This Row],[quantity]]*hist_data__2[[#This Row],[sale_price]]</f>
        <v>#N/A</v>
      </c>
    </row>
    <row r="5252" spans="1:8" x14ac:dyDescent="0.25">
      <c r="A5252">
        <v>5251</v>
      </c>
      <c r="B5252" s="1" t="s">
        <v>29</v>
      </c>
      <c r="C5252" s="1" t="s">
        <v>34</v>
      </c>
      <c r="D5252">
        <v>2019</v>
      </c>
      <c r="E5252">
        <v>50</v>
      </c>
      <c r="F5252">
        <v>0</v>
      </c>
      <c r="G5252" s="5" t="e">
        <f>IF(VLOOKUP(hist_data__2[[#This Row],[item_code]],hist_data__2[[#This Row],[item_code]:[sale_year]],3,FALSE)=2020,VLOOKUP(hist_data__2[[#This Row],[item_code]],Product[],5,FALSE),VLOOKUP(hist_data__2[[#This Row],[item_code]],Product[],4,FALSE))</f>
        <v>#N/A</v>
      </c>
      <c r="H5252" s="6" t="e">
        <f>hist_data__2[[#This Row],[quantity]]*hist_data__2[[#This Row],[sale_price]]</f>
        <v>#N/A</v>
      </c>
    </row>
    <row r="5253" spans="1:8" x14ac:dyDescent="0.25">
      <c r="A5253">
        <v>5252</v>
      </c>
      <c r="B5253" s="1" t="s">
        <v>29</v>
      </c>
      <c r="C5253" s="1" t="s">
        <v>34</v>
      </c>
      <c r="D5253">
        <v>2019</v>
      </c>
      <c r="E5253">
        <v>51</v>
      </c>
      <c r="F5253">
        <v>0</v>
      </c>
      <c r="G5253" s="5" t="e">
        <f>IF(VLOOKUP(hist_data__2[[#This Row],[item_code]],hist_data__2[[#This Row],[item_code]:[sale_year]],3,FALSE)=2020,VLOOKUP(hist_data__2[[#This Row],[item_code]],Product[],5,FALSE),VLOOKUP(hist_data__2[[#This Row],[item_code]],Product[],4,FALSE))</f>
        <v>#N/A</v>
      </c>
      <c r="H5253" s="6" t="e">
        <f>hist_data__2[[#This Row],[quantity]]*hist_data__2[[#This Row],[sale_price]]</f>
        <v>#N/A</v>
      </c>
    </row>
    <row r="5254" spans="1:8" x14ac:dyDescent="0.25">
      <c r="A5254">
        <v>5253</v>
      </c>
      <c r="B5254" s="1" t="s">
        <v>29</v>
      </c>
      <c r="C5254" s="1" t="s">
        <v>34</v>
      </c>
      <c r="D5254">
        <v>2020</v>
      </c>
      <c r="E5254">
        <v>0</v>
      </c>
      <c r="F5254">
        <v>0</v>
      </c>
      <c r="G5254" s="5" t="e">
        <f>IF(VLOOKUP(hist_data__2[[#This Row],[item_code]],hist_data__2[[#This Row],[item_code]:[sale_year]],3,FALSE)=2020,VLOOKUP(hist_data__2[[#This Row],[item_code]],Product[],5,FALSE),VLOOKUP(hist_data__2[[#This Row],[item_code]],Product[],4,FALSE))</f>
        <v>#N/A</v>
      </c>
      <c r="H5254" s="6" t="e">
        <f>hist_data__2[[#This Row],[quantity]]*hist_data__2[[#This Row],[sale_price]]</f>
        <v>#N/A</v>
      </c>
    </row>
    <row r="5255" spans="1:8" x14ac:dyDescent="0.25">
      <c r="A5255">
        <v>5254</v>
      </c>
      <c r="B5255" s="1" t="s">
        <v>29</v>
      </c>
      <c r="C5255" s="1" t="s">
        <v>34</v>
      </c>
      <c r="D5255">
        <v>2020</v>
      </c>
      <c r="E5255">
        <v>1</v>
      </c>
      <c r="F5255">
        <v>1</v>
      </c>
      <c r="G5255" s="5" t="e">
        <f>IF(VLOOKUP(hist_data__2[[#This Row],[item_code]],hist_data__2[[#This Row],[item_code]:[sale_year]],3,FALSE)=2020,VLOOKUP(hist_data__2[[#This Row],[item_code]],Product[],5,FALSE),VLOOKUP(hist_data__2[[#This Row],[item_code]],Product[],4,FALSE))</f>
        <v>#N/A</v>
      </c>
      <c r="H5255" s="6" t="e">
        <f>hist_data__2[[#This Row],[quantity]]*hist_data__2[[#This Row],[sale_price]]</f>
        <v>#N/A</v>
      </c>
    </row>
    <row r="5256" spans="1:8" x14ac:dyDescent="0.25">
      <c r="A5256">
        <v>5255</v>
      </c>
      <c r="B5256" s="1" t="s">
        <v>29</v>
      </c>
      <c r="C5256" s="1" t="s">
        <v>34</v>
      </c>
      <c r="D5256">
        <v>2020</v>
      </c>
      <c r="E5256">
        <v>2</v>
      </c>
      <c r="F5256">
        <v>1</v>
      </c>
      <c r="G5256" s="5" t="e">
        <f>IF(VLOOKUP(hist_data__2[[#This Row],[item_code]],hist_data__2[[#This Row],[item_code]:[sale_year]],3,FALSE)=2020,VLOOKUP(hist_data__2[[#This Row],[item_code]],Product[],5,FALSE),VLOOKUP(hist_data__2[[#This Row],[item_code]],Product[],4,FALSE))</f>
        <v>#N/A</v>
      </c>
      <c r="H5256" s="6" t="e">
        <f>hist_data__2[[#This Row],[quantity]]*hist_data__2[[#This Row],[sale_price]]</f>
        <v>#N/A</v>
      </c>
    </row>
    <row r="5257" spans="1:8" x14ac:dyDescent="0.25">
      <c r="A5257">
        <v>5256</v>
      </c>
      <c r="B5257" s="1" t="s">
        <v>29</v>
      </c>
      <c r="C5257" s="1" t="s">
        <v>34</v>
      </c>
      <c r="D5257">
        <v>2020</v>
      </c>
      <c r="E5257">
        <v>3</v>
      </c>
      <c r="F5257">
        <v>3</v>
      </c>
      <c r="G5257" s="5" t="e">
        <f>IF(VLOOKUP(hist_data__2[[#This Row],[item_code]],hist_data__2[[#This Row],[item_code]:[sale_year]],3,FALSE)=2020,VLOOKUP(hist_data__2[[#This Row],[item_code]],Product[],5,FALSE),VLOOKUP(hist_data__2[[#This Row],[item_code]],Product[],4,FALSE))</f>
        <v>#N/A</v>
      </c>
      <c r="H5257" s="6" t="e">
        <f>hist_data__2[[#This Row],[quantity]]*hist_data__2[[#This Row],[sale_price]]</f>
        <v>#N/A</v>
      </c>
    </row>
    <row r="5258" spans="1:8" x14ac:dyDescent="0.25">
      <c r="A5258">
        <v>5257</v>
      </c>
      <c r="B5258" s="1" t="s">
        <v>29</v>
      </c>
      <c r="C5258" s="1" t="s">
        <v>34</v>
      </c>
      <c r="D5258">
        <v>2020</v>
      </c>
      <c r="E5258">
        <v>4</v>
      </c>
      <c r="F5258">
        <v>3</v>
      </c>
      <c r="G5258" s="5" t="e">
        <f>IF(VLOOKUP(hist_data__2[[#This Row],[item_code]],hist_data__2[[#This Row],[item_code]:[sale_year]],3,FALSE)=2020,VLOOKUP(hist_data__2[[#This Row],[item_code]],Product[],5,FALSE),VLOOKUP(hist_data__2[[#This Row],[item_code]],Product[],4,FALSE))</f>
        <v>#N/A</v>
      </c>
      <c r="H5258" s="6" t="e">
        <f>hist_data__2[[#This Row],[quantity]]*hist_data__2[[#This Row],[sale_price]]</f>
        <v>#N/A</v>
      </c>
    </row>
    <row r="5259" spans="1:8" x14ac:dyDescent="0.25">
      <c r="A5259">
        <v>5258</v>
      </c>
      <c r="B5259" s="1" t="s">
        <v>29</v>
      </c>
      <c r="C5259" s="1" t="s">
        <v>34</v>
      </c>
      <c r="D5259">
        <v>2020</v>
      </c>
      <c r="E5259">
        <v>5</v>
      </c>
      <c r="F5259">
        <v>3</v>
      </c>
      <c r="G5259" s="5" t="e">
        <f>IF(VLOOKUP(hist_data__2[[#This Row],[item_code]],hist_data__2[[#This Row],[item_code]:[sale_year]],3,FALSE)=2020,VLOOKUP(hist_data__2[[#This Row],[item_code]],Product[],5,FALSE),VLOOKUP(hist_data__2[[#This Row],[item_code]],Product[],4,FALSE))</f>
        <v>#N/A</v>
      </c>
      <c r="H5259" s="6" t="e">
        <f>hist_data__2[[#This Row],[quantity]]*hist_data__2[[#This Row],[sale_price]]</f>
        <v>#N/A</v>
      </c>
    </row>
    <row r="5260" spans="1:8" x14ac:dyDescent="0.25">
      <c r="A5260">
        <v>5259</v>
      </c>
      <c r="B5260" s="1" t="s">
        <v>29</v>
      </c>
      <c r="C5260" s="1" t="s">
        <v>34</v>
      </c>
      <c r="D5260">
        <v>2020</v>
      </c>
      <c r="E5260">
        <v>6</v>
      </c>
      <c r="F5260">
        <v>3</v>
      </c>
      <c r="G5260" s="5" t="e">
        <f>IF(VLOOKUP(hist_data__2[[#This Row],[item_code]],hist_data__2[[#This Row],[item_code]:[sale_year]],3,FALSE)=2020,VLOOKUP(hist_data__2[[#This Row],[item_code]],Product[],5,FALSE),VLOOKUP(hist_data__2[[#This Row],[item_code]],Product[],4,FALSE))</f>
        <v>#N/A</v>
      </c>
      <c r="H5260" s="6" t="e">
        <f>hist_data__2[[#This Row],[quantity]]*hist_data__2[[#This Row],[sale_price]]</f>
        <v>#N/A</v>
      </c>
    </row>
    <row r="5261" spans="1:8" x14ac:dyDescent="0.25">
      <c r="A5261">
        <v>5260</v>
      </c>
      <c r="B5261" s="1" t="s">
        <v>29</v>
      </c>
      <c r="C5261" s="1" t="s">
        <v>34</v>
      </c>
      <c r="D5261">
        <v>2020</v>
      </c>
      <c r="E5261">
        <v>7</v>
      </c>
      <c r="F5261">
        <v>5</v>
      </c>
      <c r="G5261" s="5" t="e">
        <f>IF(VLOOKUP(hist_data__2[[#This Row],[item_code]],hist_data__2[[#This Row],[item_code]:[sale_year]],3,FALSE)=2020,VLOOKUP(hist_data__2[[#This Row],[item_code]],Product[],5,FALSE),VLOOKUP(hist_data__2[[#This Row],[item_code]],Product[],4,FALSE))</f>
        <v>#N/A</v>
      </c>
      <c r="H5261" s="6" t="e">
        <f>hist_data__2[[#This Row],[quantity]]*hist_data__2[[#This Row],[sale_price]]</f>
        <v>#N/A</v>
      </c>
    </row>
    <row r="5262" spans="1:8" x14ac:dyDescent="0.25">
      <c r="A5262">
        <v>5261</v>
      </c>
      <c r="B5262" s="1" t="s">
        <v>29</v>
      </c>
      <c r="C5262" s="1" t="s">
        <v>34</v>
      </c>
      <c r="D5262">
        <v>2020</v>
      </c>
      <c r="E5262">
        <v>8</v>
      </c>
      <c r="F5262">
        <v>4</v>
      </c>
      <c r="G5262" s="5" t="e">
        <f>IF(VLOOKUP(hist_data__2[[#This Row],[item_code]],hist_data__2[[#This Row],[item_code]:[sale_year]],3,FALSE)=2020,VLOOKUP(hist_data__2[[#This Row],[item_code]],Product[],5,FALSE),VLOOKUP(hist_data__2[[#This Row],[item_code]],Product[],4,FALSE))</f>
        <v>#N/A</v>
      </c>
      <c r="H5262" s="6" t="e">
        <f>hist_data__2[[#This Row],[quantity]]*hist_data__2[[#This Row],[sale_price]]</f>
        <v>#N/A</v>
      </c>
    </row>
    <row r="5263" spans="1:8" x14ac:dyDescent="0.25">
      <c r="A5263">
        <v>5262</v>
      </c>
      <c r="B5263" s="1" t="s">
        <v>29</v>
      </c>
      <c r="C5263" s="1" t="s">
        <v>34</v>
      </c>
      <c r="D5263">
        <v>2020</v>
      </c>
      <c r="E5263">
        <v>9</v>
      </c>
      <c r="F5263">
        <v>4</v>
      </c>
      <c r="G5263" s="5" t="e">
        <f>IF(VLOOKUP(hist_data__2[[#This Row],[item_code]],hist_data__2[[#This Row],[item_code]:[sale_year]],3,FALSE)=2020,VLOOKUP(hist_data__2[[#This Row],[item_code]],Product[],5,FALSE),VLOOKUP(hist_data__2[[#This Row],[item_code]],Product[],4,FALSE))</f>
        <v>#N/A</v>
      </c>
      <c r="H5263" s="6" t="e">
        <f>hist_data__2[[#This Row],[quantity]]*hist_data__2[[#This Row],[sale_price]]</f>
        <v>#N/A</v>
      </c>
    </row>
    <row r="5264" spans="1:8" x14ac:dyDescent="0.25">
      <c r="A5264">
        <v>5263</v>
      </c>
      <c r="B5264" s="1" t="s">
        <v>29</v>
      </c>
      <c r="C5264" s="1" t="s">
        <v>34</v>
      </c>
      <c r="D5264">
        <v>2020</v>
      </c>
      <c r="E5264">
        <v>10</v>
      </c>
      <c r="F5264">
        <v>4</v>
      </c>
      <c r="G5264" s="5" t="e">
        <f>IF(VLOOKUP(hist_data__2[[#This Row],[item_code]],hist_data__2[[#This Row],[item_code]:[sale_year]],3,FALSE)=2020,VLOOKUP(hist_data__2[[#This Row],[item_code]],Product[],5,FALSE),VLOOKUP(hist_data__2[[#This Row],[item_code]],Product[],4,FALSE))</f>
        <v>#N/A</v>
      </c>
      <c r="H5264" s="6" t="e">
        <f>hist_data__2[[#This Row],[quantity]]*hist_data__2[[#This Row],[sale_price]]</f>
        <v>#N/A</v>
      </c>
    </row>
    <row r="5265" spans="1:8" x14ac:dyDescent="0.25">
      <c r="A5265">
        <v>5264</v>
      </c>
      <c r="B5265" s="1" t="s">
        <v>29</v>
      </c>
      <c r="C5265" s="1" t="s">
        <v>34</v>
      </c>
      <c r="D5265">
        <v>2020</v>
      </c>
      <c r="E5265">
        <v>11</v>
      </c>
      <c r="F5265">
        <v>3</v>
      </c>
      <c r="G5265" s="5" t="e">
        <f>IF(VLOOKUP(hist_data__2[[#This Row],[item_code]],hist_data__2[[#This Row],[item_code]:[sale_year]],3,FALSE)=2020,VLOOKUP(hist_data__2[[#This Row],[item_code]],Product[],5,FALSE),VLOOKUP(hist_data__2[[#This Row],[item_code]],Product[],4,FALSE))</f>
        <v>#N/A</v>
      </c>
      <c r="H5265" s="6" t="e">
        <f>hist_data__2[[#This Row],[quantity]]*hist_data__2[[#This Row],[sale_price]]</f>
        <v>#N/A</v>
      </c>
    </row>
    <row r="5266" spans="1:8" x14ac:dyDescent="0.25">
      <c r="A5266">
        <v>5265</v>
      </c>
      <c r="B5266" s="1" t="s">
        <v>29</v>
      </c>
      <c r="C5266" s="1" t="s">
        <v>34</v>
      </c>
      <c r="D5266">
        <v>2020</v>
      </c>
      <c r="E5266">
        <v>12</v>
      </c>
      <c r="F5266">
        <v>2</v>
      </c>
      <c r="G5266" s="5" t="e">
        <f>IF(VLOOKUP(hist_data__2[[#This Row],[item_code]],hist_data__2[[#This Row],[item_code]:[sale_year]],3,FALSE)=2020,VLOOKUP(hist_data__2[[#This Row],[item_code]],Product[],5,FALSE),VLOOKUP(hist_data__2[[#This Row],[item_code]],Product[],4,FALSE))</f>
        <v>#N/A</v>
      </c>
      <c r="H5266" s="6" t="e">
        <f>hist_data__2[[#This Row],[quantity]]*hist_data__2[[#This Row],[sale_price]]</f>
        <v>#N/A</v>
      </c>
    </row>
    <row r="5267" spans="1:8" x14ac:dyDescent="0.25">
      <c r="A5267">
        <v>5266</v>
      </c>
      <c r="B5267" s="1" t="s">
        <v>29</v>
      </c>
      <c r="C5267" s="1" t="s">
        <v>34</v>
      </c>
      <c r="D5267">
        <v>2020</v>
      </c>
      <c r="E5267">
        <v>13</v>
      </c>
      <c r="F5267">
        <v>2</v>
      </c>
      <c r="G5267" s="5" t="e">
        <f>IF(VLOOKUP(hist_data__2[[#This Row],[item_code]],hist_data__2[[#This Row],[item_code]:[sale_year]],3,FALSE)=2020,VLOOKUP(hist_data__2[[#This Row],[item_code]],Product[],5,FALSE),VLOOKUP(hist_data__2[[#This Row],[item_code]],Product[],4,FALSE))</f>
        <v>#N/A</v>
      </c>
      <c r="H5267" s="6" t="e">
        <f>hist_data__2[[#This Row],[quantity]]*hist_data__2[[#This Row],[sale_price]]</f>
        <v>#N/A</v>
      </c>
    </row>
    <row r="5268" spans="1:8" x14ac:dyDescent="0.25">
      <c r="A5268">
        <v>5267</v>
      </c>
      <c r="B5268" s="1" t="s">
        <v>29</v>
      </c>
      <c r="C5268" s="1" t="s">
        <v>34</v>
      </c>
      <c r="D5268">
        <v>2020</v>
      </c>
      <c r="E5268">
        <v>14</v>
      </c>
      <c r="F5268">
        <v>3</v>
      </c>
      <c r="G5268" s="5" t="e">
        <f>IF(VLOOKUP(hist_data__2[[#This Row],[item_code]],hist_data__2[[#This Row],[item_code]:[sale_year]],3,FALSE)=2020,VLOOKUP(hist_data__2[[#This Row],[item_code]],Product[],5,FALSE),VLOOKUP(hist_data__2[[#This Row],[item_code]],Product[],4,FALSE))</f>
        <v>#N/A</v>
      </c>
      <c r="H5268" s="6" t="e">
        <f>hist_data__2[[#This Row],[quantity]]*hist_data__2[[#This Row],[sale_price]]</f>
        <v>#N/A</v>
      </c>
    </row>
    <row r="5269" spans="1:8" x14ac:dyDescent="0.25">
      <c r="A5269">
        <v>5268</v>
      </c>
      <c r="B5269" s="1" t="s">
        <v>29</v>
      </c>
      <c r="C5269" s="1" t="s">
        <v>34</v>
      </c>
      <c r="D5269">
        <v>2020</v>
      </c>
      <c r="E5269">
        <v>15</v>
      </c>
      <c r="F5269">
        <v>5</v>
      </c>
      <c r="G5269" s="5" t="e">
        <f>IF(VLOOKUP(hist_data__2[[#This Row],[item_code]],hist_data__2[[#This Row],[item_code]:[sale_year]],3,FALSE)=2020,VLOOKUP(hist_data__2[[#This Row],[item_code]],Product[],5,FALSE),VLOOKUP(hist_data__2[[#This Row],[item_code]],Product[],4,FALSE))</f>
        <v>#N/A</v>
      </c>
      <c r="H5269" s="6" t="e">
        <f>hist_data__2[[#This Row],[quantity]]*hist_data__2[[#This Row],[sale_price]]</f>
        <v>#N/A</v>
      </c>
    </row>
    <row r="5270" spans="1:8" x14ac:dyDescent="0.25">
      <c r="A5270">
        <v>5269</v>
      </c>
      <c r="B5270" s="1" t="s">
        <v>29</v>
      </c>
      <c r="C5270" s="1" t="s">
        <v>34</v>
      </c>
      <c r="D5270">
        <v>2020</v>
      </c>
      <c r="E5270">
        <v>16</v>
      </c>
      <c r="F5270">
        <v>4</v>
      </c>
      <c r="G5270" s="5" t="e">
        <f>IF(VLOOKUP(hist_data__2[[#This Row],[item_code]],hist_data__2[[#This Row],[item_code]:[sale_year]],3,FALSE)=2020,VLOOKUP(hist_data__2[[#This Row],[item_code]],Product[],5,FALSE),VLOOKUP(hist_data__2[[#This Row],[item_code]],Product[],4,FALSE))</f>
        <v>#N/A</v>
      </c>
      <c r="H5270" s="6" t="e">
        <f>hist_data__2[[#This Row],[quantity]]*hist_data__2[[#This Row],[sale_price]]</f>
        <v>#N/A</v>
      </c>
    </row>
    <row r="5271" spans="1:8" x14ac:dyDescent="0.25">
      <c r="A5271">
        <v>5270</v>
      </c>
      <c r="B5271" s="1" t="s">
        <v>29</v>
      </c>
      <c r="C5271" s="1" t="s">
        <v>34</v>
      </c>
      <c r="D5271">
        <v>2020</v>
      </c>
      <c r="E5271">
        <v>17</v>
      </c>
      <c r="F5271">
        <v>4</v>
      </c>
      <c r="G5271" s="5" t="e">
        <f>IF(VLOOKUP(hist_data__2[[#This Row],[item_code]],hist_data__2[[#This Row],[item_code]:[sale_year]],3,FALSE)=2020,VLOOKUP(hist_data__2[[#This Row],[item_code]],Product[],5,FALSE),VLOOKUP(hist_data__2[[#This Row],[item_code]],Product[],4,FALSE))</f>
        <v>#N/A</v>
      </c>
      <c r="H5271" s="6" t="e">
        <f>hist_data__2[[#This Row],[quantity]]*hist_data__2[[#This Row],[sale_price]]</f>
        <v>#N/A</v>
      </c>
    </row>
    <row r="5272" spans="1:8" x14ac:dyDescent="0.25">
      <c r="A5272">
        <v>5271</v>
      </c>
      <c r="B5272" s="1" t="s">
        <v>29</v>
      </c>
      <c r="C5272" s="1" t="s">
        <v>34</v>
      </c>
      <c r="D5272">
        <v>2020</v>
      </c>
      <c r="E5272">
        <v>18</v>
      </c>
      <c r="F5272">
        <v>5</v>
      </c>
      <c r="G5272" s="5" t="e">
        <f>IF(VLOOKUP(hist_data__2[[#This Row],[item_code]],hist_data__2[[#This Row],[item_code]:[sale_year]],3,FALSE)=2020,VLOOKUP(hist_data__2[[#This Row],[item_code]],Product[],5,FALSE),VLOOKUP(hist_data__2[[#This Row],[item_code]],Product[],4,FALSE))</f>
        <v>#N/A</v>
      </c>
      <c r="H5272" s="6" t="e">
        <f>hist_data__2[[#This Row],[quantity]]*hist_data__2[[#This Row],[sale_price]]</f>
        <v>#N/A</v>
      </c>
    </row>
    <row r="5273" spans="1:8" x14ac:dyDescent="0.25">
      <c r="A5273">
        <v>5272</v>
      </c>
      <c r="B5273" s="1" t="s">
        <v>29</v>
      </c>
      <c r="C5273" s="1" t="s">
        <v>34</v>
      </c>
      <c r="D5273">
        <v>2020</v>
      </c>
      <c r="E5273">
        <v>19</v>
      </c>
      <c r="F5273">
        <v>4</v>
      </c>
      <c r="G5273" s="5" t="e">
        <f>IF(VLOOKUP(hist_data__2[[#This Row],[item_code]],hist_data__2[[#This Row],[item_code]:[sale_year]],3,FALSE)=2020,VLOOKUP(hist_data__2[[#This Row],[item_code]],Product[],5,FALSE),VLOOKUP(hist_data__2[[#This Row],[item_code]],Product[],4,FALSE))</f>
        <v>#N/A</v>
      </c>
      <c r="H5273" s="6" t="e">
        <f>hist_data__2[[#This Row],[quantity]]*hist_data__2[[#This Row],[sale_price]]</f>
        <v>#N/A</v>
      </c>
    </row>
    <row r="5274" spans="1:8" x14ac:dyDescent="0.25">
      <c r="A5274">
        <v>5273</v>
      </c>
      <c r="B5274" s="1" t="s">
        <v>29</v>
      </c>
      <c r="C5274" s="1" t="s">
        <v>34</v>
      </c>
      <c r="D5274">
        <v>2020</v>
      </c>
      <c r="E5274">
        <v>20</v>
      </c>
      <c r="F5274">
        <v>5</v>
      </c>
      <c r="G5274" s="5" t="e">
        <f>IF(VLOOKUP(hist_data__2[[#This Row],[item_code]],hist_data__2[[#This Row],[item_code]:[sale_year]],3,FALSE)=2020,VLOOKUP(hist_data__2[[#This Row],[item_code]],Product[],5,FALSE),VLOOKUP(hist_data__2[[#This Row],[item_code]],Product[],4,FALSE))</f>
        <v>#N/A</v>
      </c>
      <c r="H5274" s="6" t="e">
        <f>hist_data__2[[#This Row],[quantity]]*hist_data__2[[#This Row],[sale_price]]</f>
        <v>#N/A</v>
      </c>
    </row>
    <row r="5275" spans="1:8" x14ac:dyDescent="0.25">
      <c r="A5275">
        <v>5274</v>
      </c>
      <c r="B5275" s="1" t="s">
        <v>29</v>
      </c>
      <c r="C5275" s="1" t="s">
        <v>34</v>
      </c>
      <c r="D5275">
        <v>2020</v>
      </c>
      <c r="E5275">
        <v>21</v>
      </c>
      <c r="F5275">
        <v>6</v>
      </c>
      <c r="G5275" s="5" t="e">
        <f>IF(VLOOKUP(hist_data__2[[#This Row],[item_code]],hist_data__2[[#This Row],[item_code]:[sale_year]],3,FALSE)=2020,VLOOKUP(hist_data__2[[#This Row],[item_code]],Product[],5,FALSE),VLOOKUP(hist_data__2[[#This Row],[item_code]],Product[],4,FALSE))</f>
        <v>#N/A</v>
      </c>
      <c r="H5275" s="6" t="e">
        <f>hist_data__2[[#This Row],[quantity]]*hist_data__2[[#This Row],[sale_price]]</f>
        <v>#N/A</v>
      </c>
    </row>
    <row r="5276" spans="1:8" x14ac:dyDescent="0.25">
      <c r="A5276">
        <v>5275</v>
      </c>
      <c r="B5276" s="1" t="s">
        <v>29</v>
      </c>
      <c r="C5276" s="1" t="s">
        <v>34</v>
      </c>
      <c r="D5276">
        <v>2020</v>
      </c>
      <c r="E5276">
        <v>22</v>
      </c>
      <c r="F5276">
        <v>5</v>
      </c>
      <c r="G5276" s="5" t="e">
        <f>IF(VLOOKUP(hist_data__2[[#This Row],[item_code]],hist_data__2[[#This Row],[item_code]:[sale_year]],3,FALSE)=2020,VLOOKUP(hist_data__2[[#This Row],[item_code]],Product[],5,FALSE),VLOOKUP(hist_data__2[[#This Row],[item_code]],Product[],4,FALSE))</f>
        <v>#N/A</v>
      </c>
      <c r="H5276" s="6" t="e">
        <f>hist_data__2[[#This Row],[quantity]]*hist_data__2[[#This Row],[sale_price]]</f>
        <v>#N/A</v>
      </c>
    </row>
    <row r="5277" spans="1:8" x14ac:dyDescent="0.25">
      <c r="A5277">
        <v>5276</v>
      </c>
      <c r="B5277" s="1" t="s">
        <v>29</v>
      </c>
      <c r="C5277" s="1" t="s">
        <v>34</v>
      </c>
      <c r="D5277">
        <v>2020</v>
      </c>
      <c r="E5277">
        <v>23</v>
      </c>
      <c r="F5277">
        <v>5</v>
      </c>
      <c r="G5277" s="5" t="e">
        <f>IF(VLOOKUP(hist_data__2[[#This Row],[item_code]],hist_data__2[[#This Row],[item_code]:[sale_year]],3,FALSE)=2020,VLOOKUP(hist_data__2[[#This Row],[item_code]],Product[],5,FALSE),VLOOKUP(hist_data__2[[#This Row],[item_code]],Product[],4,FALSE))</f>
        <v>#N/A</v>
      </c>
      <c r="H5277" s="6" t="e">
        <f>hist_data__2[[#This Row],[quantity]]*hist_data__2[[#This Row],[sale_price]]</f>
        <v>#N/A</v>
      </c>
    </row>
    <row r="5278" spans="1:8" x14ac:dyDescent="0.25">
      <c r="A5278">
        <v>5277</v>
      </c>
      <c r="B5278" s="1" t="s">
        <v>29</v>
      </c>
      <c r="C5278" s="1" t="s">
        <v>34</v>
      </c>
      <c r="D5278">
        <v>2020</v>
      </c>
      <c r="E5278">
        <v>24</v>
      </c>
      <c r="F5278">
        <v>7</v>
      </c>
      <c r="G5278" s="5" t="e">
        <f>IF(VLOOKUP(hist_data__2[[#This Row],[item_code]],hist_data__2[[#This Row],[item_code]:[sale_year]],3,FALSE)=2020,VLOOKUP(hist_data__2[[#This Row],[item_code]],Product[],5,FALSE),VLOOKUP(hist_data__2[[#This Row],[item_code]],Product[],4,FALSE))</f>
        <v>#N/A</v>
      </c>
      <c r="H5278" s="6" t="e">
        <f>hist_data__2[[#This Row],[quantity]]*hist_data__2[[#This Row],[sale_price]]</f>
        <v>#N/A</v>
      </c>
    </row>
    <row r="5279" spans="1:8" x14ac:dyDescent="0.25">
      <c r="A5279">
        <v>5278</v>
      </c>
      <c r="B5279" s="1" t="s">
        <v>29</v>
      </c>
      <c r="C5279" s="1" t="s">
        <v>34</v>
      </c>
      <c r="D5279">
        <v>2020</v>
      </c>
      <c r="E5279">
        <v>25</v>
      </c>
      <c r="F5279">
        <v>5</v>
      </c>
      <c r="G5279" s="5" t="e">
        <f>IF(VLOOKUP(hist_data__2[[#This Row],[item_code]],hist_data__2[[#This Row],[item_code]:[sale_year]],3,FALSE)=2020,VLOOKUP(hist_data__2[[#This Row],[item_code]],Product[],5,FALSE),VLOOKUP(hist_data__2[[#This Row],[item_code]],Product[],4,FALSE))</f>
        <v>#N/A</v>
      </c>
      <c r="H5279" s="6" t="e">
        <f>hist_data__2[[#This Row],[quantity]]*hist_data__2[[#This Row],[sale_price]]</f>
        <v>#N/A</v>
      </c>
    </row>
    <row r="5280" spans="1:8" x14ac:dyDescent="0.25">
      <c r="A5280">
        <v>5279</v>
      </c>
      <c r="B5280" s="1" t="s">
        <v>29</v>
      </c>
      <c r="C5280" s="1" t="s">
        <v>34</v>
      </c>
      <c r="D5280">
        <v>2020</v>
      </c>
      <c r="E5280">
        <v>26</v>
      </c>
      <c r="F5280">
        <v>5</v>
      </c>
      <c r="G5280" s="5" t="e">
        <f>IF(VLOOKUP(hist_data__2[[#This Row],[item_code]],hist_data__2[[#This Row],[item_code]:[sale_year]],3,FALSE)=2020,VLOOKUP(hist_data__2[[#This Row],[item_code]],Product[],5,FALSE),VLOOKUP(hist_data__2[[#This Row],[item_code]],Product[],4,FALSE))</f>
        <v>#N/A</v>
      </c>
      <c r="H5280" s="6" t="e">
        <f>hist_data__2[[#This Row],[quantity]]*hist_data__2[[#This Row],[sale_price]]</f>
        <v>#N/A</v>
      </c>
    </row>
    <row r="5281" spans="1:8" x14ac:dyDescent="0.25">
      <c r="A5281">
        <v>5280</v>
      </c>
      <c r="B5281" s="1" t="s">
        <v>29</v>
      </c>
      <c r="C5281" s="1" t="s">
        <v>34</v>
      </c>
      <c r="D5281">
        <v>2020</v>
      </c>
      <c r="E5281">
        <v>27</v>
      </c>
      <c r="F5281">
        <v>5</v>
      </c>
      <c r="G5281" s="5" t="e">
        <f>IF(VLOOKUP(hist_data__2[[#This Row],[item_code]],hist_data__2[[#This Row],[item_code]:[sale_year]],3,FALSE)=2020,VLOOKUP(hist_data__2[[#This Row],[item_code]],Product[],5,FALSE),VLOOKUP(hist_data__2[[#This Row],[item_code]],Product[],4,FALSE))</f>
        <v>#N/A</v>
      </c>
      <c r="H5281" s="6" t="e">
        <f>hist_data__2[[#This Row],[quantity]]*hist_data__2[[#This Row],[sale_price]]</f>
        <v>#N/A</v>
      </c>
    </row>
    <row r="5282" spans="1:8" x14ac:dyDescent="0.25">
      <c r="A5282">
        <v>5281</v>
      </c>
      <c r="B5282" s="1" t="s">
        <v>29</v>
      </c>
      <c r="C5282" s="1" t="s">
        <v>34</v>
      </c>
      <c r="D5282">
        <v>2020</v>
      </c>
      <c r="E5282">
        <v>28</v>
      </c>
      <c r="F5282">
        <v>6</v>
      </c>
      <c r="G5282" s="5" t="e">
        <f>IF(VLOOKUP(hist_data__2[[#This Row],[item_code]],hist_data__2[[#This Row],[item_code]:[sale_year]],3,FALSE)=2020,VLOOKUP(hist_data__2[[#This Row],[item_code]],Product[],5,FALSE),VLOOKUP(hist_data__2[[#This Row],[item_code]],Product[],4,FALSE))</f>
        <v>#N/A</v>
      </c>
      <c r="H5282" s="6" t="e">
        <f>hist_data__2[[#This Row],[quantity]]*hist_data__2[[#This Row],[sale_price]]</f>
        <v>#N/A</v>
      </c>
    </row>
    <row r="5283" spans="1:8" x14ac:dyDescent="0.25">
      <c r="A5283">
        <v>5282</v>
      </c>
      <c r="B5283" s="1" t="s">
        <v>29</v>
      </c>
      <c r="C5283" s="1" t="s">
        <v>34</v>
      </c>
      <c r="D5283">
        <v>2020</v>
      </c>
      <c r="E5283">
        <v>29</v>
      </c>
      <c r="F5283">
        <v>7</v>
      </c>
      <c r="G5283" s="5" t="e">
        <f>IF(VLOOKUP(hist_data__2[[#This Row],[item_code]],hist_data__2[[#This Row],[item_code]:[sale_year]],3,FALSE)=2020,VLOOKUP(hist_data__2[[#This Row],[item_code]],Product[],5,FALSE),VLOOKUP(hist_data__2[[#This Row],[item_code]],Product[],4,FALSE))</f>
        <v>#N/A</v>
      </c>
      <c r="H5283" s="6" t="e">
        <f>hist_data__2[[#This Row],[quantity]]*hist_data__2[[#This Row],[sale_price]]</f>
        <v>#N/A</v>
      </c>
    </row>
    <row r="5284" spans="1:8" x14ac:dyDescent="0.25">
      <c r="A5284">
        <v>5283</v>
      </c>
      <c r="B5284" s="1" t="s">
        <v>29</v>
      </c>
      <c r="C5284" s="1" t="s">
        <v>34</v>
      </c>
      <c r="D5284">
        <v>2020</v>
      </c>
      <c r="E5284">
        <v>30</v>
      </c>
      <c r="F5284">
        <v>7</v>
      </c>
      <c r="G5284" s="5" t="e">
        <f>IF(VLOOKUP(hist_data__2[[#This Row],[item_code]],hist_data__2[[#This Row],[item_code]:[sale_year]],3,FALSE)=2020,VLOOKUP(hist_data__2[[#This Row],[item_code]],Product[],5,FALSE),VLOOKUP(hist_data__2[[#This Row],[item_code]],Product[],4,FALSE))</f>
        <v>#N/A</v>
      </c>
      <c r="H5284" s="6" t="e">
        <f>hist_data__2[[#This Row],[quantity]]*hist_data__2[[#This Row],[sale_price]]</f>
        <v>#N/A</v>
      </c>
    </row>
    <row r="5285" spans="1:8" x14ac:dyDescent="0.25">
      <c r="A5285">
        <v>5284</v>
      </c>
      <c r="B5285" s="1" t="s">
        <v>29</v>
      </c>
      <c r="C5285" s="1" t="s">
        <v>34</v>
      </c>
      <c r="D5285">
        <v>2020</v>
      </c>
      <c r="E5285">
        <v>31</v>
      </c>
      <c r="F5285">
        <v>4</v>
      </c>
      <c r="G5285" s="5" t="e">
        <f>IF(VLOOKUP(hist_data__2[[#This Row],[item_code]],hist_data__2[[#This Row],[item_code]:[sale_year]],3,FALSE)=2020,VLOOKUP(hist_data__2[[#This Row],[item_code]],Product[],5,FALSE),VLOOKUP(hist_data__2[[#This Row],[item_code]],Product[],4,FALSE))</f>
        <v>#N/A</v>
      </c>
      <c r="H5285" s="6" t="e">
        <f>hist_data__2[[#This Row],[quantity]]*hist_data__2[[#This Row],[sale_price]]</f>
        <v>#N/A</v>
      </c>
    </row>
    <row r="5286" spans="1:8" x14ac:dyDescent="0.25">
      <c r="A5286">
        <v>5285</v>
      </c>
      <c r="B5286" s="1" t="s">
        <v>29</v>
      </c>
      <c r="C5286" s="1" t="s">
        <v>34</v>
      </c>
      <c r="D5286">
        <v>2020</v>
      </c>
      <c r="E5286">
        <v>32</v>
      </c>
      <c r="F5286">
        <v>6</v>
      </c>
      <c r="G5286" s="5" t="e">
        <f>IF(VLOOKUP(hist_data__2[[#This Row],[item_code]],hist_data__2[[#This Row],[item_code]:[sale_year]],3,FALSE)=2020,VLOOKUP(hist_data__2[[#This Row],[item_code]],Product[],5,FALSE),VLOOKUP(hist_data__2[[#This Row],[item_code]],Product[],4,FALSE))</f>
        <v>#N/A</v>
      </c>
      <c r="H5286" s="6" t="e">
        <f>hist_data__2[[#This Row],[quantity]]*hist_data__2[[#This Row],[sale_price]]</f>
        <v>#N/A</v>
      </c>
    </row>
    <row r="5287" spans="1:8" x14ac:dyDescent="0.25">
      <c r="A5287">
        <v>5286</v>
      </c>
      <c r="B5287" s="1" t="s">
        <v>29</v>
      </c>
      <c r="C5287" s="1" t="s">
        <v>34</v>
      </c>
      <c r="D5287">
        <v>2020</v>
      </c>
      <c r="E5287">
        <v>33</v>
      </c>
      <c r="F5287">
        <v>6</v>
      </c>
      <c r="G5287" s="5" t="e">
        <f>IF(VLOOKUP(hist_data__2[[#This Row],[item_code]],hist_data__2[[#This Row],[item_code]:[sale_year]],3,FALSE)=2020,VLOOKUP(hist_data__2[[#This Row],[item_code]],Product[],5,FALSE),VLOOKUP(hist_data__2[[#This Row],[item_code]],Product[],4,FALSE))</f>
        <v>#N/A</v>
      </c>
      <c r="H5287" s="6" t="e">
        <f>hist_data__2[[#This Row],[quantity]]*hist_data__2[[#This Row],[sale_price]]</f>
        <v>#N/A</v>
      </c>
    </row>
    <row r="5288" spans="1:8" x14ac:dyDescent="0.25">
      <c r="A5288">
        <v>5287</v>
      </c>
      <c r="B5288" s="1" t="s">
        <v>29</v>
      </c>
      <c r="C5288" s="1" t="s">
        <v>34</v>
      </c>
      <c r="D5288">
        <v>2020</v>
      </c>
      <c r="E5288">
        <v>34</v>
      </c>
      <c r="F5288">
        <v>6</v>
      </c>
      <c r="G5288" s="5" t="e">
        <f>IF(VLOOKUP(hist_data__2[[#This Row],[item_code]],hist_data__2[[#This Row],[item_code]:[sale_year]],3,FALSE)=2020,VLOOKUP(hist_data__2[[#This Row],[item_code]],Product[],5,FALSE),VLOOKUP(hist_data__2[[#This Row],[item_code]],Product[],4,FALSE))</f>
        <v>#N/A</v>
      </c>
      <c r="H5288" s="6" t="e">
        <f>hist_data__2[[#This Row],[quantity]]*hist_data__2[[#This Row],[sale_price]]</f>
        <v>#N/A</v>
      </c>
    </row>
    <row r="5289" spans="1:8" x14ac:dyDescent="0.25">
      <c r="A5289">
        <v>5288</v>
      </c>
      <c r="B5289" s="1" t="s">
        <v>29</v>
      </c>
      <c r="C5289" s="1" t="s">
        <v>34</v>
      </c>
      <c r="D5289">
        <v>2020</v>
      </c>
      <c r="E5289">
        <v>35</v>
      </c>
      <c r="F5289">
        <v>4</v>
      </c>
      <c r="G5289" s="5" t="e">
        <f>IF(VLOOKUP(hist_data__2[[#This Row],[item_code]],hist_data__2[[#This Row],[item_code]:[sale_year]],3,FALSE)=2020,VLOOKUP(hist_data__2[[#This Row],[item_code]],Product[],5,FALSE),VLOOKUP(hist_data__2[[#This Row],[item_code]],Product[],4,FALSE))</f>
        <v>#N/A</v>
      </c>
      <c r="H5289" s="6" t="e">
        <f>hist_data__2[[#This Row],[quantity]]*hist_data__2[[#This Row],[sale_price]]</f>
        <v>#N/A</v>
      </c>
    </row>
    <row r="5290" spans="1:8" x14ac:dyDescent="0.25">
      <c r="A5290">
        <v>5289</v>
      </c>
      <c r="B5290" s="1" t="s">
        <v>29</v>
      </c>
      <c r="C5290" s="1" t="s">
        <v>34</v>
      </c>
      <c r="D5290">
        <v>2020</v>
      </c>
      <c r="E5290">
        <v>36</v>
      </c>
      <c r="F5290">
        <v>4</v>
      </c>
      <c r="G5290" s="5" t="e">
        <f>IF(VLOOKUP(hist_data__2[[#This Row],[item_code]],hist_data__2[[#This Row],[item_code]:[sale_year]],3,FALSE)=2020,VLOOKUP(hist_data__2[[#This Row],[item_code]],Product[],5,FALSE),VLOOKUP(hist_data__2[[#This Row],[item_code]],Product[],4,FALSE))</f>
        <v>#N/A</v>
      </c>
      <c r="H5290" s="6" t="e">
        <f>hist_data__2[[#This Row],[quantity]]*hist_data__2[[#This Row],[sale_price]]</f>
        <v>#N/A</v>
      </c>
    </row>
    <row r="5291" spans="1:8" x14ac:dyDescent="0.25">
      <c r="A5291">
        <v>5290</v>
      </c>
      <c r="B5291" s="1" t="s">
        <v>29</v>
      </c>
      <c r="C5291" s="1" t="s">
        <v>34</v>
      </c>
      <c r="D5291">
        <v>2020</v>
      </c>
      <c r="E5291">
        <v>37</v>
      </c>
      <c r="F5291">
        <v>5</v>
      </c>
      <c r="G5291" s="5" t="e">
        <f>IF(VLOOKUP(hist_data__2[[#This Row],[item_code]],hist_data__2[[#This Row],[item_code]:[sale_year]],3,FALSE)=2020,VLOOKUP(hist_data__2[[#This Row],[item_code]],Product[],5,FALSE),VLOOKUP(hist_data__2[[#This Row],[item_code]],Product[],4,FALSE))</f>
        <v>#N/A</v>
      </c>
      <c r="H5291" s="6" t="e">
        <f>hist_data__2[[#This Row],[quantity]]*hist_data__2[[#This Row],[sale_price]]</f>
        <v>#N/A</v>
      </c>
    </row>
    <row r="5292" spans="1:8" x14ac:dyDescent="0.25">
      <c r="A5292">
        <v>5291</v>
      </c>
      <c r="B5292" s="1" t="s">
        <v>29</v>
      </c>
      <c r="C5292" s="1" t="s">
        <v>34</v>
      </c>
      <c r="D5292">
        <v>2020</v>
      </c>
      <c r="E5292">
        <v>38</v>
      </c>
      <c r="F5292">
        <v>6</v>
      </c>
      <c r="G5292" s="5" t="e">
        <f>IF(VLOOKUP(hist_data__2[[#This Row],[item_code]],hist_data__2[[#This Row],[item_code]:[sale_year]],3,FALSE)=2020,VLOOKUP(hist_data__2[[#This Row],[item_code]],Product[],5,FALSE),VLOOKUP(hist_data__2[[#This Row],[item_code]],Product[],4,FALSE))</f>
        <v>#N/A</v>
      </c>
      <c r="H5292" s="6" t="e">
        <f>hist_data__2[[#This Row],[quantity]]*hist_data__2[[#This Row],[sale_price]]</f>
        <v>#N/A</v>
      </c>
    </row>
    <row r="5293" spans="1:8" x14ac:dyDescent="0.25">
      <c r="A5293">
        <v>5292</v>
      </c>
      <c r="B5293" s="1" t="s">
        <v>29</v>
      </c>
      <c r="C5293" s="1" t="s">
        <v>34</v>
      </c>
      <c r="D5293">
        <v>2020</v>
      </c>
      <c r="E5293">
        <v>39</v>
      </c>
      <c r="F5293">
        <v>4</v>
      </c>
      <c r="G5293" s="5" t="e">
        <f>IF(VLOOKUP(hist_data__2[[#This Row],[item_code]],hist_data__2[[#This Row],[item_code]:[sale_year]],3,FALSE)=2020,VLOOKUP(hist_data__2[[#This Row],[item_code]],Product[],5,FALSE),VLOOKUP(hist_data__2[[#This Row],[item_code]],Product[],4,FALSE))</f>
        <v>#N/A</v>
      </c>
      <c r="H5293" s="6" t="e">
        <f>hist_data__2[[#This Row],[quantity]]*hist_data__2[[#This Row],[sale_price]]</f>
        <v>#N/A</v>
      </c>
    </row>
    <row r="5294" spans="1:8" x14ac:dyDescent="0.25">
      <c r="A5294">
        <v>5293</v>
      </c>
      <c r="B5294" s="1" t="s">
        <v>29</v>
      </c>
      <c r="C5294" s="1" t="s">
        <v>34</v>
      </c>
      <c r="D5294">
        <v>2020</v>
      </c>
      <c r="E5294">
        <v>40</v>
      </c>
      <c r="F5294">
        <v>3</v>
      </c>
      <c r="G5294" s="5" t="e">
        <f>IF(VLOOKUP(hist_data__2[[#This Row],[item_code]],hist_data__2[[#This Row],[item_code]:[sale_year]],3,FALSE)=2020,VLOOKUP(hist_data__2[[#This Row],[item_code]],Product[],5,FALSE),VLOOKUP(hist_data__2[[#This Row],[item_code]],Product[],4,FALSE))</f>
        <v>#N/A</v>
      </c>
      <c r="H5294" s="6" t="e">
        <f>hist_data__2[[#This Row],[quantity]]*hist_data__2[[#This Row],[sale_price]]</f>
        <v>#N/A</v>
      </c>
    </row>
    <row r="5295" spans="1:8" x14ac:dyDescent="0.25">
      <c r="A5295">
        <v>5294</v>
      </c>
      <c r="B5295" s="1" t="s">
        <v>29</v>
      </c>
      <c r="C5295" s="1" t="s">
        <v>34</v>
      </c>
      <c r="D5295">
        <v>2020</v>
      </c>
      <c r="E5295">
        <v>41</v>
      </c>
      <c r="F5295">
        <v>3</v>
      </c>
      <c r="G5295" s="5" t="e">
        <f>IF(VLOOKUP(hist_data__2[[#This Row],[item_code]],hist_data__2[[#This Row],[item_code]:[sale_year]],3,FALSE)=2020,VLOOKUP(hist_data__2[[#This Row],[item_code]],Product[],5,FALSE),VLOOKUP(hist_data__2[[#This Row],[item_code]],Product[],4,FALSE))</f>
        <v>#N/A</v>
      </c>
      <c r="H5295" s="6" t="e">
        <f>hist_data__2[[#This Row],[quantity]]*hist_data__2[[#This Row],[sale_price]]</f>
        <v>#N/A</v>
      </c>
    </row>
    <row r="5296" spans="1:8" x14ac:dyDescent="0.25">
      <c r="A5296">
        <v>5295</v>
      </c>
      <c r="B5296" s="1" t="s">
        <v>29</v>
      </c>
      <c r="C5296" s="1" t="s">
        <v>34</v>
      </c>
      <c r="D5296">
        <v>2020</v>
      </c>
      <c r="E5296">
        <v>42</v>
      </c>
      <c r="F5296">
        <v>2</v>
      </c>
      <c r="G5296" s="5" t="e">
        <f>IF(VLOOKUP(hist_data__2[[#This Row],[item_code]],hist_data__2[[#This Row],[item_code]:[sale_year]],3,FALSE)=2020,VLOOKUP(hist_data__2[[#This Row],[item_code]],Product[],5,FALSE),VLOOKUP(hist_data__2[[#This Row],[item_code]],Product[],4,FALSE))</f>
        <v>#N/A</v>
      </c>
      <c r="H5296" s="6" t="e">
        <f>hist_data__2[[#This Row],[quantity]]*hist_data__2[[#This Row],[sale_price]]</f>
        <v>#N/A</v>
      </c>
    </row>
    <row r="5297" spans="1:8" x14ac:dyDescent="0.25">
      <c r="A5297">
        <v>5296</v>
      </c>
      <c r="B5297" s="1" t="s">
        <v>29</v>
      </c>
      <c r="C5297" s="1" t="s">
        <v>34</v>
      </c>
      <c r="D5297">
        <v>2020</v>
      </c>
      <c r="E5297">
        <v>43</v>
      </c>
      <c r="F5297">
        <v>2</v>
      </c>
      <c r="G5297" s="5" t="e">
        <f>IF(VLOOKUP(hist_data__2[[#This Row],[item_code]],hist_data__2[[#This Row],[item_code]:[sale_year]],3,FALSE)=2020,VLOOKUP(hist_data__2[[#This Row],[item_code]],Product[],5,FALSE),VLOOKUP(hist_data__2[[#This Row],[item_code]],Product[],4,FALSE))</f>
        <v>#N/A</v>
      </c>
      <c r="H5297" s="6" t="e">
        <f>hist_data__2[[#This Row],[quantity]]*hist_data__2[[#This Row],[sale_price]]</f>
        <v>#N/A</v>
      </c>
    </row>
    <row r="5298" spans="1:8" x14ac:dyDescent="0.25">
      <c r="A5298">
        <v>5297</v>
      </c>
      <c r="B5298" s="1" t="s">
        <v>29</v>
      </c>
      <c r="C5298" s="1" t="s">
        <v>34</v>
      </c>
      <c r="D5298">
        <v>2020</v>
      </c>
      <c r="E5298">
        <v>44</v>
      </c>
      <c r="F5298">
        <v>3</v>
      </c>
      <c r="G5298" s="5" t="e">
        <f>IF(VLOOKUP(hist_data__2[[#This Row],[item_code]],hist_data__2[[#This Row],[item_code]:[sale_year]],3,FALSE)=2020,VLOOKUP(hist_data__2[[#This Row],[item_code]],Product[],5,FALSE),VLOOKUP(hist_data__2[[#This Row],[item_code]],Product[],4,FALSE))</f>
        <v>#N/A</v>
      </c>
      <c r="H5298" s="6" t="e">
        <f>hist_data__2[[#This Row],[quantity]]*hist_data__2[[#This Row],[sale_price]]</f>
        <v>#N/A</v>
      </c>
    </row>
    <row r="5299" spans="1:8" x14ac:dyDescent="0.25">
      <c r="A5299">
        <v>5298</v>
      </c>
      <c r="B5299" s="1" t="s">
        <v>29</v>
      </c>
      <c r="C5299" s="1" t="s">
        <v>34</v>
      </c>
      <c r="D5299">
        <v>2020</v>
      </c>
      <c r="E5299">
        <v>45</v>
      </c>
      <c r="F5299">
        <v>3</v>
      </c>
      <c r="G5299" s="5" t="e">
        <f>IF(VLOOKUP(hist_data__2[[#This Row],[item_code]],hist_data__2[[#This Row],[item_code]:[sale_year]],3,FALSE)=2020,VLOOKUP(hist_data__2[[#This Row],[item_code]],Product[],5,FALSE),VLOOKUP(hist_data__2[[#This Row],[item_code]],Product[],4,FALSE))</f>
        <v>#N/A</v>
      </c>
      <c r="H5299" s="6" t="e">
        <f>hist_data__2[[#This Row],[quantity]]*hist_data__2[[#This Row],[sale_price]]</f>
        <v>#N/A</v>
      </c>
    </row>
    <row r="5300" spans="1:8" x14ac:dyDescent="0.25">
      <c r="A5300">
        <v>5299</v>
      </c>
      <c r="B5300" s="1" t="s">
        <v>29</v>
      </c>
      <c r="C5300" s="1" t="s">
        <v>34</v>
      </c>
      <c r="D5300">
        <v>2020</v>
      </c>
      <c r="E5300">
        <v>46</v>
      </c>
      <c r="F5300">
        <v>3</v>
      </c>
      <c r="G5300" s="5" t="e">
        <f>IF(VLOOKUP(hist_data__2[[#This Row],[item_code]],hist_data__2[[#This Row],[item_code]:[sale_year]],3,FALSE)=2020,VLOOKUP(hist_data__2[[#This Row],[item_code]],Product[],5,FALSE),VLOOKUP(hist_data__2[[#This Row],[item_code]],Product[],4,FALSE))</f>
        <v>#N/A</v>
      </c>
      <c r="H5300" s="6" t="e">
        <f>hist_data__2[[#This Row],[quantity]]*hist_data__2[[#This Row],[sale_price]]</f>
        <v>#N/A</v>
      </c>
    </row>
    <row r="5301" spans="1:8" x14ac:dyDescent="0.25">
      <c r="A5301">
        <v>5300</v>
      </c>
      <c r="B5301" s="1" t="s">
        <v>29</v>
      </c>
      <c r="C5301" s="1" t="s">
        <v>34</v>
      </c>
      <c r="D5301">
        <v>2020</v>
      </c>
      <c r="E5301">
        <v>47</v>
      </c>
      <c r="F5301">
        <v>2</v>
      </c>
      <c r="G5301" s="5" t="e">
        <f>IF(VLOOKUP(hist_data__2[[#This Row],[item_code]],hist_data__2[[#This Row],[item_code]:[sale_year]],3,FALSE)=2020,VLOOKUP(hist_data__2[[#This Row],[item_code]],Product[],5,FALSE),VLOOKUP(hist_data__2[[#This Row],[item_code]],Product[],4,FALSE))</f>
        <v>#N/A</v>
      </c>
      <c r="H5301" s="6" t="e">
        <f>hist_data__2[[#This Row],[quantity]]*hist_data__2[[#This Row],[sale_price]]</f>
        <v>#N/A</v>
      </c>
    </row>
    <row r="5302" spans="1:8" x14ac:dyDescent="0.25">
      <c r="A5302">
        <v>5301</v>
      </c>
      <c r="B5302" s="1" t="s">
        <v>29</v>
      </c>
      <c r="C5302" s="1" t="s">
        <v>34</v>
      </c>
      <c r="D5302">
        <v>2020</v>
      </c>
      <c r="E5302">
        <v>48</v>
      </c>
      <c r="F5302">
        <v>2</v>
      </c>
      <c r="G5302" s="5" t="e">
        <f>IF(VLOOKUP(hist_data__2[[#This Row],[item_code]],hist_data__2[[#This Row],[item_code]:[sale_year]],3,FALSE)=2020,VLOOKUP(hist_data__2[[#This Row],[item_code]],Product[],5,FALSE),VLOOKUP(hist_data__2[[#This Row],[item_code]],Product[],4,FALSE))</f>
        <v>#N/A</v>
      </c>
      <c r="H5302" s="6" t="e">
        <f>hist_data__2[[#This Row],[quantity]]*hist_data__2[[#This Row],[sale_price]]</f>
        <v>#N/A</v>
      </c>
    </row>
    <row r="5303" spans="1:8" x14ac:dyDescent="0.25">
      <c r="A5303">
        <v>5302</v>
      </c>
      <c r="B5303" s="1" t="s">
        <v>29</v>
      </c>
      <c r="C5303" s="1" t="s">
        <v>34</v>
      </c>
      <c r="D5303">
        <v>2020</v>
      </c>
      <c r="E5303">
        <v>49</v>
      </c>
      <c r="F5303">
        <v>2</v>
      </c>
      <c r="G5303" s="5" t="e">
        <f>IF(VLOOKUP(hist_data__2[[#This Row],[item_code]],hist_data__2[[#This Row],[item_code]:[sale_year]],3,FALSE)=2020,VLOOKUP(hist_data__2[[#This Row],[item_code]],Product[],5,FALSE),VLOOKUP(hist_data__2[[#This Row],[item_code]],Product[],4,FALSE))</f>
        <v>#N/A</v>
      </c>
      <c r="H5303" s="6" t="e">
        <f>hist_data__2[[#This Row],[quantity]]*hist_data__2[[#This Row],[sale_price]]</f>
        <v>#N/A</v>
      </c>
    </row>
    <row r="5304" spans="1:8" x14ac:dyDescent="0.25">
      <c r="A5304">
        <v>5303</v>
      </c>
      <c r="B5304" s="1" t="s">
        <v>29</v>
      </c>
      <c r="C5304" s="1" t="s">
        <v>34</v>
      </c>
      <c r="D5304">
        <v>2020</v>
      </c>
      <c r="E5304">
        <v>50</v>
      </c>
      <c r="F5304">
        <v>1</v>
      </c>
      <c r="G5304" s="5" t="e">
        <f>IF(VLOOKUP(hist_data__2[[#This Row],[item_code]],hist_data__2[[#This Row],[item_code]:[sale_year]],3,FALSE)=2020,VLOOKUP(hist_data__2[[#This Row],[item_code]],Product[],5,FALSE),VLOOKUP(hist_data__2[[#This Row],[item_code]],Product[],4,FALSE))</f>
        <v>#N/A</v>
      </c>
      <c r="H5304" s="6" t="e">
        <f>hist_data__2[[#This Row],[quantity]]*hist_data__2[[#This Row],[sale_price]]</f>
        <v>#N/A</v>
      </c>
    </row>
    <row r="5305" spans="1:8" x14ac:dyDescent="0.25">
      <c r="A5305">
        <v>5304</v>
      </c>
      <c r="B5305" s="1" t="s">
        <v>29</v>
      </c>
      <c r="C5305" s="1" t="s">
        <v>34</v>
      </c>
      <c r="D5305">
        <v>2020</v>
      </c>
      <c r="E5305">
        <v>51</v>
      </c>
      <c r="F5305">
        <v>1</v>
      </c>
      <c r="G5305" s="5" t="e">
        <f>IF(VLOOKUP(hist_data__2[[#This Row],[item_code]],hist_data__2[[#This Row],[item_code]:[sale_year]],3,FALSE)=2020,VLOOKUP(hist_data__2[[#This Row],[item_code]],Product[],5,FALSE),VLOOKUP(hist_data__2[[#This Row],[item_code]],Product[],4,FALSE))</f>
        <v>#N/A</v>
      </c>
      <c r="H5305" s="6" t="e">
        <f>hist_data__2[[#This Row],[quantity]]*hist_data__2[[#This Row],[sale_price]]</f>
        <v>#N/A</v>
      </c>
    </row>
    <row r="5306" spans="1:8" x14ac:dyDescent="0.25">
      <c r="A5306">
        <v>5305</v>
      </c>
      <c r="B5306" s="1" t="s">
        <v>29</v>
      </c>
      <c r="C5306" s="1" t="s">
        <v>32</v>
      </c>
      <c r="D5306">
        <v>2019</v>
      </c>
      <c r="E5306">
        <v>0</v>
      </c>
      <c r="F5306">
        <v>3</v>
      </c>
      <c r="G5306" s="5" t="e">
        <f>IF(VLOOKUP(hist_data__2[[#This Row],[item_code]],hist_data__2[[#This Row],[item_code]:[sale_year]],3,FALSE)=2020,VLOOKUP(hist_data__2[[#This Row],[item_code]],Product[],5,FALSE),VLOOKUP(hist_data__2[[#This Row],[item_code]],Product[],4,FALSE))</f>
        <v>#N/A</v>
      </c>
      <c r="H5306" s="6" t="e">
        <f>hist_data__2[[#This Row],[quantity]]*hist_data__2[[#This Row],[sale_price]]</f>
        <v>#N/A</v>
      </c>
    </row>
    <row r="5307" spans="1:8" x14ac:dyDescent="0.25">
      <c r="A5307">
        <v>5306</v>
      </c>
      <c r="B5307" s="1" t="s">
        <v>29</v>
      </c>
      <c r="C5307" s="1" t="s">
        <v>32</v>
      </c>
      <c r="D5307">
        <v>2019</v>
      </c>
      <c r="E5307">
        <v>1</v>
      </c>
      <c r="F5307">
        <v>7</v>
      </c>
      <c r="G5307" s="5" t="e">
        <f>IF(VLOOKUP(hist_data__2[[#This Row],[item_code]],hist_data__2[[#This Row],[item_code]:[sale_year]],3,FALSE)=2020,VLOOKUP(hist_data__2[[#This Row],[item_code]],Product[],5,FALSE),VLOOKUP(hist_data__2[[#This Row],[item_code]],Product[],4,FALSE))</f>
        <v>#N/A</v>
      </c>
      <c r="H5307" s="6" t="e">
        <f>hist_data__2[[#This Row],[quantity]]*hist_data__2[[#This Row],[sale_price]]</f>
        <v>#N/A</v>
      </c>
    </row>
    <row r="5308" spans="1:8" x14ac:dyDescent="0.25">
      <c r="A5308">
        <v>5307</v>
      </c>
      <c r="B5308" s="1" t="s">
        <v>29</v>
      </c>
      <c r="C5308" s="1" t="s">
        <v>32</v>
      </c>
      <c r="D5308">
        <v>2019</v>
      </c>
      <c r="E5308">
        <v>2</v>
      </c>
      <c r="F5308">
        <v>5</v>
      </c>
      <c r="G5308" s="5" t="e">
        <f>IF(VLOOKUP(hist_data__2[[#This Row],[item_code]],hist_data__2[[#This Row],[item_code]:[sale_year]],3,FALSE)=2020,VLOOKUP(hist_data__2[[#This Row],[item_code]],Product[],5,FALSE),VLOOKUP(hist_data__2[[#This Row],[item_code]],Product[],4,FALSE))</f>
        <v>#N/A</v>
      </c>
      <c r="H5308" s="6" t="e">
        <f>hist_data__2[[#This Row],[quantity]]*hist_data__2[[#This Row],[sale_price]]</f>
        <v>#N/A</v>
      </c>
    </row>
    <row r="5309" spans="1:8" x14ac:dyDescent="0.25">
      <c r="A5309">
        <v>5308</v>
      </c>
      <c r="B5309" s="1" t="s">
        <v>29</v>
      </c>
      <c r="C5309" s="1" t="s">
        <v>32</v>
      </c>
      <c r="D5309">
        <v>2019</v>
      </c>
      <c r="E5309">
        <v>3</v>
      </c>
      <c r="F5309">
        <v>7</v>
      </c>
      <c r="G5309" s="5" t="e">
        <f>IF(VLOOKUP(hist_data__2[[#This Row],[item_code]],hist_data__2[[#This Row],[item_code]:[sale_year]],3,FALSE)=2020,VLOOKUP(hist_data__2[[#This Row],[item_code]],Product[],5,FALSE),VLOOKUP(hist_data__2[[#This Row],[item_code]],Product[],4,FALSE))</f>
        <v>#N/A</v>
      </c>
      <c r="H5309" s="6" t="e">
        <f>hist_data__2[[#This Row],[quantity]]*hist_data__2[[#This Row],[sale_price]]</f>
        <v>#N/A</v>
      </c>
    </row>
    <row r="5310" spans="1:8" x14ac:dyDescent="0.25">
      <c r="A5310">
        <v>5309</v>
      </c>
      <c r="B5310" s="1" t="s">
        <v>29</v>
      </c>
      <c r="C5310" s="1" t="s">
        <v>32</v>
      </c>
      <c r="D5310">
        <v>2019</v>
      </c>
      <c r="E5310">
        <v>4</v>
      </c>
      <c r="F5310">
        <v>8</v>
      </c>
      <c r="G5310" s="5" t="e">
        <f>IF(VLOOKUP(hist_data__2[[#This Row],[item_code]],hist_data__2[[#This Row],[item_code]:[sale_year]],3,FALSE)=2020,VLOOKUP(hist_data__2[[#This Row],[item_code]],Product[],5,FALSE),VLOOKUP(hist_data__2[[#This Row],[item_code]],Product[],4,FALSE))</f>
        <v>#N/A</v>
      </c>
      <c r="H5310" s="6" t="e">
        <f>hist_data__2[[#This Row],[quantity]]*hist_data__2[[#This Row],[sale_price]]</f>
        <v>#N/A</v>
      </c>
    </row>
    <row r="5311" spans="1:8" x14ac:dyDescent="0.25">
      <c r="A5311">
        <v>5310</v>
      </c>
      <c r="B5311" s="1" t="s">
        <v>29</v>
      </c>
      <c r="C5311" s="1" t="s">
        <v>32</v>
      </c>
      <c r="D5311">
        <v>2019</v>
      </c>
      <c r="E5311">
        <v>5</v>
      </c>
      <c r="F5311">
        <v>7</v>
      </c>
      <c r="G5311" s="5" t="e">
        <f>IF(VLOOKUP(hist_data__2[[#This Row],[item_code]],hist_data__2[[#This Row],[item_code]:[sale_year]],3,FALSE)=2020,VLOOKUP(hist_data__2[[#This Row],[item_code]],Product[],5,FALSE),VLOOKUP(hist_data__2[[#This Row],[item_code]],Product[],4,FALSE))</f>
        <v>#N/A</v>
      </c>
      <c r="H5311" s="6" t="e">
        <f>hist_data__2[[#This Row],[quantity]]*hist_data__2[[#This Row],[sale_price]]</f>
        <v>#N/A</v>
      </c>
    </row>
    <row r="5312" spans="1:8" x14ac:dyDescent="0.25">
      <c r="A5312">
        <v>5311</v>
      </c>
      <c r="B5312" s="1" t="s">
        <v>29</v>
      </c>
      <c r="C5312" s="1" t="s">
        <v>32</v>
      </c>
      <c r="D5312">
        <v>2019</v>
      </c>
      <c r="E5312">
        <v>6</v>
      </c>
      <c r="F5312">
        <v>9</v>
      </c>
      <c r="G5312" s="5" t="e">
        <f>IF(VLOOKUP(hist_data__2[[#This Row],[item_code]],hist_data__2[[#This Row],[item_code]:[sale_year]],3,FALSE)=2020,VLOOKUP(hist_data__2[[#This Row],[item_code]],Product[],5,FALSE),VLOOKUP(hist_data__2[[#This Row],[item_code]],Product[],4,FALSE))</f>
        <v>#N/A</v>
      </c>
      <c r="H5312" s="6" t="e">
        <f>hist_data__2[[#This Row],[quantity]]*hist_data__2[[#This Row],[sale_price]]</f>
        <v>#N/A</v>
      </c>
    </row>
    <row r="5313" spans="1:8" x14ac:dyDescent="0.25">
      <c r="A5313">
        <v>5312</v>
      </c>
      <c r="B5313" s="1" t="s">
        <v>29</v>
      </c>
      <c r="C5313" s="1" t="s">
        <v>32</v>
      </c>
      <c r="D5313">
        <v>2019</v>
      </c>
      <c r="E5313">
        <v>7</v>
      </c>
      <c r="F5313">
        <v>7</v>
      </c>
      <c r="G5313" s="5" t="e">
        <f>IF(VLOOKUP(hist_data__2[[#This Row],[item_code]],hist_data__2[[#This Row],[item_code]:[sale_year]],3,FALSE)=2020,VLOOKUP(hist_data__2[[#This Row],[item_code]],Product[],5,FALSE),VLOOKUP(hist_data__2[[#This Row],[item_code]],Product[],4,FALSE))</f>
        <v>#N/A</v>
      </c>
      <c r="H5313" s="6" t="e">
        <f>hist_data__2[[#This Row],[quantity]]*hist_data__2[[#This Row],[sale_price]]</f>
        <v>#N/A</v>
      </c>
    </row>
    <row r="5314" spans="1:8" x14ac:dyDescent="0.25">
      <c r="A5314">
        <v>5313</v>
      </c>
      <c r="B5314" s="1" t="s">
        <v>29</v>
      </c>
      <c r="C5314" s="1" t="s">
        <v>32</v>
      </c>
      <c r="D5314">
        <v>2019</v>
      </c>
      <c r="E5314">
        <v>8</v>
      </c>
      <c r="F5314">
        <v>7</v>
      </c>
      <c r="G5314" s="5" t="e">
        <f>IF(VLOOKUP(hist_data__2[[#This Row],[item_code]],hist_data__2[[#This Row],[item_code]:[sale_year]],3,FALSE)=2020,VLOOKUP(hist_data__2[[#This Row],[item_code]],Product[],5,FALSE),VLOOKUP(hist_data__2[[#This Row],[item_code]],Product[],4,FALSE))</f>
        <v>#N/A</v>
      </c>
      <c r="H5314" s="6" t="e">
        <f>hist_data__2[[#This Row],[quantity]]*hist_data__2[[#This Row],[sale_price]]</f>
        <v>#N/A</v>
      </c>
    </row>
    <row r="5315" spans="1:8" x14ac:dyDescent="0.25">
      <c r="A5315">
        <v>5314</v>
      </c>
      <c r="B5315" s="1" t="s">
        <v>29</v>
      </c>
      <c r="C5315" s="1" t="s">
        <v>32</v>
      </c>
      <c r="D5315">
        <v>2019</v>
      </c>
      <c r="E5315">
        <v>9</v>
      </c>
      <c r="F5315">
        <v>4</v>
      </c>
      <c r="G5315" s="5" t="e">
        <f>IF(VLOOKUP(hist_data__2[[#This Row],[item_code]],hist_data__2[[#This Row],[item_code]:[sale_year]],3,FALSE)=2020,VLOOKUP(hist_data__2[[#This Row],[item_code]],Product[],5,FALSE),VLOOKUP(hist_data__2[[#This Row],[item_code]],Product[],4,FALSE))</f>
        <v>#N/A</v>
      </c>
      <c r="H5315" s="6" t="e">
        <f>hist_data__2[[#This Row],[quantity]]*hist_data__2[[#This Row],[sale_price]]</f>
        <v>#N/A</v>
      </c>
    </row>
    <row r="5316" spans="1:8" x14ac:dyDescent="0.25">
      <c r="A5316">
        <v>5315</v>
      </c>
      <c r="B5316" s="1" t="s">
        <v>29</v>
      </c>
      <c r="C5316" s="1" t="s">
        <v>32</v>
      </c>
      <c r="D5316">
        <v>2019</v>
      </c>
      <c r="E5316">
        <v>10</v>
      </c>
      <c r="F5316">
        <v>4</v>
      </c>
      <c r="G5316" s="5" t="e">
        <f>IF(VLOOKUP(hist_data__2[[#This Row],[item_code]],hist_data__2[[#This Row],[item_code]:[sale_year]],3,FALSE)=2020,VLOOKUP(hist_data__2[[#This Row],[item_code]],Product[],5,FALSE),VLOOKUP(hist_data__2[[#This Row],[item_code]],Product[],4,FALSE))</f>
        <v>#N/A</v>
      </c>
      <c r="H5316" s="6" t="e">
        <f>hist_data__2[[#This Row],[quantity]]*hist_data__2[[#This Row],[sale_price]]</f>
        <v>#N/A</v>
      </c>
    </row>
    <row r="5317" spans="1:8" x14ac:dyDescent="0.25">
      <c r="A5317">
        <v>5316</v>
      </c>
      <c r="B5317" s="1" t="s">
        <v>29</v>
      </c>
      <c r="C5317" s="1" t="s">
        <v>32</v>
      </c>
      <c r="D5317">
        <v>2019</v>
      </c>
      <c r="E5317">
        <v>11</v>
      </c>
      <c r="F5317">
        <v>3</v>
      </c>
      <c r="G5317" s="5" t="e">
        <f>IF(VLOOKUP(hist_data__2[[#This Row],[item_code]],hist_data__2[[#This Row],[item_code]:[sale_year]],3,FALSE)=2020,VLOOKUP(hist_data__2[[#This Row],[item_code]],Product[],5,FALSE),VLOOKUP(hist_data__2[[#This Row],[item_code]],Product[],4,FALSE))</f>
        <v>#N/A</v>
      </c>
      <c r="H5317" s="6" t="e">
        <f>hist_data__2[[#This Row],[quantity]]*hist_data__2[[#This Row],[sale_price]]</f>
        <v>#N/A</v>
      </c>
    </row>
    <row r="5318" spans="1:8" x14ac:dyDescent="0.25">
      <c r="A5318">
        <v>5317</v>
      </c>
      <c r="B5318" s="1" t="s">
        <v>29</v>
      </c>
      <c r="C5318" s="1" t="s">
        <v>32</v>
      </c>
      <c r="D5318">
        <v>2019</v>
      </c>
      <c r="E5318">
        <v>12</v>
      </c>
      <c r="F5318">
        <v>3</v>
      </c>
      <c r="G5318" s="5" t="e">
        <f>IF(VLOOKUP(hist_data__2[[#This Row],[item_code]],hist_data__2[[#This Row],[item_code]:[sale_year]],3,FALSE)=2020,VLOOKUP(hist_data__2[[#This Row],[item_code]],Product[],5,FALSE),VLOOKUP(hist_data__2[[#This Row],[item_code]],Product[],4,FALSE))</f>
        <v>#N/A</v>
      </c>
      <c r="H5318" s="6" t="e">
        <f>hist_data__2[[#This Row],[quantity]]*hist_data__2[[#This Row],[sale_price]]</f>
        <v>#N/A</v>
      </c>
    </row>
    <row r="5319" spans="1:8" x14ac:dyDescent="0.25">
      <c r="A5319">
        <v>5318</v>
      </c>
      <c r="B5319" s="1" t="s">
        <v>29</v>
      </c>
      <c r="C5319" s="1" t="s">
        <v>32</v>
      </c>
      <c r="D5319">
        <v>2019</v>
      </c>
      <c r="E5319">
        <v>13</v>
      </c>
      <c r="F5319">
        <v>3</v>
      </c>
      <c r="G5319" s="5" t="e">
        <f>IF(VLOOKUP(hist_data__2[[#This Row],[item_code]],hist_data__2[[#This Row],[item_code]:[sale_year]],3,FALSE)=2020,VLOOKUP(hist_data__2[[#This Row],[item_code]],Product[],5,FALSE),VLOOKUP(hist_data__2[[#This Row],[item_code]],Product[],4,FALSE))</f>
        <v>#N/A</v>
      </c>
      <c r="H5319" s="6" t="e">
        <f>hist_data__2[[#This Row],[quantity]]*hist_data__2[[#This Row],[sale_price]]</f>
        <v>#N/A</v>
      </c>
    </row>
    <row r="5320" spans="1:8" x14ac:dyDescent="0.25">
      <c r="A5320">
        <v>5319</v>
      </c>
      <c r="B5320" s="1" t="s">
        <v>29</v>
      </c>
      <c r="C5320" s="1" t="s">
        <v>32</v>
      </c>
      <c r="D5320">
        <v>2019</v>
      </c>
      <c r="E5320">
        <v>14</v>
      </c>
      <c r="F5320">
        <v>3</v>
      </c>
      <c r="G5320" s="5" t="e">
        <f>IF(VLOOKUP(hist_data__2[[#This Row],[item_code]],hist_data__2[[#This Row],[item_code]:[sale_year]],3,FALSE)=2020,VLOOKUP(hist_data__2[[#This Row],[item_code]],Product[],5,FALSE),VLOOKUP(hist_data__2[[#This Row],[item_code]],Product[],4,FALSE))</f>
        <v>#N/A</v>
      </c>
      <c r="H5320" s="6" t="e">
        <f>hist_data__2[[#This Row],[quantity]]*hist_data__2[[#This Row],[sale_price]]</f>
        <v>#N/A</v>
      </c>
    </row>
    <row r="5321" spans="1:8" x14ac:dyDescent="0.25">
      <c r="A5321">
        <v>5320</v>
      </c>
      <c r="B5321" s="1" t="s">
        <v>29</v>
      </c>
      <c r="C5321" s="1" t="s">
        <v>32</v>
      </c>
      <c r="D5321">
        <v>2019</v>
      </c>
      <c r="E5321">
        <v>15</v>
      </c>
      <c r="F5321">
        <v>4</v>
      </c>
      <c r="G5321" s="5" t="e">
        <f>IF(VLOOKUP(hist_data__2[[#This Row],[item_code]],hist_data__2[[#This Row],[item_code]:[sale_year]],3,FALSE)=2020,VLOOKUP(hist_data__2[[#This Row],[item_code]],Product[],5,FALSE),VLOOKUP(hist_data__2[[#This Row],[item_code]],Product[],4,FALSE))</f>
        <v>#N/A</v>
      </c>
      <c r="H5321" s="6" t="e">
        <f>hist_data__2[[#This Row],[quantity]]*hist_data__2[[#This Row],[sale_price]]</f>
        <v>#N/A</v>
      </c>
    </row>
    <row r="5322" spans="1:8" x14ac:dyDescent="0.25">
      <c r="A5322">
        <v>5321</v>
      </c>
      <c r="B5322" s="1" t="s">
        <v>29</v>
      </c>
      <c r="C5322" s="1" t="s">
        <v>32</v>
      </c>
      <c r="D5322">
        <v>2019</v>
      </c>
      <c r="E5322">
        <v>16</v>
      </c>
      <c r="F5322">
        <v>5</v>
      </c>
      <c r="G5322" s="5" t="e">
        <f>IF(VLOOKUP(hist_data__2[[#This Row],[item_code]],hist_data__2[[#This Row],[item_code]:[sale_year]],3,FALSE)=2020,VLOOKUP(hist_data__2[[#This Row],[item_code]],Product[],5,FALSE),VLOOKUP(hist_data__2[[#This Row],[item_code]],Product[],4,FALSE))</f>
        <v>#N/A</v>
      </c>
      <c r="H5322" s="6" t="e">
        <f>hist_data__2[[#This Row],[quantity]]*hist_data__2[[#This Row],[sale_price]]</f>
        <v>#N/A</v>
      </c>
    </row>
    <row r="5323" spans="1:8" x14ac:dyDescent="0.25">
      <c r="A5323">
        <v>5322</v>
      </c>
      <c r="B5323" s="1" t="s">
        <v>29</v>
      </c>
      <c r="C5323" s="1" t="s">
        <v>32</v>
      </c>
      <c r="D5323">
        <v>2019</v>
      </c>
      <c r="E5323">
        <v>17</v>
      </c>
      <c r="F5323">
        <v>4</v>
      </c>
      <c r="G5323" s="5" t="e">
        <f>IF(VLOOKUP(hist_data__2[[#This Row],[item_code]],hist_data__2[[#This Row],[item_code]:[sale_year]],3,FALSE)=2020,VLOOKUP(hist_data__2[[#This Row],[item_code]],Product[],5,FALSE),VLOOKUP(hist_data__2[[#This Row],[item_code]],Product[],4,FALSE))</f>
        <v>#N/A</v>
      </c>
      <c r="H5323" s="6" t="e">
        <f>hist_data__2[[#This Row],[quantity]]*hist_data__2[[#This Row],[sale_price]]</f>
        <v>#N/A</v>
      </c>
    </row>
    <row r="5324" spans="1:8" x14ac:dyDescent="0.25">
      <c r="A5324">
        <v>5323</v>
      </c>
      <c r="B5324" s="1" t="s">
        <v>29</v>
      </c>
      <c r="C5324" s="1" t="s">
        <v>32</v>
      </c>
      <c r="D5324">
        <v>2019</v>
      </c>
      <c r="E5324">
        <v>18</v>
      </c>
      <c r="F5324">
        <v>5</v>
      </c>
      <c r="G5324" s="5" t="e">
        <f>IF(VLOOKUP(hist_data__2[[#This Row],[item_code]],hist_data__2[[#This Row],[item_code]:[sale_year]],3,FALSE)=2020,VLOOKUP(hist_data__2[[#This Row],[item_code]],Product[],5,FALSE),VLOOKUP(hist_data__2[[#This Row],[item_code]],Product[],4,FALSE))</f>
        <v>#N/A</v>
      </c>
      <c r="H5324" s="6" t="e">
        <f>hist_data__2[[#This Row],[quantity]]*hist_data__2[[#This Row],[sale_price]]</f>
        <v>#N/A</v>
      </c>
    </row>
    <row r="5325" spans="1:8" x14ac:dyDescent="0.25">
      <c r="A5325">
        <v>5324</v>
      </c>
      <c r="B5325" s="1" t="s">
        <v>29</v>
      </c>
      <c r="C5325" s="1" t="s">
        <v>32</v>
      </c>
      <c r="D5325">
        <v>2019</v>
      </c>
      <c r="E5325">
        <v>19</v>
      </c>
      <c r="F5325">
        <v>4</v>
      </c>
      <c r="G5325" s="5" t="e">
        <f>IF(VLOOKUP(hist_data__2[[#This Row],[item_code]],hist_data__2[[#This Row],[item_code]:[sale_year]],3,FALSE)=2020,VLOOKUP(hist_data__2[[#This Row],[item_code]],Product[],5,FALSE),VLOOKUP(hist_data__2[[#This Row],[item_code]],Product[],4,FALSE))</f>
        <v>#N/A</v>
      </c>
      <c r="H5325" s="6" t="e">
        <f>hist_data__2[[#This Row],[quantity]]*hist_data__2[[#This Row],[sale_price]]</f>
        <v>#N/A</v>
      </c>
    </row>
    <row r="5326" spans="1:8" x14ac:dyDescent="0.25">
      <c r="A5326">
        <v>5325</v>
      </c>
      <c r="B5326" s="1" t="s">
        <v>29</v>
      </c>
      <c r="C5326" s="1" t="s">
        <v>32</v>
      </c>
      <c r="D5326">
        <v>2019</v>
      </c>
      <c r="E5326">
        <v>20</v>
      </c>
      <c r="F5326">
        <v>5</v>
      </c>
      <c r="G5326" s="5" t="e">
        <f>IF(VLOOKUP(hist_data__2[[#This Row],[item_code]],hist_data__2[[#This Row],[item_code]:[sale_year]],3,FALSE)=2020,VLOOKUP(hist_data__2[[#This Row],[item_code]],Product[],5,FALSE),VLOOKUP(hist_data__2[[#This Row],[item_code]],Product[],4,FALSE))</f>
        <v>#N/A</v>
      </c>
      <c r="H5326" s="6" t="e">
        <f>hist_data__2[[#This Row],[quantity]]*hist_data__2[[#This Row],[sale_price]]</f>
        <v>#N/A</v>
      </c>
    </row>
    <row r="5327" spans="1:8" x14ac:dyDescent="0.25">
      <c r="A5327">
        <v>5326</v>
      </c>
      <c r="B5327" s="1" t="s">
        <v>29</v>
      </c>
      <c r="C5327" s="1" t="s">
        <v>32</v>
      </c>
      <c r="D5327">
        <v>2019</v>
      </c>
      <c r="E5327">
        <v>21</v>
      </c>
      <c r="F5327">
        <v>5</v>
      </c>
      <c r="G5327" s="5" t="e">
        <f>IF(VLOOKUP(hist_data__2[[#This Row],[item_code]],hist_data__2[[#This Row],[item_code]:[sale_year]],3,FALSE)=2020,VLOOKUP(hist_data__2[[#This Row],[item_code]],Product[],5,FALSE),VLOOKUP(hist_data__2[[#This Row],[item_code]],Product[],4,FALSE))</f>
        <v>#N/A</v>
      </c>
      <c r="H5327" s="6" t="e">
        <f>hist_data__2[[#This Row],[quantity]]*hist_data__2[[#This Row],[sale_price]]</f>
        <v>#N/A</v>
      </c>
    </row>
    <row r="5328" spans="1:8" x14ac:dyDescent="0.25">
      <c r="A5328">
        <v>5327</v>
      </c>
      <c r="B5328" s="1" t="s">
        <v>29</v>
      </c>
      <c r="C5328" s="1" t="s">
        <v>32</v>
      </c>
      <c r="D5328">
        <v>2019</v>
      </c>
      <c r="E5328">
        <v>22</v>
      </c>
      <c r="F5328">
        <v>7</v>
      </c>
      <c r="G5328" s="5" t="e">
        <f>IF(VLOOKUP(hist_data__2[[#This Row],[item_code]],hist_data__2[[#This Row],[item_code]:[sale_year]],3,FALSE)=2020,VLOOKUP(hist_data__2[[#This Row],[item_code]],Product[],5,FALSE),VLOOKUP(hist_data__2[[#This Row],[item_code]],Product[],4,FALSE))</f>
        <v>#N/A</v>
      </c>
      <c r="H5328" s="6" t="e">
        <f>hist_data__2[[#This Row],[quantity]]*hist_data__2[[#This Row],[sale_price]]</f>
        <v>#N/A</v>
      </c>
    </row>
    <row r="5329" spans="1:8" x14ac:dyDescent="0.25">
      <c r="A5329">
        <v>5328</v>
      </c>
      <c r="B5329" s="1" t="s">
        <v>29</v>
      </c>
      <c r="C5329" s="1" t="s">
        <v>32</v>
      </c>
      <c r="D5329">
        <v>2019</v>
      </c>
      <c r="E5329">
        <v>23</v>
      </c>
      <c r="F5329">
        <v>6</v>
      </c>
      <c r="G5329" s="5" t="e">
        <f>IF(VLOOKUP(hist_data__2[[#This Row],[item_code]],hist_data__2[[#This Row],[item_code]:[sale_year]],3,FALSE)=2020,VLOOKUP(hist_data__2[[#This Row],[item_code]],Product[],5,FALSE),VLOOKUP(hist_data__2[[#This Row],[item_code]],Product[],4,FALSE))</f>
        <v>#N/A</v>
      </c>
      <c r="H5329" s="6" t="e">
        <f>hist_data__2[[#This Row],[quantity]]*hist_data__2[[#This Row],[sale_price]]</f>
        <v>#N/A</v>
      </c>
    </row>
    <row r="5330" spans="1:8" x14ac:dyDescent="0.25">
      <c r="A5330">
        <v>5329</v>
      </c>
      <c r="B5330" s="1" t="s">
        <v>29</v>
      </c>
      <c r="C5330" s="1" t="s">
        <v>32</v>
      </c>
      <c r="D5330">
        <v>2019</v>
      </c>
      <c r="E5330">
        <v>24</v>
      </c>
      <c r="F5330">
        <v>7</v>
      </c>
      <c r="G5330" s="5" t="e">
        <f>IF(VLOOKUP(hist_data__2[[#This Row],[item_code]],hist_data__2[[#This Row],[item_code]:[sale_year]],3,FALSE)=2020,VLOOKUP(hist_data__2[[#This Row],[item_code]],Product[],5,FALSE),VLOOKUP(hist_data__2[[#This Row],[item_code]],Product[],4,FALSE))</f>
        <v>#N/A</v>
      </c>
      <c r="H5330" s="6" t="e">
        <f>hist_data__2[[#This Row],[quantity]]*hist_data__2[[#This Row],[sale_price]]</f>
        <v>#N/A</v>
      </c>
    </row>
    <row r="5331" spans="1:8" x14ac:dyDescent="0.25">
      <c r="A5331">
        <v>5330</v>
      </c>
      <c r="B5331" s="1" t="s">
        <v>29</v>
      </c>
      <c r="C5331" s="1" t="s">
        <v>32</v>
      </c>
      <c r="D5331">
        <v>2019</v>
      </c>
      <c r="E5331">
        <v>25</v>
      </c>
      <c r="F5331">
        <v>6</v>
      </c>
      <c r="G5331" s="5" t="e">
        <f>IF(VLOOKUP(hist_data__2[[#This Row],[item_code]],hist_data__2[[#This Row],[item_code]:[sale_year]],3,FALSE)=2020,VLOOKUP(hist_data__2[[#This Row],[item_code]],Product[],5,FALSE),VLOOKUP(hist_data__2[[#This Row],[item_code]],Product[],4,FALSE))</f>
        <v>#N/A</v>
      </c>
      <c r="H5331" s="6" t="e">
        <f>hist_data__2[[#This Row],[quantity]]*hist_data__2[[#This Row],[sale_price]]</f>
        <v>#N/A</v>
      </c>
    </row>
    <row r="5332" spans="1:8" x14ac:dyDescent="0.25">
      <c r="A5332">
        <v>5331</v>
      </c>
      <c r="B5332" s="1" t="s">
        <v>29</v>
      </c>
      <c r="C5332" s="1" t="s">
        <v>32</v>
      </c>
      <c r="D5332">
        <v>2019</v>
      </c>
      <c r="E5332">
        <v>26</v>
      </c>
      <c r="F5332">
        <v>5</v>
      </c>
      <c r="G5332" s="5" t="e">
        <f>IF(VLOOKUP(hist_data__2[[#This Row],[item_code]],hist_data__2[[#This Row],[item_code]:[sale_year]],3,FALSE)=2020,VLOOKUP(hist_data__2[[#This Row],[item_code]],Product[],5,FALSE),VLOOKUP(hist_data__2[[#This Row],[item_code]],Product[],4,FALSE))</f>
        <v>#N/A</v>
      </c>
      <c r="H5332" s="6" t="e">
        <f>hist_data__2[[#This Row],[quantity]]*hist_data__2[[#This Row],[sale_price]]</f>
        <v>#N/A</v>
      </c>
    </row>
    <row r="5333" spans="1:8" x14ac:dyDescent="0.25">
      <c r="A5333">
        <v>5332</v>
      </c>
      <c r="B5333" s="1" t="s">
        <v>29</v>
      </c>
      <c r="C5333" s="1" t="s">
        <v>32</v>
      </c>
      <c r="D5333">
        <v>2019</v>
      </c>
      <c r="E5333">
        <v>27</v>
      </c>
      <c r="F5333">
        <v>6</v>
      </c>
      <c r="G5333" s="5" t="e">
        <f>IF(VLOOKUP(hist_data__2[[#This Row],[item_code]],hist_data__2[[#This Row],[item_code]:[sale_year]],3,FALSE)=2020,VLOOKUP(hist_data__2[[#This Row],[item_code]],Product[],5,FALSE),VLOOKUP(hist_data__2[[#This Row],[item_code]],Product[],4,FALSE))</f>
        <v>#N/A</v>
      </c>
      <c r="H5333" s="6" t="e">
        <f>hist_data__2[[#This Row],[quantity]]*hist_data__2[[#This Row],[sale_price]]</f>
        <v>#N/A</v>
      </c>
    </row>
    <row r="5334" spans="1:8" x14ac:dyDescent="0.25">
      <c r="A5334">
        <v>5333</v>
      </c>
      <c r="B5334" s="1" t="s">
        <v>29</v>
      </c>
      <c r="C5334" s="1" t="s">
        <v>32</v>
      </c>
      <c r="D5334">
        <v>2019</v>
      </c>
      <c r="E5334">
        <v>28</v>
      </c>
      <c r="F5334">
        <v>6</v>
      </c>
      <c r="G5334" s="5" t="e">
        <f>IF(VLOOKUP(hist_data__2[[#This Row],[item_code]],hist_data__2[[#This Row],[item_code]:[sale_year]],3,FALSE)=2020,VLOOKUP(hist_data__2[[#This Row],[item_code]],Product[],5,FALSE),VLOOKUP(hist_data__2[[#This Row],[item_code]],Product[],4,FALSE))</f>
        <v>#N/A</v>
      </c>
      <c r="H5334" s="6" t="e">
        <f>hist_data__2[[#This Row],[quantity]]*hist_data__2[[#This Row],[sale_price]]</f>
        <v>#N/A</v>
      </c>
    </row>
    <row r="5335" spans="1:8" x14ac:dyDescent="0.25">
      <c r="A5335">
        <v>5334</v>
      </c>
      <c r="B5335" s="1" t="s">
        <v>29</v>
      </c>
      <c r="C5335" s="1" t="s">
        <v>32</v>
      </c>
      <c r="D5335">
        <v>2019</v>
      </c>
      <c r="E5335">
        <v>29</v>
      </c>
      <c r="F5335">
        <v>8</v>
      </c>
      <c r="G5335" s="5" t="e">
        <f>IF(VLOOKUP(hist_data__2[[#This Row],[item_code]],hist_data__2[[#This Row],[item_code]:[sale_year]],3,FALSE)=2020,VLOOKUP(hist_data__2[[#This Row],[item_code]],Product[],5,FALSE),VLOOKUP(hist_data__2[[#This Row],[item_code]],Product[],4,FALSE))</f>
        <v>#N/A</v>
      </c>
      <c r="H5335" s="6" t="e">
        <f>hist_data__2[[#This Row],[quantity]]*hist_data__2[[#This Row],[sale_price]]</f>
        <v>#N/A</v>
      </c>
    </row>
    <row r="5336" spans="1:8" x14ac:dyDescent="0.25">
      <c r="A5336">
        <v>5335</v>
      </c>
      <c r="B5336" s="1" t="s">
        <v>29</v>
      </c>
      <c r="C5336" s="1" t="s">
        <v>32</v>
      </c>
      <c r="D5336">
        <v>2019</v>
      </c>
      <c r="E5336">
        <v>30</v>
      </c>
      <c r="F5336">
        <v>7</v>
      </c>
      <c r="G5336" s="5" t="e">
        <f>IF(VLOOKUP(hist_data__2[[#This Row],[item_code]],hist_data__2[[#This Row],[item_code]:[sale_year]],3,FALSE)=2020,VLOOKUP(hist_data__2[[#This Row],[item_code]],Product[],5,FALSE),VLOOKUP(hist_data__2[[#This Row],[item_code]],Product[],4,FALSE))</f>
        <v>#N/A</v>
      </c>
      <c r="H5336" s="6" t="e">
        <f>hist_data__2[[#This Row],[quantity]]*hist_data__2[[#This Row],[sale_price]]</f>
        <v>#N/A</v>
      </c>
    </row>
    <row r="5337" spans="1:8" x14ac:dyDescent="0.25">
      <c r="A5337">
        <v>5336</v>
      </c>
      <c r="B5337" s="1" t="s">
        <v>29</v>
      </c>
      <c r="C5337" s="1" t="s">
        <v>32</v>
      </c>
      <c r="D5337">
        <v>2019</v>
      </c>
      <c r="E5337">
        <v>31</v>
      </c>
      <c r="F5337">
        <v>6</v>
      </c>
      <c r="G5337" s="5" t="e">
        <f>IF(VLOOKUP(hist_data__2[[#This Row],[item_code]],hist_data__2[[#This Row],[item_code]:[sale_year]],3,FALSE)=2020,VLOOKUP(hist_data__2[[#This Row],[item_code]],Product[],5,FALSE),VLOOKUP(hist_data__2[[#This Row],[item_code]],Product[],4,FALSE))</f>
        <v>#N/A</v>
      </c>
      <c r="H5337" s="6" t="e">
        <f>hist_data__2[[#This Row],[quantity]]*hist_data__2[[#This Row],[sale_price]]</f>
        <v>#N/A</v>
      </c>
    </row>
    <row r="5338" spans="1:8" x14ac:dyDescent="0.25">
      <c r="A5338">
        <v>5337</v>
      </c>
      <c r="B5338" s="1" t="s">
        <v>29</v>
      </c>
      <c r="C5338" s="1" t="s">
        <v>32</v>
      </c>
      <c r="D5338">
        <v>2019</v>
      </c>
      <c r="E5338">
        <v>32</v>
      </c>
      <c r="F5338">
        <v>6</v>
      </c>
      <c r="G5338" s="5" t="e">
        <f>IF(VLOOKUP(hist_data__2[[#This Row],[item_code]],hist_data__2[[#This Row],[item_code]:[sale_year]],3,FALSE)=2020,VLOOKUP(hist_data__2[[#This Row],[item_code]],Product[],5,FALSE),VLOOKUP(hist_data__2[[#This Row],[item_code]],Product[],4,FALSE))</f>
        <v>#N/A</v>
      </c>
      <c r="H5338" s="6" t="e">
        <f>hist_data__2[[#This Row],[quantity]]*hist_data__2[[#This Row],[sale_price]]</f>
        <v>#N/A</v>
      </c>
    </row>
    <row r="5339" spans="1:8" x14ac:dyDescent="0.25">
      <c r="A5339">
        <v>5338</v>
      </c>
      <c r="B5339" s="1" t="s">
        <v>29</v>
      </c>
      <c r="C5339" s="1" t="s">
        <v>32</v>
      </c>
      <c r="D5339">
        <v>2019</v>
      </c>
      <c r="E5339">
        <v>33</v>
      </c>
      <c r="F5339">
        <v>7</v>
      </c>
      <c r="G5339" s="5" t="e">
        <f>IF(VLOOKUP(hist_data__2[[#This Row],[item_code]],hist_data__2[[#This Row],[item_code]:[sale_year]],3,FALSE)=2020,VLOOKUP(hist_data__2[[#This Row],[item_code]],Product[],5,FALSE),VLOOKUP(hist_data__2[[#This Row],[item_code]],Product[],4,FALSE))</f>
        <v>#N/A</v>
      </c>
      <c r="H5339" s="6" t="e">
        <f>hist_data__2[[#This Row],[quantity]]*hist_data__2[[#This Row],[sale_price]]</f>
        <v>#N/A</v>
      </c>
    </row>
    <row r="5340" spans="1:8" x14ac:dyDescent="0.25">
      <c r="A5340">
        <v>5339</v>
      </c>
      <c r="B5340" s="1" t="s">
        <v>29</v>
      </c>
      <c r="C5340" s="1" t="s">
        <v>32</v>
      </c>
      <c r="D5340">
        <v>2019</v>
      </c>
      <c r="E5340">
        <v>34</v>
      </c>
      <c r="F5340">
        <v>5</v>
      </c>
      <c r="G5340" s="5" t="e">
        <f>IF(VLOOKUP(hist_data__2[[#This Row],[item_code]],hist_data__2[[#This Row],[item_code]:[sale_year]],3,FALSE)=2020,VLOOKUP(hist_data__2[[#This Row],[item_code]],Product[],5,FALSE),VLOOKUP(hist_data__2[[#This Row],[item_code]],Product[],4,FALSE))</f>
        <v>#N/A</v>
      </c>
      <c r="H5340" s="6" t="e">
        <f>hist_data__2[[#This Row],[quantity]]*hist_data__2[[#This Row],[sale_price]]</f>
        <v>#N/A</v>
      </c>
    </row>
    <row r="5341" spans="1:8" x14ac:dyDescent="0.25">
      <c r="A5341">
        <v>5340</v>
      </c>
      <c r="B5341" s="1" t="s">
        <v>29</v>
      </c>
      <c r="C5341" s="1" t="s">
        <v>32</v>
      </c>
      <c r="D5341">
        <v>2019</v>
      </c>
      <c r="E5341">
        <v>35</v>
      </c>
      <c r="F5341">
        <v>6</v>
      </c>
      <c r="G5341" s="5" t="e">
        <f>IF(VLOOKUP(hist_data__2[[#This Row],[item_code]],hist_data__2[[#This Row],[item_code]:[sale_year]],3,FALSE)=2020,VLOOKUP(hist_data__2[[#This Row],[item_code]],Product[],5,FALSE),VLOOKUP(hist_data__2[[#This Row],[item_code]],Product[],4,FALSE))</f>
        <v>#N/A</v>
      </c>
      <c r="H5341" s="6" t="e">
        <f>hist_data__2[[#This Row],[quantity]]*hist_data__2[[#This Row],[sale_price]]</f>
        <v>#N/A</v>
      </c>
    </row>
    <row r="5342" spans="1:8" x14ac:dyDescent="0.25">
      <c r="A5342">
        <v>5341</v>
      </c>
      <c r="B5342" s="1" t="s">
        <v>29</v>
      </c>
      <c r="C5342" s="1" t="s">
        <v>32</v>
      </c>
      <c r="D5342">
        <v>2019</v>
      </c>
      <c r="E5342">
        <v>36</v>
      </c>
      <c r="F5342">
        <v>7</v>
      </c>
      <c r="G5342" s="5" t="e">
        <f>IF(VLOOKUP(hist_data__2[[#This Row],[item_code]],hist_data__2[[#This Row],[item_code]:[sale_year]],3,FALSE)=2020,VLOOKUP(hist_data__2[[#This Row],[item_code]],Product[],5,FALSE),VLOOKUP(hist_data__2[[#This Row],[item_code]],Product[],4,FALSE))</f>
        <v>#N/A</v>
      </c>
      <c r="H5342" s="6" t="e">
        <f>hist_data__2[[#This Row],[quantity]]*hist_data__2[[#This Row],[sale_price]]</f>
        <v>#N/A</v>
      </c>
    </row>
    <row r="5343" spans="1:8" x14ac:dyDescent="0.25">
      <c r="A5343">
        <v>5342</v>
      </c>
      <c r="B5343" s="1" t="s">
        <v>29</v>
      </c>
      <c r="C5343" s="1" t="s">
        <v>32</v>
      </c>
      <c r="D5343">
        <v>2019</v>
      </c>
      <c r="E5343">
        <v>37</v>
      </c>
      <c r="F5343">
        <v>6</v>
      </c>
      <c r="G5343" s="5" t="e">
        <f>IF(VLOOKUP(hist_data__2[[#This Row],[item_code]],hist_data__2[[#This Row],[item_code]:[sale_year]],3,FALSE)=2020,VLOOKUP(hist_data__2[[#This Row],[item_code]],Product[],5,FALSE),VLOOKUP(hist_data__2[[#This Row],[item_code]],Product[],4,FALSE))</f>
        <v>#N/A</v>
      </c>
      <c r="H5343" s="6" t="e">
        <f>hist_data__2[[#This Row],[quantity]]*hist_data__2[[#This Row],[sale_price]]</f>
        <v>#N/A</v>
      </c>
    </row>
    <row r="5344" spans="1:8" x14ac:dyDescent="0.25">
      <c r="A5344">
        <v>5343</v>
      </c>
      <c r="B5344" s="1" t="s">
        <v>29</v>
      </c>
      <c r="C5344" s="1" t="s">
        <v>32</v>
      </c>
      <c r="D5344">
        <v>2019</v>
      </c>
      <c r="E5344">
        <v>38</v>
      </c>
      <c r="F5344">
        <v>4</v>
      </c>
      <c r="G5344" s="5" t="e">
        <f>IF(VLOOKUP(hist_data__2[[#This Row],[item_code]],hist_data__2[[#This Row],[item_code]:[sale_year]],3,FALSE)=2020,VLOOKUP(hist_data__2[[#This Row],[item_code]],Product[],5,FALSE),VLOOKUP(hist_data__2[[#This Row],[item_code]],Product[],4,FALSE))</f>
        <v>#N/A</v>
      </c>
      <c r="H5344" s="6" t="e">
        <f>hist_data__2[[#This Row],[quantity]]*hist_data__2[[#This Row],[sale_price]]</f>
        <v>#N/A</v>
      </c>
    </row>
    <row r="5345" spans="1:8" x14ac:dyDescent="0.25">
      <c r="A5345">
        <v>5344</v>
      </c>
      <c r="B5345" s="1" t="s">
        <v>29</v>
      </c>
      <c r="C5345" s="1" t="s">
        <v>32</v>
      </c>
      <c r="D5345">
        <v>2019</v>
      </c>
      <c r="E5345">
        <v>39</v>
      </c>
      <c r="F5345">
        <v>6</v>
      </c>
      <c r="G5345" s="5" t="e">
        <f>IF(VLOOKUP(hist_data__2[[#This Row],[item_code]],hist_data__2[[#This Row],[item_code]:[sale_year]],3,FALSE)=2020,VLOOKUP(hist_data__2[[#This Row],[item_code]],Product[],5,FALSE),VLOOKUP(hist_data__2[[#This Row],[item_code]],Product[],4,FALSE))</f>
        <v>#N/A</v>
      </c>
      <c r="H5345" s="6" t="e">
        <f>hist_data__2[[#This Row],[quantity]]*hist_data__2[[#This Row],[sale_price]]</f>
        <v>#N/A</v>
      </c>
    </row>
    <row r="5346" spans="1:8" x14ac:dyDescent="0.25">
      <c r="A5346">
        <v>5345</v>
      </c>
      <c r="B5346" s="1" t="s">
        <v>29</v>
      </c>
      <c r="C5346" s="1" t="s">
        <v>32</v>
      </c>
      <c r="D5346">
        <v>2019</v>
      </c>
      <c r="E5346">
        <v>40</v>
      </c>
      <c r="F5346">
        <v>8</v>
      </c>
      <c r="G5346" s="5" t="e">
        <f>IF(VLOOKUP(hist_data__2[[#This Row],[item_code]],hist_data__2[[#This Row],[item_code]:[sale_year]],3,FALSE)=2020,VLOOKUP(hist_data__2[[#This Row],[item_code]],Product[],5,FALSE),VLOOKUP(hist_data__2[[#This Row],[item_code]],Product[],4,FALSE))</f>
        <v>#N/A</v>
      </c>
      <c r="H5346" s="6" t="e">
        <f>hist_data__2[[#This Row],[quantity]]*hist_data__2[[#This Row],[sale_price]]</f>
        <v>#N/A</v>
      </c>
    </row>
    <row r="5347" spans="1:8" x14ac:dyDescent="0.25">
      <c r="A5347">
        <v>5346</v>
      </c>
      <c r="B5347" s="1" t="s">
        <v>29</v>
      </c>
      <c r="C5347" s="1" t="s">
        <v>32</v>
      </c>
      <c r="D5347">
        <v>2019</v>
      </c>
      <c r="E5347">
        <v>41</v>
      </c>
      <c r="F5347">
        <v>6</v>
      </c>
      <c r="G5347" s="5" t="e">
        <f>IF(VLOOKUP(hist_data__2[[#This Row],[item_code]],hist_data__2[[#This Row],[item_code]:[sale_year]],3,FALSE)=2020,VLOOKUP(hist_data__2[[#This Row],[item_code]],Product[],5,FALSE),VLOOKUP(hist_data__2[[#This Row],[item_code]],Product[],4,FALSE))</f>
        <v>#N/A</v>
      </c>
      <c r="H5347" s="6" t="e">
        <f>hist_data__2[[#This Row],[quantity]]*hist_data__2[[#This Row],[sale_price]]</f>
        <v>#N/A</v>
      </c>
    </row>
    <row r="5348" spans="1:8" x14ac:dyDescent="0.25">
      <c r="A5348">
        <v>5347</v>
      </c>
      <c r="B5348" s="1" t="s">
        <v>29</v>
      </c>
      <c r="C5348" s="1" t="s">
        <v>32</v>
      </c>
      <c r="D5348">
        <v>2019</v>
      </c>
      <c r="E5348">
        <v>42</v>
      </c>
      <c r="F5348">
        <v>7</v>
      </c>
      <c r="G5348" s="5" t="e">
        <f>IF(VLOOKUP(hist_data__2[[#This Row],[item_code]],hist_data__2[[#This Row],[item_code]:[sale_year]],3,FALSE)=2020,VLOOKUP(hist_data__2[[#This Row],[item_code]],Product[],5,FALSE),VLOOKUP(hist_data__2[[#This Row],[item_code]],Product[],4,FALSE))</f>
        <v>#N/A</v>
      </c>
      <c r="H5348" s="6" t="e">
        <f>hist_data__2[[#This Row],[quantity]]*hist_data__2[[#This Row],[sale_price]]</f>
        <v>#N/A</v>
      </c>
    </row>
    <row r="5349" spans="1:8" x14ac:dyDescent="0.25">
      <c r="A5349">
        <v>5348</v>
      </c>
      <c r="B5349" s="1" t="s">
        <v>29</v>
      </c>
      <c r="C5349" s="1" t="s">
        <v>32</v>
      </c>
      <c r="D5349">
        <v>2019</v>
      </c>
      <c r="E5349">
        <v>43</v>
      </c>
      <c r="F5349">
        <v>9</v>
      </c>
      <c r="G5349" s="5" t="e">
        <f>IF(VLOOKUP(hist_data__2[[#This Row],[item_code]],hist_data__2[[#This Row],[item_code]:[sale_year]],3,FALSE)=2020,VLOOKUP(hist_data__2[[#This Row],[item_code]],Product[],5,FALSE),VLOOKUP(hist_data__2[[#This Row],[item_code]],Product[],4,FALSE))</f>
        <v>#N/A</v>
      </c>
      <c r="H5349" s="6" t="e">
        <f>hist_data__2[[#This Row],[quantity]]*hist_data__2[[#This Row],[sale_price]]</f>
        <v>#N/A</v>
      </c>
    </row>
    <row r="5350" spans="1:8" x14ac:dyDescent="0.25">
      <c r="A5350">
        <v>5349</v>
      </c>
      <c r="B5350" s="1" t="s">
        <v>29</v>
      </c>
      <c r="C5350" s="1" t="s">
        <v>32</v>
      </c>
      <c r="D5350">
        <v>2019</v>
      </c>
      <c r="E5350">
        <v>44</v>
      </c>
      <c r="F5350">
        <v>6</v>
      </c>
      <c r="G5350" s="5" t="e">
        <f>IF(VLOOKUP(hist_data__2[[#This Row],[item_code]],hist_data__2[[#This Row],[item_code]:[sale_year]],3,FALSE)=2020,VLOOKUP(hist_data__2[[#This Row],[item_code]],Product[],5,FALSE),VLOOKUP(hist_data__2[[#This Row],[item_code]],Product[],4,FALSE))</f>
        <v>#N/A</v>
      </c>
      <c r="H5350" s="6" t="e">
        <f>hist_data__2[[#This Row],[quantity]]*hist_data__2[[#This Row],[sale_price]]</f>
        <v>#N/A</v>
      </c>
    </row>
    <row r="5351" spans="1:8" x14ac:dyDescent="0.25">
      <c r="A5351">
        <v>5350</v>
      </c>
      <c r="B5351" s="1" t="s">
        <v>29</v>
      </c>
      <c r="C5351" s="1" t="s">
        <v>32</v>
      </c>
      <c r="D5351">
        <v>2019</v>
      </c>
      <c r="E5351">
        <v>45</v>
      </c>
      <c r="F5351">
        <v>5</v>
      </c>
      <c r="G5351" s="5" t="e">
        <f>IF(VLOOKUP(hist_data__2[[#This Row],[item_code]],hist_data__2[[#This Row],[item_code]:[sale_year]],3,FALSE)=2020,VLOOKUP(hist_data__2[[#This Row],[item_code]],Product[],5,FALSE),VLOOKUP(hist_data__2[[#This Row],[item_code]],Product[],4,FALSE))</f>
        <v>#N/A</v>
      </c>
      <c r="H5351" s="6" t="e">
        <f>hist_data__2[[#This Row],[quantity]]*hist_data__2[[#This Row],[sale_price]]</f>
        <v>#N/A</v>
      </c>
    </row>
    <row r="5352" spans="1:8" x14ac:dyDescent="0.25">
      <c r="A5352">
        <v>5351</v>
      </c>
      <c r="B5352" s="1" t="s">
        <v>29</v>
      </c>
      <c r="C5352" s="1" t="s">
        <v>32</v>
      </c>
      <c r="D5352">
        <v>2019</v>
      </c>
      <c r="E5352">
        <v>46</v>
      </c>
      <c r="F5352">
        <v>6</v>
      </c>
      <c r="G5352" s="5" t="e">
        <f>IF(VLOOKUP(hist_data__2[[#This Row],[item_code]],hist_data__2[[#This Row],[item_code]:[sale_year]],3,FALSE)=2020,VLOOKUP(hist_data__2[[#This Row],[item_code]],Product[],5,FALSE),VLOOKUP(hist_data__2[[#This Row],[item_code]],Product[],4,FALSE))</f>
        <v>#N/A</v>
      </c>
      <c r="H5352" s="6" t="e">
        <f>hist_data__2[[#This Row],[quantity]]*hist_data__2[[#This Row],[sale_price]]</f>
        <v>#N/A</v>
      </c>
    </row>
    <row r="5353" spans="1:8" x14ac:dyDescent="0.25">
      <c r="A5353">
        <v>5352</v>
      </c>
      <c r="B5353" s="1" t="s">
        <v>29</v>
      </c>
      <c r="C5353" s="1" t="s">
        <v>32</v>
      </c>
      <c r="D5353">
        <v>2019</v>
      </c>
      <c r="E5353">
        <v>47</v>
      </c>
      <c r="F5353">
        <v>6</v>
      </c>
      <c r="G5353" s="5" t="e">
        <f>IF(VLOOKUP(hist_data__2[[#This Row],[item_code]],hist_data__2[[#This Row],[item_code]:[sale_year]],3,FALSE)=2020,VLOOKUP(hist_data__2[[#This Row],[item_code]],Product[],5,FALSE),VLOOKUP(hist_data__2[[#This Row],[item_code]],Product[],4,FALSE))</f>
        <v>#N/A</v>
      </c>
      <c r="H5353" s="6" t="e">
        <f>hist_data__2[[#This Row],[quantity]]*hist_data__2[[#This Row],[sale_price]]</f>
        <v>#N/A</v>
      </c>
    </row>
    <row r="5354" spans="1:8" x14ac:dyDescent="0.25">
      <c r="A5354">
        <v>5353</v>
      </c>
      <c r="B5354" s="1" t="s">
        <v>29</v>
      </c>
      <c r="C5354" s="1" t="s">
        <v>32</v>
      </c>
      <c r="D5354">
        <v>2019</v>
      </c>
      <c r="E5354">
        <v>48</v>
      </c>
      <c r="F5354">
        <v>4</v>
      </c>
      <c r="G5354" s="5" t="e">
        <f>IF(VLOOKUP(hist_data__2[[#This Row],[item_code]],hist_data__2[[#This Row],[item_code]:[sale_year]],3,FALSE)=2020,VLOOKUP(hist_data__2[[#This Row],[item_code]],Product[],5,FALSE),VLOOKUP(hist_data__2[[#This Row],[item_code]],Product[],4,FALSE))</f>
        <v>#N/A</v>
      </c>
      <c r="H5354" s="6" t="e">
        <f>hist_data__2[[#This Row],[quantity]]*hist_data__2[[#This Row],[sale_price]]</f>
        <v>#N/A</v>
      </c>
    </row>
    <row r="5355" spans="1:8" x14ac:dyDescent="0.25">
      <c r="A5355">
        <v>5354</v>
      </c>
      <c r="B5355" s="1" t="s">
        <v>29</v>
      </c>
      <c r="C5355" s="1" t="s">
        <v>32</v>
      </c>
      <c r="D5355">
        <v>2019</v>
      </c>
      <c r="E5355">
        <v>49</v>
      </c>
      <c r="F5355">
        <v>6</v>
      </c>
      <c r="G5355" s="5" t="e">
        <f>IF(VLOOKUP(hist_data__2[[#This Row],[item_code]],hist_data__2[[#This Row],[item_code]:[sale_year]],3,FALSE)=2020,VLOOKUP(hist_data__2[[#This Row],[item_code]],Product[],5,FALSE),VLOOKUP(hist_data__2[[#This Row],[item_code]],Product[],4,FALSE))</f>
        <v>#N/A</v>
      </c>
      <c r="H5355" s="6" t="e">
        <f>hist_data__2[[#This Row],[quantity]]*hist_data__2[[#This Row],[sale_price]]</f>
        <v>#N/A</v>
      </c>
    </row>
    <row r="5356" spans="1:8" x14ac:dyDescent="0.25">
      <c r="A5356">
        <v>5355</v>
      </c>
      <c r="B5356" s="1" t="s">
        <v>29</v>
      </c>
      <c r="C5356" s="1" t="s">
        <v>32</v>
      </c>
      <c r="D5356">
        <v>2019</v>
      </c>
      <c r="E5356">
        <v>50</v>
      </c>
      <c r="F5356">
        <v>5</v>
      </c>
      <c r="G5356" s="5" t="e">
        <f>IF(VLOOKUP(hist_data__2[[#This Row],[item_code]],hist_data__2[[#This Row],[item_code]:[sale_year]],3,FALSE)=2020,VLOOKUP(hist_data__2[[#This Row],[item_code]],Product[],5,FALSE),VLOOKUP(hist_data__2[[#This Row],[item_code]],Product[],4,FALSE))</f>
        <v>#N/A</v>
      </c>
      <c r="H5356" s="6" t="e">
        <f>hist_data__2[[#This Row],[quantity]]*hist_data__2[[#This Row],[sale_price]]</f>
        <v>#N/A</v>
      </c>
    </row>
    <row r="5357" spans="1:8" x14ac:dyDescent="0.25">
      <c r="A5357">
        <v>5356</v>
      </c>
      <c r="B5357" s="1" t="s">
        <v>29</v>
      </c>
      <c r="C5357" s="1" t="s">
        <v>32</v>
      </c>
      <c r="D5357">
        <v>2019</v>
      </c>
      <c r="E5357">
        <v>51</v>
      </c>
      <c r="F5357">
        <v>2</v>
      </c>
      <c r="G5357" s="5" t="e">
        <f>IF(VLOOKUP(hist_data__2[[#This Row],[item_code]],hist_data__2[[#This Row],[item_code]:[sale_year]],3,FALSE)=2020,VLOOKUP(hist_data__2[[#This Row],[item_code]],Product[],5,FALSE),VLOOKUP(hist_data__2[[#This Row],[item_code]],Product[],4,FALSE))</f>
        <v>#N/A</v>
      </c>
      <c r="H5357" s="6" t="e">
        <f>hist_data__2[[#This Row],[quantity]]*hist_data__2[[#This Row],[sale_price]]</f>
        <v>#N/A</v>
      </c>
    </row>
    <row r="5358" spans="1:8" x14ac:dyDescent="0.25">
      <c r="A5358">
        <v>5357</v>
      </c>
      <c r="B5358" s="1" t="s">
        <v>29</v>
      </c>
      <c r="C5358" s="1" t="s">
        <v>32</v>
      </c>
      <c r="D5358">
        <v>2020</v>
      </c>
      <c r="E5358">
        <v>0</v>
      </c>
      <c r="F5358">
        <v>5</v>
      </c>
      <c r="G5358" s="5" t="e">
        <f>IF(VLOOKUP(hist_data__2[[#This Row],[item_code]],hist_data__2[[#This Row],[item_code]:[sale_year]],3,FALSE)=2020,VLOOKUP(hist_data__2[[#This Row],[item_code]],Product[],5,FALSE),VLOOKUP(hist_data__2[[#This Row],[item_code]],Product[],4,FALSE))</f>
        <v>#N/A</v>
      </c>
      <c r="H5358" s="6" t="e">
        <f>hist_data__2[[#This Row],[quantity]]*hist_data__2[[#This Row],[sale_price]]</f>
        <v>#N/A</v>
      </c>
    </row>
    <row r="5359" spans="1:8" x14ac:dyDescent="0.25">
      <c r="A5359">
        <v>5358</v>
      </c>
      <c r="B5359" s="1" t="s">
        <v>29</v>
      </c>
      <c r="C5359" s="1" t="s">
        <v>32</v>
      </c>
      <c r="D5359">
        <v>2020</v>
      </c>
      <c r="E5359">
        <v>1</v>
      </c>
      <c r="F5359">
        <v>4</v>
      </c>
      <c r="G5359" s="5" t="e">
        <f>IF(VLOOKUP(hist_data__2[[#This Row],[item_code]],hist_data__2[[#This Row],[item_code]:[sale_year]],3,FALSE)=2020,VLOOKUP(hist_data__2[[#This Row],[item_code]],Product[],5,FALSE),VLOOKUP(hist_data__2[[#This Row],[item_code]],Product[],4,FALSE))</f>
        <v>#N/A</v>
      </c>
      <c r="H5359" s="6" t="e">
        <f>hist_data__2[[#This Row],[quantity]]*hist_data__2[[#This Row],[sale_price]]</f>
        <v>#N/A</v>
      </c>
    </row>
    <row r="5360" spans="1:8" x14ac:dyDescent="0.25">
      <c r="A5360">
        <v>5359</v>
      </c>
      <c r="B5360" s="1" t="s">
        <v>29</v>
      </c>
      <c r="C5360" s="1" t="s">
        <v>32</v>
      </c>
      <c r="D5360">
        <v>2020</v>
      </c>
      <c r="E5360">
        <v>2</v>
      </c>
      <c r="F5360">
        <v>6</v>
      </c>
      <c r="G5360" s="5" t="e">
        <f>IF(VLOOKUP(hist_data__2[[#This Row],[item_code]],hist_data__2[[#This Row],[item_code]:[sale_year]],3,FALSE)=2020,VLOOKUP(hist_data__2[[#This Row],[item_code]],Product[],5,FALSE),VLOOKUP(hist_data__2[[#This Row],[item_code]],Product[],4,FALSE))</f>
        <v>#N/A</v>
      </c>
      <c r="H5360" s="6" t="e">
        <f>hist_data__2[[#This Row],[quantity]]*hist_data__2[[#This Row],[sale_price]]</f>
        <v>#N/A</v>
      </c>
    </row>
    <row r="5361" spans="1:8" x14ac:dyDescent="0.25">
      <c r="A5361">
        <v>5360</v>
      </c>
      <c r="B5361" s="1" t="s">
        <v>29</v>
      </c>
      <c r="C5361" s="1" t="s">
        <v>32</v>
      </c>
      <c r="D5361">
        <v>2020</v>
      </c>
      <c r="E5361">
        <v>3</v>
      </c>
      <c r="F5361">
        <v>8</v>
      </c>
      <c r="G5361" s="5" t="e">
        <f>IF(VLOOKUP(hist_data__2[[#This Row],[item_code]],hist_data__2[[#This Row],[item_code]:[sale_year]],3,FALSE)=2020,VLOOKUP(hist_data__2[[#This Row],[item_code]],Product[],5,FALSE),VLOOKUP(hist_data__2[[#This Row],[item_code]],Product[],4,FALSE))</f>
        <v>#N/A</v>
      </c>
      <c r="H5361" s="6" t="e">
        <f>hist_data__2[[#This Row],[quantity]]*hist_data__2[[#This Row],[sale_price]]</f>
        <v>#N/A</v>
      </c>
    </row>
    <row r="5362" spans="1:8" x14ac:dyDescent="0.25">
      <c r="A5362">
        <v>5361</v>
      </c>
      <c r="B5362" s="1" t="s">
        <v>29</v>
      </c>
      <c r="C5362" s="1" t="s">
        <v>32</v>
      </c>
      <c r="D5362">
        <v>2020</v>
      </c>
      <c r="E5362">
        <v>4</v>
      </c>
      <c r="F5362">
        <v>10</v>
      </c>
      <c r="G5362" s="5" t="e">
        <f>IF(VLOOKUP(hist_data__2[[#This Row],[item_code]],hist_data__2[[#This Row],[item_code]:[sale_year]],3,FALSE)=2020,VLOOKUP(hist_data__2[[#This Row],[item_code]],Product[],5,FALSE),VLOOKUP(hist_data__2[[#This Row],[item_code]],Product[],4,FALSE))</f>
        <v>#N/A</v>
      </c>
      <c r="H5362" s="6" t="e">
        <f>hist_data__2[[#This Row],[quantity]]*hist_data__2[[#This Row],[sale_price]]</f>
        <v>#N/A</v>
      </c>
    </row>
    <row r="5363" spans="1:8" x14ac:dyDescent="0.25">
      <c r="A5363">
        <v>5362</v>
      </c>
      <c r="B5363" s="1" t="s">
        <v>29</v>
      </c>
      <c r="C5363" s="1" t="s">
        <v>32</v>
      </c>
      <c r="D5363">
        <v>2020</v>
      </c>
      <c r="E5363">
        <v>5</v>
      </c>
      <c r="F5363">
        <v>8</v>
      </c>
      <c r="G5363" s="5" t="e">
        <f>IF(VLOOKUP(hist_data__2[[#This Row],[item_code]],hist_data__2[[#This Row],[item_code]:[sale_year]],3,FALSE)=2020,VLOOKUP(hist_data__2[[#This Row],[item_code]],Product[],5,FALSE),VLOOKUP(hist_data__2[[#This Row],[item_code]],Product[],4,FALSE))</f>
        <v>#N/A</v>
      </c>
      <c r="H5363" s="6" t="e">
        <f>hist_data__2[[#This Row],[quantity]]*hist_data__2[[#This Row],[sale_price]]</f>
        <v>#N/A</v>
      </c>
    </row>
    <row r="5364" spans="1:8" x14ac:dyDescent="0.25">
      <c r="A5364">
        <v>5363</v>
      </c>
      <c r="B5364" s="1" t="s">
        <v>29</v>
      </c>
      <c r="C5364" s="1" t="s">
        <v>32</v>
      </c>
      <c r="D5364">
        <v>2020</v>
      </c>
      <c r="E5364">
        <v>6</v>
      </c>
      <c r="F5364">
        <v>8</v>
      </c>
      <c r="G5364" s="5" t="e">
        <f>IF(VLOOKUP(hist_data__2[[#This Row],[item_code]],hist_data__2[[#This Row],[item_code]:[sale_year]],3,FALSE)=2020,VLOOKUP(hist_data__2[[#This Row],[item_code]],Product[],5,FALSE),VLOOKUP(hist_data__2[[#This Row],[item_code]],Product[],4,FALSE))</f>
        <v>#N/A</v>
      </c>
      <c r="H5364" s="6" t="e">
        <f>hist_data__2[[#This Row],[quantity]]*hist_data__2[[#This Row],[sale_price]]</f>
        <v>#N/A</v>
      </c>
    </row>
    <row r="5365" spans="1:8" x14ac:dyDescent="0.25">
      <c r="A5365">
        <v>5364</v>
      </c>
      <c r="B5365" s="1" t="s">
        <v>29</v>
      </c>
      <c r="C5365" s="1" t="s">
        <v>32</v>
      </c>
      <c r="D5365">
        <v>2020</v>
      </c>
      <c r="E5365">
        <v>7</v>
      </c>
      <c r="F5365">
        <v>5</v>
      </c>
      <c r="G5365" s="5" t="e">
        <f>IF(VLOOKUP(hist_data__2[[#This Row],[item_code]],hist_data__2[[#This Row],[item_code]:[sale_year]],3,FALSE)=2020,VLOOKUP(hist_data__2[[#This Row],[item_code]],Product[],5,FALSE),VLOOKUP(hist_data__2[[#This Row],[item_code]],Product[],4,FALSE))</f>
        <v>#N/A</v>
      </c>
      <c r="H5365" s="6" t="e">
        <f>hist_data__2[[#This Row],[quantity]]*hist_data__2[[#This Row],[sale_price]]</f>
        <v>#N/A</v>
      </c>
    </row>
    <row r="5366" spans="1:8" x14ac:dyDescent="0.25">
      <c r="A5366">
        <v>5365</v>
      </c>
      <c r="B5366" s="1" t="s">
        <v>29</v>
      </c>
      <c r="C5366" s="1" t="s">
        <v>32</v>
      </c>
      <c r="D5366">
        <v>2020</v>
      </c>
      <c r="E5366">
        <v>8</v>
      </c>
      <c r="F5366">
        <v>7</v>
      </c>
      <c r="G5366" s="5" t="e">
        <f>IF(VLOOKUP(hist_data__2[[#This Row],[item_code]],hist_data__2[[#This Row],[item_code]:[sale_year]],3,FALSE)=2020,VLOOKUP(hist_data__2[[#This Row],[item_code]],Product[],5,FALSE),VLOOKUP(hist_data__2[[#This Row],[item_code]],Product[],4,FALSE))</f>
        <v>#N/A</v>
      </c>
      <c r="H5366" s="6" t="e">
        <f>hist_data__2[[#This Row],[quantity]]*hist_data__2[[#This Row],[sale_price]]</f>
        <v>#N/A</v>
      </c>
    </row>
    <row r="5367" spans="1:8" x14ac:dyDescent="0.25">
      <c r="A5367">
        <v>5366</v>
      </c>
      <c r="B5367" s="1" t="s">
        <v>29</v>
      </c>
      <c r="C5367" s="1" t="s">
        <v>32</v>
      </c>
      <c r="D5367">
        <v>2020</v>
      </c>
      <c r="E5367">
        <v>9</v>
      </c>
      <c r="F5367">
        <v>8</v>
      </c>
      <c r="G5367" s="5" t="e">
        <f>IF(VLOOKUP(hist_data__2[[#This Row],[item_code]],hist_data__2[[#This Row],[item_code]:[sale_year]],3,FALSE)=2020,VLOOKUP(hist_data__2[[#This Row],[item_code]],Product[],5,FALSE),VLOOKUP(hist_data__2[[#This Row],[item_code]],Product[],4,FALSE))</f>
        <v>#N/A</v>
      </c>
      <c r="H5367" s="6" t="e">
        <f>hist_data__2[[#This Row],[quantity]]*hist_data__2[[#This Row],[sale_price]]</f>
        <v>#N/A</v>
      </c>
    </row>
    <row r="5368" spans="1:8" x14ac:dyDescent="0.25">
      <c r="A5368">
        <v>5367</v>
      </c>
      <c r="B5368" s="1" t="s">
        <v>29</v>
      </c>
      <c r="C5368" s="1" t="s">
        <v>32</v>
      </c>
      <c r="D5368">
        <v>2020</v>
      </c>
      <c r="E5368">
        <v>10</v>
      </c>
      <c r="F5368">
        <v>4</v>
      </c>
      <c r="G5368" s="5" t="e">
        <f>IF(VLOOKUP(hist_data__2[[#This Row],[item_code]],hist_data__2[[#This Row],[item_code]:[sale_year]],3,FALSE)=2020,VLOOKUP(hist_data__2[[#This Row],[item_code]],Product[],5,FALSE),VLOOKUP(hist_data__2[[#This Row],[item_code]],Product[],4,FALSE))</f>
        <v>#N/A</v>
      </c>
      <c r="H5368" s="6" t="e">
        <f>hist_data__2[[#This Row],[quantity]]*hist_data__2[[#This Row],[sale_price]]</f>
        <v>#N/A</v>
      </c>
    </row>
    <row r="5369" spans="1:8" x14ac:dyDescent="0.25">
      <c r="A5369">
        <v>5368</v>
      </c>
      <c r="B5369" s="1" t="s">
        <v>29</v>
      </c>
      <c r="C5369" s="1" t="s">
        <v>32</v>
      </c>
      <c r="D5369">
        <v>2020</v>
      </c>
      <c r="E5369">
        <v>11</v>
      </c>
      <c r="F5369">
        <v>5</v>
      </c>
      <c r="G5369" s="5" t="e">
        <f>IF(VLOOKUP(hist_data__2[[#This Row],[item_code]],hist_data__2[[#This Row],[item_code]:[sale_year]],3,FALSE)=2020,VLOOKUP(hist_data__2[[#This Row],[item_code]],Product[],5,FALSE),VLOOKUP(hist_data__2[[#This Row],[item_code]],Product[],4,FALSE))</f>
        <v>#N/A</v>
      </c>
      <c r="H5369" s="6" t="e">
        <f>hist_data__2[[#This Row],[quantity]]*hist_data__2[[#This Row],[sale_price]]</f>
        <v>#N/A</v>
      </c>
    </row>
    <row r="5370" spans="1:8" x14ac:dyDescent="0.25">
      <c r="A5370">
        <v>5369</v>
      </c>
      <c r="B5370" s="1" t="s">
        <v>29</v>
      </c>
      <c r="C5370" s="1" t="s">
        <v>32</v>
      </c>
      <c r="D5370">
        <v>2020</v>
      </c>
      <c r="E5370">
        <v>12</v>
      </c>
      <c r="F5370">
        <v>4</v>
      </c>
      <c r="G5370" s="5" t="e">
        <f>IF(VLOOKUP(hist_data__2[[#This Row],[item_code]],hist_data__2[[#This Row],[item_code]:[sale_year]],3,FALSE)=2020,VLOOKUP(hist_data__2[[#This Row],[item_code]],Product[],5,FALSE),VLOOKUP(hist_data__2[[#This Row],[item_code]],Product[],4,FALSE))</f>
        <v>#N/A</v>
      </c>
      <c r="H5370" s="6" t="e">
        <f>hist_data__2[[#This Row],[quantity]]*hist_data__2[[#This Row],[sale_price]]</f>
        <v>#N/A</v>
      </c>
    </row>
    <row r="5371" spans="1:8" x14ac:dyDescent="0.25">
      <c r="A5371">
        <v>5370</v>
      </c>
      <c r="B5371" s="1" t="s">
        <v>29</v>
      </c>
      <c r="C5371" s="1" t="s">
        <v>32</v>
      </c>
      <c r="D5371">
        <v>2020</v>
      </c>
      <c r="E5371">
        <v>13</v>
      </c>
      <c r="F5371">
        <v>4</v>
      </c>
      <c r="G5371" s="5" t="e">
        <f>IF(VLOOKUP(hist_data__2[[#This Row],[item_code]],hist_data__2[[#This Row],[item_code]:[sale_year]],3,FALSE)=2020,VLOOKUP(hist_data__2[[#This Row],[item_code]],Product[],5,FALSE),VLOOKUP(hist_data__2[[#This Row],[item_code]],Product[],4,FALSE))</f>
        <v>#N/A</v>
      </c>
      <c r="H5371" s="6" t="e">
        <f>hist_data__2[[#This Row],[quantity]]*hist_data__2[[#This Row],[sale_price]]</f>
        <v>#N/A</v>
      </c>
    </row>
    <row r="5372" spans="1:8" x14ac:dyDescent="0.25">
      <c r="A5372">
        <v>5371</v>
      </c>
      <c r="B5372" s="1" t="s">
        <v>29</v>
      </c>
      <c r="C5372" s="1" t="s">
        <v>32</v>
      </c>
      <c r="D5372">
        <v>2020</v>
      </c>
      <c r="E5372">
        <v>14</v>
      </c>
      <c r="F5372">
        <v>3</v>
      </c>
      <c r="G5372" s="5" t="e">
        <f>IF(VLOOKUP(hist_data__2[[#This Row],[item_code]],hist_data__2[[#This Row],[item_code]:[sale_year]],3,FALSE)=2020,VLOOKUP(hist_data__2[[#This Row],[item_code]],Product[],5,FALSE),VLOOKUP(hist_data__2[[#This Row],[item_code]],Product[],4,FALSE))</f>
        <v>#N/A</v>
      </c>
      <c r="H5372" s="6" t="e">
        <f>hist_data__2[[#This Row],[quantity]]*hist_data__2[[#This Row],[sale_price]]</f>
        <v>#N/A</v>
      </c>
    </row>
    <row r="5373" spans="1:8" x14ac:dyDescent="0.25">
      <c r="A5373">
        <v>5372</v>
      </c>
      <c r="B5373" s="1" t="s">
        <v>29</v>
      </c>
      <c r="C5373" s="1" t="s">
        <v>32</v>
      </c>
      <c r="D5373">
        <v>2020</v>
      </c>
      <c r="E5373">
        <v>15</v>
      </c>
      <c r="F5373">
        <v>4</v>
      </c>
      <c r="G5373" s="5" t="e">
        <f>IF(VLOOKUP(hist_data__2[[#This Row],[item_code]],hist_data__2[[#This Row],[item_code]:[sale_year]],3,FALSE)=2020,VLOOKUP(hist_data__2[[#This Row],[item_code]],Product[],5,FALSE),VLOOKUP(hist_data__2[[#This Row],[item_code]],Product[],4,FALSE))</f>
        <v>#N/A</v>
      </c>
      <c r="H5373" s="6" t="e">
        <f>hist_data__2[[#This Row],[quantity]]*hist_data__2[[#This Row],[sale_price]]</f>
        <v>#N/A</v>
      </c>
    </row>
    <row r="5374" spans="1:8" x14ac:dyDescent="0.25">
      <c r="A5374">
        <v>5373</v>
      </c>
      <c r="B5374" s="1" t="s">
        <v>29</v>
      </c>
      <c r="C5374" s="1" t="s">
        <v>32</v>
      </c>
      <c r="D5374">
        <v>2020</v>
      </c>
      <c r="E5374">
        <v>16</v>
      </c>
      <c r="F5374">
        <v>4</v>
      </c>
      <c r="G5374" s="5" t="e">
        <f>IF(VLOOKUP(hist_data__2[[#This Row],[item_code]],hist_data__2[[#This Row],[item_code]:[sale_year]],3,FALSE)=2020,VLOOKUP(hist_data__2[[#This Row],[item_code]],Product[],5,FALSE),VLOOKUP(hist_data__2[[#This Row],[item_code]],Product[],4,FALSE))</f>
        <v>#N/A</v>
      </c>
      <c r="H5374" s="6" t="e">
        <f>hist_data__2[[#This Row],[quantity]]*hist_data__2[[#This Row],[sale_price]]</f>
        <v>#N/A</v>
      </c>
    </row>
    <row r="5375" spans="1:8" x14ac:dyDescent="0.25">
      <c r="A5375">
        <v>5374</v>
      </c>
      <c r="B5375" s="1" t="s">
        <v>29</v>
      </c>
      <c r="C5375" s="1" t="s">
        <v>32</v>
      </c>
      <c r="D5375">
        <v>2020</v>
      </c>
      <c r="E5375">
        <v>17</v>
      </c>
      <c r="F5375">
        <v>3</v>
      </c>
      <c r="G5375" s="5" t="e">
        <f>IF(VLOOKUP(hist_data__2[[#This Row],[item_code]],hist_data__2[[#This Row],[item_code]:[sale_year]],3,FALSE)=2020,VLOOKUP(hist_data__2[[#This Row],[item_code]],Product[],5,FALSE),VLOOKUP(hist_data__2[[#This Row],[item_code]],Product[],4,FALSE))</f>
        <v>#N/A</v>
      </c>
      <c r="H5375" s="6" t="e">
        <f>hist_data__2[[#This Row],[quantity]]*hist_data__2[[#This Row],[sale_price]]</f>
        <v>#N/A</v>
      </c>
    </row>
    <row r="5376" spans="1:8" x14ac:dyDescent="0.25">
      <c r="A5376">
        <v>5375</v>
      </c>
      <c r="B5376" s="1" t="s">
        <v>29</v>
      </c>
      <c r="C5376" s="1" t="s">
        <v>32</v>
      </c>
      <c r="D5376">
        <v>2020</v>
      </c>
      <c r="E5376">
        <v>18</v>
      </c>
      <c r="F5376">
        <v>4</v>
      </c>
      <c r="G5376" s="5" t="e">
        <f>IF(VLOOKUP(hist_data__2[[#This Row],[item_code]],hist_data__2[[#This Row],[item_code]:[sale_year]],3,FALSE)=2020,VLOOKUP(hist_data__2[[#This Row],[item_code]],Product[],5,FALSE),VLOOKUP(hist_data__2[[#This Row],[item_code]],Product[],4,FALSE))</f>
        <v>#N/A</v>
      </c>
      <c r="H5376" s="6" t="e">
        <f>hist_data__2[[#This Row],[quantity]]*hist_data__2[[#This Row],[sale_price]]</f>
        <v>#N/A</v>
      </c>
    </row>
    <row r="5377" spans="1:8" x14ac:dyDescent="0.25">
      <c r="A5377">
        <v>5376</v>
      </c>
      <c r="B5377" s="1" t="s">
        <v>29</v>
      </c>
      <c r="C5377" s="1" t="s">
        <v>32</v>
      </c>
      <c r="D5377">
        <v>2020</v>
      </c>
      <c r="E5377">
        <v>19</v>
      </c>
      <c r="F5377">
        <v>5</v>
      </c>
      <c r="G5377" s="5" t="e">
        <f>IF(VLOOKUP(hist_data__2[[#This Row],[item_code]],hist_data__2[[#This Row],[item_code]:[sale_year]],3,FALSE)=2020,VLOOKUP(hist_data__2[[#This Row],[item_code]],Product[],5,FALSE),VLOOKUP(hist_data__2[[#This Row],[item_code]],Product[],4,FALSE))</f>
        <v>#N/A</v>
      </c>
      <c r="H5377" s="6" t="e">
        <f>hist_data__2[[#This Row],[quantity]]*hist_data__2[[#This Row],[sale_price]]</f>
        <v>#N/A</v>
      </c>
    </row>
    <row r="5378" spans="1:8" x14ac:dyDescent="0.25">
      <c r="A5378">
        <v>5377</v>
      </c>
      <c r="B5378" s="1" t="s">
        <v>29</v>
      </c>
      <c r="C5378" s="1" t="s">
        <v>32</v>
      </c>
      <c r="D5378">
        <v>2020</v>
      </c>
      <c r="E5378">
        <v>20</v>
      </c>
      <c r="F5378">
        <v>5</v>
      </c>
      <c r="G5378" s="5" t="e">
        <f>IF(VLOOKUP(hist_data__2[[#This Row],[item_code]],hist_data__2[[#This Row],[item_code]:[sale_year]],3,FALSE)=2020,VLOOKUP(hist_data__2[[#This Row],[item_code]],Product[],5,FALSE),VLOOKUP(hist_data__2[[#This Row],[item_code]],Product[],4,FALSE))</f>
        <v>#N/A</v>
      </c>
      <c r="H5378" s="6" t="e">
        <f>hist_data__2[[#This Row],[quantity]]*hist_data__2[[#This Row],[sale_price]]</f>
        <v>#N/A</v>
      </c>
    </row>
    <row r="5379" spans="1:8" x14ac:dyDescent="0.25">
      <c r="A5379">
        <v>5378</v>
      </c>
      <c r="B5379" s="1" t="s">
        <v>29</v>
      </c>
      <c r="C5379" s="1" t="s">
        <v>32</v>
      </c>
      <c r="D5379">
        <v>2020</v>
      </c>
      <c r="E5379">
        <v>21</v>
      </c>
      <c r="F5379">
        <v>5</v>
      </c>
      <c r="G5379" s="5" t="e">
        <f>IF(VLOOKUP(hist_data__2[[#This Row],[item_code]],hist_data__2[[#This Row],[item_code]:[sale_year]],3,FALSE)=2020,VLOOKUP(hist_data__2[[#This Row],[item_code]],Product[],5,FALSE),VLOOKUP(hist_data__2[[#This Row],[item_code]],Product[],4,FALSE))</f>
        <v>#N/A</v>
      </c>
      <c r="H5379" s="6" t="e">
        <f>hist_data__2[[#This Row],[quantity]]*hist_data__2[[#This Row],[sale_price]]</f>
        <v>#N/A</v>
      </c>
    </row>
    <row r="5380" spans="1:8" x14ac:dyDescent="0.25">
      <c r="A5380">
        <v>5379</v>
      </c>
      <c r="B5380" s="1" t="s">
        <v>29</v>
      </c>
      <c r="C5380" s="1" t="s">
        <v>32</v>
      </c>
      <c r="D5380">
        <v>2020</v>
      </c>
      <c r="E5380">
        <v>22</v>
      </c>
      <c r="F5380">
        <v>6</v>
      </c>
      <c r="G5380" s="5" t="e">
        <f>IF(VLOOKUP(hist_data__2[[#This Row],[item_code]],hist_data__2[[#This Row],[item_code]:[sale_year]],3,FALSE)=2020,VLOOKUP(hist_data__2[[#This Row],[item_code]],Product[],5,FALSE),VLOOKUP(hist_data__2[[#This Row],[item_code]],Product[],4,FALSE))</f>
        <v>#N/A</v>
      </c>
      <c r="H5380" s="6" t="e">
        <f>hist_data__2[[#This Row],[quantity]]*hist_data__2[[#This Row],[sale_price]]</f>
        <v>#N/A</v>
      </c>
    </row>
    <row r="5381" spans="1:8" x14ac:dyDescent="0.25">
      <c r="A5381">
        <v>5380</v>
      </c>
      <c r="B5381" s="1" t="s">
        <v>29</v>
      </c>
      <c r="C5381" s="1" t="s">
        <v>32</v>
      </c>
      <c r="D5381">
        <v>2020</v>
      </c>
      <c r="E5381">
        <v>23</v>
      </c>
      <c r="F5381">
        <v>9</v>
      </c>
      <c r="G5381" s="5" t="e">
        <f>IF(VLOOKUP(hist_data__2[[#This Row],[item_code]],hist_data__2[[#This Row],[item_code]:[sale_year]],3,FALSE)=2020,VLOOKUP(hist_data__2[[#This Row],[item_code]],Product[],5,FALSE),VLOOKUP(hist_data__2[[#This Row],[item_code]],Product[],4,FALSE))</f>
        <v>#N/A</v>
      </c>
      <c r="H5381" s="6" t="e">
        <f>hist_data__2[[#This Row],[quantity]]*hist_data__2[[#This Row],[sale_price]]</f>
        <v>#N/A</v>
      </c>
    </row>
    <row r="5382" spans="1:8" x14ac:dyDescent="0.25">
      <c r="A5382">
        <v>5381</v>
      </c>
      <c r="B5382" s="1" t="s">
        <v>29</v>
      </c>
      <c r="C5382" s="1" t="s">
        <v>32</v>
      </c>
      <c r="D5382">
        <v>2020</v>
      </c>
      <c r="E5382">
        <v>24</v>
      </c>
      <c r="F5382">
        <v>7</v>
      </c>
      <c r="G5382" s="5" t="e">
        <f>IF(VLOOKUP(hist_data__2[[#This Row],[item_code]],hist_data__2[[#This Row],[item_code]:[sale_year]],3,FALSE)=2020,VLOOKUP(hist_data__2[[#This Row],[item_code]],Product[],5,FALSE),VLOOKUP(hist_data__2[[#This Row],[item_code]],Product[],4,FALSE))</f>
        <v>#N/A</v>
      </c>
      <c r="H5382" s="6" t="e">
        <f>hist_data__2[[#This Row],[quantity]]*hist_data__2[[#This Row],[sale_price]]</f>
        <v>#N/A</v>
      </c>
    </row>
    <row r="5383" spans="1:8" x14ac:dyDescent="0.25">
      <c r="A5383">
        <v>5382</v>
      </c>
      <c r="B5383" s="1" t="s">
        <v>29</v>
      </c>
      <c r="C5383" s="1" t="s">
        <v>32</v>
      </c>
      <c r="D5383">
        <v>2020</v>
      </c>
      <c r="E5383">
        <v>25</v>
      </c>
      <c r="F5383">
        <v>4</v>
      </c>
      <c r="G5383" s="5" t="e">
        <f>IF(VLOOKUP(hist_data__2[[#This Row],[item_code]],hist_data__2[[#This Row],[item_code]:[sale_year]],3,FALSE)=2020,VLOOKUP(hist_data__2[[#This Row],[item_code]],Product[],5,FALSE),VLOOKUP(hist_data__2[[#This Row],[item_code]],Product[],4,FALSE))</f>
        <v>#N/A</v>
      </c>
      <c r="H5383" s="6" t="e">
        <f>hist_data__2[[#This Row],[quantity]]*hist_data__2[[#This Row],[sale_price]]</f>
        <v>#N/A</v>
      </c>
    </row>
    <row r="5384" spans="1:8" x14ac:dyDescent="0.25">
      <c r="A5384">
        <v>5383</v>
      </c>
      <c r="B5384" s="1" t="s">
        <v>29</v>
      </c>
      <c r="C5384" s="1" t="s">
        <v>32</v>
      </c>
      <c r="D5384">
        <v>2020</v>
      </c>
      <c r="E5384">
        <v>26</v>
      </c>
      <c r="F5384">
        <v>6</v>
      </c>
      <c r="G5384" s="5" t="e">
        <f>IF(VLOOKUP(hist_data__2[[#This Row],[item_code]],hist_data__2[[#This Row],[item_code]:[sale_year]],3,FALSE)=2020,VLOOKUP(hist_data__2[[#This Row],[item_code]],Product[],5,FALSE),VLOOKUP(hist_data__2[[#This Row],[item_code]],Product[],4,FALSE))</f>
        <v>#N/A</v>
      </c>
      <c r="H5384" s="6" t="e">
        <f>hist_data__2[[#This Row],[quantity]]*hist_data__2[[#This Row],[sale_price]]</f>
        <v>#N/A</v>
      </c>
    </row>
    <row r="5385" spans="1:8" x14ac:dyDescent="0.25">
      <c r="A5385">
        <v>5384</v>
      </c>
      <c r="B5385" s="1" t="s">
        <v>29</v>
      </c>
      <c r="C5385" s="1" t="s">
        <v>32</v>
      </c>
      <c r="D5385">
        <v>2020</v>
      </c>
      <c r="E5385">
        <v>27</v>
      </c>
      <c r="F5385">
        <v>7</v>
      </c>
      <c r="G5385" s="5" t="e">
        <f>IF(VLOOKUP(hist_data__2[[#This Row],[item_code]],hist_data__2[[#This Row],[item_code]:[sale_year]],3,FALSE)=2020,VLOOKUP(hist_data__2[[#This Row],[item_code]],Product[],5,FALSE),VLOOKUP(hist_data__2[[#This Row],[item_code]],Product[],4,FALSE))</f>
        <v>#N/A</v>
      </c>
      <c r="H5385" s="6" t="e">
        <f>hist_data__2[[#This Row],[quantity]]*hist_data__2[[#This Row],[sale_price]]</f>
        <v>#N/A</v>
      </c>
    </row>
    <row r="5386" spans="1:8" x14ac:dyDescent="0.25">
      <c r="A5386">
        <v>5385</v>
      </c>
      <c r="B5386" s="1" t="s">
        <v>29</v>
      </c>
      <c r="C5386" s="1" t="s">
        <v>32</v>
      </c>
      <c r="D5386">
        <v>2020</v>
      </c>
      <c r="E5386">
        <v>28</v>
      </c>
      <c r="F5386">
        <v>10</v>
      </c>
      <c r="G5386" s="5" t="e">
        <f>IF(VLOOKUP(hist_data__2[[#This Row],[item_code]],hist_data__2[[#This Row],[item_code]:[sale_year]],3,FALSE)=2020,VLOOKUP(hist_data__2[[#This Row],[item_code]],Product[],5,FALSE),VLOOKUP(hist_data__2[[#This Row],[item_code]],Product[],4,FALSE))</f>
        <v>#N/A</v>
      </c>
      <c r="H5386" s="6" t="e">
        <f>hist_data__2[[#This Row],[quantity]]*hist_data__2[[#This Row],[sale_price]]</f>
        <v>#N/A</v>
      </c>
    </row>
    <row r="5387" spans="1:8" x14ac:dyDescent="0.25">
      <c r="A5387">
        <v>5386</v>
      </c>
      <c r="B5387" s="1" t="s">
        <v>29</v>
      </c>
      <c r="C5387" s="1" t="s">
        <v>32</v>
      </c>
      <c r="D5387">
        <v>2020</v>
      </c>
      <c r="E5387">
        <v>29</v>
      </c>
      <c r="F5387">
        <v>7</v>
      </c>
      <c r="G5387" s="5" t="e">
        <f>IF(VLOOKUP(hist_data__2[[#This Row],[item_code]],hist_data__2[[#This Row],[item_code]:[sale_year]],3,FALSE)=2020,VLOOKUP(hist_data__2[[#This Row],[item_code]],Product[],5,FALSE),VLOOKUP(hist_data__2[[#This Row],[item_code]],Product[],4,FALSE))</f>
        <v>#N/A</v>
      </c>
      <c r="H5387" s="6" t="e">
        <f>hist_data__2[[#This Row],[quantity]]*hist_data__2[[#This Row],[sale_price]]</f>
        <v>#N/A</v>
      </c>
    </row>
    <row r="5388" spans="1:8" x14ac:dyDescent="0.25">
      <c r="A5388">
        <v>5387</v>
      </c>
      <c r="B5388" s="1" t="s">
        <v>29</v>
      </c>
      <c r="C5388" s="1" t="s">
        <v>32</v>
      </c>
      <c r="D5388">
        <v>2020</v>
      </c>
      <c r="E5388">
        <v>30</v>
      </c>
      <c r="F5388">
        <v>10</v>
      </c>
      <c r="G5388" s="5" t="e">
        <f>IF(VLOOKUP(hist_data__2[[#This Row],[item_code]],hist_data__2[[#This Row],[item_code]:[sale_year]],3,FALSE)=2020,VLOOKUP(hist_data__2[[#This Row],[item_code]],Product[],5,FALSE),VLOOKUP(hist_data__2[[#This Row],[item_code]],Product[],4,FALSE))</f>
        <v>#N/A</v>
      </c>
      <c r="H5388" s="6" t="e">
        <f>hist_data__2[[#This Row],[quantity]]*hist_data__2[[#This Row],[sale_price]]</f>
        <v>#N/A</v>
      </c>
    </row>
    <row r="5389" spans="1:8" x14ac:dyDescent="0.25">
      <c r="A5389">
        <v>5388</v>
      </c>
      <c r="B5389" s="1" t="s">
        <v>29</v>
      </c>
      <c r="C5389" s="1" t="s">
        <v>32</v>
      </c>
      <c r="D5389">
        <v>2020</v>
      </c>
      <c r="E5389">
        <v>31</v>
      </c>
      <c r="F5389">
        <v>10</v>
      </c>
      <c r="G5389" s="5" t="e">
        <f>IF(VLOOKUP(hist_data__2[[#This Row],[item_code]],hist_data__2[[#This Row],[item_code]:[sale_year]],3,FALSE)=2020,VLOOKUP(hist_data__2[[#This Row],[item_code]],Product[],5,FALSE),VLOOKUP(hist_data__2[[#This Row],[item_code]],Product[],4,FALSE))</f>
        <v>#N/A</v>
      </c>
      <c r="H5389" s="6" t="e">
        <f>hist_data__2[[#This Row],[quantity]]*hist_data__2[[#This Row],[sale_price]]</f>
        <v>#N/A</v>
      </c>
    </row>
    <row r="5390" spans="1:8" x14ac:dyDescent="0.25">
      <c r="A5390">
        <v>5389</v>
      </c>
      <c r="B5390" s="1" t="s">
        <v>29</v>
      </c>
      <c r="C5390" s="1" t="s">
        <v>32</v>
      </c>
      <c r="D5390">
        <v>2020</v>
      </c>
      <c r="E5390">
        <v>32</v>
      </c>
      <c r="F5390">
        <v>7</v>
      </c>
      <c r="G5390" s="5" t="e">
        <f>IF(VLOOKUP(hist_data__2[[#This Row],[item_code]],hist_data__2[[#This Row],[item_code]:[sale_year]],3,FALSE)=2020,VLOOKUP(hist_data__2[[#This Row],[item_code]],Product[],5,FALSE),VLOOKUP(hist_data__2[[#This Row],[item_code]],Product[],4,FALSE))</f>
        <v>#N/A</v>
      </c>
      <c r="H5390" s="6" t="e">
        <f>hist_data__2[[#This Row],[quantity]]*hist_data__2[[#This Row],[sale_price]]</f>
        <v>#N/A</v>
      </c>
    </row>
    <row r="5391" spans="1:8" x14ac:dyDescent="0.25">
      <c r="A5391">
        <v>5390</v>
      </c>
      <c r="B5391" s="1" t="s">
        <v>29</v>
      </c>
      <c r="C5391" s="1" t="s">
        <v>32</v>
      </c>
      <c r="D5391">
        <v>2020</v>
      </c>
      <c r="E5391">
        <v>33</v>
      </c>
      <c r="F5391">
        <v>6</v>
      </c>
      <c r="G5391" s="5" t="e">
        <f>IF(VLOOKUP(hist_data__2[[#This Row],[item_code]],hist_data__2[[#This Row],[item_code]:[sale_year]],3,FALSE)=2020,VLOOKUP(hist_data__2[[#This Row],[item_code]],Product[],5,FALSE),VLOOKUP(hist_data__2[[#This Row],[item_code]],Product[],4,FALSE))</f>
        <v>#N/A</v>
      </c>
      <c r="H5391" s="6" t="e">
        <f>hist_data__2[[#This Row],[quantity]]*hist_data__2[[#This Row],[sale_price]]</f>
        <v>#N/A</v>
      </c>
    </row>
    <row r="5392" spans="1:8" x14ac:dyDescent="0.25">
      <c r="A5392">
        <v>5391</v>
      </c>
      <c r="B5392" s="1" t="s">
        <v>29</v>
      </c>
      <c r="C5392" s="1" t="s">
        <v>32</v>
      </c>
      <c r="D5392">
        <v>2020</v>
      </c>
      <c r="E5392">
        <v>34</v>
      </c>
      <c r="F5392">
        <v>7</v>
      </c>
      <c r="G5392" s="5" t="e">
        <f>IF(VLOOKUP(hist_data__2[[#This Row],[item_code]],hist_data__2[[#This Row],[item_code]:[sale_year]],3,FALSE)=2020,VLOOKUP(hist_data__2[[#This Row],[item_code]],Product[],5,FALSE),VLOOKUP(hist_data__2[[#This Row],[item_code]],Product[],4,FALSE))</f>
        <v>#N/A</v>
      </c>
      <c r="H5392" s="6" t="e">
        <f>hist_data__2[[#This Row],[quantity]]*hist_data__2[[#This Row],[sale_price]]</f>
        <v>#N/A</v>
      </c>
    </row>
    <row r="5393" spans="1:8" x14ac:dyDescent="0.25">
      <c r="A5393">
        <v>5392</v>
      </c>
      <c r="B5393" s="1" t="s">
        <v>29</v>
      </c>
      <c r="C5393" s="1" t="s">
        <v>32</v>
      </c>
      <c r="D5393">
        <v>2020</v>
      </c>
      <c r="E5393">
        <v>35</v>
      </c>
      <c r="F5393">
        <v>7</v>
      </c>
      <c r="G5393" s="5" t="e">
        <f>IF(VLOOKUP(hist_data__2[[#This Row],[item_code]],hist_data__2[[#This Row],[item_code]:[sale_year]],3,FALSE)=2020,VLOOKUP(hist_data__2[[#This Row],[item_code]],Product[],5,FALSE),VLOOKUP(hist_data__2[[#This Row],[item_code]],Product[],4,FALSE))</f>
        <v>#N/A</v>
      </c>
      <c r="H5393" s="6" t="e">
        <f>hist_data__2[[#This Row],[quantity]]*hist_data__2[[#This Row],[sale_price]]</f>
        <v>#N/A</v>
      </c>
    </row>
    <row r="5394" spans="1:8" x14ac:dyDescent="0.25">
      <c r="A5394">
        <v>5393</v>
      </c>
      <c r="B5394" s="1" t="s">
        <v>29</v>
      </c>
      <c r="C5394" s="1" t="s">
        <v>32</v>
      </c>
      <c r="D5394">
        <v>2020</v>
      </c>
      <c r="E5394">
        <v>36</v>
      </c>
      <c r="F5394">
        <v>5</v>
      </c>
      <c r="G5394" s="5" t="e">
        <f>IF(VLOOKUP(hist_data__2[[#This Row],[item_code]],hist_data__2[[#This Row],[item_code]:[sale_year]],3,FALSE)=2020,VLOOKUP(hist_data__2[[#This Row],[item_code]],Product[],5,FALSE),VLOOKUP(hist_data__2[[#This Row],[item_code]],Product[],4,FALSE))</f>
        <v>#N/A</v>
      </c>
      <c r="H5394" s="6" t="e">
        <f>hist_data__2[[#This Row],[quantity]]*hist_data__2[[#This Row],[sale_price]]</f>
        <v>#N/A</v>
      </c>
    </row>
    <row r="5395" spans="1:8" x14ac:dyDescent="0.25">
      <c r="A5395">
        <v>5394</v>
      </c>
      <c r="B5395" s="1" t="s">
        <v>29</v>
      </c>
      <c r="C5395" s="1" t="s">
        <v>32</v>
      </c>
      <c r="D5395">
        <v>2020</v>
      </c>
      <c r="E5395">
        <v>37</v>
      </c>
      <c r="F5395">
        <v>5</v>
      </c>
      <c r="G5395" s="5" t="e">
        <f>IF(VLOOKUP(hist_data__2[[#This Row],[item_code]],hist_data__2[[#This Row],[item_code]:[sale_year]],3,FALSE)=2020,VLOOKUP(hist_data__2[[#This Row],[item_code]],Product[],5,FALSE),VLOOKUP(hist_data__2[[#This Row],[item_code]],Product[],4,FALSE))</f>
        <v>#N/A</v>
      </c>
      <c r="H5395" s="6" t="e">
        <f>hist_data__2[[#This Row],[quantity]]*hist_data__2[[#This Row],[sale_price]]</f>
        <v>#N/A</v>
      </c>
    </row>
    <row r="5396" spans="1:8" x14ac:dyDescent="0.25">
      <c r="A5396">
        <v>5395</v>
      </c>
      <c r="B5396" s="1" t="s">
        <v>29</v>
      </c>
      <c r="C5396" s="1" t="s">
        <v>32</v>
      </c>
      <c r="D5396">
        <v>2020</v>
      </c>
      <c r="E5396">
        <v>38</v>
      </c>
      <c r="F5396">
        <v>3</v>
      </c>
      <c r="G5396" s="5" t="e">
        <f>IF(VLOOKUP(hist_data__2[[#This Row],[item_code]],hist_data__2[[#This Row],[item_code]:[sale_year]],3,FALSE)=2020,VLOOKUP(hist_data__2[[#This Row],[item_code]],Product[],5,FALSE),VLOOKUP(hist_data__2[[#This Row],[item_code]],Product[],4,FALSE))</f>
        <v>#N/A</v>
      </c>
      <c r="H5396" s="6" t="e">
        <f>hist_data__2[[#This Row],[quantity]]*hist_data__2[[#This Row],[sale_price]]</f>
        <v>#N/A</v>
      </c>
    </row>
    <row r="5397" spans="1:8" x14ac:dyDescent="0.25">
      <c r="A5397">
        <v>5396</v>
      </c>
      <c r="B5397" s="1" t="s">
        <v>29</v>
      </c>
      <c r="C5397" s="1" t="s">
        <v>32</v>
      </c>
      <c r="D5397">
        <v>2020</v>
      </c>
      <c r="E5397">
        <v>39</v>
      </c>
      <c r="F5397">
        <v>5</v>
      </c>
      <c r="G5397" s="5" t="e">
        <f>IF(VLOOKUP(hist_data__2[[#This Row],[item_code]],hist_data__2[[#This Row],[item_code]:[sale_year]],3,FALSE)=2020,VLOOKUP(hist_data__2[[#This Row],[item_code]],Product[],5,FALSE),VLOOKUP(hist_data__2[[#This Row],[item_code]],Product[],4,FALSE))</f>
        <v>#N/A</v>
      </c>
      <c r="H5397" s="6" t="e">
        <f>hist_data__2[[#This Row],[quantity]]*hist_data__2[[#This Row],[sale_price]]</f>
        <v>#N/A</v>
      </c>
    </row>
    <row r="5398" spans="1:8" x14ac:dyDescent="0.25">
      <c r="A5398">
        <v>5397</v>
      </c>
      <c r="B5398" s="1" t="s">
        <v>29</v>
      </c>
      <c r="C5398" s="1" t="s">
        <v>32</v>
      </c>
      <c r="D5398">
        <v>2020</v>
      </c>
      <c r="E5398">
        <v>40</v>
      </c>
      <c r="F5398">
        <v>6</v>
      </c>
      <c r="G5398" s="5" t="e">
        <f>IF(VLOOKUP(hist_data__2[[#This Row],[item_code]],hist_data__2[[#This Row],[item_code]:[sale_year]],3,FALSE)=2020,VLOOKUP(hist_data__2[[#This Row],[item_code]],Product[],5,FALSE),VLOOKUP(hist_data__2[[#This Row],[item_code]],Product[],4,FALSE))</f>
        <v>#N/A</v>
      </c>
      <c r="H5398" s="6" t="e">
        <f>hist_data__2[[#This Row],[quantity]]*hist_data__2[[#This Row],[sale_price]]</f>
        <v>#N/A</v>
      </c>
    </row>
    <row r="5399" spans="1:8" x14ac:dyDescent="0.25">
      <c r="A5399">
        <v>5398</v>
      </c>
      <c r="B5399" s="1" t="s">
        <v>29</v>
      </c>
      <c r="C5399" s="1" t="s">
        <v>32</v>
      </c>
      <c r="D5399">
        <v>2020</v>
      </c>
      <c r="E5399">
        <v>41</v>
      </c>
      <c r="F5399">
        <v>6</v>
      </c>
      <c r="G5399" s="5" t="e">
        <f>IF(VLOOKUP(hist_data__2[[#This Row],[item_code]],hist_data__2[[#This Row],[item_code]:[sale_year]],3,FALSE)=2020,VLOOKUP(hist_data__2[[#This Row],[item_code]],Product[],5,FALSE),VLOOKUP(hist_data__2[[#This Row],[item_code]],Product[],4,FALSE))</f>
        <v>#N/A</v>
      </c>
      <c r="H5399" s="6" t="e">
        <f>hist_data__2[[#This Row],[quantity]]*hist_data__2[[#This Row],[sale_price]]</f>
        <v>#N/A</v>
      </c>
    </row>
    <row r="5400" spans="1:8" x14ac:dyDescent="0.25">
      <c r="A5400">
        <v>5399</v>
      </c>
      <c r="B5400" s="1" t="s">
        <v>29</v>
      </c>
      <c r="C5400" s="1" t="s">
        <v>32</v>
      </c>
      <c r="D5400">
        <v>2020</v>
      </c>
      <c r="E5400">
        <v>42</v>
      </c>
      <c r="F5400">
        <v>6</v>
      </c>
      <c r="G5400" s="5" t="e">
        <f>IF(VLOOKUP(hist_data__2[[#This Row],[item_code]],hist_data__2[[#This Row],[item_code]:[sale_year]],3,FALSE)=2020,VLOOKUP(hist_data__2[[#This Row],[item_code]],Product[],5,FALSE),VLOOKUP(hist_data__2[[#This Row],[item_code]],Product[],4,FALSE))</f>
        <v>#N/A</v>
      </c>
      <c r="H5400" s="6" t="e">
        <f>hist_data__2[[#This Row],[quantity]]*hist_data__2[[#This Row],[sale_price]]</f>
        <v>#N/A</v>
      </c>
    </row>
    <row r="5401" spans="1:8" x14ac:dyDescent="0.25">
      <c r="A5401">
        <v>5400</v>
      </c>
      <c r="B5401" s="1" t="s">
        <v>29</v>
      </c>
      <c r="C5401" s="1" t="s">
        <v>32</v>
      </c>
      <c r="D5401">
        <v>2020</v>
      </c>
      <c r="E5401">
        <v>43</v>
      </c>
      <c r="F5401">
        <v>5</v>
      </c>
      <c r="G5401" s="5" t="e">
        <f>IF(VLOOKUP(hist_data__2[[#This Row],[item_code]],hist_data__2[[#This Row],[item_code]:[sale_year]],3,FALSE)=2020,VLOOKUP(hist_data__2[[#This Row],[item_code]],Product[],5,FALSE),VLOOKUP(hist_data__2[[#This Row],[item_code]],Product[],4,FALSE))</f>
        <v>#N/A</v>
      </c>
      <c r="H5401" s="6" t="e">
        <f>hist_data__2[[#This Row],[quantity]]*hist_data__2[[#This Row],[sale_price]]</f>
        <v>#N/A</v>
      </c>
    </row>
    <row r="5402" spans="1:8" x14ac:dyDescent="0.25">
      <c r="A5402">
        <v>5401</v>
      </c>
      <c r="B5402" s="1" t="s">
        <v>29</v>
      </c>
      <c r="C5402" s="1" t="s">
        <v>32</v>
      </c>
      <c r="D5402">
        <v>2020</v>
      </c>
      <c r="E5402">
        <v>44</v>
      </c>
      <c r="F5402">
        <v>7</v>
      </c>
      <c r="G5402" s="5" t="e">
        <f>IF(VLOOKUP(hist_data__2[[#This Row],[item_code]],hist_data__2[[#This Row],[item_code]:[sale_year]],3,FALSE)=2020,VLOOKUP(hist_data__2[[#This Row],[item_code]],Product[],5,FALSE),VLOOKUP(hist_data__2[[#This Row],[item_code]],Product[],4,FALSE))</f>
        <v>#N/A</v>
      </c>
      <c r="H5402" s="6" t="e">
        <f>hist_data__2[[#This Row],[quantity]]*hist_data__2[[#This Row],[sale_price]]</f>
        <v>#N/A</v>
      </c>
    </row>
    <row r="5403" spans="1:8" x14ac:dyDescent="0.25">
      <c r="A5403">
        <v>5402</v>
      </c>
      <c r="B5403" s="1" t="s">
        <v>29</v>
      </c>
      <c r="C5403" s="1" t="s">
        <v>32</v>
      </c>
      <c r="D5403">
        <v>2020</v>
      </c>
      <c r="E5403">
        <v>45</v>
      </c>
      <c r="F5403">
        <v>4</v>
      </c>
      <c r="G5403" s="5" t="e">
        <f>IF(VLOOKUP(hist_data__2[[#This Row],[item_code]],hist_data__2[[#This Row],[item_code]:[sale_year]],3,FALSE)=2020,VLOOKUP(hist_data__2[[#This Row],[item_code]],Product[],5,FALSE),VLOOKUP(hist_data__2[[#This Row],[item_code]],Product[],4,FALSE))</f>
        <v>#N/A</v>
      </c>
      <c r="H5403" s="6" t="e">
        <f>hist_data__2[[#This Row],[quantity]]*hist_data__2[[#This Row],[sale_price]]</f>
        <v>#N/A</v>
      </c>
    </row>
    <row r="5404" spans="1:8" x14ac:dyDescent="0.25">
      <c r="A5404">
        <v>5403</v>
      </c>
      <c r="B5404" s="1" t="s">
        <v>29</v>
      </c>
      <c r="C5404" s="1" t="s">
        <v>32</v>
      </c>
      <c r="D5404">
        <v>2020</v>
      </c>
      <c r="E5404">
        <v>46</v>
      </c>
      <c r="F5404">
        <v>6</v>
      </c>
      <c r="G5404" s="5" t="e">
        <f>IF(VLOOKUP(hist_data__2[[#This Row],[item_code]],hist_data__2[[#This Row],[item_code]:[sale_year]],3,FALSE)=2020,VLOOKUP(hist_data__2[[#This Row],[item_code]],Product[],5,FALSE),VLOOKUP(hist_data__2[[#This Row],[item_code]],Product[],4,FALSE))</f>
        <v>#N/A</v>
      </c>
      <c r="H5404" s="6" t="e">
        <f>hist_data__2[[#This Row],[quantity]]*hist_data__2[[#This Row],[sale_price]]</f>
        <v>#N/A</v>
      </c>
    </row>
    <row r="5405" spans="1:8" x14ac:dyDescent="0.25">
      <c r="A5405">
        <v>5404</v>
      </c>
      <c r="B5405" s="1" t="s">
        <v>29</v>
      </c>
      <c r="C5405" s="1" t="s">
        <v>32</v>
      </c>
      <c r="D5405">
        <v>2020</v>
      </c>
      <c r="E5405">
        <v>47</v>
      </c>
      <c r="F5405">
        <v>6</v>
      </c>
      <c r="G5405" s="5" t="e">
        <f>IF(VLOOKUP(hist_data__2[[#This Row],[item_code]],hist_data__2[[#This Row],[item_code]:[sale_year]],3,FALSE)=2020,VLOOKUP(hist_data__2[[#This Row],[item_code]],Product[],5,FALSE),VLOOKUP(hist_data__2[[#This Row],[item_code]],Product[],4,FALSE))</f>
        <v>#N/A</v>
      </c>
      <c r="H5405" s="6" t="e">
        <f>hist_data__2[[#This Row],[quantity]]*hist_data__2[[#This Row],[sale_price]]</f>
        <v>#N/A</v>
      </c>
    </row>
    <row r="5406" spans="1:8" x14ac:dyDescent="0.25">
      <c r="A5406">
        <v>5405</v>
      </c>
      <c r="B5406" s="1" t="s">
        <v>29</v>
      </c>
      <c r="C5406" s="1" t="s">
        <v>32</v>
      </c>
      <c r="D5406">
        <v>2020</v>
      </c>
      <c r="E5406">
        <v>48</v>
      </c>
      <c r="F5406">
        <v>5</v>
      </c>
      <c r="G5406" s="5" t="e">
        <f>IF(VLOOKUP(hist_data__2[[#This Row],[item_code]],hist_data__2[[#This Row],[item_code]:[sale_year]],3,FALSE)=2020,VLOOKUP(hist_data__2[[#This Row],[item_code]],Product[],5,FALSE),VLOOKUP(hist_data__2[[#This Row],[item_code]],Product[],4,FALSE))</f>
        <v>#N/A</v>
      </c>
      <c r="H5406" s="6" t="e">
        <f>hist_data__2[[#This Row],[quantity]]*hist_data__2[[#This Row],[sale_price]]</f>
        <v>#N/A</v>
      </c>
    </row>
    <row r="5407" spans="1:8" x14ac:dyDescent="0.25">
      <c r="A5407">
        <v>5406</v>
      </c>
      <c r="B5407" s="1" t="s">
        <v>29</v>
      </c>
      <c r="C5407" s="1" t="s">
        <v>32</v>
      </c>
      <c r="D5407">
        <v>2020</v>
      </c>
      <c r="E5407">
        <v>49</v>
      </c>
      <c r="F5407">
        <v>2</v>
      </c>
      <c r="G5407" s="5" t="e">
        <f>IF(VLOOKUP(hist_data__2[[#This Row],[item_code]],hist_data__2[[#This Row],[item_code]:[sale_year]],3,FALSE)=2020,VLOOKUP(hist_data__2[[#This Row],[item_code]],Product[],5,FALSE),VLOOKUP(hist_data__2[[#This Row],[item_code]],Product[],4,FALSE))</f>
        <v>#N/A</v>
      </c>
      <c r="H5407" s="6" t="e">
        <f>hist_data__2[[#This Row],[quantity]]*hist_data__2[[#This Row],[sale_price]]</f>
        <v>#N/A</v>
      </c>
    </row>
    <row r="5408" spans="1:8" x14ac:dyDescent="0.25">
      <c r="A5408">
        <v>5407</v>
      </c>
      <c r="B5408" s="1" t="s">
        <v>29</v>
      </c>
      <c r="C5408" s="1" t="s">
        <v>32</v>
      </c>
      <c r="D5408">
        <v>2020</v>
      </c>
      <c r="E5408">
        <v>50</v>
      </c>
      <c r="F5408">
        <v>4</v>
      </c>
      <c r="G5408" s="5" t="e">
        <f>IF(VLOOKUP(hist_data__2[[#This Row],[item_code]],hist_data__2[[#This Row],[item_code]:[sale_year]],3,FALSE)=2020,VLOOKUP(hist_data__2[[#This Row],[item_code]],Product[],5,FALSE),VLOOKUP(hist_data__2[[#This Row],[item_code]],Product[],4,FALSE))</f>
        <v>#N/A</v>
      </c>
      <c r="H5408" s="6" t="e">
        <f>hist_data__2[[#This Row],[quantity]]*hist_data__2[[#This Row],[sale_price]]</f>
        <v>#N/A</v>
      </c>
    </row>
    <row r="5409" spans="1:8" x14ac:dyDescent="0.25">
      <c r="A5409">
        <v>5408</v>
      </c>
      <c r="B5409" s="1" t="s">
        <v>29</v>
      </c>
      <c r="C5409" s="1" t="s">
        <v>32</v>
      </c>
      <c r="D5409">
        <v>2020</v>
      </c>
      <c r="E5409">
        <v>51</v>
      </c>
      <c r="F5409">
        <v>3</v>
      </c>
      <c r="G5409" s="5" t="e">
        <f>IF(VLOOKUP(hist_data__2[[#This Row],[item_code]],hist_data__2[[#This Row],[item_code]:[sale_year]],3,FALSE)=2020,VLOOKUP(hist_data__2[[#This Row],[item_code]],Product[],5,FALSE),VLOOKUP(hist_data__2[[#This Row],[item_code]],Product[],4,FALSE))</f>
        <v>#N/A</v>
      </c>
      <c r="H5409" s="6" t="e">
        <f>hist_data__2[[#This Row],[quantity]]*hist_data__2[[#This Row],[sale_price]]</f>
        <v>#N/A</v>
      </c>
    </row>
    <row r="5410" spans="1:8" x14ac:dyDescent="0.25">
      <c r="A5410">
        <v>5409</v>
      </c>
      <c r="B5410" s="1" t="s">
        <v>29</v>
      </c>
      <c r="C5410" s="1" t="s">
        <v>35</v>
      </c>
      <c r="D5410">
        <v>2019</v>
      </c>
      <c r="E5410">
        <v>0</v>
      </c>
      <c r="F5410">
        <v>2</v>
      </c>
      <c r="G5410" s="5" t="e">
        <f>IF(VLOOKUP(hist_data__2[[#This Row],[item_code]],hist_data__2[[#This Row],[item_code]:[sale_year]],3,FALSE)=2020,VLOOKUP(hist_data__2[[#This Row],[item_code]],Product[],5,FALSE),VLOOKUP(hist_data__2[[#This Row],[item_code]],Product[],4,FALSE))</f>
        <v>#N/A</v>
      </c>
      <c r="H5410" s="6" t="e">
        <f>hist_data__2[[#This Row],[quantity]]*hist_data__2[[#This Row],[sale_price]]</f>
        <v>#N/A</v>
      </c>
    </row>
    <row r="5411" spans="1:8" x14ac:dyDescent="0.25">
      <c r="A5411">
        <v>5410</v>
      </c>
      <c r="B5411" s="1" t="s">
        <v>29</v>
      </c>
      <c r="C5411" s="1" t="s">
        <v>35</v>
      </c>
      <c r="D5411">
        <v>2019</v>
      </c>
      <c r="E5411">
        <v>1</v>
      </c>
      <c r="F5411">
        <v>2</v>
      </c>
      <c r="G5411" s="5" t="e">
        <f>IF(VLOOKUP(hist_data__2[[#This Row],[item_code]],hist_data__2[[#This Row],[item_code]:[sale_year]],3,FALSE)=2020,VLOOKUP(hist_data__2[[#This Row],[item_code]],Product[],5,FALSE),VLOOKUP(hist_data__2[[#This Row],[item_code]],Product[],4,FALSE))</f>
        <v>#N/A</v>
      </c>
      <c r="H5411" s="6" t="e">
        <f>hist_data__2[[#This Row],[quantity]]*hist_data__2[[#This Row],[sale_price]]</f>
        <v>#N/A</v>
      </c>
    </row>
    <row r="5412" spans="1:8" x14ac:dyDescent="0.25">
      <c r="A5412">
        <v>5411</v>
      </c>
      <c r="B5412" s="1" t="s">
        <v>29</v>
      </c>
      <c r="C5412" s="1" t="s">
        <v>35</v>
      </c>
      <c r="D5412">
        <v>2019</v>
      </c>
      <c r="E5412">
        <v>2</v>
      </c>
      <c r="F5412">
        <v>3</v>
      </c>
      <c r="G5412" s="5" t="e">
        <f>IF(VLOOKUP(hist_data__2[[#This Row],[item_code]],hist_data__2[[#This Row],[item_code]:[sale_year]],3,FALSE)=2020,VLOOKUP(hist_data__2[[#This Row],[item_code]],Product[],5,FALSE),VLOOKUP(hist_data__2[[#This Row],[item_code]],Product[],4,FALSE))</f>
        <v>#N/A</v>
      </c>
      <c r="H5412" s="6" t="e">
        <f>hist_data__2[[#This Row],[quantity]]*hist_data__2[[#This Row],[sale_price]]</f>
        <v>#N/A</v>
      </c>
    </row>
    <row r="5413" spans="1:8" x14ac:dyDescent="0.25">
      <c r="A5413">
        <v>5412</v>
      </c>
      <c r="B5413" s="1" t="s">
        <v>29</v>
      </c>
      <c r="C5413" s="1" t="s">
        <v>35</v>
      </c>
      <c r="D5413">
        <v>2019</v>
      </c>
      <c r="E5413">
        <v>3</v>
      </c>
      <c r="F5413">
        <v>3</v>
      </c>
      <c r="G5413" s="5" t="e">
        <f>IF(VLOOKUP(hist_data__2[[#This Row],[item_code]],hist_data__2[[#This Row],[item_code]:[sale_year]],3,FALSE)=2020,VLOOKUP(hist_data__2[[#This Row],[item_code]],Product[],5,FALSE),VLOOKUP(hist_data__2[[#This Row],[item_code]],Product[],4,FALSE))</f>
        <v>#N/A</v>
      </c>
      <c r="H5413" s="6" t="e">
        <f>hist_data__2[[#This Row],[quantity]]*hist_data__2[[#This Row],[sale_price]]</f>
        <v>#N/A</v>
      </c>
    </row>
    <row r="5414" spans="1:8" x14ac:dyDescent="0.25">
      <c r="A5414">
        <v>5413</v>
      </c>
      <c r="B5414" s="1" t="s">
        <v>29</v>
      </c>
      <c r="C5414" s="1" t="s">
        <v>35</v>
      </c>
      <c r="D5414">
        <v>2019</v>
      </c>
      <c r="E5414">
        <v>4</v>
      </c>
      <c r="F5414">
        <v>3</v>
      </c>
      <c r="G5414" s="5" t="e">
        <f>IF(VLOOKUP(hist_data__2[[#This Row],[item_code]],hist_data__2[[#This Row],[item_code]:[sale_year]],3,FALSE)=2020,VLOOKUP(hist_data__2[[#This Row],[item_code]],Product[],5,FALSE),VLOOKUP(hist_data__2[[#This Row],[item_code]],Product[],4,FALSE))</f>
        <v>#N/A</v>
      </c>
      <c r="H5414" s="6" t="e">
        <f>hist_data__2[[#This Row],[quantity]]*hist_data__2[[#This Row],[sale_price]]</f>
        <v>#N/A</v>
      </c>
    </row>
    <row r="5415" spans="1:8" x14ac:dyDescent="0.25">
      <c r="A5415">
        <v>5414</v>
      </c>
      <c r="B5415" s="1" t="s">
        <v>29</v>
      </c>
      <c r="C5415" s="1" t="s">
        <v>35</v>
      </c>
      <c r="D5415">
        <v>2019</v>
      </c>
      <c r="E5415">
        <v>5</v>
      </c>
      <c r="F5415">
        <v>4</v>
      </c>
      <c r="G5415" s="5" t="e">
        <f>IF(VLOOKUP(hist_data__2[[#This Row],[item_code]],hist_data__2[[#This Row],[item_code]:[sale_year]],3,FALSE)=2020,VLOOKUP(hist_data__2[[#This Row],[item_code]],Product[],5,FALSE),VLOOKUP(hist_data__2[[#This Row],[item_code]],Product[],4,FALSE))</f>
        <v>#N/A</v>
      </c>
      <c r="H5415" s="6" t="e">
        <f>hist_data__2[[#This Row],[quantity]]*hist_data__2[[#This Row],[sale_price]]</f>
        <v>#N/A</v>
      </c>
    </row>
    <row r="5416" spans="1:8" x14ac:dyDescent="0.25">
      <c r="A5416">
        <v>5415</v>
      </c>
      <c r="B5416" s="1" t="s">
        <v>29</v>
      </c>
      <c r="C5416" s="1" t="s">
        <v>35</v>
      </c>
      <c r="D5416">
        <v>2019</v>
      </c>
      <c r="E5416">
        <v>6</v>
      </c>
      <c r="F5416">
        <v>2</v>
      </c>
      <c r="G5416" s="5" t="e">
        <f>IF(VLOOKUP(hist_data__2[[#This Row],[item_code]],hist_data__2[[#This Row],[item_code]:[sale_year]],3,FALSE)=2020,VLOOKUP(hist_data__2[[#This Row],[item_code]],Product[],5,FALSE),VLOOKUP(hist_data__2[[#This Row],[item_code]],Product[],4,FALSE))</f>
        <v>#N/A</v>
      </c>
      <c r="H5416" s="6" t="e">
        <f>hist_data__2[[#This Row],[quantity]]*hist_data__2[[#This Row],[sale_price]]</f>
        <v>#N/A</v>
      </c>
    </row>
    <row r="5417" spans="1:8" x14ac:dyDescent="0.25">
      <c r="A5417">
        <v>5416</v>
      </c>
      <c r="B5417" s="1" t="s">
        <v>29</v>
      </c>
      <c r="C5417" s="1" t="s">
        <v>35</v>
      </c>
      <c r="D5417">
        <v>2019</v>
      </c>
      <c r="E5417">
        <v>7</v>
      </c>
      <c r="F5417">
        <v>2</v>
      </c>
      <c r="G5417" s="5" t="e">
        <f>IF(VLOOKUP(hist_data__2[[#This Row],[item_code]],hist_data__2[[#This Row],[item_code]:[sale_year]],3,FALSE)=2020,VLOOKUP(hist_data__2[[#This Row],[item_code]],Product[],5,FALSE),VLOOKUP(hist_data__2[[#This Row],[item_code]],Product[],4,FALSE))</f>
        <v>#N/A</v>
      </c>
      <c r="H5417" s="6" t="e">
        <f>hist_data__2[[#This Row],[quantity]]*hist_data__2[[#This Row],[sale_price]]</f>
        <v>#N/A</v>
      </c>
    </row>
    <row r="5418" spans="1:8" x14ac:dyDescent="0.25">
      <c r="A5418">
        <v>5417</v>
      </c>
      <c r="B5418" s="1" t="s">
        <v>29</v>
      </c>
      <c r="C5418" s="1" t="s">
        <v>35</v>
      </c>
      <c r="D5418">
        <v>2019</v>
      </c>
      <c r="E5418">
        <v>8</v>
      </c>
      <c r="F5418">
        <v>1</v>
      </c>
      <c r="G5418" s="5" t="e">
        <f>IF(VLOOKUP(hist_data__2[[#This Row],[item_code]],hist_data__2[[#This Row],[item_code]:[sale_year]],3,FALSE)=2020,VLOOKUP(hist_data__2[[#This Row],[item_code]],Product[],5,FALSE),VLOOKUP(hist_data__2[[#This Row],[item_code]],Product[],4,FALSE))</f>
        <v>#N/A</v>
      </c>
      <c r="H5418" s="6" t="e">
        <f>hist_data__2[[#This Row],[quantity]]*hist_data__2[[#This Row],[sale_price]]</f>
        <v>#N/A</v>
      </c>
    </row>
    <row r="5419" spans="1:8" x14ac:dyDescent="0.25">
      <c r="A5419">
        <v>5418</v>
      </c>
      <c r="B5419" s="1" t="s">
        <v>29</v>
      </c>
      <c r="C5419" s="1" t="s">
        <v>35</v>
      </c>
      <c r="D5419">
        <v>2019</v>
      </c>
      <c r="E5419">
        <v>9</v>
      </c>
      <c r="F5419">
        <v>1</v>
      </c>
      <c r="G5419" s="5" t="e">
        <f>IF(VLOOKUP(hist_data__2[[#This Row],[item_code]],hist_data__2[[#This Row],[item_code]:[sale_year]],3,FALSE)=2020,VLOOKUP(hist_data__2[[#This Row],[item_code]],Product[],5,FALSE),VLOOKUP(hist_data__2[[#This Row],[item_code]],Product[],4,FALSE))</f>
        <v>#N/A</v>
      </c>
      <c r="H5419" s="6" t="e">
        <f>hist_data__2[[#This Row],[quantity]]*hist_data__2[[#This Row],[sale_price]]</f>
        <v>#N/A</v>
      </c>
    </row>
    <row r="5420" spans="1:8" x14ac:dyDescent="0.25">
      <c r="A5420">
        <v>5419</v>
      </c>
      <c r="B5420" s="1" t="s">
        <v>29</v>
      </c>
      <c r="C5420" s="1" t="s">
        <v>35</v>
      </c>
      <c r="D5420">
        <v>2019</v>
      </c>
      <c r="E5420">
        <v>10</v>
      </c>
      <c r="F5420">
        <v>1</v>
      </c>
      <c r="G5420" s="5" t="e">
        <f>IF(VLOOKUP(hist_data__2[[#This Row],[item_code]],hist_data__2[[#This Row],[item_code]:[sale_year]],3,FALSE)=2020,VLOOKUP(hist_data__2[[#This Row],[item_code]],Product[],5,FALSE),VLOOKUP(hist_data__2[[#This Row],[item_code]],Product[],4,FALSE))</f>
        <v>#N/A</v>
      </c>
      <c r="H5420" s="6" t="e">
        <f>hist_data__2[[#This Row],[quantity]]*hist_data__2[[#This Row],[sale_price]]</f>
        <v>#N/A</v>
      </c>
    </row>
    <row r="5421" spans="1:8" x14ac:dyDescent="0.25">
      <c r="A5421">
        <v>5420</v>
      </c>
      <c r="B5421" s="1" t="s">
        <v>29</v>
      </c>
      <c r="C5421" s="1" t="s">
        <v>35</v>
      </c>
      <c r="D5421">
        <v>2019</v>
      </c>
      <c r="E5421">
        <v>11</v>
      </c>
      <c r="F5421">
        <v>3</v>
      </c>
      <c r="G5421" s="5" t="e">
        <f>IF(VLOOKUP(hist_data__2[[#This Row],[item_code]],hist_data__2[[#This Row],[item_code]:[sale_year]],3,FALSE)=2020,VLOOKUP(hist_data__2[[#This Row],[item_code]],Product[],5,FALSE),VLOOKUP(hist_data__2[[#This Row],[item_code]],Product[],4,FALSE))</f>
        <v>#N/A</v>
      </c>
      <c r="H5421" s="6" t="e">
        <f>hist_data__2[[#This Row],[quantity]]*hist_data__2[[#This Row],[sale_price]]</f>
        <v>#N/A</v>
      </c>
    </row>
    <row r="5422" spans="1:8" x14ac:dyDescent="0.25">
      <c r="A5422">
        <v>5421</v>
      </c>
      <c r="B5422" s="1" t="s">
        <v>29</v>
      </c>
      <c r="C5422" s="1" t="s">
        <v>35</v>
      </c>
      <c r="D5422">
        <v>2019</v>
      </c>
      <c r="E5422">
        <v>12</v>
      </c>
      <c r="F5422">
        <v>2</v>
      </c>
      <c r="G5422" s="5" t="e">
        <f>IF(VLOOKUP(hist_data__2[[#This Row],[item_code]],hist_data__2[[#This Row],[item_code]:[sale_year]],3,FALSE)=2020,VLOOKUP(hist_data__2[[#This Row],[item_code]],Product[],5,FALSE),VLOOKUP(hist_data__2[[#This Row],[item_code]],Product[],4,FALSE))</f>
        <v>#N/A</v>
      </c>
      <c r="H5422" s="6" t="e">
        <f>hist_data__2[[#This Row],[quantity]]*hist_data__2[[#This Row],[sale_price]]</f>
        <v>#N/A</v>
      </c>
    </row>
    <row r="5423" spans="1:8" x14ac:dyDescent="0.25">
      <c r="A5423">
        <v>5422</v>
      </c>
      <c r="B5423" s="1" t="s">
        <v>29</v>
      </c>
      <c r="C5423" s="1" t="s">
        <v>35</v>
      </c>
      <c r="D5423">
        <v>2019</v>
      </c>
      <c r="E5423">
        <v>13</v>
      </c>
      <c r="F5423">
        <v>2</v>
      </c>
      <c r="G5423" s="5" t="e">
        <f>IF(VLOOKUP(hist_data__2[[#This Row],[item_code]],hist_data__2[[#This Row],[item_code]:[sale_year]],3,FALSE)=2020,VLOOKUP(hist_data__2[[#This Row],[item_code]],Product[],5,FALSE),VLOOKUP(hist_data__2[[#This Row],[item_code]],Product[],4,FALSE))</f>
        <v>#N/A</v>
      </c>
      <c r="H5423" s="6" t="e">
        <f>hist_data__2[[#This Row],[quantity]]*hist_data__2[[#This Row],[sale_price]]</f>
        <v>#N/A</v>
      </c>
    </row>
    <row r="5424" spans="1:8" x14ac:dyDescent="0.25">
      <c r="A5424">
        <v>5423</v>
      </c>
      <c r="B5424" s="1" t="s">
        <v>29</v>
      </c>
      <c r="C5424" s="1" t="s">
        <v>35</v>
      </c>
      <c r="D5424">
        <v>2019</v>
      </c>
      <c r="E5424">
        <v>14</v>
      </c>
      <c r="F5424">
        <v>2</v>
      </c>
      <c r="G5424" s="5" t="e">
        <f>IF(VLOOKUP(hist_data__2[[#This Row],[item_code]],hist_data__2[[#This Row],[item_code]:[sale_year]],3,FALSE)=2020,VLOOKUP(hist_data__2[[#This Row],[item_code]],Product[],5,FALSE),VLOOKUP(hist_data__2[[#This Row],[item_code]],Product[],4,FALSE))</f>
        <v>#N/A</v>
      </c>
      <c r="H5424" s="6" t="e">
        <f>hist_data__2[[#This Row],[quantity]]*hist_data__2[[#This Row],[sale_price]]</f>
        <v>#N/A</v>
      </c>
    </row>
    <row r="5425" spans="1:8" x14ac:dyDescent="0.25">
      <c r="A5425">
        <v>5424</v>
      </c>
      <c r="B5425" s="1" t="s">
        <v>29</v>
      </c>
      <c r="C5425" s="1" t="s">
        <v>35</v>
      </c>
      <c r="D5425">
        <v>2019</v>
      </c>
      <c r="E5425">
        <v>15</v>
      </c>
      <c r="F5425">
        <v>1</v>
      </c>
      <c r="G5425" s="5" t="e">
        <f>IF(VLOOKUP(hist_data__2[[#This Row],[item_code]],hist_data__2[[#This Row],[item_code]:[sale_year]],3,FALSE)=2020,VLOOKUP(hist_data__2[[#This Row],[item_code]],Product[],5,FALSE),VLOOKUP(hist_data__2[[#This Row],[item_code]],Product[],4,FALSE))</f>
        <v>#N/A</v>
      </c>
      <c r="H5425" s="6" t="e">
        <f>hist_data__2[[#This Row],[quantity]]*hist_data__2[[#This Row],[sale_price]]</f>
        <v>#N/A</v>
      </c>
    </row>
    <row r="5426" spans="1:8" x14ac:dyDescent="0.25">
      <c r="A5426">
        <v>5425</v>
      </c>
      <c r="B5426" s="1" t="s">
        <v>29</v>
      </c>
      <c r="C5426" s="1" t="s">
        <v>35</v>
      </c>
      <c r="D5426">
        <v>2019</v>
      </c>
      <c r="E5426">
        <v>16</v>
      </c>
      <c r="F5426">
        <v>1</v>
      </c>
      <c r="G5426" s="5" t="e">
        <f>IF(VLOOKUP(hist_data__2[[#This Row],[item_code]],hist_data__2[[#This Row],[item_code]:[sale_year]],3,FALSE)=2020,VLOOKUP(hist_data__2[[#This Row],[item_code]],Product[],5,FALSE),VLOOKUP(hist_data__2[[#This Row],[item_code]],Product[],4,FALSE))</f>
        <v>#N/A</v>
      </c>
      <c r="H5426" s="6" t="e">
        <f>hist_data__2[[#This Row],[quantity]]*hist_data__2[[#This Row],[sale_price]]</f>
        <v>#N/A</v>
      </c>
    </row>
    <row r="5427" spans="1:8" x14ac:dyDescent="0.25">
      <c r="A5427">
        <v>5426</v>
      </c>
      <c r="B5427" s="1" t="s">
        <v>29</v>
      </c>
      <c r="C5427" s="1" t="s">
        <v>35</v>
      </c>
      <c r="D5427">
        <v>2019</v>
      </c>
      <c r="E5427">
        <v>17</v>
      </c>
      <c r="F5427">
        <v>1</v>
      </c>
      <c r="G5427" s="5" t="e">
        <f>IF(VLOOKUP(hist_data__2[[#This Row],[item_code]],hist_data__2[[#This Row],[item_code]:[sale_year]],3,FALSE)=2020,VLOOKUP(hist_data__2[[#This Row],[item_code]],Product[],5,FALSE),VLOOKUP(hist_data__2[[#This Row],[item_code]],Product[],4,FALSE))</f>
        <v>#N/A</v>
      </c>
      <c r="H5427" s="6" t="e">
        <f>hist_data__2[[#This Row],[quantity]]*hist_data__2[[#This Row],[sale_price]]</f>
        <v>#N/A</v>
      </c>
    </row>
    <row r="5428" spans="1:8" x14ac:dyDescent="0.25">
      <c r="A5428">
        <v>5427</v>
      </c>
      <c r="B5428" s="1" t="s">
        <v>29</v>
      </c>
      <c r="C5428" s="1" t="s">
        <v>35</v>
      </c>
      <c r="D5428">
        <v>2019</v>
      </c>
      <c r="E5428">
        <v>18</v>
      </c>
      <c r="F5428">
        <v>1</v>
      </c>
      <c r="G5428" s="5" t="e">
        <f>IF(VLOOKUP(hist_data__2[[#This Row],[item_code]],hist_data__2[[#This Row],[item_code]:[sale_year]],3,FALSE)=2020,VLOOKUP(hist_data__2[[#This Row],[item_code]],Product[],5,FALSE),VLOOKUP(hist_data__2[[#This Row],[item_code]],Product[],4,FALSE))</f>
        <v>#N/A</v>
      </c>
      <c r="H5428" s="6" t="e">
        <f>hist_data__2[[#This Row],[quantity]]*hist_data__2[[#This Row],[sale_price]]</f>
        <v>#N/A</v>
      </c>
    </row>
    <row r="5429" spans="1:8" x14ac:dyDescent="0.25">
      <c r="A5429">
        <v>5428</v>
      </c>
      <c r="B5429" s="1" t="s">
        <v>29</v>
      </c>
      <c r="C5429" s="1" t="s">
        <v>35</v>
      </c>
      <c r="D5429">
        <v>2019</v>
      </c>
      <c r="E5429">
        <v>19</v>
      </c>
      <c r="F5429">
        <v>1</v>
      </c>
      <c r="G5429" s="5" t="e">
        <f>IF(VLOOKUP(hist_data__2[[#This Row],[item_code]],hist_data__2[[#This Row],[item_code]:[sale_year]],3,FALSE)=2020,VLOOKUP(hist_data__2[[#This Row],[item_code]],Product[],5,FALSE),VLOOKUP(hist_data__2[[#This Row],[item_code]],Product[],4,FALSE))</f>
        <v>#N/A</v>
      </c>
      <c r="H5429" s="6" t="e">
        <f>hist_data__2[[#This Row],[quantity]]*hist_data__2[[#This Row],[sale_price]]</f>
        <v>#N/A</v>
      </c>
    </row>
    <row r="5430" spans="1:8" x14ac:dyDescent="0.25">
      <c r="A5430">
        <v>5429</v>
      </c>
      <c r="B5430" s="1" t="s">
        <v>29</v>
      </c>
      <c r="C5430" s="1" t="s">
        <v>35</v>
      </c>
      <c r="D5430">
        <v>2019</v>
      </c>
      <c r="E5430">
        <v>20</v>
      </c>
      <c r="F5430">
        <v>1</v>
      </c>
      <c r="G5430" s="5" t="e">
        <f>IF(VLOOKUP(hist_data__2[[#This Row],[item_code]],hist_data__2[[#This Row],[item_code]:[sale_year]],3,FALSE)=2020,VLOOKUP(hist_data__2[[#This Row],[item_code]],Product[],5,FALSE),VLOOKUP(hist_data__2[[#This Row],[item_code]],Product[],4,FALSE))</f>
        <v>#N/A</v>
      </c>
      <c r="H5430" s="6" t="e">
        <f>hist_data__2[[#This Row],[quantity]]*hist_data__2[[#This Row],[sale_price]]</f>
        <v>#N/A</v>
      </c>
    </row>
    <row r="5431" spans="1:8" x14ac:dyDescent="0.25">
      <c r="A5431">
        <v>5430</v>
      </c>
      <c r="B5431" s="1" t="s">
        <v>29</v>
      </c>
      <c r="C5431" s="1" t="s">
        <v>35</v>
      </c>
      <c r="D5431">
        <v>2019</v>
      </c>
      <c r="E5431">
        <v>21</v>
      </c>
      <c r="F5431">
        <v>1</v>
      </c>
      <c r="G5431" s="5" t="e">
        <f>IF(VLOOKUP(hist_data__2[[#This Row],[item_code]],hist_data__2[[#This Row],[item_code]:[sale_year]],3,FALSE)=2020,VLOOKUP(hist_data__2[[#This Row],[item_code]],Product[],5,FALSE),VLOOKUP(hist_data__2[[#This Row],[item_code]],Product[],4,FALSE))</f>
        <v>#N/A</v>
      </c>
      <c r="H5431" s="6" t="e">
        <f>hist_data__2[[#This Row],[quantity]]*hist_data__2[[#This Row],[sale_price]]</f>
        <v>#N/A</v>
      </c>
    </row>
    <row r="5432" spans="1:8" x14ac:dyDescent="0.25">
      <c r="A5432">
        <v>5431</v>
      </c>
      <c r="B5432" s="1" t="s">
        <v>29</v>
      </c>
      <c r="C5432" s="1" t="s">
        <v>35</v>
      </c>
      <c r="D5432">
        <v>2019</v>
      </c>
      <c r="E5432">
        <v>22</v>
      </c>
      <c r="F5432">
        <v>2</v>
      </c>
      <c r="G5432" s="5" t="e">
        <f>IF(VLOOKUP(hist_data__2[[#This Row],[item_code]],hist_data__2[[#This Row],[item_code]:[sale_year]],3,FALSE)=2020,VLOOKUP(hist_data__2[[#This Row],[item_code]],Product[],5,FALSE),VLOOKUP(hist_data__2[[#This Row],[item_code]],Product[],4,FALSE))</f>
        <v>#N/A</v>
      </c>
      <c r="H5432" s="6" t="e">
        <f>hist_data__2[[#This Row],[quantity]]*hist_data__2[[#This Row],[sale_price]]</f>
        <v>#N/A</v>
      </c>
    </row>
    <row r="5433" spans="1:8" x14ac:dyDescent="0.25">
      <c r="A5433">
        <v>5432</v>
      </c>
      <c r="B5433" s="1" t="s">
        <v>29</v>
      </c>
      <c r="C5433" s="1" t="s">
        <v>35</v>
      </c>
      <c r="D5433">
        <v>2019</v>
      </c>
      <c r="E5433">
        <v>23</v>
      </c>
      <c r="F5433">
        <v>2</v>
      </c>
      <c r="G5433" s="5" t="e">
        <f>IF(VLOOKUP(hist_data__2[[#This Row],[item_code]],hist_data__2[[#This Row],[item_code]:[sale_year]],3,FALSE)=2020,VLOOKUP(hist_data__2[[#This Row],[item_code]],Product[],5,FALSE),VLOOKUP(hist_data__2[[#This Row],[item_code]],Product[],4,FALSE))</f>
        <v>#N/A</v>
      </c>
      <c r="H5433" s="6" t="e">
        <f>hist_data__2[[#This Row],[quantity]]*hist_data__2[[#This Row],[sale_price]]</f>
        <v>#N/A</v>
      </c>
    </row>
    <row r="5434" spans="1:8" x14ac:dyDescent="0.25">
      <c r="A5434">
        <v>5433</v>
      </c>
      <c r="B5434" s="1" t="s">
        <v>29</v>
      </c>
      <c r="C5434" s="1" t="s">
        <v>35</v>
      </c>
      <c r="D5434">
        <v>2019</v>
      </c>
      <c r="E5434">
        <v>24</v>
      </c>
      <c r="F5434">
        <v>2</v>
      </c>
      <c r="G5434" s="5" t="e">
        <f>IF(VLOOKUP(hist_data__2[[#This Row],[item_code]],hist_data__2[[#This Row],[item_code]:[sale_year]],3,FALSE)=2020,VLOOKUP(hist_data__2[[#This Row],[item_code]],Product[],5,FALSE),VLOOKUP(hist_data__2[[#This Row],[item_code]],Product[],4,FALSE))</f>
        <v>#N/A</v>
      </c>
      <c r="H5434" s="6" t="e">
        <f>hist_data__2[[#This Row],[quantity]]*hist_data__2[[#This Row],[sale_price]]</f>
        <v>#N/A</v>
      </c>
    </row>
    <row r="5435" spans="1:8" x14ac:dyDescent="0.25">
      <c r="A5435">
        <v>5434</v>
      </c>
      <c r="B5435" s="1" t="s">
        <v>29</v>
      </c>
      <c r="C5435" s="1" t="s">
        <v>35</v>
      </c>
      <c r="D5435">
        <v>2019</v>
      </c>
      <c r="E5435">
        <v>25</v>
      </c>
      <c r="F5435">
        <v>2</v>
      </c>
      <c r="G5435" s="5" t="e">
        <f>IF(VLOOKUP(hist_data__2[[#This Row],[item_code]],hist_data__2[[#This Row],[item_code]:[sale_year]],3,FALSE)=2020,VLOOKUP(hist_data__2[[#This Row],[item_code]],Product[],5,FALSE),VLOOKUP(hist_data__2[[#This Row],[item_code]],Product[],4,FALSE))</f>
        <v>#N/A</v>
      </c>
      <c r="H5435" s="6" t="e">
        <f>hist_data__2[[#This Row],[quantity]]*hist_data__2[[#This Row],[sale_price]]</f>
        <v>#N/A</v>
      </c>
    </row>
    <row r="5436" spans="1:8" x14ac:dyDescent="0.25">
      <c r="A5436">
        <v>5435</v>
      </c>
      <c r="B5436" s="1" t="s">
        <v>29</v>
      </c>
      <c r="C5436" s="1" t="s">
        <v>35</v>
      </c>
      <c r="D5436">
        <v>2019</v>
      </c>
      <c r="E5436">
        <v>26</v>
      </c>
      <c r="F5436">
        <v>2</v>
      </c>
      <c r="G5436" s="5" t="e">
        <f>IF(VLOOKUP(hist_data__2[[#This Row],[item_code]],hist_data__2[[#This Row],[item_code]:[sale_year]],3,FALSE)=2020,VLOOKUP(hist_data__2[[#This Row],[item_code]],Product[],5,FALSE),VLOOKUP(hist_data__2[[#This Row],[item_code]],Product[],4,FALSE))</f>
        <v>#N/A</v>
      </c>
      <c r="H5436" s="6" t="e">
        <f>hist_data__2[[#This Row],[quantity]]*hist_data__2[[#This Row],[sale_price]]</f>
        <v>#N/A</v>
      </c>
    </row>
    <row r="5437" spans="1:8" x14ac:dyDescent="0.25">
      <c r="A5437">
        <v>5436</v>
      </c>
      <c r="B5437" s="1" t="s">
        <v>29</v>
      </c>
      <c r="C5437" s="1" t="s">
        <v>35</v>
      </c>
      <c r="D5437">
        <v>2019</v>
      </c>
      <c r="E5437">
        <v>27</v>
      </c>
      <c r="F5437">
        <v>1</v>
      </c>
      <c r="G5437" s="5" t="e">
        <f>IF(VLOOKUP(hist_data__2[[#This Row],[item_code]],hist_data__2[[#This Row],[item_code]:[sale_year]],3,FALSE)=2020,VLOOKUP(hist_data__2[[#This Row],[item_code]],Product[],5,FALSE),VLOOKUP(hist_data__2[[#This Row],[item_code]],Product[],4,FALSE))</f>
        <v>#N/A</v>
      </c>
      <c r="H5437" s="6" t="e">
        <f>hist_data__2[[#This Row],[quantity]]*hist_data__2[[#This Row],[sale_price]]</f>
        <v>#N/A</v>
      </c>
    </row>
    <row r="5438" spans="1:8" x14ac:dyDescent="0.25">
      <c r="A5438">
        <v>5437</v>
      </c>
      <c r="B5438" s="1" t="s">
        <v>29</v>
      </c>
      <c r="C5438" s="1" t="s">
        <v>35</v>
      </c>
      <c r="D5438">
        <v>2019</v>
      </c>
      <c r="E5438">
        <v>28</v>
      </c>
      <c r="F5438">
        <v>2</v>
      </c>
      <c r="G5438" s="5" t="e">
        <f>IF(VLOOKUP(hist_data__2[[#This Row],[item_code]],hist_data__2[[#This Row],[item_code]:[sale_year]],3,FALSE)=2020,VLOOKUP(hist_data__2[[#This Row],[item_code]],Product[],5,FALSE),VLOOKUP(hist_data__2[[#This Row],[item_code]],Product[],4,FALSE))</f>
        <v>#N/A</v>
      </c>
      <c r="H5438" s="6" t="e">
        <f>hist_data__2[[#This Row],[quantity]]*hist_data__2[[#This Row],[sale_price]]</f>
        <v>#N/A</v>
      </c>
    </row>
    <row r="5439" spans="1:8" x14ac:dyDescent="0.25">
      <c r="A5439">
        <v>5438</v>
      </c>
      <c r="B5439" s="1" t="s">
        <v>29</v>
      </c>
      <c r="C5439" s="1" t="s">
        <v>35</v>
      </c>
      <c r="D5439">
        <v>2019</v>
      </c>
      <c r="E5439">
        <v>29</v>
      </c>
      <c r="F5439">
        <v>3</v>
      </c>
      <c r="G5439" s="5" t="e">
        <f>IF(VLOOKUP(hist_data__2[[#This Row],[item_code]],hist_data__2[[#This Row],[item_code]:[sale_year]],3,FALSE)=2020,VLOOKUP(hist_data__2[[#This Row],[item_code]],Product[],5,FALSE),VLOOKUP(hist_data__2[[#This Row],[item_code]],Product[],4,FALSE))</f>
        <v>#N/A</v>
      </c>
      <c r="H5439" s="6" t="e">
        <f>hist_data__2[[#This Row],[quantity]]*hist_data__2[[#This Row],[sale_price]]</f>
        <v>#N/A</v>
      </c>
    </row>
    <row r="5440" spans="1:8" x14ac:dyDescent="0.25">
      <c r="A5440">
        <v>5439</v>
      </c>
      <c r="B5440" s="1" t="s">
        <v>29</v>
      </c>
      <c r="C5440" s="1" t="s">
        <v>35</v>
      </c>
      <c r="D5440">
        <v>2019</v>
      </c>
      <c r="E5440">
        <v>30</v>
      </c>
      <c r="F5440">
        <v>2</v>
      </c>
      <c r="G5440" s="5" t="e">
        <f>IF(VLOOKUP(hist_data__2[[#This Row],[item_code]],hist_data__2[[#This Row],[item_code]:[sale_year]],3,FALSE)=2020,VLOOKUP(hist_data__2[[#This Row],[item_code]],Product[],5,FALSE),VLOOKUP(hist_data__2[[#This Row],[item_code]],Product[],4,FALSE))</f>
        <v>#N/A</v>
      </c>
      <c r="H5440" s="6" t="e">
        <f>hist_data__2[[#This Row],[quantity]]*hist_data__2[[#This Row],[sale_price]]</f>
        <v>#N/A</v>
      </c>
    </row>
    <row r="5441" spans="1:8" x14ac:dyDescent="0.25">
      <c r="A5441">
        <v>5440</v>
      </c>
      <c r="B5441" s="1" t="s">
        <v>29</v>
      </c>
      <c r="C5441" s="1" t="s">
        <v>35</v>
      </c>
      <c r="D5441">
        <v>2019</v>
      </c>
      <c r="E5441">
        <v>31</v>
      </c>
      <c r="F5441">
        <v>3</v>
      </c>
      <c r="G5441" s="5" t="e">
        <f>IF(VLOOKUP(hist_data__2[[#This Row],[item_code]],hist_data__2[[#This Row],[item_code]:[sale_year]],3,FALSE)=2020,VLOOKUP(hist_data__2[[#This Row],[item_code]],Product[],5,FALSE),VLOOKUP(hist_data__2[[#This Row],[item_code]],Product[],4,FALSE))</f>
        <v>#N/A</v>
      </c>
      <c r="H5441" s="6" t="e">
        <f>hist_data__2[[#This Row],[quantity]]*hist_data__2[[#This Row],[sale_price]]</f>
        <v>#N/A</v>
      </c>
    </row>
    <row r="5442" spans="1:8" x14ac:dyDescent="0.25">
      <c r="A5442">
        <v>5441</v>
      </c>
      <c r="B5442" s="1" t="s">
        <v>29</v>
      </c>
      <c r="C5442" s="1" t="s">
        <v>35</v>
      </c>
      <c r="D5442">
        <v>2019</v>
      </c>
      <c r="E5442">
        <v>32</v>
      </c>
      <c r="F5442">
        <v>2</v>
      </c>
      <c r="G5442" s="5" t="e">
        <f>IF(VLOOKUP(hist_data__2[[#This Row],[item_code]],hist_data__2[[#This Row],[item_code]:[sale_year]],3,FALSE)=2020,VLOOKUP(hist_data__2[[#This Row],[item_code]],Product[],5,FALSE),VLOOKUP(hist_data__2[[#This Row],[item_code]],Product[],4,FALSE))</f>
        <v>#N/A</v>
      </c>
      <c r="H5442" s="6" t="e">
        <f>hist_data__2[[#This Row],[quantity]]*hist_data__2[[#This Row],[sale_price]]</f>
        <v>#N/A</v>
      </c>
    </row>
    <row r="5443" spans="1:8" x14ac:dyDescent="0.25">
      <c r="A5443">
        <v>5442</v>
      </c>
      <c r="B5443" s="1" t="s">
        <v>29</v>
      </c>
      <c r="C5443" s="1" t="s">
        <v>35</v>
      </c>
      <c r="D5443">
        <v>2019</v>
      </c>
      <c r="E5443">
        <v>33</v>
      </c>
      <c r="F5443">
        <v>3</v>
      </c>
      <c r="G5443" s="5" t="e">
        <f>IF(VLOOKUP(hist_data__2[[#This Row],[item_code]],hist_data__2[[#This Row],[item_code]:[sale_year]],3,FALSE)=2020,VLOOKUP(hist_data__2[[#This Row],[item_code]],Product[],5,FALSE),VLOOKUP(hist_data__2[[#This Row],[item_code]],Product[],4,FALSE))</f>
        <v>#N/A</v>
      </c>
      <c r="H5443" s="6" t="e">
        <f>hist_data__2[[#This Row],[quantity]]*hist_data__2[[#This Row],[sale_price]]</f>
        <v>#N/A</v>
      </c>
    </row>
    <row r="5444" spans="1:8" x14ac:dyDescent="0.25">
      <c r="A5444">
        <v>5443</v>
      </c>
      <c r="B5444" s="1" t="s">
        <v>29</v>
      </c>
      <c r="C5444" s="1" t="s">
        <v>35</v>
      </c>
      <c r="D5444">
        <v>2019</v>
      </c>
      <c r="E5444">
        <v>34</v>
      </c>
      <c r="F5444">
        <v>3</v>
      </c>
      <c r="G5444" s="5" t="e">
        <f>IF(VLOOKUP(hist_data__2[[#This Row],[item_code]],hist_data__2[[#This Row],[item_code]:[sale_year]],3,FALSE)=2020,VLOOKUP(hist_data__2[[#This Row],[item_code]],Product[],5,FALSE),VLOOKUP(hist_data__2[[#This Row],[item_code]],Product[],4,FALSE))</f>
        <v>#N/A</v>
      </c>
      <c r="H5444" s="6" t="e">
        <f>hist_data__2[[#This Row],[quantity]]*hist_data__2[[#This Row],[sale_price]]</f>
        <v>#N/A</v>
      </c>
    </row>
    <row r="5445" spans="1:8" x14ac:dyDescent="0.25">
      <c r="A5445">
        <v>5444</v>
      </c>
      <c r="B5445" s="1" t="s">
        <v>29</v>
      </c>
      <c r="C5445" s="1" t="s">
        <v>35</v>
      </c>
      <c r="D5445">
        <v>2019</v>
      </c>
      <c r="E5445">
        <v>35</v>
      </c>
      <c r="F5445">
        <v>3</v>
      </c>
      <c r="G5445" s="5" t="e">
        <f>IF(VLOOKUP(hist_data__2[[#This Row],[item_code]],hist_data__2[[#This Row],[item_code]:[sale_year]],3,FALSE)=2020,VLOOKUP(hist_data__2[[#This Row],[item_code]],Product[],5,FALSE),VLOOKUP(hist_data__2[[#This Row],[item_code]],Product[],4,FALSE))</f>
        <v>#N/A</v>
      </c>
      <c r="H5445" s="6" t="e">
        <f>hist_data__2[[#This Row],[quantity]]*hist_data__2[[#This Row],[sale_price]]</f>
        <v>#N/A</v>
      </c>
    </row>
    <row r="5446" spans="1:8" x14ac:dyDescent="0.25">
      <c r="A5446">
        <v>5445</v>
      </c>
      <c r="B5446" s="1" t="s">
        <v>29</v>
      </c>
      <c r="C5446" s="1" t="s">
        <v>35</v>
      </c>
      <c r="D5446">
        <v>2019</v>
      </c>
      <c r="E5446">
        <v>36</v>
      </c>
      <c r="F5446">
        <v>3</v>
      </c>
      <c r="G5446" s="5" t="e">
        <f>IF(VLOOKUP(hist_data__2[[#This Row],[item_code]],hist_data__2[[#This Row],[item_code]:[sale_year]],3,FALSE)=2020,VLOOKUP(hist_data__2[[#This Row],[item_code]],Product[],5,FALSE),VLOOKUP(hist_data__2[[#This Row],[item_code]],Product[],4,FALSE))</f>
        <v>#N/A</v>
      </c>
      <c r="H5446" s="6" t="e">
        <f>hist_data__2[[#This Row],[quantity]]*hist_data__2[[#This Row],[sale_price]]</f>
        <v>#N/A</v>
      </c>
    </row>
    <row r="5447" spans="1:8" x14ac:dyDescent="0.25">
      <c r="A5447">
        <v>5446</v>
      </c>
      <c r="B5447" s="1" t="s">
        <v>29</v>
      </c>
      <c r="C5447" s="1" t="s">
        <v>35</v>
      </c>
      <c r="D5447">
        <v>2019</v>
      </c>
      <c r="E5447">
        <v>37</v>
      </c>
      <c r="F5447">
        <v>4</v>
      </c>
      <c r="G5447" s="5" t="e">
        <f>IF(VLOOKUP(hist_data__2[[#This Row],[item_code]],hist_data__2[[#This Row],[item_code]:[sale_year]],3,FALSE)=2020,VLOOKUP(hist_data__2[[#This Row],[item_code]],Product[],5,FALSE),VLOOKUP(hist_data__2[[#This Row],[item_code]],Product[],4,FALSE))</f>
        <v>#N/A</v>
      </c>
      <c r="H5447" s="6" t="e">
        <f>hist_data__2[[#This Row],[quantity]]*hist_data__2[[#This Row],[sale_price]]</f>
        <v>#N/A</v>
      </c>
    </row>
    <row r="5448" spans="1:8" x14ac:dyDescent="0.25">
      <c r="A5448">
        <v>5447</v>
      </c>
      <c r="B5448" s="1" t="s">
        <v>29</v>
      </c>
      <c r="C5448" s="1" t="s">
        <v>35</v>
      </c>
      <c r="D5448">
        <v>2019</v>
      </c>
      <c r="E5448">
        <v>38</v>
      </c>
      <c r="F5448">
        <v>2</v>
      </c>
      <c r="G5448" s="5" t="e">
        <f>IF(VLOOKUP(hist_data__2[[#This Row],[item_code]],hist_data__2[[#This Row],[item_code]:[sale_year]],3,FALSE)=2020,VLOOKUP(hist_data__2[[#This Row],[item_code]],Product[],5,FALSE),VLOOKUP(hist_data__2[[#This Row],[item_code]],Product[],4,FALSE))</f>
        <v>#N/A</v>
      </c>
      <c r="H5448" s="6" t="e">
        <f>hist_data__2[[#This Row],[quantity]]*hist_data__2[[#This Row],[sale_price]]</f>
        <v>#N/A</v>
      </c>
    </row>
    <row r="5449" spans="1:8" x14ac:dyDescent="0.25">
      <c r="A5449">
        <v>5448</v>
      </c>
      <c r="B5449" s="1" t="s">
        <v>29</v>
      </c>
      <c r="C5449" s="1" t="s">
        <v>35</v>
      </c>
      <c r="D5449">
        <v>2019</v>
      </c>
      <c r="E5449">
        <v>39</v>
      </c>
      <c r="F5449">
        <v>2</v>
      </c>
      <c r="G5449" s="5" t="e">
        <f>IF(VLOOKUP(hist_data__2[[#This Row],[item_code]],hist_data__2[[#This Row],[item_code]:[sale_year]],3,FALSE)=2020,VLOOKUP(hist_data__2[[#This Row],[item_code]],Product[],5,FALSE),VLOOKUP(hist_data__2[[#This Row],[item_code]],Product[],4,FALSE))</f>
        <v>#N/A</v>
      </c>
      <c r="H5449" s="6" t="e">
        <f>hist_data__2[[#This Row],[quantity]]*hist_data__2[[#This Row],[sale_price]]</f>
        <v>#N/A</v>
      </c>
    </row>
    <row r="5450" spans="1:8" x14ac:dyDescent="0.25">
      <c r="A5450">
        <v>5449</v>
      </c>
      <c r="B5450" s="1" t="s">
        <v>29</v>
      </c>
      <c r="C5450" s="1" t="s">
        <v>35</v>
      </c>
      <c r="D5450">
        <v>2019</v>
      </c>
      <c r="E5450">
        <v>40</v>
      </c>
      <c r="F5450">
        <v>1</v>
      </c>
      <c r="G5450" s="5" t="e">
        <f>IF(VLOOKUP(hist_data__2[[#This Row],[item_code]],hist_data__2[[#This Row],[item_code]:[sale_year]],3,FALSE)=2020,VLOOKUP(hist_data__2[[#This Row],[item_code]],Product[],5,FALSE),VLOOKUP(hist_data__2[[#This Row],[item_code]],Product[],4,FALSE))</f>
        <v>#N/A</v>
      </c>
      <c r="H5450" s="6" t="e">
        <f>hist_data__2[[#This Row],[quantity]]*hist_data__2[[#This Row],[sale_price]]</f>
        <v>#N/A</v>
      </c>
    </row>
    <row r="5451" spans="1:8" x14ac:dyDescent="0.25">
      <c r="A5451">
        <v>5450</v>
      </c>
      <c r="B5451" s="1" t="s">
        <v>29</v>
      </c>
      <c r="C5451" s="1" t="s">
        <v>35</v>
      </c>
      <c r="D5451">
        <v>2019</v>
      </c>
      <c r="E5451">
        <v>41</v>
      </c>
      <c r="F5451">
        <v>1</v>
      </c>
      <c r="G5451" s="5" t="e">
        <f>IF(VLOOKUP(hist_data__2[[#This Row],[item_code]],hist_data__2[[#This Row],[item_code]:[sale_year]],3,FALSE)=2020,VLOOKUP(hist_data__2[[#This Row],[item_code]],Product[],5,FALSE),VLOOKUP(hist_data__2[[#This Row],[item_code]],Product[],4,FALSE))</f>
        <v>#N/A</v>
      </c>
      <c r="H5451" s="6" t="e">
        <f>hist_data__2[[#This Row],[quantity]]*hist_data__2[[#This Row],[sale_price]]</f>
        <v>#N/A</v>
      </c>
    </row>
    <row r="5452" spans="1:8" x14ac:dyDescent="0.25">
      <c r="A5452">
        <v>5451</v>
      </c>
      <c r="B5452" s="1" t="s">
        <v>29</v>
      </c>
      <c r="C5452" s="1" t="s">
        <v>35</v>
      </c>
      <c r="D5452">
        <v>2019</v>
      </c>
      <c r="E5452">
        <v>42</v>
      </c>
      <c r="F5452">
        <v>1</v>
      </c>
      <c r="G5452" s="5" t="e">
        <f>IF(VLOOKUP(hist_data__2[[#This Row],[item_code]],hist_data__2[[#This Row],[item_code]:[sale_year]],3,FALSE)=2020,VLOOKUP(hist_data__2[[#This Row],[item_code]],Product[],5,FALSE),VLOOKUP(hist_data__2[[#This Row],[item_code]],Product[],4,FALSE))</f>
        <v>#N/A</v>
      </c>
      <c r="H5452" s="6" t="e">
        <f>hist_data__2[[#This Row],[quantity]]*hist_data__2[[#This Row],[sale_price]]</f>
        <v>#N/A</v>
      </c>
    </row>
    <row r="5453" spans="1:8" x14ac:dyDescent="0.25">
      <c r="A5453">
        <v>5452</v>
      </c>
      <c r="B5453" s="1" t="s">
        <v>29</v>
      </c>
      <c r="C5453" s="1" t="s">
        <v>35</v>
      </c>
      <c r="D5453">
        <v>2019</v>
      </c>
      <c r="E5453">
        <v>43</v>
      </c>
      <c r="F5453">
        <v>1</v>
      </c>
      <c r="G5453" s="5" t="e">
        <f>IF(VLOOKUP(hist_data__2[[#This Row],[item_code]],hist_data__2[[#This Row],[item_code]:[sale_year]],3,FALSE)=2020,VLOOKUP(hist_data__2[[#This Row],[item_code]],Product[],5,FALSE),VLOOKUP(hist_data__2[[#This Row],[item_code]],Product[],4,FALSE))</f>
        <v>#N/A</v>
      </c>
      <c r="H5453" s="6" t="e">
        <f>hist_data__2[[#This Row],[quantity]]*hist_data__2[[#This Row],[sale_price]]</f>
        <v>#N/A</v>
      </c>
    </row>
    <row r="5454" spans="1:8" x14ac:dyDescent="0.25">
      <c r="A5454">
        <v>5453</v>
      </c>
      <c r="B5454" s="1" t="s">
        <v>29</v>
      </c>
      <c r="C5454" s="1" t="s">
        <v>35</v>
      </c>
      <c r="D5454">
        <v>2019</v>
      </c>
      <c r="E5454">
        <v>44</v>
      </c>
      <c r="F5454">
        <v>1</v>
      </c>
      <c r="G5454" s="5" t="e">
        <f>IF(VLOOKUP(hist_data__2[[#This Row],[item_code]],hist_data__2[[#This Row],[item_code]:[sale_year]],3,FALSE)=2020,VLOOKUP(hist_data__2[[#This Row],[item_code]],Product[],5,FALSE),VLOOKUP(hist_data__2[[#This Row],[item_code]],Product[],4,FALSE))</f>
        <v>#N/A</v>
      </c>
      <c r="H5454" s="6" t="e">
        <f>hist_data__2[[#This Row],[quantity]]*hist_data__2[[#This Row],[sale_price]]</f>
        <v>#N/A</v>
      </c>
    </row>
    <row r="5455" spans="1:8" x14ac:dyDescent="0.25">
      <c r="A5455">
        <v>5454</v>
      </c>
      <c r="B5455" s="1" t="s">
        <v>29</v>
      </c>
      <c r="C5455" s="1" t="s">
        <v>35</v>
      </c>
      <c r="D5455">
        <v>2019</v>
      </c>
      <c r="E5455">
        <v>45</v>
      </c>
      <c r="F5455">
        <v>1</v>
      </c>
      <c r="G5455" s="5" t="e">
        <f>IF(VLOOKUP(hist_data__2[[#This Row],[item_code]],hist_data__2[[#This Row],[item_code]:[sale_year]],3,FALSE)=2020,VLOOKUP(hist_data__2[[#This Row],[item_code]],Product[],5,FALSE),VLOOKUP(hist_data__2[[#This Row],[item_code]],Product[],4,FALSE))</f>
        <v>#N/A</v>
      </c>
      <c r="H5455" s="6" t="e">
        <f>hist_data__2[[#This Row],[quantity]]*hist_data__2[[#This Row],[sale_price]]</f>
        <v>#N/A</v>
      </c>
    </row>
    <row r="5456" spans="1:8" x14ac:dyDescent="0.25">
      <c r="A5456">
        <v>5455</v>
      </c>
      <c r="B5456" s="1" t="s">
        <v>29</v>
      </c>
      <c r="C5456" s="1" t="s">
        <v>35</v>
      </c>
      <c r="D5456">
        <v>2019</v>
      </c>
      <c r="E5456">
        <v>46</v>
      </c>
      <c r="F5456">
        <v>1</v>
      </c>
      <c r="G5456" s="5" t="e">
        <f>IF(VLOOKUP(hist_data__2[[#This Row],[item_code]],hist_data__2[[#This Row],[item_code]:[sale_year]],3,FALSE)=2020,VLOOKUP(hist_data__2[[#This Row],[item_code]],Product[],5,FALSE),VLOOKUP(hist_data__2[[#This Row],[item_code]],Product[],4,FALSE))</f>
        <v>#N/A</v>
      </c>
      <c r="H5456" s="6" t="e">
        <f>hist_data__2[[#This Row],[quantity]]*hist_data__2[[#This Row],[sale_price]]</f>
        <v>#N/A</v>
      </c>
    </row>
    <row r="5457" spans="1:8" x14ac:dyDescent="0.25">
      <c r="A5457">
        <v>5456</v>
      </c>
      <c r="B5457" s="1" t="s">
        <v>29</v>
      </c>
      <c r="C5457" s="1" t="s">
        <v>35</v>
      </c>
      <c r="D5457">
        <v>2019</v>
      </c>
      <c r="E5457">
        <v>47</v>
      </c>
      <c r="F5457">
        <v>1</v>
      </c>
      <c r="G5457" s="5" t="e">
        <f>IF(VLOOKUP(hist_data__2[[#This Row],[item_code]],hist_data__2[[#This Row],[item_code]:[sale_year]],3,FALSE)=2020,VLOOKUP(hist_data__2[[#This Row],[item_code]],Product[],5,FALSE),VLOOKUP(hist_data__2[[#This Row],[item_code]],Product[],4,FALSE))</f>
        <v>#N/A</v>
      </c>
      <c r="H5457" s="6" t="e">
        <f>hist_data__2[[#This Row],[quantity]]*hist_data__2[[#This Row],[sale_price]]</f>
        <v>#N/A</v>
      </c>
    </row>
    <row r="5458" spans="1:8" x14ac:dyDescent="0.25">
      <c r="A5458">
        <v>5457</v>
      </c>
      <c r="B5458" s="1" t="s">
        <v>29</v>
      </c>
      <c r="C5458" s="1" t="s">
        <v>35</v>
      </c>
      <c r="D5458">
        <v>2019</v>
      </c>
      <c r="E5458">
        <v>48</v>
      </c>
      <c r="F5458">
        <v>1</v>
      </c>
      <c r="G5458" s="5" t="e">
        <f>IF(VLOOKUP(hist_data__2[[#This Row],[item_code]],hist_data__2[[#This Row],[item_code]:[sale_year]],3,FALSE)=2020,VLOOKUP(hist_data__2[[#This Row],[item_code]],Product[],5,FALSE),VLOOKUP(hist_data__2[[#This Row],[item_code]],Product[],4,FALSE))</f>
        <v>#N/A</v>
      </c>
      <c r="H5458" s="6" t="e">
        <f>hist_data__2[[#This Row],[quantity]]*hist_data__2[[#This Row],[sale_price]]</f>
        <v>#N/A</v>
      </c>
    </row>
    <row r="5459" spans="1:8" x14ac:dyDescent="0.25">
      <c r="A5459">
        <v>5458</v>
      </c>
      <c r="B5459" s="1" t="s">
        <v>29</v>
      </c>
      <c r="C5459" s="1" t="s">
        <v>35</v>
      </c>
      <c r="D5459">
        <v>2019</v>
      </c>
      <c r="E5459">
        <v>49</v>
      </c>
      <c r="F5459">
        <v>1</v>
      </c>
      <c r="G5459" s="5" t="e">
        <f>IF(VLOOKUP(hist_data__2[[#This Row],[item_code]],hist_data__2[[#This Row],[item_code]:[sale_year]],3,FALSE)=2020,VLOOKUP(hist_data__2[[#This Row],[item_code]],Product[],5,FALSE),VLOOKUP(hist_data__2[[#This Row],[item_code]],Product[],4,FALSE))</f>
        <v>#N/A</v>
      </c>
      <c r="H5459" s="6" t="e">
        <f>hist_data__2[[#This Row],[quantity]]*hist_data__2[[#This Row],[sale_price]]</f>
        <v>#N/A</v>
      </c>
    </row>
    <row r="5460" spans="1:8" x14ac:dyDescent="0.25">
      <c r="A5460">
        <v>5459</v>
      </c>
      <c r="B5460" s="1" t="s">
        <v>29</v>
      </c>
      <c r="C5460" s="1" t="s">
        <v>35</v>
      </c>
      <c r="D5460">
        <v>2019</v>
      </c>
      <c r="E5460">
        <v>50</v>
      </c>
      <c r="F5460">
        <v>1</v>
      </c>
      <c r="G5460" s="5" t="e">
        <f>IF(VLOOKUP(hist_data__2[[#This Row],[item_code]],hist_data__2[[#This Row],[item_code]:[sale_year]],3,FALSE)=2020,VLOOKUP(hist_data__2[[#This Row],[item_code]],Product[],5,FALSE),VLOOKUP(hist_data__2[[#This Row],[item_code]],Product[],4,FALSE))</f>
        <v>#N/A</v>
      </c>
      <c r="H5460" s="6" t="e">
        <f>hist_data__2[[#This Row],[quantity]]*hist_data__2[[#This Row],[sale_price]]</f>
        <v>#N/A</v>
      </c>
    </row>
    <row r="5461" spans="1:8" x14ac:dyDescent="0.25">
      <c r="A5461">
        <v>5460</v>
      </c>
      <c r="B5461" s="1" t="s">
        <v>29</v>
      </c>
      <c r="C5461" s="1" t="s">
        <v>35</v>
      </c>
      <c r="D5461">
        <v>2019</v>
      </c>
      <c r="E5461">
        <v>51</v>
      </c>
      <c r="F5461">
        <v>1</v>
      </c>
      <c r="G5461" s="5" t="e">
        <f>IF(VLOOKUP(hist_data__2[[#This Row],[item_code]],hist_data__2[[#This Row],[item_code]:[sale_year]],3,FALSE)=2020,VLOOKUP(hist_data__2[[#This Row],[item_code]],Product[],5,FALSE),VLOOKUP(hist_data__2[[#This Row],[item_code]],Product[],4,FALSE))</f>
        <v>#N/A</v>
      </c>
      <c r="H5461" s="6" t="e">
        <f>hist_data__2[[#This Row],[quantity]]*hist_data__2[[#This Row],[sale_price]]</f>
        <v>#N/A</v>
      </c>
    </row>
    <row r="5462" spans="1:8" x14ac:dyDescent="0.25">
      <c r="A5462">
        <v>5461</v>
      </c>
      <c r="B5462" s="1" t="s">
        <v>29</v>
      </c>
      <c r="C5462" s="1" t="s">
        <v>35</v>
      </c>
      <c r="D5462">
        <v>2020</v>
      </c>
      <c r="E5462">
        <v>0</v>
      </c>
      <c r="F5462">
        <v>1</v>
      </c>
      <c r="G5462" s="5" t="e">
        <f>IF(VLOOKUP(hist_data__2[[#This Row],[item_code]],hist_data__2[[#This Row],[item_code]:[sale_year]],3,FALSE)=2020,VLOOKUP(hist_data__2[[#This Row],[item_code]],Product[],5,FALSE),VLOOKUP(hist_data__2[[#This Row],[item_code]],Product[],4,FALSE))</f>
        <v>#N/A</v>
      </c>
      <c r="H5462" s="6" t="e">
        <f>hist_data__2[[#This Row],[quantity]]*hist_data__2[[#This Row],[sale_price]]</f>
        <v>#N/A</v>
      </c>
    </row>
    <row r="5463" spans="1:8" x14ac:dyDescent="0.25">
      <c r="A5463">
        <v>5462</v>
      </c>
      <c r="B5463" s="1" t="s">
        <v>29</v>
      </c>
      <c r="C5463" s="1" t="s">
        <v>35</v>
      </c>
      <c r="D5463">
        <v>2020</v>
      </c>
      <c r="E5463">
        <v>1</v>
      </c>
      <c r="F5463">
        <v>1</v>
      </c>
      <c r="G5463" s="5" t="e">
        <f>IF(VLOOKUP(hist_data__2[[#This Row],[item_code]],hist_data__2[[#This Row],[item_code]:[sale_year]],3,FALSE)=2020,VLOOKUP(hist_data__2[[#This Row],[item_code]],Product[],5,FALSE),VLOOKUP(hist_data__2[[#This Row],[item_code]],Product[],4,FALSE))</f>
        <v>#N/A</v>
      </c>
      <c r="H5463" s="6" t="e">
        <f>hist_data__2[[#This Row],[quantity]]*hist_data__2[[#This Row],[sale_price]]</f>
        <v>#N/A</v>
      </c>
    </row>
    <row r="5464" spans="1:8" x14ac:dyDescent="0.25">
      <c r="A5464">
        <v>5463</v>
      </c>
      <c r="B5464" s="1" t="s">
        <v>29</v>
      </c>
      <c r="C5464" s="1" t="s">
        <v>35</v>
      </c>
      <c r="D5464">
        <v>2020</v>
      </c>
      <c r="E5464">
        <v>2</v>
      </c>
      <c r="F5464">
        <v>2</v>
      </c>
      <c r="G5464" s="5" t="e">
        <f>IF(VLOOKUP(hist_data__2[[#This Row],[item_code]],hist_data__2[[#This Row],[item_code]:[sale_year]],3,FALSE)=2020,VLOOKUP(hist_data__2[[#This Row],[item_code]],Product[],5,FALSE),VLOOKUP(hist_data__2[[#This Row],[item_code]],Product[],4,FALSE))</f>
        <v>#N/A</v>
      </c>
      <c r="H5464" s="6" t="e">
        <f>hist_data__2[[#This Row],[quantity]]*hist_data__2[[#This Row],[sale_price]]</f>
        <v>#N/A</v>
      </c>
    </row>
    <row r="5465" spans="1:8" x14ac:dyDescent="0.25">
      <c r="A5465">
        <v>5464</v>
      </c>
      <c r="B5465" s="1" t="s">
        <v>29</v>
      </c>
      <c r="C5465" s="1" t="s">
        <v>35</v>
      </c>
      <c r="D5465">
        <v>2020</v>
      </c>
      <c r="E5465">
        <v>3</v>
      </c>
      <c r="F5465">
        <v>3</v>
      </c>
      <c r="G5465" s="5" t="e">
        <f>IF(VLOOKUP(hist_data__2[[#This Row],[item_code]],hist_data__2[[#This Row],[item_code]:[sale_year]],3,FALSE)=2020,VLOOKUP(hist_data__2[[#This Row],[item_code]],Product[],5,FALSE),VLOOKUP(hist_data__2[[#This Row],[item_code]],Product[],4,FALSE))</f>
        <v>#N/A</v>
      </c>
      <c r="H5465" s="6" t="e">
        <f>hist_data__2[[#This Row],[quantity]]*hist_data__2[[#This Row],[sale_price]]</f>
        <v>#N/A</v>
      </c>
    </row>
    <row r="5466" spans="1:8" x14ac:dyDescent="0.25">
      <c r="A5466">
        <v>5465</v>
      </c>
      <c r="B5466" s="1" t="s">
        <v>29</v>
      </c>
      <c r="C5466" s="1" t="s">
        <v>35</v>
      </c>
      <c r="D5466">
        <v>2020</v>
      </c>
      <c r="E5466">
        <v>4</v>
      </c>
      <c r="F5466">
        <v>2</v>
      </c>
      <c r="G5466" s="5" t="e">
        <f>IF(VLOOKUP(hist_data__2[[#This Row],[item_code]],hist_data__2[[#This Row],[item_code]:[sale_year]],3,FALSE)=2020,VLOOKUP(hist_data__2[[#This Row],[item_code]],Product[],5,FALSE),VLOOKUP(hist_data__2[[#This Row],[item_code]],Product[],4,FALSE))</f>
        <v>#N/A</v>
      </c>
      <c r="H5466" s="6" t="e">
        <f>hist_data__2[[#This Row],[quantity]]*hist_data__2[[#This Row],[sale_price]]</f>
        <v>#N/A</v>
      </c>
    </row>
    <row r="5467" spans="1:8" x14ac:dyDescent="0.25">
      <c r="A5467">
        <v>5466</v>
      </c>
      <c r="B5467" s="1" t="s">
        <v>29</v>
      </c>
      <c r="C5467" s="1" t="s">
        <v>35</v>
      </c>
      <c r="D5467">
        <v>2020</v>
      </c>
      <c r="E5467">
        <v>5</v>
      </c>
      <c r="F5467">
        <v>2</v>
      </c>
      <c r="G5467" s="5" t="e">
        <f>IF(VLOOKUP(hist_data__2[[#This Row],[item_code]],hist_data__2[[#This Row],[item_code]:[sale_year]],3,FALSE)=2020,VLOOKUP(hist_data__2[[#This Row],[item_code]],Product[],5,FALSE),VLOOKUP(hist_data__2[[#This Row],[item_code]],Product[],4,FALSE))</f>
        <v>#N/A</v>
      </c>
      <c r="H5467" s="6" t="e">
        <f>hist_data__2[[#This Row],[quantity]]*hist_data__2[[#This Row],[sale_price]]</f>
        <v>#N/A</v>
      </c>
    </row>
    <row r="5468" spans="1:8" x14ac:dyDescent="0.25">
      <c r="A5468">
        <v>5467</v>
      </c>
      <c r="B5468" s="1" t="s">
        <v>29</v>
      </c>
      <c r="C5468" s="1" t="s">
        <v>35</v>
      </c>
      <c r="D5468">
        <v>2020</v>
      </c>
      <c r="E5468">
        <v>6</v>
      </c>
      <c r="F5468">
        <v>1</v>
      </c>
      <c r="G5468" s="5" t="e">
        <f>IF(VLOOKUP(hist_data__2[[#This Row],[item_code]],hist_data__2[[#This Row],[item_code]:[sale_year]],3,FALSE)=2020,VLOOKUP(hist_data__2[[#This Row],[item_code]],Product[],5,FALSE),VLOOKUP(hist_data__2[[#This Row],[item_code]],Product[],4,FALSE))</f>
        <v>#N/A</v>
      </c>
      <c r="H5468" s="6" t="e">
        <f>hist_data__2[[#This Row],[quantity]]*hist_data__2[[#This Row],[sale_price]]</f>
        <v>#N/A</v>
      </c>
    </row>
    <row r="5469" spans="1:8" x14ac:dyDescent="0.25">
      <c r="A5469">
        <v>5468</v>
      </c>
      <c r="B5469" s="1" t="s">
        <v>29</v>
      </c>
      <c r="C5469" s="1" t="s">
        <v>35</v>
      </c>
      <c r="D5469">
        <v>2020</v>
      </c>
      <c r="E5469">
        <v>7</v>
      </c>
      <c r="F5469">
        <v>1</v>
      </c>
      <c r="G5469" s="5" t="e">
        <f>IF(VLOOKUP(hist_data__2[[#This Row],[item_code]],hist_data__2[[#This Row],[item_code]:[sale_year]],3,FALSE)=2020,VLOOKUP(hist_data__2[[#This Row],[item_code]],Product[],5,FALSE),VLOOKUP(hist_data__2[[#This Row],[item_code]],Product[],4,FALSE))</f>
        <v>#N/A</v>
      </c>
      <c r="H5469" s="6" t="e">
        <f>hist_data__2[[#This Row],[quantity]]*hist_data__2[[#This Row],[sale_price]]</f>
        <v>#N/A</v>
      </c>
    </row>
    <row r="5470" spans="1:8" x14ac:dyDescent="0.25">
      <c r="A5470">
        <v>5469</v>
      </c>
      <c r="B5470" s="1" t="s">
        <v>29</v>
      </c>
      <c r="C5470" s="1" t="s">
        <v>35</v>
      </c>
      <c r="D5470">
        <v>2020</v>
      </c>
      <c r="E5470">
        <v>8</v>
      </c>
      <c r="F5470">
        <v>0</v>
      </c>
      <c r="G5470" s="5" t="e">
        <f>IF(VLOOKUP(hist_data__2[[#This Row],[item_code]],hist_data__2[[#This Row],[item_code]:[sale_year]],3,FALSE)=2020,VLOOKUP(hist_data__2[[#This Row],[item_code]],Product[],5,FALSE),VLOOKUP(hist_data__2[[#This Row],[item_code]],Product[],4,FALSE))</f>
        <v>#N/A</v>
      </c>
      <c r="H5470" s="6" t="e">
        <f>hist_data__2[[#This Row],[quantity]]*hist_data__2[[#This Row],[sale_price]]</f>
        <v>#N/A</v>
      </c>
    </row>
    <row r="5471" spans="1:8" x14ac:dyDescent="0.25">
      <c r="A5471">
        <v>5470</v>
      </c>
      <c r="B5471" s="1" t="s">
        <v>29</v>
      </c>
      <c r="C5471" s="1" t="s">
        <v>35</v>
      </c>
      <c r="D5471">
        <v>2020</v>
      </c>
      <c r="E5471">
        <v>9</v>
      </c>
      <c r="F5471">
        <v>0</v>
      </c>
      <c r="G5471" s="5" t="e">
        <f>IF(VLOOKUP(hist_data__2[[#This Row],[item_code]],hist_data__2[[#This Row],[item_code]:[sale_year]],3,FALSE)=2020,VLOOKUP(hist_data__2[[#This Row],[item_code]],Product[],5,FALSE),VLOOKUP(hist_data__2[[#This Row],[item_code]],Product[],4,FALSE))</f>
        <v>#N/A</v>
      </c>
      <c r="H5471" s="6" t="e">
        <f>hist_data__2[[#This Row],[quantity]]*hist_data__2[[#This Row],[sale_price]]</f>
        <v>#N/A</v>
      </c>
    </row>
    <row r="5472" spans="1:8" x14ac:dyDescent="0.25">
      <c r="A5472">
        <v>5471</v>
      </c>
      <c r="B5472" s="1" t="s">
        <v>29</v>
      </c>
      <c r="C5472" s="1" t="s">
        <v>35</v>
      </c>
      <c r="D5472">
        <v>2020</v>
      </c>
      <c r="E5472">
        <v>10</v>
      </c>
      <c r="F5472">
        <v>0</v>
      </c>
      <c r="G5472" s="5" t="e">
        <f>IF(VLOOKUP(hist_data__2[[#This Row],[item_code]],hist_data__2[[#This Row],[item_code]:[sale_year]],3,FALSE)=2020,VLOOKUP(hist_data__2[[#This Row],[item_code]],Product[],5,FALSE),VLOOKUP(hist_data__2[[#This Row],[item_code]],Product[],4,FALSE))</f>
        <v>#N/A</v>
      </c>
      <c r="H5472" s="6" t="e">
        <f>hist_data__2[[#This Row],[quantity]]*hist_data__2[[#This Row],[sale_price]]</f>
        <v>#N/A</v>
      </c>
    </row>
    <row r="5473" spans="1:8" x14ac:dyDescent="0.25">
      <c r="A5473">
        <v>5472</v>
      </c>
      <c r="B5473" s="1" t="s">
        <v>29</v>
      </c>
      <c r="C5473" s="1" t="s">
        <v>35</v>
      </c>
      <c r="D5473">
        <v>2020</v>
      </c>
      <c r="E5473">
        <v>11</v>
      </c>
      <c r="F5473">
        <v>0</v>
      </c>
      <c r="G5473" s="5" t="e">
        <f>IF(VLOOKUP(hist_data__2[[#This Row],[item_code]],hist_data__2[[#This Row],[item_code]:[sale_year]],3,FALSE)=2020,VLOOKUP(hist_data__2[[#This Row],[item_code]],Product[],5,FALSE),VLOOKUP(hist_data__2[[#This Row],[item_code]],Product[],4,FALSE))</f>
        <v>#N/A</v>
      </c>
      <c r="H5473" s="6" t="e">
        <f>hist_data__2[[#This Row],[quantity]]*hist_data__2[[#This Row],[sale_price]]</f>
        <v>#N/A</v>
      </c>
    </row>
    <row r="5474" spans="1:8" x14ac:dyDescent="0.25">
      <c r="A5474">
        <v>5473</v>
      </c>
      <c r="B5474" s="1" t="s">
        <v>29</v>
      </c>
      <c r="C5474" s="1" t="s">
        <v>35</v>
      </c>
      <c r="D5474">
        <v>2020</v>
      </c>
      <c r="E5474">
        <v>12</v>
      </c>
      <c r="F5474">
        <v>0</v>
      </c>
      <c r="G5474" s="5" t="e">
        <f>IF(VLOOKUP(hist_data__2[[#This Row],[item_code]],hist_data__2[[#This Row],[item_code]:[sale_year]],3,FALSE)=2020,VLOOKUP(hist_data__2[[#This Row],[item_code]],Product[],5,FALSE),VLOOKUP(hist_data__2[[#This Row],[item_code]],Product[],4,FALSE))</f>
        <v>#N/A</v>
      </c>
      <c r="H5474" s="6" t="e">
        <f>hist_data__2[[#This Row],[quantity]]*hist_data__2[[#This Row],[sale_price]]</f>
        <v>#N/A</v>
      </c>
    </row>
    <row r="5475" spans="1:8" x14ac:dyDescent="0.25">
      <c r="A5475">
        <v>5474</v>
      </c>
      <c r="B5475" s="1" t="s">
        <v>29</v>
      </c>
      <c r="C5475" s="1" t="s">
        <v>35</v>
      </c>
      <c r="D5475">
        <v>2020</v>
      </c>
      <c r="E5475">
        <v>13</v>
      </c>
      <c r="F5475">
        <v>1</v>
      </c>
      <c r="G5475" s="5" t="e">
        <f>IF(VLOOKUP(hist_data__2[[#This Row],[item_code]],hist_data__2[[#This Row],[item_code]:[sale_year]],3,FALSE)=2020,VLOOKUP(hist_data__2[[#This Row],[item_code]],Product[],5,FALSE),VLOOKUP(hist_data__2[[#This Row],[item_code]],Product[],4,FALSE))</f>
        <v>#N/A</v>
      </c>
      <c r="H5475" s="6" t="e">
        <f>hist_data__2[[#This Row],[quantity]]*hist_data__2[[#This Row],[sale_price]]</f>
        <v>#N/A</v>
      </c>
    </row>
    <row r="5476" spans="1:8" x14ac:dyDescent="0.25">
      <c r="A5476">
        <v>5475</v>
      </c>
      <c r="B5476" s="1" t="s">
        <v>29</v>
      </c>
      <c r="C5476" s="1" t="s">
        <v>35</v>
      </c>
      <c r="D5476">
        <v>2020</v>
      </c>
      <c r="E5476">
        <v>14</v>
      </c>
      <c r="F5476">
        <v>1</v>
      </c>
      <c r="G5476" s="5" t="e">
        <f>IF(VLOOKUP(hist_data__2[[#This Row],[item_code]],hist_data__2[[#This Row],[item_code]:[sale_year]],3,FALSE)=2020,VLOOKUP(hist_data__2[[#This Row],[item_code]],Product[],5,FALSE),VLOOKUP(hist_data__2[[#This Row],[item_code]],Product[],4,FALSE))</f>
        <v>#N/A</v>
      </c>
      <c r="H5476" s="6" t="e">
        <f>hist_data__2[[#This Row],[quantity]]*hist_data__2[[#This Row],[sale_price]]</f>
        <v>#N/A</v>
      </c>
    </row>
    <row r="5477" spans="1:8" x14ac:dyDescent="0.25">
      <c r="A5477">
        <v>5476</v>
      </c>
      <c r="B5477" s="1" t="s">
        <v>29</v>
      </c>
      <c r="C5477" s="1" t="s">
        <v>35</v>
      </c>
      <c r="D5477">
        <v>2020</v>
      </c>
      <c r="E5477">
        <v>15</v>
      </c>
      <c r="F5477">
        <v>1</v>
      </c>
      <c r="G5477" s="5" t="e">
        <f>IF(VLOOKUP(hist_data__2[[#This Row],[item_code]],hist_data__2[[#This Row],[item_code]:[sale_year]],3,FALSE)=2020,VLOOKUP(hist_data__2[[#This Row],[item_code]],Product[],5,FALSE),VLOOKUP(hist_data__2[[#This Row],[item_code]],Product[],4,FALSE))</f>
        <v>#N/A</v>
      </c>
      <c r="H5477" s="6" t="e">
        <f>hist_data__2[[#This Row],[quantity]]*hist_data__2[[#This Row],[sale_price]]</f>
        <v>#N/A</v>
      </c>
    </row>
    <row r="5478" spans="1:8" x14ac:dyDescent="0.25">
      <c r="A5478">
        <v>5477</v>
      </c>
      <c r="B5478" s="1" t="s">
        <v>29</v>
      </c>
      <c r="C5478" s="1" t="s">
        <v>35</v>
      </c>
      <c r="D5478">
        <v>2020</v>
      </c>
      <c r="E5478">
        <v>16</v>
      </c>
      <c r="F5478">
        <v>1</v>
      </c>
      <c r="G5478" s="5" t="e">
        <f>IF(VLOOKUP(hist_data__2[[#This Row],[item_code]],hist_data__2[[#This Row],[item_code]:[sale_year]],3,FALSE)=2020,VLOOKUP(hist_data__2[[#This Row],[item_code]],Product[],5,FALSE),VLOOKUP(hist_data__2[[#This Row],[item_code]],Product[],4,FALSE))</f>
        <v>#N/A</v>
      </c>
      <c r="H5478" s="6" t="e">
        <f>hist_data__2[[#This Row],[quantity]]*hist_data__2[[#This Row],[sale_price]]</f>
        <v>#N/A</v>
      </c>
    </row>
    <row r="5479" spans="1:8" x14ac:dyDescent="0.25">
      <c r="A5479">
        <v>5478</v>
      </c>
      <c r="B5479" s="1" t="s">
        <v>29</v>
      </c>
      <c r="C5479" s="1" t="s">
        <v>35</v>
      </c>
      <c r="D5479">
        <v>2020</v>
      </c>
      <c r="E5479">
        <v>17</v>
      </c>
      <c r="F5479">
        <v>2</v>
      </c>
      <c r="G5479" s="5" t="e">
        <f>IF(VLOOKUP(hist_data__2[[#This Row],[item_code]],hist_data__2[[#This Row],[item_code]:[sale_year]],3,FALSE)=2020,VLOOKUP(hist_data__2[[#This Row],[item_code]],Product[],5,FALSE),VLOOKUP(hist_data__2[[#This Row],[item_code]],Product[],4,FALSE))</f>
        <v>#N/A</v>
      </c>
      <c r="H5479" s="6" t="e">
        <f>hist_data__2[[#This Row],[quantity]]*hist_data__2[[#This Row],[sale_price]]</f>
        <v>#N/A</v>
      </c>
    </row>
    <row r="5480" spans="1:8" x14ac:dyDescent="0.25">
      <c r="A5480">
        <v>5479</v>
      </c>
      <c r="B5480" s="1" t="s">
        <v>29</v>
      </c>
      <c r="C5480" s="1" t="s">
        <v>35</v>
      </c>
      <c r="D5480">
        <v>2020</v>
      </c>
      <c r="E5480">
        <v>18</v>
      </c>
      <c r="F5480">
        <v>1</v>
      </c>
      <c r="G5480" s="5" t="e">
        <f>IF(VLOOKUP(hist_data__2[[#This Row],[item_code]],hist_data__2[[#This Row],[item_code]:[sale_year]],3,FALSE)=2020,VLOOKUP(hist_data__2[[#This Row],[item_code]],Product[],5,FALSE),VLOOKUP(hist_data__2[[#This Row],[item_code]],Product[],4,FALSE))</f>
        <v>#N/A</v>
      </c>
      <c r="H5480" s="6" t="e">
        <f>hist_data__2[[#This Row],[quantity]]*hist_data__2[[#This Row],[sale_price]]</f>
        <v>#N/A</v>
      </c>
    </row>
    <row r="5481" spans="1:8" x14ac:dyDescent="0.25">
      <c r="A5481">
        <v>5480</v>
      </c>
      <c r="B5481" s="1" t="s">
        <v>29</v>
      </c>
      <c r="C5481" s="1" t="s">
        <v>35</v>
      </c>
      <c r="D5481">
        <v>2020</v>
      </c>
      <c r="E5481">
        <v>19</v>
      </c>
      <c r="F5481">
        <v>1</v>
      </c>
      <c r="G5481" s="5" t="e">
        <f>IF(VLOOKUP(hist_data__2[[#This Row],[item_code]],hist_data__2[[#This Row],[item_code]:[sale_year]],3,FALSE)=2020,VLOOKUP(hist_data__2[[#This Row],[item_code]],Product[],5,FALSE),VLOOKUP(hist_data__2[[#This Row],[item_code]],Product[],4,FALSE))</f>
        <v>#N/A</v>
      </c>
      <c r="H5481" s="6" t="e">
        <f>hist_data__2[[#This Row],[quantity]]*hist_data__2[[#This Row],[sale_price]]</f>
        <v>#N/A</v>
      </c>
    </row>
    <row r="5482" spans="1:8" x14ac:dyDescent="0.25">
      <c r="A5482">
        <v>5481</v>
      </c>
      <c r="B5482" s="1" t="s">
        <v>29</v>
      </c>
      <c r="C5482" s="1" t="s">
        <v>35</v>
      </c>
      <c r="D5482">
        <v>2020</v>
      </c>
      <c r="E5482">
        <v>20</v>
      </c>
      <c r="F5482">
        <v>2</v>
      </c>
      <c r="G5482" s="5" t="e">
        <f>IF(VLOOKUP(hist_data__2[[#This Row],[item_code]],hist_data__2[[#This Row],[item_code]:[sale_year]],3,FALSE)=2020,VLOOKUP(hist_data__2[[#This Row],[item_code]],Product[],5,FALSE),VLOOKUP(hist_data__2[[#This Row],[item_code]],Product[],4,FALSE))</f>
        <v>#N/A</v>
      </c>
      <c r="H5482" s="6" t="e">
        <f>hist_data__2[[#This Row],[quantity]]*hist_data__2[[#This Row],[sale_price]]</f>
        <v>#N/A</v>
      </c>
    </row>
    <row r="5483" spans="1:8" x14ac:dyDescent="0.25">
      <c r="A5483">
        <v>5482</v>
      </c>
      <c r="B5483" s="1" t="s">
        <v>29</v>
      </c>
      <c r="C5483" s="1" t="s">
        <v>35</v>
      </c>
      <c r="D5483">
        <v>2020</v>
      </c>
      <c r="E5483">
        <v>21</v>
      </c>
      <c r="F5483">
        <v>2</v>
      </c>
      <c r="G5483" s="5" t="e">
        <f>IF(VLOOKUP(hist_data__2[[#This Row],[item_code]],hist_data__2[[#This Row],[item_code]:[sale_year]],3,FALSE)=2020,VLOOKUP(hist_data__2[[#This Row],[item_code]],Product[],5,FALSE),VLOOKUP(hist_data__2[[#This Row],[item_code]],Product[],4,FALSE))</f>
        <v>#N/A</v>
      </c>
      <c r="H5483" s="6" t="e">
        <f>hist_data__2[[#This Row],[quantity]]*hist_data__2[[#This Row],[sale_price]]</f>
        <v>#N/A</v>
      </c>
    </row>
    <row r="5484" spans="1:8" x14ac:dyDescent="0.25">
      <c r="A5484">
        <v>5483</v>
      </c>
      <c r="B5484" s="1" t="s">
        <v>29</v>
      </c>
      <c r="C5484" s="1" t="s">
        <v>35</v>
      </c>
      <c r="D5484">
        <v>2020</v>
      </c>
      <c r="E5484">
        <v>22</v>
      </c>
      <c r="F5484">
        <v>2</v>
      </c>
      <c r="G5484" s="5" t="e">
        <f>IF(VLOOKUP(hist_data__2[[#This Row],[item_code]],hist_data__2[[#This Row],[item_code]:[sale_year]],3,FALSE)=2020,VLOOKUP(hist_data__2[[#This Row],[item_code]],Product[],5,FALSE),VLOOKUP(hist_data__2[[#This Row],[item_code]],Product[],4,FALSE))</f>
        <v>#N/A</v>
      </c>
      <c r="H5484" s="6" t="e">
        <f>hist_data__2[[#This Row],[quantity]]*hist_data__2[[#This Row],[sale_price]]</f>
        <v>#N/A</v>
      </c>
    </row>
    <row r="5485" spans="1:8" x14ac:dyDescent="0.25">
      <c r="A5485">
        <v>5484</v>
      </c>
      <c r="B5485" s="1" t="s">
        <v>29</v>
      </c>
      <c r="C5485" s="1" t="s">
        <v>35</v>
      </c>
      <c r="D5485">
        <v>2020</v>
      </c>
      <c r="E5485">
        <v>23</v>
      </c>
      <c r="F5485">
        <v>2</v>
      </c>
      <c r="G5485" s="5" t="e">
        <f>IF(VLOOKUP(hist_data__2[[#This Row],[item_code]],hist_data__2[[#This Row],[item_code]:[sale_year]],3,FALSE)=2020,VLOOKUP(hist_data__2[[#This Row],[item_code]],Product[],5,FALSE),VLOOKUP(hist_data__2[[#This Row],[item_code]],Product[],4,FALSE))</f>
        <v>#N/A</v>
      </c>
      <c r="H5485" s="6" t="e">
        <f>hist_data__2[[#This Row],[quantity]]*hist_data__2[[#This Row],[sale_price]]</f>
        <v>#N/A</v>
      </c>
    </row>
    <row r="5486" spans="1:8" x14ac:dyDescent="0.25">
      <c r="A5486">
        <v>5485</v>
      </c>
      <c r="B5486" s="1" t="s">
        <v>29</v>
      </c>
      <c r="C5486" s="1" t="s">
        <v>35</v>
      </c>
      <c r="D5486">
        <v>2020</v>
      </c>
      <c r="E5486">
        <v>24</v>
      </c>
      <c r="F5486">
        <v>2</v>
      </c>
      <c r="G5486" s="5" t="e">
        <f>IF(VLOOKUP(hist_data__2[[#This Row],[item_code]],hist_data__2[[#This Row],[item_code]:[sale_year]],3,FALSE)=2020,VLOOKUP(hist_data__2[[#This Row],[item_code]],Product[],5,FALSE),VLOOKUP(hist_data__2[[#This Row],[item_code]],Product[],4,FALSE))</f>
        <v>#N/A</v>
      </c>
      <c r="H5486" s="6" t="e">
        <f>hist_data__2[[#This Row],[quantity]]*hist_data__2[[#This Row],[sale_price]]</f>
        <v>#N/A</v>
      </c>
    </row>
    <row r="5487" spans="1:8" x14ac:dyDescent="0.25">
      <c r="A5487">
        <v>5486</v>
      </c>
      <c r="B5487" s="1" t="s">
        <v>29</v>
      </c>
      <c r="C5487" s="1" t="s">
        <v>35</v>
      </c>
      <c r="D5487">
        <v>2020</v>
      </c>
      <c r="E5487">
        <v>25</v>
      </c>
      <c r="F5487">
        <v>1</v>
      </c>
      <c r="G5487" s="5" t="e">
        <f>IF(VLOOKUP(hist_data__2[[#This Row],[item_code]],hist_data__2[[#This Row],[item_code]:[sale_year]],3,FALSE)=2020,VLOOKUP(hist_data__2[[#This Row],[item_code]],Product[],5,FALSE),VLOOKUP(hist_data__2[[#This Row],[item_code]],Product[],4,FALSE))</f>
        <v>#N/A</v>
      </c>
      <c r="H5487" s="6" t="e">
        <f>hist_data__2[[#This Row],[quantity]]*hist_data__2[[#This Row],[sale_price]]</f>
        <v>#N/A</v>
      </c>
    </row>
    <row r="5488" spans="1:8" x14ac:dyDescent="0.25">
      <c r="A5488">
        <v>5487</v>
      </c>
      <c r="B5488" s="1" t="s">
        <v>29</v>
      </c>
      <c r="C5488" s="1" t="s">
        <v>35</v>
      </c>
      <c r="D5488">
        <v>2020</v>
      </c>
      <c r="E5488">
        <v>26</v>
      </c>
      <c r="F5488">
        <v>3</v>
      </c>
      <c r="G5488" s="5" t="e">
        <f>IF(VLOOKUP(hist_data__2[[#This Row],[item_code]],hist_data__2[[#This Row],[item_code]:[sale_year]],3,FALSE)=2020,VLOOKUP(hist_data__2[[#This Row],[item_code]],Product[],5,FALSE),VLOOKUP(hist_data__2[[#This Row],[item_code]],Product[],4,FALSE))</f>
        <v>#N/A</v>
      </c>
      <c r="H5488" s="6" t="e">
        <f>hist_data__2[[#This Row],[quantity]]*hist_data__2[[#This Row],[sale_price]]</f>
        <v>#N/A</v>
      </c>
    </row>
    <row r="5489" spans="1:8" x14ac:dyDescent="0.25">
      <c r="A5489">
        <v>5488</v>
      </c>
      <c r="B5489" s="1" t="s">
        <v>29</v>
      </c>
      <c r="C5489" s="1" t="s">
        <v>35</v>
      </c>
      <c r="D5489">
        <v>2020</v>
      </c>
      <c r="E5489">
        <v>27</v>
      </c>
      <c r="F5489">
        <v>3</v>
      </c>
      <c r="G5489" s="5" t="e">
        <f>IF(VLOOKUP(hist_data__2[[#This Row],[item_code]],hist_data__2[[#This Row],[item_code]:[sale_year]],3,FALSE)=2020,VLOOKUP(hist_data__2[[#This Row],[item_code]],Product[],5,FALSE),VLOOKUP(hist_data__2[[#This Row],[item_code]],Product[],4,FALSE))</f>
        <v>#N/A</v>
      </c>
      <c r="H5489" s="6" t="e">
        <f>hist_data__2[[#This Row],[quantity]]*hist_data__2[[#This Row],[sale_price]]</f>
        <v>#N/A</v>
      </c>
    </row>
    <row r="5490" spans="1:8" x14ac:dyDescent="0.25">
      <c r="A5490">
        <v>5489</v>
      </c>
      <c r="B5490" s="1" t="s">
        <v>29</v>
      </c>
      <c r="C5490" s="1" t="s">
        <v>35</v>
      </c>
      <c r="D5490">
        <v>2020</v>
      </c>
      <c r="E5490">
        <v>28</v>
      </c>
      <c r="F5490">
        <v>3</v>
      </c>
      <c r="G5490" s="5" t="e">
        <f>IF(VLOOKUP(hist_data__2[[#This Row],[item_code]],hist_data__2[[#This Row],[item_code]:[sale_year]],3,FALSE)=2020,VLOOKUP(hist_data__2[[#This Row],[item_code]],Product[],5,FALSE),VLOOKUP(hist_data__2[[#This Row],[item_code]],Product[],4,FALSE))</f>
        <v>#N/A</v>
      </c>
      <c r="H5490" s="6" t="e">
        <f>hist_data__2[[#This Row],[quantity]]*hist_data__2[[#This Row],[sale_price]]</f>
        <v>#N/A</v>
      </c>
    </row>
    <row r="5491" spans="1:8" x14ac:dyDescent="0.25">
      <c r="A5491">
        <v>5490</v>
      </c>
      <c r="B5491" s="1" t="s">
        <v>29</v>
      </c>
      <c r="C5491" s="1" t="s">
        <v>35</v>
      </c>
      <c r="D5491">
        <v>2020</v>
      </c>
      <c r="E5491">
        <v>29</v>
      </c>
      <c r="F5491">
        <v>3</v>
      </c>
      <c r="G5491" s="5" t="e">
        <f>IF(VLOOKUP(hist_data__2[[#This Row],[item_code]],hist_data__2[[#This Row],[item_code]:[sale_year]],3,FALSE)=2020,VLOOKUP(hist_data__2[[#This Row],[item_code]],Product[],5,FALSE),VLOOKUP(hist_data__2[[#This Row],[item_code]],Product[],4,FALSE))</f>
        <v>#N/A</v>
      </c>
      <c r="H5491" s="6" t="e">
        <f>hist_data__2[[#This Row],[quantity]]*hist_data__2[[#This Row],[sale_price]]</f>
        <v>#N/A</v>
      </c>
    </row>
    <row r="5492" spans="1:8" x14ac:dyDescent="0.25">
      <c r="A5492">
        <v>5491</v>
      </c>
      <c r="B5492" s="1" t="s">
        <v>29</v>
      </c>
      <c r="C5492" s="1" t="s">
        <v>35</v>
      </c>
      <c r="D5492">
        <v>2020</v>
      </c>
      <c r="E5492">
        <v>30</v>
      </c>
      <c r="F5492">
        <v>5</v>
      </c>
      <c r="G5492" s="5" t="e">
        <f>IF(VLOOKUP(hist_data__2[[#This Row],[item_code]],hist_data__2[[#This Row],[item_code]:[sale_year]],3,FALSE)=2020,VLOOKUP(hist_data__2[[#This Row],[item_code]],Product[],5,FALSE),VLOOKUP(hist_data__2[[#This Row],[item_code]],Product[],4,FALSE))</f>
        <v>#N/A</v>
      </c>
      <c r="H5492" s="6" t="e">
        <f>hist_data__2[[#This Row],[quantity]]*hist_data__2[[#This Row],[sale_price]]</f>
        <v>#N/A</v>
      </c>
    </row>
    <row r="5493" spans="1:8" x14ac:dyDescent="0.25">
      <c r="A5493">
        <v>5492</v>
      </c>
      <c r="B5493" s="1" t="s">
        <v>29</v>
      </c>
      <c r="C5493" s="1" t="s">
        <v>35</v>
      </c>
      <c r="D5493">
        <v>2020</v>
      </c>
      <c r="E5493">
        <v>31</v>
      </c>
      <c r="F5493">
        <v>5</v>
      </c>
      <c r="G5493" s="5" t="e">
        <f>IF(VLOOKUP(hist_data__2[[#This Row],[item_code]],hist_data__2[[#This Row],[item_code]:[sale_year]],3,FALSE)=2020,VLOOKUP(hist_data__2[[#This Row],[item_code]],Product[],5,FALSE),VLOOKUP(hist_data__2[[#This Row],[item_code]],Product[],4,FALSE))</f>
        <v>#N/A</v>
      </c>
      <c r="H5493" s="6" t="e">
        <f>hist_data__2[[#This Row],[quantity]]*hist_data__2[[#This Row],[sale_price]]</f>
        <v>#N/A</v>
      </c>
    </row>
    <row r="5494" spans="1:8" x14ac:dyDescent="0.25">
      <c r="A5494">
        <v>5493</v>
      </c>
      <c r="B5494" s="1" t="s">
        <v>29</v>
      </c>
      <c r="C5494" s="1" t="s">
        <v>35</v>
      </c>
      <c r="D5494">
        <v>2020</v>
      </c>
      <c r="E5494">
        <v>32</v>
      </c>
      <c r="F5494">
        <v>5</v>
      </c>
      <c r="G5494" s="5" t="e">
        <f>IF(VLOOKUP(hist_data__2[[#This Row],[item_code]],hist_data__2[[#This Row],[item_code]:[sale_year]],3,FALSE)=2020,VLOOKUP(hist_data__2[[#This Row],[item_code]],Product[],5,FALSE),VLOOKUP(hist_data__2[[#This Row],[item_code]],Product[],4,FALSE))</f>
        <v>#N/A</v>
      </c>
      <c r="H5494" s="6" t="e">
        <f>hist_data__2[[#This Row],[quantity]]*hist_data__2[[#This Row],[sale_price]]</f>
        <v>#N/A</v>
      </c>
    </row>
    <row r="5495" spans="1:8" x14ac:dyDescent="0.25">
      <c r="A5495">
        <v>5494</v>
      </c>
      <c r="B5495" s="1" t="s">
        <v>29</v>
      </c>
      <c r="C5495" s="1" t="s">
        <v>35</v>
      </c>
      <c r="D5495">
        <v>2020</v>
      </c>
      <c r="E5495">
        <v>33</v>
      </c>
      <c r="F5495">
        <v>3</v>
      </c>
      <c r="G5495" s="5" t="e">
        <f>IF(VLOOKUP(hist_data__2[[#This Row],[item_code]],hist_data__2[[#This Row],[item_code]:[sale_year]],3,FALSE)=2020,VLOOKUP(hist_data__2[[#This Row],[item_code]],Product[],5,FALSE),VLOOKUP(hist_data__2[[#This Row],[item_code]],Product[],4,FALSE))</f>
        <v>#N/A</v>
      </c>
      <c r="H5495" s="6" t="e">
        <f>hist_data__2[[#This Row],[quantity]]*hist_data__2[[#This Row],[sale_price]]</f>
        <v>#N/A</v>
      </c>
    </row>
    <row r="5496" spans="1:8" x14ac:dyDescent="0.25">
      <c r="A5496">
        <v>5495</v>
      </c>
      <c r="B5496" s="1" t="s">
        <v>29</v>
      </c>
      <c r="C5496" s="1" t="s">
        <v>35</v>
      </c>
      <c r="D5496">
        <v>2020</v>
      </c>
      <c r="E5496">
        <v>34</v>
      </c>
      <c r="F5496">
        <v>3</v>
      </c>
      <c r="G5496" s="5" t="e">
        <f>IF(VLOOKUP(hist_data__2[[#This Row],[item_code]],hist_data__2[[#This Row],[item_code]:[sale_year]],3,FALSE)=2020,VLOOKUP(hist_data__2[[#This Row],[item_code]],Product[],5,FALSE),VLOOKUP(hist_data__2[[#This Row],[item_code]],Product[],4,FALSE))</f>
        <v>#N/A</v>
      </c>
      <c r="H5496" s="6" t="e">
        <f>hist_data__2[[#This Row],[quantity]]*hist_data__2[[#This Row],[sale_price]]</f>
        <v>#N/A</v>
      </c>
    </row>
    <row r="5497" spans="1:8" x14ac:dyDescent="0.25">
      <c r="A5497">
        <v>5496</v>
      </c>
      <c r="B5497" s="1" t="s">
        <v>29</v>
      </c>
      <c r="C5497" s="1" t="s">
        <v>35</v>
      </c>
      <c r="D5497">
        <v>2020</v>
      </c>
      <c r="E5497">
        <v>35</v>
      </c>
      <c r="F5497">
        <v>3</v>
      </c>
      <c r="G5497" s="5" t="e">
        <f>IF(VLOOKUP(hist_data__2[[#This Row],[item_code]],hist_data__2[[#This Row],[item_code]:[sale_year]],3,FALSE)=2020,VLOOKUP(hist_data__2[[#This Row],[item_code]],Product[],5,FALSE),VLOOKUP(hist_data__2[[#This Row],[item_code]],Product[],4,FALSE))</f>
        <v>#N/A</v>
      </c>
      <c r="H5497" s="6" t="e">
        <f>hist_data__2[[#This Row],[quantity]]*hist_data__2[[#This Row],[sale_price]]</f>
        <v>#N/A</v>
      </c>
    </row>
    <row r="5498" spans="1:8" x14ac:dyDescent="0.25">
      <c r="A5498">
        <v>5497</v>
      </c>
      <c r="B5498" s="1" t="s">
        <v>29</v>
      </c>
      <c r="C5498" s="1" t="s">
        <v>35</v>
      </c>
      <c r="D5498">
        <v>2020</v>
      </c>
      <c r="E5498">
        <v>36</v>
      </c>
      <c r="F5498">
        <v>2</v>
      </c>
      <c r="G5498" s="5" t="e">
        <f>IF(VLOOKUP(hist_data__2[[#This Row],[item_code]],hist_data__2[[#This Row],[item_code]:[sale_year]],3,FALSE)=2020,VLOOKUP(hist_data__2[[#This Row],[item_code]],Product[],5,FALSE),VLOOKUP(hist_data__2[[#This Row],[item_code]],Product[],4,FALSE))</f>
        <v>#N/A</v>
      </c>
      <c r="H5498" s="6" t="e">
        <f>hist_data__2[[#This Row],[quantity]]*hist_data__2[[#This Row],[sale_price]]</f>
        <v>#N/A</v>
      </c>
    </row>
    <row r="5499" spans="1:8" x14ac:dyDescent="0.25">
      <c r="A5499">
        <v>5498</v>
      </c>
      <c r="B5499" s="1" t="s">
        <v>29</v>
      </c>
      <c r="C5499" s="1" t="s">
        <v>35</v>
      </c>
      <c r="D5499">
        <v>2020</v>
      </c>
      <c r="E5499">
        <v>37</v>
      </c>
      <c r="F5499">
        <v>1</v>
      </c>
      <c r="G5499" s="5" t="e">
        <f>IF(VLOOKUP(hist_data__2[[#This Row],[item_code]],hist_data__2[[#This Row],[item_code]:[sale_year]],3,FALSE)=2020,VLOOKUP(hist_data__2[[#This Row],[item_code]],Product[],5,FALSE),VLOOKUP(hist_data__2[[#This Row],[item_code]],Product[],4,FALSE))</f>
        <v>#N/A</v>
      </c>
      <c r="H5499" s="6" t="e">
        <f>hist_data__2[[#This Row],[quantity]]*hist_data__2[[#This Row],[sale_price]]</f>
        <v>#N/A</v>
      </c>
    </row>
    <row r="5500" spans="1:8" x14ac:dyDescent="0.25">
      <c r="A5500">
        <v>5499</v>
      </c>
      <c r="B5500" s="1" t="s">
        <v>29</v>
      </c>
      <c r="C5500" s="1" t="s">
        <v>35</v>
      </c>
      <c r="D5500">
        <v>2020</v>
      </c>
      <c r="E5500">
        <v>38</v>
      </c>
      <c r="F5500">
        <v>1</v>
      </c>
      <c r="G5500" s="5" t="e">
        <f>IF(VLOOKUP(hist_data__2[[#This Row],[item_code]],hist_data__2[[#This Row],[item_code]:[sale_year]],3,FALSE)=2020,VLOOKUP(hist_data__2[[#This Row],[item_code]],Product[],5,FALSE),VLOOKUP(hist_data__2[[#This Row],[item_code]],Product[],4,FALSE))</f>
        <v>#N/A</v>
      </c>
      <c r="H5500" s="6" t="e">
        <f>hist_data__2[[#This Row],[quantity]]*hist_data__2[[#This Row],[sale_price]]</f>
        <v>#N/A</v>
      </c>
    </row>
    <row r="5501" spans="1:8" x14ac:dyDescent="0.25">
      <c r="A5501">
        <v>5500</v>
      </c>
      <c r="B5501" s="1" t="s">
        <v>29</v>
      </c>
      <c r="C5501" s="1" t="s">
        <v>35</v>
      </c>
      <c r="D5501">
        <v>2020</v>
      </c>
      <c r="E5501">
        <v>39</v>
      </c>
      <c r="F5501">
        <v>1</v>
      </c>
      <c r="G5501" s="5" t="e">
        <f>IF(VLOOKUP(hist_data__2[[#This Row],[item_code]],hist_data__2[[#This Row],[item_code]:[sale_year]],3,FALSE)=2020,VLOOKUP(hist_data__2[[#This Row],[item_code]],Product[],5,FALSE),VLOOKUP(hist_data__2[[#This Row],[item_code]],Product[],4,FALSE))</f>
        <v>#N/A</v>
      </c>
      <c r="H5501" s="6" t="e">
        <f>hist_data__2[[#This Row],[quantity]]*hist_data__2[[#This Row],[sale_price]]</f>
        <v>#N/A</v>
      </c>
    </row>
    <row r="5502" spans="1:8" x14ac:dyDescent="0.25">
      <c r="A5502">
        <v>5501</v>
      </c>
      <c r="B5502" s="1" t="s">
        <v>29</v>
      </c>
      <c r="C5502" s="1" t="s">
        <v>35</v>
      </c>
      <c r="D5502">
        <v>2020</v>
      </c>
      <c r="E5502">
        <v>40</v>
      </c>
      <c r="F5502">
        <v>1</v>
      </c>
      <c r="G5502" s="5" t="e">
        <f>IF(VLOOKUP(hist_data__2[[#This Row],[item_code]],hist_data__2[[#This Row],[item_code]:[sale_year]],3,FALSE)=2020,VLOOKUP(hist_data__2[[#This Row],[item_code]],Product[],5,FALSE),VLOOKUP(hist_data__2[[#This Row],[item_code]],Product[],4,FALSE))</f>
        <v>#N/A</v>
      </c>
      <c r="H5502" s="6" t="e">
        <f>hist_data__2[[#This Row],[quantity]]*hist_data__2[[#This Row],[sale_price]]</f>
        <v>#N/A</v>
      </c>
    </row>
    <row r="5503" spans="1:8" x14ac:dyDescent="0.25">
      <c r="A5503">
        <v>5502</v>
      </c>
      <c r="B5503" s="1" t="s">
        <v>29</v>
      </c>
      <c r="C5503" s="1" t="s">
        <v>35</v>
      </c>
      <c r="D5503">
        <v>2020</v>
      </c>
      <c r="E5503">
        <v>41</v>
      </c>
      <c r="F5503">
        <v>1</v>
      </c>
      <c r="G5503" s="5" t="e">
        <f>IF(VLOOKUP(hist_data__2[[#This Row],[item_code]],hist_data__2[[#This Row],[item_code]:[sale_year]],3,FALSE)=2020,VLOOKUP(hist_data__2[[#This Row],[item_code]],Product[],5,FALSE),VLOOKUP(hist_data__2[[#This Row],[item_code]],Product[],4,FALSE))</f>
        <v>#N/A</v>
      </c>
      <c r="H5503" s="6" t="e">
        <f>hist_data__2[[#This Row],[quantity]]*hist_data__2[[#This Row],[sale_price]]</f>
        <v>#N/A</v>
      </c>
    </row>
    <row r="5504" spans="1:8" x14ac:dyDescent="0.25">
      <c r="A5504">
        <v>5503</v>
      </c>
      <c r="B5504" s="1" t="s">
        <v>29</v>
      </c>
      <c r="C5504" s="1" t="s">
        <v>35</v>
      </c>
      <c r="D5504">
        <v>2020</v>
      </c>
      <c r="E5504">
        <v>42</v>
      </c>
      <c r="F5504">
        <v>0</v>
      </c>
      <c r="G5504" s="5" t="e">
        <f>IF(VLOOKUP(hist_data__2[[#This Row],[item_code]],hist_data__2[[#This Row],[item_code]:[sale_year]],3,FALSE)=2020,VLOOKUP(hist_data__2[[#This Row],[item_code]],Product[],5,FALSE),VLOOKUP(hist_data__2[[#This Row],[item_code]],Product[],4,FALSE))</f>
        <v>#N/A</v>
      </c>
      <c r="H5504" s="6" t="e">
        <f>hist_data__2[[#This Row],[quantity]]*hist_data__2[[#This Row],[sale_price]]</f>
        <v>#N/A</v>
      </c>
    </row>
    <row r="5505" spans="1:8" x14ac:dyDescent="0.25">
      <c r="A5505">
        <v>5504</v>
      </c>
      <c r="B5505" s="1" t="s">
        <v>29</v>
      </c>
      <c r="C5505" s="1" t="s">
        <v>35</v>
      </c>
      <c r="D5505">
        <v>2020</v>
      </c>
      <c r="E5505">
        <v>43</v>
      </c>
      <c r="F5505">
        <v>0</v>
      </c>
      <c r="G5505" s="5" t="e">
        <f>IF(VLOOKUP(hist_data__2[[#This Row],[item_code]],hist_data__2[[#This Row],[item_code]:[sale_year]],3,FALSE)=2020,VLOOKUP(hist_data__2[[#This Row],[item_code]],Product[],5,FALSE),VLOOKUP(hist_data__2[[#This Row],[item_code]],Product[],4,FALSE))</f>
        <v>#N/A</v>
      </c>
      <c r="H5505" s="6" t="e">
        <f>hist_data__2[[#This Row],[quantity]]*hist_data__2[[#This Row],[sale_price]]</f>
        <v>#N/A</v>
      </c>
    </row>
    <row r="5506" spans="1:8" x14ac:dyDescent="0.25">
      <c r="A5506">
        <v>5505</v>
      </c>
      <c r="B5506" s="1" t="s">
        <v>29</v>
      </c>
      <c r="C5506" s="1" t="s">
        <v>35</v>
      </c>
      <c r="D5506">
        <v>2020</v>
      </c>
      <c r="E5506">
        <v>44</v>
      </c>
      <c r="F5506">
        <v>0</v>
      </c>
      <c r="G5506" s="5" t="e">
        <f>IF(VLOOKUP(hist_data__2[[#This Row],[item_code]],hist_data__2[[#This Row],[item_code]:[sale_year]],3,FALSE)=2020,VLOOKUP(hist_data__2[[#This Row],[item_code]],Product[],5,FALSE),VLOOKUP(hist_data__2[[#This Row],[item_code]],Product[],4,FALSE))</f>
        <v>#N/A</v>
      </c>
      <c r="H5506" s="6" t="e">
        <f>hist_data__2[[#This Row],[quantity]]*hist_data__2[[#This Row],[sale_price]]</f>
        <v>#N/A</v>
      </c>
    </row>
    <row r="5507" spans="1:8" x14ac:dyDescent="0.25">
      <c r="A5507">
        <v>5506</v>
      </c>
      <c r="B5507" s="1" t="s">
        <v>29</v>
      </c>
      <c r="C5507" s="1" t="s">
        <v>35</v>
      </c>
      <c r="D5507">
        <v>2020</v>
      </c>
      <c r="E5507">
        <v>45</v>
      </c>
      <c r="F5507">
        <v>0</v>
      </c>
      <c r="G5507" s="5" t="e">
        <f>IF(VLOOKUP(hist_data__2[[#This Row],[item_code]],hist_data__2[[#This Row],[item_code]:[sale_year]],3,FALSE)=2020,VLOOKUP(hist_data__2[[#This Row],[item_code]],Product[],5,FALSE),VLOOKUP(hist_data__2[[#This Row],[item_code]],Product[],4,FALSE))</f>
        <v>#N/A</v>
      </c>
      <c r="H5507" s="6" t="e">
        <f>hist_data__2[[#This Row],[quantity]]*hist_data__2[[#This Row],[sale_price]]</f>
        <v>#N/A</v>
      </c>
    </row>
    <row r="5508" spans="1:8" x14ac:dyDescent="0.25">
      <c r="A5508">
        <v>5507</v>
      </c>
      <c r="B5508" s="1" t="s">
        <v>29</v>
      </c>
      <c r="C5508" s="1" t="s">
        <v>35</v>
      </c>
      <c r="D5508">
        <v>2020</v>
      </c>
      <c r="E5508">
        <v>46</v>
      </c>
      <c r="F5508">
        <v>0</v>
      </c>
      <c r="G5508" s="5" t="e">
        <f>IF(VLOOKUP(hist_data__2[[#This Row],[item_code]],hist_data__2[[#This Row],[item_code]:[sale_year]],3,FALSE)=2020,VLOOKUP(hist_data__2[[#This Row],[item_code]],Product[],5,FALSE),VLOOKUP(hist_data__2[[#This Row],[item_code]],Product[],4,FALSE))</f>
        <v>#N/A</v>
      </c>
      <c r="H5508" s="6" t="e">
        <f>hist_data__2[[#This Row],[quantity]]*hist_data__2[[#This Row],[sale_price]]</f>
        <v>#N/A</v>
      </c>
    </row>
    <row r="5509" spans="1:8" x14ac:dyDescent="0.25">
      <c r="A5509">
        <v>5508</v>
      </c>
      <c r="B5509" s="1" t="s">
        <v>29</v>
      </c>
      <c r="C5509" s="1" t="s">
        <v>35</v>
      </c>
      <c r="D5509">
        <v>2020</v>
      </c>
      <c r="E5509">
        <v>47</v>
      </c>
      <c r="F5509">
        <v>0</v>
      </c>
      <c r="G5509" s="5" t="e">
        <f>IF(VLOOKUP(hist_data__2[[#This Row],[item_code]],hist_data__2[[#This Row],[item_code]:[sale_year]],3,FALSE)=2020,VLOOKUP(hist_data__2[[#This Row],[item_code]],Product[],5,FALSE),VLOOKUP(hist_data__2[[#This Row],[item_code]],Product[],4,FALSE))</f>
        <v>#N/A</v>
      </c>
      <c r="H5509" s="6" t="e">
        <f>hist_data__2[[#This Row],[quantity]]*hist_data__2[[#This Row],[sale_price]]</f>
        <v>#N/A</v>
      </c>
    </row>
    <row r="5510" spans="1:8" x14ac:dyDescent="0.25">
      <c r="A5510">
        <v>5509</v>
      </c>
      <c r="B5510" s="1" t="s">
        <v>29</v>
      </c>
      <c r="C5510" s="1" t="s">
        <v>35</v>
      </c>
      <c r="D5510">
        <v>2020</v>
      </c>
      <c r="E5510">
        <v>48</v>
      </c>
      <c r="F5510">
        <v>0</v>
      </c>
      <c r="G5510" s="5" t="e">
        <f>IF(VLOOKUP(hist_data__2[[#This Row],[item_code]],hist_data__2[[#This Row],[item_code]:[sale_year]],3,FALSE)=2020,VLOOKUP(hist_data__2[[#This Row],[item_code]],Product[],5,FALSE),VLOOKUP(hist_data__2[[#This Row],[item_code]],Product[],4,FALSE))</f>
        <v>#N/A</v>
      </c>
      <c r="H5510" s="6" t="e">
        <f>hist_data__2[[#This Row],[quantity]]*hist_data__2[[#This Row],[sale_price]]</f>
        <v>#N/A</v>
      </c>
    </row>
    <row r="5511" spans="1:8" x14ac:dyDescent="0.25">
      <c r="A5511">
        <v>5510</v>
      </c>
      <c r="B5511" s="1" t="s">
        <v>29</v>
      </c>
      <c r="C5511" s="1" t="s">
        <v>35</v>
      </c>
      <c r="D5511">
        <v>2020</v>
      </c>
      <c r="E5511">
        <v>49</v>
      </c>
      <c r="F5511">
        <v>0</v>
      </c>
      <c r="G5511" s="5" t="e">
        <f>IF(VLOOKUP(hist_data__2[[#This Row],[item_code]],hist_data__2[[#This Row],[item_code]:[sale_year]],3,FALSE)=2020,VLOOKUP(hist_data__2[[#This Row],[item_code]],Product[],5,FALSE),VLOOKUP(hist_data__2[[#This Row],[item_code]],Product[],4,FALSE))</f>
        <v>#N/A</v>
      </c>
      <c r="H5511" s="6" t="e">
        <f>hist_data__2[[#This Row],[quantity]]*hist_data__2[[#This Row],[sale_price]]</f>
        <v>#N/A</v>
      </c>
    </row>
    <row r="5512" spans="1:8" x14ac:dyDescent="0.25">
      <c r="A5512">
        <v>5511</v>
      </c>
      <c r="B5512" s="1" t="s">
        <v>29</v>
      </c>
      <c r="C5512" s="1" t="s">
        <v>35</v>
      </c>
      <c r="D5512">
        <v>2020</v>
      </c>
      <c r="E5512">
        <v>50</v>
      </c>
      <c r="F5512">
        <v>0</v>
      </c>
      <c r="G5512" s="5" t="e">
        <f>IF(VLOOKUP(hist_data__2[[#This Row],[item_code]],hist_data__2[[#This Row],[item_code]:[sale_year]],3,FALSE)=2020,VLOOKUP(hist_data__2[[#This Row],[item_code]],Product[],5,FALSE),VLOOKUP(hist_data__2[[#This Row],[item_code]],Product[],4,FALSE))</f>
        <v>#N/A</v>
      </c>
      <c r="H5512" s="6" t="e">
        <f>hist_data__2[[#This Row],[quantity]]*hist_data__2[[#This Row],[sale_price]]</f>
        <v>#N/A</v>
      </c>
    </row>
    <row r="5513" spans="1:8" x14ac:dyDescent="0.25">
      <c r="A5513">
        <v>5512</v>
      </c>
      <c r="B5513" s="1" t="s">
        <v>29</v>
      </c>
      <c r="C5513" s="1" t="s">
        <v>35</v>
      </c>
      <c r="D5513">
        <v>2020</v>
      </c>
      <c r="E5513">
        <v>51</v>
      </c>
      <c r="F5513">
        <v>0</v>
      </c>
      <c r="G5513" s="5" t="e">
        <f>IF(VLOOKUP(hist_data__2[[#This Row],[item_code]],hist_data__2[[#This Row],[item_code]:[sale_year]],3,FALSE)=2020,VLOOKUP(hist_data__2[[#This Row],[item_code]],Product[],5,FALSE),VLOOKUP(hist_data__2[[#This Row],[item_code]],Product[],4,FALSE))</f>
        <v>#N/A</v>
      </c>
      <c r="H5513" s="6" t="e">
        <f>hist_data__2[[#This Row],[quantity]]*hist_data__2[[#This Row],[sale_price]]</f>
        <v>#N/A</v>
      </c>
    </row>
    <row r="5514" spans="1:8" x14ac:dyDescent="0.25">
      <c r="A5514">
        <v>5513</v>
      </c>
      <c r="B5514" s="1" t="s">
        <v>29</v>
      </c>
      <c r="C5514" s="1" t="s">
        <v>33</v>
      </c>
      <c r="D5514">
        <v>2019</v>
      </c>
      <c r="E5514">
        <v>0</v>
      </c>
      <c r="F5514">
        <v>4</v>
      </c>
      <c r="G5514" s="5" t="e">
        <f>IF(VLOOKUP(hist_data__2[[#This Row],[item_code]],hist_data__2[[#This Row],[item_code]:[sale_year]],3,FALSE)=2020,VLOOKUP(hist_data__2[[#This Row],[item_code]],Product[],5,FALSE),VLOOKUP(hist_data__2[[#This Row],[item_code]],Product[],4,FALSE))</f>
        <v>#N/A</v>
      </c>
      <c r="H5514" s="6" t="e">
        <f>hist_data__2[[#This Row],[quantity]]*hist_data__2[[#This Row],[sale_price]]</f>
        <v>#N/A</v>
      </c>
    </row>
    <row r="5515" spans="1:8" x14ac:dyDescent="0.25">
      <c r="A5515">
        <v>5514</v>
      </c>
      <c r="B5515" s="1" t="s">
        <v>29</v>
      </c>
      <c r="C5515" s="1" t="s">
        <v>33</v>
      </c>
      <c r="D5515">
        <v>2019</v>
      </c>
      <c r="E5515">
        <v>1</v>
      </c>
      <c r="F5515">
        <v>7</v>
      </c>
      <c r="G5515" s="5" t="e">
        <f>IF(VLOOKUP(hist_data__2[[#This Row],[item_code]],hist_data__2[[#This Row],[item_code]:[sale_year]],3,FALSE)=2020,VLOOKUP(hist_data__2[[#This Row],[item_code]],Product[],5,FALSE),VLOOKUP(hist_data__2[[#This Row],[item_code]],Product[],4,FALSE))</f>
        <v>#N/A</v>
      </c>
      <c r="H5515" s="6" t="e">
        <f>hist_data__2[[#This Row],[quantity]]*hist_data__2[[#This Row],[sale_price]]</f>
        <v>#N/A</v>
      </c>
    </row>
    <row r="5516" spans="1:8" x14ac:dyDescent="0.25">
      <c r="A5516">
        <v>5515</v>
      </c>
      <c r="B5516" s="1" t="s">
        <v>29</v>
      </c>
      <c r="C5516" s="1" t="s">
        <v>33</v>
      </c>
      <c r="D5516">
        <v>2019</v>
      </c>
      <c r="E5516">
        <v>2</v>
      </c>
      <c r="F5516">
        <v>9</v>
      </c>
      <c r="G5516" s="5" t="e">
        <f>IF(VLOOKUP(hist_data__2[[#This Row],[item_code]],hist_data__2[[#This Row],[item_code]:[sale_year]],3,FALSE)=2020,VLOOKUP(hist_data__2[[#This Row],[item_code]],Product[],5,FALSE),VLOOKUP(hist_data__2[[#This Row],[item_code]],Product[],4,FALSE))</f>
        <v>#N/A</v>
      </c>
      <c r="H5516" s="6" t="e">
        <f>hist_data__2[[#This Row],[quantity]]*hist_data__2[[#This Row],[sale_price]]</f>
        <v>#N/A</v>
      </c>
    </row>
    <row r="5517" spans="1:8" x14ac:dyDescent="0.25">
      <c r="A5517">
        <v>5516</v>
      </c>
      <c r="B5517" s="1" t="s">
        <v>29</v>
      </c>
      <c r="C5517" s="1" t="s">
        <v>33</v>
      </c>
      <c r="D5517">
        <v>2019</v>
      </c>
      <c r="E5517">
        <v>3</v>
      </c>
      <c r="F5517">
        <v>11</v>
      </c>
      <c r="G5517" s="5" t="e">
        <f>IF(VLOOKUP(hist_data__2[[#This Row],[item_code]],hist_data__2[[#This Row],[item_code]:[sale_year]],3,FALSE)=2020,VLOOKUP(hist_data__2[[#This Row],[item_code]],Product[],5,FALSE),VLOOKUP(hist_data__2[[#This Row],[item_code]],Product[],4,FALSE))</f>
        <v>#N/A</v>
      </c>
      <c r="H5517" s="6" t="e">
        <f>hist_data__2[[#This Row],[quantity]]*hist_data__2[[#This Row],[sale_price]]</f>
        <v>#N/A</v>
      </c>
    </row>
    <row r="5518" spans="1:8" x14ac:dyDescent="0.25">
      <c r="A5518">
        <v>5517</v>
      </c>
      <c r="B5518" s="1" t="s">
        <v>29</v>
      </c>
      <c r="C5518" s="1" t="s">
        <v>33</v>
      </c>
      <c r="D5518">
        <v>2019</v>
      </c>
      <c r="E5518">
        <v>4</v>
      </c>
      <c r="F5518">
        <v>6</v>
      </c>
      <c r="G5518" s="5" t="e">
        <f>IF(VLOOKUP(hist_data__2[[#This Row],[item_code]],hist_data__2[[#This Row],[item_code]:[sale_year]],3,FALSE)=2020,VLOOKUP(hist_data__2[[#This Row],[item_code]],Product[],5,FALSE),VLOOKUP(hist_data__2[[#This Row],[item_code]],Product[],4,FALSE))</f>
        <v>#N/A</v>
      </c>
      <c r="H5518" s="6" t="e">
        <f>hist_data__2[[#This Row],[quantity]]*hist_data__2[[#This Row],[sale_price]]</f>
        <v>#N/A</v>
      </c>
    </row>
    <row r="5519" spans="1:8" x14ac:dyDescent="0.25">
      <c r="A5519">
        <v>5518</v>
      </c>
      <c r="B5519" s="1" t="s">
        <v>29</v>
      </c>
      <c r="C5519" s="1" t="s">
        <v>33</v>
      </c>
      <c r="D5519">
        <v>2019</v>
      </c>
      <c r="E5519">
        <v>5</v>
      </c>
      <c r="F5519">
        <v>7</v>
      </c>
      <c r="G5519" s="5" t="e">
        <f>IF(VLOOKUP(hist_data__2[[#This Row],[item_code]],hist_data__2[[#This Row],[item_code]:[sale_year]],3,FALSE)=2020,VLOOKUP(hist_data__2[[#This Row],[item_code]],Product[],5,FALSE),VLOOKUP(hist_data__2[[#This Row],[item_code]],Product[],4,FALSE))</f>
        <v>#N/A</v>
      </c>
      <c r="H5519" s="6" t="e">
        <f>hist_data__2[[#This Row],[quantity]]*hist_data__2[[#This Row],[sale_price]]</f>
        <v>#N/A</v>
      </c>
    </row>
    <row r="5520" spans="1:8" x14ac:dyDescent="0.25">
      <c r="A5520">
        <v>5519</v>
      </c>
      <c r="B5520" s="1" t="s">
        <v>29</v>
      </c>
      <c r="C5520" s="1" t="s">
        <v>33</v>
      </c>
      <c r="D5520">
        <v>2019</v>
      </c>
      <c r="E5520">
        <v>6</v>
      </c>
      <c r="F5520">
        <v>6</v>
      </c>
      <c r="G5520" s="5" t="e">
        <f>IF(VLOOKUP(hist_data__2[[#This Row],[item_code]],hist_data__2[[#This Row],[item_code]:[sale_year]],3,FALSE)=2020,VLOOKUP(hist_data__2[[#This Row],[item_code]],Product[],5,FALSE),VLOOKUP(hist_data__2[[#This Row],[item_code]],Product[],4,FALSE))</f>
        <v>#N/A</v>
      </c>
      <c r="H5520" s="6" t="e">
        <f>hist_data__2[[#This Row],[quantity]]*hist_data__2[[#This Row],[sale_price]]</f>
        <v>#N/A</v>
      </c>
    </row>
    <row r="5521" spans="1:8" x14ac:dyDescent="0.25">
      <c r="A5521">
        <v>5520</v>
      </c>
      <c r="B5521" s="1" t="s">
        <v>29</v>
      </c>
      <c r="C5521" s="1" t="s">
        <v>33</v>
      </c>
      <c r="D5521">
        <v>2019</v>
      </c>
      <c r="E5521">
        <v>7</v>
      </c>
      <c r="F5521">
        <v>5</v>
      </c>
      <c r="G5521" s="5" t="e">
        <f>IF(VLOOKUP(hist_data__2[[#This Row],[item_code]],hist_data__2[[#This Row],[item_code]:[sale_year]],3,FALSE)=2020,VLOOKUP(hist_data__2[[#This Row],[item_code]],Product[],5,FALSE),VLOOKUP(hist_data__2[[#This Row],[item_code]],Product[],4,FALSE))</f>
        <v>#N/A</v>
      </c>
      <c r="H5521" s="6" t="e">
        <f>hist_data__2[[#This Row],[quantity]]*hist_data__2[[#This Row],[sale_price]]</f>
        <v>#N/A</v>
      </c>
    </row>
    <row r="5522" spans="1:8" x14ac:dyDescent="0.25">
      <c r="A5522">
        <v>5521</v>
      </c>
      <c r="B5522" s="1" t="s">
        <v>29</v>
      </c>
      <c r="C5522" s="1" t="s">
        <v>33</v>
      </c>
      <c r="D5522">
        <v>2019</v>
      </c>
      <c r="E5522">
        <v>8</v>
      </c>
      <c r="F5522">
        <v>6</v>
      </c>
      <c r="G5522" s="5" t="e">
        <f>IF(VLOOKUP(hist_data__2[[#This Row],[item_code]],hist_data__2[[#This Row],[item_code]:[sale_year]],3,FALSE)=2020,VLOOKUP(hist_data__2[[#This Row],[item_code]],Product[],5,FALSE),VLOOKUP(hist_data__2[[#This Row],[item_code]],Product[],4,FALSE))</f>
        <v>#N/A</v>
      </c>
      <c r="H5522" s="6" t="e">
        <f>hist_data__2[[#This Row],[quantity]]*hist_data__2[[#This Row],[sale_price]]</f>
        <v>#N/A</v>
      </c>
    </row>
    <row r="5523" spans="1:8" x14ac:dyDescent="0.25">
      <c r="A5523">
        <v>5522</v>
      </c>
      <c r="B5523" s="1" t="s">
        <v>29</v>
      </c>
      <c r="C5523" s="1" t="s">
        <v>33</v>
      </c>
      <c r="D5523">
        <v>2019</v>
      </c>
      <c r="E5523">
        <v>9</v>
      </c>
      <c r="F5523">
        <v>5</v>
      </c>
      <c r="G5523" s="5" t="e">
        <f>IF(VLOOKUP(hist_data__2[[#This Row],[item_code]],hist_data__2[[#This Row],[item_code]:[sale_year]],3,FALSE)=2020,VLOOKUP(hist_data__2[[#This Row],[item_code]],Product[],5,FALSE),VLOOKUP(hist_data__2[[#This Row],[item_code]],Product[],4,FALSE))</f>
        <v>#N/A</v>
      </c>
      <c r="H5523" s="6" t="e">
        <f>hist_data__2[[#This Row],[quantity]]*hist_data__2[[#This Row],[sale_price]]</f>
        <v>#N/A</v>
      </c>
    </row>
    <row r="5524" spans="1:8" x14ac:dyDescent="0.25">
      <c r="A5524">
        <v>5523</v>
      </c>
      <c r="B5524" s="1" t="s">
        <v>29</v>
      </c>
      <c r="C5524" s="1" t="s">
        <v>33</v>
      </c>
      <c r="D5524">
        <v>2019</v>
      </c>
      <c r="E5524">
        <v>10</v>
      </c>
      <c r="F5524">
        <v>6</v>
      </c>
      <c r="G5524" s="5" t="e">
        <f>IF(VLOOKUP(hist_data__2[[#This Row],[item_code]],hist_data__2[[#This Row],[item_code]:[sale_year]],3,FALSE)=2020,VLOOKUP(hist_data__2[[#This Row],[item_code]],Product[],5,FALSE),VLOOKUP(hist_data__2[[#This Row],[item_code]],Product[],4,FALSE))</f>
        <v>#N/A</v>
      </c>
      <c r="H5524" s="6" t="e">
        <f>hist_data__2[[#This Row],[quantity]]*hist_data__2[[#This Row],[sale_price]]</f>
        <v>#N/A</v>
      </c>
    </row>
    <row r="5525" spans="1:8" x14ac:dyDescent="0.25">
      <c r="A5525">
        <v>5524</v>
      </c>
      <c r="B5525" s="1" t="s">
        <v>29</v>
      </c>
      <c r="C5525" s="1" t="s">
        <v>33</v>
      </c>
      <c r="D5525">
        <v>2019</v>
      </c>
      <c r="E5525">
        <v>11</v>
      </c>
      <c r="F5525">
        <v>7</v>
      </c>
      <c r="G5525" s="5" t="e">
        <f>IF(VLOOKUP(hist_data__2[[#This Row],[item_code]],hist_data__2[[#This Row],[item_code]:[sale_year]],3,FALSE)=2020,VLOOKUP(hist_data__2[[#This Row],[item_code]],Product[],5,FALSE),VLOOKUP(hist_data__2[[#This Row],[item_code]],Product[],4,FALSE))</f>
        <v>#N/A</v>
      </c>
      <c r="H5525" s="6" t="e">
        <f>hist_data__2[[#This Row],[quantity]]*hist_data__2[[#This Row],[sale_price]]</f>
        <v>#N/A</v>
      </c>
    </row>
    <row r="5526" spans="1:8" x14ac:dyDescent="0.25">
      <c r="A5526">
        <v>5525</v>
      </c>
      <c r="B5526" s="1" t="s">
        <v>29</v>
      </c>
      <c r="C5526" s="1" t="s">
        <v>33</v>
      </c>
      <c r="D5526">
        <v>2019</v>
      </c>
      <c r="E5526">
        <v>12</v>
      </c>
      <c r="F5526">
        <v>7</v>
      </c>
      <c r="G5526" s="5" t="e">
        <f>IF(VLOOKUP(hist_data__2[[#This Row],[item_code]],hist_data__2[[#This Row],[item_code]:[sale_year]],3,FALSE)=2020,VLOOKUP(hist_data__2[[#This Row],[item_code]],Product[],5,FALSE),VLOOKUP(hist_data__2[[#This Row],[item_code]],Product[],4,FALSE))</f>
        <v>#N/A</v>
      </c>
      <c r="H5526" s="6" t="e">
        <f>hist_data__2[[#This Row],[quantity]]*hist_data__2[[#This Row],[sale_price]]</f>
        <v>#N/A</v>
      </c>
    </row>
    <row r="5527" spans="1:8" x14ac:dyDescent="0.25">
      <c r="A5527">
        <v>5526</v>
      </c>
      <c r="B5527" s="1" t="s">
        <v>29</v>
      </c>
      <c r="C5527" s="1" t="s">
        <v>33</v>
      </c>
      <c r="D5527">
        <v>2019</v>
      </c>
      <c r="E5527">
        <v>13</v>
      </c>
      <c r="F5527">
        <v>6</v>
      </c>
      <c r="G5527" s="5" t="e">
        <f>IF(VLOOKUP(hist_data__2[[#This Row],[item_code]],hist_data__2[[#This Row],[item_code]:[sale_year]],3,FALSE)=2020,VLOOKUP(hist_data__2[[#This Row],[item_code]],Product[],5,FALSE),VLOOKUP(hist_data__2[[#This Row],[item_code]],Product[],4,FALSE))</f>
        <v>#N/A</v>
      </c>
      <c r="H5527" s="6" t="e">
        <f>hist_data__2[[#This Row],[quantity]]*hist_data__2[[#This Row],[sale_price]]</f>
        <v>#N/A</v>
      </c>
    </row>
    <row r="5528" spans="1:8" x14ac:dyDescent="0.25">
      <c r="A5528">
        <v>5527</v>
      </c>
      <c r="B5528" s="1" t="s">
        <v>29</v>
      </c>
      <c r="C5528" s="1" t="s">
        <v>33</v>
      </c>
      <c r="D5528">
        <v>2019</v>
      </c>
      <c r="E5528">
        <v>14</v>
      </c>
      <c r="F5528">
        <v>6</v>
      </c>
      <c r="G5528" s="5" t="e">
        <f>IF(VLOOKUP(hist_data__2[[#This Row],[item_code]],hist_data__2[[#This Row],[item_code]:[sale_year]],3,FALSE)=2020,VLOOKUP(hist_data__2[[#This Row],[item_code]],Product[],5,FALSE),VLOOKUP(hist_data__2[[#This Row],[item_code]],Product[],4,FALSE))</f>
        <v>#N/A</v>
      </c>
      <c r="H5528" s="6" t="e">
        <f>hist_data__2[[#This Row],[quantity]]*hist_data__2[[#This Row],[sale_price]]</f>
        <v>#N/A</v>
      </c>
    </row>
    <row r="5529" spans="1:8" x14ac:dyDescent="0.25">
      <c r="A5529">
        <v>5528</v>
      </c>
      <c r="B5529" s="1" t="s">
        <v>29</v>
      </c>
      <c r="C5529" s="1" t="s">
        <v>33</v>
      </c>
      <c r="D5529">
        <v>2019</v>
      </c>
      <c r="E5529">
        <v>15</v>
      </c>
      <c r="F5529">
        <v>7</v>
      </c>
      <c r="G5529" s="5" t="e">
        <f>IF(VLOOKUP(hist_data__2[[#This Row],[item_code]],hist_data__2[[#This Row],[item_code]:[sale_year]],3,FALSE)=2020,VLOOKUP(hist_data__2[[#This Row],[item_code]],Product[],5,FALSE),VLOOKUP(hist_data__2[[#This Row],[item_code]],Product[],4,FALSE))</f>
        <v>#N/A</v>
      </c>
      <c r="H5529" s="6" t="e">
        <f>hist_data__2[[#This Row],[quantity]]*hist_data__2[[#This Row],[sale_price]]</f>
        <v>#N/A</v>
      </c>
    </row>
    <row r="5530" spans="1:8" x14ac:dyDescent="0.25">
      <c r="A5530">
        <v>5529</v>
      </c>
      <c r="B5530" s="1" t="s">
        <v>29</v>
      </c>
      <c r="C5530" s="1" t="s">
        <v>33</v>
      </c>
      <c r="D5530">
        <v>2019</v>
      </c>
      <c r="E5530">
        <v>16</v>
      </c>
      <c r="F5530">
        <v>7</v>
      </c>
      <c r="G5530" s="5" t="e">
        <f>IF(VLOOKUP(hist_data__2[[#This Row],[item_code]],hist_data__2[[#This Row],[item_code]:[sale_year]],3,FALSE)=2020,VLOOKUP(hist_data__2[[#This Row],[item_code]],Product[],5,FALSE),VLOOKUP(hist_data__2[[#This Row],[item_code]],Product[],4,FALSE))</f>
        <v>#N/A</v>
      </c>
      <c r="H5530" s="6" t="e">
        <f>hist_data__2[[#This Row],[quantity]]*hist_data__2[[#This Row],[sale_price]]</f>
        <v>#N/A</v>
      </c>
    </row>
    <row r="5531" spans="1:8" x14ac:dyDescent="0.25">
      <c r="A5531">
        <v>5530</v>
      </c>
      <c r="B5531" s="1" t="s">
        <v>29</v>
      </c>
      <c r="C5531" s="1" t="s">
        <v>33</v>
      </c>
      <c r="D5531">
        <v>2019</v>
      </c>
      <c r="E5531">
        <v>17</v>
      </c>
      <c r="F5531">
        <v>6</v>
      </c>
      <c r="G5531" s="5" t="e">
        <f>IF(VLOOKUP(hist_data__2[[#This Row],[item_code]],hist_data__2[[#This Row],[item_code]:[sale_year]],3,FALSE)=2020,VLOOKUP(hist_data__2[[#This Row],[item_code]],Product[],5,FALSE),VLOOKUP(hist_data__2[[#This Row],[item_code]],Product[],4,FALSE))</f>
        <v>#N/A</v>
      </c>
      <c r="H5531" s="6" t="e">
        <f>hist_data__2[[#This Row],[quantity]]*hist_data__2[[#This Row],[sale_price]]</f>
        <v>#N/A</v>
      </c>
    </row>
    <row r="5532" spans="1:8" x14ac:dyDescent="0.25">
      <c r="A5532">
        <v>5531</v>
      </c>
      <c r="B5532" s="1" t="s">
        <v>29</v>
      </c>
      <c r="C5532" s="1" t="s">
        <v>33</v>
      </c>
      <c r="D5532">
        <v>2019</v>
      </c>
      <c r="E5532">
        <v>18</v>
      </c>
      <c r="F5532">
        <v>5</v>
      </c>
      <c r="G5532" s="5" t="e">
        <f>IF(VLOOKUP(hist_data__2[[#This Row],[item_code]],hist_data__2[[#This Row],[item_code]:[sale_year]],3,FALSE)=2020,VLOOKUP(hist_data__2[[#This Row],[item_code]],Product[],5,FALSE),VLOOKUP(hist_data__2[[#This Row],[item_code]],Product[],4,FALSE))</f>
        <v>#N/A</v>
      </c>
      <c r="H5532" s="6" t="e">
        <f>hist_data__2[[#This Row],[quantity]]*hist_data__2[[#This Row],[sale_price]]</f>
        <v>#N/A</v>
      </c>
    </row>
    <row r="5533" spans="1:8" x14ac:dyDescent="0.25">
      <c r="A5533">
        <v>5532</v>
      </c>
      <c r="B5533" s="1" t="s">
        <v>29</v>
      </c>
      <c r="C5533" s="1" t="s">
        <v>33</v>
      </c>
      <c r="D5533">
        <v>2019</v>
      </c>
      <c r="E5533">
        <v>19</v>
      </c>
      <c r="F5533">
        <v>4</v>
      </c>
      <c r="G5533" s="5" t="e">
        <f>IF(VLOOKUP(hist_data__2[[#This Row],[item_code]],hist_data__2[[#This Row],[item_code]:[sale_year]],3,FALSE)=2020,VLOOKUP(hist_data__2[[#This Row],[item_code]],Product[],5,FALSE),VLOOKUP(hist_data__2[[#This Row],[item_code]],Product[],4,FALSE))</f>
        <v>#N/A</v>
      </c>
      <c r="H5533" s="6" t="e">
        <f>hist_data__2[[#This Row],[quantity]]*hist_data__2[[#This Row],[sale_price]]</f>
        <v>#N/A</v>
      </c>
    </row>
    <row r="5534" spans="1:8" x14ac:dyDescent="0.25">
      <c r="A5534">
        <v>5533</v>
      </c>
      <c r="B5534" s="1" t="s">
        <v>29</v>
      </c>
      <c r="C5534" s="1" t="s">
        <v>33</v>
      </c>
      <c r="D5534">
        <v>2019</v>
      </c>
      <c r="E5534">
        <v>20</v>
      </c>
      <c r="F5534">
        <v>7</v>
      </c>
      <c r="G5534" s="5" t="e">
        <f>IF(VLOOKUP(hist_data__2[[#This Row],[item_code]],hist_data__2[[#This Row],[item_code]:[sale_year]],3,FALSE)=2020,VLOOKUP(hist_data__2[[#This Row],[item_code]],Product[],5,FALSE),VLOOKUP(hist_data__2[[#This Row],[item_code]],Product[],4,FALSE))</f>
        <v>#N/A</v>
      </c>
      <c r="H5534" s="6" t="e">
        <f>hist_data__2[[#This Row],[quantity]]*hist_data__2[[#This Row],[sale_price]]</f>
        <v>#N/A</v>
      </c>
    </row>
    <row r="5535" spans="1:8" x14ac:dyDescent="0.25">
      <c r="A5535">
        <v>5534</v>
      </c>
      <c r="B5535" s="1" t="s">
        <v>29</v>
      </c>
      <c r="C5535" s="1" t="s">
        <v>33</v>
      </c>
      <c r="D5535">
        <v>2019</v>
      </c>
      <c r="E5535">
        <v>21</v>
      </c>
      <c r="F5535">
        <v>5</v>
      </c>
      <c r="G5535" s="5" t="e">
        <f>IF(VLOOKUP(hist_data__2[[#This Row],[item_code]],hist_data__2[[#This Row],[item_code]:[sale_year]],3,FALSE)=2020,VLOOKUP(hist_data__2[[#This Row],[item_code]],Product[],5,FALSE),VLOOKUP(hist_data__2[[#This Row],[item_code]],Product[],4,FALSE))</f>
        <v>#N/A</v>
      </c>
      <c r="H5535" s="6" t="e">
        <f>hist_data__2[[#This Row],[quantity]]*hist_data__2[[#This Row],[sale_price]]</f>
        <v>#N/A</v>
      </c>
    </row>
    <row r="5536" spans="1:8" x14ac:dyDescent="0.25">
      <c r="A5536">
        <v>5535</v>
      </c>
      <c r="B5536" s="1" t="s">
        <v>29</v>
      </c>
      <c r="C5536" s="1" t="s">
        <v>33</v>
      </c>
      <c r="D5536">
        <v>2019</v>
      </c>
      <c r="E5536">
        <v>22</v>
      </c>
      <c r="F5536">
        <v>7</v>
      </c>
      <c r="G5536" s="5" t="e">
        <f>IF(VLOOKUP(hist_data__2[[#This Row],[item_code]],hist_data__2[[#This Row],[item_code]:[sale_year]],3,FALSE)=2020,VLOOKUP(hist_data__2[[#This Row],[item_code]],Product[],5,FALSE),VLOOKUP(hist_data__2[[#This Row],[item_code]],Product[],4,FALSE))</f>
        <v>#N/A</v>
      </c>
      <c r="H5536" s="6" t="e">
        <f>hist_data__2[[#This Row],[quantity]]*hist_data__2[[#This Row],[sale_price]]</f>
        <v>#N/A</v>
      </c>
    </row>
    <row r="5537" spans="1:8" x14ac:dyDescent="0.25">
      <c r="A5537">
        <v>5536</v>
      </c>
      <c r="B5537" s="1" t="s">
        <v>29</v>
      </c>
      <c r="C5537" s="1" t="s">
        <v>33</v>
      </c>
      <c r="D5537">
        <v>2019</v>
      </c>
      <c r="E5537">
        <v>23</v>
      </c>
      <c r="F5537">
        <v>5</v>
      </c>
      <c r="G5537" s="5" t="e">
        <f>IF(VLOOKUP(hist_data__2[[#This Row],[item_code]],hist_data__2[[#This Row],[item_code]:[sale_year]],3,FALSE)=2020,VLOOKUP(hist_data__2[[#This Row],[item_code]],Product[],5,FALSE),VLOOKUP(hist_data__2[[#This Row],[item_code]],Product[],4,FALSE))</f>
        <v>#N/A</v>
      </c>
      <c r="H5537" s="6" t="e">
        <f>hist_data__2[[#This Row],[quantity]]*hist_data__2[[#This Row],[sale_price]]</f>
        <v>#N/A</v>
      </c>
    </row>
    <row r="5538" spans="1:8" x14ac:dyDescent="0.25">
      <c r="A5538">
        <v>5537</v>
      </c>
      <c r="B5538" s="1" t="s">
        <v>29</v>
      </c>
      <c r="C5538" s="1" t="s">
        <v>33</v>
      </c>
      <c r="D5538">
        <v>2019</v>
      </c>
      <c r="E5538">
        <v>24</v>
      </c>
      <c r="F5538">
        <v>6</v>
      </c>
      <c r="G5538" s="5" t="e">
        <f>IF(VLOOKUP(hist_data__2[[#This Row],[item_code]],hist_data__2[[#This Row],[item_code]:[sale_year]],3,FALSE)=2020,VLOOKUP(hist_data__2[[#This Row],[item_code]],Product[],5,FALSE),VLOOKUP(hist_data__2[[#This Row],[item_code]],Product[],4,FALSE))</f>
        <v>#N/A</v>
      </c>
      <c r="H5538" s="6" t="e">
        <f>hist_data__2[[#This Row],[quantity]]*hist_data__2[[#This Row],[sale_price]]</f>
        <v>#N/A</v>
      </c>
    </row>
    <row r="5539" spans="1:8" x14ac:dyDescent="0.25">
      <c r="A5539">
        <v>5538</v>
      </c>
      <c r="B5539" s="1" t="s">
        <v>29</v>
      </c>
      <c r="C5539" s="1" t="s">
        <v>33</v>
      </c>
      <c r="D5539">
        <v>2019</v>
      </c>
      <c r="E5539">
        <v>25</v>
      </c>
      <c r="F5539">
        <v>5</v>
      </c>
      <c r="G5539" s="5" t="e">
        <f>IF(VLOOKUP(hist_data__2[[#This Row],[item_code]],hist_data__2[[#This Row],[item_code]:[sale_year]],3,FALSE)=2020,VLOOKUP(hist_data__2[[#This Row],[item_code]],Product[],5,FALSE),VLOOKUP(hist_data__2[[#This Row],[item_code]],Product[],4,FALSE))</f>
        <v>#N/A</v>
      </c>
      <c r="H5539" s="6" t="e">
        <f>hist_data__2[[#This Row],[quantity]]*hist_data__2[[#This Row],[sale_price]]</f>
        <v>#N/A</v>
      </c>
    </row>
    <row r="5540" spans="1:8" x14ac:dyDescent="0.25">
      <c r="A5540">
        <v>5539</v>
      </c>
      <c r="B5540" s="1" t="s">
        <v>29</v>
      </c>
      <c r="C5540" s="1" t="s">
        <v>33</v>
      </c>
      <c r="D5540">
        <v>2019</v>
      </c>
      <c r="E5540">
        <v>26</v>
      </c>
      <c r="F5540">
        <v>8</v>
      </c>
      <c r="G5540" s="5" t="e">
        <f>IF(VLOOKUP(hist_data__2[[#This Row],[item_code]],hist_data__2[[#This Row],[item_code]:[sale_year]],3,FALSE)=2020,VLOOKUP(hist_data__2[[#This Row],[item_code]],Product[],5,FALSE),VLOOKUP(hist_data__2[[#This Row],[item_code]],Product[],4,FALSE))</f>
        <v>#N/A</v>
      </c>
      <c r="H5540" s="6" t="e">
        <f>hist_data__2[[#This Row],[quantity]]*hist_data__2[[#This Row],[sale_price]]</f>
        <v>#N/A</v>
      </c>
    </row>
    <row r="5541" spans="1:8" x14ac:dyDescent="0.25">
      <c r="A5541">
        <v>5540</v>
      </c>
      <c r="B5541" s="1" t="s">
        <v>29</v>
      </c>
      <c r="C5541" s="1" t="s">
        <v>33</v>
      </c>
      <c r="D5541">
        <v>2019</v>
      </c>
      <c r="E5541">
        <v>27</v>
      </c>
      <c r="F5541">
        <v>7</v>
      </c>
      <c r="G5541" s="5" t="e">
        <f>IF(VLOOKUP(hist_data__2[[#This Row],[item_code]],hist_data__2[[#This Row],[item_code]:[sale_year]],3,FALSE)=2020,VLOOKUP(hist_data__2[[#This Row],[item_code]],Product[],5,FALSE),VLOOKUP(hist_data__2[[#This Row],[item_code]],Product[],4,FALSE))</f>
        <v>#N/A</v>
      </c>
      <c r="H5541" s="6" t="e">
        <f>hist_data__2[[#This Row],[quantity]]*hist_data__2[[#This Row],[sale_price]]</f>
        <v>#N/A</v>
      </c>
    </row>
    <row r="5542" spans="1:8" x14ac:dyDescent="0.25">
      <c r="A5542">
        <v>5541</v>
      </c>
      <c r="B5542" s="1" t="s">
        <v>29</v>
      </c>
      <c r="C5542" s="1" t="s">
        <v>33</v>
      </c>
      <c r="D5542">
        <v>2019</v>
      </c>
      <c r="E5542">
        <v>28</v>
      </c>
      <c r="F5542">
        <v>15</v>
      </c>
      <c r="G5542" s="5" t="e">
        <f>IF(VLOOKUP(hist_data__2[[#This Row],[item_code]],hist_data__2[[#This Row],[item_code]:[sale_year]],3,FALSE)=2020,VLOOKUP(hist_data__2[[#This Row],[item_code]],Product[],5,FALSE),VLOOKUP(hist_data__2[[#This Row],[item_code]],Product[],4,FALSE))</f>
        <v>#N/A</v>
      </c>
      <c r="H5542" s="6" t="e">
        <f>hist_data__2[[#This Row],[quantity]]*hist_data__2[[#This Row],[sale_price]]</f>
        <v>#N/A</v>
      </c>
    </row>
    <row r="5543" spans="1:8" x14ac:dyDescent="0.25">
      <c r="A5543">
        <v>5542</v>
      </c>
      <c r="B5543" s="1" t="s">
        <v>29</v>
      </c>
      <c r="C5543" s="1" t="s">
        <v>33</v>
      </c>
      <c r="D5543">
        <v>2019</v>
      </c>
      <c r="E5543">
        <v>29</v>
      </c>
      <c r="F5543">
        <v>13</v>
      </c>
      <c r="G5543" s="5" t="e">
        <f>IF(VLOOKUP(hist_data__2[[#This Row],[item_code]],hist_data__2[[#This Row],[item_code]:[sale_year]],3,FALSE)=2020,VLOOKUP(hist_data__2[[#This Row],[item_code]],Product[],5,FALSE),VLOOKUP(hist_data__2[[#This Row],[item_code]],Product[],4,FALSE))</f>
        <v>#N/A</v>
      </c>
      <c r="H5543" s="6" t="e">
        <f>hist_data__2[[#This Row],[quantity]]*hist_data__2[[#This Row],[sale_price]]</f>
        <v>#N/A</v>
      </c>
    </row>
    <row r="5544" spans="1:8" x14ac:dyDescent="0.25">
      <c r="A5544">
        <v>5543</v>
      </c>
      <c r="B5544" s="1" t="s">
        <v>29</v>
      </c>
      <c r="C5544" s="1" t="s">
        <v>33</v>
      </c>
      <c r="D5544">
        <v>2019</v>
      </c>
      <c r="E5544">
        <v>30</v>
      </c>
      <c r="F5544">
        <v>6</v>
      </c>
      <c r="G5544" s="5" t="e">
        <f>IF(VLOOKUP(hist_data__2[[#This Row],[item_code]],hist_data__2[[#This Row],[item_code]:[sale_year]],3,FALSE)=2020,VLOOKUP(hist_data__2[[#This Row],[item_code]],Product[],5,FALSE),VLOOKUP(hist_data__2[[#This Row],[item_code]],Product[],4,FALSE))</f>
        <v>#N/A</v>
      </c>
      <c r="H5544" s="6" t="e">
        <f>hist_data__2[[#This Row],[quantity]]*hist_data__2[[#This Row],[sale_price]]</f>
        <v>#N/A</v>
      </c>
    </row>
    <row r="5545" spans="1:8" x14ac:dyDescent="0.25">
      <c r="A5545">
        <v>5544</v>
      </c>
      <c r="B5545" s="1" t="s">
        <v>29</v>
      </c>
      <c r="C5545" s="1" t="s">
        <v>33</v>
      </c>
      <c r="D5545">
        <v>2019</v>
      </c>
      <c r="E5545">
        <v>31</v>
      </c>
      <c r="F5545">
        <v>12</v>
      </c>
      <c r="G5545" s="5" t="e">
        <f>IF(VLOOKUP(hist_data__2[[#This Row],[item_code]],hist_data__2[[#This Row],[item_code]:[sale_year]],3,FALSE)=2020,VLOOKUP(hist_data__2[[#This Row],[item_code]],Product[],5,FALSE),VLOOKUP(hist_data__2[[#This Row],[item_code]],Product[],4,FALSE))</f>
        <v>#N/A</v>
      </c>
      <c r="H5545" s="6" t="e">
        <f>hist_data__2[[#This Row],[quantity]]*hist_data__2[[#This Row],[sale_price]]</f>
        <v>#N/A</v>
      </c>
    </row>
    <row r="5546" spans="1:8" x14ac:dyDescent="0.25">
      <c r="A5546">
        <v>5545</v>
      </c>
      <c r="B5546" s="1" t="s">
        <v>29</v>
      </c>
      <c r="C5546" s="1" t="s">
        <v>33</v>
      </c>
      <c r="D5546">
        <v>2019</v>
      </c>
      <c r="E5546">
        <v>32</v>
      </c>
      <c r="F5546">
        <v>12</v>
      </c>
      <c r="G5546" s="5" t="e">
        <f>IF(VLOOKUP(hist_data__2[[#This Row],[item_code]],hist_data__2[[#This Row],[item_code]:[sale_year]],3,FALSE)=2020,VLOOKUP(hist_data__2[[#This Row],[item_code]],Product[],5,FALSE),VLOOKUP(hist_data__2[[#This Row],[item_code]],Product[],4,FALSE))</f>
        <v>#N/A</v>
      </c>
      <c r="H5546" s="6" t="e">
        <f>hist_data__2[[#This Row],[quantity]]*hist_data__2[[#This Row],[sale_price]]</f>
        <v>#N/A</v>
      </c>
    </row>
    <row r="5547" spans="1:8" x14ac:dyDescent="0.25">
      <c r="A5547">
        <v>5546</v>
      </c>
      <c r="B5547" s="1" t="s">
        <v>29</v>
      </c>
      <c r="C5547" s="1" t="s">
        <v>33</v>
      </c>
      <c r="D5547">
        <v>2019</v>
      </c>
      <c r="E5547">
        <v>33</v>
      </c>
      <c r="F5547">
        <v>9</v>
      </c>
      <c r="G5547" s="5" t="e">
        <f>IF(VLOOKUP(hist_data__2[[#This Row],[item_code]],hist_data__2[[#This Row],[item_code]:[sale_year]],3,FALSE)=2020,VLOOKUP(hist_data__2[[#This Row],[item_code]],Product[],5,FALSE),VLOOKUP(hist_data__2[[#This Row],[item_code]],Product[],4,FALSE))</f>
        <v>#N/A</v>
      </c>
      <c r="H5547" s="6" t="e">
        <f>hist_data__2[[#This Row],[quantity]]*hist_data__2[[#This Row],[sale_price]]</f>
        <v>#N/A</v>
      </c>
    </row>
    <row r="5548" spans="1:8" x14ac:dyDescent="0.25">
      <c r="A5548">
        <v>5547</v>
      </c>
      <c r="B5548" s="1" t="s">
        <v>29</v>
      </c>
      <c r="C5548" s="1" t="s">
        <v>33</v>
      </c>
      <c r="D5548">
        <v>2019</v>
      </c>
      <c r="E5548">
        <v>34</v>
      </c>
      <c r="F5548">
        <v>8</v>
      </c>
      <c r="G5548" s="5" t="e">
        <f>IF(VLOOKUP(hist_data__2[[#This Row],[item_code]],hist_data__2[[#This Row],[item_code]:[sale_year]],3,FALSE)=2020,VLOOKUP(hist_data__2[[#This Row],[item_code]],Product[],5,FALSE),VLOOKUP(hist_data__2[[#This Row],[item_code]],Product[],4,FALSE))</f>
        <v>#N/A</v>
      </c>
      <c r="H5548" s="6" t="e">
        <f>hist_data__2[[#This Row],[quantity]]*hist_data__2[[#This Row],[sale_price]]</f>
        <v>#N/A</v>
      </c>
    </row>
    <row r="5549" spans="1:8" x14ac:dyDescent="0.25">
      <c r="A5549">
        <v>5548</v>
      </c>
      <c r="B5549" s="1" t="s">
        <v>29</v>
      </c>
      <c r="C5549" s="1" t="s">
        <v>33</v>
      </c>
      <c r="D5549">
        <v>2019</v>
      </c>
      <c r="E5549">
        <v>35</v>
      </c>
      <c r="F5549">
        <v>8</v>
      </c>
      <c r="G5549" s="5" t="e">
        <f>IF(VLOOKUP(hist_data__2[[#This Row],[item_code]],hist_data__2[[#This Row],[item_code]:[sale_year]],3,FALSE)=2020,VLOOKUP(hist_data__2[[#This Row],[item_code]],Product[],5,FALSE),VLOOKUP(hist_data__2[[#This Row],[item_code]],Product[],4,FALSE))</f>
        <v>#N/A</v>
      </c>
      <c r="H5549" s="6" t="e">
        <f>hist_data__2[[#This Row],[quantity]]*hist_data__2[[#This Row],[sale_price]]</f>
        <v>#N/A</v>
      </c>
    </row>
    <row r="5550" spans="1:8" x14ac:dyDescent="0.25">
      <c r="A5550">
        <v>5549</v>
      </c>
      <c r="B5550" s="1" t="s">
        <v>29</v>
      </c>
      <c r="C5550" s="1" t="s">
        <v>33</v>
      </c>
      <c r="D5550">
        <v>2019</v>
      </c>
      <c r="E5550">
        <v>36</v>
      </c>
      <c r="F5550">
        <v>4</v>
      </c>
      <c r="G5550" s="5" t="e">
        <f>IF(VLOOKUP(hist_data__2[[#This Row],[item_code]],hist_data__2[[#This Row],[item_code]:[sale_year]],3,FALSE)=2020,VLOOKUP(hist_data__2[[#This Row],[item_code]],Product[],5,FALSE),VLOOKUP(hist_data__2[[#This Row],[item_code]],Product[],4,FALSE))</f>
        <v>#N/A</v>
      </c>
      <c r="H5550" s="6" t="e">
        <f>hist_data__2[[#This Row],[quantity]]*hist_data__2[[#This Row],[sale_price]]</f>
        <v>#N/A</v>
      </c>
    </row>
    <row r="5551" spans="1:8" x14ac:dyDescent="0.25">
      <c r="A5551">
        <v>5550</v>
      </c>
      <c r="B5551" s="1" t="s">
        <v>29</v>
      </c>
      <c r="C5551" s="1" t="s">
        <v>33</v>
      </c>
      <c r="D5551">
        <v>2019</v>
      </c>
      <c r="E5551">
        <v>37</v>
      </c>
      <c r="F5551">
        <v>4</v>
      </c>
      <c r="G5551" s="5" t="e">
        <f>IF(VLOOKUP(hist_data__2[[#This Row],[item_code]],hist_data__2[[#This Row],[item_code]:[sale_year]],3,FALSE)=2020,VLOOKUP(hist_data__2[[#This Row],[item_code]],Product[],5,FALSE),VLOOKUP(hist_data__2[[#This Row],[item_code]],Product[],4,FALSE))</f>
        <v>#N/A</v>
      </c>
      <c r="H5551" s="6" t="e">
        <f>hist_data__2[[#This Row],[quantity]]*hist_data__2[[#This Row],[sale_price]]</f>
        <v>#N/A</v>
      </c>
    </row>
    <row r="5552" spans="1:8" x14ac:dyDescent="0.25">
      <c r="A5552">
        <v>5551</v>
      </c>
      <c r="B5552" s="1" t="s">
        <v>29</v>
      </c>
      <c r="C5552" s="1" t="s">
        <v>33</v>
      </c>
      <c r="D5552">
        <v>2019</v>
      </c>
      <c r="E5552">
        <v>38</v>
      </c>
      <c r="F5552">
        <v>4</v>
      </c>
      <c r="G5552" s="5" t="e">
        <f>IF(VLOOKUP(hist_data__2[[#This Row],[item_code]],hist_data__2[[#This Row],[item_code]:[sale_year]],3,FALSE)=2020,VLOOKUP(hist_data__2[[#This Row],[item_code]],Product[],5,FALSE),VLOOKUP(hist_data__2[[#This Row],[item_code]],Product[],4,FALSE))</f>
        <v>#N/A</v>
      </c>
      <c r="H5552" s="6" t="e">
        <f>hist_data__2[[#This Row],[quantity]]*hist_data__2[[#This Row],[sale_price]]</f>
        <v>#N/A</v>
      </c>
    </row>
    <row r="5553" spans="1:8" x14ac:dyDescent="0.25">
      <c r="A5553">
        <v>5552</v>
      </c>
      <c r="B5553" s="1" t="s">
        <v>29</v>
      </c>
      <c r="C5553" s="1" t="s">
        <v>33</v>
      </c>
      <c r="D5553">
        <v>2019</v>
      </c>
      <c r="E5553">
        <v>39</v>
      </c>
      <c r="F5553">
        <v>3</v>
      </c>
      <c r="G5553" s="5" t="e">
        <f>IF(VLOOKUP(hist_data__2[[#This Row],[item_code]],hist_data__2[[#This Row],[item_code]:[sale_year]],3,FALSE)=2020,VLOOKUP(hist_data__2[[#This Row],[item_code]],Product[],5,FALSE),VLOOKUP(hist_data__2[[#This Row],[item_code]],Product[],4,FALSE))</f>
        <v>#N/A</v>
      </c>
      <c r="H5553" s="6" t="e">
        <f>hist_data__2[[#This Row],[quantity]]*hist_data__2[[#This Row],[sale_price]]</f>
        <v>#N/A</v>
      </c>
    </row>
    <row r="5554" spans="1:8" x14ac:dyDescent="0.25">
      <c r="A5554">
        <v>5553</v>
      </c>
      <c r="B5554" s="1" t="s">
        <v>29</v>
      </c>
      <c r="C5554" s="1" t="s">
        <v>33</v>
      </c>
      <c r="D5554">
        <v>2019</v>
      </c>
      <c r="E5554">
        <v>40</v>
      </c>
      <c r="F5554">
        <v>2</v>
      </c>
      <c r="G5554" s="5" t="e">
        <f>IF(VLOOKUP(hist_data__2[[#This Row],[item_code]],hist_data__2[[#This Row],[item_code]:[sale_year]],3,FALSE)=2020,VLOOKUP(hist_data__2[[#This Row],[item_code]],Product[],5,FALSE),VLOOKUP(hist_data__2[[#This Row],[item_code]],Product[],4,FALSE))</f>
        <v>#N/A</v>
      </c>
      <c r="H5554" s="6" t="e">
        <f>hist_data__2[[#This Row],[quantity]]*hist_data__2[[#This Row],[sale_price]]</f>
        <v>#N/A</v>
      </c>
    </row>
    <row r="5555" spans="1:8" x14ac:dyDescent="0.25">
      <c r="A5555">
        <v>5554</v>
      </c>
      <c r="B5555" s="1" t="s">
        <v>29</v>
      </c>
      <c r="C5555" s="1" t="s">
        <v>33</v>
      </c>
      <c r="D5555">
        <v>2019</v>
      </c>
      <c r="E5555">
        <v>41</v>
      </c>
      <c r="F5555">
        <v>2</v>
      </c>
      <c r="G5555" s="5" t="e">
        <f>IF(VLOOKUP(hist_data__2[[#This Row],[item_code]],hist_data__2[[#This Row],[item_code]:[sale_year]],3,FALSE)=2020,VLOOKUP(hist_data__2[[#This Row],[item_code]],Product[],5,FALSE),VLOOKUP(hist_data__2[[#This Row],[item_code]],Product[],4,FALSE))</f>
        <v>#N/A</v>
      </c>
      <c r="H5555" s="6" t="e">
        <f>hist_data__2[[#This Row],[quantity]]*hist_data__2[[#This Row],[sale_price]]</f>
        <v>#N/A</v>
      </c>
    </row>
    <row r="5556" spans="1:8" x14ac:dyDescent="0.25">
      <c r="A5556">
        <v>5555</v>
      </c>
      <c r="B5556" s="1" t="s">
        <v>29</v>
      </c>
      <c r="C5556" s="1" t="s">
        <v>33</v>
      </c>
      <c r="D5556">
        <v>2019</v>
      </c>
      <c r="E5556">
        <v>42</v>
      </c>
      <c r="F5556">
        <v>3</v>
      </c>
      <c r="G5556" s="5" t="e">
        <f>IF(VLOOKUP(hist_data__2[[#This Row],[item_code]],hist_data__2[[#This Row],[item_code]:[sale_year]],3,FALSE)=2020,VLOOKUP(hist_data__2[[#This Row],[item_code]],Product[],5,FALSE),VLOOKUP(hist_data__2[[#This Row],[item_code]],Product[],4,FALSE))</f>
        <v>#N/A</v>
      </c>
      <c r="H5556" s="6" t="e">
        <f>hist_data__2[[#This Row],[quantity]]*hist_data__2[[#This Row],[sale_price]]</f>
        <v>#N/A</v>
      </c>
    </row>
    <row r="5557" spans="1:8" x14ac:dyDescent="0.25">
      <c r="A5557">
        <v>5556</v>
      </c>
      <c r="B5557" s="1" t="s">
        <v>29</v>
      </c>
      <c r="C5557" s="1" t="s">
        <v>33</v>
      </c>
      <c r="D5557">
        <v>2019</v>
      </c>
      <c r="E5557">
        <v>43</v>
      </c>
      <c r="F5557">
        <v>4</v>
      </c>
      <c r="G5557" s="5" t="e">
        <f>IF(VLOOKUP(hist_data__2[[#This Row],[item_code]],hist_data__2[[#This Row],[item_code]:[sale_year]],3,FALSE)=2020,VLOOKUP(hist_data__2[[#This Row],[item_code]],Product[],5,FALSE),VLOOKUP(hist_data__2[[#This Row],[item_code]],Product[],4,FALSE))</f>
        <v>#N/A</v>
      </c>
      <c r="H5557" s="6" t="e">
        <f>hist_data__2[[#This Row],[quantity]]*hist_data__2[[#This Row],[sale_price]]</f>
        <v>#N/A</v>
      </c>
    </row>
    <row r="5558" spans="1:8" x14ac:dyDescent="0.25">
      <c r="A5558">
        <v>5557</v>
      </c>
      <c r="B5558" s="1" t="s">
        <v>29</v>
      </c>
      <c r="C5558" s="1" t="s">
        <v>33</v>
      </c>
      <c r="D5558">
        <v>2019</v>
      </c>
      <c r="E5558">
        <v>44</v>
      </c>
      <c r="F5558">
        <v>5</v>
      </c>
      <c r="G5558" s="5" t="e">
        <f>IF(VLOOKUP(hist_data__2[[#This Row],[item_code]],hist_data__2[[#This Row],[item_code]:[sale_year]],3,FALSE)=2020,VLOOKUP(hist_data__2[[#This Row],[item_code]],Product[],5,FALSE),VLOOKUP(hist_data__2[[#This Row],[item_code]],Product[],4,FALSE))</f>
        <v>#N/A</v>
      </c>
      <c r="H5558" s="6" t="e">
        <f>hist_data__2[[#This Row],[quantity]]*hist_data__2[[#This Row],[sale_price]]</f>
        <v>#N/A</v>
      </c>
    </row>
    <row r="5559" spans="1:8" x14ac:dyDescent="0.25">
      <c r="A5559">
        <v>5558</v>
      </c>
      <c r="B5559" s="1" t="s">
        <v>29</v>
      </c>
      <c r="C5559" s="1" t="s">
        <v>33</v>
      </c>
      <c r="D5559">
        <v>2019</v>
      </c>
      <c r="E5559">
        <v>45</v>
      </c>
      <c r="F5559">
        <v>6</v>
      </c>
      <c r="G5559" s="5" t="e">
        <f>IF(VLOOKUP(hist_data__2[[#This Row],[item_code]],hist_data__2[[#This Row],[item_code]:[sale_year]],3,FALSE)=2020,VLOOKUP(hist_data__2[[#This Row],[item_code]],Product[],5,FALSE),VLOOKUP(hist_data__2[[#This Row],[item_code]],Product[],4,FALSE))</f>
        <v>#N/A</v>
      </c>
      <c r="H5559" s="6" t="e">
        <f>hist_data__2[[#This Row],[quantity]]*hist_data__2[[#This Row],[sale_price]]</f>
        <v>#N/A</v>
      </c>
    </row>
    <row r="5560" spans="1:8" x14ac:dyDescent="0.25">
      <c r="A5560">
        <v>5559</v>
      </c>
      <c r="B5560" s="1" t="s">
        <v>29</v>
      </c>
      <c r="C5560" s="1" t="s">
        <v>33</v>
      </c>
      <c r="D5560">
        <v>2019</v>
      </c>
      <c r="E5560">
        <v>46</v>
      </c>
      <c r="F5560">
        <v>5</v>
      </c>
      <c r="G5560" s="5" t="e">
        <f>IF(VLOOKUP(hist_data__2[[#This Row],[item_code]],hist_data__2[[#This Row],[item_code]:[sale_year]],3,FALSE)=2020,VLOOKUP(hist_data__2[[#This Row],[item_code]],Product[],5,FALSE),VLOOKUP(hist_data__2[[#This Row],[item_code]],Product[],4,FALSE))</f>
        <v>#N/A</v>
      </c>
      <c r="H5560" s="6" t="e">
        <f>hist_data__2[[#This Row],[quantity]]*hist_data__2[[#This Row],[sale_price]]</f>
        <v>#N/A</v>
      </c>
    </row>
    <row r="5561" spans="1:8" x14ac:dyDescent="0.25">
      <c r="A5561">
        <v>5560</v>
      </c>
      <c r="B5561" s="1" t="s">
        <v>29</v>
      </c>
      <c r="C5561" s="1" t="s">
        <v>33</v>
      </c>
      <c r="D5561">
        <v>2019</v>
      </c>
      <c r="E5561">
        <v>47</v>
      </c>
      <c r="F5561">
        <v>5</v>
      </c>
      <c r="G5561" s="5" t="e">
        <f>IF(VLOOKUP(hist_data__2[[#This Row],[item_code]],hist_data__2[[#This Row],[item_code]:[sale_year]],3,FALSE)=2020,VLOOKUP(hist_data__2[[#This Row],[item_code]],Product[],5,FALSE),VLOOKUP(hist_data__2[[#This Row],[item_code]],Product[],4,FALSE))</f>
        <v>#N/A</v>
      </c>
      <c r="H5561" s="6" t="e">
        <f>hist_data__2[[#This Row],[quantity]]*hist_data__2[[#This Row],[sale_price]]</f>
        <v>#N/A</v>
      </c>
    </row>
    <row r="5562" spans="1:8" x14ac:dyDescent="0.25">
      <c r="A5562">
        <v>5561</v>
      </c>
      <c r="B5562" s="1" t="s">
        <v>29</v>
      </c>
      <c r="C5562" s="1" t="s">
        <v>33</v>
      </c>
      <c r="D5562">
        <v>2019</v>
      </c>
      <c r="E5562">
        <v>48</v>
      </c>
      <c r="F5562">
        <v>6</v>
      </c>
      <c r="G5562" s="5" t="e">
        <f>IF(VLOOKUP(hist_data__2[[#This Row],[item_code]],hist_data__2[[#This Row],[item_code]:[sale_year]],3,FALSE)=2020,VLOOKUP(hist_data__2[[#This Row],[item_code]],Product[],5,FALSE),VLOOKUP(hist_data__2[[#This Row],[item_code]],Product[],4,FALSE))</f>
        <v>#N/A</v>
      </c>
      <c r="H5562" s="6" t="e">
        <f>hist_data__2[[#This Row],[quantity]]*hist_data__2[[#This Row],[sale_price]]</f>
        <v>#N/A</v>
      </c>
    </row>
    <row r="5563" spans="1:8" x14ac:dyDescent="0.25">
      <c r="A5563">
        <v>5562</v>
      </c>
      <c r="B5563" s="1" t="s">
        <v>29</v>
      </c>
      <c r="C5563" s="1" t="s">
        <v>33</v>
      </c>
      <c r="D5563">
        <v>2019</v>
      </c>
      <c r="E5563">
        <v>49</v>
      </c>
      <c r="F5563">
        <v>6</v>
      </c>
      <c r="G5563" s="5" t="e">
        <f>IF(VLOOKUP(hist_data__2[[#This Row],[item_code]],hist_data__2[[#This Row],[item_code]:[sale_year]],3,FALSE)=2020,VLOOKUP(hist_data__2[[#This Row],[item_code]],Product[],5,FALSE),VLOOKUP(hist_data__2[[#This Row],[item_code]],Product[],4,FALSE))</f>
        <v>#N/A</v>
      </c>
      <c r="H5563" s="6" t="e">
        <f>hist_data__2[[#This Row],[quantity]]*hist_data__2[[#This Row],[sale_price]]</f>
        <v>#N/A</v>
      </c>
    </row>
    <row r="5564" spans="1:8" x14ac:dyDescent="0.25">
      <c r="A5564">
        <v>5563</v>
      </c>
      <c r="B5564" s="1" t="s">
        <v>29</v>
      </c>
      <c r="C5564" s="1" t="s">
        <v>33</v>
      </c>
      <c r="D5564">
        <v>2019</v>
      </c>
      <c r="E5564">
        <v>50</v>
      </c>
      <c r="F5564">
        <v>4</v>
      </c>
      <c r="G5564" s="5" t="e">
        <f>IF(VLOOKUP(hist_data__2[[#This Row],[item_code]],hist_data__2[[#This Row],[item_code]:[sale_year]],3,FALSE)=2020,VLOOKUP(hist_data__2[[#This Row],[item_code]],Product[],5,FALSE),VLOOKUP(hist_data__2[[#This Row],[item_code]],Product[],4,FALSE))</f>
        <v>#N/A</v>
      </c>
      <c r="H5564" s="6" t="e">
        <f>hist_data__2[[#This Row],[quantity]]*hist_data__2[[#This Row],[sale_price]]</f>
        <v>#N/A</v>
      </c>
    </row>
    <row r="5565" spans="1:8" x14ac:dyDescent="0.25">
      <c r="A5565">
        <v>5564</v>
      </c>
      <c r="B5565" s="1" t="s">
        <v>29</v>
      </c>
      <c r="C5565" s="1" t="s">
        <v>33</v>
      </c>
      <c r="D5565">
        <v>2019</v>
      </c>
      <c r="E5565">
        <v>51</v>
      </c>
      <c r="F5565">
        <v>3</v>
      </c>
      <c r="G5565" s="5" t="e">
        <f>IF(VLOOKUP(hist_data__2[[#This Row],[item_code]],hist_data__2[[#This Row],[item_code]:[sale_year]],3,FALSE)=2020,VLOOKUP(hist_data__2[[#This Row],[item_code]],Product[],5,FALSE),VLOOKUP(hist_data__2[[#This Row],[item_code]],Product[],4,FALSE))</f>
        <v>#N/A</v>
      </c>
      <c r="H5565" s="6" t="e">
        <f>hist_data__2[[#This Row],[quantity]]*hist_data__2[[#This Row],[sale_price]]</f>
        <v>#N/A</v>
      </c>
    </row>
    <row r="5566" spans="1:8" x14ac:dyDescent="0.25">
      <c r="A5566">
        <v>5565</v>
      </c>
      <c r="B5566" s="1" t="s">
        <v>29</v>
      </c>
      <c r="C5566" s="1" t="s">
        <v>33</v>
      </c>
      <c r="D5566">
        <v>2020</v>
      </c>
      <c r="E5566">
        <v>0</v>
      </c>
      <c r="F5566">
        <v>3</v>
      </c>
      <c r="G5566" s="5" t="e">
        <f>IF(VLOOKUP(hist_data__2[[#This Row],[item_code]],hist_data__2[[#This Row],[item_code]:[sale_year]],3,FALSE)=2020,VLOOKUP(hist_data__2[[#This Row],[item_code]],Product[],5,FALSE),VLOOKUP(hist_data__2[[#This Row],[item_code]],Product[],4,FALSE))</f>
        <v>#N/A</v>
      </c>
      <c r="H5566" s="6" t="e">
        <f>hist_data__2[[#This Row],[quantity]]*hist_data__2[[#This Row],[sale_price]]</f>
        <v>#N/A</v>
      </c>
    </row>
    <row r="5567" spans="1:8" x14ac:dyDescent="0.25">
      <c r="A5567">
        <v>5566</v>
      </c>
      <c r="B5567" s="1" t="s">
        <v>29</v>
      </c>
      <c r="C5567" s="1" t="s">
        <v>33</v>
      </c>
      <c r="D5567">
        <v>2020</v>
      </c>
      <c r="E5567">
        <v>1</v>
      </c>
      <c r="F5567">
        <v>4</v>
      </c>
      <c r="G5567" s="5" t="e">
        <f>IF(VLOOKUP(hist_data__2[[#This Row],[item_code]],hist_data__2[[#This Row],[item_code]:[sale_year]],3,FALSE)=2020,VLOOKUP(hist_data__2[[#This Row],[item_code]],Product[],5,FALSE),VLOOKUP(hist_data__2[[#This Row],[item_code]],Product[],4,FALSE))</f>
        <v>#N/A</v>
      </c>
      <c r="H5567" s="6" t="e">
        <f>hist_data__2[[#This Row],[quantity]]*hist_data__2[[#This Row],[sale_price]]</f>
        <v>#N/A</v>
      </c>
    </row>
    <row r="5568" spans="1:8" x14ac:dyDescent="0.25">
      <c r="A5568">
        <v>5567</v>
      </c>
      <c r="B5568" s="1" t="s">
        <v>29</v>
      </c>
      <c r="C5568" s="1" t="s">
        <v>33</v>
      </c>
      <c r="D5568">
        <v>2020</v>
      </c>
      <c r="E5568">
        <v>2</v>
      </c>
      <c r="F5568">
        <v>3</v>
      </c>
      <c r="G5568" s="5" t="e">
        <f>IF(VLOOKUP(hist_data__2[[#This Row],[item_code]],hist_data__2[[#This Row],[item_code]:[sale_year]],3,FALSE)=2020,VLOOKUP(hist_data__2[[#This Row],[item_code]],Product[],5,FALSE),VLOOKUP(hist_data__2[[#This Row],[item_code]],Product[],4,FALSE))</f>
        <v>#N/A</v>
      </c>
      <c r="H5568" s="6" t="e">
        <f>hist_data__2[[#This Row],[quantity]]*hist_data__2[[#This Row],[sale_price]]</f>
        <v>#N/A</v>
      </c>
    </row>
    <row r="5569" spans="1:8" x14ac:dyDescent="0.25">
      <c r="A5569">
        <v>5568</v>
      </c>
      <c r="B5569" s="1" t="s">
        <v>29</v>
      </c>
      <c r="C5569" s="1" t="s">
        <v>33</v>
      </c>
      <c r="D5569">
        <v>2020</v>
      </c>
      <c r="E5569">
        <v>3</v>
      </c>
      <c r="F5569">
        <v>2</v>
      </c>
      <c r="G5569" s="5" t="e">
        <f>IF(VLOOKUP(hist_data__2[[#This Row],[item_code]],hist_data__2[[#This Row],[item_code]:[sale_year]],3,FALSE)=2020,VLOOKUP(hist_data__2[[#This Row],[item_code]],Product[],5,FALSE),VLOOKUP(hist_data__2[[#This Row],[item_code]],Product[],4,FALSE))</f>
        <v>#N/A</v>
      </c>
      <c r="H5569" s="6" t="e">
        <f>hist_data__2[[#This Row],[quantity]]*hist_data__2[[#This Row],[sale_price]]</f>
        <v>#N/A</v>
      </c>
    </row>
    <row r="5570" spans="1:8" x14ac:dyDescent="0.25">
      <c r="A5570">
        <v>5569</v>
      </c>
      <c r="B5570" s="1" t="s">
        <v>29</v>
      </c>
      <c r="C5570" s="1" t="s">
        <v>33</v>
      </c>
      <c r="D5570">
        <v>2020</v>
      </c>
      <c r="E5570">
        <v>4</v>
      </c>
      <c r="F5570">
        <v>1</v>
      </c>
      <c r="G5570" s="5" t="e">
        <f>IF(VLOOKUP(hist_data__2[[#This Row],[item_code]],hist_data__2[[#This Row],[item_code]:[sale_year]],3,FALSE)=2020,VLOOKUP(hist_data__2[[#This Row],[item_code]],Product[],5,FALSE),VLOOKUP(hist_data__2[[#This Row],[item_code]],Product[],4,FALSE))</f>
        <v>#N/A</v>
      </c>
      <c r="H5570" s="6" t="e">
        <f>hist_data__2[[#This Row],[quantity]]*hist_data__2[[#This Row],[sale_price]]</f>
        <v>#N/A</v>
      </c>
    </row>
    <row r="5571" spans="1:8" x14ac:dyDescent="0.25">
      <c r="A5571">
        <v>5570</v>
      </c>
      <c r="B5571" s="1" t="s">
        <v>29</v>
      </c>
      <c r="C5571" s="1" t="s">
        <v>33</v>
      </c>
      <c r="D5571">
        <v>2020</v>
      </c>
      <c r="E5571">
        <v>5</v>
      </c>
      <c r="F5571">
        <v>4</v>
      </c>
      <c r="G5571" s="5" t="e">
        <f>IF(VLOOKUP(hist_data__2[[#This Row],[item_code]],hist_data__2[[#This Row],[item_code]:[sale_year]],3,FALSE)=2020,VLOOKUP(hist_data__2[[#This Row],[item_code]],Product[],5,FALSE),VLOOKUP(hist_data__2[[#This Row],[item_code]],Product[],4,FALSE))</f>
        <v>#N/A</v>
      </c>
      <c r="H5571" s="6" t="e">
        <f>hist_data__2[[#This Row],[quantity]]*hist_data__2[[#This Row],[sale_price]]</f>
        <v>#N/A</v>
      </c>
    </row>
    <row r="5572" spans="1:8" x14ac:dyDescent="0.25">
      <c r="A5572">
        <v>5571</v>
      </c>
      <c r="B5572" s="1" t="s">
        <v>29</v>
      </c>
      <c r="C5572" s="1" t="s">
        <v>33</v>
      </c>
      <c r="D5572">
        <v>2020</v>
      </c>
      <c r="E5572">
        <v>6</v>
      </c>
      <c r="F5572">
        <v>9</v>
      </c>
      <c r="G5572" s="5" t="e">
        <f>IF(VLOOKUP(hist_data__2[[#This Row],[item_code]],hist_data__2[[#This Row],[item_code]:[sale_year]],3,FALSE)=2020,VLOOKUP(hist_data__2[[#This Row],[item_code]],Product[],5,FALSE),VLOOKUP(hist_data__2[[#This Row],[item_code]],Product[],4,FALSE))</f>
        <v>#N/A</v>
      </c>
      <c r="H5572" s="6" t="e">
        <f>hist_data__2[[#This Row],[quantity]]*hist_data__2[[#This Row],[sale_price]]</f>
        <v>#N/A</v>
      </c>
    </row>
    <row r="5573" spans="1:8" x14ac:dyDescent="0.25">
      <c r="A5573">
        <v>5572</v>
      </c>
      <c r="B5573" s="1" t="s">
        <v>29</v>
      </c>
      <c r="C5573" s="1" t="s">
        <v>33</v>
      </c>
      <c r="D5573">
        <v>2020</v>
      </c>
      <c r="E5573">
        <v>7</v>
      </c>
      <c r="F5573">
        <v>10</v>
      </c>
      <c r="G5573" s="5" t="e">
        <f>IF(VLOOKUP(hist_data__2[[#This Row],[item_code]],hist_data__2[[#This Row],[item_code]:[sale_year]],3,FALSE)=2020,VLOOKUP(hist_data__2[[#This Row],[item_code]],Product[],5,FALSE),VLOOKUP(hist_data__2[[#This Row],[item_code]],Product[],4,FALSE))</f>
        <v>#N/A</v>
      </c>
      <c r="H5573" s="6" t="e">
        <f>hist_data__2[[#This Row],[quantity]]*hist_data__2[[#This Row],[sale_price]]</f>
        <v>#N/A</v>
      </c>
    </row>
    <row r="5574" spans="1:8" x14ac:dyDescent="0.25">
      <c r="A5574">
        <v>5573</v>
      </c>
      <c r="B5574" s="1" t="s">
        <v>29</v>
      </c>
      <c r="C5574" s="1" t="s">
        <v>33</v>
      </c>
      <c r="D5574">
        <v>2020</v>
      </c>
      <c r="E5574">
        <v>8</v>
      </c>
      <c r="F5574">
        <v>13</v>
      </c>
      <c r="G5574" s="5" t="e">
        <f>IF(VLOOKUP(hist_data__2[[#This Row],[item_code]],hist_data__2[[#This Row],[item_code]:[sale_year]],3,FALSE)=2020,VLOOKUP(hist_data__2[[#This Row],[item_code]],Product[],5,FALSE),VLOOKUP(hist_data__2[[#This Row],[item_code]],Product[],4,FALSE))</f>
        <v>#N/A</v>
      </c>
      <c r="H5574" s="6" t="e">
        <f>hist_data__2[[#This Row],[quantity]]*hist_data__2[[#This Row],[sale_price]]</f>
        <v>#N/A</v>
      </c>
    </row>
    <row r="5575" spans="1:8" x14ac:dyDescent="0.25">
      <c r="A5575">
        <v>5574</v>
      </c>
      <c r="B5575" s="1" t="s">
        <v>29</v>
      </c>
      <c r="C5575" s="1" t="s">
        <v>33</v>
      </c>
      <c r="D5575">
        <v>2020</v>
      </c>
      <c r="E5575">
        <v>9</v>
      </c>
      <c r="F5575">
        <v>11</v>
      </c>
      <c r="G5575" s="5" t="e">
        <f>IF(VLOOKUP(hist_data__2[[#This Row],[item_code]],hist_data__2[[#This Row],[item_code]:[sale_year]],3,FALSE)=2020,VLOOKUP(hist_data__2[[#This Row],[item_code]],Product[],5,FALSE),VLOOKUP(hist_data__2[[#This Row],[item_code]],Product[],4,FALSE))</f>
        <v>#N/A</v>
      </c>
      <c r="H5575" s="6" t="e">
        <f>hist_data__2[[#This Row],[quantity]]*hist_data__2[[#This Row],[sale_price]]</f>
        <v>#N/A</v>
      </c>
    </row>
    <row r="5576" spans="1:8" x14ac:dyDescent="0.25">
      <c r="A5576">
        <v>5575</v>
      </c>
      <c r="B5576" s="1" t="s">
        <v>29</v>
      </c>
      <c r="C5576" s="1" t="s">
        <v>33</v>
      </c>
      <c r="D5576">
        <v>2020</v>
      </c>
      <c r="E5576">
        <v>10</v>
      </c>
      <c r="F5576">
        <v>9</v>
      </c>
      <c r="G5576" s="5" t="e">
        <f>IF(VLOOKUP(hist_data__2[[#This Row],[item_code]],hist_data__2[[#This Row],[item_code]:[sale_year]],3,FALSE)=2020,VLOOKUP(hist_data__2[[#This Row],[item_code]],Product[],5,FALSE),VLOOKUP(hist_data__2[[#This Row],[item_code]],Product[],4,FALSE))</f>
        <v>#N/A</v>
      </c>
      <c r="H5576" s="6" t="e">
        <f>hist_data__2[[#This Row],[quantity]]*hist_data__2[[#This Row],[sale_price]]</f>
        <v>#N/A</v>
      </c>
    </row>
    <row r="5577" spans="1:8" x14ac:dyDescent="0.25">
      <c r="A5577">
        <v>5576</v>
      </c>
      <c r="B5577" s="1" t="s">
        <v>29</v>
      </c>
      <c r="C5577" s="1" t="s">
        <v>33</v>
      </c>
      <c r="D5577">
        <v>2020</v>
      </c>
      <c r="E5577">
        <v>11</v>
      </c>
      <c r="F5577">
        <v>4</v>
      </c>
      <c r="G5577" s="5" t="e">
        <f>IF(VLOOKUP(hist_data__2[[#This Row],[item_code]],hist_data__2[[#This Row],[item_code]:[sale_year]],3,FALSE)=2020,VLOOKUP(hist_data__2[[#This Row],[item_code]],Product[],5,FALSE),VLOOKUP(hist_data__2[[#This Row],[item_code]],Product[],4,FALSE))</f>
        <v>#N/A</v>
      </c>
      <c r="H5577" s="6" t="e">
        <f>hist_data__2[[#This Row],[quantity]]*hist_data__2[[#This Row],[sale_price]]</f>
        <v>#N/A</v>
      </c>
    </row>
    <row r="5578" spans="1:8" x14ac:dyDescent="0.25">
      <c r="A5578">
        <v>5577</v>
      </c>
      <c r="B5578" s="1" t="s">
        <v>29</v>
      </c>
      <c r="C5578" s="1" t="s">
        <v>33</v>
      </c>
      <c r="D5578">
        <v>2020</v>
      </c>
      <c r="E5578">
        <v>12</v>
      </c>
      <c r="F5578">
        <v>3</v>
      </c>
      <c r="G5578" s="5" t="e">
        <f>IF(VLOOKUP(hist_data__2[[#This Row],[item_code]],hist_data__2[[#This Row],[item_code]:[sale_year]],3,FALSE)=2020,VLOOKUP(hist_data__2[[#This Row],[item_code]],Product[],5,FALSE),VLOOKUP(hist_data__2[[#This Row],[item_code]],Product[],4,FALSE))</f>
        <v>#N/A</v>
      </c>
      <c r="H5578" s="6" t="e">
        <f>hist_data__2[[#This Row],[quantity]]*hist_data__2[[#This Row],[sale_price]]</f>
        <v>#N/A</v>
      </c>
    </row>
    <row r="5579" spans="1:8" x14ac:dyDescent="0.25">
      <c r="A5579">
        <v>5578</v>
      </c>
      <c r="B5579" s="1" t="s">
        <v>29</v>
      </c>
      <c r="C5579" s="1" t="s">
        <v>33</v>
      </c>
      <c r="D5579">
        <v>2020</v>
      </c>
      <c r="E5579">
        <v>13</v>
      </c>
      <c r="F5579">
        <v>4</v>
      </c>
      <c r="G5579" s="5" t="e">
        <f>IF(VLOOKUP(hist_data__2[[#This Row],[item_code]],hist_data__2[[#This Row],[item_code]:[sale_year]],3,FALSE)=2020,VLOOKUP(hist_data__2[[#This Row],[item_code]],Product[],5,FALSE),VLOOKUP(hist_data__2[[#This Row],[item_code]],Product[],4,FALSE))</f>
        <v>#N/A</v>
      </c>
      <c r="H5579" s="6" t="e">
        <f>hist_data__2[[#This Row],[quantity]]*hist_data__2[[#This Row],[sale_price]]</f>
        <v>#N/A</v>
      </c>
    </row>
    <row r="5580" spans="1:8" x14ac:dyDescent="0.25">
      <c r="A5580">
        <v>5579</v>
      </c>
      <c r="B5580" s="1" t="s">
        <v>29</v>
      </c>
      <c r="C5580" s="1" t="s">
        <v>33</v>
      </c>
      <c r="D5580">
        <v>2020</v>
      </c>
      <c r="E5580">
        <v>14</v>
      </c>
      <c r="F5580">
        <v>5</v>
      </c>
      <c r="G5580" s="5" t="e">
        <f>IF(VLOOKUP(hist_data__2[[#This Row],[item_code]],hist_data__2[[#This Row],[item_code]:[sale_year]],3,FALSE)=2020,VLOOKUP(hist_data__2[[#This Row],[item_code]],Product[],5,FALSE),VLOOKUP(hist_data__2[[#This Row],[item_code]],Product[],4,FALSE))</f>
        <v>#N/A</v>
      </c>
      <c r="H5580" s="6" t="e">
        <f>hist_data__2[[#This Row],[quantity]]*hist_data__2[[#This Row],[sale_price]]</f>
        <v>#N/A</v>
      </c>
    </row>
    <row r="5581" spans="1:8" x14ac:dyDescent="0.25">
      <c r="A5581">
        <v>5580</v>
      </c>
      <c r="B5581" s="1" t="s">
        <v>29</v>
      </c>
      <c r="C5581" s="1" t="s">
        <v>33</v>
      </c>
      <c r="D5581">
        <v>2020</v>
      </c>
      <c r="E5581">
        <v>15</v>
      </c>
      <c r="F5581">
        <v>3</v>
      </c>
      <c r="G5581" s="5" t="e">
        <f>IF(VLOOKUP(hist_data__2[[#This Row],[item_code]],hist_data__2[[#This Row],[item_code]:[sale_year]],3,FALSE)=2020,VLOOKUP(hist_data__2[[#This Row],[item_code]],Product[],5,FALSE),VLOOKUP(hist_data__2[[#This Row],[item_code]],Product[],4,FALSE))</f>
        <v>#N/A</v>
      </c>
      <c r="H5581" s="6" t="e">
        <f>hist_data__2[[#This Row],[quantity]]*hist_data__2[[#This Row],[sale_price]]</f>
        <v>#N/A</v>
      </c>
    </row>
    <row r="5582" spans="1:8" x14ac:dyDescent="0.25">
      <c r="A5582">
        <v>5581</v>
      </c>
      <c r="B5582" s="1" t="s">
        <v>29</v>
      </c>
      <c r="C5582" s="1" t="s">
        <v>33</v>
      </c>
      <c r="D5582">
        <v>2020</v>
      </c>
      <c r="E5582">
        <v>16</v>
      </c>
      <c r="F5582">
        <v>4</v>
      </c>
      <c r="G5582" s="5" t="e">
        <f>IF(VLOOKUP(hist_data__2[[#This Row],[item_code]],hist_data__2[[#This Row],[item_code]:[sale_year]],3,FALSE)=2020,VLOOKUP(hist_data__2[[#This Row],[item_code]],Product[],5,FALSE),VLOOKUP(hist_data__2[[#This Row],[item_code]],Product[],4,FALSE))</f>
        <v>#N/A</v>
      </c>
      <c r="H5582" s="6" t="e">
        <f>hist_data__2[[#This Row],[quantity]]*hist_data__2[[#This Row],[sale_price]]</f>
        <v>#N/A</v>
      </c>
    </row>
    <row r="5583" spans="1:8" x14ac:dyDescent="0.25">
      <c r="A5583">
        <v>5582</v>
      </c>
      <c r="B5583" s="1" t="s">
        <v>29</v>
      </c>
      <c r="C5583" s="1" t="s">
        <v>33</v>
      </c>
      <c r="D5583">
        <v>2020</v>
      </c>
      <c r="E5583">
        <v>17</v>
      </c>
      <c r="F5583">
        <v>3</v>
      </c>
      <c r="G5583" s="5" t="e">
        <f>IF(VLOOKUP(hist_data__2[[#This Row],[item_code]],hist_data__2[[#This Row],[item_code]:[sale_year]],3,FALSE)=2020,VLOOKUP(hist_data__2[[#This Row],[item_code]],Product[],5,FALSE),VLOOKUP(hist_data__2[[#This Row],[item_code]],Product[],4,FALSE))</f>
        <v>#N/A</v>
      </c>
      <c r="H5583" s="6" t="e">
        <f>hist_data__2[[#This Row],[quantity]]*hist_data__2[[#This Row],[sale_price]]</f>
        <v>#N/A</v>
      </c>
    </row>
    <row r="5584" spans="1:8" x14ac:dyDescent="0.25">
      <c r="A5584">
        <v>5583</v>
      </c>
      <c r="B5584" s="1" t="s">
        <v>29</v>
      </c>
      <c r="C5584" s="1" t="s">
        <v>33</v>
      </c>
      <c r="D5584">
        <v>2020</v>
      </c>
      <c r="E5584">
        <v>18</v>
      </c>
      <c r="F5584">
        <v>3</v>
      </c>
      <c r="G5584" s="5" t="e">
        <f>IF(VLOOKUP(hist_data__2[[#This Row],[item_code]],hist_data__2[[#This Row],[item_code]:[sale_year]],3,FALSE)=2020,VLOOKUP(hist_data__2[[#This Row],[item_code]],Product[],5,FALSE),VLOOKUP(hist_data__2[[#This Row],[item_code]],Product[],4,FALSE))</f>
        <v>#N/A</v>
      </c>
      <c r="H5584" s="6" t="e">
        <f>hist_data__2[[#This Row],[quantity]]*hist_data__2[[#This Row],[sale_price]]</f>
        <v>#N/A</v>
      </c>
    </row>
    <row r="5585" spans="1:8" x14ac:dyDescent="0.25">
      <c r="A5585">
        <v>5584</v>
      </c>
      <c r="B5585" s="1" t="s">
        <v>29</v>
      </c>
      <c r="C5585" s="1" t="s">
        <v>33</v>
      </c>
      <c r="D5585">
        <v>2020</v>
      </c>
      <c r="E5585">
        <v>19</v>
      </c>
      <c r="F5585">
        <v>5</v>
      </c>
      <c r="G5585" s="5" t="e">
        <f>IF(VLOOKUP(hist_data__2[[#This Row],[item_code]],hist_data__2[[#This Row],[item_code]:[sale_year]],3,FALSE)=2020,VLOOKUP(hist_data__2[[#This Row],[item_code]],Product[],5,FALSE),VLOOKUP(hist_data__2[[#This Row],[item_code]],Product[],4,FALSE))</f>
        <v>#N/A</v>
      </c>
      <c r="H5585" s="6" t="e">
        <f>hist_data__2[[#This Row],[quantity]]*hist_data__2[[#This Row],[sale_price]]</f>
        <v>#N/A</v>
      </c>
    </row>
    <row r="5586" spans="1:8" x14ac:dyDescent="0.25">
      <c r="A5586">
        <v>5585</v>
      </c>
      <c r="B5586" s="1" t="s">
        <v>29</v>
      </c>
      <c r="C5586" s="1" t="s">
        <v>33</v>
      </c>
      <c r="D5586">
        <v>2020</v>
      </c>
      <c r="E5586">
        <v>20</v>
      </c>
      <c r="F5586">
        <v>5</v>
      </c>
      <c r="G5586" s="5" t="e">
        <f>IF(VLOOKUP(hist_data__2[[#This Row],[item_code]],hist_data__2[[#This Row],[item_code]:[sale_year]],3,FALSE)=2020,VLOOKUP(hist_data__2[[#This Row],[item_code]],Product[],5,FALSE),VLOOKUP(hist_data__2[[#This Row],[item_code]],Product[],4,FALSE))</f>
        <v>#N/A</v>
      </c>
      <c r="H5586" s="6" t="e">
        <f>hist_data__2[[#This Row],[quantity]]*hist_data__2[[#This Row],[sale_price]]</f>
        <v>#N/A</v>
      </c>
    </row>
    <row r="5587" spans="1:8" x14ac:dyDescent="0.25">
      <c r="A5587">
        <v>5586</v>
      </c>
      <c r="B5587" s="1" t="s">
        <v>29</v>
      </c>
      <c r="C5587" s="1" t="s">
        <v>33</v>
      </c>
      <c r="D5587">
        <v>2020</v>
      </c>
      <c r="E5587">
        <v>21</v>
      </c>
      <c r="F5587">
        <v>6</v>
      </c>
      <c r="G5587" s="5" t="e">
        <f>IF(VLOOKUP(hist_data__2[[#This Row],[item_code]],hist_data__2[[#This Row],[item_code]:[sale_year]],3,FALSE)=2020,VLOOKUP(hist_data__2[[#This Row],[item_code]],Product[],5,FALSE),VLOOKUP(hist_data__2[[#This Row],[item_code]],Product[],4,FALSE))</f>
        <v>#N/A</v>
      </c>
      <c r="H5587" s="6" t="e">
        <f>hist_data__2[[#This Row],[quantity]]*hist_data__2[[#This Row],[sale_price]]</f>
        <v>#N/A</v>
      </c>
    </row>
    <row r="5588" spans="1:8" x14ac:dyDescent="0.25">
      <c r="A5588">
        <v>5587</v>
      </c>
      <c r="B5588" s="1" t="s">
        <v>29</v>
      </c>
      <c r="C5588" s="1" t="s">
        <v>33</v>
      </c>
      <c r="D5588">
        <v>2020</v>
      </c>
      <c r="E5588">
        <v>22</v>
      </c>
      <c r="F5588">
        <v>9</v>
      </c>
      <c r="G5588" s="5" t="e">
        <f>IF(VLOOKUP(hist_data__2[[#This Row],[item_code]],hist_data__2[[#This Row],[item_code]:[sale_year]],3,FALSE)=2020,VLOOKUP(hist_data__2[[#This Row],[item_code]],Product[],5,FALSE),VLOOKUP(hist_data__2[[#This Row],[item_code]],Product[],4,FALSE))</f>
        <v>#N/A</v>
      </c>
      <c r="H5588" s="6" t="e">
        <f>hist_data__2[[#This Row],[quantity]]*hist_data__2[[#This Row],[sale_price]]</f>
        <v>#N/A</v>
      </c>
    </row>
    <row r="5589" spans="1:8" x14ac:dyDescent="0.25">
      <c r="A5589">
        <v>5588</v>
      </c>
      <c r="B5589" s="1" t="s">
        <v>29</v>
      </c>
      <c r="C5589" s="1" t="s">
        <v>33</v>
      </c>
      <c r="D5589">
        <v>2020</v>
      </c>
      <c r="E5589">
        <v>23</v>
      </c>
      <c r="F5589">
        <v>6</v>
      </c>
      <c r="G5589" s="5" t="e">
        <f>IF(VLOOKUP(hist_data__2[[#This Row],[item_code]],hist_data__2[[#This Row],[item_code]:[sale_year]],3,FALSE)=2020,VLOOKUP(hist_data__2[[#This Row],[item_code]],Product[],5,FALSE),VLOOKUP(hist_data__2[[#This Row],[item_code]],Product[],4,FALSE))</f>
        <v>#N/A</v>
      </c>
      <c r="H5589" s="6" t="e">
        <f>hist_data__2[[#This Row],[quantity]]*hist_data__2[[#This Row],[sale_price]]</f>
        <v>#N/A</v>
      </c>
    </row>
    <row r="5590" spans="1:8" x14ac:dyDescent="0.25">
      <c r="A5590">
        <v>5589</v>
      </c>
      <c r="B5590" s="1" t="s">
        <v>29</v>
      </c>
      <c r="C5590" s="1" t="s">
        <v>33</v>
      </c>
      <c r="D5590">
        <v>2020</v>
      </c>
      <c r="E5590">
        <v>24</v>
      </c>
      <c r="F5590">
        <v>6</v>
      </c>
      <c r="G5590" s="5" t="e">
        <f>IF(VLOOKUP(hist_data__2[[#This Row],[item_code]],hist_data__2[[#This Row],[item_code]:[sale_year]],3,FALSE)=2020,VLOOKUP(hist_data__2[[#This Row],[item_code]],Product[],5,FALSE),VLOOKUP(hist_data__2[[#This Row],[item_code]],Product[],4,FALSE))</f>
        <v>#N/A</v>
      </c>
      <c r="H5590" s="6" t="e">
        <f>hist_data__2[[#This Row],[quantity]]*hist_data__2[[#This Row],[sale_price]]</f>
        <v>#N/A</v>
      </c>
    </row>
    <row r="5591" spans="1:8" x14ac:dyDescent="0.25">
      <c r="A5591">
        <v>5590</v>
      </c>
      <c r="B5591" s="1" t="s">
        <v>29</v>
      </c>
      <c r="C5591" s="1" t="s">
        <v>33</v>
      </c>
      <c r="D5591">
        <v>2020</v>
      </c>
      <c r="E5591">
        <v>25</v>
      </c>
      <c r="F5591">
        <v>11</v>
      </c>
      <c r="G5591" s="5" t="e">
        <f>IF(VLOOKUP(hist_data__2[[#This Row],[item_code]],hist_data__2[[#This Row],[item_code]:[sale_year]],3,FALSE)=2020,VLOOKUP(hist_data__2[[#This Row],[item_code]],Product[],5,FALSE),VLOOKUP(hist_data__2[[#This Row],[item_code]],Product[],4,FALSE))</f>
        <v>#N/A</v>
      </c>
      <c r="H5591" s="6" t="e">
        <f>hist_data__2[[#This Row],[quantity]]*hist_data__2[[#This Row],[sale_price]]</f>
        <v>#N/A</v>
      </c>
    </row>
    <row r="5592" spans="1:8" x14ac:dyDescent="0.25">
      <c r="A5592">
        <v>5591</v>
      </c>
      <c r="B5592" s="1" t="s">
        <v>29</v>
      </c>
      <c r="C5592" s="1" t="s">
        <v>33</v>
      </c>
      <c r="D5592">
        <v>2020</v>
      </c>
      <c r="E5592">
        <v>26</v>
      </c>
      <c r="F5592">
        <v>14</v>
      </c>
      <c r="G5592" s="5" t="e">
        <f>IF(VLOOKUP(hist_data__2[[#This Row],[item_code]],hist_data__2[[#This Row],[item_code]:[sale_year]],3,FALSE)=2020,VLOOKUP(hist_data__2[[#This Row],[item_code]],Product[],5,FALSE),VLOOKUP(hist_data__2[[#This Row],[item_code]],Product[],4,FALSE))</f>
        <v>#N/A</v>
      </c>
      <c r="H5592" s="6" t="e">
        <f>hist_data__2[[#This Row],[quantity]]*hist_data__2[[#This Row],[sale_price]]</f>
        <v>#N/A</v>
      </c>
    </row>
    <row r="5593" spans="1:8" x14ac:dyDescent="0.25">
      <c r="A5593">
        <v>5592</v>
      </c>
      <c r="B5593" s="1" t="s">
        <v>29</v>
      </c>
      <c r="C5593" s="1" t="s">
        <v>33</v>
      </c>
      <c r="D5593">
        <v>2020</v>
      </c>
      <c r="E5593">
        <v>27</v>
      </c>
      <c r="F5593">
        <v>11</v>
      </c>
      <c r="G5593" s="5" t="e">
        <f>IF(VLOOKUP(hist_data__2[[#This Row],[item_code]],hist_data__2[[#This Row],[item_code]:[sale_year]],3,FALSE)=2020,VLOOKUP(hist_data__2[[#This Row],[item_code]],Product[],5,FALSE),VLOOKUP(hist_data__2[[#This Row],[item_code]],Product[],4,FALSE))</f>
        <v>#N/A</v>
      </c>
      <c r="H5593" s="6" t="e">
        <f>hist_data__2[[#This Row],[quantity]]*hist_data__2[[#This Row],[sale_price]]</f>
        <v>#N/A</v>
      </c>
    </row>
    <row r="5594" spans="1:8" x14ac:dyDescent="0.25">
      <c r="A5594">
        <v>5593</v>
      </c>
      <c r="B5594" s="1" t="s">
        <v>29</v>
      </c>
      <c r="C5594" s="1" t="s">
        <v>33</v>
      </c>
      <c r="D5594">
        <v>2020</v>
      </c>
      <c r="E5594">
        <v>28</v>
      </c>
      <c r="F5594">
        <v>16</v>
      </c>
      <c r="G5594" s="5" t="e">
        <f>IF(VLOOKUP(hist_data__2[[#This Row],[item_code]],hist_data__2[[#This Row],[item_code]:[sale_year]],3,FALSE)=2020,VLOOKUP(hist_data__2[[#This Row],[item_code]],Product[],5,FALSE),VLOOKUP(hist_data__2[[#This Row],[item_code]],Product[],4,FALSE))</f>
        <v>#N/A</v>
      </c>
      <c r="H5594" s="6" t="e">
        <f>hist_data__2[[#This Row],[quantity]]*hist_data__2[[#This Row],[sale_price]]</f>
        <v>#N/A</v>
      </c>
    </row>
    <row r="5595" spans="1:8" x14ac:dyDescent="0.25">
      <c r="A5595">
        <v>5594</v>
      </c>
      <c r="B5595" s="1" t="s">
        <v>29</v>
      </c>
      <c r="C5595" s="1" t="s">
        <v>33</v>
      </c>
      <c r="D5595">
        <v>2020</v>
      </c>
      <c r="E5595">
        <v>29</v>
      </c>
      <c r="F5595">
        <v>10</v>
      </c>
      <c r="G5595" s="5" t="e">
        <f>IF(VLOOKUP(hist_data__2[[#This Row],[item_code]],hist_data__2[[#This Row],[item_code]:[sale_year]],3,FALSE)=2020,VLOOKUP(hist_data__2[[#This Row],[item_code]],Product[],5,FALSE),VLOOKUP(hist_data__2[[#This Row],[item_code]],Product[],4,FALSE))</f>
        <v>#N/A</v>
      </c>
      <c r="H5595" s="6" t="e">
        <f>hist_data__2[[#This Row],[quantity]]*hist_data__2[[#This Row],[sale_price]]</f>
        <v>#N/A</v>
      </c>
    </row>
    <row r="5596" spans="1:8" x14ac:dyDescent="0.25">
      <c r="A5596">
        <v>5595</v>
      </c>
      <c r="B5596" s="1" t="s">
        <v>29</v>
      </c>
      <c r="C5596" s="1" t="s">
        <v>33</v>
      </c>
      <c r="D5596">
        <v>2020</v>
      </c>
      <c r="E5596">
        <v>30</v>
      </c>
      <c r="F5596">
        <v>7</v>
      </c>
      <c r="G5596" s="5" t="e">
        <f>IF(VLOOKUP(hist_data__2[[#This Row],[item_code]],hist_data__2[[#This Row],[item_code]:[sale_year]],3,FALSE)=2020,VLOOKUP(hist_data__2[[#This Row],[item_code]],Product[],5,FALSE),VLOOKUP(hist_data__2[[#This Row],[item_code]],Product[],4,FALSE))</f>
        <v>#N/A</v>
      </c>
      <c r="H5596" s="6" t="e">
        <f>hist_data__2[[#This Row],[quantity]]*hist_data__2[[#This Row],[sale_price]]</f>
        <v>#N/A</v>
      </c>
    </row>
    <row r="5597" spans="1:8" x14ac:dyDescent="0.25">
      <c r="A5597">
        <v>5596</v>
      </c>
      <c r="B5597" s="1" t="s">
        <v>29</v>
      </c>
      <c r="C5597" s="1" t="s">
        <v>33</v>
      </c>
      <c r="D5597">
        <v>2020</v>
      </c>
      <c r="E5597">
        <v>31</v>
      </c>
      <c r="F5597">
        <v>11</v>
      </c>
      <c r="G5597" s="5" t="e">
        <f>IF(VLOOKUP(hist_data__2[[#This Row],[item_code]],hist_data__2[[#This Row],[item_code]:[sale_year]],3,FALSE)=2020,VLOOKUP(hist_data__2[[#This Row],[item_code]],Product[],5,FALSE),VLOOKUP(hist_data__2[[#This Row],[item_code]],Product[],4,FALSE))</f>
        <v>#N/A</v>
      </c>
      <c r="H5597" s="6" t="e">
        <f>hist_data__2[[#This Row],[quantity]]*hist_data__2[[#This Row],[sale_price]]</f>
        <v>#N/A</v>
      </c>
    </row>
    <row r="5598" spans="1:8" x14ac:dyDescent="0.25">
      <c r="A5598">
        <v>5597</v>
      </c>
      <c r="B5598" s="1" t="s">
        <v>29</v>
      </c>
      <c r="C5598" s="1" t="s">
        <v>33</v>
      </c>
      <c r="D5598">
        <v>2020</v>
      </c>
      <c r="E5598">
        <v>32</v>
      </c>
      <c r="F5598">
        <v>9</v>
      </c>
      <c r="G5598" s="5" t="e">
        <f>IF(VLOOKUP(hist_data__2[[#This Row],[item_code]],hist_data__2[[#This Row],[item_code]:[sale_year]],3,FALSE)=2020,VLOOKUP(hist_data__2[[#This Row],[item_code]],Product[],5,FALSE),VLOOKUP(hist_data__2[[#This Row],[item_code]],Product[],4,FALSE))</f>
        <v>#N/A</v>
      </c>
      <c r="H5598" s="6" t="e">
        <f>hist_data__2[[#This Row],[quantity]]*hist_data__2[[#This Row],[sale_price]]</f>
        <v>#N/A</v>
      </c>
    </row>
    <row r="5599" spans="1:8" x14ac:dyDescent="0.25">
      <c r="A5599">
        <v>5598</v>
      </c>
      <c r="B5599" s="1" t="s">
        <v>29</v>
      </c>
      <c r="C5599" s="1" t="s">
        <v>33</v>
      </c>
      <c r="D5599">
        <v>2020</v>
      </c>
      <c r="E5599">
        <v>33</v>
      </c>
      <c r="F5599">
        <v>3</v>
      </c>
      <c r="G5599" s="5" t="e">
        <f>IF(VLOOKUP(hist_data__2[[#This Row],[item_code]],hist_data__2[[#This Row],[item_code]:[sale_year]],3,FALSE)=2020,VLOOKUP(hist_data__2[[#This Row],[item_code]],Product[],5,FALSE),VLOOKUP(hist_data__2[[#This Row],[item_code]],Product[],4,FALSE))</f>
        <v>#N/A</v>
      </c>
      <c r="H5599" s="6" t="e">
        <f>hist_data__2[[#This Row],[quantity]]*hist_data__2[[#This Row],[sale_price]]</f>
        <v>#N/A</v>
      </c>
    </row>
    <row r="5600" spans="1:8" x14ac:dyDescent="0.25">
      <c r="A5600">
        <v>5599</v>
      </c>
      <c r="B5600" s="1" t="s">
        <v>29</v>
      </c>
      <c r="C5600" s="1" t="s">
        <v>33</v>
      </c>
      <c r="D5600">
        <v>2020</v>
      </c>
      <c r="E5600">
        <v>34</v>
      </c>
      <c r="F5600">
        <v>5</v>
      </c>
      <c r="G5600" s="5" t="e">
        <f>IF(VLOOKUP(hist_data__2[[#This Row],[item_code]],hist_data__2[[#This Row],[item_code]:[sale_year]],3,FALSE)=2020,VLOOKUP(hist_data__2[[#This Row],[item_code]],Product[],5,FALSE),VLOOKUP(hist_data__2[[#This Row],[item_code]],Product[],4,FALSE))</f>
        <v>#N/A</v>
      </c>
      <c r="H5600" s="6" t="e">
        <f>hist_data__2[[#This Row],[quantity]]*hist_data__2[[#This Row],[sale_price]]</f>
        <v>#N/A</v>
      </c>
    </row>
    <row r="5601" spans="1:8" x14ac:dyDescent="0.25">
      <c r="A5601">
        <v>5600</v>
      </c>
      <c r="B5601" s="1" t="s">
        <v>29</v>
      </c>
      <c r="C5601" s="1" t="s">
        <v>33</v>
      </c>
      <c r="D5601">
        <v>2020</v>
      </c>
      <c r="E5601">
        <v>35</v>
      </c>
      <c r="F5601">
        <v>5</v>
      </c>
      <c r="G5601" s="5" t="e">
        <f>IF(VLOOKUP(hist_data__2[[#This Row],[item_code]],hist_data__2[[#This Row],[item_code]:[sale_year]],3,FALSE)=2020,VLOOKUP(hist_data__2[[#This Row],[item_code]],Product[],5,FALSE),VLOOKUP(hist_data__2[[#This Row],[item_code]],Product[],4,FALSE))</f>
        <v>#N/A</v>
      </c>
      <c r="H5601" s="6" t="e">
        <f>hist_data__2[[#This Row],[quantity]]*hist_data__2[[#This Row],[sale_price]]</f>
        <v>#N/A</v>
      </c>
    </row>
    <row r="5602" spans="1:8" x14ac:dyDescent="0.25">
      <c r="A5602">
        <v>5601</v>
      </c>
      <c r="B5602" s="1" t="s">
        <v>29</v>
      </c>
      <c r="C5602" s="1" t="s">
        <v>33</v>
      </c>
      <c r="D5602">
        <v>2020</v>
      </c>
      <c r="E5602">
        <v>36</v>
      </c>
      <c r="F5602">
        <v>7</v>
      </c>
      <c r="G5602" s="5" t="e">
        <f>IF(VLOOKUP(hist_data__2[[#This Row],[item_code]],hist_data__2[[#This Row],[item_code]:[sale_year]],3,FALSE)=2020,VLOOKUP(hist_data__2[[#This Row],[item_code]],Product[],5,FALSE),VLOOKUP(hist_data__2[[#This Row],[item_code]],Product[],4,FALSE))</f>
        <v>#N/A</v>
      </c>
      <c r="H5602" s="6" t="e">
        <f>hist_data__2[[#This Row],[quantity]]*hist_data__2[[#This Row],[sale_price]]</f>
        <v>#N/A</v>
      </c>
    </row>
    <row r="5603" spans="1:8" x14ac:dyDescent="0.25">
      <c r="A5603">
        <v>5602</v>
      </c>
      <c r="B5603" s="1" t="s">
        <v>29</v>
      </c>
      <c r="C5603" s="1" t="s">
        <v>33</v>
      </c>
      <c r="D5603">
        <v>2020</v>
      </c>
      <c r="E5603">
        <v>37</v>
      </c>
      <c r="F5603">
        <v>4</v>
      </c>
      <c r="G5603" s="5" t="e">
        <f>IF(VLOOKUP(hist_data__2[[#This Row],[item_code]],hist_data__2[[#This Row],[item_code]:[sale_year]],3,FALSE)=2020,VLOOKUP(hist_data__2[[#This Row],[item_code]],Product[],5,FALSE),VLOOKUP(hist_data__2[[#This Row],[item_code]],Product[],4,FALSE))</f>
        <v>#N/A</v>
      </c>
      <c r="H5603" s="6" t="e">
        <f>hist_data__2[[#This Row],[quantity]]*hist_data__2[[#This Row],[sale_price]]</f>
        <v>#N/A</v>
      </c>
    </row>
    <row r="5604" spans="1:8" x14ac:dyDescent="0.25">
      <c r="A5604">
        <v>5603</v>
      </c>
      <c r="B5604" s="1" t="s">
        <v>29</v>
      </c>
      <c r="C5604" s="1" t="s">
        <v>33</v>
      </c>
      <c r="D5604">
        <v>2020</v>
      </c>
      <c r="E5604">
        <v>38</v>
      </c>
      <c r="F5604">
        <v>5</v>
      </c>
      <c r="G5604" s="5" t="e">
        <f>IF(VLOOKUP(hist_data__2[[#This Row],[item_code]],hist_data__2[[#This Row],[item_code]:[sale_year]],3,FALSE)=2020,VLOOKUP(hist_data__2[[#This Row],[item_code]],Product[],5,FALSE),VLOOKUP(hist_data__2[[#This Row],[item_code]],Product[],4,FALSE))</f>
        <v>#N/A</v>
      </c>
      <c r="H5604" s="6" t="e">
        <f>hist_data__2[[#This Row],[quantity]]*hist_data__2[[#This Row],[sale_price]]</f>
        <v>#N/A</v>
      </c>
    </row>
    <row r="5605" spans="1:8" x14ac:dyDescent="0.25">
      <c r="A5605">
        <v>5604</v>
      </c>
      <c r="B5605" s="1" t="s">
        <v>29</v>
      </c>
      <c r="C5605" s="1" t="s">
        <v>33</v>
      </c>
      <c r="D5605">
        <v>2020</v>
      </c>
      <c r="E5605">
        <v>39</v>
      </c>
      <c r="F5605">
        <v>4</v>
      </c>
      <c r="G5605" s="5" t="e">
        <f>IF(VLOOKUP(hist_data__2[[#This Row],[item_code]],hist_data__2[[#This Row],[item_code]:[sale_year]],3,FALSE)=2020,VLOOKUP(hist_data__2[[#This Row],[item_code]],Product[],5,FALSE),VLOOKUP(hist_data__2[[#This Row],[item_code]],Product[],4,FALSE))</f>
        <v>#N/A</v>
      </c>
      <c r="H5605" s="6" t="e">
        <f>hist_data__2[[#This Row],[quantity]]*hist_data__2[[#This Row],[sale_price]]</f>
        <v>#N/A</v>
      </c>
    </row>
    <row r="5606" spans="1:8" x14ac:dyDescent="0.25">
      <c r="A5606">
        <v>5605</v>
      </c>
      <c r="B5606" s="1" t="s">
        <v>29</v>
      </c>
      <c r="C5606" s="1" t="s">
        <v>33</v>
      </c>
      <c r="D5606">
        <v>2020</v>
      </c>
      <c r="E5606">
        <v>40</v>
      </c>
      <c r="F5606">
        <v>3</v>
      </c>
      <c r="G5606" s="5" t="e">
        <f>IF(VLOOKUP(hist_data__2[[#This Row],[item_code]],hist_data__2[[#This Row],[item_code]:[sale_year]],3,FALSE)=2020,VLOOKUP(hist_data__2[[#This Row],[item_code]],Product[],5,FALSE),VLOOKUP(hist_data__2[[#This Row],[item_code]],Product[],4,FALSE))</f>
        <v>#N/A</v>
      </c>
      <c r="H5606" s="6" t="e">
        <f>hist_data__2[[#This Row],[quantity]]*hist_data__2[[#This Row],[sale_price]]</f>
        <v>#N/A</v>
      </c>
    </row>
    <row r="5607" spans="1:8" x14ac:dyDescent="0.25">
      <c r="A5607">
        <v>5606</v>
      </c>
      <c r="B5607" s="1" t="s">
        <v>29</v>
      </c>
      <c r="C5607" s="1" t="s">
        <v>33</v>
      </c>
      <c r="D5607">
        <v>2020</v>
      </c>
      <c r="E5607">
        <v>41</v>
      </c>
      <c r="F5607">
        <v>6</v>
      </c>
      <c r="G5607" s="5" t="e">
        <f>IF(VLOOKUP(hist_data__2[[#This Row],[item_code]],hist_data__2[[#This Row],[item_code]:[sale_year]],3,FALSE)=2020,VLOOKUP(hist_data__2[[#This Row],[item_code]],Product[],5,FALSE),VLOOKUP(hist_data__2[[#This Row],[item_code]],Product[],4,FALSE))</f>
        <v>#N/A</v>
      </c>
      <c r="H5607" s="6" t="e">
        <f>hist_data__2[[#This Row],[quantity]]*hist_data__2[[#This Row],[sale_price]]</f>
        <v>#N/A</v>
      </c>
    </row>
    <row r="5608" spans="1:8" x14ac:dyDescent="0.25">
      <c r="A5608">
        <v>5607</v>
      </c>
      <c r="B5608" s="1" t="s">
        <v>29</v>
      </c>
      <c r="C5608" s="1" t="s">
        <v>33</v>
      </c>
      <c r="D5608">
        <v>2020</v>
      </c>
      <c r="E5608">
        <v>42</v>
      </c>
      <c r="F5608">
        <v>4</v>
      </c>
      <c r="G5608" s="5" t="e">
        <f>IF(VLOOKUP(hist_data__2[[#This Row],[item_code]],hist_data__2[[#This Row],[item_code]:[sale_year]],3,FALSE)=2020,VLOOKUP(hist_data__2[[#This Row],[item_code]],Product[],5,FALSE),VLOOKUP(hist_data__2[[#This Row],[item_code]],Product[],4,FALSE))</f>
        <v>#N/A</v>
      </c>
      <c r="H5608" s="6" t="e">
        <f>hist_data__2[[#This Row],[quantity]]*hist_data__2[[#This Row],[sale_price]]</f>
        <v>#N/A</v>
      </c>
    </row>
    <row r="5609" spans="1:8" x14ac:dyDescent="0.25">
      <c r="A5609">
        <v>5608</v>
      </c>
      <c r="B5609" s="1" t="s">
        <v>29</v>
      </c>
      <c r="C5609" s="1" t="s">
        <v>33</v>
      </c>
      <c r="D5609">
        <v>2020</v>
      </c>
      <c r="E5609">
        <v>43</v>
      </c>
      <c r="F5609">
        <v>6</v>
      </c>
      <c r="G5609" s="5" t="e">
        <f>IF(VLOOKUP(hist_data__2[[#This Row],[item_code]],hist_data__2[[#This Row],[item_code]:[sale_year]],3,FALSE)=2020,VLOOKUP(hist_data__2[[#This Row],[item_code]],Product[],5,FALSE),VLOOKUP(hist_data__2[[#This Row],[item_code]],Product[],4,FALSE))</f>
        <v>#N/A</v>
      </c>
      <c r="H5609" s="6" t="e">
        <f>hist_data__2[[#This Row],[quantity]]*hist_data__2[[#This Row],[sale_price]]</f>
        <v>#N/A</v>
      </c>
    </row>
    <row r="5610" spans="1:8" x14ac:dyDescent="0.25">
      <c r="A5610">
        <v>5609</v>
      </c>
      <c r="B5610" s="1" t="s">
        <v>29</v>
      </c>
      <c r="C5610" s="1" t="s">
        <v>33</v>
      </c>
      <c r="D5610">
        <v>2020</v>
      </c>
      <c r="E5610">
        <v>44</v>
      </c>
      <c r="F5610">
        <v>8</v>
      </c>
      <c r="G5610" s="5" t="e">
        <f>IF(VLOOKUP(hist_data__2[[#This Row],[item_code]],hist_data__2[[#This Row],[item_code]:[sale_year]],3,FALSE)=2020,VLOOKUP(hist_data__2[[#This Row],[item_code]],Product[],5,FALSE),VLOOKUP(hist_data__2[[#This Row],[item_code]],Product[],4,FALSE))</f>
        <v>#N/A</v>
      </c>
      <c r="H5610" s="6" t="e">
        <f>hist_data__2[[#This Row],[quantity]]*hist_data__2[[#This Row],[sale_price]]</f>
        <v>#N/A</v>
      </c>
    </row>
    <row r="5611" spans="1:8" x14ac:dyDescent="0.25">
      <c r="A5611">
        <v>5610</v>
      </c>
      <c r="B5611" s="1" t="s">
        <v>29</v>
      </c>
      <c r="C5611" s="1" t="s">
        <v>33</v>
      </c>
      <c r="D5611">
        <v>2020</v>
      </c>
      <c r="E5611">
        <v>45</v>
      </c>
      <c r="F5611">
        <v>7</v>
      </c>
      <c r="G5611" s="5" t="e">
        <f>IF(VLOOKUP(hist_data__2[[#This Row],[item_code]],hist_data__2[[#This Row],[item_code]:[sale_year]],3,FALSE)=2020,VLOOKUP(hist_data__2[[#This Row],[item_code]],Product[],5,FALSE),VLOOKUP(hist_data__2[[#This Row],[item_code]],Product[],4,FALSE))</f>
        <v>#N/A</v>
      </c>
      <c r="H5611" s="6" t="e">
        <f>hist_data__2[[#This Row],[quantity]]*hist_data__2[[#This Row],[sale_price]]</f>
        <v>#N/A</v>
      </c>
    </row>
    <row r="5612" spans="1:8" x14ac:dyDescent="0.25">
      <c r="A5612">
        <v>5611</v>
      </c>
      <c r="B5612" s="1" t="s">
        <v>29</v>
      </c>
      <c r="C5612" s="1" t="s">
        <v>33</v>
      </c>
      <c r="D5612">
        <v>2020</v>
      </c>
      <c r="E5612">
        <v>46</v>
      </c>
      <c r="F5612">
        <v>7</v>
      </c>
      <c r="G5612" s="5" t="e">
        <f>IF(VLOOKUP(hist_data__2[[#This Row],[item_code]],hist_data__2[[#This Row],[item_code]:[sale_year]],3,FALSE)=2020,VLOOKUP(hist_data__2[[#This Row],[item_code]],Product[],5,FALSE),VLOOKUP(hist_data__2[[#This Row],[item_code]],Product[],4,FALSE))</f>
        <v>#N/A</v>
      </c>
      <c r="H5612" s="6" t="e">
        <f>hist_data__2[[#This Row],[quantity]]*hist_data__2[[#This Row],[sale_price]]</f>
        <v>#N/A</v>
      </c>
    </row>
    <row r="5613" spans="1:8" x14ac:dyDescent="0.25">
      <c r="A5613">
        <v>5612</v>
      </c>
      <c r="B5613" s="1" t="s">
        <v>29</v>
      </c>
      <c r="C5613" s="1" t="s">
        <v>33</v>
      </c>
      <c r="D5613">
        <v>2020</v>
      </c>
      <c r="E5613">
        <v>47</v>
      </c>
      <c r="F5613">
        <v>6</v>
      </c>
      <c r="G5613" s="5" t="e">
        <f>IF(VLOOKUP(hist_data__2[[#This Row],[item_code]],hist_data__2[[#This Row],[item_code]:[sale_year]],3,FALSE)=2020,VLOOKUP(hist_data__2[[#This Row],[item_code]],Product[],5,FALSE),VLOOKUP(hist_data__2[[#This Row],[item_code]],Product[],4,FALSE))</f>
        <v>#N/A</v>
      </c>
      <c r="H5613" s="6" t="e">
        <f>hist_data__2[[#This Row],[quantity]]*hist_data__2[[#This Row],[sale_price]]</f>
        <v>#N/A</v>
      </c>
    </row>
    <row r="5614" spans="1:8" x14ac:dyDescent="0.25">
      <c r="A5614">
        <v>5613</v>
      </c>
      <c r="B5614" s="1" t="s">
        <v>29</v>
      </c>
      <c r="C5614" s="1" t="s">
        <v>33</v>
      </c>
      <c r="D5614">
        <v>2020</v>
      </c>
      <c r="E5614">
        <v>48</v>
      </c>
      <c r="F5614">
        <v>8</v>
      </c>
      <c r="G5614" s="5" t="e">
        <f>IF(VLOOKUP(hist_data__2[[#This Row],[item_code]],hist_data__2[[#This Row],[item_code]:[sale_year]],3,FALSE)=2020,VLOOKUP(hist_data__2[[#This Row],[item_code]],Product[],5,FALSE),VLOOKUP(hist_data__2[[#This Row],[item_code]],Product[],4,FALSE))</f>
        <v>#N/A</v>
      </c>
      <c r="H5614" s="6" t="e">
        <f>hist_data__2[[#This Row],[quantity]]*hist_data__2[[#This Row],[sale_price]]</f>
        <v>#N/A</v>
      </c>
    </row>
    <row r="5615" spans="1:8" x14ac:dyDescent="0.25">
      <c r="A5615">
        <v>5614</v>
      </c>
      <c r="B5615" s="1" t="s">
        <v>29</v>
      </c>
      <c r="C5615" s="1" t="s">
        <v>33</v>
      </c>
      <c r="D5615">
        <v>2020</v>
      </c>
      <c r="E5615">
        <v>49</v>
      </c>
      <c r="F5615">
        <v>6</v>
      </c>
      <c r="G5615" s="5" t="e">
        <f>IF(VLOOKUP(hist_data__2[[#This Row],[item_code]],hist_data__2[[#This Row],[item_code]:[sale_year]],3,FALSE)=2020,VLOOKUP(hist_data__2[[#This Row],[item_code]],Product[],5,FALSE),VLOOKUP(hist_data__2[[#This Row],[item_code]],Product[],4,FALSE))</f>
        <v>#N/A</v>
      </c>
      <c r="H5615" s="6" t="e">
        <f>hist_data__2[[#This Row],[quantity]]*hist_data__2[[#This Row],[sale_price]]</f>
        <v>#N/A</v>
      </c>
    </row>
    <row r="5616" spans="1:8" x14ac:dyDescent="0.25">
      <c r="A5616">
        <v>5615</v>
      </c>
      <c r="B5616" s="1" t="s">
        <v>29</v>
      </c>
      <c r="C5616" s="1" t="s">
        <v>33</v>
      </c>
      <c r="D5616">
        <v>2020</v>
      </c>
      <c r="E5616">
        <v>50</v>
      </c>
      <c r="F5616">
        <v>5</v>
      </c>
      <c r="G5616" s="5" t="e">
        <f>IF(VLOOKUP(hist_data__2[[#This Row],[item_code]],hist_data__2[[#This Row],[item_code]:[sale_year]],3,FALSE)=2020,VLOOKUP(hist_data__2[[#This Row],[item_code]],Product[],5,FALSE),VLOOKUP(hist_data__2[[#This Row],[item_code]],Product[],4,FALSE))</f>
        <v>#N/A</v>
      </c>
      <c r="H5616" s="6" t="e">
        <f>hist_data__2[[#This Row],[quantity]]*hist_data__2[[#This Row],[sale_price]]</f>
        <v>#N/A</v>
      </c>
    </row>
    <row r="5617" spans="1:8" x14ac:dyDescent="0.25">
      <c r="A5617">
        <v>5616</v>
      </c>
      <c r="B5617" s="1" t="s">
        <v>29</v>
      </c>
      <c r="C5617" s="1" t="s">
        <v>33</v>
      </c>
      <c r="D5617">
        <v>2020</v>
      </c>
      <c r="E5617">
        <v>51</v>
      </c>
      <c r="F5617">
        <v>5</v>
      </c>
      <c r="G5617" s="5" t="e">
        <f>IF(VLOOKUP(hist_data__2[[#This Row],[item_code]],hist_data__2[[#This Row],[item_code]:[sale_year]],3,FALSE)=2020,VLOOKUP(hist_data__2[[#This Row],[item_code]],Product[],5,FALSE),VLOOKUP(hist_data__2[[#This Row],[item_code]],Product[],4,FALSE))</f>
        <v>#N/A</v>
      </c>
      <c r="H5617" s="6" t="e">
        <f>hist_data__2[[#This Row],[quantity]]*hist_data__2[[#This Row],[sale_price]]</f>
        <v>#N/A</v>
      </c>
    </row>
    <row r="5618" spans="1:8" x14ac:dyDescent="0.25">
      <c r="A5618">
        <v>5617</v>
      </c>
      <c r="B5618" s="1" t="s">
        <v>29</v>
      </c>
      <c r="C5618" s="1" t="s">
        <v>36</v>
      </c>
      <c r="D5618">
        <v>2019</v>
      </c>
      <c r="E5618">
        <v>0</v>
      </c>
      <c r="F5618">
        <v>1</v>
      </c>
      <c r="G5618" s="5" t="e">
        <f>IF(VLOOKUP(hist_data__2[[#This Row],[item_code]],hist_data__2[[#This Row],[item_code]:[sale_year]],3,FALSE)=2020,VLOOKUP(hist_data__2[[#This Row],[item_code]],Product[],5,FALSE),VLOOKUP(hist_data__2[[#This Row],[item_code]],Product[],4,FALSE))</f>
        <v>#N/A</v>
      </c>
      <c r="H5618" s="6" t="e">
        <f>hist_data__2[[#This Row],[quantity]]*hist_data__2[[#This Row],[sale_price]]</f>
        <v>#N/A</v>
      </c>
    </row>
    <row r="5619" spans="1:8" x14ac:dyDescent="0.25">
      <c r="A5619">
        <v>5618</v>
      </c>
      <c r="B5619" s="1" t="s">
        <v>29</v>
      </c>
      <c r="C5619" s="1" t="s">
        <v>36</v>
      </c>
      <c r="D5619">
        <v>2019</v>
      </c>
      <c r="E5619">
        <v>1</v>
      </c>
      <c r="F5619">
        <v>1</v>
      </c>
      <c r="G5619" s="5" t="e">
        <f>IF(VLOOKUP(hist_data__2[[#This Row],[item_code]],hist_data__2[[#This Row],[item_code]:[sale_year]],3,FALSE)=2020,VLOOKUP(hist_data__2[[#This Row],[item_code]],Product[],5,FALSE),VLOOKUP(hist_data__2[[#This Row],[item_code]],Product[],4,FALSE))</f>
        <v>#N/A</v>
      </c>
      <c r="H5619" s="6" t="e">
        <f>hist_data__2[[#This Row],[quantity]]*hist_data__2[[#This Row],[sale_price]]</f>
        <v>#N/A</v>
      </c>
    </row>
    <row r="5620" spans="1:8" x14ac:dyDescent="0.25">
      <c r="A5620">
        <v>5619</v>
      </c>
      <c r="B5620" s="1" t="s">
        <v>29</v>
      </c>
      <c r="C5620" s="1" t="s">
        <v>36</v>
      </c>
      <c r="D5620">
        <v>2019</v>
      </c>
      <c r="E5620">
        <v>2</v>
      </c>
      <c r="F5620">
        <v>0</v>
      </c>
      <c r="G5620" s="5" t="e">
        <f>IF(VLOOKUP(hist_data__2[[#This Row],[item_code]],hist_data__2[[#This Row],[item_code]:[sale_year]],3,FALSE)=2020,VLOOKUP(hist_data__2[[#This Row],[item_code]],Product[],5,FALSE),VLOOKUP(hist_data__2[[#This Row],[item_code]],Product[],4,FALSE))</f>
        <v>#N/A</v>
      </c>
      <c r="H5620" s="6" t="e">
        <f>hist_data__2[[#This Row],[quantity]]*hist_data__2[[#This Row],[sale_price]]</f>
        <v>#N/A</v>
      </c>
    </row>
    <row r="5621" spans="1:8" x14ac:dyDescent="0.25">
      <c r="A5621">
        <v>5620</v>
      </c>
      <c r="B5621" s="1" t="s">
        <v>29</v>
      </c>
      <c r="C5621" s="1" t="s">
        <v>36</v>
      </c>
      <c r="D5621">
        <v>2019</v>
      </c>
      <c r="E5621">
        <v>3</v>
      </c>
      <c r="F5621">
        <v>0</v>
      </c>
      <c r="G5621" s="5" t="e">
        <f>IF(VLOOKUP(hist_data__2[[#This Row],[item_code]],hist_data__2[[#This Row],[item_code]:[sale_year]],3,FALSE)=2020,VLOOKUP(hist_data__2[[#This Row],[item_code]],Product[],5,FALSE),VLOOKUP(hist_data__2[[#This Row],[item_code]],Product[],4,FALSE))</f>
        <v>#N/A</v>
      </c>
      <c r="H5621" s="6" t="e">
        <f>hist_data__2[[#This Row],[quantity]]*hist_data__2[[#This Row],[sale_price]]</f>
        <v>#N/A</v>
      </c>
    </row>
    <row r="5622" spans="1:8" x14ac:dyDescent="0.25">
      <c r="A5622">
        <v>5621</v>
      </c>
      <c r="B5622" s="1" t="s">
        <v>29</v>
      </c>
      <c r="C5622" s="1" t="s">
        <v>36</v>
      </c>
      <c r="D5622">
        <v>2019</v>
      </c>
      <c r="E5622">
        <v>4</v>
      </c>
      <c r="F5622">
        <v>1</v>
      </c>
      <c r="G5622" s="5" t="e">
        <f>IF(VLOOKUP(hist_data__2[[#This Row],[item_code]],hist_data__2[[#This Row],[item_code]:[sale_year]],3,FALSE)=2020,VLOOKUP(hist_data__2[[#This Row],[item_code]],Product[],5,FALSE),VLOOKUP(hist_data__2[[#This Row],[item_code]],Product[],4,FALSE))</f>
        <v>#N/A</v>
      </c>
      <c r="H5622" s="6" t="e">
        <f>hist_data__2[[#This Row],[quantity]]*hist_data__2[[#This Row],[sale_price]]</f>
        <v>#N/A</v>
      </c>
    </row>
    <row r="5623" spans="1:8" x14ac:dyDescent="0.25">
      <c r="A5623">
        <v>5622</v>
      </c>
      <c r="B5623" s="1" t="s">
        <v>29</v>
      </c>
      <c r="C5623" s="1" t="s">
        <v>36</v>
      </c>
      <c r="D5623">
        <v>2019</v>
      </c>
      <c r="E5623">
        <v>5</v>
      </c>
      <c r="F5623">
        <v>1</v>
      </c>
      <c r="G5623" s="5" t="e">
        <f>IF(VLOOKUP(hist_data__2[[#This Row],[item_code]],hist_data__2[[#This Row],[item_code]:[sale_year]],3,FALSE)=2020,VLOOKUP(hist_data__2[[#This Row],[item_code]],Product[],5,FALSE),VLOOKUP(hist_data__2[[#This Row],[item_code]],Product[],4,FALSE))</f>
        <v>#N/A</v>
      </c>
      <c r="H5623" s="6" t="e">
        <f>hist_data__2[[#This Row],[quantity]]*hist_data__2[[#This Row],[sale_price]]</f>
        <v>#N/A</v>
      </c>
    </row>
    <row r="5624" spans="1:8" x14ac:dyDescent="0.25">
      <c r="A5624">
        <v>5623</v>
      </c>
      <c r="B5624" s="1" t="s">
        <v>29</v>
      </c>
      <c r="C5624" s="1" t="s">
        <v>36</v>
      </c>
      <c r="D5624">
        <v>2019</v>
      </c>
      <c r="E5624">
        <v>6</v>
      </c>
      <c r="F5624">
        <v>0</v>
      </c>
      <c r="G5624" s="5" t="e">
        <f>IF(VLOOKUP(hist_data__2[[#This Row],[item_code]],hist_data__2[[#This Row],[item_code]:[sale_year]],3,FALSE)=2020,VLOOKUP(hist_data__2[[#This Row],[item_code]],Product[],5,FALSE),VLOOKUP(hist_data__2[[#This Row],[item_code]],Product[],4,FALSE))</f>
        <v>#N/A</v>
      </c>
      <c r="H5624" s="6" t="e">
        <f>hist_data__2[[#This Row],[quantity]]*hist_data__2[[#This Row],[sale_price]]</f>
        <v>#N/A</v>
      </c>
    </row>
    <row r="5625" spans="1:8" x14ac:dyDescent="0.25">
      <c r="A5625">
        <v>5624</v>
      </c>
      <c r="B5625" s="1" t="s">
        <v>29</v>
      </c>
      <c r="C5625" s="1" t="s">
        <v>36</v>
      </c>
      <c r="D5625">
        <v>2019</v>
      </c>
      <c r="E5625">
        <v>7</v>
      </c>
      <c r="F5625">
        <v>0</v>
      </c>
      <c r="G5625" s="5" t="e">
        <f>IF(VLOOKUP(hist_data__2[[#This Row],[item_code]],hist_data__2[[#This Row],[item_code]:[sale_year]],3,FALSE)=2020,VLOOKUP(hist_data__2[[#This Row],[item_code]],Product[],5,FALSE),VLOOKUP(hist_data__2[[#This Row],[item_code]],Product[],4,FALSE))</f>
        <v>#N/A</v>
      </c>
      <c r="H5625" s="6" t="e">
        <f>hist_data__2[[#This Row],[quantity]]*hist_data__2[[#This Row],[sale_price]]</f>
        <v>#N/A</v>
      </c>
    </row>
    <row r="5626" spans="1:8" x14ac:dyDescent="0.25">
      <c r="A5626">
        <v>5625</v>
      </c>
      <c r="B5626" s="1" t="s">
        <v>29</v>
      </c>
      <c r="C5626" s="1" t="s">
        <v>36</v>
      </c>
      <c r="D5626">
        <v>2019</v>
      </c>
      <c r="E5626">
        <v>8</v>
      </c>
      <c r="F5626">
        <v>0</v>
      </c>
      <c r="G5626" s="5" t="e">
        <f>IF(VLOOKUP(hist_data__2[[#This Row],[item_code]],hist_data__2[[#This Row],[item_code]:[sale_year]],3,FALSE)=2020,VLOOKUP(hist_data__2[[#This Row],[item_code]],Product[],5,FALSE),VLOOKUP(hist_data__2[[#This Row],[item_code]],Product[],4,FALSE))</f>
        <v>#N/A</v>
      </c>
      <c r="H5626" s="6" t="e">
        <f>hist_data__2[[#This Row],[quantity]]*hist_data__2[[#This Row],[sale_price]]</f>
        <v>#N/A</v>
      </c>
    </row>
    <row r="5627" spans="1:8" x14ac:dyDescent="0.25">
      <c r="A5627">
        <v>5626</v>
      </c>
      <c r="B5627" s="1" t="s">
        <v>29</v>
      </c>
      <c r="C5627" s="1" t="s">
        <v>36</v>
      </c>
      <c r="D5627">
        <v>2019</v>
      </c>
      <c r="E5627">
        <v>9</v>
      </c>
      <c r="F5627">
        <v>0</v>
      </c>
      <c r="G5627" s="5" t="e">
        <f>IF(VLOOKUP(hist_data__2[[#This Row],[item_code]],hist_data__2[[#This Row],[item_code]:[sale_year]],3,FALSE)=2020,VLOOKUP(hist_data__2[[#This Row],[item_code]],Product[],5,FALSE),VLOOKUP(hist_data__2[[#This Row],[item_code]],Product[],4,FALSE))</f>
        <v>#N/A</v>
      </c>
      <c r="H5627" s="6" t="e">
        <f>hist_data__2[[#This Row],[quantity]]*hist_data__2[[#This Row],[sale_price]]</f>
        <v>#N/A</v>
      </c>
    </row>
    <row r="5628" spans="1:8" x14ac:dyDescent="0.25">
      <c r="A5628">
        <v>5627</v>
      </c>
      <c r="B5628" s="1" t="s">
        <v>29</v>
      </c>
      <c r="C5628" s="1" t="s">
        <v>36</v>
      </c>
      <c r="D5628">
        <v>2019</v>
      </c>
      <c r="E5628">
        <v>10</v>
      </c>
      <c r="F5628">
        <v>0</v>
      </c>
      <c r="G5628" s="5" t="e">
        <f>IF(VLOOKUP(hist_data__2[[#This Row],[item_code]],hist_data__2[[#This Row],[item_code]:[sale_year]],3,FALSE)=2020,VLOOKUP(hist_data__2[[#This Row],[item_code]],Product[],5,FALSE),VLOOKUP(hist_data__2[[#This Row],[item_code]],Product[],4,FALSE))</f>
        <v>#N/A</v>
      </c>
      <c r="H5628" s="6" t="e">
        <f>hist_data__2[[#This Row],[quantity]]*hist_data__2[[#This Row],[sale_price]]</f>
        <v>#N/A</v>
      </c>
    </row>
    <row r="5629" spans="1:8" x14ac:dyDescent="0.25">
      <c r="A5629">
        <v>5628</v>
      </c>
      <c r="B5629" s="1" t="s">
        <v>29</v>
      </c>
      <c r="C5629" s="1" t="s">
        <v>36</v>
      </c>
      <c r="D5629">
        <v>2019</v>
      </c>
      <c r="E5629">
        <v>11</v>
      </c>
      <c r="F5629">
        <v>0</v>
      </c>
      <c r="G5629" s="5" t="e">
        <f>IF(VLOOKUP(hist_data__2[[#This Row],[item_code]],hist_data__2[[#This Row],[item_code]:[sale_year]],3,FALSE)=2020,VLOOKUP(hist_data__2[[#This Row],[item_code]],Product[],5,FALSE),VLOOKUP(hist_data__2[[#This Row],[item_code]],Product[],4,FALSE))</f>
        <v>#N/A</v>
      </c>
      <c r="H5629" s="6" t="e">
        <f>hist_data__2[[#This Row],[quantity]]*hist_data__2[[#This Row],[sale_price]]</f>
        <v>#N/A</v>
      </c>
    </row>
    <row r="5630" spans="1:8" x14ac:dyDescent="0.25">
      <c r="A5630">
        <v>5629</v>
      </c>
      <c r="B5630" s="1" t="s">
        <v>29</v>
      </c>
      <c r="C5630" s="1" t="s">
        <v>36</v>
      </c>
      <c r="D5630">
        <v>2019</v>
      </c>
      <c r="E5630">
        <v>12</v>
      </c>
      <c r="F5630">
        <v>0</v>
      </c>
      <c r="G5630" s="5" t="e">
        <f>IF(VLOOKUP(hist_data__2[[#This Row],[item_code]],hist_data__2[[#This Row],[item_code]:[sale_year]],3,FALSE)=2020,VLOOKUP(hist_data__2[[#This Row],[item_code]],Product[],5,FALSE),VLOOKUP(hist_data__2[[#This Row],[item_code]],Product[],4,FALSE))</f>
        <v>#N/A</v>
      </c>
      <c r="H5630" s="6" t="e">
        <f>hist_data__2[[#This Row],[quantity]]*hist_data__2[[#This Row],[sale_price]]</f>
        <v>#N/A</v>
      </c>
    </row>
    <row r="5631" spans="1:8" x14ac:dyDescent="0.25">
      <c r="A5631">
        <v>5630</v>
      </c>
      <c r="B5631" s="1" t="s">
        <v>29</v>
      </c>
      <c r="C5631" s="1" t="s">
        <v>36</v>
      </c>
      <c r="D5631">
        <v>2019</v>
      </c>
      <c r="E5631">
        <v>13</v>
      </c>
      <c r="F5631">
        <v>0</v>
      </c>
      <c r="G5631" s="5" t="e">
        <f>IF(VLOOKUP(hist_data__2[[#This Row],[item_code]],hist_data__2[[#This Row],[item_code]:[sale_year]],3,FALSE)=2020,VLOOKUP(hist_data__2[[#This Row],[item_code]],Product[],5,FALSE),VLOOKUP(hist_data__2[[#This Row],[item_code]],Product[],4,FALSE))</f>
        <v>#N/A</v>
      </c>
      <c r="H5631" s="6" t="e">
        <f>hist_data__2[[#This Row],[quantity]]*hist_data__2[[#This Row],[sale_price]]</f>
        <v>#N/A</v>
      </c>
    </row>
    <row r="5632" spans="1:8" x14ac:dyDescent="0.25">
      <c r="A5632">
        <v>5631</v>
      </c>
      <c r="B5632" s="1" t="s">
        <v>29</v>
      </c>
      <c r="C5632" s="1" t="s">
        <v>36</v>
      </c>
      <c r="D5632">
        <v>2019</v>
      </c>
      <c r="E5632">
        <v>14</v>
      </c>
      <c r="F5632">
        <v>0</v>
      </c>
      <c r="G5632" s="5" t="e">
        <f>IF(VLOOKUP(hist_data__2[[#This Row],[item_code]],hist_data__2[[#This Row],[item_code]:[sale_year]],3,FALSE)=2020,VLOOKUP(hist_data__2[[#This Row],[item_code]],Product[],5,FALSE),VLOOKUP(hist_data__2[[#This Row],[item_code]],Product[],4,FALSE))</f>
        <v>#N/A</v>
      </c>
      <c r="H5632" s="6" t="e">
        <f>hist_data__2[[#This Row],[quantity]]*hist_data__2[[#This Row],[sale_price]]</f>
        <v>#N/A</v>
      </c>
    </row>
    <row r="5633" spans="1:8" x14ac:dyDescent="0.25">
      <c r="A5633">
        <v>5632</v>
      </c>
      <c r="B5633" s="1" t="s">
        <v>29</v>
      </c>
      <c r="C5633" s="1" t="s">
        <v>36</v>
      </c>
      <c r="D5633">
        <v>2019</v>
      </c>
      <c r="E5633">
        <v>15</v>
      </c>
      <c r="F5633">
        <v>0</v>
      </c>
      <c r="G5633" s="5" t="e">
        <f>IF(VLOOKUP(hist_data__2[[#This Row],[item_code]],hist_data__2[[#This Row],[item_code]:[sale_year]],3,FALSE)=2020,VLOOKUP(hist_data__2[[#This Row],[item_code]],Product[],5,FALSE),VLOOKUP(hist_data__2[[#This Row],[item_code]],Product[],4,FALSE))</f>
        <v>#N/A</v>
      </c>
      <c r="H5633" s="6" t="e">
        <f>hist_data__2[[#This Row],[quantity]]*hist_data__2[[#This Row],[sale_price]]</f>
        <v>#N/A</v>
      </c>
    </row>
    <row r="5634" spans="1:8" x14ac:dyDescent="0.25">
      <c r="A5634">
        <v>5633</v>
      </c>
      <c r="B5634" s="1" t="s">
        <v>29</v>
      </c>
      <c r="C5634" s="1" t="s">
        <v>36</v>
      </c>
      <c r="D5634">
        <v>2019</v>
      </c>
      <c r="E5634">
        <v>16</v>
      </c>
      <c r="F5634">
        <v>0</v>
      </c>
      <c r="G5634" s="5" t="e">
        <f>IF(VLOOKUP(hist_data__2[[#This Row],[item_code]],hist_data__2[[#This Row],[item_code]:[sale_year]],3,FALSE)=2020,VLOOKUP(hist_data__2[[#This Row],[item_code]],Product[],5,FALSE),VLOOKUP(hist_data__2[[#This Row],[item_code]],Product[],4,FALSE))</f>
        <v>#N/A</v>
      </c>
      <c r="H5634" s="6" t="e">
        <f>hist_data__2[[#This Row],[quantity]]*hist_data__2[[#This Row],[sale_price]]</f>
        <v>#N/A</v>
      </c>
    </row>
    <row r="5635" spans="1:8" x14ac:dyDescent="0.25">
      <c r="A5635">
        <v>5634</v>
      </c>
      <c r="B5635" s="1" t="s">
        <v>29</v>
      </c>
      <c r="C5635" s="1" t="s">
        <v>36</v>
      </c>
      <c r="D5635">
        <v>2019</v>
      </c>
      <c r="E5635">
        <v>17</v>
      </c>
      <c r="F5635">
        <v>0</v>
      </c>
      <c r="G5635" s="5" t="e">
        <f>IF(VLOOKUP(hist_data__2[[#This Row],[item_code]],hist_data__2[[#This Row],[item_code]:[sale_year]],3,FALSE)=2020,VLOOKUP(hist_data__2[[#This Row],[item_code]],Product[],5,FALSE),VLOOKUP(hist_data__2[[#This Row],[item_code]],Product[],4,FALSE))</f>
        <v>#N/A</v>
      </c>
      <c r="H5635" s="6" t="e">
        <f>hist_data__2[[#This Row],[quantity]]*hist_data__2[[#This Row],[sale_price]]</f>
        <v>#N/A</v>
      </c>
    </row>
    <row r="5636" spans="1:8" x14ac:dyDescent="0.25">
      <c r="A5636">
        <v>5635</v>
      </c>
      <c r="B5636" s="1" t="s">
        <v>29</v>
      </c>
      <c r="C5636" s="1" t="s">
        <v>36</v>
      </c>
      <c r="D5636">
        <v>2019</v>
      </c>
      <c r="E5636">
        <v>18</v>
      </c>
      <c r="F5636">
        <v>0</v>
      </c>
      <c r="G5636" s="5" t="e">
        <f>IF(VLOOKUP(hist_data__2[[#This Row],[item_code]],hist_data__2[[#This Row],[item_code]:[sale_year]],3,FALSE)=2020,VLOOKUP(hist_data__2[[#This Row],[item_code]],Product[],5,FALSE),VLOOKUP(hist_data__2[[#This Row],[item_code]],Product[],4,FALSE))</f>
        <v>#N/A</v>
      </c>
      <c r="H5636" s="6" t="e">
        <f>hist_data__2[[#This Row],[quantity]]*hist_data__2[[#This Row],[sale_price]]</f>
        <v>#N/A</v>
      </c>
    </row>
    <row r="5637" spans="1:8" x14ac:dyDescent="0.25">
      <c r="A5637">
        <v>5636</v>
      </c>
      <c r="B5637" s="1" t="s">
        <v>29</v>
      </c>
      <c r="C5637" s="1" t="s">
        <v>36</v>
      </c>
      <c r="D5637">
        <v>2019</v>
      </c>
      <c r="E5637">
        <v>19</v>
      </c>
      <c r="F5637">
        <v>0</v>
      </c>
      <c r="G5637" s="5" t="e">
        <f>IF(VLOOKUP(hist_data__2[[#This Row],[item_code]],hist_data__2[[#This Row],[item_code]:[sale_year]],3,FALSE)=2020,VLOOKUP(hist_data__2[[#This Row],[item_code]],Product[],5,FALSE),VLOOKUP(hist_data__2[[#This Row],[item_code]],Product[],4,FALSE))</f>
        <v>#N/A</v>
      </c>
      <c r="H5637" s="6" t="e">
        <f>hist_data__2[[#This Row],[quantity]]*hist_data__2[[#This Row],[sale_price]]</f>
        <v>#N/A</v>
      </c>
    </row>
    <row r="5638" spans="1:8" x14ac:dyDescent="0.25">
      <c r="A5638">
        <v>5637</v>
      </c>
      <c r="B5638" s="1" t="s">
        <v>29</v>
      </c>
      <c r="C5638" s="1" t="s">
        <v>36</v>
      </c>
      <c r="D5638">
        <v>2019</v>
      </c>
      <c r="E5638">
        <v>20</v>
      </c>
      <c r="F5638">
        <v>1</v>
      </c>
      <c r="G5638" s="5" t="e">
        <f>IF(VLOOKUP(hist_data__2[[#This Row],[item_code]],hist_data__2[[#This Row],[item_code]:[sale_year]],3,FALSE)=2020,VLOOKUP(hist_data__2[[#This Row],[item_code]],Product[],5,FALSE),VLOOKUP(hist_data__2[[#This Row],[item_code]],Product[],4,FALSE))</f>
        <v>#N/A</v>
      </c>
      <c r="H5638" s="6" t="e">
        <f>hist_data__2[[#This Row],[quantity]]*hist_data__2[[#This Row],[sale_price]]</f>
        <v>#N/A</v>
      </c>
    </row>
    <row r="5639" spans="1:8" x14ac:dyDescent="0.25">
      <c r="A5639">
        <v>5638</v>
      </c>
      <c r="B5639" s="1" t="s">
        <v>29</v>
      </c>
      <c r="C5639" s="1" t="s">
        <v>36</v>
      </c>
      <c r="D5639">
        <v>2019</v>
      </c>
      <c r="E5639">
        <v>21</v>
      </c>
      <c r="F5639">
        <v>0</v>
      </c>
      <c r="G5639" s="5" t="e">
        <f>IF(VLOOKUP(hist_data__2[[#This Row],[item_code]],hist_data__2[[#This Row],[item_code]:[sale_year]],3,FALSE)=2020,VLOOKUP(hist_data__2[[#This Row],[item_code]],Product[],5,FALSE),VLOOKUP(hist_data__2[[#This Row],[item_code]],Product[],4,FALSE))</f>
        <v>#N/A</v>
      </c>
      <c r="H5639" s="6" t="e">
        <f>hist_data__2[[#This Row],[quantity]]*hist_data__2[[#This Row],[sale_price]]</f>
        <v>#N/A</v>
      </c>
    </row>
    <row r="5640" spans="1:8" x14ac:dyDescent="0.25">
      <c r="A5640">
        <v>5639</v>
      </c>
      <c r="B5640" s="1" t="s">
        <v>29</v>
      </c>
      <c r="C5640" s="1" t="s">
        <v>36</v>
      </c>
      <c r="D5640">
        <v>2019</v>
      </c>
      <c r="E5640">
        <v>22</v>
      </c>
      <c r="F5640">
        <v>0</v>
      </c>
      <c r="G5640" s="5" t="e">
        <f>IF(VLOOKUP(hist_data__2[[#This Row],[item_code]],hist_data__2[[#This Row],[item_code]:[sale_year]],3,FALSE)=2020,VLOOKUP(hist_data__2[[#This Row],[item_code]],Product[],5,FALSE),VLOOKUP(hist_data__2[[#This Row],[item_code]],Product[],4,FALSE))</f>
        <v>#N/A</v>
      </c>
      <c r="H5640" s="6" t="e">
        <f>hist_data__2[[#This Row],[quantity]]*hist_data__2[[#This Row],[sale_price]]</f>
        <v>#N/A</v>
      </c>
    </row>
    <row r="5641" spans="1:8" x14ac:dyDescent="0.25">
      <c r="A5641">
        <v>5640</v>
      </c>
      <c r="B5641" s="1" t="s">
        <v>29</v>
      </c>
      <c r="C5641" s="1" t="s">
        <v>36</v>
      </c>
      <c r="D5641">
        <v>2019</v>
      </c>
      <c r="E5641">
        <v>23</v>
      </c>
      <c r="F5641">
        <v>0</v>
      </c>
      <c r="G5641" s="5" t="e">
        <f>IF(VLOOKUP(hist_data__2[[#This Row],[item_code]],hist_data__2[[#This Row],[item_code]:[sale_year]],3,FALSE)=2020,VLOOKUP(hist_data__2[[#This Row],[item_code]],Product[],5,FALSE),VLOOKUP(hist_data__2[[#This Row],[item_code]],Product[],4,FALSE))</f>
        <v>#N/A</v>
      </c>
      <c r="H5641" s="6" t="e">
        <f>hist_data__2[[#This Row],[quantity]]*hist_data__2[[#This Row],[sale_price]]</f>
        <v>#N/A</v>
      </c>
    </row>
    <row r="5642" spans="1:8" x14ac:dyDescent="0.25">
      <c r="A5642">
        <v>5641</v>
      </c>
      <c r="B5642" s="1" t="s">
        <v>29</v>
      </c>
      <c r="C5642" s="1" t="s">
        <v>36</v>
      </c>
      <c r="D5642">
        <v>2019</v>
      </c>
      <c r="E5642">
        <v>24</v>
      </c>
      <c r="F5642">
        <v>0</v>
      </c>
      <c r="G5642" s="5" t="e">
        <f>IF(VLOOKUP(hist_data__2[[#This Row],[item_code]],hist_data__2[[#This Row],[item_code]:[sale_year]],3,FALSE)=2020,VLOOKUP(hist_data__2[[#This Row],[item_code]],Product[],5,FALSE),VLOOKUP(hist_data__2[[#This Row],[item_code]],Product[],4,FALSE))</f>
        <v>#N/A</v>
      </c>
      <c r="H5642" s="6" t="e">
        <f>hist_data__2[[#This Row],[quantity]]*hist_data__2[[#This Row],[sale_price]]</f>
        <v>#N/A</v>
      </c>
    </row>
    <row r="5643" spans="1:8" x14ac:dyDescent="0.25">
      <c r="A5643">
        <v>5642</v>
      </c>
      <c r="B5643" s="1" t="s">
        <v>29</v>
      </c>
      <c r="C5643" s="1" t="s">
        <v>36</v>
      </c>
      <c r="D5643">
        <v>2019</v>
      </c>
      <c r="E5643">
        <v>25</v>
      </c>
      <c r="F5643">
        <v>1</v>
      </c>
      <c r="G5643" s="5" t="e">
        <f>IF(VLOOKUP(hist_data__2[[#This Row],[item_code]],hist_data__2[[#This Row],[item_code]:[sale_year]],3,FALSE)=2020,VLOOKUP(hist_data__2[[#This Row],[item_code]],Product[],5,FALSE),VLOOKUP(hist_data__2[[#This Row],[item_code]],Product[],4,FALSE))</f>
        <v>#N/A</v>
      </c>
      <c r="H5643" s="6" t="e">
        <f>hist_data__2[[#This Row],[quantity]]*hist_data__2[[#This Row],[sale_price]]</f>
        <v>#N/A</v>
      </c>
    </row>
    <row r="5644" spans="1:8" x14ac:dyDescent="0.25">
      <c r="A5644">
        <v>5643</v>
      </c>
      <c r="B5644" s="1" t="s">
        <v>29</v>
      </c>
      <c r="C5644" s="1" t="s">
        <v>36</v>
      </c>
      <c r="D5644">
        <v>2019</v>
      </c>
      <c r="E5644">
        <v>26</v>
      </c>
      <c r="F5644">
        <v>1</v>
      </c>
      <c r="G5644" s="5" t="e">
        <f>IF(VLOOKUP(hist_data__2[[#This Row],[item_code]],hist_data__2[[#This Row],[item_code]:[sale_year]],3,FALSE)=2020,VLOOKUP(hist_data__2[[#This Row],[item_code]],Product[],5,FALSE),VLOOKUP(hist_data__2[[#This Row],[item_code]],Product[],4,FALSE))</f>
        <v>#N/A</v>
      </c>
      <c r="H5644" s="6" t="e">
        <f>hist_data__2[[#This Row],[quantity]]*hist_data__2[[#This Row],[sale_price]]</f>
        <v>#N/A</v>
      </c>
    </row>
    <row r="5645" spans="1:8" x14ac:dyDescent="0.25">
      <c r="A5645">
        <v>5644</v>
      </c>
      <c r="B5645" s="1" t="s">
        <v>29</v>
      </c>
      <c r="C5645" s="1" t="s">
        <v>36</v>
      </c>
      <c r="D5645">
        <v>2019</v>
      </c>
      <c r="E5645">
        <v>27</v>
      </c>
      <c r="F5645">
        <v>1</v>
      </c>
      <c r="G5645" s="5" t="e">
        <f>IF(VLOOKUP(hist_data__2[[#This Row],[item_code]],hist_data__2[[#This Row],[item_code]:[sale_year]],3,FALSE)=2020,VLOOKUP(hist_data__2[[#This Row],[item_code]],Product[],5,FALSE),VLOOKUP(hist_data__2[[#This Row],[item_code]],Product[],4,FALSE))</f>
        <v>#N/A</v>
      </c>
      <c r="H5645" s="6" t="e">
        <f>hist_data__2[[#This Row],[quantity]]*hist_data__2[[#This Row],[sale_price]]</f>
        <v>#N/A</v>
      </c>
    </row>
    <row r="5646" spans="1:8" x14ac:dyDescent="0.25">
      <c r="A5646">
        <v>5645</v>
      </c>
      <c r="B5646" s="1" t="s">
        <v>29</v>
      </c>
      <c r="C5646" s="1" t="s">
        <v>36</v>
      </c>
      <c r="D5646">
        <v>2019</v>
      </c>
      <c r="E5646">
        <v>28</v>
      </c>
      <c r="F5646">
        <v>1</v>
      </c>
      <c r="G5646" s="5" t="e">
        <f>IF(VLOOKUP(hist_data__2[[#This Row],[item_code]],hist_data__2[[#This Row],[item_code]:[sale_year]],3,FALSE)=2020,VLOOKUP(hist_data__2[[#This Row],[item_code]],Product[],5,FALSE),VLOOKUP(hist_data__2[[#This Row],[item_code]],Product[],4,FALSE))</f>
        <v>#N/A</v>
      </c>
      <c r="H5646" s="6" t="e">
        <f>hist_data__2[[#This Row],[quantity]]*hist_data__2[[#This Row],[sale_price]]</f>
        <v>#N/A</v>
      </c>
    </row>
    <row r="5647" spans="1:8" x14ac:dyDescent="0.25">
      <c r="A5647">
        <v>5646</v>
      </c>
      <c r="B5647" s="1" t="s">
        <v>29</v>
      </c>
      <c r="C5647" s="1" t="s">
        <v>36</v>
      </c>
      <c r="D5647">
        <v>2019</v>
      </c>
      <c r="E5647">
        <v>29</v>
      </c>
      <c r="F5647">
        <v>3</v>
      </c>
      <c r="G5647" s="5" t="e">
        <f>IF(VLOOKUP(hist_data__2[[#This Row],[item_code]],hist_data__2[[#This Row],[item_code]:[sale_year]],3,FALSE)=2020,VLOOKUP(hist_data__2[[#This Row],[item_code]],Product[],5,FALSE),VLOOKUP(hist_data__2[[#This Row],[item_code]],Product[],4,FALSE))</f>
        <v>#N/A</v>
      </c>
      <c r="H5647" s="6" t="e">
        <f>hist_data__2[[#This Row],[quantity]]*hist_data__2[[#This Row],[sale_price]]</f>
        <v>#N/A</v>
      </c>
    </row>
    <row r="5648" spans="1:8" x14ac:dyDescent="0.25">
      <c r="A5648">
        <v>5647</v>
      </c>
      <c r="B5648" s="1" t="s">
        <v>29</v>
      </c>
      <c r="C5648" s="1" t="s">
        <v>36</v>
      </c>
      <c r="D5648">
        <v>2019</v>
      </c>
      <c r="E5648">
        <v>30</v>
      </c>
      <c r="F5648">
        <v>1</v>
      </c>
      <c r="G5648" s="5" t="e">
        <f>IF(VLOOKUP(hist_data__2[[#This Row],[item_code]],hist_data__2[[#This Row],[item_code]:[sale_year]],3,FALSE)=2020,VLOOKUP(hist_data__2[[#This Row],[item_code]],Product[],5,FALSE),VLOOKUP(hist_data__2[[#This Row],[item_code]],Product[],4,FALSE))</f>
        <v>#N/A</v>
      </c>
      <c r="H5648" s="6" t="e">
        <f>hist_data__2[[#This Row],[quantity]]*hist_data__2[[#This Row],[sale_price]]</f>
        <v>#N/A</v>
      </c>
    </row>
    <row r="5649" spans="1:8" x14ac:dyDescent="0.25">
      <c r="A5649">
        <v>5648</v>
      </c>
      <c r="B5649" s="1" t="s">
        <v>29</v>
      </c>
      <c r="C5649" s="1" t="s">
        <v>36</v>
      </c>
      <c r="D5649">
        <v>2019</v>
      </c>
      <c r="E5649">
        <v>31</v>
      </c>
      <c r="F5649">
        <v>1</v>
      </c>
      <c r="G5649" s="5" t="e">
        <f>IF(VLOOKUP(hist_data__2[[#This Row],[item_code]],hist_data__2[[#This Row],[item_code]:[sale_year]],3,FALSE)=2020,VLOOKUP(hist_data__2[[#This Row],[item_code]],Product[],5,FALSE),VLOOKUP(hist_data__2[[#This Row],[item_code]],Product[],4,FALSE))</f>
        <v>#N/A</v>
      </c>
      <c r="H5649" s="6" t="e">
        <f>hist_data__2[[#This Row],[quantity]]*hist_data__2[[#This Row],[sale_price]]</f>
        <v>#N/A</v>
      </c>
    </row>
    <row r="5650" spans="1:8" x14ac:dyDescent="0.25">
      <c r="A5650">
        <v>5649</v>
      </c>
      <c r="B5650" s="1" t="s">
        <v>29</v>
      </c>
      <c r="C5650" s="1" t="s">
        <v>36</v>
      </c>
      <c r="D5650">
        <v>2019</v>
      </c>
      <c r="E5650">
        <v>32</v>
      </c>
      <c r="F5650">
        <v>1</v>
      </c>
      <c r="G5650" s="5" t="e">
        <f>IF(VLOOKUP(hist_data__2[[#This Row],[item_code]],hist_data__2[[#This Row],[item_code]:[sale_year]],3,FALSE)=2020,VLOOKUP(hist_data__2[[#This Row],[item_code]],Product[],5,FALSE),VLOOKUP(hist_data__2[[#This Row],[item_code]],Product[],4,FALSE))</f>
        <v>#N/A</v>
      </c>
      <c r="H5650" s="6" t="e">
        <f>hist_data__2[[#This Row],[quantity]]*hist_data__2[[#This Row],[sale_price]]</f>
        <v>#N/A</v>
      </c>
    </row>
    <row r="5651" spans="1:8" x14ac:dyDescent="0.25">
      <c r="A5651">
        <v>5650</v>
      </c>
      <c r="B5651" s="1" t="s">
        <v>29</v>
      </c>
      <c r="C5651" s="1" t="s">
        <v>36</v>
      </c>
      <c r="D5651">
        <v>2019</v>
      </c>
      <c r="E5651">
        <v>33</v>
      </c>
      <c r="F5651">
        <v>1</v>
      </c>
      <c r="G5651" s="5" t="e">
        <f>IF(VLOOKUP(hist_data__2[[#This Row],[item_code]],hist_data__2[[#This Row],[item_code]:[sale_year]],3,FALSE)=2020,VLOOKUP(hist_data__2[[#This Row],[item_code]],Product[],5,FALSE),VLOOKUP(hist_data__2[[#This Row],[item_code]],Product[],4,FALSE))</f>
        <v>#N/A</v>
      </c>
      <c r="H5651" s="6" t="e">
        <f>hist_data__2[[#This Row],[quantity]]*hist_data__2[[#This Row],[sale_price]]</f>
        <v>#N/A</v>
      </c>
    </row>
    <row r="5652" spans="1:8" x14ac:dyDescent="0.25">
      <c r="A5652">
        <v>5651</v>
      </c>
      <c r="B5652" s="1" t="s">
        <v>29</v>
      </c>
      <c r="C5652" s="1" t="s">
        <v>36</v>
      </c>
      <c r="D5652">
        <v>2019</v>
      </c>
      <c r="E5652">
        <v>34</v>
      </c>
      <c r="F5652">
        <v>0</v>
      </c>
      <c r="G5652" s="5" t="e">
        <f>IF(VLOOKUP(hist_data__2[[#This Row],[item_code]],hist_data__2[[#This Row],[item_code]:[sale_year]],3,FALSE)=2020,VLOOKUP(hist_data__2[[#This Row],[item_code]],Product[],5,FALSE),VLOOKUP(hist_data__2[[#This Row],[item_code]],Product[],4,FALSE))</f>
        <v>#N/A</v>
      </c>
      <c r="H5652" s="6" t="e">
        <f>hist_data__2[[#This Row],[quantity]]*hist_data__2[[#This Row],[sale_price]]</f>
        <v>#N/A</v>
      </c>
    </row>
    <row r="5653" spans="1:8" x14ac:dyDescent="0.25">
      <c r="A5653">
        <v>5652</v>
      </c>
      <c r="B5653" s="1" t="s">
        <v>29</v>
      </c>
      <c r="C5653" s="1" t="s">
        <v>36</v>
      </c>
      <c r="D5653">
        <v>2019</v>
      </c>
      <c r="E5653">
        <v>35</v>
      </c>
      <c r="F5653">
        <v>1</v>
      </c>
      <c r="G5653" s="5" t="e">
        <f>IF(VLOOKUP(hist_data__2[[#This Row],[item_code]],hist_data__2[[#This Row],[item_code]:[sale_year]],3,FALSE)=2020,VLOOKUP(hist_data__2[[#This Row],[item_code]],Product[],5,FALSE),VLOOKUP(hist_data__2[[#This Row],[item_code]],Product[],4,FALSE))</f>
        <v>#N/A</v>
      </c>
      <c r="H5653" s="6" t="e">
        <f>hist_data__2[[#This Row],[quantity]]*hist_data__2[[#This Row],[sale_price]]</f>
        <v>#N/A</v>
      </c>
    </row>
    <row r="5654" spans="1:8" x14ac:dyDescent="0.25">
      <c r="A5654">
        <v>5653</v>
      </c>
      <c r="B5654" s="1" t="s">
        <v>29</v>
      </c>
      <c r="C5654" s="1" t="s">
        <v>36</v>
      </c>
      <c r="D5654">
        <v>2019</v>
      </c>
      <c r="E5654">
        <v>36</v>
      </c>
      <c r="F5654">
        <v>0</v>
      </c>
      <c r="G5654" s="5" t="e">
        <f>IF(VLOOKUP(hist_data__2[[#This Row],[item_code]],hist_data__2[[#This Row],[item_code]:[sale_year]],3,FALSE)=2020,VLOOKUP(hist_data__2[[#This Row],[item_code]],Product[],5,FALSE),VLOOKUP(hist_data__2[[#This Row],[item_code]],Product[],4,FALSE))</f>
        <v>#N/A</v>
      </c>
      <c r="H5654" s="6" t="e">
        <f>hist_data__2[[#This Row],[quantity]]*hist_data__2[[#This Row],[sale_price]]</f>
        <v>#N/A</v>
      </c>
    </row>
    <row r="5655" spans="1:8" x14ac:dyDescent="0.25">
      <c r="A5655">
        <v>5654</v>
      </c>
      <c r="B5655" s="1" t="s">
        <v>29</v>
      </c>
      <c r="C5655" s="1" t="s">
        <v>36</v>
      </c>
      <c r="D5655">
        <v>2019</v>
      </c>
      <c r="E5655">
        <v>37</v>
      </c>
      <c r="F5655">
        <v>0</v>
      </c>
      <c r="G5655" s="5" t="e">
        <f>IF(VLOOKUP(hist_data__2[[#This Row],[item_code]],hist_data__2[[#This Row],[item_code]:[sale_year]],3,FALSE)=2020,VLOOKUP(hist_data__2[[#This Row],[item_code]],Product[],5,FALSE),VLOOKUP(hist_data__2[[#This Row],[item_code]],Product[],4,FALSE))</f>
        <v>#N/A</v>
      </c>
      <c r="H5655" s="6" t="e">
        <f>hist_data__2[[#This Row],[quantity]]*hist_data__2[[#This Row],[sale_price]]</f>
        <v>#N/A</v>
      </c>
    </row>
    <row r="5656" spans="1:8" x14ac:dyDescent="0.25">
      <c r="A5656">
        <v>5655</v>
      </c>
      <c r="B5656" s="1" t="s">
        <v>29</v>
      </c>
      <c r="C5656" s="1" t="s">
        <v>36</v>
      </c>
      <c r="D5656">
        <v>2019</v>
      </c>
      <c r="E5656">
        <v>38</v>
      </c>
      <c r="F5656">
        <v>0</v>
      </c>
      <c r="G5656" s="5" t="e">
        <f>IF(VLOOKUP(hist_data__2[[#This Row],[item_code]],hist_data__2[[#This Row],[item_code]:[sale_year]],3,FALSE)=2020,VLOOKUP(hist_data__2[[#This Row],[item_code]],Product[],5,FALSE),VLOOKUP(hist_data__2[[#This Row],[item_code]],Product[],4,FALSE))</f>
        <v>#N/A</v>
      </c>
      <c r="H5656" s="6" t="e">
        <f>hist_data__2[[#This Row],[quantity]]*hist_data__2[[#This Row],[sale_price]]</f>
        <v>#N/A</v>
      </c>
    </row>
    <row r="5657" spans="1:8" x14ac:dyDescent="0.25">
      <c r="A5657">
        <v>5656</v>
      </c>
      <c r="B5657" s="1" t="s">
        <v>29</v>
      </c>
      <c r="C5657" s="1" t="s">
        <v>36</v>
      </c>
      <c r="D5657">
        <v>2019</v>
      </c>
      <c r="E5657">
        <v>39</v>
      </c>
      <c r="F5657">
        <v>0</v>
      </c>
      <c r="G5657" s="5" t="e">
        <f>IF(VLOOKUP(hist_data__2[[#This Row],[item_code]],hist_data__2[[#This Row],[item_code]:[sale_year]],3,FALSE)=2020,VLOOKUP(hist_data__2[[#This Row],[item_code]],Product[],5,FALSE),VLOOKUP(hist_data__2[[#This Row],[item_code]],Product[],4,FALSE))</f>
        <v>#N/A</v>
      </c>
      <c r="H5657" s="6" t="e">
        <f>hist_data__2[[#This Row],[quantity]]*hist_data__2[[#This Row],[sale_price]]</f>
        <v>#N/A</v>
      </c>
    </row>
    <row r="5658" spans="1:8" x14ac:dyDescent="0.25">
      <c r="A5658">
        <v>5657</v>
      </c>
      <c r="B5658" s="1" t="s">
        <v>29</v>
      </c>
      <c r="C5658" s="1" t="s">
        <v>36</v>
      </c>
      <c r="D5658">
        <v>2019</v>
      </c>
      <c r="E5658">
        <v>40</v>
      </c>
      <c r="F5658">
        <v>0</v>
      </c>
      <c r="G5658" s="5" t="e">
        <f>IF(VLOOKUP(hist_data__2[[#This Row],[item_code]],hist_data__2[[#This Row],[item_code]:[sale_year]],3,FALSE)=2020,VLOOKUP(hist_data__2[[#This Row],[item_code]],Product[],5,FALSE),VLOOKUP(hist_data__2[[#This Row],[item_code]],Product[],4,FALSE))</f>
        <v>#N/A</v>
      </c>
      <c r="H5658" s="6" t="e">
        <f>hist_data__2[[#This Row],[quantity]]*hist_data__2[[#This Row],[sale_price]]</f>
        <v>#N/A</v>
      </c>
    </row>
    <row r="5659" spans="1:8" x14ac:dyDescent="0.25">
      <c r="A5659">
        <v>5658</v>
      </c>
      <c r="B5659" s="1" t="s">
        <v>29</v>
      </c>
      <c r="C5659" s="1" t="s">
        <v>36</v>
      </c>
      <c r="D5659">
        <v>2019</v>
      </c>
      <c r="E5659">
        <v>41</v>
      </c>
      <c r="F5659">
        <v>0</v>
      </c>
      <c r="G5659" s="5" t="e">
        <f>IF(VLOOKUP(hist_data__2[[#This Row],[item_code]],hist_data__2[[#This Row],[item_code]:[sale_year]],3,FALSE)=2020,VLOOKUP(hist_data__2[[#This Row],[item_code]],Product[],5,FALSE),VLOOKUP(hist_data__2[[#This Row],[item_code]],Product[],4,FALSE))</f>
        <v>#N/A</v>
      </c>
      <c r="H5659" s="6" t="e">
        <f>hist_data__2[[#This Row],[quantity]]*hist_data__2[[#This Row],[sale_price]]</f>
        <v>#N/A</v>
      </c>
    </row>
    <row r="5660" spans="1:8" x14ac:dyDescent="0.25">
      <c r="A5660">
        <v>5659</v>
      </c>
      <c r="B5660" s="1" t="s">
        <v>29</v>
      </c>
      <c r="C5660" s="1" t="s">
        <v>36</v>
      </c>
      <c r="D5660">
        <v>2019</v>
      </c>
      <c r="E5660">
        <v>42</v>
      </c>
      <c r="F5660">
        <v>0</v>
      </c>
      <c r="G5660" s="5" t="e">
        <f>IF(VLOOKUP(hist_data__2[[#This Row],[item_code]],hist_data__2[[#This Row],[item_code]:[sale_year]],3,FALSE)=2020,VLOOKUP(hist_data__2[[#This Row],[item_code]],Product[],5,FALSE),VLOOKUP(hist_data__2[[#This Row],[item_code]],Product[],4,FALSE))</f>
        <v>#N/A</v>
      </c>
      <c r="H5660" s="6" t="e">
        <f>hist_data__2[[#This Row],[quantity]]*hist_data__2[[#This Row],[sale_price]]</f>
        <v>#N/A</v>
      </c>
    </row>
    <row r="5661" spans="1:8" x14ac:dyDescent="0.25">
      <c r="A5661">
        <v>5660</v>
      </c>
      <c r="B5661" s="1" t="s">
        <v>29</v>
      </c>
      <c r="C5661" s="1" t="s">
        <v>36</v>
      </c>
      <c r="D5661">
        <v>2019</v>
      </c>
      <c r="E5661">
        <v>43</v>
      </c>
      <c r="F5661">
        <v>0</v>
      </c>
      <c r="G5661" s="5" t="e">
        <f>IF(VLOOKUP(hist_data__2[[#This Row],[item_code]],hist_data__2[[#This Row],[item_code]:[sale_year]],3,FALSE)=2020,VLOOKUP(hist_data__2[[#This Row],[item_code]],Product[],5,FALSE),VLOOKUP(hist_data__2[[#This Row],[item_code]],Product[],4,FALSE))</f>
        <v>#N/A</v>
      </c>
      <c r="H5661" s="6" t="e">
        <f>hist_data__2[[#This Row],[quantity]]*hist_data__2[[#This Row],[sale_price]]</f>
        <v>#N/A</v>
      </c>
    </row>
    <row r="5662" spans="1:8" x14ac:dyDescent="0.25">
      <c r="A5662">
        <v>5661</v>
      </c>
      <c r="B5662" s="1" t="s">
        <v>29</v>
      </c>
      <c r="C5662" s="1" t="s">
        <v>36</v>
      </c>
      <c r="D5662">
        <v>2019</v>
      </c>
      <c r="E5662">
        <v>44</v>
      </c>
      <c r="F5662">
        <v>0</v>
      </c>
      <c r="G5662" s="5" t="e">
        <f>IF(VLOOKUP(hist_data__2[[#This Row],[item_code]],hist_data__2[[#This Row],[item_code]:[sale_year]],3,FALSE)=2020,VLOOKUP(hist_data__2[[#This Row],[item_code]],Product[],5,FALSE),VLOOKUP(hist_data__2[[#This Row],[item_code]],Product[],4,FALSE))</f>
        <v>#N/A</v>
      </c>
      <c r="H5662" s="6" t="e">
        <f>hist_data__2[[#This Row],[quantity]]*hist_data__2[[#This Row],[sale_price]]</f>
        <v>#N/A</v>
      </c>
    </row>
    <row r="5663" spans="1:8" x14ac:dyDescent="0.25">
      <c r="A5663">
        <v>5662</v>
      </c>
      <c r="B5663" s="1" t="s">
        <v>29</v>
      </c>
      <c r="C5663" s="1" t="s">
        <v>36</v>
      </c>
      <c r="D5663">
        <v>2019</v>
      </c>
      <c r="E5663">
        <v>45</v>
      </c>
      <c r="F5663">
        <v>0</v>
      </c>
      <c r="G5663" s="5" t="e">
        <f>IF(VLOOKUP(hist_data__2[[#This Row],[item_code]],hist_data__2[[#This Row],[item_code]:[sale_year]],3,FALSE)=2020,VLOOKUP(hist_data__2[[#This Row],[item_code]],Product[],5,FALSE),VLOOKUP(hist_data__2[[#This Row],[item_code]],Product[],4,FALSE))</f>
        <v>#N/A</v>
      </c>
      <c r="H5663" s="6" t="e">
        <f>hist_data__2[[#This Row],[quantity]]*hist_data__2[[#This Row],[sale_price]]</f>
        <v>#N/A</v>
      </c>
    </row>
    <row r="5664" spans="1:8" x14ac:dyDescent="0.25">
      <c r="A5664">
        <v>5663</v>
      </c>
      <c r="B5664" s="1" t="s">
        <v>29</v>
      </c>
      <c r="C5664" s="1" t="s">
        <v>36</v>
      </c>
      <c r="D5664">
        <v>2019</v>
      </c>
      <c r="E5664">
        <v>46</v>
      </c>
      <c r="F5664">
        <v>1</v>
      </c>
      <c r="G5664" s="5" t="e">
        <f>IF(VLOOKUP(hist_data__2[[#This Row],[item_code]],hist_data__2[[#This Row],[item_code]:[sale_year]],3,FALSE)=2020,VLOOKUP(hist_data__2[[#This Row],[item_code]],Product[],5,FALSE),VLOOKUP(hist_data__2[[#This Row],[item_code]],Product[],4,FALSE))</f>
        <v>#N/A</v>
      </c>
      <c r="H5664" s="6" t="e">
        <f>hist_data__2[[#This Row],[quantity]]*hist_data__2[[#This Row],[sale_price]]</f>
        <v>#N/A</v>
      </c>
    </row>
    <row r="5665" spans="1:8" x14ac:dyDescent="0.25">
      <c r="A5665">
        <v>5664</v>
      </c>
      <c r="B5665" s="1" t="s">
        <v>29</v>
      </c>
      <c r="C5665" s="1" t="s">
        <v>36</v>
      </c>
      <c r="D5665">
        <v>2019</v>
      </c>
      <c r="E5665">
        <v>47</v>
      </c>
      <c r="F5665">
        <v>1</v>
      </c>
      <c r="G5665" s="5" t="e">
        <f>IF(VLOOKUP(hist_data__2[[#This Row],[item_code]],hist_data__2[[#This Row],[item_code]:[sale_year]],3,FALSE)=2020,VLOOKUP(hist_data__2[[#This Row],[item_code]],Product[],5,FALSE),VLOOKUP(hist_data__2[[#This Row],[item_code]],Product[],4,FALSE))</f>
        <v>#N/A</v>
      </c>
      <c r="H5665" s="6" t="e">
        <f>hist_data__2[[#This Row],[quantity]]*hist_data__2[[#This Row],[sale_price]]</f>
        <v>#N/A</v>
      </c>
    </row>
    <row r="5666" spans="1:8" x14ac:dyDescent="0.25">
      <c r="A5666">
        <v>5665</v>
      </c>
      <c r="B5666" s="1" t="s">
        <v>29</v>
      </c>
      <c r="C5666" s="1" t="s">
        <v>36</v>
      </c>
      <c r="D5666">
        <v>2019</v>
      </c>
      <c r="E5666">
        <v>48</v>
      </c>
      <c r="F5666">
        <v>2</v>
      </c>
      <c r="G5666" s="5" t="e">
        <f>IF(VLOOKUP(hist_data__2[[#This Row],[item_code]],hist_data__2[[#This Row],[item_code]:[sale_year]],3,FALSE)=2020,VLOOKUP(hist_data__2[[#This Row],[item_code]],Product[],5,FALSE),VLOOKUP(hist_data__2[[#This Row],[item_code]],Product[],4,FALSE))</f>
        <v>#N/A</v>
      </c>
      <c r="H5666" s="6" t="e">
        <f>hist_data__2[[#This Row],[quantity]]*hist_data__2[[#This Row],[sale_price]]</f>
        <v>#N/A</v>
      </c>
    </row>
    <row r="5667" spans="1:8" x14ac:dyDescent="0.25">
      <c r="A5667">
        <v>5666</v>
      </c>
      <c r="B5667" s="1" t="s">
        <v>29</v>
      </c>
      <c r="C5667" s="1" t="s">
        <v>36</v>
      </c>
      <c r="D5667">
        <v>2019</v>
      </c>
      <c r="E5667">
        <v>49</v>
      </c>
      <c r="F5667">
        <v>1</v>
      </c>
      <c r="G5667" s="5" t="e">
        <f>IF(VLOOKUP(hist_data__2[[#This Row],[item_code]],hist_data__2[[#This Row],[item_code]:[sale_year]],3,FALSE)=2020,VLOOKUP(hist_data__2[[#This Row],[item_code]],Product[],5,FALSE),VLOOKUP(hist_data__2[[#This Row],[item_code]],Product[],4,FALSE))</f>
        <v>#N/A</v>
      </c>
      <c r="H5667" s="6" t="e">
        <f>hist_data__2[[#This Row],[quantity]]*hist_data__2[[#This Row],[sale_price]]</f>
        <v>#N/A</v>
      </c>
    </row>
    <row r="5668" spans="1:8" x14ac:dyDescent="0.25">
      <c r="A5668">
        <v>5667</v>
      </c>
      <c r="B5668" s="1" t="s">
        <v>29</v>
      </c>
      <c r="C5668" s="1" t="s">
        <v>36</v>
      </c>
      <c r="D5668">
        <v>2019</v>
      </c>
      <c r="E5668">
        <v>50</v>
      </c>
      <c r="F5668">
        <v>1</v>
      </c>
      <c r="G5668" s="5" t="e">
        <f>IF(VLOOKUP(hist_data__2[[#This Row],[item_code]],hist_data__2[[#This Row],[item_code]:[sale_year]],3,FALSE)=2020,VLOOKUP(hist_data__2[[#This Row],[item_code]],Product[],5,FALSE),VLOOKUP(hist_data__2[[#This Row],[item_code]],Product[],4,FALSE))</f>
        <v>#N/A</v>
      </c>
      <c r="H5668" s="6" t="e">
        <f>hist_data__2[[#This Row],[quantity]]*hist_data__2[[#This Row],[sale_price]]</f>
        <v>#N/A</v>
      </c>
    </row>
    <row r="5669" spans="1:8" x14ac:dyDescent="0.25">
      <c r="A5669">
        <v>5668</v>
      </c>
      <c r="B5669" s="1" t="s">
        <v>29</v>
      </c>
      <c r="C5669" s="1" t="s">
        <v>36</v>
      </c>
      <c r="D5669">
        <v>2019</v>
      </c>
      <c r="E5669">
        <v>51</v>
      </c>
      <c r="F5669">
        <v>0</v>
      </c>
      <c r="G5669" s="5" t="e">
        <f>IF(VLOOKUP(hist_data__2[[#This Row],[item_code]],hist_data__2[[#This Row],[item_code]:[sale_year]],3,FALSE)=2020,VLOOKUP(hist_data__2[[#This Row],[item_code]],Product[],5,FALSE),VLOOKUP(hist_data__2[[#This Row],[item_code]],Product[],4,FALSE))</f>
        <v>#N/A</v>
      </c>
      <c r="H5669" s="6" t="e">
        <f>hist_data__2[[#This Row],[quantity]]*hist_data__2[[#This Row],[sale_price]]</f>
        <v>#N/A</v>
      </c>
    </row>
    <row r="5670" spans="1:8" x14ac:dyDescent="0.25">
      <c r="A5670">
        <v>5669</v>
      </c>
      <c r="B5670" s="1" t="s">
        <v>29</v>
      </c>
      <c r="C5670" s="1" t="s">
        <v>36</v>
      </c>
      <c r="D5670">
        <v>2020</v>
      </c>
      <c r="E5670">
        <v>0</v>
      </c>
      <c r="F5670">
        <v>0</v>
      </c>
      <c r="G5670" s="5" t="e">
        <f>IF(VLOOKUP(hist_data__2[[#This Row],[item_code]],hist_data__2[[#This Row],[item_code]:[sale_year]],3,FALSE)=2020,VLOOKUP(hist_data__2[[#This Row],[item_code]],Product[],5,FALSE),VLOOKUP(hist_data__2[[#This Row],[item_code]],Product[],4,FALSE))</f>
        <v>#N/A</v>
      </c>
      <c r="H5670" s="6" t="e">
        <f>hist_data__2[[#This Row],[quantity]]*hist_data__2[[#This Row],[sale_price]]</f>
        <v>#N/A</v>
      </c>
    </row>
    <row r="5671" spans="1:8" x14ac:dyDescent="0.25">
      <c r="A5671">
        <v>5670</v>
      </c>
      <c r="B5671" s="1" t="s">
        <v>29</v>
      </c>
      <c r="C5671" s="1" t="s">
        <v>36</v>
      </c>
      <c r="D5671">
        <v>2020</v>
      </c>
      <c r="E5671">
        <v>1</v>
      </c>
      <c r="F5671">
        <v>0</v>
      </c>
      <c r="G5671" s="5" t="e">
        <f>IF(VLOOKUP(hist_data__2[[#This Row],[item_code]],hist_data__2[[#This Row],[item_code]:[sale_year]],3,FALSE)=2020,VLOOKUP(hist_data__2[[#This Row],[item_code]],Product[],5,FALSE),VLOOKUP(hist_data__2[[#This Row],[item_code]],Product[],4,FALSE))</f>
        <v>#N/A</v>
      </c>
      <c r="H5671" s="6" t="e">
        <f>hist_data__2[[#This Row],[quantity]]*hist_data__2[[#This Row],[sale_price]]</f>
        <v>#N/A</v>
      </c>
    </row>
    <row r="5672" spans="1:8" x14ac:dyDescent="0.25">
      <c r="A5672">
        <v>5671</v>
      </c>
      <c r="B5672" s="1" t="s">
        <v>29</v>
      </c>
      <c r="C5672" s="1" t="s">
        <v>36</v>
      </c>
      <c r="D5672">
        <v>2020</v>
      </c>
      <c r="E5672">
        <v>2</v>
      </c>
      <c r="F5672">
        <v>0</v>
      </c>
      <c r="G5672" s="5" t="e">
        <f>IF(VLOOKUP(hist_data__2[[#This Row],[item_code]],hist_data__2[[#This Row],[item_code]:[sale_year]],3,FALSE)=2020,VLOOKUP(hist_data__2[[#This Row],[item_code]],Product[],5,FALSE),VLOOKUP(hist_data__2[[#This Row],[item_code]],Product[],4,FALSE))</f>
        <v>#N/A</v>
      </c>
      <c r="H5672" s="6" t="e">
        <f>hist_data__2[[#This Row],[quantity]]*hist_data__2[[#This Row],[sale_price]]</f>
        <v>#N/A</v>
      </c>
    </row>
    <row r="5673" spans="1:8" x14ac:dyDescent="0.25">
      <c r="A5673">
        <v>5672</v>
      </c>
      <c r="B5673" s="1" t="s">
        <v>29</v>
      </c>
      <c r="C5673" s="1" t="s">
        <v>36</v>
      </c>
      <c r="D5673">
        <v>2020</v>
      </c>
      <c r="E5673">
        <v>3</v>
      </c>
      <c r="F5673">
        <v>0</v>
      </c>
      <c r="G5673" s="5" t="e">
        <f>IF(VLOOKUP(hist_data__2[[#This Row],[item_code]],hist_data__2[[#This Row],[item_code]:[sale_year]],3,FALSE)=2020,VLOOKUP(hist_data__2[[#This Row],[item_code]],Product[],5,FALSE),VLOOKUP(hist_data__2[[#This Row],[item_code]],Product[],4,FALSE))</f>
        <v>#N/A</v>
      </c>
      <c r="H5673" s="6" t="e">
        <f>hist_data__2[[#This Row],[quantity]]*hist_data__2[[#This Row],[sale_price]]</f>
        <v>#N/A</v>
      </c>
    </row>
    <row r="5674" spans="1:8" x14ac:dyDescent="0.25">
      <c r="A5674">
        <v>5673</v>
      </c>
      <c r="B5674" s="1" t="s">
        <v>29</v>
      </c>
      <c r="C5674" s="1" t="s">
        <v>36</v>
      </c>
      <c r="D5674">
        <v>2020</v>
      </c>
      <c r="E5674">
        <v>4</v>
      </c>
      <c r="F5674">
        <v>0</v>
      </c>
      <c r="G5674" s="5" t="e">
        <f>IF(VLOOKUP(hist_data__2[[#This Row],[item_code]],hist_data__2[[#This Row],[item_code]:[sale_year]],3,FALSE)=2020,VLOOKUP(hist_data__2[[#This Row],[item_code]],Product[],5,FALSE),VLOOKUP(hist_data__2[[#This Row],[item_code]],Product[],4,FALSE))</f>
        <v>#N/A</v>
      </c>
      <c r="H5674" s="6" t="e">
        <f>hist_data__2[[#This Row],[quantity]]*hist_data__2[[#This Row],[sale_price]]</f>
        <v>#N/A</v>
      </c>
    </row>
    <row r="5675" spans="1:8" x14ac:dyDescent="0.25">
      <c r="A5675">
        <v>5674</v>
      </c>
      <c r="B5675" s="1" t="s">
        <v>29</v>
      </c>
      <c r="C5675" s="1" t="s">
        <v>36</v>
      </c>
      <c r="D5675">
        <v>2020</v>
      </c>
      <c r="E5675">
        <v>5</v>
      </c>
      <c r="F5675">
        <v>0</v>
      </c>
      <c r="G5675" s="5" t="e">
        <f>IF(VLOOKUP(hist_data__2[[#This Row],[item_code]],hist_data__2[[#This Row],[item_code]:[sale_year]],3,FALSE)=2020,VLOOKUP(hist_data__2[[#This Row],[item_code]],Product[],5,FALSE),VLOOKUP(hist_data__2[[#This Row],[item_code]],Product[],4,FALSE))</f>
        <v>#N/A</v>
      </c>
      <c r="H5675" s="6" t="e">
        <f>hist_data__2[[#This Row],[quantity]]*hist_data__2[[#This Row],[sale_price]]</f>
        <v>#N/A</v>
      </c>
    </row>
    <row r="5676" spans="1:8" x14ac:dyDescent="0.25">
      <c r="A5676">
        <v>5675</v>
      </c>
      <c r="B5676" s="1" t="s">
        <v>29</v>
      </c>
      <c r="C5676" s="1" t="s">
        <v>36</v>
      </c>
      <c r="D5676">
        <v>2020</v>
      </c>
      <c r="E5676">
        <v>6</v>
      </c>
      <c r="F5676">
        <v>0</v>
      </c>
      <c r="G5676" s="5" t="e">
        <f>IF(VLOOKUP(hist_data__2[[#This Row],[item_code]],hist_data__2[[#This Row],[item_code]:[sale_year]],3,FALSE)=2020,VLOOKUP(hist_data__2[[#This Row],[item_code]],Product[],5,FALSE),VLOOKUP(hist_data__2[[#This Row],[item_code]],Product[],4,FALSE))</f>
        <v>#N/A</v>
      </c>
      <c r="H5676" s="6" t="e">
        <f>hist_data__2[[#This Row],[quantity]]*hist_data__2[[#This Row],[sale_price]]</f>
        <v>#N/A</v>
      </c>
    </row>
    <row r="5677" spans="1:8" x14ac:dyDescent="0.25">
      <c r="A5677">
        <v>5676</v>
      </c>
      <c r="B5677" s="1" t="s">
        <v>29</v>
      </c>
      <c r="C5677" s="1" t="s">
        <v>36</v>
      </c>
      <c r="D5677">
        <v>2020</v>
      </c>
      <c r="E5677">
        <v>7</v>
      </c>
      <c r="F5677">
        <v>0</v>
      </c>
      <c r="G5677" s="5" t="e">
        <f>IF(VLOOKUP(hist_data__2[[#This Row],[item_code]],hist_data__2[[#This Row],[item_code]:[sale_year]],3,FALSE)=2020,VLOOKUP(hist_data__2[[#This Row],[item_code]],Product[],5,FALSE),VLOOKUP(hist_data__2[[#This Row],[item_code]],Product[],4,FALSE))</f>
        <v>#N/A</v>
      </c>
      <c r="H5677" s="6" t="e">
        <f>hist_data__2[[#This Row],[quantity]]*hist_data__2[[#This Row],[sale_price]]</f>
        <v>#N/A</v>
      </c>
    </row>
    <row r="5678" spans="1:8" x14ac:dyDescent="0.25">
      <c r="A5678">
        <v>5677</v>
      </c>
      <c r="B5678" s="1" t="s">
        <v>29</v>
      </c>
      <c r="C5678" s="1" t="s">
        <v>36</v>
      </c>
      <c r="D5678">
        <v>2020</v>
      </c>
      <c r="E5678">
        <v>8</v>
      </c>
      <c r="F5678">
        <v>0</v>
      </c>
      <c r="G5678" s="5" t="e">
        <f>IF(VLOOKUP(hist_data__2[[#This Row],[item_code]],hist_data__2[[#This Row],[item_code]:[sale_year]],3,FALSE)=2020,VLOOKUP(hist_data__2[[#This Row],[item_code]],Product[],5,FALSE),VLOOKUP(hist_data__2[[#This Row],[item_code]],Product[],4,FALSE))</f>
        <v>#N/A</v>
      </c>
      <c r="H5678" s="6" t="e">
        <f>hist_data__2[[#This Row],[quantity]]*hist_data__2[[#This Row],[sale_price]]</f>
        <v>#N/A</v>
      </c>
    </row>
    <row r="5679" spans="1:8" x14ac:dyDescent="0.25">
      <c r="A5679">
        <v>5678</v>
      </c>
      <c r="B5679" s="1" t="s">
        <v>29</v>
      </c>
      <c r="C5679" s="1" t="s">
        <v>36</v>
      </c>
      <c r="D5679">
        <v>2020</v>
      </c>
      <c r="E5679">
        <v>9</v>
      </c>
      <c r="F5679">
        <v>0</v>
      </c>
      <c r="G5679" s="5" t="e">
        <f>IF(VLOOKUP(hist_data__2[[#This Row],[item_code]],hist_data__2[[#This Row],[item_code]:[sale_year]],3,FALSE)=2020,VLOOKUP(hist_data__2[[#This Row],[item_code]],Product[],5,FALSE),VLOOKUP(hist_data__2[[#This Row],[item_code]],Product[],4,FALSE))</f>
        <v>#N/A</v>
      </c>
      <c r="H5679" s="6" t="e">
        <f>hist_data__2[[#This Row],[quantity]]*hist_data__2[[#This Row],[sale_price]]</f>
        <v>#N/A</v>
      </c>
    </row>
    <row r="5680" spans="1:8" x14ac:dyDescent="0.25">
      <c r="A5680">
        <v>5679</v>
      </c>
      <c r="B5680" s="1" t="s">
        <v>29</v>
      </c>
      <c r="C5680" s="1" t="s">
        <v>36</v>
      </c>
      <c r="D5680">
        <v>2020</v>
      </c>
      <c r="E5680">
        <v>10</v>
      </c>
      <c r="F5680">
        <v>0</v>
      </c>
      <c r="G5680" s="5" t="e">
        <f>IF(VLOOKUP(hist_data__2[[#This Row],[item_code]],hist_data__2[[#This Row],[item_code]:[sale_year]],3,FALSE)=2020,VLOOKUP(hist_data__2[[#This Row],[item_code]],Product[],5,FALSE),VLOOKUP(hist_data__2[[#This Row],[item_code]],Product[],4,FALSE))</f>
        <v>#N/A</v>
      </c>
      <c r="H5680" s="6" t="e">
        <f>hist_data__2[[#This Row],[quantity]]*hist_data__2[[#This Row],[sale_price]]</f>
        <v>#N/A</v>
      </c>
    </row>
    <row r="5681" spans="1:8" x14ac:dyDescent="0.25">
      <c r="A5681">
        <v>5680</v>
      </c>
      <c r="B5681" s="1" t="s">
        <v>29</v>
      </c>
      <c r="C5681" s="1" t="s">
        <v>36</v>
      </c>
      <c r="D5681">
        <v>2020</v>
      </c>
      <c r="E5681">
        <v>11</v>
      </c>
      <c r="F5681">
        <v>0</v>
      </c>
      <c r="G5681" s="5" t="e">
        <f>IF(VLOOKUP(hist_data__2[[#This Row],[item_code]],hist_data__2[[#This Row],[item_code]:[sale_year]],3,FALSE)=2020,VLOOKUP(hist_data__2[[#This Row],[item_code]],Product[],5,FALSE),VLOOKUP(hist_data__2[[#This Row],[item_code]],Product[],4,FALSE))</f>
        <v>#N/A</v>
      </c>
      <c r="H5681" s="6" t="e">
        <f>hist_data__2[[#This Row],[quantity]]*hist_data__2[[#This Row],[sale_price]]</f>
        <v>#N/A</v>
      </c>
    </row>
    <row r="5682" spans="1:8" x14ac:dyDescent="0.25">
      <c r="A5682">
        <v>5681</v>
      </c>
      <c r="B5682" s="1" t="s">
        <v>29</v>
      </c>
      <c r="C5682" s="1" t="s">
        <v>36</v>
      </c>
      <c r="D5682">
        <v>2020</v>
      </c>
      <c r="E5682">
        <v>12</v>
      </c>
      <c r="F5682">
        <v>0</v>
      </c>
      <c r="G5682" s="5" t="e">
        <f>IF(VLOOKUP(hist_data__2[[#This Row],[item_code]],hist_data__2[[#This Row],[item_code]:[sale_year]],3,FALSE)=2020,VLOOKUP(hist_data__2[[#This Row],[item_code]],Product[],5,FALSE),VLOOKUP(hist_data__2[[#This Row],[item_code]],Product[],4,FALSE))</f>
        <v>#N/A</v>
      </c>
      <c r="H5682" s="6" t="e">
        <f>hist_data__2[[#This Row],[quantity]]*hist_data__2[[#This Row],[sale_price]]</f>
        <v>#N/A</v>
      </c>
    </row>
    <row r="5683" spans="1:8" x14ac:dyDescent="0.25">
      <c r="A5683">
        <v>5682</v>
      </c>
      <c r="B5683" s="1" t="s">
        <v>29</v>
      </c>
      <c r="C5683" s="1" t="s">
        <v>36</v>
      </c>
      <c r="D5683">
        <v>2020</v>
      </c>
      <c r="E5683">
        <v>13</v>
      </c>
      <c r="F5683">
        <v>0</v>
      </c>
      <c r="G5683" s="5" t="e">
        <f>IF(VLOOKUP(hist_data__2[[#This Row],[item_code]],hist_data__2[[#This Row],[item_code]:[sale_year]],3,FALSE)=2020,VLOOKUP(hist_data__2[[#This Row],[item_code]],Product[],5,FALSE),VLOOKUP(hist_data__2[[#This Row],[item_code]],Product[],4,FALSE))</f>
        <v>#N/A</v>
      </c>
      <c r="H5683" s="6" t="e">
        <f>hist_data__2[[#This Row],[quantity]]*hist_data__2[[#This Row],[sale_price]]</f>
        <v>#N/A</v>
      </c>
    </row>
    <row r="5684" spans="1:8" x14ac:dyDescent="0.25">
      <c r="A5684">
        <v>5683</v>
      </c>
      <c r="B5684" s="1" t="s">
        <v>29</v>
      </c>
      <c r="C5684" s="1" t="s">
        <v>36</v>
      </c>
      <c r="D5684">
        <v>2020</v>
      </c>
      <c r="E5684">
        <v>14</v>
      </c>
      <c r="F5684">
        <v>0</v>
      </c>
      <c r="G5684" s="5" t="e">
        <f>IF(VLOOKUP(hist_data__2[[#This Row],[item_code]],hist_data__2[[#This Row],[item_code]:[sale_year]],3,FALSE)=2020,VLOOKUP(hist_data__2[[#This Row],[item_code]],Product[],5,FALSE),VLOOKUP(hist_data__2[[#This Row],[item_code]],Product[],4,FALSE))</f>
        <v>#N/A</v>
      </c>
      <c r="H5684" s="6" t="e">
        <f>hist_data__2[[#This Row],[quantity]]*hist_data__2[[#This Row],[sale_price]]</f>
        <v>#N/A</v>
      </c>
    </row>
    <row r="5685" spans="1:8" x14ac:dyDescent="0.25">
      <c r="A5685">
        <v>5684</v>
      </c>
      <c r="B5685" s="1" t="s">
        <v>29</v>
      </c>
      <c r="C5685" s="1" t="s">
        <v>36</v>
      </c>
      <c r="D5685">
        <v>2020</v>
      </c>
      <c r="E5685">
        <v>15</v>
      </c>
      <c r="F5685">
        <v>0</v>
      </c>
      <c r="G5685" s="5" t="e">
        <f>IF(VLOOKUP(hist_data__2[[#This Row],[item_code]],hist_data__2[[#This Row],[item_code]:[sale_year]],3,FALSE)=2020,VLOOKUP(hist_data__2[[#This Row],[item_code]],Product[],5,FALSE),VLOOKUP(hist_data__2[[#This Row],[item_code]],Product[],4,FALSE))</f>
        <v>#N/A</v>
      </c>
      <c r="H5685" s="6" t="e">
        <f>hist_data__2[[#This Row],[quantity]]*hist_data__2[[#This Row],[sale_price]]</f>
        <v>#N/A</v>
      </c>
    </row>
    <row r="5686" spans="1:8" x14ac:dyDescent="0.25">
      <c r="A5686">
        <v>5685</v>
      </c>
      <c r="B5686" s="1" t="s">
        <v>29</v>
      </c>
      <c r="C5686" s="1" t="s">
        <v>36</v>
      </c>
      <c r="D5686">
        <v>2020</v>
      </c>
      <c r="E5686">
        <v>16</v>
      </c>
      <c r="F5686">
        <v>0</v>
      </c>
      <c r="G5686" s="5" t="e">
        <f>IF(VLOOKUP(hist_data__2[[#This Row],[item_code]],hist_data__2[[#This Row],[item_code]:[sale_year]],3,FALSE)=2020,VLOOKUP(hist_data__2[[#This Row],[item_code]],Product[],5,FALSE),VLOOKUP(hist_data__2[[#This Row],[item_code]],Product[],4,FALSE))</f>
        <v>#N/A</v>
      </c>
      <c r="H5686" s="6" t="e">
        <f>hist_data__2[[#This Row],[quantity]]*hist_data__2[[#This Row],[sale_price]]</f>
        <v>#N/A</v>
      </c>
    </row>
    <row r="5687" spans="1:8" x14ac:dyDescent="0.25">
      <c r="A5687">
        <v>5686</v>
      </c>
      <c r="B5687" s="1" t="s">
        <v>29</v>
      </c>
      <c r="C5687" s="1" t="s">
        <v>36</v>
      </c>
      <c r="D5687">
        <v>2020</v>
      </c>
      <c r="E5687">
        <v>17</v>
      </c>
      <c r="F5687">
        <v>0</v>
      </c>
      <c r="G5687" s="5" t="e">
        <f>IF(VLOOKUP(hist_data__2[[#This Row],[item_code]],hist_data__2[[#This Row],[item_code]:[sale_year]],3,FALSE)=2020,VLOOKUP(hist_data__2[[#This Row],[item_code]],Product[],5,FALSE),VLOOKUP(hist_data__2[[#This Row],[item_code]],Product[],4,FALSE))</f>
        <v>#N/A</v>
      </c>
      <c r="H5687" s="6" t="e">
        <f>hist_data__2[[#This Row],[quantity]]*hist_data__2[[#This Row],[sale_price]]</f>
        <v>#N/A</v>
      </c>
    </row>
    <row r="5688" spans="1:8" x14ac:dyDescent="0.25">
      <c r="A5688">
        <v>5687</v>
      </c>
      <c r="B5688" s="1" t="s">
        <v>29</v>
      </c>
      <c r="C5688" s="1" t="s">
        <v>36</v>
      </c>
      <c r="D5688">
        <v>2020</v>
      </c>
      <c r="E5688">
        <v>18</v>
      </c>
      <c r="F5688">
        <v>0</v>
      </c>
      <c r="G5688" s="5" t="e">
        <f>IF(VLOOKUP(hist_data__2[[#This Row],[item_code]],hist_data__2[[#This Row],[item_code]:[sale_year]],3,FALSE)=2020,VLOOKUP(hist_data__2[[#This Row],[item_code]],Product[],5,FALSE),VLOOKUP(hist_data__2[[#This Row],[item_code]],Product[],4,FALSE))</f>
        <v>#N/A</v>
      </c>
      <c r="H5688" s="6" t="e">
        <f>hist_data__2[[#This Row],[quantity]]*hist_data__2[[#This Row],[sale_price]]</f>
        <v>#N/A</v>
      </c>
    </row>
    <row r="5689" spans="1:8" x14ac:dyDescent="0.25">
      <c r="A5689">
        <v>5688</v>
      </c>
      <c r="B5689" s="1" t="s">
        <v>29</v>
      </c>
      <c r="C5689" s="1" t="s">
        <v>36</v>
      </c>
      <c r="D5689">
        <v>2020</v>
      </c>
      <c r="E5689">
        <v>19</v>
      </c>
      <c r="F5689">
        <v>0</v>
      </c>
      <c r="G5689" s="5" t="e">
        <f>IF(VLOOKUP(hist_data__2[[#This Row],[item_code]],hist_data__2[[#This Row],[item_code]:[sale_year]],3,FALSE)=2020,VLOOKUP(hist_data__2[[#This Row],[item_code]],Product[],5,FALSE),VLOOKUP(hist_data__2[[#This Row],[item_code]],Product[],4,FALSE))</f>
        <v>#N/A</v>
      </c>
      <c r="H5689" s="6" t="e">
        <f>hist_data__2[[#This Row],[quantity]]*hist_data__2[[#This Row],[sale_price]]</f>
        <v>#N/A</v>
      </c>
    </row>
    <row r="5690" spans="1:8" x14ac:dyDescent="0.25">
      <c r="A5690">
        <v>5689</v>
      </c>
      <c r="B5690" s="1" t="s">
        <v>29</v>
      </c>
      <c r="C5690" s="1" t="s">
        <v>36</v>
      </c>
      <c r="D5690">
        <v>2020</v>
      </c>
      <c r="E5690">
        <v>20</v>
      </c>
      <c r="F5690">
        <v>0</v>
      </c>
      <c r="G5690" s="5" t="e">
        <f>IF(VLOOKUP(hist_data__2[[#This Row],[item_code]],hist_data__2[[#This Row],[item_code]:[sale_year]],3,FALSE)=2020,VLOOKUP(hist_data__2[[#This Row],[item_code]],Product[],5,FALSE),VLOOKUP(hist_data__2[[#This Row],[item_code]],Product[],4,FALSE))</f>
        <v>#N/A</v>
      </c>
      <c r="H5690" s="6" t="e">
        <f>hist_data__2[[#This Row],[quantity]]*hist_data__2[[#This Row],[sale_price]]</f>
        <v>#N/A</v>
      </c>
    </row>
    <row r="5691" spans="1:8" x14ac:dyDescent="0.25">
      <c r="A5691">
        <v>5690</v>
      </c>
      <c r="B5691" s="1" t="s">
        <v>29</v>
      </c>
      <c r="C5691" s="1" t="s">
        <v>36</v>
      </c>
      <c r="D5691">
        <v>2020</v>
      </c>
      <c r="E5691">
        <v>21</v>
      </c>
      <c r="F5691">
        <v>0</v>
      </c>
      <c r="G5691" s="5" t="e">
        <f>IF(VLOOKUP(hist_data__2[[#This Row],[item_code]],hist_data__2[[#This Row],[item_code]:[sale_year]],3,FALSE)=2020,VLOOKUP(hist_data__2[[#This Row],[item_code]],Product[],5,FALSE),VLOOKUP(hist_data__2[[#This Row],[item_code]],Product[],4,FALSE))</f>
        <v>#N/A</v>
      </c>
      <c r="H5691" s="6" t="e">
        <f>hist_data__2[[#This Row],[quantity]]*hist_data__2[[#This Row],[sale_price]]</f>
        <v>#N/A</v>
      </c>
    </row>
    <row r="5692" spans="1:8" x14ac:dyDescent="0.25">
      <c r="A5692">
        <v>5691</v>
      </c>
      <c r="B5692" s="1" t="s">
        <v>29</v>
      </c>
      <c r="C5692" s="1" t="s">
        <v>36</v>
      </c>
      <c r="D5692">
        <v>2020</v>
      </c>
      <c r="E5692">
        <v>22</v>
      </c>
      <c r="F5692">
        <v>1</v>
      </c>
      <c r="G5692" s="5" t="e">
        <f>IF(VLOOKUP(hist_data__2[[#This Row],[item_code]],hist_data__2[[#This Row],[item_code]:[sale_year]],3,FALSE)=2020,VLOOKUP(hist_data__2[[#This Row],[item_code]],Product[],5,FALSE),VLOOKUP(hist_data__2[[#This Row],[item_code]],Product[],4,FALSE))</f>
        <v>#N/A</v>
      </c>
      <c r="H5692" s="6" t="e">
        <f>hist_data__2[[#This Row],[quantity]]*hist_data__2[[#This Row],[sale_price]]</f>
        <v>#N/A</v>
      </c>
    </row>
    <row r="5693" spans="1:8" x14ac:dyDescent="0.25">
      <c r="A5693">
        <v>5692</v>
      </c>
      <c r="B5693" s="1" t="s">
        <v>29</v>
      </c>
      <c r="C5693" s="1" t="s">
        <v>36</v>
      </c>
      <c r="D5693">
        <v>2020</v>
      </c>
      <c r="E5693">
        <v>23</v>
      </c>
      <c r="F5693">
        <v>1</v>
      </c>
      <c r="G5693" s="5" t="e">
        <f>IF(VLOOKUP(hist_data__2[[#This Row],[item_code]],hist_data__2[[#This Row],[item_code]:[sale_year]],3,FALSE)=2020,VLOOKUP(hist_data__2[[#This Row],[item_code]],Product[],5,FALSE),VLOOKUP(hist_data__2[[#This Row],[item_code]],Product[],4,FALSE))</f>
        <v>#N/A</v>
      </c>
      <c r="H5693" s="6" t="e">
        <f>hist_data__2[[#This Row],[quantity]]*hist_data__2[[#This Row],[sale_price]]</f>
        <v>#N/A</v>
      </c>
    </row>
    <row r="5694" spans="1:8" x14ac:dyDescent="0.25">
      <c r="A5694">
        <v>5693</v>
      </c>
      <c r="B5694" s="1" t="s">
        <v>29</v>
      </c>
      <c r="C5694" s="1" t="s">
        <v>36</v>
      </c>
      <c r="D5694">
        <v>2020</v>
      </c>
      <c r="E5694">
        <v>24</v>
      </c>
      <c r="F5694">
        <v>1</v>
      </c>
      <c r="G5694" s="5" t="e">
        <f>IF(VLOOKUP(hist_data__2[[#This Row],[item_code]],hist_data__2[[#This Row],[item_code]:[sale_year]],3,FALSE)=2020,VLOOKUP(hist_data__2[[#This Row],[item_code]],Product[],5,FALSE),VLOOKUP(hist_data__2[[#This Row],[item_code]],Product[],4,FALSE))</f>
        <v>#N/A</v>
      </c>
      <c r="H5694" s="6" t="e">
        <f>hist_data__2[[#This Row],[quantity]]*hist_data__2[[#This Row],[sale_price]]</f>
        <v>#N/A</v>
      </c>
    </row>
    <row r="5695" spans="1:8" x14ac:dyDescent="0.25">
      <c r="A5695">
        <v>5694</v>
      </c>
      <c r="B5695" s="1" t="s">
        <v>29</v>
      </c>
      <c r="C5695" s="1" t="s">
        <v>36</v>
      </c>
      <c r="D5695">
        <v>2020</v>
      </c>
      <c r="E5695">
        <v>25</v>
      </c>
      <c r="F5695">
        <v>1</v>
      </c>
      <c r="G5695" s="5" t="e">
        <f>IF(VLOOKUP(hist_data__2[[#This Row],[item_code]],hist_data__2[[#This Row],[item_code]:[sale_year]],3,FALSE)=2020,VLOOKUP(hist_data__2[[#This Row],[item_code]],Product[],5,FALSE),VLOOKUP(hist_data__2[[#This Row],[item_code]],Product[],4,FALSE))</f>
        <v>#N/A</v>
      </c>
      <c r="H5695" s="6" t="e">
        <f>hist_data__2[[#This Row],[quantity]]*hist_data__2[[#This Row],[sale_price]]</f>
        <v>#N/A</v>
      </c>
    </row>
    <row r="5696" spans="1:8" x14ac:dyDescent="0.25">
      <c r="A5696">
        <v>5695</v>
      </c>
      <c r="B5696" s="1" t="s">
        <v>29</v>
      </c>
      <c r="C5696" s="1" t="s">
        <v>36</v>
      </c>
      <c r="D5696">
        <v>2020</v>
      </c>
      <c r="E5696">
        <v>26</v>
      </c>
      <c r="F5696">
        <v>0</v>
      </c>
      <c r="G5696" s="5" t="e">
        <f>IF(VLOOKUP(hist_data__2[[#This Row],[item_code]],hist_data__2[[#This Row],[item_code]:[sale_year]],3,FALSE)=2020,VLOOKUP(hist_data__2[[#This Row],[item_code]],Product[],5,FALSE),VLOOKUP(hist_data__2[[#This Row],[item_code]],Product[],4,FALSE))</f>
        <v>#N/A</v>
      </c>
      <c r="H5696" s="6" t="e">
        <f>hist_data__2[[#This Row],[quantity]]*hist_data__2[[#This Row],[sale_price]]</f>
        <v>#N/A</v>
      </c>
    </row>
    <row r="5697" spans="1:8" x14ac:dyDescent="0.25">
      <c r="A5697">
        <v>5696</v>
      </c>
      <c r="B5697" s="1" t="s">
        <v>29</v>
      </c>
      <c r="C5697" s="1" t="s">
        <v>36</v>
      </c>
      <c r="D5697">
        <v>2020</v>
      </c>
      <c r="E5697">
        <v>27</v>
      </c>
      <c r="F5697">
        <v>0</v>
      </c>
      <c r="G5697" s="5" t="e">
        <f>IF(VLOOKUP(hist_data__2[[#This Row],[item_code]],hist_data__2[[#This Row],[item_code]:[sale_year]],3,FALSE)=2020,VLOOKUP(hist_data__2[[#This Row],[item_code]],Product[],5,FALSE),VLOOKUP(hist_data__2[[#This Row],[item_code]],Product[],4,FALSE))</f>
        <v>#N/A</v>
      </c>
      <c r="H5697" s="6" t="e">
        <f>hist_data__2[[#This Row],[quantity]]*hist_data__2[[#This Row],[sale_price]]</f>
        <v>#N/A</v>
      </c>
    </row>
    <row r="5698" spans="1:8" x14ac:dyDescent="0.25">
      <c r="A5698">
        <v>5697</v>
      </c>
      <c r="B5698" s="1" t="s">
        <v>29</v>
      </c>
      <c r="C5698" s="1" t="s">
        <v>36</v>
      </c>
      <c r="D5698">
        <v>2020</v>
      </c>
      <c r="E5698">
        <v>28</v>
      </c>
      <c r="F5698">
        <v>0</v>
      </c>
      <c r="G5698" s="5" t="e">
        <f>IF(VLOOKUP(hist_data__2[[#This Row],[item_code]],hist_data__2[[#This Row],[item_code]:[sale_year]],3,FALSE)=2020,VLOOKUP(hist_data__2[[#This Row],[item_code]],Product[],5,FALSE),VLOOKUP(hist_data__2[[#This Row],[item_code]],Product[],4,FALSE))</f>
        <v>#N/A</v>
      </c>
      <c r="H5698" s="6" t="e">
        <f>hist_data__2[[#This Row],[quantity]]*hist_data__2[[#This Row],[sale_price]]</f>
        <v>#N/A</v>
      </c>
    </row>
    <row r="5699" spans="1:8" x14ac:dyDescent="0.25">
      <c r="A5699">
        <v>5698</v>
      </c>
      <c r="B5699" s="1" t="s">
        <v>29</v>
      </c>
      <c r="C5699" s="1" t="s">
        <v>36</v>
      </c>
      <c r="D5699">
        <v>2020</v>
      </c>
      <c r="E5699">
        <v>29</v>
      </c>
      <c r="F5699">
        <v>0</v>
      </c>
      <c r="G5699" s="5" t="e">
        <f>IF(VLOOKUP(hist_data__2[[#This Row],[item_code]],hist_data__2[[#This Row],[item_code]:[sale_year]],3,FALSE)=2020,VLOOKUP(hist_data__2[[#This Row],[item_code]],Product[],5,FALSE),VLOOKUP(hist_data__2[[#This Row],[item_code]],Product[],4,FALSE))</f>
        <v>#N/A</v>
      </c>
      <c r="H5699" s="6" t="e">
        <f>hist_data__2[[#This Row],[quantity]]*hist_data__2[[#This Row],[sale_price]]</f>
        <v>#N/A</v>
      </c>
    </row>
    <row r="5700" spans="1:8" x14ac:dyDescent="0.25">
      <c r="A5700">
        <v>5699</v>
      </c>
      <c r="B5700" s="1" t="s">
        <v>29</v>
      </c>
      <c r="C5700" s="1" t="s">
        <v>36</v>
      </c>
      <c r="D5700">
        <v>2020</v>
      </c>
      <c r="E5700">
        <v>30</v>
      </c>
      <c r="F5700">
        <v>1</v>
      </c>
      <c r="G5700" s="5" t="e">
        <f>IF(VLOOKUP(hist_data__2[[#This Row],[item_code]],hist_data__2[[#This Row],[item_code]:[sale_year]],3,FALSE)=2020,VLOOKUP(hist_data__2[[#This Row],[item_code]],Product[],5,FALSE),VLOOKUP(hist_data__2[[#This Row],[item_code]],Product[],4,FALSE))</f>
        <v>#N/A</v>
      </c>
      <c r="H5700" s="6" t="e">
        <f>hist_data__2[[#This Row],[quantity]]*hist_data__2[[#This Row],[sale_price]]</f>
        <v>#N/A</v>
      </c>
    </row>
    <row r="5701" spans="1:8" x14ac:dyDescent="0.25">
      <c r="A5701">
        <v>5700</v>
      </c>
      <c r="B5701" s="1" t="s">
        <v>29</v>
      </c>
      <c r="C5701" s="1" t="s">
        <v>36</v>
      </c>
      <c r="D5701">
        <v>2020</v>
      </c>
      <c r="E5701">
        <v>31</v>
      </c>
      <c r="F5701">
        <v>1</v>
      </c>
      <c r="G5701" s="5" t="e">
        <f>IF(VLOOKUP(hist_data__2[[#This Row],[item_code]],hist_data__2[[#This Row],[item_code]:[sale_year]],3,FALSE)=2020,VLOOKUP(hist_data__2[[#This Row],[item_code]],Product[],5,FALSE),VLOOKUP(hist_data__2[[#This Row],[item_code]],Product[],4,FALSE))</f>
        <v>#N/A</v>
      </c>
      <c r="H5701" s="6" t="e">
        <f>hist_data__2[[#This Row],[quantity]]*hist_data__2[[#This Row],[sale_price]]</f>
        <v>#N/A</v>
      </c>
    </row>
    <row r="5702" spans="1:8" x14ac:dyDescent="0.25">
      <c r="A5702">
        <v>5701</v>
      </c>
      <c r="B5702" s="1" t="s">
        <v>29</v>
      </c>
      <c r="C5702" s="1" t="s">
        <v>36</v>
      </c>
      <c r="D5702">
        <v>2020</v>
      </c>
      <c r="E5702">
        <v>32</v>
      </c>
      <c r="F5702">
        <v>1</v>
      </c>
      <c r="G5702" s="5" t="e">
        <f>IF(VLOOKUP(hist_data__2[[#This Row],[item_code]],hist_data__2[[#This Row],[item_code]:[sale_year]],3,FALSE)=2020,VLOOKUP(hist_data__2[[#This Row],[item_code]],Product[],5,FALSE),VLOOKUP(hist_data__2[[#This Row],[item_code]],Product[],4,FALSE))</f>
        <v>#N/A</v>
      </c>
      <c r="H5702" s="6" t="e">
        <f>hist_data__2[[#This Row],[quantity]]*hist_data__2[[#This Row],[sale_price]]</f>
        <v>#N/A</v>
      </c>
    </row>
    <row r="5703" spans="1:8" x14ac:dyDescent="0.25">
      <c r="A5703">
        <v>5702</v>
      </c>
      <c r="B5703" s="1" t="s">
        <v>29</v>
      </c>
      <c r="C5703" s="1" t="s">
        <v>36</v>
      </c>
      <c r="D5703">
        <v>2020</v>
      </c>
      <c r="E5703">
        <v>33</v>
      </c>
      <c r="F5703">
        <v>1</v>
      </c>
      <c r="G5703" s="5" t="e">
        <f>IF(VLOOKUP(hist_data__2[[#This Row],[item_code]],hist_data__2[[#This Row],[item_code]:[sale_year]],3,FALSE)=2020,VLOOKUP(hist_data__2[[#This Row],[item_code]],Product[],5,FALSE),VLOOKUP(hist_data__2[[#This Row],[item_code]],Product[],4,FALSE))</f>
        <v>#N/A</v>
      </c>
      <c r="H5703" s="6" t="e">
        <f>hist_data__2[[#This Row],[quantity]]*hist_data__2[[#This Row],[sale_price]]</f>
        <v>#N/A</v>
      </c>
    </row>
    <row r="5704" spans="1:8" x14ac:dyDescent="0.25">
      <c r="A5704">
        <v>5703</v>
      </c>
      <c r="B5704" s="1" t="s">
        <v>29</v>
      </c>
      <c r="C5704" s="1" t="s">
        <v>36</v>
      </c>
      <c r="D5704">
        <v>2020</v>
      </c>
      <c r="E5704">
        <v>34</v>
      </c>
      <c r="F5704">
        <v>1</v>
      </c>
      <c r="G5704" s="5" t="e">
        <f>IF(VLOOKUP(hist_data__2[[#This Row],[item_code]],hist_data__2[[#This Row],[item_code]:[sale_year]],3,FALSE)=2020,VLOOKUP(hist_data__2[[#This Row],[item_code]],Product[],5,FALSE),VLOOKUP(hist_data__2[[#This Row],[item_code]],Product[],4,FALSE))</f>
        <v>#N/A</v>
      </c>
      <c r="H5704" s="6" t="e">
        <f>hist_data__2[[#This Row],[quantity]]*hist_data__2[[#This Row],[sale_price]]</f>
        <v>#N/A</v>
      </c>
    </row>
    <row r="5705" spans="1:8" x14ac:dyDescent="0.25">
      <c r="A5705">
        <v>5704</v>
      </c>
      <c r="B5705" s="1" t="s">
        <v>29</v>
      </c>
      <c r="C5705" s="1" t="s">
        <v>36</v>
      </c>
      <c r="D5705">
        <v>2020</v>
      </c>
      <c r="E5705">
        <v>35</v>
      </c>
      <c r="F5705">
        <v>0</v>
      </c>
      <c r="G5705" s="5" t="e">
        <f>IF(VLOOKUP(hist_data__2[[#This Row],[item_code]],hist_data__2[[#This Row],[item_code]:[sale_year]],3,FALSE)=2020,VLOOKUP(hist_data__2[[#This Row],[item_code]],Product[],5,FALSE),VLOOKUP(hist_data__2[[#This Row],[item_code]],Product[],4,FALSE))</f>
        <v>#N/A</v>
      </c>
      <c r="H5705" s="6" t="e">
        <f>hist_data__2[[#This Row],[quantity]]*hist_data__2[[#This Row],[sale_price]]</f>
        <v>#N/A</v>
      </c>
    </row>
    <row r="5706" spans="1:8" x14ac:dyDescent="0.25">
      <c r="A5706">
        <v>5705</v>
      </c>
      <c r="B5706" s="1" t="s">
        <v>29</v>
      </c>
      <c r="C5706" s="1" t="s">
        <v>36</v>
      </c>
      <c r="D5706">
        <v>2020</v>
      </c>
      <c r="E5706">
        <v>36</v>
      </c>
      <c r="F5706">
        <v>0</v>
      </c>
      <c r="G5706" s="5" t="e">
        <f>IF(VLOOKUP(hist_data__2[[#This Row],[item_code]],hist_data__2[[#This Row],[item_code]:[sale_year]],3,FALSE)=2020,VLOOKUP(hist_data__2[[#This Row],[item_code]],Product[],5,FALSE),VLOOKUP(hist_data__2[[#This Row],[item_code]],Product[],4,FALSE))</f>
        <v>#N/A</v>
      </c>
      <c r="H5706" s="6" t="e">
        <f>hist_data__2[[#This Row],[quantity]]*hist_data__2[[#This Row],[sale_price]]</f>
        <v>#N/A</v>
      </c>
    </row>
    <row r="5707" spans="1:8" x14ac:dyDescent="0.25">
      <c r="A5707">
        <v>5706</v>
      </c>
      <c r="B5707" s="1" t="s">
        <v>29</v>
      </c>
      <c r="C5707" s="1" t="s">
        <v>36</v>
      </c>
      <c r="D5707">
        <v>2020</v>
      </c>
      <c r="E5707">
        <v>37</v>
      </c>
      <c r="F5707">
        <v>0</v>
      </c>
      <c r="G5707" s="5" t="e">
        <f>IF(VLOOKUP(hist_data__2[[#This Row],[item_code]],hist_data__2[[#This Row],[item_code]:[sale_year]],3,FALSE)=2020,VLOOKUP(hist_data__2[[#This Row],[item_code]],Product[],5,FALSE),VLOOKUP(hist_data__2[[#This Row],[item_code]],Product[],4,FALSE))</f>
        <v>#N/A</v>
      </c>
      <c r="H5707" s="6" t="e">
        <f>hist_data__2[[#This Row],[quantity]]*hist_data__2[[#This Row],[sale_price]]</f>
        <v>#N/A</v>
      </c>
    </row>
    <row r="5708" spans="1:8" x14ac:dyDescent="0.25">
      <c r="A5708">
        <v>5707</v>
      </c>
      <c r="B5708" s="1" t="s">
        <v>29</v>
      </c>
      <c r="C5708" s="1" t="s">
        <v>36</v>
      </c>
      <c r="D5708">
        <v>2020</v>
      </c>
      <c r="E5708">
        <v>38</v>
      </c>
      <c r="F5708">
        <v>0</v>
      </c>
      <c r="G5708" s="5" t="e">
        <f>IF(VLOOKUP(hist_data__2[[#This Row],[item_code]],hist_data__2[[#This Row],[item_code]:[sale_year]],3,FALSE)=2020,VLOOKUP(hist_data__2[[#This Row],[item_code]],Product[],5,FALSE),VLOOKUP(hist_data__2[[#This Row],[item_code]],Product[],4,FALSE))</f>
        <v>#N/A</v>
      </c>
      <c r="H5708" s="6" t="e">
        <f>hist_data__2[[#This Row],[quantity]]*hist_data__2[[#This Row],[sale_price]]</f>
        <v>#N/A</v>
      </c>
    </row>
    <row r="5709" spans="1:8" x14ac:dyDescent="0.25">
      <c r="A5709">
        <v>5708</v>
      </c>
      <c r="B5709" s="1" t="s">
        <v>29</v>
      </c>
      <c r="C5709" s="1" t="s">
        <v>36</v>
      </c>
      <c r="D5709">
        <v>2020</v>
      </c>
      <c r="E5709">
        <v>39</v>
      </c>
      <c r="F5709">
        <v>0</v>
      </c>
      <c r="G5709" s="5" t="e">
        <f>IF(VLOOKUP(hist_data__2[[#This Row],[item_code]],hist_data__2[[#This Row],[item_code]:[sale_year]],3,FALSE)=2020,VLOOKUP(hist_data__2[[#This Row],[item_code]],Product[],5,FALSE),VLOOKUP(hist_data__2[[#This Row],[item_code]],Product[],4,FALSE))</f>
        <v>#N/A</v>
      </c>
      <c r="H5709" s="6" t="e">
        <f>hist_data__2[[#This Row],[quantity]]*hist_data__2[[#This Row],[sale_price]]</f>
        <v>#N/A</v>
      </c>
    </row>
    <row r="5710" spans="1:8" x14ac:dyDescent="0.25">
      <c r="A5710">
        <v>5709</v>
      </c>
      <c r="B5710" s="1" t="s">
        <v>29</v>
      </c>
      <c r="C5710" s="1" t="s">
        <v>36</v>
      </c>
      <c r="D5710">
        <v>2020</v>
      </c>
      <c r="E5710">
        <v>40</v>
      </c>
      <c r="F5710">
        <v>0</v>
      </c>
      <c r="G5710" s="5" t="e">
        <f>IF(VLOOKUP(hist_data__2[[#This Row],[item_code]],hist_data__2[[#This Row],[item_code]:[sale_year]],3,FALSE)=2020,VLOOKUP(hist_data__2[[#This Row],[item_code]],Product[],5,FALSE),VLOOKUP(hist_data__2[[#This Row],[item_code]],Product[],4,FALSE))</f>
        <v>#N/A</v>
      </c>
      <c r="H5710" s="6" t="e">
        <f>hist_data__2[[#This Row],[quantity]]*hist_data__2[[#This Row],[sale_price]]</f>
        <v>#N/A</v>
      </c>
    </row>
    <row r="5711" spans="1:8" x14ac:dyDescent="0.25">
      <c r="A5711">
        <v>5710</v>
      </c>
      <c r="B5711" s="1" t="s">
        <v>29</v>
      </c>
      <c r="C5711" s="1" t="s">
        <v>36</v>
      </c>
      <c r="D5711">
        <v>2020</v>
      </c>
      <c r="E5711">
        <v>41</v>
      </c>
      <c r="F5711">
        <v>0</v>
      </c>
      <c r="G5711" s="5" t="e">
        <f>IF(VLOOKUP(hist_data__2[[#This Row],[item_code]],hist_data__2[[#This Row],[item_code]:[sale_year]],3,FALSE)=2020,VLOOKUP(hist_data__2[[#This Row],[item_code]],Product[],5,FALSE),VLOOKUP(hist_data__2[[#This Row],[item_code]],Product[],4,FALSE))</f>
        <v>#N/A</v>
      </c>
      <c r="H5711" s="6" t="e">
        <f>hist_data__2[[#This Row],[quantity]]*hist_data__2[[#This Row],[sale_price]]</f>
        <v>#N/A</v>
      </c>
    </row>
    <row r="5712" spans="1:8" x14ac:dyDescent="0.25">
      <c r="A5712">
        <v>5711</v>
      </c>
      <c r="B5712" s="1" t="s">
        <v>29</v>
      </c>
      <c r="C5712" s="1" t="s">
        <v>36</v>
      </c>
      <c r="D5712">
        <v>2020</v>
      </c>
      <c r="E5712">
        <v>42</v>
      </c>
      <c r="F5712">
        <v>0</v>
      </c>
      <c r="G5712" s="5" t="e">
        <f>IF(VLOOKUP(hist_data__2[[#This Row],[item_code]],hist_data__2[[#This Row],[item_code]:[sale_year]],3,FALSE)=2020,VLOOKUP(hist_data__2[[#This Row],[item_code]],Product[],5,FALSE),VLOOKUP(hist_data__2[[#This Row],[item_code]],Product[],4,FALSE))</f>
        <v>#N/A</v>
      </c>
      <c r="H5712" s="6" t="e">
        <f>hist_data__2[[#This Row],[quantity]]*hist_data__2[[#This Row],[sale_price]]</f>
        <v>#N/A</v>
      </c>
    </row>
    <row r="5713" spans="1:8" x14ac:dyDescent="0.25">
      <c r="A5713">
        <v>5712</v>
      </c>
      <c r="B5713" s="1" t="s">
        <v>29</v>
      </c>
      <c r="C5713" s="1" t="s">
        <v>36</v>
      </c>
      <c r="D5713">
        <v>2020</v>
      </c>
      <c r="E5713">
        <v>43</v>
      </c>
      <c r="F5713">
        <v>0</v>
      </c>
      <c r="G5713" s="5" t="e">
        <f>IF(VLOOKUP(hist_data__2[[#This Row],[item_code]],hist_data__2[[#This Row],[item_code]:[sale_year]],3,FALSE)=2020,VLOOKUP(hist_data__2[[#This Row],[item_code]],Product[],5,FALSE),VLOOKUP(hist_data__2[[#This Row],[item_code]],Product[],4,FALSE))</f>
        <v>#N/A</v>
      </c>
      <c r="H5713" s="6" t="e">
        <f>hist_data__2[[#This Row],[quantity]]*hist_data__2[[#This Row],[sale_price]]</f>
        <v>#N/A</v>
      </c>
    </row>
    <row r="5714" spans="1:8" x14ac:dyDescent="0.25">
      <c r="A5714">
        <v>5713</v>
      </c>
      <c r="B5714" s="1" t="s">
        <v>29</v>
      </c>
      <c r="C5714" s="1" t="s">
        <v>36</v>
      </c>
      <c r="D5714">
        <v>2020</v>
      </c>
      <c r="E5714">
        <v>44</v>
      </c>
      <c r="F5714">
        <v>0</v>
      </c>
      <c r="G5714" s="5" t="e">
        <f>IF(VLOOKUP(hist_data__2[[#This Row],[item_code]],hist_data__2[[#This Row],[item_code]:[sale_year]],3,FALSE)=2020,VLOOKUP(hist_data__2[[#This Row],[item_code]],Product[],5,FALSE),VLOOKUP(hist_data__2[[#This Row],[item_code]],Product[],4,FALSE))</f>
        <v>#N/A</v>
      </c>
      <c r="H5714" s="6" t="e">
        <f>hist_data__2[[#This Row],[quantity]]*hist_data__2[[#This Row],[sale_price]]</f>
        <v>#N/A</v>
      </c>
    </row>
    <row r="5715" spans="1:8" x14ac:dyDescent="0.25">
      <c r="A5715">
        <v>5714</v>
      </c>
      <c r="B5715" s="1" t="s">
        <v>29</v>
      </c>
      <c r="C5715" s="1" t="s">
        <v>36</v>
      </c>
      <c r="D5715">
        <v>2020</v>
      </c>
      <c r="E5715">
        <v>45</v>
      </c>
      <c r="F5715">
        <v>0</v>
      </c>
      <c r="G5715" s="5" t="e">
        <f>IF(VLOOKUP(hist_data__2[[#This Row],[item_code]],hist_data__2[[#This Row],[item_code]:[sale_year]],3,FALSE)=2020,VLOOKUP(hist_data__2[[#This Row],[item_code]],Product[],5,FALSE),VLOOKUP(hist_data__2[[#This Row],[item_code]],Product[],4,FALSE))</f>
        <v>#N/A</v>
      </c>
      <c r="H5715" s="6" t="e">
        <f>hist_data__2[[#This Row],[quantity]]*hist_data__2[[#This Row],[sale_price]]</f>
        <v>#N/A</v>
      </c>
    </row>
    <row r="5716" spans="1:8" x14ac:dyDescent="0.25">
      <c r="A5716">
        <v>5715</v>
      </c>
      <c r="B5716" s="1" t="s">
        <v>29</v>
      </c>
      <c r="C5716" s="1" t="s">
        <v>36</v>
      </c>
      <c r="D5716">
        <v>2020</v>
      </c>
      <c r="E5716">
        <v>46</v>
      </c>
      <c r="F5716">
        <v>0</v>
      </c>
      <c r="G5716" s="5" t="e">
        <f>IF(VLOOKUP(hist_data__2[[#This Row],[item_code]],hist_data__2[[#This Row],[item_code]:[sale_year]],3,FALSE)=2020,VLOOKUP(hist_data__2[[#This Row],[item_code]],Product[],5,FALSE),VLOOKUP(hist_data__2[[#This Row],[item_code]],Product[],4,FALSE))</f>
        <v>#N/A</v>
      </c>
      <c r="H5716" s="6" t="e">
        <f>hist_data__2[[#This Row],[quantity]]*hist_data__2[[#This Row],[sale_price]]</f>
        <v>#N/A</v>
      </c>
    </row>
    <row r="5717" spans="1:8" x14ac:dyDescent="0.25">
      <c r="A5717">
        <v>5716</v>
      </c>
      <c r="B5717" s="1" t="s">
        <v>29</v>
      </c>
      <c r="C5717" s="1" t="s">
        <v>36</v>
      </c>
      <c r="D5717">
        <v>2020</v>
      </c>
      <c r="E5717">
        <v>47</v>
      </c>
      <c r="F5717">
        <v>0</v>
      </c>
      <c r="G5717" s="5" t="e">
        <f>IF(VLOOKUP(hist_data__2[[#This Row],[item_code]],hist_data__2[[#This Row],[item_code]:[sale_year]],3,FALSE)=2020,VLOOKUP(hist_data__2[[#This Row],[item_code]],Product[],5,FALSE),VLOOKUP(hist_data__2[[#This Row],[item_code]],Product[],4,FALSE))</f>
        <v>#N/A</v>
      </c>
      <c r="H5717" s="6" t="e">
        <f>hist_data__2[[#This Row],[quantity]]*hist_data__2[[#This Row],[sale_price]]</f>
        <v>#N/A</v>
      </c>
    </row>
    <row r="5718" spans="1:8" x14ac:dyDescent="0.25">
      <c r="A5718">
        <v>5717</v>
      </c>
      <c r="B5718" s="1" t="s">
        <v>29</v>
      </c>
      <c r="C5718" s="1" t="s">
        <v>36</v>
      </c>
      <c r="D5718">
        <v>2020</v>
      </c>
      <c r="E5718">
        <v>48</v>
      </c>
      <c r="F5718">
        <v>0</v>
      </c>
      <c r="G5718" s="5" t="e">
        <f>IF(VLOOKUP(hist_data__2[[#This Row],[item_code]],hist_data__2[[#This Row],[item_code]:[sale_year]],3,FALSE)=2020,VLOOKUP(hist_data__2[[#This Row],[item_code]],Product[],5,FALSE),VLOOKUP(hist_data__2[[#This Row],[item_code]],Product[],4,FALSE))</f>
        <v>#N/A</v>
      </c>
      <c r="H5718" s="6" t="e">
        <f>hist_data__2[[#This Row],[quantity]]*hist_data__2[[#This Row],[sale_price]]</f>
        <v>#N/A</v>
      </c>
    </row>
    <row r="5719" spans="1:8" x14ac:dyDescent="0.25">
      <c r="A5719">
        <v>5718</v>
      </c>
      <c r="B5719" s="1" t="s">
        <v>29</v>
      </c>
      <c r="C5719" s="1" t="s">
        <v>36</v>
      </c>
      <c r="D5719">
        <v>2020</v>
      </c>
      <c r="E5719">
        <v>49</v>
      </c>
      <c r="F5719">
        <v>0</v>
      </c>
      <c r="G5719" s="5" t="e">
        <f>IF(VLOOKUP(hist_data__2[[#This Row],[item_code]],hist_data__2[[#This Row],[item_code]:[sale_year]],3,FALSE)=2020,VLOOKUP(hist_data__2[[#This Row],[item_code]],Product[],5,FALSE),VLOOKUP(hist_data__2[[#This Row],[item_code]],Product[],4,FALSE))</f>
        <v>#N/A</v>
      </c>
      <c r="H5719" s="6" t="e">
        <f>hist_data__2[[#This Row],[quantity]]*hist_data__2[[#This Row],[sale_price]]</f>
        <v>#N/A</v>
      </c>
    </row>
    <row r="5720" spans="1:8" x14ac:dyDescent="0.25">
      <c r="A5720">
        <v>5719</v>
      </c>
      <c r="B5720" s="1" t="s">
        <v>29</v>
      </c>
      <c r="C5720" s="1" t="s">
        <v>36</v>
      </c>
      <c r="D5720">
        <v>2020</v>
      </c>
      <c r="E5720">
        <v>50</v>
      </c>
      <c r="F5720">
        <v>0</v>
      </c>
      <c r="G5720" s="5" t="e">
        <f>IF(VLOOKUP(hist_data__2[[#This Row],[item_code]],hist_data__2[[#This Row],[item_code]:[sale_year]],3,FALSE)=2020,VLOOKUP(hist_data__2[[#This Row],[item_code]],Product[],5,FALSE),VLOOKUP(hist_data__2[[#This Row],[item_code]],Product[],4,FALSE))</f>
        <v>#N/A</v>
      </c>
      <c r="H5720" s="6" t="e">
        <f>hist_data__2[[#This Row],[quantity]]*hist_data__2[[#This Row],[sale_price]]</f>
        <v>#N/A</v>
      </c>
    </row>
    <row r="5721" spans="1:8" x14ac:dyDescent="0.25">
      <c r="A5721">
        <v>5720</v>
      </c>
      <c r="B5721" s="1" t="s">
        <v>29</v>
      </c>
      <c r="C5721" s="1" t="s">
        <v>36</v>
      </c>
      <c r="D5721">
        <v>2020</v>
      </c>
      <c r="E5721">
        <v>51</v>
      </c>
      <c r="F5721">
        <v>0</v>
      </c>
      <c r="G5721" s="5" t="e">
        <f>IF(VLOOKUP(hist_data__2[[#This Row],[item_code]],hist_data__2[[#This Row],[item_code]:[sale_year]],3,FALSE)=2020,VLOOKUP(hist_data__2[[#This Row],[item_code]],Product[],5,FALSE),VLOOKUP(hist_data__2[[#This Row],[item_code]],Product[],4,FALSE))</f>
        <v>#N/A</v>
      </c>
      <c r="H5721" s="6" t="e">
        <f>hist_data__2[[#This Row],[quantity]]*hist_data__2[[#This Row],[sale_price]]</f>
        <v>#N/A</v>
      </c>
    </row>
    <row r="5722" spans="1:8" x14ac:dyDescent="0.25">
      <c r="A5722">
        <v>5721</v>
      </c>
      <c r="B5722" s="1" t="s">
        <v>11</v>
      </c>
      <c r="C5722" s="1" t="s">
        <v>34</v>
      </c>
      <c r="D5722">
        <v>2019</v>
      </c>
      <c r="E5722">
        <v>0</v>
      </c>
      <c r="F5722">
        <v>4</v>
      </c>
      <c r="G5722" s="5" t="e">
        <f>IF(VLOOKUP(hist_data__2[[#This Row],[item_code]],hist_data__2[[#This Row],[item_code]:[sale_year]],3,FALSE)=2020,VLOOKUP(hist_data__2[[#This Row],[item_code]],Product[],5,FALSE),VLOOKUP(hist_data__2[[#This Row],[item_code]],Product[],4,FALSE))</f>
        <v>#N/A</v>
      </c>
      <c r="H5722" s="6" t="e">
        <f>hist_data__2[[#This Row],[quantity]]*hist_data__2[[#This Row],[sale_price]]</f>
        <v>#N/A</v>
      </c>
    </row>
    <row r="5723" spans="1:8" x14ac:dyDescent="0.25">
      <c r="A5723">
        <v>5722</v>
      </c>
      <c r="B5723" s="1" t="s">
        <v>11</v>
      </c>
      <c r="C5723" s="1" t="s">
        <v>34</v>
      </c>
      <c r="D5723">
        <v>2019</v>
      </c>
      <c r="E5723">
        <v>1</v>
      </c>
      <c r="F5723">
        <v>4</v>
      </c>
      <c r="G5723" s="5" t="e">
        <f>IF(VLOOKUP(hist_data__2[[#This Row],[item_code]],hist_data__2[[#This Row],[item_code]:[sale_year]],3,FALSE)=2020,VLOOKUP(hist_data__2[[#This Row],[item_code]],Product[],5,FALSE),VLOOKUP(hist_data__2[[#This Row],[item_code]],Product[],4,FALSE))</f>
        <v>#N/A</v>
      </c>
      <c r="H5723" s="6" t="e">
        <f>hist_data__2[[#This Row],[quantity]]*hist_data__2[[#This Row],[sale_price]]</f>
        <v>#N/A</v>
      </c>
    </row>
    <row r="5724" spans="1:8" x14ac:dyDescent="0.25">
      <c r="A5724">
        <v>5723</v>
      </c>
      <c r="B5724" s="1" t="s">
        <v>11</v>
      </c>
      <c r="C5724" s="1" t="s">
        <v>34</v>
      </c>
      <c r="D5724">
        <v>2019</v>
      </c>
      <c r="E5724">
        <v>2</v>
      </c>
      <c r="F5724">
        <v>4</v>
      </c>
      <c r="G5724" s="5" t="e">
        <f>IF(VLOOKUP(hist_data__2[[#This Row],[item_code]],hist_data__2[[#This Row],[item_code]:[sale_year]],3,FALSE)=2020,VLOOKUP(hist_data__2[[#This Row],[item_code]],Product[],5,FALSE),VLOOKUP(hist_data__2[[#This Row],[item_code]],Product[],4,FALSE))</f>
        <v>#N/A</v>
      </c>
      <c r="H5724" s="6" t="e">
        <f>hist_data__2[[#This Row],[quantity]]*hist_data__2[[#This Row],[sale_price]]</f>
        <v>#N/A</v>
      </c>
    </row>
    <row r="5725" spans="1:8" x14ac:dyDescent="0.25">
      <c r="A5725">
        <v>5724</v>
      </c>
      <c r="B5725" s="1" t="s">
        <v>11</v>
      </c>
      <c r="C5725" s="1" t="s">
        <v>34</v>
      </c>
      <c r="D5725">
        <v>2019</v>
      </c>
      <c r="E5725">
        <v>3</v>
      </c>
      <c r="F5725">
        <v>3</v>
      </c>
      <c r="G5725" s="5" t="e">
        <f>IF(VLOOKUP(hist_data__2[[#This Row],[item_code]],hist_data__2[[#This Row],[item_code]:[sale_year]],3,FALSE)=2020,VLOOKUP(hist_data__2[[#This Row],[item_code]],Product[],5,FALSE),VLOOKUP(hist_data__2[[#This Row],[item_code]],Product[],4,FALSE))</f>
        <v>#N/A</v>
      </c>
      <c r="H5725" s="6" t="e">
        <f>hist_data__2[[#This Row],[quantity]]*hist_data__2[[#This Row],[sale_price]]</f>
        <v>#N/A</v>
      </c>
    </row>
    <row r="5726" spans="1:8" x14ac:dyDescent="0.25">
      <c r="A5726">
        <v>5725</v>
      </c>
      <c r="B5726" s="1" t="s">
        <v>11</v>
      </c>
      <c r="C5726" s="1" t="s">
        <v>34</v>
      </c>
      <c r="D5726">
        <v>2019</v>
      </c>
      <c r="E5726">
        <v>4</v>
      </c>
      <c r="F5726">
        <v>5</v>
      </c>
      <c r="G5726" s="5" t="e">
        <f>IF(VLOOKUP(hist_data__2[[#This Row],[item_code]],hist_data__2[[#This Row],[item_code]:[sale_year]],3,FALSE)=2020,VLOOKUP(hist_data__2[[#This Row],[item_code]],Product[],5,FALSE),VLOOKUP(hist_data__2[[#This Row],[item_code]],Product[],4,FALSE))</f>
        <v>#N/A</v>
      </c>
      <c r="H5726" s="6" t="e">
        <f>hist_data__2[[#This Row],[quantity]]*hist_data__2[[#This Row],[sale_price]]</f>
        <v>#N/A</v>
      </c>
    </row>
    <row r="5727" spans="1:8" x14ac:dyDescent="0.25">
      <c r="A5727">
        <v>5726</v>
      </c>
      <c r="B5727" s="1" t="s">
        <v>11</v>
      </c>
      <c r="C5727" s="1" t="s">
        <v>34</v>
      </c>
      <c r="D5727">
        <v>2019</v>
      </c>
      <c r="E5727">
        <v>5</v>
      </c>
      <c r="F5727">
        <v>5</v>
      </c>
      <c r="G5727" s="5" t="e">
        <f>IF(VLOOKUP(hist_data__2[[#This Row],[item_code]],hist_data__2[[#This Row],[item_code]:[sale_year]],3,FALSE)=2020,VLOOKUP(hist_data__2[[#This Row],[item_code]],Product[],5,FALSE),VLOOKUP(hist_data__2[[#This Row],[item_code]],Product[],4,FALSE))</f>
        <v>#N/A</v>
      </c>
      <c r="H5727" s="6" t="e">
        <f>hist_data__2[[#This Row],[quantity]]*hist_data__2[[#This Row],[sale_price]]</f>
        <v>#N/A</v>
      </c>
    </row>
    <row r="5728" spans="1:8" x14ac:dyDescent="0.25">
      <c r="A5728">
        <v>5727</v>
      </c>
      <c r="B5728" s="1" t="s">
        <v>11</v>
      </c>
      <c r="C5728" s="1" t="s">
        <v>34</v>
      </c>
      <c r="D5728">
        <v>2019</v>
      </c>
      <c r="E5728">
        <v>6</v>
      </c>
      <c r="F5728">
        <v>4</v>
      </c>
      <c r="G5728" s="5" t="e">
        <f>IF(VLOOKUP(hist_data__2[[#This Row],[item_code]],hist_data__2[[#This Row],[item_code]:[sale_year]],3,FALSE)=2020,VLOOKUP(hist_data__2[[#This Row],[item_code]],Product[],5,FALSE),VLOOKUP(hist_data__2[[#This Row],[item_code]],Product[],4,FALSE))</f>
        <v>#N/A</v>
      </c>
      <c r="H5728" s="6" t="e">
        <f>hist_data__2[[#This Row],[quantity]]*hist_data__2[[#This Row],[sale_price]]</f>
        <v>#N/A</v>
      </c>
    </row>
    <row r="5729" spans="1:8" x14ac:dyDescent="0.25">
      <c r="A5729">
        <v>5728</v>
      </c>
      <c r="B5729" s="1" t="s">
        <v>11</v>
      </c>
      <c r="C5729" s="1" t="s">
        <v>34</v>
      </c>
      <c r="D5729">
        <v>2019</v>
      </c>
      <c r="E5729">
        <v>7</v>
      </c>
      <c r="F5729">
        <v>3</v>
      </c>
      <c r="G5729" s="5" t="e">
        <f>IF(VLOOKUP(hist_data__2[[#This Row],[item_code]],hist_data__2[[#This Row],[item_code]:[sale_year]],3,FALSE)=2020,VLOOKUP(hist_data__2[[#This Row],[item_code]],Product[],5,FALSE),VLOOKUP(hist_data__2[[#This Row],[item_code]],Product[],4,FALSE))</f>
        <v>#N/A</v>
      </c>
      <c r="H5729" s="6" t="e">
        <f>hist_data__2[[#This Row],[quantity]]*hist_data__2[[#This Row],[sale_price]]</f>
        <v>#N/A</v>
      </c>
    </row>
    <row r="5730" spans="1:8" x14ac:dyDescent="0.25">
      <c r="A5730">
        <v>5729</v>
      </c>
      <c r="B5730" s="1" t="s">
        <v>11</v>
      </c>
      <c r="C5730" s="1" t="s">
        <v>34</v>
      </c>
      <c r="D5730">
        <v>2019</v>
      </c>
      <c r="E5730">
        <v>8</v>
      </c>
      <c r="F5730">
        <v>2</v>
      </c>
      <c r="G5730" s="5" t="e">
        <f>IF(VLOOKUP(hist_data__2[[#This Row],[item_code]],hist_data__2[[#This Row],[item_code]:[sale_year]],3,FALSE)=2020,VLOOKUP(hist_data__2[[#This Row],[item_code]],Product[],5,FALSE),VLOOKUP(hist_data__2[[#This Row],[item_code]],Product[],4,FALSE))</f>
        <v>#N/A</v>
      </c>
      <c r="H5730" s="6" t="e">
        <f>hist_data__2[[#This Row],[quantity]]*hist_data__2[[#This Row],[sale_price]]</f>
        <v>#N/A</v>
      </c>
    </row>
    <row r="5731" spans="1:8" x14ac:dyDescent="0.25">
      <c r="A5731">
        <v>5730</v>
      </c>
      <c r="B5731" s="1" t="s">
        <v>11</v>
      </c>
      <c r="C5731" s="1" t="s">
        <v>34</v>
      </c>
      <c r="D5731">
        <v>2019</v>
      </c>
      <c r="E5731">
        <v>9</v>
      </c>
      <c r="F5731">
        <v>2</v>
      </c>
      <c r="G5731" s="5" t="e">
        <f>IF(VLOOKUP(hist_data__2[[#This Row],[item_code]],hist_data__2[[#This Row],[item_code]:[sale_year]],3,FALSE)=2020,VLOOKUP(hist_data__2[[#This Row],[item_code]],Product[],5,FALSE),VLOOKUP(hist_data__2[[#This Row],[item_code]],Product[],4,FALSE))</f>
        <v>#N/A</v>
      </c>
      <c r="H5731" s="6" t="e">
        <f>hist_data__2[[#This Row],[quantity]]*hist_data__2[[#This Row],[sale_price]]</f>
        <v>#N/A</v>
      </c>
    </row>
    <row r="5732" spans="1:8" x14ac:dyDescent="0.25">
      <c r="A5732">
        <v>5731</v>
      </c>
      <c r="B5732" s="1" t="s">
        <v>11</v>
      </c>
      <c r="C5732" s="1" t="s">
        <v>34</v>
      </c>
      <c r="D5732">
        <v>2019</v>
      </c>
      <c r="E5732">
        <v>10</v>
      </c>
      <c r="F5732">
        <v>1</v>
      </c>
      <c r="G5732" s="5" t="e">
        <f>IF(VLOOKUP(hist_data__2[[#This Row],[item_code]],hist_data__2[[#This Row],[item_code]:[sale_year]],3,FALSE)=2020,VLOOKUP(hist_data__2[[#This Row],[item_code]],Product[],5,FALSE),VLOOKUP(hist_data__2[[#This Row],[item_code]],Product[],4,FALSE))</f>
        <v>#N/A</v>
      </c>
      <c r="H5732" s="6" t="e">
        <f>hist_data__2[[#This Row],[quantity]]*hist_data__2[[#This Row],[sale_price]]</f>
        <v>#N/A</v>
      </c>
    </row>
    <row r="5733" spans="1:8" x14ac:dyDescent="0.25">
      <c r="A5733">
        <v>5732</v>
      </c>
      <c r="B5733" s="1" t="s">
        <v>11</v>
      </c>
      <c r="C5733" s="1" t="s">
        <v>34</v>
      </c>
      <c r="D5733">
        <v>2019</v>
      </c>
      <c r="E5733">
        <v>11</v>
      </c>
      <c r="F5733">
        <v>1</v>
      </c>
      <c r="G5733" s="5" t="e">
        <f>IF(VLOOKUP(hist_data__2[[#This Row],[item_code]],hist_data__2[[#This Row],[item_code]:[sale_year]],3,FALSE)=2020,VLOOKUP(hist_data__2[[#This Row],[item_code]],Product[],5,FALSE),VLOOKUP(hist_data__2[[#This Row],[item_code]],Product[],4,FALSE))</f>
        <v>#N/A</v>
      </c>
      <c r="H5733" s="6" t="e">
        <f>hist_data__2[[#This Row],[quantity]]*hist_data__2[[#This Row],[sale_price]]</f>
        <v>#N/A</v>
      </c>
    </row>
    <row r="5734" spans="1:8" x14ac:dyDescent="0.25">
      <c r="A5734">
        <v>5733</v>
      </c>
      <c r="B5734" s="1" t="s">
        <v>11</v>
      </c>
      <c r="C5734" s="1" t="s">
        <v>34</v>
      </c>
      <c r="D5734">
        <v>2019</v>
      </c>
      <c r="E5734">
        <v>12</v>
      </c>
      <c r="F5734">
        <v>0</v>
      </c>
      <c r="G5734" s="5" t="e">
        <f>IF(VLOOKUP(hist_data__2[[#This Row],[item_code]],hist_data__2[[#This Row],[item_code]:[sale_year]],3,FALSE)=2020,VLOOKUP(hist_data__2[[#This Row],[item_code]],Product[],5,FALSE),VLOOKUP(hist_data__2[[#This Row],[item_code]],Product[],4,FALSE))</f>
        <v>#N/A</v>
      </c>
      <c r="H5734" s="6" t="e">
        <f>hist_data__2[[#This Row],[quantity]]*hist_data__2[[#This Row],[sale_price]]</f>
        <v>#N/A</v>
      </c>
    </row>
    <row r="5735" spans="1:8" x14ac:dyDescent="0.25">
      <c r="A5735">
        <v>5734</v>
      </c>
      <c r="B5735" s="1" t="s">
        <v>11</v>
      </c>
      <c r="C5735" s="1" t="s">
        <v>34</v>
      </c>
      <c r="D5735">
        <v>2019</v>
      </c>
      <c r="E5735">
        <v>13</v>
      </c>
      <c r="F5735">
        <v>0</v>
      </c>
      <c r="G5735" s="5" t="e">
        <f>IF(VLOOKUP(hist_data__2[[#This Row],[item_code]],hist_data__2[[#This Row],[item_code]:[sale_year]],3,FALSE)=2020,VLOOKUP(hist_data__2[[#This Row],[item_code]],Product[],5,FALSE),VLOOKUP(hist_data__2[[#This Row],[item_code]],Product[],4,FALSE))</f>
        <v>#N/A</v>
      </c>
      <c r="H5735" s="6" t="e">
        <f>hist_data__2[[#This Row],[quantity]]*hist_data__2[[#This Row],[sale_price]]</f>
        <v>#N/A</v>
      </c>
    </row>
    <row r="5736" spans="1:8" x14ac:dyDescent="0.25">
      <c r="A5736">
        <v>5735</v>
      </c>
      <c r="B5736" s="1" t="s">
        <v>11</v>
      </c>
      <c r="C5736" s="1" t="s">
        <v>34</v>
      </c>
      <c r="D5736">
        <v>2019</v>
      </c>
      <c r="E5736">
        <v>14</v>
      </c>
      <c r="F5736">
        <v>1</v>
      </c>
      <c r="G5736" s="5" t="e">
        <f>IF(VLOOKUP(hist_data__2[[#This Row],[item_code]],hist_data__2[[#This Row],[item_code]:[sale_year]],3,FALSE)=2020,VLOOKUP(hist_data__2[[#This Row],[item_code]],Product[],5,FALSE),VLOOKUP(hist_data__2[[#This Row],[item_code]],Product[],4,FALSE))</f>
        <v>#N/A</v>
      </c>
      <c r="H5736" s="6" t="e">
        <f>hist_data__2[[#This Row],[quantity]]*hist_data__2[[#This Row],[sale_price]]</f>
        <v>#N/A</v>
      </c>
    </row>
    <row r="5737" spans="1:8" x14ac:dyDescent="0.25">
      <c r="A5737">
        <v>5736</v>
      </c>
      <c r="B5737" s="1" t="s">
        <v>11</v>
      </c>
      <c r="C5737" s="1" t="s">
        <v>34</v>
      </c>
      <c r="D5737">
        <v>2019</v>
      </c>
      <c r="E5737">
        <v>15</v>
      </c>
      <c r="F5737">
        <v>2</v>
      </c>
      <c r="G5737" s="5" t="e">
        <f>IF(VLOOKUP(hist_data__2[[#This Row],[item_code]],hist_data__2[[#This Row],[item_code]:[sale_year]],3,FALSE)=2020,VLOOKUP(hist_data__2[[#This Row],[item_code]],Product[],5,FALSE),VLOOKUP(hist_data__2[[#This Row],[item_code]],Product[],4,FALSE))</f>
        <v>#N/A</v>
      </c>
      <c r="H5737" s="6" t="e">
        <f>hist_data__2[[#This Row],[quantity]]*hist_data__2[[#This Row],[sale_price]]</f>
        <v>#N/A</v>
      </c>
    </row>
    <row r="5738" spans="1:8" x14ac:dyDescent="0.25">
      <c r="A5738">
        <v>5737</v>
      </c>
      <c r="B5738" s="1" t="s">
        <v>11</v>
      </c>
      <c r="C5738" s="1" t="s">
        <v>34</v>
      </c>
      <c r="D5738">
        <v>2019</v>
      </c>
      <c r="E5738">
        <v>16</v>
      </c>
      <c r="F5738">
        <v>2</v>
      </c>
      <c r="G5738" s="5" t="e">
        <f>IF(VLOOKUP(hist_data__2[[#This Row],[item_code]],hist_data__2[[#This Row],[item_code]:[sale_year]],3,FALSE)=2020,VLOOKUP(hist_data__2[[#This Row],[item_code]],Product[],5,FALSE),VLOOKUP(hist_data__2[[#This Row],[item_code]],Product[],4,FALSE))</f>
        <v>#N/A</v>
      </c>
      <c r="H5738" s="6" t="e">
        <f>hist_data__2[[#This Row],[quantity]]*hist_data__2[[#This Row],[sale_price]]</f>
        <v>#N/A</v>
      </c>
    </row>
    <row r="5739" spans="1:8" x14ac:dyDescent="0.25">
      <c r="A5739">
        <v>5738</v>
      </c>
      <c r="B5739" s="1" t="s">
        <v>11</v>
      </c>
      <c r="C5739" s="1" t="s">
        <v>34</v>
      </c>
      <c r="D5739">
        <v>2019</v>
      </c>
      <c r="E5739">
        <v>17</v>
      </c>
      <c r="F5739">
        <v>3</v>
      </c>
      <c r="G5739" s="5" t="e">
        <f>IF(VLOOKUP(hist_data__2[[#This Row],[item_code]],hist_data__2[[#This Row],[item_code]:[sale_year]],3,FALSE)=2020,VLOOKUP(hist_data__2[[#This Row],[item_code]],Product[],5,FALSE),VLOOKUP(hist_data__2[[#This Row],[item_code]],Product[],4,FALSE))</f>
        <v>#N/A</v>
      </c>
      <c r="H5739" s="6" t="e">
        <f>hist_data__2[[#This Row],[quantity]]*hist_data__2[[#This Row],[sale_price]]</f>
        <v>#N/A</v>
      </c>
    </row>
    <row r="5740" spans="1:8" x14ac:dyDescent="0.25">
      <c r="A5740">
        <v>5739</v>
      </c>
      <c r="B5740" s="1" t="s">
        <v>11</v>
      </c>
      <c r="C5740" s="1" t="s">
        <v>34</v>
      </c>
      <c r="D5740">
        <v>2019</v>
      </c>
      <c r="E5740">
        <v>18</v>
      </c>
      <c r="F5740">
        <v>2</v>
      </c>
      <c r="G5740" s="5" t="e">
        <f>IF(VLOOKUP(hist_data__2[[#This Row],[item_code]],hist_data__2[[#This Row],[item_code]:[sale_year]],3,FALSE)=2020,VLOOKUP(hist_data__2[[#This Row],[item_code]],Product[],5,FALSE),VLOOKUP(hist_data__2[[#This Row],[item_code]],Product[],4,FALSE))</f>
        <v>#N/A</v>
      </c>
      <c r="H5740" s="6" t="e">
        <f>hist_data__2[[#This Row],[quantity]]*hist_data__2[[#This Row],[sale_price]]</f>
        <v>#N/A</v>
      </c>
    </row>
    <row r="5741" spans="1:8" x14ac:dyDescent="0.25">
      <c r="A5741">
        <v>5740</v>
      </c>
      <c r="B5741" s="1" t="s">
        <v>11</v>
      </c>
      <c r="C5741" s="1" t="s">
        <v>34</v>
      </c>
      <c r="D5741">
        <v>2019</v>
      </c>
      <c r="E5741">
        <v>19</v>
      </c>
      <c r="F5741">
        <v>3</v>
      </c>
      <c r="G5741" s="5" t="e">
        <f>IF(VLOOKUP(hist_data__2[[#This Row],[item_code]],hist_data__2[[#This Row],[item_code]:[sale_year]],3,FALSE)=2020,VLOOKUP(hist_data__2[[#This Row],[item_code]],Product[],5,FALSE),VLOOKUP(hist_data__2[[#This Row],[item_code]],Product[],4,FALSE))</f>
        <v>#N/A</v>
      </c>
      <c r="H5741" s="6" t="e">
        <f>hist_data__2[[#This Row],[quantity]]*hist_data__2[[#This Row],[sale_price]]</f>
        <v>#N/A</v>
      </c>
    </row>
    <row r="5742" spans="1:8" x14ac:dyDescent="0.25">
      <c r="A5742">
        <v>5741</v>
      </c>
      <c r="B5742" s="1" t="s">
        <v>11</v>
      </c>
      <c r="C5742" s="1" t="s">
        <v>34</v>
      </c>
      <c r="D5742">
        <v>2019</v>
      </c>
      <c r="E5742">
        <v>20</v>
      </c>
      <c r="F5742">
        <v>3</v>
      </c>
      <c r="G5742" s="5" t="e">
        <f>IF(VLOOKUP(hist_data__2[[#This Row],[item_code]],hist_data__2[[#This Row],[item_code]:[sale_year]],3,FALSE)=2020,VLOOKUP(hist_data__2[[#This Row],[item_code]],Product[],5,FALSE),VLOOKUP(hist_data__2[[#This Row],[item_code]],Product[],4,FALSE))</f>
        <v>#N/A</v>
      </c>
      <c r="H5742" s="6" t="e">
        <f>hist_data__2[[#This Row],[quantity]]*hist_data__2[[#This Row],[sale_price]]</f>
        <v>#N/A</v>
      </c>
    </row>
    <row r="5743" spans="1:8" x14ac:dyDescent="0.25">
      <c r="A5743">
        <v>5742</v>
      </c>
      <c r="B5743" s="1" t="s">
        <v>11</v>
      </c>
      <c r="C5743" s="1" t="s">
        <v>34</v>
      </c>
      <c r="D5743">
        <v>2019</v>
      </c>
      <c r="E5743">
        <v>21</v>
      </c>
      <c r="F5743">
        <v>3</v>
      </c>
      <c r="G5743" s="5" t="e">
        <f>IF(VLOOKUP(hist_data__2[[#This Row],[item_code]],hist_data__2[[#This Row],[item_code]:[sale_year]],3,FALSE)=2020,VLOOKUP(hist_data__2[[#This Row],[item_code]],Product[],5,FALSE),VLOOKUP(hist_data__2[[#This Row],[item_code]],Product[],4,FALSE))</f>
        <v>#N/A</v>
      </c>
      <c r="H5743" s="6" t="e">
        <f>hist_data__2[[#This Row],[quantity]]*hist_data__2[[#This Row],[sale_price]]</f>
        <v>#N/A</v>
      </c>
    </row>
    <row r="5744" spans="1:8" x14ac:dyDescent="0.25">
      <c r="A5744">
        <v>5743</v>
      </c>
      <c r="B5744" s="1" t="s">
        <v>11</v>
      </c>
      <c r="C5744" s="1" t="s">
        <v>34</v>
      </c>
      <c r="D5744">
        <v>2019</v>
      </c>
      <c r="E5744">
        <v>22</v>
      </c>
      <c r="F5744">
        <v>4</v>
      </c>
      <c r="G5744" s="5" t="e">
        <f>IF(VLOOKUP(hist_data__2[[#This Row],[item_code]],hist_data__2[[#This Row],[item_code]:[sale_year]],3,FALSE)=2020,VLOOKUP(hist_data__2[[#This Row],[item_code]],Product[],5,FALSE),VLOOKUP(hist_data__2[[#This Row],[item_code]],Product[],4,FALSE))</f>
        <v>#N/A</v>
      </c>
      <c r="H5744" s="6" t="e">
        <f>hist_data__2[[#This Row],[quantity]]*hist_data__2[[#This Row],[sale_price]]</f>
        <v>#N/A</v>
      </c>
    </row>
    <row r="5745" spans="1:8" x14ac:dyDescent="0.25">
      <c r="A5745">
        <v>5744</v>
      </c>
      <c r="B5745" s="1" t="s">
        <v>11</v>
      </c>
      <c r="C5745" s="1" t="s">
        <v>34</v>
      </c>
      <c r="D5745">
        <v>2019</v>
      </c>
      <c r="E5745">
        <v>23</v>
      </c>
      <c r="F5745">
        <v>5</v>
      </c>
      <c r="G5745" s="5" t="e">
        <f>IF(VLOOKUP(hist_data__2[[#This Row],[item_code]],hist_data__2[[#This Row],[item_code]:[sale_year]],3,FALSE)=2020,VLOOKUP(hist_data__2[[#This Row],[item_code]],Product[],5,FALSE),VLOOKUP(hist_data__2[[#This Row],[item_code]],Product[],4,FALSE))</f>
        <v>#N/A</v>
      </c>
      <c r="H5745" s="6" t="e">
        <f>hist_data__2[[#This Row],[quantity]]*hist_data__2[[#This Row],[sale_price]]</f>
        <v>#N/A</v>
      </c>
    </row>
    <row r="5746" spans="1:8" x14ac:dyDescent="0.25">
      <c r="A5746">
        <v>5745</v>
      </c>
      <c r="B5746" s="1" t="s">
        <v>11</v>
      </c>
      <c r="C5746" s="1" t="s">
        <v>34</v>
      </c>
      <c r="D5746">
        <v>2019</v>
      </c>
      <c r="E5746">
        <v>24</v>
      </c>
      <c r="F5746">
        <v>4</v>
      </c>
      <c r="G5746" s="5" t="e">
        <f>IF(VLOOKUP(hist_data__2[[#This Row],[item_code]],hist_data__2[[#This Row],[item_code]:[sale_year]],3,FALSE)=2020,VLOOKUP(hist_data__2[[#This Row],[item_code]],Product[],5,FALSE),VLOOKUP(hist_data__2[[#This Row],[item_code]],Product[],4,FALSE))</f>
        <v>#N/A</v>
      </c>
      <c r="H5746" s="6" t="e">
        <f>hist_data__2[[#This Row],[quantity]]*hist_data__2[[#This Row],[sale_price]]</f>
        <v>#N/A</v>
      </c>
    </row>
    <row r="5747" spans="1:8" x14ac:dyDescent="0.25">
      <c r="A5747">
        <v>5746</v>
      </c>
      <c r="B5747" s="1" t="s">
        <v>11</v>
      </c>
      <c r="C5747" s="1" t="s">
        <v>34</v>
      </c>
      <c r="D5747">
        <v>2019</v>
      </c>
      <c r="E5747">
        <v>25</v>
      </c>
      <c r="F5747">
        <v>3</v>
      </c>
      <c r="G5747" s="5" t="e">
        <f>IF(VLOOKUP(hist_data__2[[#This Row],[item_code]],hist_data__2[[#This Row],[item_code]:[sale_year]],3,FALSE)=2020,VLOOKUP(hist_data__2[[#This Row],[item_code]],Product[],5,FALSE),VLOOKUP(hist_data__2[[#This Row],[item_code]],Product[],4,FALSE))</f>
        <v>#N/A</v>
      </c>
      <c r="H5747" s="6" t="e">
        <f>hist_data__2[[#This Row],[quantity]]*hist_data__2[[#This Row],[sale_price]]</f>
        <v>#N/A</v>
      </c>
    </row>
    <row r="5748" spans="1:8" x14ac:dyDescent="0.25">
      <c r="A5748">
        <v>5747</v>
      </c>
      <c r="B5748" s="1" t="s">
        <v>11</v>
      </c>
      <c r="C5748" s="1" t="s">
        <v>34</v>
      </c>
      <c r="D5748">
        <v>2019</v>
      </c>
      <c r="E5748">
        <v>26</v>
      </c>
      <c r="F5748">
        <v>3</v>
      </c>
      <c r="G5748" s="5" t="e">
        <f>IF(VLOOKUP(hist_data__2[[#This Row],[item_code]],hist_data__2[[#This Row],[item_code]:[sale_year]],3,FALSE)=2020,VLOOKUP(hist_data__2[[#This Row],[item_code]],Product[],5,FALSE),VLOOKUP(hist_data__2[[#This Row],[item_code]],Product[],4,FALSE))</f>
        <v>#N/A</v>
      </c>
      <c r="H5748" s="6" t="e">
        <f>hist_data__2[[#This Row],[quantity]]*hist_data__2[[#This Row],[sale_price]]</f>
        <v>#N/A</v>
      </c>
    </row>
    <row r="5749" spans="1:8" x14ac:dyDescent="0.25">
      <c r="A5749">
        <v>5748</v>
      </c>
      <c r="B5749" s="1" t="s">
        <v>11</v>
      </c>
      <c r="C5749" s="1" t="s">
        <v>34</v>
      </c>
      <c r="D5749">
        <v>2019</v>
      </c>
      <c r="E5749">
        <v>27</v>
      </c>
      <c r="F5749">
        <v>4</v>
      </c>
      <c r="G5749" s="5" t="e">
        <f>IF(VLOOKUP(hist_data__2[[#This Row],[item_code]],hist_data__2[[#This Row],[item_code]:[sale_year]],3,FALSE)=2020,VLOOKUP(hist_data__2[[#This Row],[item_code]],Product[],5,FALSE),VLOOKUP(hist_data__2[[#This Row],[item_code]],Product[],4,FALSE))</f>
        <v>#N/A</v>
      </c>
      <c r="H5749" s="6" t="e">
        <f>hist_data__2[[#This Row],[quantity]]*hist_data__2[[#This Row],[sale_price]]</f>
        <v>#N/A</v>
      </c>
    </row>
    <row r="5750" spans="1:8" x14ac:dyDescent="0.25">
      <c r="A5750">
        <v>5749</v>
      </c>
      <c r="B5750" s="1" t="s">
        <v>11</v>
      </c>
      <c r="C5750" s="1" t="s">
        <v>34</v>
      </c>
      <c r="D5750">
        <v>2019</v>
      </c>
      <c r="E5750">
        <v>28</v>
      </c>
      <c r="F5750">
        <v>3</v>
      </c>
      <c r="G5750" s="5" t="e">
        <f>IF(VLOOKUP(hist_data__2[[#This Row],[item_code]],hist_data__2[[#This Row],[item_code]:[sale_year]],3,FALSE)=2020,VLOOKUP(hist_data__2[[#This Row],[item_code]],Product[],5,FALSE),VLOOKUP(hist_data__2[[#This Row],[item_code]],Product[],4,FALSE))</f>
        <v>#N/A</v>
      </c>
      <c r="H5750" s="6" t="e">
        <f>hist_data__2[[#This Row],[quantity]]*hist_data__2[[#This Row],[sale_price]]</f>
        <v>#N/A</v>
      </c>
    </row>
    <row r="5751" spans="1:8" x14ac:dyDescent="0.25">
      <c r="A5751">
        <v>5750</v>
      </c>
      <c r="B5751" s="1" t="s">
        <v>11</v>
      </c>
      <c r="C5751" s="1" t="s">
        <v>34</v>
      </c>
      <c r="D5751">
        <v>2019</v>
      </c>
      <c r="E5751">
        <v>29</v>
      </c>
      <c r="F5751">
        <v>5</v>
      </c>
      <c r="G5751" s="5" t="e">
        <f>IF(VLOOKUP(hist_data__2[[#This Row],[item_code]],hist_data__2[[#This Row],[item_code]:[sale_year]],3,FALSE)=2020,VLOOKUP(hist_data__2[[#This Row],[item_code]],Product[],5,FALSE),VLOOKUP(hist_data__2[[#This Row],[item_code]],Product[],4,FALSE))</f>
        <v>#N/A</v>
      </c>
      <c r="H5751" s="6" t="e">
        <f>hist_data__2[[#This Row],[quantity]]*hist_data__2[[#This Row],[sale_price]]</f>
        <v>#N/A</v>
      </c>
    </row>
    <row r="5752" spans="1:8" x14ac:dyDescent="0.25">
      <c r="A5752">
        <v>5751</v>
      </c>
      <c r="B5752" s="1" t="s">
        <v>11</v>
      </c>
      <c r="C5752" s="1" t="s">
        <v>34</v>
      </c>
      <c r="D5752">
        <v>2019</v>
      </c>
      <c r="E5752">
        <v>30</v>
      </c>
      <c r="F5752">
        <v>5</v>
      </c>
      <c r="G5752" s="5" t="e">
        <f>IF(VLOOKUP(hist_data__2[[#This Row],[item_code]],hist_data__2[[#This Row],[item_code]:[sale_year]],3,FALSE)=2020,VLOOKUP(hist_data__2[[#This Row],[item_code]],Product[],5,FALSE),VLOOKUP(hist_data__2[[#This Row],[item_code]],Product[],4,FALSE))</f>
        <v>#N/A</v>
      </c>
      <c r="H5752" s="6" t="e">
        <f>hist_data__2[[#This Row],[quantity]]*hist_data__2[[#This Row],[sale_price]]</f>
        <v>#N/A</v>
      </c>
    </row>
    <row r="5753" spans="1:8" x14ac:dyDescent="0.25">
      <c r="A5753">
        <v>5752</v>
      </c>
      <c r="B5753" s="1" t="s">
        <v>11</v>
      </c>
      <c r="C5753" s="1" t="s">
        <v>34</v>
      </c>
      <c r="D5753">
        <v>2019</v>
      </c>
      <c r="E5753">
        <v>31</v>
      </c>
      <c r="F5753">
        <v>8</v>
      </c>
      <c r="G5753" s="5" t="e">
        <f>IF(VLOOKUP(hist_data__2[[#This Row],[item_code]],hist_data__2[[#This Row],[item_code]:[sale_year]],3,FALSE)=2020,VLOOKUP(hist_data__2[[#This Row],[item_code]],Product[],5,FALSE),VLOOKUP(hist_data__2[[#This Row],[item_code]],Product[],4,FALSE))</f>
        <v>#N/A</v>
      </c>
      <c r="H5753" s="6" t="e">
        <f>hist_data__2[[#This Row],[quantity]]*hist_data__2[[#This Row],[sale_price]]</f>
        <v>#N/A</v>
      </c>
    </row>
    <row r="5754" spans="1:8" x14ac:dyDescent="0.25">
      <c r="A5754">
        <v>5753</v>
      </c>
      <c r="B5754" s="1" t="s">
        <v>11</v>
      </c>
      <c r="C5754" s="1" t="s">
        <v>34</v>
      </c>
      <c r="D5754">
        <v>2019</v>
      </c>
      <c r="E5754">
        <v>32</v>
      </c>
      <c r="F5754">
        <v>7</v>
      </c>
      <c r="G5754" s="5" t="e">
        <f>IF(VLOOKUP(hist_data__2[[#This Row],[item_code]],hist_data__2[[#This Row],[item_code]:[sale_year]],3,FALSE)=2020,VLOOKUP(hist_data__2[[#This Row],[item_code]],Product[],5,FALSE),VLOOKUP(hist_data__2[[#This Row],[item_code]],Product[],4,FALSE))</f>
        <v>#N/A</v>
      </c>
      <c r="H5754" s="6" t="e">
        <f>hist_data__2[[#This Row],[quantity]]*hist_data__2[[#This Row],[sale_price]]</f>
        <v>#N/A</v>
      </c>
    </row>
    <row r="5755" spans="1:8" x14ac:dyDescent="0.25">
      <c r="A5755">
        <v>5754</v>
      </c>
      <c r="B5755" s="1" t="s">
        <v>11</v>
      </c>
      <c r="C5755" s="1" t="s">
        <v>34</v>
      </c>
      <c r="D5755">
        <v>2019</v>
      </c>
      <c r="E5755">
        <v>33</v>
      </c>
      <c r="F5755">
        <v>6</v>
      </c>
      <c r="G5755" s="5" t="e">
        <f>IF(VLOOKUP(hist_data__2[[#This Row],[item_code]],hist_data__2[[#This Row],[item_code]:[sale_year]],3,FALSE)=2020,VLOOKUP(hist_data__2[[#This Row],[item_code]],Product[],5,FALSE),VLOOKUP(hist_data__2[[#This Row],[item_code]],Product[],4,FALSE))</f>
        <v>#N/A</v>
      </c>
      <c r="H5755" s="6" t="e">
        <f>hist_data__2[[#This Row],[quantity]]*hist_data__2[[#This Row],[sale_price]]</f>
        <v>#N/A</v>
      </c>
    </row>
    <row r="5756" spans="1:8" x14ac:dyDescent="0.25">
      <c r="A5756">
        <v>5755</v>
      </c>
      <c r="B5756" s="1" t="s">
        <v>11</v>
      </c>
      <c r="C5756" s="1" t="s">
        <v>34</v>
      </c>
      <c r="D5756">
        <v>2019</v>
      </c>
      <c r="E5756">
        <v>34</v>
      </c>
      <c r="F5756">
        <v>10</v>
      </c>
      <c r="G5756" s="5" t="e">
        <f>IF(VLOOKUP(hist_data__2[[#This Row],[item_code]],hist_data__2[[#This Row],[item_code]:[sale_year]],3,FALSE)=2020,VLOOKUP(hist_data__2[[#This Row],[item_code]],Product[],5,FALSE),VLOOKUP(hist_data__2[[#This Row],[item_code]],Product[],4,FALSE))</f>
        <v>#N/A</v>
      </c>
      <c r="H5756" s="6" t="e">
        <f>hist_data__2[[#This Row],[quantity]]*hist_data__2[[#This Row],[sale_price]]</f>
        <v>#N/A</v>
      </c>
    </row>
    <row r="5757" spans="1:8" x14ac:dyDescent="0.25">
      <c r="A5757">
        <v>5756</v>
      </c>
      <c r="B5757" s="1" t="s">
        <v>11</v>
      </c>
      <c r="C5757" s="1" t="s">
        <v>34</v>
      </c>
      <c r="D5757">
        <v>2019</v>
      </c>
      <c r="E5757">
        <v>35</v>
      </c>
      <c r="F5757">
        <v>7</v>
      </c>
      <c r="G5757" s="5" t="e">
        <f>IF(VLOOKUP(hist_data__2[[#This Row],[item_code]],hist_data__2[[#This Row],[item_code]:[sale_year]],3,FALSE)=2020,VLOOKUP(hist_data__2[[#This Row],[item_code]],Product[],5,FALSE),VLOOKUP(hist_data__2[[#This Row],[item_code]],Product[],4,FALSE))</f>
        <v>#N/A</v>
      </c>
      <c r="H5757" s="6" t="e">
        <f>hist_data__2[[#This Row],[quantity]]*hist_data__2[[#This Row],[sale_price]]</f>
        <v>#N/A</v>
      </c>
    </row>
    <row r="5758" spans="1:8" x14ac:dyDescent="0.25">
      <c r="A5758">
        <v>5757</v>
      </c>
      <c r="B5758" s="1" t="s">
        <v>11</v>
      </c>
      <c r="C5758" s="1" t="s">
        <v>34</v>
      </c>
      <c r="D5758">
        <v>2019</v>
      </c>
      <c r="E5758">
        <v>36</v>
      </c>
      <c r="F5758">
        <v>8</v>
      </c>
      <c r="G5758" s="5" t="e">
        <f>IF(VLOOKUP(hist_data__2[[#This Row],[item_code]],hist_data__2[[#This Row],[item_code]:[sale_year]],3,FALSE)=2020,VLOOKUP(hist_data__2[[#This Row],[item_code]],Product[],5,FALSE),VLOOKUP(hist_data__2[[#This Row],[item_code]],Product[],4,FALSE))</f>
        <v>#N/A</v>
      </c>
      <c r="H5758" s="6" t="e">
        <f>hist_data__2[[#This Row],[quantity]]*hist_data__2[[#This Row],[sale_price]]</f>
        <v>#N/A</v>
      </c>
    </row>
    <row r="5759" spans="1:8" x14ac:dyDescent="0.25">
      <c r="A5759">
        <v>5758</v>
      </c>
      <c r="B5759" s="1" t="s">
        <v>11</v>
      </c>
      <c r="C5759" s="1" t="s">
        <v>34</v>
      </c>
      <c r="D5759">
        <v>2019</v>
      </c>
      <c r="E5759">
        <v>37</v>
      </c>
      <c r="F5759">
        <v>5</v>
      </c>
      <c r="G5759" s="5" t="e">
        <f>IF(VLOOKUP(hist_data__2[[#This Row],[item_code]],hist_data__2[[#This Row],[item_code]:[sale_year]],3,FALSE)=2020,VLOOKUP(hist_data__2[[#This Row],[item_code]],Product[],5,FALSE),VLOOKUP(hist_data__2[[#This Row],[item_code]],Product[],4,FALSE))</f>
        <v>#N/A</v>
      </c>
      <c r="H5759" s="6" t="e">
        <f>hist_data__2[[#This Row],[quantity]]*hist_data__2[[#This Row],[sale_price]]</f>
        <v>#N/A</v>
      </c>
    </row>
    <row r="5760" spans="1:8" x14ac:dyDescent="0.25">
      <c r="A5760">
        <v>5759</v>
      </c>
      <c r="B5760" s="1" t="s">
        <v>11</v>
      </c>
      <c r="C5760" s="1" t="s">
        <v>34</v>
      </c>
      <c r="D5760">
        <v>2019</v>
      </c>
      <c r="E5760">
        <v>38</v>
      </c>
      <c r="F5760">
        <v>3</v>
      </c>
      <c r="G5760" s="5" t="e">
        <f>IF(VLOOKUP(hist_data__2[[#This Row],[item_code]],hist_data__2[[#This Row],[item_code]:[sale_year]],3,FALSE)=2020,VLOOKUP(hist_data__2[[#This Row],[item_code]],Product[],5,FALSE),VLOOKUP(hist_data__2[[#This Row],[item_code]],Product[],4,FALSE))</f>
        <v>#N/A</v>
      </c>
      <c r="H5760" s="6" t="e">
        <f>hist_data__2[[#This Row],[quantity]]*hist_data__2[[#This Row],[sale_price]]</f>
        <v>#N/A</v>
      </c>
    </row>
    <row r="5761" spans="1:8" x14ac:dyDescent="0.25">
      <c r="A5761">
        <v>5760</v>
      </c>
      <c r="B5761" s="1" t="s">
        <v>11</v>
      </c>
      <c r="C5761" s="1" t="s">
        <v>34</v>
      </c>
      <c r="D5761">
        <v>2019</v>
      </c>
      <c r="E5761">
        <v>39</v>
      </c>
      <c r="F5761">
        <v>3</v>
      </c>
      <c r="G5761" s="5" t="e">
        <f>IF(VLOOKUP(hist_data__2[[#This Row],[item_code]],hist_data__2[[#This Row],[item_code]:[sale_year]],3,FALSE)=2020,VLOOKUP(hist_data__2[[#This Row],[item_code]],Product[],5,FALSE),VLOOKUP(hist_data__2[[#This Row],[item_code]],Product[],4,FALSE))</f>
        <v>#N/A</v>
      </c>
      <c r="H5761" s="6" t="e">
        <f>hist_data__2[[#This Row],[quantity]]*hist_data__2[[#This Row],[sale_price]]</f>
        <v>#N/A</v>
      </c>
    </row>
    <row r="5762" spans="1:8" x14ac:dyDescent="0.25">
      <c r="A5762">
        <v>5761</v>
      </c>
      <c r="B5762" s="1" t="s">
        <v>11</v>
      </c>
      <c r="C5762" s="1" t="s">
        <v>34</v>
      </c>
      <c r="D5762">
        <v>2019</v>
      </c>
      <c r="E5762">
        <v>40</v>
      </c>
      <c r="F5762">
        <v>4</v>
      </c>
      <c r="G5762" s="5" t="e">
        <f>IF(VLOOKUP(hist_data__2[[#This Row],[item_code]],hist_data__2[[#This Row],[item_code]:[sale_year]],3,FALSE)=2020,VLOOKUP(hist_data__2[[#This Row],[item_code]],Product[],5,FALSE),VLOOKUP(hist_data__2[[#This Row],[item_code]],Product[],4,FALSE))</f>
        <v>#N/A</v>
      </c>
      <c r="H5762" s="6" t="e">
        <f>hist_data__2[[#This Row],[quantity]]*hist_data__2[[#This Row],[sale_price]]</f>
        <v>#N/A</v>
      </c>
    </row>
    <row r="5763" spans="1:8" x14ac:dyDescent="0.25">
      <c r="A5763">
        <v>5762</v>
      </c>
      <c r="B5763" s="1" t="s">
        <v>11</v>
      </c>
      <c r="C5763" s="1" t="s">
        <v>34</v>
      </c>
      <c r="D5763">
        <v>2019</v>
      </c>
      <c r="E5763">
        <v>41</v>
      </c>
      <c r="F5763">
        <v>2</v>
      </c>
      <c r="G5763" s="5" t="e">
        <f>IF(VLOOKUP(hist_data__2[[#This Row],[item_code]],hist_data__2[[#This Row],[item_code]:[sale_year]],3,FALSE)=2020,VLOOKUP(hist_data__2[[#This Row],[item_code]],Product[],5,FALSE),VLOOKUP(hist_data__2[[#This Row],[item_code]],Product[],4,FALSE))</f>
        <v>#N/A</v>
      </c>
      <c r="H5763" s="6" t="e">
        <f>hist_data__2[[#This Row],[quantity]]*hist_data__2[[#This Row],[sale_price]]</f>
        <v>#N/A</v>
      </c>
    </row>
    <row r="5764" spans="1:8" x14ac:dyDescent="0.25">
      <c r="A5764">
        <v>5763</v>
      </c>
      <c r="B5764" s="1" t="s">
        <v>11</v>
      </c>
      <c r="C5764" s="1" t="s">
        <v>34</v>
      </c>
      <c r="D5764">
        <v>2019</v>
      </c>
      <c r="E5764">
        <v>42</v>
      </c>
      <c r="F5764">
        <v>2</v>
      </c>
      <c r="G5764" s="5" t="e">
        <f>IF(VLOOKUP(hist_data__2[[#This Row],[item_code]],hist_data__2[[#This Row],[item_code]:[sale_year]],3,FALSE)=2020,VLOOKUP(hist_data__2[[#This Row],[item_code]],Product[],5,FALSE),VLOOKUP(hist_data__2[[#This Row],[item_code]],Product[],4,FALSE))</f>
        <v>#N/A</v>
      </c>
      <c r="H5764" s="6" t="e">
        <f>hist_data__2[[#This Row],[quantity]]*hist_data__2[[#This Row],[sale_price]]</f>
        <v>#N/A</v>
      </c>
    </row>
    <row r="5765" spans="1:8" x14ac:dyDescent="0.25">
      <c r="A5765">
        <v>5764</v>
      </c>
      <c r="B5765" s="1" t="s">
        <v>11</v>
      </c>
      <c r="C5765" s="1" t="s">
        <v>34</v>
      </c>
      <c r="D5765">
        <v>2019</v>
      </c>
      <c r="E5765">
        <v>43</v>
      </c>
      <c r="F5765">
        <v>2</v>
      </c>
      <c r="G5765" s="5" t="e">
        <f>IF(VLOOKUP(hist_data__2[[#This Row],[item_code]],hist_data__2[[#This Row],[item_code]:[sale_year]],3,FALSE)=2020,VLOOKUP(hist_data__2[[#This Row],[item_code]],Product[],5,FALSE),VLOOKUP(hist_data__2[[#This Row],[item_code]],Product[],4,FALSE))</f>
        <v>#N/A</v>
      </c>
      <c r="H5765" s="6" t="e">
        <f>hist_data__2[[#This Row],[quantity]]*hist_data__2[[#This Row],[sale_price]]</f>
        <v>#N/A</v>
      </c>
    </row>
    <row r="5766" spans="1:8" x14ac:dyDescent="0.25">
      <c r="A5766">
        <v>5765</v>
      </c>
      <c r="B5766" s="1" t="s">
        <v>11</v>
      </c>
      <c r="C5766" s="1" t="s">
        <v>34</v>
      </c>
      <c r="D5766">
        <v>2019</v>
      </c>
      <c r="E5766">
        <v>44</v>
      </c>
      <c r="F5766">
        <v>1</v>
      </c>
      <c r="G5766" s="5" t="e">
        <f>IF(VLOOKUP(hist_data__2[[#This Row],[item_code]],hist_data__2[[#This Row],[item_code]:[sale_year]],3,FALSE)=2020,VLOOKUP(hist_data__2[[#This Row],[item_code]],Product[],5,FALSE),VLOOKUP(hist_data__2[[#This Row],[item_code]],Product[],4,FALSE))</f>
        <v>#N/A</v>
      </c>
      <c r="H5766" s="6" t="e">
        <f>hist_data__2[[#This Row],[quantity]]*hist_data__2[[#This Row],[sale_price]]</f>
        <v>#N/A</v>
      </c>
    </row>
    <row r="5767" spans="1:8" x14ac:dyDescent="0.25">
      <c r="A5767">
        <v>5766</v>
      </c>
      <c r="B5767" s="1" t="s">
        <v>11</v>
      </c>
      <c r="C5767" s="1" t="s">
        <v>34</v>
      </c>
      <c r="D5767">
        <v>2019</v>
      </c>
      <c r="E5767">
        <v>45</v>
      </c>
      <c r="F5767">
        <v>1</v>
      </c>
      <c r="G5767" s="5" t="e">
        <f>IF(VLOOKUP(hist_data__2[[#This Row],[item_code]],hist_data__2[[#This Row],[item_code]:[sale_year]],3,FALSE)=2020,VLOOKUP(hist_data__2[[#This Row],[item_code]],Product[],5,FALSE),VLOOKUP(hist_data__2[[#This Row],[item_code]],Product[],4,FALSE))</f>
        <v>#N/A</v>
      </c>
      <c r="H5767" s="6" t="e">
        <f>hist_data__2[[#This Row],[quantity]]*hist_data__2[[#This Row],[sale_price]]</f>
        <v>#N/A</v>
      </c>
    </row>
    <row r="5768" spans="1:8" x14ac:dyDescent="0.25">
      <c r="A5768">
        <v>5767</v>
      </c>
      <c r="B5768" s="1" t="s">
        <v>11</v>
      </c>
      <c r="C5768" s="1" t="s">
        <v>34</v>
      </c>
      <c r="D5768">
        <v>2019</v>
      </c>
      <c r="E5768">
        <v>46</v>
      </c>
      <c r="F5768">
        <v>0</v>
      </c>
      <c r="G5768" s="5" t="e">
        <f>IF(VLOOKUP(hist_data__2[[#This Row],[item_code]],hist_data__2[[#This Row],[item_code]:[sale_year]],3,FALSE)=2020,VLOOKUP(hist_data__2[[#This Row],[item_code]],Product[],5,FALSE),VLOOKUP(hist_data__2[[#This Row],[item_code]],Product[],4,FALSE))</f>
        <v>#N/A</v>
      </c>
      <c r="H5768" s="6" t="e">
        <f>hist_data__2[[#This Row],[quantity]]*hist_data__2[[#This Row],[sale_price]]</f>
        <v>#N/A</v>
      </c>
    </row>
    <row r="5769" spans="1:8" x14ac:dyDescent="0.25">
      <c r="A5769">
        <v>5768</v>
      </c>
      <c r="B5769" s="1" t="s">
        <v>11</v>
      </c>
      <c r="C5769" s="1" t="s">
        <v>34</v>
      </c>
      <c r="D5769">
        <v>2019</v>
      </c>
      <c r="E5769">
        <v>47</v>
      </c>
      <c r="F5769">
        <v>0</v>
      </c>
      <c r="G5769" s="5" t="e">
        <f>IF(VLOOKUP(hist_data__2[[#This Row],[item_code]],hist_data__2[[#This Row],[item_code]:[sale_year]],3,FALSE)=2020,VLOOKUP(hist_data__2[[#This Row],[item_code]],Product[],5,FALSE),VLOOKUP(hist_data__2[[#This Row],[item_code]],Product[],4,FALSE))</f>
        <v>#N/A</v>
      </c>
      <c r="H5769" s="6" t="e">
        <f>hist_data__2[[#This Row],[quantity]]*hist_data__2[[#This Row],[sale_price]]</f>
        <v>#N/A</v>
      </c>
    </row>
    <row r="5770" spans="1:8" x14ac:dyDescent="0.25">
      <c r="A5770">
        <v>5769</v>
      </c>
      <c r="B5770" s="1" t="s">
        <v>11</v>
      </c>
      <c r="C5770" s="1" t="s">
        <v>34</v>
      </c>
      <c r="D5770">
        <v>2019</v>
      </c>
      <c r="E5770">
        <v>48</v>
      </c>
      <c r="F5770">
        <v>0</v>
      </c>
      <c r="G5770" s="5" t="e">
        <f>IF(VLOOKUP(hist_data__2[[#This Row],[item_code]],hist_data__2[[#This Row],[item_code]:[sale_year]],3,FALSE)=2020,VLOOKUP(hist_data__2[[#This Row],[item_code]],Product[],5,FALSE),VLOOKUP(hist_data__2[[#This Row],[item_code]],Product[],4,FALSE))</f>
        <v>#N/A</v>
      </c>
      <c r="H5770" s="6" t="e">
        <f>hist_data__2[[#This Row],[quantity]]*hist_data__2[[#This Row],[sale_price]]</f>
        <v>#N/A</v>
      </c>
    </row>
    <row r="5771" spans="1:8" x14ac:dyDescent="0.25">
      <c r="A5771">
        <v>5770</v>
      </c>
      <c r="B5771" s="1" t="s">
        <v>11</v>
      </c>
      <c r="C5771" s="1" t="s">
        <v>34</v>
      </c>
      <c r="D5771">
        <v>2019</v>
      </c>
      <c r="E5771">
        <v>49</v>
      </c>
      <c r="F5771">
        <v>0</v>
      </c>
      <c r="G5771" s="5" t="e">
        <f>IF(VLOOKUP(hist_data__2[[#This Row],[item_code]],hist_data__2[[#This Row],[item_code]:[sale_year]],3,FALSE)=2020,VLOOKUP(hist_data__2[[#This Row],[item_code]],Product[],5,FALSE),VLOOKUP(hist_data__2[[#This Row],[item_code]],Product[],4,FALSE))</f>
        <v>#N/A</v>
      </c>
      <c r="H5771" s="6" t="e">
        <f>hist_data__2[[#This Row],[quantity]]*hist_data__2[[#This Row],[sale_price]]</f>
        <v>#N/A</v>
      </c>
    </row>
    <row r="5772" spans="1:8" x14ac:dyDescent="0.25">
      <c r="A5772">
        <v>5771</v>
      </c>
      <c r="B5772" s="1" t="s">
        <v>11</v>
      </c>
      <c r="C5772" s="1" t="s">
        <v>34</v>
      </c>
      <c r="D5772">
        <v>2019</v>
      </c>
      <c r="E5772">
        <v>50</v>
      </c>
      <c r="F5772">
        <v>0</v>
      </c>
      <c r="G5772" s="5" t="e">
        <f>IF(VLOOKUP(hist_data__2[[#This Row],[item_code]],hist_data__2[[#This Row],[item_code]:[sale_year]],3,FALSE)=2020,VLOOKUP(hist_data__2[[#This Row],[item_code]],Product[],5,FALSE),VLOOKUP(hist_data__2[[#This Row],[item_code]],Product[],4,FALSE))</f>
        <v>#N/A</v>
      </c>
      <c r="H5772" s="6" t="e">
        <f>hist_data__2[[#This Row],[quantity]]*hist_data__2[[#This Row],[sale_price]]</f>
        <v>#N/A</v>
      </c>
    </row>
    <row r="5773" spans="1:8" x14ac:dyDescent="0.25">
      <c r="A5773">
        <v>5772</v>
      </c>
      <c r="B5773" s="1" t="s">
        <v>11</v>
      </c>
      <c r="C5773" s="1" t="s">
        <v>34</v>
      </c>
      <c r="D5773">
        <v>2019</v>
      </c>
      <c r="E5773">
        <v>51</v>
      </c>
      <c r="F5773">
        <v>0</v>
      </c>
      <c r="G5773" s="5" t="e">
        <f>IF(VLOOKUP(hist_data__2[[#This Row],[item_code]],hist_data__2[[#This Row],[item_code]:[sale_year]],3,FALSE)=2020,VLOOKUP(hist_data__2[[#This Row],[item_code]],Product[],5,FALSE),VLOOKUP(hist_data__2[[#This Row],[item_code]],Product[],4,FALSE))</f>
        <v>#N/A</v>
      </c>
      <c r="H5773" s="6" t="e">
        <f>hist_data__2[[#This Row],[quantity]]*hist_data__2[[#This Row],[sale_price]]</f>
        <v>#N/A</v>
      </c>
    </row>
    <row r="5774" spans="1:8" x14ac:dyDescent="0.25">
      <c r="A5774">
        <v>5773</v>
      </c>
      <c r="B5774" s="1" t="s">
        <v>11</v>
      </c>
      <c r="C5774" s="1" t="s">
        <v>34</v>
      </c>
      <c r="D5774">
        <v>2020</v>
      </c>
      <c r="E5774">
        <v>0</v>
      </c>
      <c r="F5774">
        <v>0</v>
      </c>
      <c r="G5774" s="5" t="e">
        <f>IF(VLOOKUP(hist_data__2[[#This Row],[item_code]],hist_data__2[[#This Row],[item_code]:[sale_year]],3,FALSE)=2020,VLOOKUP(hist_data__2[[#This Row],[item_code]],Product[],5,FALSE),VLOOKUP(hist_data__2[[#This Row],[item_code]],Product[],4,FALSE))</f>
        <v>#N/A</v>
      </c>
      <c r="H5774" s="6" t="e">
        <f>hist_data__2[[#This Row],[quantity]]*hist_data__2[[#This Row],[sale_price]]</f>
        <v>#N/A</v>
      </c>
    </row>
    <row r="5775" spans="1:8" x14ac:dyDescent="0.25">
      <c r="A5775">
        <v>5774</v>
      </c>
      <c r="B5775" s="1" t="s">
        <v>11</v>
      </c>
      <c r="C5775" s="1" t="s">
        <v>34</v>
      </c>
      <c r="D5775">
        <v>2020</v>
      </c>
      <c r="E5775">
        <v>1</v>
      </c>
      <c r="F5775">
        <v>0</v>
      </c>
      <c r="G5775" s="5" t="e">
        <f>IF(VLOOKUP(hist_data__2[[#This Row],[item_code]],hist_data__2[[#This Row],[item_code]:[sale_year]],3,FALSE)=2020,VLOOKUP(hist_data__2[[#This Row],[item_code]],Product[],5,FALSE),VLOOKUP(hist_data__2[[#This Row],[item_code]],Product[],4,FALSE))</f>
        <v>#N/A</v>
      </c>
      <c r="H5775" s="6" t="e">
        <f>hist_data__2[[#This Row],[quantity]]*hist_data__2[[#This Row],[sale_price]]</f>
        <v>#N/A</v>
      </c>
    </row>
    <row r="5776" spans="1:8" x14ac:dyDescent="0.25">
      <c r="A5776">
        <v>5775</v>
      </c>
      <c r="B5776" s="1" t="s">
        <v>11</v>
      </c>
      <c r="C5776" s="1" t="s">
        <v>34</v>
      </c>
      <c r="D5776">
        <v>2020</v>
      </c>
      <c r="E5776">
        <v>2</v>
      </c>
      <c r="F5776">
        <v>1</v>
      </c>
      <c r="G5776" s="5" t="e">
        <f>IF(VLOOKUP(hist_data__2[[#This Row],[item_code]],hist_data__2[[#This Row],[item_code]:[sale_year]],3,FALSE)=2020,VLOOKUP(hist_data__2[[#This Row],[item_code]],Product[],5,FALSE),VLOOKUP(hist_data__2[[#This Row],[item_code]],Product[],4,FALSE))</f>
        <v>#N/A</v>
      </c>
      <c r="H5776" s="6" t="e">
        <f>hist_data__2[[#This Row],[quantity]]*hist_data__2[[#This Row],[sale_price]]</f>
        <v>#N/A</v>
      </c>
    </row>
    <row r="5777" spans="1:8" x14ac:dyDescent="0.25">
      <c r="A5777">
        <v>5776</v>
      </c>
      <c r="B5777" s="1" t="s">
        <v>11</v>
      </c>
      <c r="C5777" s="1" t="s">
        <v>34</v>
      </c>
      <c r="D5777">
        <v>2020</v>
      </c>
      <c r="E5777">
        <v>3</v>
      </c>
      <c r="F5777">
        <v>2</v>
      </c>
      <c r="G5777" s="5" t="e">
        <f>IF(VLOOKUP(hist_data__2[[#This Row],[item_code]],hist_data__2[[#This Row],[item_code]:[sale_year]],3,FALSE)=2020,VLOOKUP(hist_data__2[[#This Row],[item_code]],Product[],5,FALSE),VLOOKUP(hist_data__2[[#This Row],[item_code]],Product[],4,FALSE))</f>
        <v>#N/A</v>
      </c>
      <c r="H5777" s="6" t="e">
        <f>hist_data__2[[#This Row],[quantity]]*hist_data__2[[#This Row],[sale_price]]</f>
        <v>#N/A</v>
      </c>
    </row>
    <row r="5778" spans="1:8" x14ac:dyDescent="0.25">
      <c r="A5778">
        <v>5777</v>
      </c>
      <c r="B5778" s="1" t="s">
        <v>11</v>
      </c>
      <c r="C5778" s="1" t="s">
        <v>34</v>
      </c>
      <c r="D5778">
        <v>2020</v>
      </c>
      <c r="E5778">
        <v>4</v>
      </c>
      <c r="F5778">
        <v>1</v>
      </c>
      <c r="G5778" s="5" t="e">
        <f>IF(VLOOKUP(hist_data__2[[#This Row],[item_code]],hist_data__2[[#This Row],[item_code]:[sale_year]],3,FALSE)=2020,VLOOKUP(hist_data__2[[#This Row],[item_code]],Product[],5,FALSE),VLOOKUP(hist_data__2[[#This Row],[item_code]],Product[],4,FALSE))</f>
        <v>#N/A</v>
      </c>
      <c r="H5778" s="6" t="e">
        <f>hist_data__2[[#This Row],[quantity]]*hist_data__2[[#This Row],[sale_price]]</f>
        <v>#N/A</v>
      </c>
    </row>
    <row r="5779" spans="1:8" x14ac:dyDescent="0.25">
      <c r="A5779">
        <v>5778</v>
      </c>
      <c r="B5779" s="1" t="s">
        <v>11</v>
      </c>
      <c r="C5779" s="1" t="s">
        <v>34</v>
      </c>
      <c r="D5779">
        <v>2020</v>
      </c>
      <c r="E5779">
        <v>5</v>
      </c>
      <c r="F5779">
        <v>2</v>
      </c>
      <c r="G5779" s="5" t="e">
        <f>IF(VLOOKUP(hist_data__2[[#This Row],[item_code]],hist_data__2[[#This Row],[item_code]:[sale_year]],3,FALSE)=2020,VLOOKUP(hist_data__2[[#This Row],[item_code]],Product[],5,FALSE),VLOOKUP(hist_data__2[[#This Row],[item_code]],Product[],4,FALSE))</f>
        <v>#N/A</v>
      </c>
      <c r="H5779" s="6" t="e">
        <f>hist_data__2[[#This Row],[quantity]]*hist_data__2[[#This Row],[sale_price]]</f>
        <v>#N/A</v>
      </c>
    </row>
    <row r="5780" spans="1:8" x14ac:dyDescent="0.25">
      <c r="A5780">
        <v>5779</v>
      </c>
      <c r="B5780" s="1" t="s">
        <v>11</v>
      </c>
      <c r="C5780" s="1" t="s">
        <v>34</v>
      </c>
      <c r="D5780">
        <v>2020</v>
      </c>
      <c r="E5780">
        <v>6</v>
      </c>
      <c r="F5780">
        <v>3</v>
      </c>
      <c r="G5780" s="5" t="e">
        <f>IF(VLOOKUP(hist_data__2[[#This Row],[item_code]],hist_data__2[[#This Row],[item_code]:[sale_year]],3,FALSE)=2020,VLOOKUP(hist_data__2[[#This Row],[item_code]],Product[],5,FALSE),VLOOKUP(hist_data__2[[#This Row],[item_code]],Product[],4,FALSE))</f>
        <v>#N/A</v>
      </c>
      <c r="H5780" s="6" t="e">
        <f>hist_data__2[[#This Row],[quantity]]*hist_data__2[[#This Row],[sale_price]]</f>
        <v>#N/A</v>
      </c>
    </row>
    <row r="5781" spans="1:8" x14ac:dyDescent="0.25">
      <c r="A5781">
        <v>5780</v>
      </c>
      <c r="B5781" s="1" t="s">
        <v>11</v>
      </c>
      <c r="C5781" s="1" t="s">
        <v>34</v>
      </c>
      <c r="D5781">
        <v>2020</v>
      </c>
      <c r="E5781">
        <v>7</v>
      </c>
      <c r="F5781">
        <v>3</v>
      </c>
      <c r="G5781" s="5" t="e">
        <f>IF(VLOOKUP(hist_data__2[[#This Row],[item_code]],hist_data__2[[#This Row],[item_code]:[sale_year]],3,FALSE)=2020,VLOOKUP(hist_data__2[[#This Row],[item_code]],Product[],5,FALSE),VLOOKUP(hist_data__2[[#This Row],[item_code]],Product[],4,FALSE))</f>
        <v>#N/A</v>
      </c>
      <c r="H5781" s="6" t="e">
        <f>hist_data__2[[#This Row],[quantity]]*hist_data__2[[#This Row],[sale_price]]</f>
        <v>#N/A</v>
      </c>
    </row>
    <row r="5782" spans="1:8" x14ac:dyDescent="0.25">
      <c r="A5782">
        <v>5781</v>
      </c>
      <c r="B5782" s="1" t="s">
        <v>11</v>
      </c>
      <c r="C5782" s="1" t="s">
        <v>34</v>
      </c>
      <c r="D5782">
        <v>2020</v>
      </c>
      <c r="E5782">
        <v>8</v>
      </c>
      <c r="F5782">
        <v>3</v>
      </c>
      <c r="G5782" s="5" t="e">
        <f>IF(VLOOKUP(hist_data__2[[#This Row],[item_code]],hist_data__2[[#This Row],[item_code]:[sale_year]],3,FALSE)=2020,VLOOKUP(hist_data__2[[#This Row],[item_code]],Product[],5,FALSE),VLOOKUP(hist_data__2[[#This Row],[item_code]],Product[],4,FALSE))</f>
        <v>#N/A</v>
      </c>
      <c r="H5782" s="6" t="e">
        <f>hist_data__2[[#This Row],[quantity]]*hist_data__2[[#This Row],[sale_price]]</f>
        <v>#N/A</v>
      </c>
    </row>
    <row r="5783" spans="1:8" x14ac:dyDescent="0.25">
      <c r="A5783">
        <v>5782</v>
      </c>
      <c r="B5783" s="1" t="s">
        <v>11</v>
      </c>
      <c r="C5783" s="1" t="s">
        <v>34</v>
      </c>
      <c r="D5783">
        <v>2020</v>
      </c>
      <c r="E5783">
        <v>9</v>
      </c>
      <c r="F5783">
        <v>2</v>
      </c>
      <c r="G5783" s="5" t="e">
        <f>IF(VLOOKUP(hist_data__2[[#This Row],[item_code]],hist_data__2[[#This Row],[item_code]:[sale_year]],3,FALSE)=2020,VLOOKUP(hist_data__2[[#This Row],[item_code]],Product[],5,FALSE),VLOOKUP(hist_data__2[[#This Row],[item_code]],Product[],4,FALSE))</f>
        <v>#N/A</v>
      </c>
      <c r="H5783" s="6" t="e">
        <f>hist_data__2[[#This Row],[quantity]]*hist_data__2[[#This Row],[sale_price]]</f>
        <v>#N/A</v>
      </c>
    </row>
    <row r="5784" spans="1:8" x14ac:dyDescent="0.25">
      <c r="A5784">
        <v>5783</v>
      </c>
      <c r="B5784" s="1" t="s">
        <v>11</v>
      </c>
      <c r="C5784" s="1" t="s">
        <v>34</v>
      </c>
      <c r="D5784">
        <v>2020</v>
      </c>
      <c r="E5784">
        <v>10</v>
      </c>
      <c r="F5784">
        <v>2</v>
      </c>
      <c r="G5784" s="5" t="e">
        <f>IF(VLOOKUP(hist_data__2[[#This Row],[item_code]],hist_data__2[[#This Row],[item_code]:[sale_year]],3,FALSE)=2020,VLOOKUP(hist_data__2[[#This Row],[item_code]],Product[],5,FALSE),VLOOKUP(hist_data__2[[#This Row],[item_code]],Product[],4,FALSE))</f>
        <v>#N/A</v>
      </c>
      <c r="H5784" s="6" t="e">
        <f>hist_data__2[[#This Row],[quantity]]*hist_data__2[[#This Row],[sale_price]]</f>
        <v>#N/A</v>
      </c>
    </row>
    <row r="5785" spans="1:8" x14ac:dyDescent="0.25">
      <c r="A5785">
        <v>5784</v>
      </c>
      <c r="B5785" s="1" t="s">
        <v>11</v>
      </c>
      <c r="C5785" s="1" t="s">
        <v>34</v>
      </c>
      <c r="D5785">
        <v>2020</v>
      </c>
      <c r="E5785">
        <v>11</v>
      </c>
      <c r="F5785">
        <v>1</v>
      </c>
      <c r="G5785" s="5" t="e">
        <f>IF(VLOOKUP(hist_data__2[[#This Row],[item_code]],hist_data__2[[#This Row],[item_code]:[sale_year]],3,FALSE)=2020,VLOOKUP(hist_data__2[[#This Row],[item_code]],Product[],5,FALSE),VLOOKUP(hist_data__2[[#This Row],[item_code]],Product[],4,FALSE))</f>
        <v>#N/A</v>
      </c>
      <c r="H5785" s="6" t="e">
        <f>hist_data__2[[#This Row],[quantity]]*hist_data__2[[#This Row],[sale_price]]</f>
        <v>#N/A</v>
      </c>
    </row>
    <row r="5786" spans="1:8" x14ac:dyDescent="0.25">
      <c r="A5786">
        <v>5785</v>
      </c>
      <c r="B5786" s="1" t="s">
        <v>11</v>
      </c>
      <c r="C5786" s="1" t="s">
        <v>34</v>
      </c>
      <c r="D5786">
        <v>2020</v>
      </c>
      <c r="E5786">
        <v>12</v>
      </c>
      <c r="F5786">
        <v>1</v>
      </c>
      <c r="G5786" s="5" t="e">
        <f>IF(VLOOKUP(hist_data__2[[#This Row],[item_code]],hist_data__2[[#This Row],[item_code]:[sale_year]],3,FALSE)=2020,VLOOKUP(hist_data__2[[#This Row],[item_code]],Product[],5,FALSE),VLOOKUP(hist_data__2[[#This Row],[item_code]],Product[],4,FALSE))</f>
        <v>#N/A</v>
      </c>
      <c r="H5786" s="6" t="e">
        <f>hist_data__2[[#This Row],[quantity]]*hist_data__2[[#This Row],[sale_price]]</f>
        <v>#N/A</v>
      </c>
    </row>
    <row r="5787" spans="1:8" x14ac:dyDescent="0.25">
      <c r="A5787">
        <v>5786</v>
      </c>
      <c r="B5787" s="1" t="s">
        <v>11</v>
      </c>
      <c r="C5787" s="1" t="s">
        <v>34</v>
      </c>
      <c r="D5787">
        <v>2020</v>
      </c>
      <c r="E5787">
        <v>13</v>
      </c>
      <c r="F5787">
        <v>2</v>
      </c>
      <c r="G5787" s="5" t="e">
        <f>IF(VLOOKUP(hist_data__2[[#This Row],[item_code]],hist_data__2[[#This Row],[item_code]:[sale_year]],3,FALSE)=2020,VLOOKUP(hist_data__2[[#This Row],[item_code]],Product[],5,FALSE),VLOOKUP(hist_data__2[[#This Row],[item_code]],Product[],4,FALSE))</f>
        <v>#N/A</v>
      </c>
      <c r="H5787" s="6" t="e">
        <f>hist_data__2[[#This Row],[quantity]]*hist_data__2[[#This Row],[sale_price]]</f>
        <v>#N/A</v>
      </c>
    </row>
    <row r="5788" spans="1:8" x14ac:dyDescent="0.25">
      <c r="A5788">
        <v>5787</v>
      </c>
      <c r="B5788" s="1" t="s">
        <v>11</v>
      </c>
      <c r="C5788" s="1" t="s">
        <v>34</v>
      </c>
      <c r="D5788">
        <v>2020</v>
      </c>
      <c r="E5788">
        <v>14</v>
      </c>
      <c r="F5788">
        <v>2</v>
      </c>
      <c r="G5788" s="5" t="e">
        <f>IF(VLOOKUP(hist_data__2[[#This Row],[item_code]],hist_data__2[[#This Row],[item_code]:[sale_year]],3,FALSE)=2020,VLOOKUP(hist_data__2[[#This Row],[item_code]],Product[],5,FALSE),VLOOKUP(hist_data__2[[#This Row],[item_code]],Product[],4,FALSE))</f>
        <v>#N/A</v>
      </c>
      <c r="H5788" s="6" t="e">
        <f>hist_data__2[[#This Row],[quantity]]*hist_data__2[[#This Row],[sale_price]]</f>
        <v>#N/A</v>
      </c>
    </row>
    <row r="5789" spans="1:8" x14ac:dyDescent="0.25">
      <c r="A5789">
        <v>5788</v>
      </c>
      <c r="B5789" s="1" t="s">
        <v>11</v>
      </c>
      <c r="C5789" s="1" t="s">
        <v>34</v>
      </c>
      <c r="D5789">
        <v>2020</v>
      </c>
      <c r="E5789">
        <v>15</v>
      </c>
      <c r="F5789">
        <v>3</v>
      </c>
      <c r="G5789" s="5" t="e">
        <f>IF(VLOOKUP(hist_data__2[[#This Row],[item_code]],hist_data__2[[#This Row],[item_code]:[sale_year]],3,FALSE)=2020,VLOOKUP(hist_data__2[[#This Row],[item_code]],Product[],5,FALSE),VLOOKUP(hist_data__2[[#This Row],[item_code]],Product[],4,FALSE))</f>
        <v>#N/A</v>
      </c>
      <c r="H5789" s="6" t="e">
        <f>hist_data__2[[#This Row],[quantity]]*hist_data__2[[#This Row],[sale_price]]</f>
        <v>#N/A</v>
      </c>
    </row>
    <row r="5790" spans="1:8" x14ac:dyDescent="0.25">
      <c r="A5790">
        <v>5789</v>
      </c>
      <c r="B5790" s="1" t="s">
        <v>11</v>
      </c>
      <c r="C5790" s="1" t="s">
        <v>34</v>
      </c>
      <c r="D5790">
        <v>2020</v>
      </c>
      <c r="E5790">
        <v>16</v>
      </c>
      <c r="F5790">
        <v>4</v>
      </c>
      <c r="G5790" s="5" t="e">
        <f>IF(VLOOKUP(hist_data__2[[#This Row],[item_code]],hist_data__2[[#This Row],[item_code]:[sale_year]],3,FALSE)=2020,VLOOKUP(hist_data__2[[#This Row],[item_code]],Product[],5,FALSE),VLOOKUP(hist_data__2[[#This Row],[item_code]],Product[],4,FALSE))</f>
        <v>#N/A</v>
      </c>
      <c r="H5790" s="6" t="e">
        <f>hist_data__2[[#This Row],[quantity]]*hist_data__2[[#This Row],[sale_price]]</f>
        <v>#N/A</v>
      </c>
    </row>
    <row r="5791" spans="1:8" x14ac:dyDescent="0.25">
      <c r="A5791">
        <v>5790</v>
      </c>
      <c r="B5791" s="1" t="s">
        <v>11</v>
      </c>
      <c r="C5791" s="1" t="s">
        <v>34</v>
      </c>
      <c r="D5791">
        <v>2020</v>
      </c>
      <c r="E5791">
        <v>17</v>
      </c>
      <c r="F5791">
        <v>4</v>
      </c>
      <c r="G5791" s="5" t="e">
        <f>IF(VLOOKUP(hist_data__2[[#This Row],[item_code]],hist_data__2[[#This Row],[item_code]:[sale_year]],3,FALSE)=2020,VLOOKUP(hist_data__2[[#This Row],[item_code]],Product[],5,FALSE),VLOOKUP(hist_data__2[[#This Row],[item_code]],Product[],4,FALSE))</f>
        <v>#N/A</v>
      </c>
      <c r="H5791" s="6" t="e">
        <f>hist_data__2[[#This Row],[quantity]]*hist_data__2[[#This Row],[sale_price]]</f>
        <v>#N/A</v>
      </c>
    </row>
    <row r="5792" spans="1:8" x14ac:dyDescent="0.25">
      <c r="A5792">
        <v>5791</v>
      </c>
      <c r="B5792" s="1" t="s">
        <v>11</v>
      </c>
      <c r="C5792" s="1" t="s">
        <v>34</v>
      </c>
      <c r="D5792">
        <v>2020</v>
      </c>
      <c r="E5792">
        <v>18</v>
      </c>
      <c r="F5792">
        <v>5</v>
      </c>
      <c r="G5792" s="5" t="e">
        <f>IF(VLOOKUP(hist_data__2[[#This Row],[item_code]],hist_data__2[[#This Row],[item_code]:[sale_year]],3,FALSE)=2020,VLOOKUP(hist_data__2[[#This Row],[item_code]],Product[],5,FALSE),VLOOKUP(hist_data__2[[#This Row],[item_code]],Product[],4,FALSE))</f>
        <v>#N/A</v>
      </c>
      <c r="H5792" s="6" t="e">
        <f>hist_data__2[[#This Row],[quantity]]*hist_data__2[[#This Row],[sale_price]]</f>
        <v>#N/A</v>
      </c>
    </row>
    <row r="5793" spans="1:8" x14ac:dyDescent="0.25">
      <c r="A5793">
        <v>5792</v>
      </c>
      <c r="B5793" s="1" t="s">
        <v>11</v>
      </c>
      <c r="C5793" s="1" t="s">
        <v>34</v>
      </c>
      <c r="D5793">
        <v>2020</v>
      </c>
      <c r="E5793">
        <v>19</v>
      </c>
      <c r="F5793">
        <v>4</v>
      </c>
      <c r="G5793" s="5" t="e">
        <f>IF(VLOOKUP(hist_data__2[[#This Row],[item_code]],hist_data__2[[#This Row],[item_code]:[sale_year]],3,FALSE)=2020,VLOOKUP(hist_data__2[[#This Row],[item_code]],Product[],5,FALSE),VLOOKUP(hist_data__2[[#This Row],[item_code]],Product[],4,FALSE))</f>
        <v>#N/A</v>
      </c>
      <c r="H5793" s="6" t="e">
        <f>hist_data__2[[#This Row],[quantity]]*hist_data__2[[#This Row],[sale_price]]</f>
        <v>#N/A</v>
      </c>
    </row>
    <row r="5794" spans="1:8" x14ac:dyDescent="0.25">
      <c r="A5794">
        <v>5793</v>
      </c>
      <c r="B5794" s="1" t="s">
        <v>11</v>
      </c>
      <c r="C5794" s="1" t="s">
        <v>34</v>
      </c>
      <c r="D5794">
        <v>2020</v>
      </c>
      <c r="E5794">
        <v>20</v>
      </c>
      <c r="F5794">
        <v>6</v>
      </c>
      <c r="G5794" s="5" t="e">
        <f>IF(VLOOKUP(hist_data__2[[#This Row],[item_code]],hist_data__2[[#This Row],[item_code]:[sale_year]],3,FALSE)=2020,VLOOKUP(hist_data__2[[#This Row],[item_code]],Product[],5,FALSE),VLOOKUP(hist_data__2[[#This Row],[item_code]],Product[],4,FALSE))</f>
        <v>#N/A</v>
      </c>
      <c r="H5794" s="6" t="e">
        <f>hist_data__2[[#This Row],[quantity]]*hist_data__2[[#This Row],[sale_price]]</f>
        <v>#N/A</v>
      </c>
    </row>
    <row r="5795" spans="1:8" x14ac:dyDescent="0.25">
      <c r="A5795">
        <v>5794</v>
      </c>
      <c r="B5795" s="1" t="s">
        <v>11</v>
      </c>
      <c r="C5795" s="1" t="s">
        <v>34</v>
      </c>
      <c r="D5795">
        <v>2020</v>
      </c>
      <c r="E5795">
        <v>21</v>
      </c>
      <c r="F5795">
        <v>6</v>
      </c>
      <c r="G5795" s="5" t="e">
        <f>IF(VLOOKUP(hist_data__2[[#This Row],[item_code]],hist_data__2[[#This Row],[item_code]:[sale_year]],3,FALSE)=2020,VLOOKUP(hist_data__2[[#This Row],[item_code]],Product[],5,FALSE),VLOOKUP(hist_data__2[[#This Row],[item_code]],Product[],4,FALSE))</f>
        <v>#N/A</v>
      </c>
      <c r="H5795" s="6" t="e">
        <f>hist_data__2[[#This Row],[quantity]]*hist_data__2[[#This Row],[sale_price]]</f>
        <v>#N/A</v>
      </c>
    </row>
    <row r="5796" spans="1:8" x14ac:dyDescent="0.25">
      <c r="A5796">
        <v>5795</v>
      </c>
      <c r="B5796" s="1" t="s">
        <v>11</v>
      </c>
      <c r="C5796" s="1" t="s">
        <v>34</v>
      </c>
      <c r="D5796">
        <v>2020</v>
      </c>
      <c r="E5796">
        <v>22</v>
      </c>
      <c r="F5796">
        <v>6</v>
      </c>
      <c r="G5796" s="5" t="e">
        <f>IF(VLOOKUP(hist_data__2[[#This Row],[item_code]],hist_data__2[[#This Row],[item_code]:[sale_year]],3,FALSE)=2020,VLOOKUP(hist_data__2[[#This Row],[item_code]],Product[],5,FALSE),VLOOKUP(hist_data__2[[#This Row],[item_code]],Product[],4,FALSE))</f>
        <v>#N/A</v>
      </c>
      <c r="H5796" s="6" t="e">
        <f>hist_data__2[[#This Row],[quantity]]*hist_data__2[[#This Row],[sale_price]]</f>
        <v>#N/A</v>
      </c>
    </row>
    <row r="5797" spans="1:8" x14ac:dyDescent="0.25">
      <c r="A5797">
        <v>5796</v>
      </c>
      <c r="B5797" s="1" t="s">
        <v>11</v>
      </c>
      <c r="C5797" s="1" t="s">
        <v>34</v>
      </c>
      <c r="D5797">
        <v>2020</v>
      </c>
      <c r="E5797">
        <v>23</v>
      </c>
      <c r="F5797">
        <v>7</v>
      </c>
      <c r="G5797" s="5" t="e">
        <f>IF(VLOOKUP(hist_data__2[[#This Row],[item_code]],hist_data__2[[#This Row],[item_code]:[sale_year]],3,FALSE)=2020,VLOOKUP(hist_data__2[[#This Row],[item_code]],Product[],5,FALSE),VLOOKUP(hist_data__2[[#This Row],[item_code]],Product[],4,FALSE))</f>
        <v>#N/A</v>
      </c>
      <c r="H5797" s="6" t="e">
        <f>hist_data__2[[#This Row],[quantity]]*hist_data__2[[#This Row],[sale_price]]</f>
        <v>#N/A</v>
      </c>
    </row>
    <row r="5798" spans="1:8" x14ac:dyDescent="0.25">
      <c r="A5798">
        <v>5797</v>
      </c>
      <c r="B5798" s="1" t="s">
        <v>11</v>
      </c>
      <c r="C5798" s="1" t="s">
        <v>34</v>
      </c>
      <c r="D5798">
        <v>2020</v>
      </c>
      <c r="E5798">
        <v>24</v>
      </c>
      <c r="F5798">
        <v>6</v>
      </c>
      <c r="G5798" s="5" t="e">
        <f>IF(VLOOKUP(hist_data__2[[#This Row],[item_code]],hist_data__2[[#This Row],[item_code]:[sale_year]],3,FALSE)=2020,VLOOKUP(hist_data__2[[#This Row],[item_code]],Product[],5,FALSE),VLOOKUP(hist_data__2[[#This Row],[item_code]],Product[],4,FALSE))</f>
        <v>#N/A</v>
      </c>
      <c r="H5798" s="6" t="e">
        <f>hist_data__2[[#This Row],[quantity]]*hist_data__2[[#This Row],[sale_price]]</f>
        <v>#N/A</v>
      </c>
    </row>
    <row r="5799" spans="1:8" x14ac:dyDescent="0.25">
      <c r="A5799">
        <v>5798</v>
      </c>
      <c r="B5799" s="1" t="s">
        <v>11</v>
      </c>
      <c r="C5799" s="1" t="s">
        <v>34</v>
      </c>
      <c r="D5799">
        <v>2020</v>
      </c>
      <c r="E5799">
        <v>25</v>
      </c>
      <c r="F5799">
        <v>5</v>
      </c>
      <c r="G5799" s="5" t="e">
        <f>IF(VLOOKUP(hist_data__2[[#This Row],[item_code]],hist_data__2[[#This Row],[item_code]:[sale_year]],3,FALSE)=2020,VLOOKUP(hist_data__2[[#This Row],[item_code]],Product[],5,FALSE),VLOOKUP(hist_data__2[[#This Row],[item_code]],Product[],4,FALSE))</f>
        <v>#N/A</v>
      </c>
      <c r="H5799" s="6" t="e">
        <f>hist_data__2[[#This Row],[quantity]]*hist_data__2[[#This Row],[sale_price]]</f>
        <v>#N/A</v>
      </c>
    </row>
    <row r="5800" spans="1:8" x14ac:dyDescent="0.25">
      <c r="A5800">
        <v>5799</v>
      </c>
      <c r="B5800" s="1" t="s">
        <v>11</v>
      </c>
      <c r="C5800" s="1" t="s">
        <v>34</v>
      </c>
      <c r="D5800">
        <v>2020</v>
      </c>
      <c r="E5800">
        <v>26</v>
      </c>
      <c r="F5800">
        <v>5</v>
      </c>
      <c r="G5800" s="5" t="e">
        <f>IF(VLOOKUP(hist_data__2[[#This Row],[item_code]],hist_data__2[[#This Row],[item_code]:[sale_year]],3,FALSE)=2020,VLOOKUP(hist_data__2[[#This Row],[item_code]],Product[],5,FALSE),VLOOKUP(hist_data__2[[#This Row],[item_code]],Product[],4,FALSE))</f>
        <v>#N/A</v>
      </c>
      <c r="H5800" s="6" t="e">
        <f>hist_data__2[[#This Row],[quantity]]*hist_data__2[[#This Row],[sale_price]]</f>
        <v>#N/A</v>
      </c>
    </row>
    <row r="5801" spans="1:8" x14ac:dyDescent="0.25">
      <c r="A5801">
        <v>5800</v>
      </c>
      <c r="B5801" s="1" t="s">
        <v>11</v>
      </c>
      <c r="C5801" s="1" t="s">
        <v>34</v>
      </c>
      <c r="D5801">
        <v>2020</v>
      </c>
      <c r="E5801">
        <v>27</v>
      </c>
      <c r="F5801">
        <v>7</v>
      </c>
      <c r="G5801" s="5" t="e">
        <f>IF(VLOOKUP(hist_data__2[[#This Row],[item_code]],hist_data__2[[#This Row],[item_code]:[sale_year]],3,FALSE)=2020,VLOOKUP(hist_data__2[[#This Row],[item_code]],Product[],5,FALSE),VLOOKUP(hist_data__2[[#This Row],[item_code]],Product[],4,FALSE))</f>
        <v>#N/A</v>
      </c>
      <c r="H5801" s="6" t="e">
        <f>hist_data__2[[#This Row],[quantity]]*hist_data__2[[#This Row],[sale_price]]</f>
        <v>#N/A</v>
      </c>
    </row>
    <row r="5802" spans="1:8" x14ac:dyDescent="0.25">
      <c r="A5802">
        <v>5801</v>
      </c>
      <c r="B5802" s="1" t="s">
        <v>11</v>
      </c>
      <c r="C5802" s="1" t="s">
        <v>34</v>
      </c>
      <c r="D5802">
        <v>2020</v>
      </c>
      <c r="E5802">
        <v>28</v>
      </c>
      <c r="F5802">
        <v>5</v>
      </c>
      <c r="G5802" s="5" t="e">
        <f>IF(VLOOKUP(hist_data__2[[#This Row],[item_code]],hist_data__2[[#This Row],[item_code]:[sale_year]],3,FALSE)=2020,VLOOKUP(hist_data__2[[#This Row],[item_code]],Product[],5,FALSE),VLOOKUP(hist_data__2[[#This Row],[item_code]],Product[],4,FALSE))</f>
        <v>#N/A</v>
      </c>
      <c r="H5802" s="6" t="e">
        <f>hist_data__2[[#This Row],[quantity]]*hist_data__2[[#This Row],[sale_price]]</f>
        <v>#N/A</v>
      </c>
    </row>
    <row r="5803" spans="1:8" x14ac:dyDescent="0.25">
      <c r="A5803">
        <v>5802</v>
      </c>
      <c r="B5803" s="1" t="s">
        <v>11</v>
      </c>
      <c r="C5803" s="1" t="s">
        <v>34</v>
      </c>
      <c r="D5803">
        <v>2020</v>
      </c>
      <c r="E5803">
        <v>29</v>
      </c>
      <c r="F5803">
        <v>7</v>
      </c>
      <c r="G5803" s="5" t="e">
        <f>IF(VLOOKUP(hist_data__2[[#This Row],[item_code]],hist_data__2[[#This Row],[item_code]:[sale_year]],3,FALSE)=2020,VLOOKUP(hist_data__2[[#This Row],[item_code]],Product[],5,FALSE),VLOOKUP(hist_data__2[[#This Row],[item_code]],Product[],4,FALSE))</f>
        <v>#N/A</v>
      </c>
      <c r="H5803" s="6" t="e">
        <f>hist_data__2[[#This Row],[quantity]]*hist_data__2[[#This Row],[sale_price]]</f>
        <v>#N/A</v>
      </c>
    </row>
    <row r="5804" spans="1:8" x14ac:dyDescent="0.25">
      <c r="A5804">
        <v>5803</v>
      </c>
      <c r="B5804" s="1" t="s">
        <v>11</v>
      </c>
      <c r="C5804" s="1" t="s">
        <v>34</v>
      </c>
      <c r="D5804">
        <v>2020</v>
      </c>
      <c r="E5804">
        <v>30</v>
      </c>
      <c r="F5804">
        <v>6</v>
      </c>
      <c r="G5804" s="5" t="e">
        <f>IF(VLOOKUP(hist_data__2[[#This Row],[item_code]],hist_data__2[[#This Row],[item_code]:[sale_year]],3,FALSE)=2020,VLOOKUP(hist_data__2[[#This Row],[item_code]],Product[],5,FALSE),VLOOKUP(hist_data__2[[#This Row],[item_code]],Product[],4,FALSE))</f>
        <v>#N/A</v>
      </c>
      <c r="H5804" s="6" t="e">
        <f>hist_data__2[[#This Row],[quantity]]*hist_data__2[[#This Row],[sale_price]]</f>
        <v>#N/A</v>
      </c>
    </row>
    <row r="5805" spans="1:8" x14ac:dyDescent="0.25">
      <c r="A5805">
        <v>5804</v>
      </c>
      <c r="B5805" s="1" t="s">
        <v>11</v>
      </c>
      <c r="C5805" s="1" t="s">
        <v>34</v>
      </c>
      <c r="D5805">
        <v>2020</v>
      </c>
      <c r="E5805">
        <v>31</v>
      </c>
      <c r="F5805">
        <v>6</v>
      </c>
      <c r="G5805" s="5" t="e">
        <f>IF(VLOOKUP(hist_data__2[[#This Row],[item_code]],hist_data__2[[#This Row],[item_code]:[sale_year]],3,FALSE)=2020,VLOOKUP(hist_data__2[[#This Row],[item_code]],Product[],5,FALSE),VLOOKUP(hist_data__2[[#This Row],[item_code]],Product[],4,FALSE))</f>
        <v>#N/A</v>
      </c>
      <c r="H5805" s="6" t="e">
        <f>hist_data__2[[#This Row],[quantity]]*hist_data__2[[#This Row],[sale_price]]</f>
        <v>#N/A</v>
      </c>
    </row>
    <row r="5806" spans="1:8" x14ac:dyDescent="0.25">
      <c r="A5806">
        <v>5805</v>
      </c>
      <c r="B5806" s="1" t="s">
        <v>11</v>
      </c>
      <c r="C5806" s="1" t="s">
        <v>34</v>
      </c>
      <c r="D5806">
        <v>2020</v>
      </c>
      <c r="E5806">
        <v>32</v>
      </c>
      <c r="F5806">
        <v>7</v>
      </c>
      <c r="G5806" s="5" t="e">
        <f>IF(VLOOKUP(hist_data__2[[#This Row],[item_code]],hist_data__2[[#This Row],[item_code]:[sale_year]],3,FALSE)=2020,VLOOKUP(hist_data__2[[#This Row],[item_code]],Product[],5,FALSE),VLOOKUP(hist_data__2[[#This Row],[item_code]],Product[],4,FALSE))</f>
        <v>#N/A</v>
      </c>
      <c r="H5806" s="6" t="e">
        <f>hist_data__2[[#This Row],[quantity]]*hist_data__2[[#This Row],[sale_price]]</f>
        <v>#N/A</v>
      </c>
    </row>
    <row r="5807" spans="1:8" x14ac:dyDescent="0.25">
      <c r="A5807">
        <v>5806</v>
      </c>
      <c r="B5807" s="1" t="s">
        <v>11</v>
      </c>
      <c r="C5807" s="1" t="s">
        <v>34</v>
      </c>
      <c r="D5807">
        <v>2020</v>
      </c>
      <c r="E5807">
        <v>33</v>
      </c>
      <c r="F5807">
        <v>5</v>
      </c>
      <c r="G5807" s="5" t="e">
        <f>IF(VLOOKUP(hist_data__2[[#This Row],[item_code]],hist_data__2[[#This Row],[item_code]:[sale_year]],3,FALSE)=2020,VLOOKUP(hist_data__2[[#This Row],[item_code]],Product[],5,FALSE),VLOOKUP(hist_data__2[[#This Row],[item_code]],Product[],4,FALSE))</f>
        <v>#N/A</v>
      </c>
      <c r="H5807" s="6" t="e">
        <f>hist_data__2[[#This Row],[quantity]]*hist_data__2[[#This Row],[sale_price]]</f>
        <v>#N/A</v>
      </c>
    </row>
    <row r="5808" spans="1:8" x14ac:dyDescent="0.25">
      <c r="A5808">
        <v>5807</v>
      </c>
      <c r="B5808" s="1" t="s">
        <v>11</v>
      </c>
      <c r="C5808" s="1" t="s">
        <v>34</v>
      </c>
      <c r="D5808">
        <v>2020</v>
      </c>
      <c r="E5808">
        <v>34</v>
      </c>
      <c r="F5808">
        <v>5</v>
      </c>
      <c r="G5808" s="5" t="e">
        <f>IF(VLOOKUP(hist_data__2[[#This Row],[item_code]],hist_data__2[[#This Row],[item_code]:[sale_year]],3,FALSE)=2020,VLOOKUP(hist_data__2[[#This Row],[item_code]],Product[],5,FALSE),VLOOKUP(hist_data__2[[#This Row],[item_code]],Product[],4,FALSE))</f>
        <v>#N/A</v>
      </c>
      <c r="H5808" s="6" t="e">
        <f>hist_data__2[[#This Row],[quantity]]*hist_data__2[[#This Row],[sale_price]]</f>
        <v>#N/A</v>
      </c>
    </row>
    <row r="5809" spans="1:8" x14ac:dyDescent="0.25">
      <c r="A5809">
        <v>5808</v>
      </c>
      <c r="B5809" s="1" t="s">
        <v>11</v>
      </c>
      <c r="C5809" s="1" t="s">
        <v>34</v>
      </c>
      <c r="D5809">
        <v>2020</v>
      </c>
      <c r="E5809">
        <v>35</v>
      </c>
      <c r="F5809">
        <v>4</v>
      </c>
      <c r="G5809" s="5" t="e">
        <f>IF(VLOOKUP(hist_data__2[[#This Row],[item_code]],hist_data__2[[#This Row],[item_code]:[sale_year]],3,FALSE)=2020,VLOOKUP(hist_data__2[[#This Row],[item_code]],Product[],5,FALSE),VLOOKUP(hist_data__2[[#This Row],[item_code]],Product[],4,FALSE))</f>
        <v>#N/A</v>
      </c>
      <c r="H5809" s="6" t="e">
        <f>hist_data__2[[#This Row],[quantity]]*hist_data__2[[#This Row],[sale_price]]</f>
        <v>#N/A</v>
      </c>
    </row>
    <row r="5810" spans="1:8" x14ac:dyDescent="0.25">
      <c r="A5810">
        <v>5809</v>
      </c>
      <c r="B5810" s="1" t="s">
        <v>11</v>
      </c>
      <c r="C5810" s="1" t="s">
        <v>34</v>
      </c>
      <c r="D5810">
        <v>2020</v>
      </c>
      <c r="E5810">
        <v>36</v>
      </c>
      <c r="F5810">
        <v>3</v>
      </c>
      <c r="G5810" s="5" t="e">
        <f>IF(VLOOKUP(hist_data__2[[#This Row],[item_code]],hist_data__2[[#This Row],[item_code]:[sale_year]],3,FALSE)=2020,VLOOKUP(hist_data__2[[#This Row],[item_code]],Product[],5,FALSE),VLOOKUP(hist_data__2[[#This Row],[item_code]],Product[],4,FALSE))</f>
        <v>#N/A</v>
      </c>
      <c r="H5810" s="6" t="e">
        <f>hist_data__2[[#This Row],[quantity]]*hist_data__2[[#This Row],[sale_price]]</f>
        <v>#N/A</v>
      </c>
    </row>
    <row r="5811" spans="1:8" x14ac:dyDescent="0.25">
      <c r="A5811">
        <v>5810</v>
      </c>
      <c r="B5811" s="1" t="s">
        <v>11</v>
      </c>
      <c r="C5811" s="1" t="s">
        <v>34</v>
      </c>
      <c r="D5811">
        <v>2020</v>
      </c>
      <c r="E5811">
        <v>37</v>
      </c>
      <c r="F5811">
        <v>3</v>
      </c>
      <c r="G5811" s="5" t="e">
        <f>IF(VLOOKUP(hist_data__2[[#This Row],[item_code]],hist_data__2[[#This Row],[item_code]:[sale_year]],3,FALSE)=2020,VLOOKUP(hist_data__2[[#This Row],[item_code]],Product[],5,FALSE),VLOOKUP(hist_data__2[[#This Row],[item_code]],Product[],4,FALSE))</f>
        <v>#N/A</v>
      </c>
      <c r="H5811" s="6" t="e">
        <f>hist_data__2[[#This Row],[quantity]]*hist_data__2[[#This Row],[sale_price]]</f>
        <v>#N/A</v>
      </c>
    </row>
    <row r="5812" spans="1:8" x14ac:dyDescent="0.25">
      <c r="A5812">
        <v>5811</v>
      </c>
      <c r="B5812" s="1" t="s">
        <v>11</v>
      </c>
      <c r="C5812" s="1" t="s">
        <v>34</v>
      </c>
      <c r="D5812">
        <v>2020</v>
      </c>
      <c r="E5812">
        <v>38</v>
      </c>
      <c r="F5812">
        <v>3</v>
      </c>
      <c r="G5812" s="5" t="e">
        <f>IF(VLOOKUP(hist_data__2[[#This Row],[item_code]],hist_data__2[[#This Row],[item_code]:[sale_year]],3,FALSE)=2020,VLOOKUP(hist_data__2[[#This Row],[item_code]],Product[],5,FALSE),VLOOKUP(hist_data__2[[#This Row],[item_code]],Product[],4,FALSE))</f>
        <v>#N/A</v>
      </c>
      <c r="H5812" s="6" t="e">
        <f>hist_data__2[[#This Row],[quantity]]*hist_data__2[[#This Row],[sale_price]]</f>
        <v>#N/A</v>
      </c>
    </row>
    <row r="5813" spans="1:8" x14ac:dyDescent="0.25">
      <c r="A5813">
        <v>5812</v>
      </c>
      <c r="B5813" s="1" t="s">
        <v>11</v>
      </c>
      <c r="C5813" s="1" t="s">
        <v>34</v>
      </c>
      <c r="D5813">
        <v>2020</v>
      </c>
      <c r="E5813">
        <v>39</v>
      </c>
      <c r="F5813">
        <v>3</v>
      </c>
      <c r="G5813" s="5" t="e">
        <f>IF(VLOOKUP(hist_data__2[[#This Row],[item_code]],hist_data__2[[#This Row],[item_code]:[sale_year]],3,FALSE)=2020,VLOOKUP(hist_data__2[[#This Row],[item_code]],Product[],5,FALSE),VLOOKUP(hist_data__2[[#This Row],[item_code]],Product[],4,FALSE))</f>
        <v>#N/A</v>
      </c>
      <c r="H5813" s="6" t="e">
        <f>hist_data__2[[#This Row],[quantity]]*hist_data__2[[#This Row],[sale_price]]</f>
        <v>#N/A</v>
      </c>
    </row>
    <row r="5814" spans="1:8" x14ac:dyDescent="0.25">
      <c r="A5814">
        <v>5813</v>
      </c>
      <c r="B5814" s="1" t="s">
        <v>11</v>
      </c>
      <c r="C5814" s="1" t="s">
        <v>34</v>
      </c>
      <c r="D5814">
        <v>2020</v>
      </c>
      <c r="E5814">
        <v>40</v>
      </c>
      <c r="F5814">
        <v>3</v>
      </c>
      <c r="G5814" s="5" t="e">
        <f>IF(VLOOKUP(hist_data__2[[#This Row],[item_code]],hist_data__2[[#This Row],[item_code]:[sale_year]],3,FALSE)=2020,VLOOKUP(hist_data__2[[#This Row],[item_code]],Product[],5,FALSE),VLOOKUP(hist_data__2[[#This Row],[item_code]],Product[],4,FALSE))</f>
        <v>#N/A</v>
      </c>
      <c r="H5814" s="6" t="e">
        <f>hist_data__2[[#This Row],[quantity]]*hist_data__2[[#This Row],[sale_price]]</f>
        <v>#N/A</v>
      </c>
    </row>
    <row r="5815" spans="1:8" x14ac:dyDescent="0.25">
      <c r="A5815">
        <v>5814</v>
      </c>
      <c r="B5815" s="1" t="s">
        <v>11</v>
      </c>
      <c r="C5815" s="1" t="s">
        <v>34</v>
      </c>
      <c r="D5815">
        <v>2020</v>
      </c>
      <c r="E5815">
        <v>41</v>
      </c>
      <c r="F5815">
        <v>3</v>
      </c>
      <c r="G5815" s="5" t="e">
        <f>IF(VLOOKUP(hist_data__2[[#This Row],[item_code]],hist_data__2[[#This Row],[item_code]:[sale_year]],3,FALSE)=2020,VLOOKUP(hist_data__2[[#This Row],[item_code]],Product[],5,FALSE),VLOOKUP(hist_data__2[[#This Row],[item_code]],Product[],4,FALSE))</f>
        <v>#N/A</v>
      </c>
      <c r="H5815" s="6" t="e">
        <f>hist_data__2[[#This Row],[quantity]]*hist_data__2[[#This Row],[sale_price]]</f>
        <v>#N/A</v>
      </c>
    </row>
    <row r="5816" spans="1:8" x14ac:dyDescent="0.25">
      <c r="A5816">
        <v>5815</v>
      </c>
      <c r="B5816" s="1" t="s">
        <v>11</v>
      </c>
      <c r="C5816" s="1" t="s">
        <v>34</v>
      </c>
      <c r="D5816">
        <v>2020</v>
      </c>
      <c r="E5816">
        <v>42</v>
      </c>
      <c r="F5816">
        <v>2</v>
      </c>
      <c r="G5816" s="5" t="e">
        <f>IF(VLOOKUP(hist_data__2[[#This Row],[item_code]],hist_data__2[[#This Row],[item_code]:[sale_year]],3,FALSE)=2020,VLOOKUP(hist_data__2[[#This Row],[item_code]],Product[],5,FALSE),VLOOKUP(hist_data__2[[#This Row],[item_code]],Product[],4,FALSE))</f>
        <v>#N/A</v>
      </c>
      <c r="H5816" s="6" t="e">
        <f>hist_data__2[[#This Row],[quantity]]*hist_data__2[[#This Row],[sale_price]]</f>
        <v>#N/A</v>
      </c>
    </row>
    <row r="5817" spans="1:8" x14ac:dyDescent="0.25">
      <c r="A5817">
        <v>5816</v>
      </c>
      <c r="B5817" s="1" t="s">
        <v>11</v>
      </c>
      <c r="C5817" s="1" t="s">
        <v>34</v>
      </c>
      <c r="D5817">
        <v>2020</v>
      </c>
      <c r="E5817">
        <v>43</v>
      </c>
      <c r="F5817">
        <v>3</v>
      </c>
      <c r="G5817" s="5" t="e">
        <f>IF(VLOOKUP(hist_data__2[[#This Row],[item_code]],hist_data__2[[#This Row],[item_code]:[sale_year]],3,FALSE)=2020,VLOOKUP(hist_data__2[[#This Row],[item_code]],Product[],5,FALSE),VLOOKUP(hist_data__2[[#This Row],[item_code]],Product[],4,FALSE))</f>
        <v>#N/A</v>
      </c>
      <c r="H5817" s="6" t="e">
        <f>hist_data__2[[#This Row],[quantity]]*hist_data__2[[#This Row],[sale_price]]</f>
        <v>#N/A</v>
      </c>
    </row>
    <row r="5818" spans="1:8" x14ac:dyDescent="0.25">
      <c r="A5818">
        <v>5817</v>
      </c>
      <c r="B5818" s="1" t="s">
        <v>11</v>
      </c>
      <c r="C5818" s="1" t="s">
        <v>34</v>
      </c>
      <c r="D5818">
        <v>2020</v>
      </c>
      <c r="E5818">
        <v>44</v>
      </c>
      <c r="F5818">
        <v>3</v>
      </c>
      <c r="G5818" s="5" t="e">
        <f>IF(VLOOKUP(hist_data__2[[#This Row],[item_code]],hist_data__2[[#This Row],[item_code]:[sale_year]],3,FALSE)=2020,VLOOKUP(hist_data__2[[#This Row],[item_code]],Product[],5,FALSE),VLOOKUP(hist_data__2[[#This Row],[item_code]],Product[],4,FALSE))</f>
        <v>#N/A</v>
      </c>
      <c r="H5818" s="6" t="e">
        <f>hist_data__2[[#This Row],[quantity]]*hist_data__2[[#This Row],[sale_price]]</f>
        <v>#N/A</v>
      </c>
    </row>
    <row r="5819" spans="1:8" x14ac:dyDescent="0.25">
      <c r="A5819">
        <v>5818</v>
      </c>
      <c r="B5819" s="1" t="s">
        <v>11</v>
      </c>
      <c r="C5819" s="1" t="s">
        <v>34</v>
      </c>
      <c r="D5819">
        <v>2020</v>
      </c>
      <c r="E5819">
        <v>45</v>
      </c>
      <c r="F5819">
        <v>2</v>
      </c>
      <c r="G5819" s="5" t="e">
        <f>IF(VLOOKUP(hist_data__2[[#This Row],[item_code]],hist_data__2[[#This Row],[item_code]:[sale_year]],3,FALSE)=2020,VLOOKUP(hist_data__2[[#This Row],[item_code]],Product[],5,FALSE),VLOOKUP(hist_data__2[[#This Row],[item_code]],Product[],4,FALSE))</f>
        <v>#N/A</v>
      </c>
      <c r="H5819" s="6" t="e">
        <f>hist_data__2[[#This Row],[quantity]]*hist_data__2[[#This Row],[sale_price]]</f>
        <v>#N/A</v>
      </c>
    </row>
    <row r="5820" spans="1:8" x14ac:dyDescent="0.25">
      <c r="A5820">
        <v>5819</v>
      </c>
      <c r="B5820" s="1" t="s">
        <v>11</v>
      </c>
      <c r="C5820" s="1" t="s">
        <v>34</v>
      </c>
      <c r="D5820">
        <v>2020</v>
      </c>
      <c r="E5820">
        <v>46</v>
      </c>
      <c r="F5820">
        <v>2</v>
      </c>
      <c r="G5820" s="5" t="e">
        <f>IF(VLOOKUP(hist_data__2[[#This Row],[item_code]],hist_data__2[[#This Row],[item_code]:[sale_year]],3,FALSE)=2020,VLOOKUP(hist_data__2[[#This Row],[item_code]],Product[],5,FALSE),VLOOKUP(hist_data__2[[#This Row],[item_code]],Product[],4,FALSE))</f>
        <v>#N/A</v>
      </c>
      <c r="H5820" s="6" t="e">
        <f>hist_data__2[[#This Row],[quantity]]*hist_data__2[[#This Row],[sale_price]]</f>
        <v>#N/A</v>
      </c>
    </row>
    <row r="5821" spans="1:8" x14ac:dyDescent="0.25">
      <c r="A5821">
        <v>5820</v>
      </c>
      <c r="B5821" s="1" t="s">
        <v>11</v>
      </c>
      <c r="C5821" s="1" t="s">
        <v>34</v>
      </c>
      <c r="D5821">
        <v>2020</v>
      </c>
      <c r="E5821">
        <v>47</v>
      </c>
      <c r="F5821">
        <v>2</v>
      </c>
      <c r="G5821" s="5" t="e">
        <f>IF(VLOOKUP(hist_data__2[[#This Row],[item_code]],hist_data__2[[#This Row],[item_code]:[sale_year]],3,FALSE)=2020,VLOOKUP(hist_data__2[[#This Row],[item_code]],Product[],5,FALSE),VLOOKUP(hist_data__2[[#This Row],[item_code]],Product[],4,FALSE))</f>
        <v>#N/A</v>
      </c>
      <c r="H5821" s="6" t="e">
        <f>hist_data__2[[#This Row],[quantity]]*hist_data__2[[#This Row],[sale_price]]</f>
        <v>#N/A</v>
      </c>
    </row>
    <row r="5822" spans="1:8" x14ac:dyDescent="0.25">
      <c r="A5822">
        <v>5821</v>
      </c>
      <c r="B5822" s="1" t="s">
        <v>11</v>
      </c>
      <c r="C5822" s="1" t="s">
        <v>34</v>
      </c>
      <c r="D5822">
        <v>2020</v>
      </c>
      <c r="E5822">
        <v>48</v>
      </c>
      <c r="F5822">
        <v>1</v>
      </c>
      <c r="G5822" s="5" t="e">
        <f>IF(VLOOKUP(hist_data__2[[#This Row],[item_code]],hist_data__2[[#This Row],[item_code]:[sale_year]],3,FALSE)=2020,VLOOKUP(hist_data__2[[#This Row],[item_code]],Product[],5,FALSE),VLOOKUP(hist_data__2[[#This Row],[item_code]],Product[],4,FALSE))</f>
        <v>#N/A</v>
      </c>
      <c r="H5822" s="6" t="e">
        <f>hist_data__2[[#This Row],[quantity]]*hist_data__2[[#This Row],[sale_price]]</f>
        <v>#N/A</v>
      </c>
    </row>
    <row r="5823" spans="1:8" x14ac:dyDescent="0.25">
      <c r="A5823">
        <v>5822</v>
      </c>
      <c r="B5823" s="1" t="s">
        <v>11</v>
      </c>
      <c r="C5823" s="1" t="s">
        <v>34</v>
      </c>
      <c r="D5823">
        <v>2020</v>
      </c>
      <c r="E5823">
        <v>49</v>
      </c>
      <c r="F5823">
        <v>2</v>
      </c>
      <c r="G5823" s="5" t="e">
        <f>IF(VLOOKUP(hist_data__2[[#This Row],[item_code]],hist_data__2[[#This Row],[item_code]:[sale_year]],3,FALSE)=2020,VLOOKUP(hist_data__2[[#This Row],[item_code]],Product[],5,FALSE),VLOOKUP(hist_data__2[[#This Row],[item_code]],Product[],4,FALSE))</f>
        <v>#N/A</v>
      </c>
      <c r="H5823" s="6" t="e">
        <f>hist_data__2[[#This Row],[quantity]]*hist_data__2[[#This Row],[sale_price]]</f>
        <v>#N/A</v>
      </c>
    </row>
    <row r="5824" spans="1:8" x14ac:dyDescent="0.25">
      <c r="A5824">
        <v>5823</v>
      </c>
      <c r="B5824" s="1" t="s">
        <v>11</v>
      </c>
      <c r="C5824" s="1" t="s">
        <v>34</v>
      </c>
      <c r="D5824">
        <v>2020</v>
      </c>
      <c r="E5824">
        <v>50</v>
      </c>
      <c r="F5824">
        <v>1</v>
      </c>
      <c r="G5824" s="5" t="e">
        <f>IF(VLOOKUP(hist_data__2[[#This Row],[item_code]],hist_data__2[[#This Row],[item_code]:[sale_year]],3,FALSE)=2020,VLOOKUP(hist_data__2[[#This Row],[item_code]],Product[],5,FALSE),VLOOKUP(hist_data__2[[#This Row],[item_code]],Product[],4,FALSE))</f>
        <v>#N/A</v>
      </c>
      <c r="H5824" s="6" t="e">
        <f>hist_data__2[[#This Row],[quantity]]*hist_data__2[[#This Row],[sale_price]]</f>
        <v>#N/A</v>
      </c>
    </row>
    <row r="5825" spans="1:8" x14ac:dyDescent="0.25">
      <c r="A5825">
        <v>5824</v>
      </c>
      <c r="B5825" s="1" t="s">
        <v>11</v>
      </c>
      <c r="C5825" s="1" t="s">
        <v>34</v>
      </c>
      <c r="D5825">
        <v>2020</v>
      </c>
      <c r="E5825">
        <v>51</v>
      </c>
      <c r="F5825">
        <v>1</v>
      </c>
      <c r="G5825" s="5" t="e">
        <f>IF(VLOOKUP(hist_data__2[[#This Row],[item_code]],hist_data__2[[#This Row],[item_code]:[sale_year]],3,FALSE)=2020,VLOOKUP(hist_data__2[[#This Row],[item_code]],Product[],5,FALSE),VLOOKUP(hist_data__2[[#This Row],[item_code]],Product[],4,FALSE))</f>
        <v>#N/A</v>
      </c>
      <c r="H5825" s="6" t="e">
        <f>hist_data__2[[#This Row],[quantity]]*hist_data__2[[#This Row],[sale_price]]</f>
        <v>#N/A</v>
      </c>
    </row>
    <row r="5826" spans="1:8" x14ac:dyDescent="0.25">
      <c r="A5826">
        <v>5825</v>
      </c>
      <c r="B5826" s="1" t="s">
        <v>11</v>
      </c>
      <c r="C5826" s="1" t="s">
        <v>32</v>
      </c>
      <c r="D5826">
        <v>2019</v>
      </c>
      <c r="E5826">
        <v>0</v>
      </c>
      <c r="F5826">
        <v>6</v>
      </c>
      <c r="G5826" s="5" t="e">
        <f>IF(VLOOKUP(hist_data__2[[#This Row],[item_code]],hist_data__2[[#This Row],[item_code]:[sale_year]],3,FALSE)=2020,VLOOKUP(hist_data__2[[#This Row],[item_code]],Product[],5,FALSE),VLOOKUP(hist_data__2[[#This Row],[item_code]],Product[],4,FALSE))</f>
        <v>#N/A</v>
      </c>
      <c r="H5826" s="6" t="e">
        <f>hist_data__2[[#This Row],[quantity]]*hist_data__2[[#This Row],[sale_price]]</f>
        <v>#N/A</v>
      </c>
    </row>
    <row r="5827" spans="1:8" x14ac:dyDescent="0.25">
      <c r="A5827">
        <v>5826</v>
      </c>
      <c r="B5827" s="1" t="s">
        <v>11</v>
      </c>
      <c r="C5827" s="1" t="s">
        <v>32</v>
      </c>
      <c r="D5827">
        <v>2019</v>
      </c>
      <c r="E5827">
        <v>1</v>
      </c>
      <c r="F5827">
        <v>6</v>
      </c>
      <c r="G5827" s="5" t="e">
        <f>IF(VLOOKUP(hist_data__2[[#This Row],[item_code]],hist_data__2[[#This Row],[item_code]:[sale_year]],3,FALSE)=2020,VLOOKUP(hist_data__2[[#This Row],[item_code]],Product[],5,FALSE),VLOOKUP(hist_data__2[[#This Row],[item_code]],Product[],4,FALSE))</f>
        <v>#N/A</v>
      </c>
      <c r="H5827" s="6" t="e">
        <f>hist_data__2[[#This Row],[quantity]]*hist_data__2[[#This Row],[sale_price]]</f>
        <v>#N/A</v>
      </c>
    </row>
    <row r="5828" spans="1:8" x14ac:dyDescent="0.25">
      <c r="A5828">
        <v>5827</v>
      </c>
      <c r="B5828" s="1" t="s">
        <v>11</v>
      </c>
      <c r="C5828" s="1" t="s">
        <v>32</v>
      </c>
      <c r="D5828">
        <v>2019</v>
      </c>
      <c r="E5828">
        <v>2</v>
      </c>
      <c r="F5828">
        <v>7</v>
      </c>
      <c r="G5828" s="5" t="e">
        <f>IF(VLOOKUP(hist_data__2[[#This Row],[item_code]],hist_data__2[[#This Row],[item_code]:[sale_year]],3,FALSE)=2020,VLOOKUP(hist_data__2[[#This Row],[item_code]],Product[],5,FALSE),VLOOKUP(hist_data__2[[#This Row],[item_code]],Product[],4,FALSE))</f>
        <v>#N/A</v>
      </c>
      <c r="H5828" s="6" t="e">
        <f>hist_data__2[[#This Row],[quantity]]*hist_data__2[[#This Row],[sale_price]]</f>
        <v>#N/A</v>
      </c>
    </row>
    <row r="5829" spans="1:8" x14ac:dyDescent="0.25">
      <c r="A5829">
        <v>5828</v>
      </c>
      <c r="B5829" s="1" t="s">
        <v>11</v>
      </c>
      <c r="C5829" s="1" t="s">
        <v>32</v>
      </c>
      <c r="D5829">
        <v>2019</v>
      </c>
      <c r="E5829">
        <v>3</v>
      </c>
      <c r="F5829">
        <v>6</v>
      </c>
      <c r="G5829" s="5" t="e">
        <f>IF(VLOOKUP(hist_data__2[[#This Row],[item_code]],hist_data__2[[#This Row],[item_code]:[sale_year]],3,FALSE)=2020,VLOOKUP(hist_data__2[[#This Row],[item_code]],Product[],5,FALSE),VLOOKUP(hist_data__2[[#This Row],[item_code]],Product[],4,FALSE))</f>
        <v>#N/A</v>
      </c>
      <c r="H5829" s="6" t="e">
        <f>hist_data__2[[#This Row],[quantity]]*hist_data__2[[#This Row],[sale_price]]</f>
        <v>#N/A</v>
      </c>
    </row>
    <row r="5830" spans="1:8" x14ac:dyDescent="0.25">
      <c r="A5830">
        <v>5829</v>
      </c>
      <c r="B5830" s="1" t="s">
        <v>11</v>
      </c>
      <c r="C5830" s="1" t="s">
        <v>32</v>
      </c>
      <c r="D5830">
        <v>2019</v>
      </c>
      <c r="E5830">
        <v>4</v>
      </c>
      <c r="F5830">
        <v>10</v>
      </c>
      <c r="G5830" s="5" t="e">
        <f>IF(VLOOKUP(hist_data__2[[#This Row],[item_code]],hist_data__2[[#This Row],[item_code]:[sale_year]],3,FALSE)=2020,VLOOKUP(hist_data__2[[#This Row],[item_code]],Product[],5,FALSE),VLOOKUP(hist_data__2[[#This Row],[item_code]],Product[],4,FALSE))</f>
        <v>#N/A</v>
      </c>
      <c r="H5830" s="6" t="e">
        <f>hist_data__2[[#This Row],[quantity]]*hist_data__2[[#This Row],[sale_price]]</f>
        <v>#N/A</v>
      </c>
    </row>
    <row r="5831" spans="1:8" x14ac:dyDescent="0.25">
      <c r="A5831">
        <v>5830</v>
      </c>
      <c r="B5831" s="1" t="s">
        <v>11</v>
      </c>
      <c r="C5831" s="1" t="s">
        <v>32</v>
      </c>
      <c r="D5831">
        <v>2019</v>
      </c>
      <c r="E5831">
        <v>5</v>
      </c>
      <c r="F5831">
        <v>7</v>
      </c>
      <c r="G5831" s="5" t="e">
        <f>IF(VLOOKUP(hist_data__2[[#This Row],[item_code]],hist_data__2[[#This Row],[item_code]:[sale_year]],3,FALSE)=2020,VLOOKUP(hist_data__2[[#This Row],[item_code]],Product[],5,FALSE),VLOOKUP(hist_data__2[[#This Row],[item_code]],Product[],4,FALSE))</f>
        <v>#N/A</v>
      </c>
      <c r="H5831" s="6" t="e">
        <f>hist_data__2[[#This Row],[quantity]]*hist_data__2[[#This Row],[sale_price]]</f>
        <v>#N/A</v>
      </c>
    </row>
    <row r="5832" spans="1:8" x14ac:dyDescent="0.25">
      <c r="A5832">
        <v>5831</v>
      </c>
      <c r="B5832" s="1" t="s">
        <v>11</v>
      </c>
      <c r="C5832" s="1" t="s">
        <v>32</v>
      </c>
      <c r="D5832">
        <v>2019</v>
      </c>
      <c r="E5832">
        <v>6</v>
      </c>
      <c r="F5832">
        <v>8</v>
      </c>
      <c r="G5832" s="5" t="e">
        <f>IF(VLOOKUP(hist_data__2[[#This Row],[item_code]],hist_data__2[[#This Row],[item_code]:[sale_year]],3,FALSE)=2020,VLOOKUP(hist_data__2[[#This Row],[item_code]],Product[],5,FALSE),VLOOKUP(hist_data__2[[#This Row],[item_code]],Product[],4,FALSE))</f>
        <v>#N/A</v>
      </c>
      <c r="H5832" s="6" t="e">
        <f>hist_data__2[[#This Row],[quantity]]*hist_data__2[[#This Row],[sale_price]]</f>
        <v>#N/A</v>
      </c>
    </row>
    <row r="5833" spans="1:8" x14ac:dyDescent="0.25">
      <c r="A5833">
        <v>5832</v>
      </c>
      <c r="B5833" s="1" t="s">
        <v>11</v>
      </c>
      <c r="C5833" s="1" t="s">
        <v>32</v>
      </c>
      <c r="D5833">
        <v>2019</v>
      </c>
      <c r="E5833">
        <v>7</v>
      </c>
      <c r="F5833">
        <v>7</v>
      </c>
      <c r="G5833" s="5" t="e">
        <f>IF(VLOOKUP(hist_data__2[[#This Row],[item_code]],hist_data__2[[#This Row],[item_code]:[sale_year]],3,FALSE)=2020,VLOOKUP(hist_data__2[[#This Row],[item_code]],Product[],5,FALSE),VLOOKUP(hist_data__2[[#This Row],[item_code]],Product[],4,FALSE))</f>
        <v>#N/A</v>
      </c>
      <c r="H5833" s="6" t="e">
        <f>hist_data__2[[#This Row],[quantity]]*hist_data__2[[#This Row],[sale_price]]</f>
        <v>#N/A</v>
      </c>
    </row>
    <row r="5834" spans="1:8" x14ac:dyDescent="0.25">
      <c r="A5834">
        <v>5833</v>
      </c>
      <c r="B5834" s="1" t="s">
        <v>11</v>
      </c>
      <c r="C5834" s="1" t="s">
        <v>32</v>
      </c>
      <c r="D5834">
        <v>2019</v>
      </c>
      <c r="E5834">
        <v>8</v>
      </c>
      <c r="F5834">
        <v>5</v>
      </c>
      <c r="G5834" s="5" t="e">
        <f>IF(VLOOKUP(hist_data__2[[#This Row],[item_code]],hist_data__2[[#This Row],[item_code]:[sale_year]],3,FALSE)=2020,VLOOKUP(hist_data__2[[#This Row],[item_code]],Product[],5,FALSE),VLOOKUP(hist_data__2[[#This Row],[item_code]],Product[],4,FALSE))</f>
        <v>#N/A</v>
      </c>
      <c r="H5834" s="6" t="e">
        <f>hist_data__2[[#This Row],[quantity]]*hist_data__2[[#This Row],[sale_price]]</f>
        <v>#N/A</v>
      </c>
    </row>
    <row r="5835" spans="1:8" x14ac:dyDescent="0.25">
      <c r="A5835">
        <v>5834</v>
      </c>
      <c r="B5835" s="1" t="s">
        <v>11</v>
      </c>
      <c r="C5835" s="1" t="s">
        <v>32</v>
      </c>
      <c r="D5835">
        <v>2019</v>
      </c>
      <c r="E5835">
        <v>9</v>
      </c>
      <c r="F5835">
        <v>5</v>
      </c>
      <c r="G5835" s="5" t="e">
        <f>IF(VLOOKUP(hist_data__2[[#This Row],[item_code]],hist_data__2[[#This Row],[item_code]:[sale_year]],3,FALSE)=2020,VLOOKUP(hist_data__2[[#This Row],[item_code]],Product[],5,FALSE),VLOOKUP(hist_data__2[[#This Row],[item_code]],Product[],4,FALSE))</f>
        <v>#N/A</v>
      </c>
      <c r="H5835" s="6" t="e">
        <f>hist_data__2[[#This Row],[quantity]]*hist_data__2[[#This Row],[sale_price]]</f>
        <v>#N/A</v>
      </c>
    </row>
    <row r="5836" spans="1:8" x14ac:dyDescent="0.25">
      <c r="A5836">
        <v>5835</v>
      </c>
      <c r="B5836" s="1" t="s">
        <v>11</v>
      </c>
      <c r="C5836" s="1" t="s">
        <v>32</v>
      </c>
      <c r="D5836">
        <v>2019</v>
      </c>
      <c r="E5836">
        <v>10</v>
      </c>
      <c r="F5836">
        <v>4</v>
      </c>
      <c r="G5836" s="5" t="e">
        <f>IF(VLOOKUP(hist_data__2[[#This Row],[item_code]],hist_data__2[[#This Row],[item_code]:[sale_year]],3,FALSE)=2020,VLOOKUP(hist_data__2[[#This Row],[item_code]],Product[],5,FALSE),VLOOKUP(hist_data__2[[#This Row],[item_code]],Product[],4,FALSE))</f>
        <v>#N/A</v>
      </c>
      <c r="H5836" s="6" t="e">
        <f>hist_data__2[[#This Row],[quantity]]*hist_data__2[[#This Row],[sale_price]]</f>
        <v>#N/A</v>
      </c>
    </row>
    <row r="5837" spans="1:8" x14ac:dyDescent="0.25">
      <c r="A5837">
        <v>5836</v>
      </c>
      <c r="B5837" s="1" t="s">
        <v>11</v>
      </c>
      <c r="C5837" s="1" t="s">
        <v>32</v>
      </c>
      <c r="D5837">
        <v>2019</v>
      </c>
      <c r="E5837">
        <v>11</v>
      </c>
      <c r="F5837">
        <v>3</v>
      </c>
      <c r="G5837" s="5" t="e">
        <f>IF(VLOOKUP(hist_data__2[[#This Row],[item_code]],hist_data__2[[#This Row],[item_code]:[sale_year]],3,FALSE)=2020,VLOOKUP(hist_data__2[[#This Row],[item_code]],Product[],5,FALSE),VLOOKUP(hist_data__2[[#This Row],[item_code]],Product[],4,FALSE))</f>
        <v>#N/A</v>
      </c>
      <c r="H5837" s="6" t="e">
        <f>hist_data__2[[#This Row],[quantity]]*hist_data__2[[#This Row],[sale_price]]</f>
        <v>#N/A</v>
      </c>
    </row>
    <row r="5838" spans="1:8" x14ac:dyDescent="0.25">
      <c r="A5838">
        <v>5837</v>
      </c>
      <c r="B5838" s="1" t="s">
        <v>11</v>
      </c>
      <c r="C5838" s="1" t="s">
        <v>32</v>
      </c>
      <c r="D5838">
        <v>2019</v>
      </c>
      <c r="E5838">
        <v>12</v>
      </c>
      <c r="F5838">
        <v>3</v>
      </c>
      <c r="G5838" s="5" t="e">
        <f>IF(VLOOKUP(hist_data__2[[#This Row],[item_code]],hist_data__2[[#This Row],[item_code]:[sale_year]],3,FALSE)=2020,VLOOKUP(hist_data__2[[#This Row],[item_code]],Product[],5,FALSE),VLOOKUP(hist_data__2[[#This Row],[item_code]],Product[],4,FALSE))</f>
        <v>#N/A</v>
      </c>
      <c r="H5838" s="6" t="e">
        <f>hist_data__2[[#This Row],[quantity]]*hist_data__2[[#This Row],[sale_price]]</f>
        <v>#N/A</v>
      </c>
    </row>
    <row r="5839" spans="1:8" x14ac:dyDescent="0.25">
      <c r="A5839">
        <v>5838</v>
      </c>
      <c r="B5839" s="1" t="s">
        <v>11</v>
      </c>
      <c r="C5839" s="1" t="s">
        <v>32</v>
      </c>
      <c r="D5839">
        <v>2019</v>
      </c>
      <c r="E5839">
        <v>13</v>
      </c>
      <c r="F5839">
        <v>3</v>
      </c>
      <c r="G5839" s="5" t="e">
        <f>IF(VLOOKUP(hist_data__2[[#This Row],[item_code]],hist_data__2[[#This Row],[item_code]:[sale_year]],3,FALSE)=2020,VLOOKUP(hist_data__2[[#This Row],[item_code]],Product[],5,FALSE),VLOOKUP(hist_data__2[[#This Row],[item_code]],Product[],4,FALSE))</f>
        <v>#N/A</v>
      </c>
      <c r="H5839" s="6" t="e">
        <f>hist_data__2[[#This Row],[quantity]]*hist_data__2[[#This Row],[sale_price]]</f>
        <v>#N/A</v>
      </c>
    </row>
    <row r="5840" spans="1:8" x14ac:dyDescent="0.25">
      <c r="A5840">
        <v>5839</v>
      </c>
      <c r="B5840" s="1" t="s">
        <v>11</v>
      </c>
      <c r="C5840" s="1" t="s">
        <v>32</v>
      </c>
      <c r="D5840">
        <v>2019</v>
      </c>
      <c r="E5840">
        <v>14</v>
      </c>
      <c r="F5840">
        <v>3</v>
      </c>
      <c r="G5840" s="5" t="e">
        <f>IF(VLOOKUP(hist_data__2[[#This Row],[item_code]],hist_data__2[[#This Row],[item_code]:[sale_year]],3,FALSE)=2020,VLOOKUP(hist_data__2[[#This Row],[item_code]],Product[],5,FALSE),VLOOKUP(hist_data__2[[#This Row],[item_code]],Product[],4,FALSE))</f>
        <v>#N/A</v>
      </c>
      <c r="H5840" s="6" t="e">
        <f>hist_data__2[[#This Row],[quantity]]*hist_data__2[[#This Row],[sale_price]]</f>
        <v>#N/A</v>
      </c>
    </row>
    <row r="5841" spans="1:8" x14ac:dyDescent="0.25">
      <c r="A5841">
        <v>5840</v>
      </c>
      <c r="B5841" s="1" t="s">
        <v>11</v>
      </c>
      <c r="C5841" s="1" t="s">
        <v>32</v>
      </c>
      <c r="D5841">
        <v>2019</v>
      </c>
      <c r="E5841">
        <v>15</v>
      </c>
      <c r="F5841">
        <v>3</v>
      </c>
      <c r="G5841" s="5" t="e">
        <f>IF(VLOOKUP(hist_data__2[[#This Row],[item_code]],hist_data__2[[#This Row],[item_code]:[sale_year]],3,FALSE)=2020,VLOOKUP(hist_data__2[[#This Row],[item_code]],Product[],5,FALSE),VLOOKUP(hist_data__2[[#This Row],[item_code]],Product[],4,FALSE))</f>
        <v>#N/A</v>
      </c>
      <c r="H5841" s="6" t="e">
        <f>hist_data__2[[#This Row],[quantity]]*hist_data__2[[#This Row],[sale_price]]</f>
        <v>#N/A</v>
      </c>
    </row>
    <row r="5842" spans="1:8" x14ac:dyDescent="0.25">
      <c r="A5842">
        <v>5841</v>
      </c>
      <c r="B5842" s="1" t="s">
        <v>11</v>
      </c>
      <c r="C5842" s="1" t="s">
        <v>32</v>
      </c>
      <c r="D5842">
        <v>2019</v>
      </c>
      <c r="E5842">
        <v>16</v>
      </c>
      <c r="F5842">
        <v>4</v>
      </c>
      <c r="G5842" s="5" t="e">
        <f>IF(VLOOKUP(hist_data__2[[#This Row],[item_code]],hist_data__2[[#This Row],[item_code]:[sale_year]],3,FALSE)=2020,VLOOKUP(hist_data__2[[#This Row],[item_code]],Product[],5,FALSE),VLOOKUP(hist_data__2[[#This Row],[item_code]],Product[],4,FALSE))</f>
        <v>#N/A</v>
      </c>
      <c r="H5842" s="6" t="e">
        <f>hist_data__2[[#This Row],[quantity]]*hist_data__2[[#This Row],[sale_price]]</f>
        <v>#N/A</v>
      </c>
    </row>
    <row r="5843" spans="1:8" x14ac:dyDescent="0.25">
      <c r="A5843">
        <v>5842</v>
      </c>
      <c r="B5843" s="1" t="s">
        <v>11</v>
      </c>
      <c r="C5843" s="1" t="s">
        <v>32</v>
      </c>
      <c r="D5843">
        <v>2019</v>
      </c>
      <c r="E5843">
        <v>17</v>
      </c>
      <c r="F5843">
        <v>3</v>
      </c>
      <c r="G5843" s="5" t="e">
        <f>IF(VLOOKUP(hist_data__2[[#This Row],[item_code]],hist_data__2[[#This Row],[item_code]:[sale_year]],3,FALSE)=2020,VLOOKUP(hist_data__2[[#This Row],[item_code]],Product[],5,FALSE),VLOOKUP(hist_data__2[[#This Row],[item_code]],Product[],4,FALSE))</f>
        <v>#N/A</v>
      </c>
      <c r="H5843" s="6" t="e">
        <f>hist_data__2[[#This Row],[quantity]]*hist_data__2[[#This Row],[sale_price]]</f>
        <v>#N/A</v>
      </c>
    </row>
    <row r="5844" spans="1:8" x14ac:dyDescent="0.25">
      <c r="A5844">
        <v>5843</v>
      </c>
      <c r="B5844" s="1" t="s">
        <v>11</v>
      </c>
      <c r="C5844" s="1" t="s">
        <v>32</v>
      </c>
      <c r="D5844">
        <v>2019</v>
      </c>
      <c r="E5844">
        <v>18</v>
      </c>
      <c r="F5844">
        <v>3</v>
      </c>
      <c r="G5844" s="5" t="e">
        <f>IF(VLOOKUP(hist_data__2[[#This Row],[item_code]],hist_data__2[[#This Row],[item_code]:[sale_year]],3,FALSE)=2020,VLOOKUP(hist_data__2[[#This Row],[item_code]],Product[],5,FALSE),VLOOKUP(hist_data__2[[#This Row],[item_code]],Product[],4,FALSE))</f>
        <v>#N/A</v>
      </c>
      <c r="H5844" s="6" t="e">
        <f>hist_data__2[[#This Row],[quantity]]*hist_data__2[[#This Row],[sale_price]]</f>
        <v>#N/A</v>
      </c>
    </row>
    <row r="5845" spans="1:8" x14ac:dyDescent="0.25">
      <c r="A5845">
        <v>5844</v>
      </c>
      <c r="B5845" s="1" t="s">
        <v>11</v>
      </c>
      <c r="C5845" s="1" t="s">
        <v>32</v>
      </c>
      <c r="D5845">
        <v>2019</v>
      </c>
      <c r="E5845">
        <v>19</v>
      </c>
      <c r="F5845">
        <v>3</v>
      </c>
      <c r="G5845" s="5" t="e">
        <f>IF(VLOOKUP(hist_data__2[[#This Row],[item_code]],hist_data__2[[#This Row],[item_code]:[sale_year]],3,FALSE)=2020,VLOOKUP(hist_data__2[[#This Row],[item_code]],Product[],5,FALSE),VLOOKUP(hist_data__2[[#This Row],[item_code]],Product[],4,FALSE))</f>
        <v>#N/A</v>
      </c>
      <c r="H5845" s="6" t="e">
        <f>hist_data__2[[#This Row],[quantity]]*hist_data__2[[#This Row],[sale_price]]</f>
        <v>#N/A</v>
      </c>
    </row>
    <row r="5846" spans="1:8" x14ac:dyDescent="0.25">
      <c r="A5846">
        <v>5845</v>
      </c>
      <c r="B5846" s="1" t="s">
        <v>11</v>
      </c>
      <c r="C5846" s="1" t="s">
        <v>32</v>
      </c>
      <c r="D5846">
        <v>2019</v>
      </c>
      <c r="E5846">
        <v>20</v>
      </c>
      <c r="F5846">
        <v>4</v>
      </c>
      <c r="G5846" s="5" t="e">
        <f>IF(VLOOKUP(hist_data__2[[#This Row],[item_code]],hist_data__2[[#This Row],[item_code]:[sale_year]],3,FALSE)=2020,VLOOKUP(hist_data__2[[#This Row],[item_code]],Product[],5,FALSE),VLOOKUP(hist_data__2[[#This Row],[item_code]],Product[],4,FALSE))</f>
        <v>#N/A</v>
      </c>
      <c r="H5846" s="6" t="e">
        <f>hist_data__2[[#This Row],[quantity]]*hist_data__2[[#This Row],[sale_price]]</f>
        <v>#N/A</v>
      </c>
    </row>
    <row r="5847" spans="1:8" x14ac:dyDescent="0.25">
      <c r="A5847">
        <v>5846</v>
      </c>
      <c r="B5847" s="1" t="s">
        <v>11</v>
      </c>
      <c r="C5847" s="1" t="s">
        <v>32</v>
      </c>
      <c r="D5847">
        <v>2019</v>
      </c>
      <c r="E5847">
        <v>21</v>
      </c>
      <c r="F5847">
        <v>6</v>
      </c>
      <c r="G5847" s="5" t="e">
        <f>IF(VLOOKUP(hist_data__2[[#This Row],[item_code]],hist_data__2[[#This Row],[item_code]:[sale_year]],3,FALSE)=2020,VLOOKUP(hist_data__2[[#This Row],[item_code]],Product[],5,FALSE),VLOOKUP(hist_data__2[[#This Row],[item_code]],Product[],4,FALSE))</f>
        <v>#N/A</v>
      </c>
      <c r="H5847" s="6" t="e">
        <f>hist_data__2[[#This Row],[quantity]]*hist_data__2[[#This Row],[sale_price]]</f>
        <v>#N/A</v>
      </c>
    </row>
    <row r="5848" spans="1:8" x14ac:dyDescent="0.25">
      <c r="A5848">
        <v>5847</v>
      </c>
      <c r="B5848" s="1" t="s">
        <v>11</v>
      </c>
      <c r="C5848" s="1" t="s">
        <v>32</v>
      </c>
      <c r="D5848">
        <v>2019</v>
      </c>
      <c r="E5848">
        <v>22</v>
      </c>
      <c r="F5848">
        <v>4</v>
      </c>
      <c r="G5848" s="5" t="e">
        <f>IF(VLOOKUP(hist_data__2[[#This Row],[item_code]],hist_data__2[[#This Row],[item_code]:[sale_year]],3,FALSE)=2020,VLOOKUP(hist_data__2[[#This Row],[item_code]],Product[],5,FALSE),VLOOKUP(hist_data__2[[#This Row],[item_code]],Product[],4,FALSE))</f>
        <v>#N/A</v>
      </c>
      <c r="H5848" s="6" t="e">
        <f>hist_data__2[[#This Row],[quantity]]*hist_data__2[[#This Row],[sale_price]]</f>
        <v>#N/A</v>
      </c>
    </row>
    <row r="5849" spans="1:8" x14ac:dyDescent="0.25">
      <c r="A5849">
        <v>5848</v>
      </c>
      <c r="B5849" s="1" t="s">
        <v>11</v>
      </c>
      <c r="C5849" s="1" t="s">
        <v>32</v>
      </c>
      <c r="D5849">
        <v>2019</v>
      </c>
      <c r="E5849">
        <v>23</v>
      </c>
      <c r="F5849">
        <v>6</v>
      </c>
      <c r="G5849" s="5" t="e">
        <f>IF(VLOOKUP(hist_data__2[[#This Row],[item_code]],hist_data__2[[#This Row],[item_code]:[sale_year]],3,FALSE)=2020,VLOOKUP(hist_data__2[[#This Row],[item_code]],Product[],5,FALSE),VLOOKUP(hist_data__2[[#This Row],[item_code]],Product[],4,FALSE))</f>
        <v>#N/A</v>
      </c>
      <c r="H5849" s="6" t="e">
        <f>hist_data__2[[#This Row],[quantity]]*hist_data__2[[#This Row],[sale_price]]</f>
        <v>#N/A</v>
      </c>
    </row>
    <row r="5850" spans="1:8" x14ac:dyDescent="0.25">
      <c r="A5850">
        <v>5849</v>
      </c>
      <c r="B5850" s="1" t="s">
        <v>11</v>
      </c>
      <c r="C5850" s="1" t="s">
        <v>32</v>
      </c>
      <c r="D5850">
        <v>2019</v>
      </c>
      <c r="E5850">
        <v>24</v>
      </c>
      <c r="F5850">
        <v>11</v>
      </c>
      <c r="G5850" s="5" t="e">
        <f>IF(VLOOKUP(hist_data__2[[#This Row],[item_code]],hist_data__2[[#This Row],[item_code]:[sale_year]],3,FALSE)=2020,VLOOKUP(hist_data__2[[#This Row],[item_code]],Product[],5,FALSE),VLOOKUP(hist_data__2[[#This Row],[item_code]],Product[],4,FALSE))</f>
        <v>#N/A</v>
      </c>
      <c r="H5850" s="6" t="e">
        <f>hist_data__2[[#This Row],[quantity]]*hist_data__2[[#This Row],[sale_price]]</f>
        <v>#N/A</v>
      </c>
    </row>
    <row r="5851" spans="1:8" x14ac:dyDescent="0.25">
      <c r="A5851">
        <v>5850</v>
      </c>
      <c r="B5851" s="1" t="s">
        <v>11</v>
      </c>
      <c r="C5851" s="1" t="s">
        <v>32</v>
      </c>
      <c r="D5851">
        <v>2019</v>
      </c>
      <c r="E5851">
        <v>25</v>
      </c>
      <c r="F5851">
        <v>4</v>
      </c>
      <c r="G5851" s="5" t="e">
        <f>IF(VLOOKUP(hist_data__2[[#This Row],[item_code]],hist_data__2[[#This Row],[item_code]:[sale_year]],3,FALSE)=2020,VLOOKUP(hist_data__2[[#This Row],[item_code]],Product[],5,FALSE),VLOOKUP(hist_data__2[[#This Row],[item_code]],Product[],4,FALSE))</f>
        <v>#N/A</v>
      </c>
      <c r="H5851" s="6" t="e">
        <f>hist_data__2[[#This Row],[quantity]]*hist_data__2[[#This Row],[sale_price]]</f>
        <v>#N/A</v>
      </c>
    </row>
    <row r="5852" spans="1:8" x14ac:dyDescent="0.25">
      <c r="A5852">
        <v>5851</v>
      </c>
      <c r="B5852" s="1" t="s">
        <v>11</v>
      </c>
      <c r="C5852" s="1" t="s">
        <v>32</v>
      </c>
      <c r="D5852">
        <v>2019</v>
      </c>
      <c r="E5852">
        <v>26</v>
      </c>
      <c r="F5852">
        <v>10</v>
      </c>
      <c r="G5852" s="5" t="e">
        <f>IF(VLOOKUP(hist_data__2[[#This Row],[item_code]],hist_data__2[[#This Row],[item_code]:[sale_year]],3,FALSE)=2020,VLOOKUP(hist_data__2[[#This Row],[item_code]],Product[],5,FALSE),VLOOKUP(hist_data__2[[#This Row],[item_code]],Product[],4,FALSE))</f>
        <v>#N/A</v>
      </c>
      <c r="H5852" s="6" t="e">
        <f>hist_data__2[[#This Row],[quantity]]*hist_data__2[[#This Row],[sale_price]]</f>
        <v>#N/A</v>
      </c>
    </row>
    <row r="5853" spans="1:8" x14ac:dyDescent="0.25">
      <c r="A5853">
        <v>5852</v>
      </c>
      <c r="B5853" s="1" t="s">
        <v>11</v>
      </c>
      <c r="C5853" s="1" t="s">
        <v>32</v>
      </c>
      <c r="D5853">
        <v>2019</v>
      </c>
      <c r="E5853">
        <v>27</v>
      </c>
      <c r="F5853">
        <v>7</v>
      </c>
      <c r="G5853" s="5" t="e">
        <f>IF(VLOOKUP(hist_data__2[[#This Row],[item_code]],hist_data__2[[#This Row],[item_code]:[sale_year]],3,FALSE)=2020,VLOOKUP(hist_data__2[[#This Row],[item_code]],Product[],5,FALSE),VLOOKUP(hist_data__2[[#This Row],[item_code]],Product[],4,FALSE))</f>
        <v>#N/A</v>
      </c>
      <c r="H5853" s="6" t="e">
        <f>hist_data__2[[#This Row],[quantity]]*hist_data__2[[#This Row],[sale_price]]</f>
        <v>#N/A</v>
      </c>
    </row>
    <row r="5854" spans="1:8" x14ac:dyDescent="0.25">
      <c r="A5854">
        <v>5853</v>
      </c>
      <c r="B5854" s="1" t="s">
        <v>11</v>
      </c>
      <c r="C5854" s="1" t="s">
        <v>32</v>
      </c>
      <c r="D5854">
        <v>2019</v>
      </c>
      <c r="E5854">
        <v>28</v>
      </c>
      <c r="F5854">
        <v>5</v>
      </c>
      <c r="G5854" s="5" t="e">
        <f>IF(VLOOKUP(hist_data__2[[#This Row],[item_code]],hist_data__2[[#This Row],[item_code]:[sale_year]],3,FALSE)=2020,VLOOKUP(hist_data__2[[#This Row],[item_code]],Product[],5,FALSE),VLOOKUP(hist_data__2[[#This Row],[item_code]],Product[],4,FALSE))</f>
        <v>#N/A</v>
      </c>
      <c r="H5854" s="6" t="e">
        <f>hist_data__2[[#This Row],[quantity]]*hist_data__2[[#This Row],[sale_price]]</f>
        <v>#N/A</v>
      </c>
    </row>
    <row r="5855" spans="1:8" x14ac:dyDescent="0.25">
      <c r="A5855">
        <v>5854</v>
      </c>
      <c r="B5855" s="1" t="s">
        <v>11</v>
      </c>
      <c r="C5855" s="1" t="s">
        <v>32</v>
      </c>
      <c r="D5855">
        <v>2019</v>
      </c>
      <c r="E5855">
        <v>29</v>
      </c>
      <c r="F5855">
        <v>7</v>
      </c>
      <c r="G5855" s="5" t="e">
        <f>IF(VLOOKUP(hist_data__2[[#This Row],[item_code]],hist_data__2[[#This Row],[item_code]:[sale_year]],3,FALSE)=2020,VLOOKUP(hist_data__2[[#This Row],[item_code]],Product[],5,FALSE),VLOOKUP(hist_data__2[[#This Row],[item_code]],Product[],4,FALSE))</f>
        <v>#N/A</v>
      </c>
      <c r="H5855" s="6" t="e">
        <f>hist_data__2[[#This Row],[quantity]]*hist_data__2[[#This Row],[sale_price]]</f>
        <v>#N/A</v>
      </c>
    </row>
    <row r="5856" spans="1:8" x14ac:dyDescent="0.25">
      <c r="A5856">
        <v>5855</v>
      </c>
      <c r="B5856" s="1" t="s">
        <v>11</v>
      </c>
      <c r="C5856" s="1" t="s">
        <v>32</v>
      </c>
      <c r="D5856">
        <v>2019</v>
      </c>
      <c r="E5856">
        <v>30</v>
      </c>
      <c r="F5856">
        <v>8</v>
      </c>
      <c r="G5856" s="5" t="e">
        <f>IF(VLOOKUP(hist_data__2[[#This Row],[item_code]],hist_data__2[[#This Row],[item_code]:[sale_year]],3,FALSE)=2020,VLOOKUP(hist_data__2[[#This Row],[item_code]],Product[],5,FALSE),VLOOKUP(hist_data__2[[#This Row],[item_code]],Product[],4,FALSE))</f>
        <v>#N/A</v>
      </c>
      <c r="H5856" s="6" t="e">
        <f>hist_data__2[[#This Row],[quantity]]*hist_data__2[[#This Row],[sale_price]]</f>
        <v>#N/A</v>
      </c>
    </row>
    <row r="5857" spans="1:8" x14ac:dyDescent="0.25">
      <c r="A5857">
        <v>5856</v>
      </c>
      <c r="B5857" s="1" t="s">
        <v>11</v>
      </c>
      <c r="C5857" s="1" t="s">
        <v>32</v>
      </c>
      <c r="D5857">
        <v>2019</v>
      </c>
      <c r="E5857">
        <v>31</v>
      </c>
      <c r="F5857">
        <v>6</v>
      </c>
      <c r="G5857" s="5" t="e">
        <f>IF(VLOOKUP(hist_data__2[[#This Row],[item_code]],hist_data__2[[#This Row],[item_code]:[sale_year]],3,FALSE)=2020,VLOOKUP(hist_data__2[[#This Row],[item_code]],Product[],5,FALSE),VLOOKUP(hist_data__2[[#This Row],[item_code]],Product[],4,FALSE))</f>
        <v>#N/A</v>
      </c>
      <c r="H5857" s="6" t="e">
        <f>hist_data__2[[#This Row],[quantity]]*hist_data__2[[#This Row],[sale_price]]</f>
        <v>#N/A</v>
      </c>
    </row>
    <row r="5858" spans="1:8" x14ac:dyDescent="0.25">
      <c r="A5858">
        <v>5857</v>
      </c>
      <c r="B5858" s="1" t="s">
        <v>11</v>
      </c>
      <c r="C5858" s="1" t="s">
        <v>32</v>
      </c>
      <c r="D5858">
        <v>2019</v>
      </c>
      <c r="E5858">
        <v>32</v>
      </c>
      <c r="F5858">
        <v>7</v>
      </c>
      <c r="G5858" s="5" t="e">
        <f>IF(VLOOKUP(hist_data__2[[#This Row],[item_code]],hist_data__2[[#This Row],[item_code]:[sale_year]],3,FALSE)=2020,VLOOKUP(hist_data__2[[#This Row],[item_code]],Product[],5,FALSE),VLOOKUP(hist_data__2[[#This Row],[item_code]],Product[],4,FALSE))</f>
        <v>#N/A</v>
      </c>
      <c r="H5858" s="6" t="e">
        <f>hist_data__2[[#This Row],[quantity]]*hist_data__2[[#This Row],[sale_price]]</f>
        <v>#N/A</v>
      </c>
    </row>
    <row r="5859" spans="1:8" x14ac:dyDescent="0.25">
      <c r="A5859">
        <v>5858</v>
      </c>
      <c r="B5859" s="1" t="s">
        <v>11</v>
      </c>
      <c r="C5859" s="1" t="s">
        <v>32</v>
      </c>
      <c r="D5859">
        <v>2019</v>
      </c>
      <c r="E5859">
        <v>33</v>
      </c>
      <c r="F5859">
        <v>8</v>
      </c>
      <c r="G5859" s="5" t="e">
        <f>IF(VLOOKUP(hist_data__2[[#This Row],[item_code]],hist_data__2[[#This Row],[item_code]:[sale_year]],3,FALSE)=2020,VLOOKUP(hist_data__2[[#This Row],[item_code]],Product[],5,FALSE),VLOOKUP(hist_data__2[[#This Row],[item_code]],Product[],4,FALSE))</f>
        <v>#N/A</v>
      </c>
      <c r="H5859" s="6" t="e">
        <f>hist_data__2[[#This Row],[quantity]]*hist_data__2[[#This Row],[sale_price]]</f>
        <v>#N/A</v>
      </c>
    </row>
    <row r="5860" spans="1:8" x14ac:dyDescent="0.25">
      <c r="A5860">
        <v>5859</v>
      </c>
      <c r="B5860" s="1" t="s">
        <v>11</v>
      </c>
      <c r="C5860" s="1" t="s">
        <v>32</v>
      </c>
      <c r="D5860">
        <v>2019</v>
      </c>
      <c r="E5860">
        <v>34</v>
      </c>
      <c r="F5860">
        <v>9</v>
      </c>
      <c r="G5860" s="5" t="e">
        <f>IF(VLOOKUP(hist_data__2[[#This Row],[item_code]],hist_data__2[[#This Row],[item_code]:[sale_year]],3,FALSE)=2020,VLOOKUP(hist_data__2[[#This Row],[item_code]],Product[],5,FALSE),VLOOKUP(hist_data__2[[#This Row],[item_code]],Product[],4,FALSE))</f>
        <v>#N/A</v>
      </c>
      <c r="H5860" s="6" t="e">
        <f>hist_data__2[[#This Row],[quantity]]*hist_data__2[[#This Row],[sale_price]]</f>
        <v>#N/A</v>
      </c>
    </row>
    <row r="5861" spans="1:8" x14ac:dyDescent="0.25">
      <c r="A5861">
        <v>5860</v>
      </c>
      <c r="B5861" s="1" t="s">
        <v>11</v>
      </c>
      <c r="C5861" s="1" t="s">
        <v>32</v>
      </c>
      <c r="D5861">
        <v>2019</v>
      </c>
      <c r="E5861">
        <v>35</v>
      </c>
      <c r="F5861">
        <v>6</v>
      </c>
      <c r="G5861" s="5" t="e">
        <f>IF(VLOOKUP(hist_data__2[[#This Row],[item_code]],hist_data__2[[#This Row],[item_code]:[sale_year]],3,FALSE)=2020,VLOOKUP(hist_data__2[[#This Row],[item_code]],Product[],5,FALSE),VLOOKUP(hist_data__2[[#This Row],[item_code]],Product[],4,FALSE))</f>
        <v>#N/A</v>
      </c>
      <c r="H5861" s="6" t="e">
        <f>hist_data__2[[#This Row],[quantity]]*hist_data__2[[#This Row],[sale_price]]</f>
        <v>#N/A</v>
      </c>
    </row>
    <row r="5862" spans="1:8" x14ac:dyDescent="0.25">
      <c r="A5862">
        <v>5861</v>
      </c>
      <c r="B5862" s="1" t="s">
        <v>11</v>
      </c>
      <c r="C5862" s="1" t="s">
        <v>32</v>
      </c>
      <c r="D5862">
        <v>2019</v>
      </c>
      <c r="E5862">
        <v>36</v>
      </c>
      <c r="F5862">
        <v>6</v>
      </c>
      <c r="G5862" s="5" t="e">
        <f>IF(VLOOKUP(hist_data__2[[#This Row],[item_code]],hist_data__2[[#This Row],[item_code]:[sale_year]],3,FALSE)=2020,VLOOKUP(hist_data__2[[#This Row],[item_code]],Product[],5,FALSE),VLOOKUP(hist_data__2[[#This Row],[item_code]],Product[],4,FALSE))</f>
        <v>#N/A</v>
      </c>
      <c r="H5862" s="6" t="e">
        <f>hist_data__2[[#This Row],[quantity]]*hist_data__2[[#This Row],[sale_price]]</f>
        <v>#N/A</v>
      </c>
    </row>
    <row r="5863" spans="1:8" x14ac:dyDescent="0.25">
      <c r="A5863">
        <v>5862</v>
      </c>
      <c r="B5863" s="1" t="s">
        <v>11</v>
      </c>
      <c r="C5863" s="1" t="s">
        <v>32</v>
      </c>
      <c r="D5863">
        <v>2019</v>
      </c>
      <c r="E5863">
        <v>37</v>
      </c>
      <c r="F5863">
        <v>4</v>
      </c>
      <c r="G5863" s="5" t="e">
        <f>IF(VLOOKUP(hist_data__2[[#This Row],[item_code]],hist_data__2[[#This Row],[item_code]:[sale_year]],3,FALSE)=2020,VLOOKUP(hist_data__2[[#This Row],[item_code]],Product[],5,FALSE),VLOOKUP(hist_data__2[[#This Row],[item_code]],Product[],4,FALSE))</f>
        <v>#N/A</v>
      </c>
      <c r="H5863" s="6" t="e">
        <f>hist_data__2[[#This Row],[quantity]]*hist_data__2[[#This Row],[sale_price]]</f>
        <v>#N/A</v>
      </c>
    </row>
    <row r="5864" spans="1:8" x14ac:dyDescent="0.25">
      <c r="A5864">
        <v>5863</v>
      </c>
      <c r="B5864" s="1" t="s">
        <v>11</v>
      </c>
      <c r="C5864" s="1" t="s">
        <v>32</v>
      </c>
      <c r="D5864">
        <v>2019</v>
      </c>
      <c r="E5864">
        <v>38</v>
      </c>
      <c r="F5864">
        <v>7</v>
      </c>
      <c r="G5864" s="5" t="e">
        <f>IF(VLOOKUP(hist_data__2[[#This Row],[item_code]],hist_data__2[[#This Row],[item_code]:[sale_year]],3,FALSE)=2020,VLOOKUP(hist_data__2[[#This Row],[item_code]],Product[],5,FALSE),VLOOKUP(hist_data__2[[#This Row],[item_code]],Product[],4,FALSE))</f>
        <v>#N/A</v>
      </c>
      <c r="H5864" s="6" t="e">
        <f>hist_data__2[[#This Row],[quantity]]*hist_data__2[[#This Row],[sale_price]]</f>
        <v>#N/A</v>
      </c>
    </row>
    <row r="5865" spans="1:8" x14ac:dyDescent="0.25">
      <c r="A5865">
        <v>5864</v>
      </c>
      <c r="B5865" s="1" t="s">
        <v>11</v>
      </c>
      <c r="C5865" s="1" t="s">
        <v>32</v>
      </c>
      <c r="D5865">
        <v>2019</v>
      </c>
      <c r="E5865">
        <v>39</v>
      </c>
      <c r="F5865">
        <v>6</v>
      </c>
      <c r="G5865" s="5" t="e">
        <f>IF(VLOOKUP(hist_data__2[[#This Row],[item_code]],hist_data__2[[#This Row],[item_code]:[sale_year]],3,FALSE)=2020,VLOOKUP(hist_data__2[[#This Row],[item_code]],Product[],5,FALSE),VLOOKUP(hist_data__2[[#This Row],[item_code]],Product[],4,FALSE))</f>
        <v>#N/A</v>
      </c>
      <c r="H5865" s="6" t="e">
        <f>hist_data__2[[#This Row],[quantity]]*hist_data__2[[#This Row],[sale_price]]</f>
        <v>#N/A</v>
      </c>
    </row>
    <row r="5866" spans="1:8" x14ac:dyDescent="0.25">
      <c r="A5866">
        <v>5865</v>
      </c>
      <c r="B5866" s="1" t="s">
        <v>11</v>
      </c>
      <c r="C5866" s="1" t="s">
        <v>32</v>
      </c>
      <c r="D5866">
        <v>2019</v>
      </c>
      <c r="E5866">
        <v>40</v>
      </c>
      <c r="F5866">
        <v>6</v>
      </c>
      <c r="G5866" s="5" t="e">
        <f>IF(VLOOKUP(hist_data__2[[#This Row],[item_code]],hist_data__2[[#This Row],[item_code]:[sale_year]],3,FALSE)=2020,VLOOKUP(hist_data__2[[#This Row],[item_code]],Product[],5,FALSE),VLOOKUP(hist_data__2[[#This Row],[item_code]],Product[],4,FALSE))</f>
        <v>#N/A</v>
      </c>
      <c r="H5866" s="6" t="e">
        <f>hist_data__2[[#This Row],[quantity]]*hist_data__2[[#This Row],[sale_price]]</f>
        <v>#N/A</v>
      </c>
    </row>
    <row r="5867" spans="1:8" x14ac:dyDescent="0.25">
      <c r="A5867">
        <v>5866</v>
      </c>
      <c r="B5867" s="1" t="s">
        <v>11</v>
      </c>
      <c r="C5867" s="1" t="s">
        <v>32</v>
      </c>
      <c r="D5867">
        <v>2019</v>
      </c>
      <c r="E5867">
        <v>41</v>
      </c>
      <c r="F5867">
        <v>7</v>
      </c>
      <c r="G5867" s="5" t="e">
        <f>IF(VLOOKUP(hist_data__2[[#This Row],[item_code]],hist_data__2[[#This Row],[item_code]:[sale_year]],3,FALSE)=2020,VLOOKUP(hist_data__2[[#This Row],[item_code]],Product[],5,FALSE),VLOOKUP(hist_data__2[[#This Row],[item_code]],Product[],4,FALSE))</f>
        <v>#N/A</v>
      </c>
      <c r="H5867" s="6" t="e">
        <f>hist_data__2[[#This Row],[quantity]]*hist_data__2[[#This Row],[sale_price]]</f>
        <v>#N/A</v>
      </c>
    </row>
    <row r="5868" spans="1:8" x14ac:dyDescent="0.25">
      <c r="A5868">
        <v>5867</v>
      </c>
      <c r="B5868" s="1" t="s">
        <v>11</v>
      </c>
      <c r="C5868" s="1" t="s">
        <v>32</v>
      </c>
      <c r="D5868">
        <v>2019</v>
      </c>
      <c r="E5868">
        <v>42</v>
      </c>
      <c r="F5868">
        <v>5</v>
      </c>
      <c r="G5868" s="5" t="e">
        <f>IF(VLOOKUP(hist_data__2[[#This Row],[item_code]],hist_data__2[[#This Row],[item_code]:[sale_year]],3,FALSE)=2020,VLOOKUP(hist_data__2[[#This Row],[item_code]],Product[],5,FALSE),VLOOKUP(hist_data__2[[#This Row],[item_code]],Product[],4,FALSE))</f>
        <v>#N/A</v>
      </c>
      <c r="H5868" s="6" t="e">
        <f>hist_data__2[[#This Row],[quantity]]*hist_data__2[[#This Row],[sale_price]]</f>
        <v>#N/A</v>
      </c>
    </row>
    <row r="5869" spans="1:8" x14ac:dyDescent="0.25">
      <c r="A5869">
        <v>5868</v>
      </c>
      <c r="B5869" s="1" t="s">
        <v>11</v>
      </c>
      <c r="C5869" s="1" t="s">
        <v>32</v>
      </c>
      <c r="D5869">
        <v>2019</v>
      </c>
      <c r="E5869">
        <v>43</v>
      </c>
      <c r="F5869">
        <v>5</v>
      </c>
      <c r="G5869" s="5" t="e">
        <f>IF(VLOOKUP(hist_data__2[[#This Row],[item_code]],hist_data__2[[#This Row],[item_code]:[sale_year]],3,FALSE)=2020,VLOOKUP(hist_data__2[[#This Row],[item_code]],Product[],5,FALSE),VLOOKUP(hist_data__2[[#This Row],[item_code]],Product[],4,FALSE))</f>
        <v>#N/A</v>
      </c>
      <c r="H5869" s="6" t="e">
        <f>hist_data__2[[#This Row],[quantity]]*hist_data__2[[#This Row],[sale_price]]</f>
        <v>#N/A</v>
      </c>
    </row>
    <row r="5870" spans="1:8" x14ac:dyDescent="0.25">
      <c r="A5870">
        <v>5869</v>
      </c>
      <c r="B5870" s="1" t="s">
        <v>11</v>
      </c>
      <c r="C5870" s="1" t="s">
        <v>32</v>
      </c>
      <c r="D5870">
        <v>2019</v>
      </c>
      <c r="E5870">
        <v>44</v>
      </c>
      <c r="F5870">
        <v>7</v>
      </c>
      <c r="G5870" s="5" t="e">
        <f>IF(VLOOKUP(hist_data__2[[#This Row],[item_code]],hist_data__2[[#This Row],[item_code]:[sale_year]],3,FALSE)=2020,VLOOKUP(hist_data__2[[#This Row],[item_code]],Product[],5,FALSE),VLOOKUP(hist_data__2[[#This Row],[item_code]],Product[],4,FALSE))</f>
        <v>#N/A</v>
      </c>
      <c r="H5870" s="6" t="e">
        <f>hist_data__2[[#This Row],[quantity]]*hist_data__2[[#This Row],[sale_price]]</f>
        <v>#N/A</v>
      </c>
    </row>
    <row r="5871" spans="1:8" x14ac:dyDescent="0.25">
      <c r="A5871">
        <v>5870</v>
      </c>
      <c r="B5871" s="1" t="s">
        <v>11</v>
      </c>
      <c r="C5871" s="1" t="s">
        <v>32</v>
      </c>
      <c r="D5871">
        <v>2019</v>
      </c>
      <c r="E5871">
        <v>45</v>
      </c>
      <c r="F5871">
        <v>7</v>
      </c>
      <c r="G5871" s="5" t="e">
        <f>IF(VLOOKUP(hist_data__2[[#This Row],[item_code]],hist_data__2[[#This Row],[item_code]:[sale_year]],3,FALSE)=2020,VLOOKUP(hist_data__2[[#This Row],[item_code]],Product[],5,FALSE),VLOOKUP(hist_data__2[[#This Row],[item_code]],Product[],4,FALSE))</f>
        <v>#N/A</v>
      </c>
      <c r="H5871" s="6" t="e">
        <f>hist_data__2[[#This Row],[quantity]]*hist_data__2[[#This Row],[sale_price]]</f>
        <v>#N/A</v>
      </c>
    </row>
    <row r="5872" spans="1:8" x14ac:dyDescent="0.25">
      <c r="A5872">
        <v>5871</v>
      </c>
      <c r="B5872" s="1" t="s">
        <v>11</v>
      </c>
      <c r="C5872" s="1" t="s">
        <v>32</v>
      </c>
      <c r="D5872">
        <v>2019</v>
      </c>
      <c r="E5872">
        <v>46</v>
      </c>
      <c r="F5872">
        <v>6</v>
      </c>
      <c r="G5872" s="5" t="e">
        <f>IF(VLOOKUP(hist_data__2[[#This Row],[item_code]],hist_data__2[[#This Row],[item_code]:[sale_year]],3,FALSE)=2020,VLOOKUP(hist_data__2[[#This Row],[item_code]],Product[],5,FALSE),VLOOKUP(hist_data__2[[#This Row],[item_code]],Product[],4,FALSE))</f>
        <v>#N/A</v>
      </c>
      <c r="H5872" s="6" t="e">
        <f>hist_data__2[[#This Row],[quantity]]*hist_data__2[[#This Row],[sale_price]]</f>
        <v>#N/A</v>
      </c>
    </row>
    <row r="5873" spans="1:8" x14ac:dyDescent="0.25">
      <c r="A5873">
        <v>5872</v>
      </c>
      <c r="B5873" s="1" t="s">
        <v>11</v>
      </c>
      <c r="C5873" s="1" t="s">
        <v>32</v>
      </c>
      <c r="D5873">
        <v>2019</v>
      </c>
      <c r="E5873">
        <v>47</v>
      </c>
      <c r="F5873">
        <v>5</v>
      </c>
      <c r="G5873" s="5" t="e">
        <f>IF(VLOOKUP(hist_data__2[[#This Row],[item_code]],hist_data__2[[#This Row],[item_code]:[sale_year]],3,FALSE)=2020,VLOOKUP(hist_data__2[[#This Row],[item_code]],Product[],5,FALSE),VLOOKUP(hist_data__2[[#This Row],[item_code]],Product[],4,FALSE))</f>
        <v>#N/A</v>
      </c>
      <c r="H5873" s="6" t="e">
        <f>hist_data__2[[#This Row],[quantity]]*hist_data__2[[#This Row],[sale_price]]</f>
        <v>#N/A</v>
      </c>
    </row>
    <row r="5874" spans="1:8" x14ac:dyDescent="0.25">
      <c r="A5874">
        <v>5873</v>
      </c>
      <c r="B5874" s="1" t="s">
        <v>11</v>
      </c>
      <c r="C5874" s="1" t="s">
        <v>32</v>
      </c>
      <c r="D5874">
        <v>2019</v>
      </c>
      <c r="E5874">
        <v>48</v>
      </c>
      <c r="F5874">
        <v>6</v>
      </c>
      <c r="G5874" s="5" t="e">
        <f>IF(VLOOKUP(hist_data__2[[#This Row],[item_code]],hist_data__2[[#This Row],[item_code]:[sale_year]],3,FALSE)=2020,VLOOKUP(hist_data__2[[#This Row],[item_code]],Product[],5,FALSE),VLOOKUP(hist_data__2[[#This Row],[item_code]],Product[],4,FALSE))</f>
        <v>#N/A</v>
      </c>
      <c r="H5874" s="6" t="e">
        <f>hist_data__2[[#This Row],[quantity]]*hist_data__2[[#This Row],[sale_price]]</f>
        <v>#N/A</v>
      </c>
    </row>
    <row r="5875" spans="1:8" x14ac:dyDescent="0.25">
      <c r="A5875">
        <v>5874</v>
      </c>
      <c r="B5875" s="1" t="s">
        <v>11</v>
      </c>
      <c r="C5875" s="1" t="s">
        <v>32</v>
      </c>
      <c r="D5875">
        <v>2019</v>
      </c>
      <c r="E5875">
        <v>49</v>
      </c>
      <c r="F5875">
        <v>6</v>
      </c>
      <c r="G5875" s="5" t="e">
        <f>IF(VLOOKUP(hist_data__2[[#This Row],[item_code]],hist_data__2[[#This Row],[item_code]:[sale_year]],3,FALSE)=2020,VLOOKUP(hist_data__2[[#This Row],[item_code]],Product[],5,FALSE),VLOOKUP(hist_data__2[[#This Row],[item_code]],Product[],4,FALSE))</f>
        <v>#N/A</v>
      </c>
      <c r="H5875" s="6" t="e">
        <f>hist_data__2[[#This Row],[quantity]]*hist_data__2[[#This Row],[sale_price]]</f>
        <v>#N/A</v>
      </c>
    </row>
    <row r="5876" spans="1:8" x14ac:dyDescent="0.25">
      <c r="A5876">
        <v>5875</v>
      </c>
      <c r="B5876" s="1" t="s">
        <v>11</v>
      </c>
      <c r="C5876" s="1" t="s">
        <v>32</v>
      </c>
      <c r="D5876">
        <v>2019</v>
      </c>
      <c r="E5876">
        <v>50</v>
      </c>
      <c r="F5876">
        <v>6</v>
      </c>
      <c r="G5876" s="5" t="e">
        <f>IF(VLOOKUP(hist_data__2[[#This Row],[item_code]],hist_data__2[[#This Row],[item_code]:[sale_year]],3,FALSE)=2020,VLOOKUP(hist_data__2[[#This Row],[item_code]],Product[],5,FALSE),VLOOKUP(hist_data__2[[#This Row],[item_code]],Product[],4,FALSE))</f>
        <v>#N/A</v>
      </c>
      <c r="H5876" s="6" t="e">
        <f>hist_data__2[[#This Row],[quantity]]*hist_data__2[[#This Row],[sale_price]]</f>
        <v>#N/A</v>
      </c>
    </row>
    <row r="5877" spans="1:8" x14ac:dyDescent="0.25">
      <c r="A5877">
        <v>5876</v>
      </c>
      <c r="B5877" s="1" t="s">
        <v>11</v>
      </c>
      <c r="C5877" s="1" t="s">
        <v>32</v>
      </c>
      <c r="D5877">
        <v>2019</v>
      </c>
      <c r="E5877">
        <v>51</v>
      </c>
      <c r="F5877">
        <v>5</v>
      </c>
      <c r="G5877" s="5" t="e">
        <f>IF(VLOOKUP(hist_data__2[[#This Row],[item_code]],hist_data__2[[#This Row],[item_code]:[sale_year]],3,FALSE)=2020,VLOOKUP(hist_data__2[[#This Row],[item_code]],Product[],5,FALSE),VLOOKUP(hist_data__2[[#This Row],[item_code]],Product[],4,FALSE))</f>
        <v>#N/A</v>
      </c>
      <c r="H5877" s="6" t="e">
        <f>hist_data__2[[#This Row],[quantity]]*hist_data__2[[#This Row],[sale_price]]</f>
        <v>#N/A</v>
      </c>
    </row>
    <row r="5878" spans="1:8" x14ac:dyDescent="0.25">
      <c r="A5878">
        <v>5877</v>
      </c>
      <c r="B5878" s="1" t="s">
        <v>11</v>
      </c>
      <c r="C5878" s="1" t="s">
        <v>32</v>
      </c>
      <c r="D5878">
        <v>2020</v>
      </c>
      <c r="E5878">
        <v>0</v>
      </c>
      <c r="F5878">
        <v>5</v>
      </c>
      <c r="G5878" s="5" t="e">
        <f>IF(VLOOKUP(hist_data__2[[#This Row],[item_code]],hist_data__2[[#This Row],[item_code]:[sale_year]],3,FALSE)=2020,VLOOKUP(hist_data__2[[#This Row],[item_code]],Product[],5,FALSE),VLOOKUP(hist_data__2[[#This Row],[item_code]],Product[],4,FALSE))</f>
        <v>#N/A</v>
      </c>
      <c r="H5878" s="6" t="e">
        <f>hist_data__2[[#This Row],[quantity]]*hist_data__2[[#This Row],[sale_price]]</f>
        <v>#N/A</v>
      </c>
    </row>
    <row r="5879" spans="1:8" x14ac:dyDescent="0.25">
      <c r="A5879">
        <v>5878</v>
      </c>
      <c r="B5879" s="1" t="s">
        <v>11</v>
      </c>
      <c r="C5879" s="1" t="s">
        <v>32</v>
      </c>
      <c r="D5879">
        <v>2020</v>
      </c>
      <c r="E5879">
        <v>1</v>
      </c>
      <c r="F5879">
        <v>5</v>
      </c>
      <c r="G5879" s="5" t="e">
        <f>IF(VLOOKUP(hist_data__2[[#This Row],[item_code]],hist_data__2[[#This Row],[item_code]:[sale_year]],3,FALSE)=2020,VLOOKUP(hist_data__2[[#This Row],[item_code]],Product[],5,FALSE),VLOOKUP(hist_data__2[[#This Row],[item_code]],Product[],4,FALSE))</f>
        <v>#N/A</v>
      </c>
      <c r="H5879" s="6" t="e">
        <f>hist_data__2[[#This Row],[quantity]]*hist_data__2[[#This Row],[sale_price]]</f>
        <v>#N/A</v>
      </c>
    </row>
    <row r="5880" spans="1:8" x14ac:dyDescent="0.25">
      <c r="A5880">
        <v>5879</v>
      </c>
      <c r="B5880" s="1" t="s">
        <v>11</v>
      </c>
      <c r="C5880" s="1" t="s">
        <v>32</v>
      </c>
      <c r="D5880">
        <v>2020</v>
      </c>
      <c r="E5880">
        <v>2</v>
      </c>
      <c r="F5880">
        <v>7</v>
      </c>
      <c r="G5880" s="5" t="e">
        <f>IF(VLOOKUP(hist_data__2[[#This Row],[item_code]],hist_data__2[[#This Row],[item_code]:[sale_year]],3,FALSE)=2020,VLOOKUP(hist_data__2[[#This Row],[item_code]],Product[],5,FALSE),VLOOKUP(hist_data__2[[#This Row],[item_code]],Product[],4,FALSE))</f>
        <v>#N/A</v>
      </c>
      <c r="H5880" s="6" t="e">
        <f>hist_data__2[[#This Row],[quantity]]*hist_data__2[[#This Row],[sale_price]]</f>
        <v>#N/A</v>
      </c>
    </row>
    <row r="5881" spans="1:8" x14ac:dyDescent="0.25">
      <c r="A5881">
        <v>5880</v>
      </c>
      <c r="B5881" s="1" t="s">
        <v>11</v>
      </c>
      <c r="C5881" s="1" t="s">
        <v>32</v>
      </c>
      <c r="D5881">
        <v>2020</v>
      </c>
      <c r="E5881">
        <v>3</v>
      </c>
      <c r="F5881">
        <v>7</v>
      </c>
      <c r="G5881" s="5" t="e">
        <f>IF(VLOOKUP(hist_data__2[[#This Row],[item_code]],hist_data__2[[#This Row],[item_code]:[sale_year]],3,FALSE)=2020,VLOOKUP(hist_data__2[[#This Row],[item_code]],Product[],5,FALSE),VLOOKUP(hist_data__2[[#This Row],[item_code]],Product[],4,FALSE))</f>
        <v>#N/A</v>
      </c>
      <c r="H5881" s="6" t="e">
        <f>hist_data__2[[#This Row],[quantity]]*hist_data__2[[#This Row],[sale_price]]</f>
        <v>#N/A</v>
      </c>
    </row>
    <row r="5882" spans="1:8" x14ac:dyDescent="0.25">
      <c r="A5882">
        <v>5881</v>
      </c>
      <c r="B5882" s="1" t="s">
        <v>11</v>
      </c>
      <c r="C5882" s="1" t="s">
        <v>32</v>
      </c>
      <c r="D5882">
        <v>2020</v>
      </c>
      <c r="E5882">
        <v>4</v>
      </c>
      <c r="F5882">
        <v>9</v>
      </c>
      <c r="G5882" s="5" t="e">
        <f>IF(VLOOKUP(hist_data__2[[#This Row],[item_code]],hist_data__2[[#This Row],[item_code]:[sale_year]],3,FALSE)=2020,VLOOKUP(hist_data__2[[#This Row],[item_code]],Product[],5,FALSE),VLOOKUP(hist_data__2[[#This Row],[item_code]],Product[],4,FALSE))</f>
        <v>#N/A</v>
      </c>
      <c r="H5882" s="6" t="e">
        <f>hist_data__2[[#This Row],[quantity]]*hist_data__2[[#This Row],[sale_price]]</f>
        <v>#N/A</v>
      </c>
    </row>
    <row r="5883" spans="1:8" x14ac:dyDescent="0.25">
      <c r="A5883">
        <v>5882</v>
      </c>
      <c r="B5883" s="1" t="s">
        <v>11</v>
      </c>
      <c r="C5883" s="1" t="s">
        <v>32</v>
      </c>
      <c r="D5883">
        <v>2020</v>
      </c>
      <c r="E5883">
        <v>5</v>
      </c>
      <c r="F5883">
        <v>5</v>
      </c>
      <c r="G5883" s="5" t="e">
        <f>IF(VLOOKUP(hist_data__2[[#This Row],[item_code]],hist_data__2[[#This Row],[item_code]:[sale_year]],3,FALSE)=2020,VLOOKUP(hist_data__2[[#This Row],[item_code]],Product[],5,FALSE),VLOOKUP(hist_data__2[[#This Row],[item_code]],Product[],4,FALSE))</f>
        <v>#N/A</v>
      </c>
      <c r="H5883" s="6" t="e">
        <f>hist_data__2[[#This Row],[quantity]]*hist_data__2[[#This Row],[sale_price]]</f>
        <v>#N/A</v>
      </c>
    </row>
    <row r="5884" spans="1:8" x14ac:dyDescent="0.25">
      <c r="A5884">
        <v>5883</v>
      </c>
      <c r="B5884" s="1" t="s">
        <v>11</v>
      </c>
      <c r="C5884" s="1" t="s">
        <v>32</v>
      </c>
      <c r="D5884">
        <v>2020</v>
      </c>
      <c r="E5884">
        <v>6</v>
      </c>
      <c r="F5884">
        <v>8</v>
      </c>
      <c r="G5884" s="5" t="e">
        <f>IF(VLOOKUP(hist_data__2[[#This Row],[item_code]],hist_data__2[[#This Row],[item_code]:[sale_year]],3,FALSE)=2020,VLOOKUP(hist_data__2[[#This Row],[item_code]],Product[],5,FALSE),VLOOKUP(hist_data__2[[#This Row],[item_code]],Product[],4,FALSE))</f>
        <v>#N/A</v>
      </c>
      <c r="H5884" s="6" t="e">
        <f>hist_data__2[[#This Row],[quantity]]*hist_data__2[[#This Row],[sale_price]]</f>
        <v>#N/A</v>
      </c>
    </row>
    <row r="5885" spans="1:8" x14ac:dyDescent="0.25">
      <c r="A5885">
        <v>5884</v>
      </c>
      <c r="B5885" s="1" t="s">
        <v>11</v>
      </c>
      <c r="C5885" s="1" t="s">
        <v>32</v>
      </c>
      <c r="D5885">
        <v>2020</v>
      </c>
      <c r="E5885">
        <v>7</v>
      </c>
      <c r="F5885">
        <v>9</v>
      </c>
      <c r="G5885" s="5" t="e">
        <f>IF(VLOOKUP(hist_data__2[[#This Row],[item_code]],hist_data__2[[#This Row],[item_code]:[sale_year]],3,FALSE)=2020,VLOOKUP(hist_data__2[[#This Row],[item_code]],Product[],5,FALSE),VLOOKUP(hist_data__2[[#This Row],[item_code]],Product[],4,FALSE))</f>
        <v>#N/A</v>
      </c>
      <c r="H5885" s="6" t="e">
        <f>hist_data__2[[#This Row],[quantity]]*hist_data__2[[#This Row],[sale_price]]</f>
        <v>#N/A</v>
      </c>
    </row>
    <row r="5886" spans="1:8" x14ac:dyDescent="0.25">
      <c r="A5886">
        <v>5885</v>
      </c>
      <c r="B5886" s="1" t="s">
        <v>11</v>
      </c>
      <c r="C5886" s="1" t="s">
        <v>32</v>
      </c>
      <c r="D5886">
        <v>2020</v>
      </c>
      <c r="E5886">
        <v>8</v>
      </c>
      <c r="F5886">
        <v>7</v>
      </c>
      <c r="G5886" s="5" t="e">
        <f>IF(VLOOKUP(hist_data__2[[#This Row],[item_code]],hist_data__2[[#This Row],[item_code]:[sale_year]],3,FALSE)=2020,VLOOKUP(hist_data__2[[#This Row],[item_code]],Product[],5,FALSE),VLOOKUP(hist_data__2[[#This Row],[item_code]],Product[],4,FALSE))</f>
        <v>#N/A</v>
      </c>
      <c r="H5886" s="6" t="e">
        <f>hist_data__2[[#This Row],[quantity]]*hist_data__2[[#This Row],[sale_price]]</f>
        <v>#N/A</v>
      </c>
    </row>
    <row r="5887" spans="1:8" x14ac:dyDescent="0.25">
      <c r="A5887">
        <v>5886</v>
      </c>
      <c r="B5887" s="1" t="s">
        <v>11</v>
      </c>
      <c r="C5887" s="1" t="s">
        <v>32</v>
      </c>
      <c r="D5887">
        <v>2020</v>
      </c>
      <c r="E5887">
        <v>9</v>
      </c>
      <c r="F5887">
        <v>7</v>
      </c>
      <c r="G5887" s="5" t="e">
        <f>IF(VLOOKUP(hist_data__2[[#This Row],[item_code]],hist_data__2[[#This Row],[item_code]:[sale_year]],3,FALSE)=2020,VLOOKUP(hist_data__2[[#This Row],[item_code]],Product[],5,FALSE),VLOOKUP(hist_data__2[[#This Row],[item_code]],Product[],4,FALSE))</f>
        <v>#N/A</v>
      </c>
      <c r="H5887" s="6" t="e">
        <f>hist_data__2[[#This Row],[quantity]]*hist_data__2[[#This Row],[sale_price]]</f>
        <v>#N/A</v>
      </c>
    </row>
    <row r="5888" spans="1:8" x14ac:dyDescent="0.25">
      <c r="A5888">
        <v>5887</v>
      </c>
      <c r="B5888" s="1" t="s">
        <v>11</v>
      </c>
      <c r="C5888" s="1" t="s">
        <v>32</v>
      </c>
      <c r="D5888">
        <v>2020</v>
      </c>
      <c r="E5888">
        <v>10</v>
      </c>
      <c r="F5888">
        <v>6</v>
      </c>
      <c r="G5888" s="5" t="e">
        <f>IF(VLOOKUP(hist_data__2[[#This Row],[item_code]],hist_data__2[[#This Row],[item_code]:[sale_year]],3,FALSE)=2020,VLOOKUP(hist_data__2[[#This Row],[item_code]],Product[],5,FALSE),VLOOKUP(hist_data__2[[#This Row],[item_code]],Product[],4,FALSE))</f>
        <v>#N/A</v>
      </c>
      <c r="H5888" s="6" t="e">
        <f>hist_data__2[[#This Row],[quantity]]*hist_data__2[[#This Row],[sale_price]]</f>
        <v>#N/A</v>
      </c>
    </row>
    <row r="5889" spans="1:8" x14ac:dyDescent="0.25">
      <c r="A5889">
        <v>5888</v>
      </c>
      <c r="B5889" s="1" t="s">
        <v>11</v>
      </c>
      <c r="C5889" s="1" t="s">
        <v>32</v>
      </c>
      <c r="D5889">
        <v>2020</v>
      </c>
      <c r="E5889">
        <v>11</v>
      </c>
      <c r="F5889">
        <v>5</v>
      </c>
      <c r="G5889" s="5" t="e">
        <f>IF(VLOOKUP(hist_data__2[[#This Row],[item_code]],hist_data__2[[#This Row],[item_code]:[sale_year]],3,FALSE)=2020,VLOOKUP(hist_data__2[[#This Row],[item_code]],Product[],5,FALSE),VLOOKUP(hist_data__2[[#This Row],[item_code]],Product[],4,FALSE))</f>
        <v>#N/A</v>
      </c>
      <c r="H5889" s="6" t="e">
        <f>hist_data__2[[#This Row],[quantity]]*hist_data__2[[#This Row],[sale_price]]</f>
        <v>#N/A</v>
      </c>
    </row>
    <row r="5890" spans="1:8" x14ac:dyDescent="0.25">
      <c r="A5890">
        <v>5889</v>
      </c>
      <c r="B5890" s="1" t="s">
        <v>11</v>
      </c>
      <c r="C5890" s="1" t="s">
        <v>32</v>
      </c>
      <c r="D5890">
        <v>2020</v>
      </c>
      <c r="E5890">
        <v>12</v>
      </c>
      <c r="F5890">
        <v>4</v>
      </c>
      <c r="G5890" s="5" t="e">
        <f>IF(VLOOKUP(hist_data__2[[#This Row],[item_code]],hist_data__2[[#This Row],[item_code]:[sale_year]],3,FALSE)=2020,VLOOKUP(hist_data__2[[#This Row],[item_code]],Product[],5,FALSE),VLOOKUP(hist_data__2[[#This Row],[item_code]],Product[],4,FALSE))</f>
        <v>#N/A</v>
      </c>
      <c r="H5890" s="6" t="e">
        <f>hist_data__2[[#This Row],[quantity]]*hist_data__2[[#This Row],[sale_price]]</f>
        <v>#N/A</v>
      </c>
    </row>
    <row r="5891" spans="1:8" x14ac:dyDescent="0.25">
      <c r="A5891">
        <v>5890</v>
      </c>
      <c r="B5891" s="1" t="s">
        <v>11</v>
      </c>
      <c r="C5891" s="1" t="s">
        <v>32</v>
      </c>
      <c r="D5891">
        <v>2020</v>
      </c>
      <c r="E5891">
        <v>13</v>
      </c>
      <c r="F5891">
        <v>4</v>
      </c>
      <c r="G5891" s="5" t="e">
        <f>IF(VLOOKUP(hist_data__2[[#This Row],[item_code]],hist_data__2[[#This Row],[item_code]:[sale_year]],3,FALSE)=2020,VLOOKUP(hist_data__2[[#This Row],[item_code]],Product[],5,FALSE),VLOOKUP(hist_data__2[[#This Row],[item_code]],Product[],4,FALSE))</f>
        <v>#N/A</v>
      </c>
      <c r="H5891" s="6" t="e">
        <f>hist_data__2[[#This Row],[quantity]]*hist_data__2[[#This Row],[sale_price]]</f>
        <v>#N/A</v>
      </c>
    </row>
    <row r="5892" spans="1:8" x14ac:dyDescent="0.25">
      <c r="A5892">
        <v>5891</v>
      </c>
      <c r="B5892" s="1" t="s">
        <v>11</v>
      </c>
      <c r="C5892" s="1" t="s">
        <v>32</v>
      </c>
      <c r="D5892">
        <v>2020</v>
      </c>
      <c r="E5892">
        <v>14</v>
      </c>
      <c r="F5892">
        <v>4</v>
      </c>
      <c r="G5892" s="5" t="e">
        <f>IF(VLOOKUP(hist_data__2[[#This Row],[item_code]],hist_data__2[[#This Row],[item_code]:[sale_year]],3,FALSE)=2020,VLOOKUP(hist_data__2[[#This Row],[item_code]],Product[],5,FALSE),VLOOKUP(hist_data__2[[#This Row],[item_code]],Product[],4,FALSE))</f>
        <v>#N/A</v>
      </c>
      <c r="H5892" s="6" t="e">
        <f>hist_data__2[[#This Row],[quantity]]*hist_data__2[[#This Row],[sale_price]]</f>
        <v>#N/A</v>
      </c>
    </row>
    <row r="5893" spans="1:8" x14ac:dyDescent="0.25">
      <c r="A5893">
        <v>5892</v>
      </c>
      <c r="B5893" s="1" t="s">
        <v>11</v>
      </c>
      <c r="C5893" s="1" t="s">
        <v>32</v>
      </c>
      <c r="D5893">
        <v>2020</v>
      </c>
      <c r="E5893">
        <v>15</v>
      </c>
      <c r="F5893">
        <v>3</v>
      </c>
      <c r="G5893" s="5" t="e">
        <f>IF(VLOOKUP(hist_data__2[[#This Row],[item_code]],hist_data__2[[#This Row],[item_code]:[sale_year]],3,FALSE)=2020,VLOOKUP(hist_data__2[[#This Row],[item_code]],Product[],5,FALSE),VLOOKUP(hist_data__2[[#This Row],[item_code]],Product[],4,FALSE))</f>
        <v>#N/A</v>
      </c>
      <c r="H5893" s="6" t="e">
        <f>hist_data__2[[#This Row],[quantity]]*hist_data__2[[#This Row],[sale_price]]</f>
        <v>#N/A</v>
      </c>
    </row>
    <row r="5894" spans="1:8" x14ac:dyDescent="0.25">
      <c r="A5894">
        <v>5893</v>
      </c>
      <c r="B5894" s="1" t="s">
        <v>11</v>
      </c>
      <c r="C5894" s="1" t="s">
        <v>32</v>
      </c>
      <c r="D5894">
        <v>2020</v>
      </c>
      <c r="E5894">
        <v>16</v>
      </c>
      <c r="F5894">
        <v>3</v>
      </c>
      <c r="G5894" s="5" t="e">
        <f>IF(VLOOKUP(hist_data__2[[#This Row],[item_code]],hist_data__2[[#This Row],[item_code]:[sale_year]],3,FALSE)=2020,VLOOKUP(hist_data__2[[#This Row],[item_code]],Product[],5,FALSE),VLOOKUP(hist_data__2[[#This Row],[item_code]],Product[],4,FALSE))</f>
        <v>#N/A</v>
      </c>
      <c r="H5894" s="6" t="e">
        <f>hist_data__2[[#This Row],[quantity]]*hist_data__2[[#This Row],[sale_price]]</f>
        <v>#N/A</v>
      </c>
    </row>
    <row r="5895" spans="1:8" x14ac:dyDescent="0.25">
      <c r="A5895">
        <v>5894</v>
      </c>
      <c r="B5895" s="1" t="s">
        <v>11</v>
      </c>
      <c r="C5895" s="1" t="s">
        <v>32</v>
      </c>
      <c r="D5895">
        <v>2020</v>
      </c>
      <c r="E5895">
        <v>17</v>
      </c>
      <c r="F5895">
        <v>3</v>
      </c>
      <c r="G5895" s="5" t="e">
        <f>IF(VLOOKUP(hist_data__2[[#This Row],[item_code]],hist_data__2[[#This Row],[item_code]:[sale_year]],3,FALSE)=2020,VLOOKUP(hist_data__2[[#This Row],[item_code]],Product[],5,FALSE),VLOOKUP(hist_data__2[[#This Row],[item_code]],Product[],4,FALSE))</f>
        <v>#N/A</v>
      </c>
      <c r="H5895" s="6" t="e">
        <f>hist_data__2[[#This Row],[quantity]]*hist_data__2[[#This Row],[sale_price]]</f>
        <v>#N/A</v>
      </c>
    </row>
    <row r="5896" spans="1:8" x14ac:dyDescent="0.25">
      <c r="A5896">
        <v>5895</v>
      </c>
      <c r="B5896" s="1" t="s">
        <v>11</v>
      </c>
      <c r="C5896" s="1" t="s">
        <v>32</v>
      </c>
      <c r="D5896">
        <v>2020</v>
      </c>
      <c r="E5896">
        <v>18</v>
      </c>
      <c r="F5896">
        <v>3</v>
      </c>
      <c r="G5896" s="5" t="e">
        <f>IF(VLOOKUP(hist_data__2[[#This Row],[item_code]],hist_data__2[[#This Row],[item_code]:[sale_year]],3,FALSE)=2020,VLOOKUP(hist_data__2[[#This Row],[item_code]],Product[],5,FALSE),VLOOKUP(hist_data__2[[#This Row],[item_code]],Product[],4,FALSE))</f>
        <v>#N/A</v>
      </c>
      <c r="H5896" s="6" t="e">
        <f>hist_data__2[[#This Row],[quantity]]*hist_data__2[[#This Row],[sale_price]]</f>
        <v>#N/A</v>
      </c>
    </row>
    <row r="5897" spans="1:8" x14ac:dyDescent="0.25">
      <c r="A5897">
        <v>5896</v>
      </c>
      <c r="B5897" s="1" t="s">
        <v>11</v>
      </c>
      <c r="C5897" s="1" t="s">
        <v>32</v>
      </c>
      <c r="D5897">
        <v>2020</v>
      </c>
      <c r="E5897">
        <v>19</v>
      </c>
      <c r="F5897">
        <v>4</v>
      </c>
      <c r="G5897" s="5" t="e">
        <f>IF(VLOOKUP(hist_data__2[[#This Row],[item_code]],hist_data__2[[#This Row],[item_code]:[sale_year]],3,FALSE)=2020,VLOOKUP(hist_data__2[[#This Row],[item_code]],Product[],5,FALSE),VLOOKUP(hist_data__2[[#This Row],[item_code]],Product[],4,FALSE))</f>
        <v>#N/A</v>
      </c>
      <c r="H5897" s="6" t="e">
        <f>hist_data__2[[#This Row],[quantity]]*hist_data__2[[#This Row],[sale_price]]</f>
        <v>#N/A</v>
      </c>
    </row>
    <row r="5898" spans="1:8" x14ac:dyDescent="0.25">
      <c r="A5898">
        <v>5897</v>
      </c>
      <c r="B5898" s="1" t="s">
        <v>11</v>
      </c>
      <c r="C5898" s="1" t="s">
        <v>32</v>
      </c>
      <c r="D5898">
        <v>2020</v>
      </c>
      <c r="E5898">
        <v>20</v>
      </c>
      <c r="F5898">
        <v>5</v>
      </c>
      <c r="G5898" s="5" t="e">
        <f>IF(VLOOKUP(hist_data__2[[#This Row],[item_code]],hist_data__2[[#This Row],[item_code]:[sale_year]],3,FALSE)=2020,VLOOKUP(hist_data__2[[#This Row],[item_code]],Product[],5,FALSE),VLOOKUP(hist_data__2[[#This Row],[item_code]],Product[],4,FALSE))</f>
        <v>#N/A</v>
      </c>
      <c r="H5898" s="6" t="e">
        <f>hist_data__2[[#This Row],[quantity]]*hist_data__2[[#This Row],[sale_price]]</f>
        <v>#N/A</v>
      </c>
    </row>
    <row r="5899" spans="1:8" x14ac:dyDescent="0.25">
      <c r="A5899">
        <v>5898</v>
      </c>
      <c r="B5899" s="1" t="s">
        <v>11</v>
      </c>
      <c r="C5899" s="1" t="s">
        <v>32</v>
      </c>
      <c r="D5899">
        <v>2020</v>
      </c>
      <c r="E5899">
        <v>21</v>
      </c>
      <c r="F5899">
        <v>6</v>
      </c>
      <c r="G5899" s="5" t="e">
        <f>IF(VLOOKUP(hist_data__2[[#This Row],[item_code]],hist_data__2[[#This Row],[item_code]:[sale_year]],3,FALSE)=2020,VLOOKUP(hist_data__2[[#This Row],[item_code]],Product[],5,FALSE),VLOOKUP(hist_data__2[[#This Row],[item_code]],Product[],4,FALSE))</f>
        <v>#N/A</v>
      </c>
      <c r="H5899" s="6" t="e">
        <f>hist_data__2[[#This Row],[quantity]]*hist_data__2[[#This Row],[sale_price]]</f>
        <v>#N/A</v>
      </c>
    </row>
    <row r="5900" spans="1:8" x14ac:dyDescent="0.25">
      <c r="A5900">
        <v>5899</v>
      </c>
      <c r="B5900" s="1" t="s">
        <v>11</v>
      </c>
      <c r="C5900" s="1" t="s">
        <v>32</v>
      </c>
      <c r="D5900">
        <v>2020</v>
      </c>
      <c r="E5900">
        <v>22</v>
      </c>
      <c r="F5900">
        <v>6</v>
      </c>
      <c r="G5900" s="5" t="e">
        <f>IF(VLOOKUP(hist_data__2[[#This Row],[item_code]],hist_data__2[[#This Row],[item_code]:[sale_year]],3,FALSE)=2020,VLOOKUP(hist_data__2[[#This Row],[item_code]],Product[],5,FALSE),VLOOKUP(hist_data__2[[#This Row],[item_code]],Product[],4,FALSE))</f>
        <v>#N/A</v>
      </c>
      <c r="H5900" s="6" t="e">
        <f>hist_data__2[[#This Row],[quantity]]*hist_data__2[[#This Row],[sale_price]]</f>
        <v>#N/A</v>
      </c>
    </row>
    <row r="5901" spans="1:8" x14ac:dyDescent="0.25">
      <c r="A5901">
        <v>5900</v>
      </c>
      <c r="B5901" s="1" t="s">
        <v>11</v>
      </c>
      <c r="C5901" s="1" t="s">
        <v>32</v>
      </c>
      <c r="D5901">
        <v>2020</v>
      </c>
      <c r="E5901">
        <v>23</v>
      </c>
      <c r="F5901">
        <v>6</v>
      </c>
      <c r="G5901" s="5" t="e">
        <f>IF(VLOOKUP(hist_data__2[[#This Row],[item_code]],hist_data__2[[#This Row],[item_code]:[sale_year]],3,FALSE)=2020,VLOOKUP(hist_data__2[[#This Row],[item_code]],Product[],5,FALSE),VLOOKUP(hist_data__2[[#This Row],[item_code]],Product[],4,FALSE))</f>
        <v>#N/A</v>
      </c>
      <c r="H5901" s="6" t="e">
        <f>hist_data__2[[#This Row],[quantity]]*hist_data__2[[#This Row],[sale_price]]</f>
        <v>#N/A</v>
      </c>
    </row>
    <row r="5902" spans="1:8" x14ac:dyDescent="0.25">
      <c r="A5902">
        <v>5901</v>
      </c>
      <c r="B5902" s="1" t="s">
        <v>11</v>
      </c>
      <c r="C5902" s="1" t="s">
        <v>32</v>
      </c>
      <c r="D5902">
        <v>2020</v>
      </c>
      <c r="E5902">
        <v>24</v>
      </c>
      <c r="F5902">
        <v>8</v>
      </c>
      <c r="G5902" s="5" t="e">
        <f>IF(VLOOKUP(hist_data__2[[#This Row],[item_code]],hist_data__2[[#This Row],[item_code]:[sale_year]],3,FALSE)=2020,VLOOKUP(hist_data__2[[#This Row],[item_code]],Product[],5,FALSE),VLOOKUP(hist_data__2[[#This Row],[item_code]],Product[],4,FALSE))</f>
        <v>#N/A</v>
      </c>
      <c r="H5902" s="6" t="e">
        <f>hist_data__2[[#This Row],[quantity]]*hist_data__2[[#This Row],[sale_price]]</f>
        <v>#N/A</v>
      </c>
    </row>
    <row r="5903" spans="1:8" x14ac:dyDescent="0.25">
      <c r="A5903">
        <v>5902</v>
      </c>
      <c r="B5903" s="1" t="s">
        <v>11</v>
      </c>
      <c r="C5903" s="1" t="s">
        <v>32</v>
      </c>
      <c r="D5903">
        <v>2020</v>
      </c>
      <c r="E5903">
        <v>25</v>
      </c>
      <c r="F5903">
        <v>7</v>
      </c>
      <c r="G5903" s="5" t="e">
        <f>IF(VLOOKUP(hist_data__2[[#This Row],[item_code]],hist_data__2[[#This Row],[item_code]:[sale_year]],3,FALSE)=2020,VLOOKUP(hist_data__2[[#This Row],[item_code]],Product[],5,FALSE),VLOOKUP(hist_data__2[[#This Row],[item_code]],Product[],4,FALSE))</f>
        <v>#N/A</v>
      </c>
      <c r="H5903" s="6" t="e">
        <f>hist_data__2[[#This Row],[quantity]]*hist_data__2[[#This Row],[sale_price]]</f>
        <v>#N/A</v>
      </c>
    </row>
    <row r="5904" spans="1:8" x14ac:dyDescent="0.25">
      <c r="A5904">
        <v>5903</v>
      </c>
      <c r="B5904" s="1" t="s">
        <v>11</v>
      </c>
      <c r="C5904" s="1" t="s">
        <v>32</v>
      </c>
      <c r="D5904">
        <v>2020</v>
      </c>
      <c r="E5904">
        <v>26</v>
      </c>
      <c r="F5904">
        <v>5</v>
      </c>
      <c r="G5904" s="5" t="e">
        <f>IF(VLOOKUP(hist_data__2[[#This Row],[item_code]],hist_data__2[[#This Row],[item_code]:[sale_year]],3,FALSE)=2020,VLOOKUP(hist_data__2[[#This Row],[item_code]],Product[],5,FALSE),VLOOKUP(hist_data__2[[#This Row],[item_code]],Product[],4,FALSE))</f>
        <v>#N/A</v>
      </c>
      <c r="H5904" s="6" t="e">
        <f>hist_data__2[[#This Row],[quantity]]*hist_data__2[[#This Row],[sale_price]]</f>
        <v>#N/A</v>
      </c>
    </row>
    <row r="5905" spans="1:8" x14ac:dyDescent="0.25">
      <c r="A5905">
        <v>5904</v>
      </c>
      <c r="B5905" s="1" t="s">
        <v>11</v>
      </c>
      <c r="C5905" s="1" t="s">
        <v>32</v>
      </c>
      <c r="D5905">
        <v>2020</v>
      </c>
      <c r="E5905">
        <v>27</v>
      </c>
      <c r="F5905">
        <v>6</v>
      </c>
      <c r="G5905" s="5" t="e">
        <f>IF(VLOOKUP(hist_data__2[[#This Row],[item_code]],hist_data__2[[#This Row],[item_code]:[sale_year]],3,FALSE)=2020,VLOOKUP(hist_data__2[[#This Row],[item_code]],Product[],5,FALSE),VLOOKUP(hist_data__2[[#This Row],[item_code]],Product[],4,FALSE))</f>
        <v>#N/A</v>
      </c>
      <c r="H5905" s="6" t="e">
        <f>hist_data__2[[#This Row],[quantity]]*hist_data__2[[#This Row],[sale_price]]</f>
        <v>#N/A</v>
      </c>
    </row>
    <row r="5906" spans="1:8" x14ac:dyDescent="0.25">
      <c r="A5906">
        <v>5905</v>
      </c>
      <c r="B5906" s="1" t="s">
        <v>11</v>
      </c>
      <c r="C5906" s="1" t="s">
        <v>32</v>
      </c>
      <c r="D5906">
        <v>2020</v>
      </c>
      <c r="E5906">
        <v>28</v>
      </c>
      <c r="F5906">
        <v>7</v>
      </c>
      <c r="G5906" s="5" t="e">
        <f>IF(VLOOKUP(hist_data__2[[#This Row],[item_code]],hist_data__2[[#This Row],[item_code]:[sale_year]],3,FALSE)=2020,VLOOKUP(hist_data__2[[#This Row],[item_code]],Product[],5,FALSE),VLOOKUP(hist_data__2[[#This Row],[item_code]],Product[],4,FALSE))</f>
        <v>#N/A</v>
      </c>
      <c r="H5906" s="6" t="e">
        <f>hist_data__2[[#This Row],[quantity]]*hist_data__2[[#This Row],[sale_price]]</f>
        <v>#N/A</v>
      </c>
    </row>
    <row r="5907" spans="1:8" x14ac:dyDescent="0.25">
      <c r="A5907">
        <v>5906</v>
      </c>
      <c r="B5907" s="1" t="s">
        <v>11</v>
      </c>
      <c r="C5907" s="1" t="s">
        <v>32</v>
      </c>
      <c r="D5907">
        <v>2020</v>
      </c>
      <c r="E5907">
        <v>29</v>
      </c>
      <c r="F5907">
        <v>5</v>
      </c>
      <c r="G5907" s="5" t="e">
        <f>IF(VLOOKUP(hist_data__2[[#This Row],[item_code]],hist_data__2[[#This Row],[item_code]:[sale_year]],3,FALSE)=2020,VLOOKUP(hist_data__2[[#This Row],[item_code]],Product[],5,FALSE),VLOOKUP(hist_data__2[[#This Row],[item_code]],Product[],4,FALSE))</f>
        <v>#N/A</v>
      </c>
      <c r="H5907" s="6" t="e">
        <f>hist_data__2[[#This Row],[quantity]]*hist_data__2[[#This Row],[sale_price]]</f>
        <v>#N/A</v>
      </c>
    </row>
    <row r="5908" spans="1:8" x14ac:dyDescent="0.25">
      <c r="A5908">
        <v>5907</v>
      </c>
      <c r="B5908" s="1" t="s">
        <v>11</v>
      </c>
      <c r="C5908" s="1" t="s">
        <v>32</v>
      </c>
      <c r="D5908">
        <v>2020</v>
      </c>
      <c r="E5908">
        <v>30</v>
      </c>
      <c r="F5908">
        <v>9</v>
      </c>
      <c r="G5908" s="5" t="e">
        <f>IF(VLOOKUP(hist_data__2[[#This Row],[item_code]],hist_data__2[[#This Row],[item_code]:[sale_year]],3,FALSE)=2020,VLOOKUP(hist_data__2[[#This Row],[item_code]],Product[],5,FALSE),VLOOKUP(hist_data__2[[#This Row],[item_code]],Product[],4,FALSE))</f>
        <v>#N/A</v>
      </c>
      <c r="H5908" s="6" t="e">
        <f>hist_data__2[[#This Row],[quantity]]*hist_data__2[[#This Row],[sale_price]]</f>
        <v>#N/A</v>
      </c>
    </row>
    <row r="5909" spans="1:8" x14ac:dyDescent="0.25">
      <c r="A5909">
        <v>5908</v>
      </c>
      <c r="B5909" s="1" t="s">
        <v>11</v>
      </c>
      <c r="C5909" s="1" t="s">
        <v>32</v>
      </c>
      <c r="D5909">
        <v>2020</v>
      </c>
      <c r="E5909">
        <v>31</v>
      </c>
      <c r="F5909">
        <v>10</v>
      </c>
      <c r="G5909" s="5" t="e">
        <f>IF(VLOOKUP(hist_data__2[[#This Row],[item_code]],hist_data__2[[#This Row],[item_code]:[sale_year]],3,FALSE)=2020,VLOOKUP(hist_data__2[[#This Row],[item_code]],Product[],5,FALSE),VLOOKUP(hist_data__2[[#This Row],[item_code]],Product[],4,FALSE))</f>
        <v>#N/A</v>
      </c>
      <c r="H5909" s="6" t="e">
        <f>hist_data__2[[#This Row],[quantity]]*hist_data__2[[#This Row],[sale_price]]</f>
        <v>#N/A</v>
      </c>
    </row>
    <row r="5910" spans="1:8" x14ac:dyDescent="0.25">
      <c r="A5910">
        <v>5909</v>
      </c>
      <c r="B5910" s="1" t="s">
        <v>11</v>
      </c>
      <c r="C5910" s="1" t="s">
        <v>32</v>
      </c>
      <c r="D5910">
        <v>2020</v>
      </c>
      <c r="E5910">
        <v>32</v>
      </c>
      <c r="F5910">
        <v>8</v>
      </c>
      <c r="G5910" s="5" t="e">
        <f>IF(VLOOKUP(hist_data__2[[#This Row],[item_code]],hist_data__2[[#This Row],[item_code]:[sale_year]],3,FALSE)=2020,VLOOKUP(hist_data__2[[#This Row],[item_code]],Product[],5,FALSE),VLOOKUP(hist_data__2[[#This Row],[item_code]],Product[],4,FALSE))</f>
        <v>#N/A</v>
      </c>
      <c r="H5910" s="6" t="e">
        <f>hist_data__2[[#This Row],[quantity]]*hist_data__2[[#This Row],[sale_price]]</f>
        <v>#N/A</v>
      </c>
    </row>
    <row r="5911" spans="1:8" x14ac:dyDescent="0.25">
      <c r="A5911">
        <v>5910</v>
      </c>
      <c r="B5911" s="1" t="s">
        <v>11</v>
      </c>
      <c r="C5911" s="1" t="s">
        <v>32</v>
      </c>
      <c r="D5911">
        <v>2020</v>
      </c>
      <c r="E5911">
        <v>33</v>
      </c>
      <c r="F5911">
        <v>9</v>
      </c>
      <c r="G5911" s="5" t="e">
        <f>IF(VLOOKUP(hist_data__2[[#This Row],[item_code]],hist_data__2[[#This Row],[item_code]:[sale_year]],3,FALSE)=2020,VLOOKUP(hist_data__2[[#This Row],[item_code]],Product[],5,FALSE),VLOOKUP(hist_data__2[[#This Row],[item_code]],Product[],4,FALSE))</f>
        <v>#N/A</v>
      </c>
      <c r="H5911" s="6" t="e">
        <f>hist_data__2[[#This Row],[quantity]]*hist_data__2[[#This Row],[sale_price]]</f>
        <v>#N/A</v>
      </c>
    </row>
    <row r="5912" spans="1:8" x14ac:dyDescent="0.25">
      <c r="A5912">
        <v>5911</v>
      </c>
      <c r="B5912" s="1" t="s">
        <v>11</v>
      </c>
      <c r="C5912" s="1" t="s">
        <v>32</v>
      </c>
      <c r="D5912">
        <v>2020</v>
      </c>
      <c r="E5912">
        <v>34</v>
      </c>
      <c r="F5912">
        <v>8</v>
      </c>
      <c r="G5912" s="5" t="e">
        <f>IF(VLOOKUP(hist_data__2[[#This Row],[item_code]],hist_data__2[[#This Row],[item_code]:[sale_year]],3,FALSE)=2020,VLOOKUP(hist_data__2[[#This Row],[item_code]],Product[],5,FALSE),VLOOKUP(hist_data__2[[#This Row],[item_code]],Product[],4,FALSE))</f>
        <v>#N/A</v>
      </c>
      <c r="H5912" s="6" t="e">
        <f>hist_data__2[[#This Row],[quantity]]*hist_data__2[[#This Row],[sale_price]]</f>
        <v>#N/A</v>
      </c>
    </row>
    <row r="5913" spans="1:8" x14ac:dyDescent="0.25">
      <c r="A5913">
        <v>5912</v>
      </c>
      <c r="B5913" s="1" t="s">
        <v>11</v>
      </c>
      <c r="C5913" s="1" t="s">
        <v>32</v>
      </c>
      <c r="D5913">
        <v>2020</v>
      </c>
      <c r="E5913">
        <v>35</v>
      </c>
      <c r="F5913">
        <v>5</v>
      </c>
      <c r="G5913" s="5" t="e">
        <f>IF(VLOOKUP(hist_data__2[[#This Row],[item_code]],hist_data__2[[#This Row],[item_code]:[sale_year]],3,FALSE)=2020,VLOOKUP(hist_data__2[[#This Row],[item_code]],Product[],5,FALSE),VLOOKUP(hist_data__2[[#This Row],[item_code]],Product[],4,FALSE))</f>
        <v>#N/A</v>
      </c>
      <c r="H5913" s="6" t="e">
        <f>hist_data__2[[#This Row],[quantity]]*hist_data__2[[#This Row],[sale_price]]</f>
        <v>#N/A</v>
      </c>
    </row>
    <row r="5914" spans="1:8" x14ac:dyDescent="0.25">
      <c r="A5914">
        <v>5913</v>
      </c>
      <c r="B5914" s="1" t="s">
        <v>11</v>
      </c>
      <c r="C5914" s="1" t="s">
        <v>32</v>
      </c>
      <c r="D5914">
        <v>2020</v>
      </c>
      <c r="E5914">
        <v>36</v>
      </c>
      <c r="F5914">
        <v>5</v>
      </c>
      <c r="G5914" s="5" t="e">
        <f>IF(VLOOKUP(hist_data__2[[#This Row],[item_code]],hist_data__2[[#This Row],[item_code]:[sale_year]],3,FALSE)=2020,VLOOKUP(hist_data__2[[#This Row],[item_code]],Product[],5,FALSE),VLOOKUP(hist_data__2[[#This Row],[item_code]],Product[],4,FALSE))</f>
        <v>#N/A</v>
      </c>
      <c r="H5914" s="6" t="e">
        <f>hist_data__2[[#This Row],[quantity]]*hist_data__2[[#This Row],[sale_price]]</f>
        <v>#N/A</v>
      </c>
    </row>
    <row r="5915" spans="1:8" x14ac:dyDescent="0.25">
      <c r="A5915">
        <v>5914</v>
      </c>
      <c r="B5915" s="1" t="s">
        <v>11</v>
      </c>
      <c r="C5915" s="1" t="s">
        <v>32</v>
      </c>
      <c r="D5915">
        <v>2020</v>
      </c>
      <c r="E5915">
        <v>37</v>
      </c>
      <c r="F5915">
        <v>4</v>
      </c>
      <c r="G5915" s="5" t="e">
        <f>IF(VLOOKUP(hist_data__2[[#This Row],[item_code]],hist_data__2[[#This Row],[item_code]:[sale_year]],3,FALSE)=2020,VLOOKUP(hist_data__2[[#This Row],[item_code]],Product[],5,FALSE),VLOOKUP(hist_data__2[[#This Row],[item_code]],Product[],4,FALSE))</f>
        <v>#N/A</v>
      </c>
      <c r="H5915" s="6" t="e">
        <f>hist_data__2[[#This Row],[quantity]]*hist_data__2[[#This Row],[sale_price]]</f>
        <v>#N/A</v>
      </c>
    </row>
    <row r="5916" spans="1:8" x14ac:dyDescent="0.25">
      <c r="A5916">
        <v>5915</v>
      </c>
      <c r="B5916" s="1" t="s">
        <v>11</v>
      </c>
      <c r="C5916" s="1" t="s">
        <v>32</v>
      </c>
      <c r="D5916">
        <v>2020</v>
      </c>
      <c r="E5916">
        <v>38</v>
      </c>
      <c r="F5916">
        <v>8</v>
      </c>
      <c r="G5916" s="5" t="e">
        <f>IF(VLOOKUP(hist_data__2[[#This Row],[item_code]],hist_data__2[[#This Row],[item_code]:[sale_year]],3,FALSE)=2020,VLOOKUP(hist_data__2[[#This Row],[item_code]],Product[],5,FALSE),VLOOKUP(hist_data__2[[#This Row],[item_code]],Product[],4,FALSE))</f>
        <v>#N/A</v>
      </c>
      <c r="H5916" s="6" t="e">
        <f>hist_data__2[[#This Row],[quantity]]*hist_data__2[[#This Row],[sale_price]]</f>
        <v>#N/A</v>
      </c>
    </row>
    <row r="5917" spans="1:8" x14ac:dyDescent="0.25">
      <c r="A5917">
        <v>5916</v>
      </c>
      <c r="B5917" s="1" t="s">
        <v>11</v>
      </c>
      <c r="C5917" s="1" t="s">
        <v>32</v>
      </c>
      <c r="D5917">
        <v>2020</v>
      </c>
      <c r="E5917">
        <v>39</v>
      </c>
      <c r="F5917">
        <v>6</v>
      </c>
      <c r="G5917" s="5" t="e">
        <f>IF(VLOOKUP(hist_data__2[[#This Row],[item_code]],hist_data__2[[#This Row],[item_code]:[sale_year]],3,FALSE)=2020,VLOOKUP(hist_data__2[[#This Row],[item_code]],Product[],5,FALSE),VLOOKUP(hist_data__2[[#This Row],[item_code]],Product[],4,FALSE))</f>
        <v>#N/A</v>
      </c>
      <c r="H5917" s="6" t="e">
        <f>hist_data__2[[#This Row],[quantity]]*hist_data__2[[#This Row],[sale_price]]</f>
        <v>#N/A</v>
      </c>
    </row>
    <row r="5918" spans="1:8" x14ac:dyDescent="0.25">
      <c r="A5918">
        <v>5917</v>
      </c>
      <c r="B5918" s="1" t="s">
        <v>11</v>
      </c>
      <c r="C5918" s="1" t="s">
        <v>32</v>
      </c>
      <c r="D5918">
        <v>2020</v>
      </c>
      <c r="E5918">
        <v>40</v>
      </c>
      <c r="F5918">
        <v>7</v>
      </c>
      <c r="G5918" s="5" t="e">
        <f>IF(VLOOKUP(hist_data__2[[#This Row],[item_code]],hist_data__2[[#This Row],[item_code]:[sale_year]],3,FALSE)=2020,VLOOKUP(hist_data__2[[#This Row],[item_code]],Product[],5,FALSE),VLOOKUP(hist_data__2[[#This Row],[item_code]],Product[],4,FALSE))</f>
        <v>#N/A</v>
      </c>
      <c r="H5918" s="6" t="e">
        <f>hist_data__2[[#This Row],[quantity]]*hist_data__2[[#This Row],[sale_price]]</f>
        <v>#N/A</v>
      </c>
    </row>
    <row r="5919" spans="1:8" x14ac:dyDescent="0.25">
      <c r="A5919">
        <v>5918</v>
      </c>
      <c r="B5919" s="1" t="s">
        <v>11</v>
      </c>
      <c r="C5919" s="1" t="s">
        <v>32</v>
      </c>
      <c r="D5919">
        <v>2020</v>
      </c>
      <c r="E5919">
        <v>41</v>
      </c>
      <c r="F5919">
        <v>7</v>
      </c>
      <c r="G5919" s="5" t="e">
        <f>IF(VLOOKUP(hist_data__2[[#This Row],[item_code]],hist_data__2[[#This Row],[item_code]:[sale_year]],3,FALSE)=2020,VLOOKUP(hist_data__2[[#This Row],[item_code]],Product[],5,FALSE),VLOOKUP(hist_data__2[[#This Row],[item_code]],Product[],4,FALSE))</f>
        <v>#N/A</v>
      </c>
      <c r="H5919" s="6" t="e">
        <f>hist_data__2[[#This Row],[quantity]]*hist_data__2[[#This Row],[sale_price]]</f>
        <v>#N/A</v>
      </c>
    </row>
    <row r="5920" spans="1:8" x14ac:dyDescent="0.25">
      <c r="A5920">
        <v>5919</v>
      </c>
      <c r="B5920" s="1" t="s">
        <v>11</v>
      </c>
      <c r="C5920" s="1" t="s">
        <v>32</v>
      </c>
      <c r="D5920">
        <v>2020</v>
      </c>
      <c r="E5920">
        <v>42</v>
      </c>
      <c r="F5920">
        <v>6</v>
      </c>
      <c r="G5920" s="5" t="e">
        <f>IF(VLOOKUP(hist_data__2[[#This Row],[item_code]],hist_data__2[[#This Row],[item_code]:[sale_year]],3,FALSE)=2020,VLOOKUP(hist_data__2[[#This Row],[item_code]],Product[],5,FALSE),VLOOKUP(hist_data__2[[#This Row],[item_code]],Product[],4,FALSE))</f>
        <v>#N/A</v>
      </c>
      <c r="H5920" s="6" t="e">
        <f>hist_data__2[[#This Row],[quantity]]*hist_data__2[[#This Row],[sale_price]]</f>
        <v>#N/A</v>
      </c>
    </row>
    <row r="5921" spans="1:8" x14ac:dyDescent="0.25">
      <c r="A5921">
        <v>5920</v>
      </c>
      <c r="B5921" s="1" t="s">
        <v>11</v>
      </c>
      <c r="C5921" s="1" t="s">
        <v>32</v>
      </c>
      <c r="D5921">
        <v>2020</v>
      </c>
      <c r="E5921">
        <v>43</v>
      </c>
      <c r="F5921">
        <v>7</v>
      </c>
      <c r="G5921" s="5" t="e">
        <f>IF(VLOOKUP(hist_data__2[[#This Row],[item_code]],hist_data__2[[#This Row],[item_code]:[sale_year]],3,FALSE)=2020,VLOOKUP(hist_data__2[[#This Row],[item_code]],Product[],5,FALSE),VLOOKUP(hist_data__2[[#This Row],[item_code]],Product[],4,FALSE))</f>
        <v>#N/A</v>
      </c>
      <c r="H5921" s="6" t="e">
        <f>hist_data__2[[#This Row],[quantity]]*hist_data__2[[#This Row],[sale_price]]</f>
        <v>#N/A</v>
      </c>
    </row>
    <row r="5922" spans="1:8" x14ac:dyDescent="0.25">
      <c r="A5922">
        <v>5921</v>
      </c>
      <c r="B5922" s="1" t="s">
        <v>11</v>
      </c>
      <c r="C5922" s="1" t="s">
        <v>32</v>
      </c>
      <c r="D5922">
        <v>2020</v>
      </c>
      <c r="E5922">
        <v>44</v>
      </c>
      <c r="F5922">
        <v>6</v>
      </c>
      <c r="G5922" s="5" t="e">
        <f>IF(VLOOKUP(hist_data__2[[#This Row],[item_code]],hist_data__2[[#This Row],[item_code]:[sale_year]],3,FALSE)=2020,VLOOKUP(hist_data__2[[#This Row],[item_code]],Product[],5,FALSE),VLOOKUP(hist_data__2[[#This Row],[item_code]],Product[],4,FALSE))</f>
        <v>#N/A</v>
      </c>
      <c r="H5922" s="6" t="e">
        <f>hist_data__2[[#This Row],[quantity]]*hist_data__2[[#This Row],[sale_price]]</f>
        <v>#N/A</v>
      </c>
    </row>
    <row r="5923" spans="1:8" x14ac:dyDescent="0.25">
      <c r="A5923">
        <v>5922</v>
      </c>
      <c r="B5923" s="1" t="s">
        <v>11</v>
      </c>
      <c r="C5923" s="1" t="s">
        <v>32</v>
      </c>
      <c r="D5923">
        <v>2020</v>
      </c>
      <c r="E5923">
        <v>45</v>
      </c>
      <c r="F5923">
        <v>5</v>
      </c>
      <c r="G5923" s="5" t="e">
        <f>IF(VLOOKUP(hist_data__2[[#This Row],[item_code]],hist_data__2[[#This Row],[item_code]:[sale_year]],3,FALSE)=2020,VLOOKUP(hist_data__2[[#This Row],[item_code]],Product[],5,FALSE),VLOOKUP(hist_data__2[[#This Row],[item_code]],Product[],4,FALSE))</f>
        <v>#N/A</v>
      </c>
      <c r="H5923" s="6" t="e">
        <f>hist_data__2[[#This Row],[quantity]]*hist_data__2[[#This Row],[sale_price]]</f>
        <v>#N/A</v>
      </c>
    </row>
    <row r="5924" spans="1:8" x14ac:dyDescent="0.25">
      <c r="A5924">
        <v>5923</v>
      </c>
      <c r="B5924" s="1" t="s">
        <v>11</v>
      </c>
      <c r="C5924" s="1" t="s">
        <v>32</v>
      </c>
      <c r="D5924">
        <v>2020</v>
      </c>
      <c r="E5924">
        <v>46</v>
      </c>
      <c r="F5924">
        <v>6</v>
      </c>
      <c r="G5924" s="5" t="e">
        <f>IF(VLOOKUP(hist_data__2[[#This Row],[item_code]],hist_data__2[[#This Row],[item_code]:[sale_year]],3,FALSE)=2020,VLOOKUP(hist_data__2[[#This Row],[item_code]],Product[],5,FALSE),VLOOKUP(hist_data__2[[#This Row],[item_code]],Product[],4,FALSE))</f>
        <v>#N/A</v>
      </c>
      <c r="H5924" s="6" t="e">
        <f>hist_data__2[[#This Row],[quantity]]*hist_data__2[[#This Row],[sale_price]]</f>
        <v>#N/A</v>
      </c>
    </row>
    <row r="5925" spans="1:8" x14ac:dyDescent="0.25">
      <c r="A5925">
        <v>5924</v>
      </c>
      <c r="B5925" s="1" t="s">
        <v>11</v>
      </c>
      <c r="C5925" s="1" t="s">
        <v>32</v>
      </c>
      <c r="D5925">
        <v>2020</v>
      </c>
      <c r="E5925">
        <v>47</v>
      </c>
      <c r="F5925">
        <v>4</v>
      </c>
      <c r="G5925" s="5" t="e">
        <f>IF(VLOOKUP(hist_data__2[[#This Row],[item_code]],hist_data__2[[#This Row],[item_code]:[sale_year]],3,FALSE)=2020,VLOOKUP(hist_data__2[[#This Row],[item_code]],Product[],5,FALSE),VLOOKUP(hist_data__2[[#This Row],[item_code]],Product[],4,FALSE))</f>
        <v>#N/A</v>
      </c>
      <c r="H5925" s="6" t="e">
        <f>hist_data__2[[#This Row],[quantity]]*hist_data__2[[#This Row],[sale_price]]</f>
        <v>#N/A</v>
      </c>
    </row>
    <row r="5926" spans="1:8" x14ac:dyDescent="0.25">
      <c r="A5926">
        <v>5925</v>
      </c>
      <c r="B5926" s="1" t="s">
        <v>11</v>
      </c>
      <c r="C5926" s="1" t="s">
        <v>32</v>
      </c>
      <c r="D5926">
        <v>2020</v>
      </c>
      <c r="E5926">
        <v>48</v>
      </c>
      <c r="F5926">
        <v>7</v>
      </c>
      <c r="G5926" s="5" t="e">
        <f>IF(VLOOKUP(hist_data__2[[#This Row],[item_code]],hist_data__2[[#This Row],[item_code]:[sale_year]],3,FALSE)=2020,VLOOKUP(hist_data__2[[#This Row],[item_code]],Product[],5,FALSE),VLOOKUP(hist_data__2[[#This Row],[item_code]],Product[],4,FALSE))</f>
        <v>#N/A</v>
      </c>
      <c r="H5926" s="6" t="e">
        <f>hist_data__2[[#This Row],[quantity]]*hist_data__2[[#This Row],[sale_price]]</f>
        <v>#N/A</v>
      </c>
    </row>
    <row r="5927" spans="1:8" x14ac:dyDescent="0.25">
      <c r="A5927">
        <v>5926</v>
      </c>
      <c r="B5927" s="1" t="s">
        <v>11</v>
      </c>
      <c r="C5927" s="1" t="s">
        <v>32</v>
      </c>
      <c r="D5927">
        <v>2020</v>
      </c>
      <c r="E5927">
        <v>49</v>
      </c>
      <c r="F5927">
        <v>5</v>
      </c>
      <c r="G5927" s="5" t="e">
        <f>IF(VLOOKUP(hist_data__2[[#This Row],[item_code]],hist_data__2[[#This Row],[item_code]:[sale_year]],3,FALSE)=2020,VLOOKUP(hist_data__2[[#This Row],[item_code]],Product[],5,FALSE),VLOOKUP(hist_data__2[[#This Row],[item_code]],Product[],4,FALSE))</f>
        <v>#N/A</v>
      </c>
      <c r="H5927" s="6" t="e">
        <f>hist_data__2[[#This Row],[quantity]]*hist_data__2[[#This Row],[sale_price]]</f>
        <v>#N/A</v>
      </c>
    </row>
    <row r="5928" spans="1:8" x14ac:dyDescent="0.25">
      <c r="A5928">
        <v>5927</v>
      </c>
      <c r="B5928" s="1" t="s">
        <v>11</v>
      </c>
      <c r="C5928" s="1" t="s">
        <v>32</v>
      </c>
      <c r="D5928">
        <v>2020</v>
      </c>
      <c r="E5928">
        <v>50</v>
      </c>
      <c r="F5928">
        <v>6</v>
      </c>
      <c r="G5928" s="5" t="e">
        <f>IF(VLOOKUP(hist_data__2[[#This Row],[item_code]],hist_data__2[[#This Row],[item_code]:[sale_year]],3,FALSE)=2020,VLOOKUP(hist_data__2[[#This Row],[item_code]],Product[],5,FALSE),VLOOKUP(hist_data__2[[#This Row],[item_code]],Product[],4,FALSE))</f>
        <v>#N/A</v>
      </c>
      <c r="H5928" s="6" t="e">
        <f>hist_data__2[[#This Row],[quantity]]*hist_data__2[[#This Row],[sale_price]]</f>
        <v>#N/A</v>
      </c>
    </row>
    <row r="5929" spans="1:8" x14ac:dyDescent="0.25">
      <c r="A5929">
        <v>5928</v>
      </c>
      <c r="B5929" s="1" t="s">
        <v>11</v>
      </c>
      <c r="C5929" s="1" t="s">
        <v>32</v>
      </c>
      <c r="D5929">
        <v>2020</v>
      </c>
      <c r="E5929">
        <v>51</v>
      </c>
      <c r="F5929">
        <v>3</v>
      </c>
      <c r="G5929" s="5" t="e">
        <f>IF(VLOOKUP(hist_data__2[[#This Row],[item_code]],hist_data__2[[#This Row],[item_code]:[sale_year]],3,FALSE)=2020,VLOOKUP(hist_data__2[[#This Row],[item_code]],Product[],5,FALSE),VLOOKUP(hist_data__2[[#This Row],[item_code]],Product[],4,FALSE))</f>
        <v>#N/A</v>
      </c>
      <c r="H5929" s="6" t="e">
        <f>hist_data__2[[#This Row],[quantity]]*hist_data__2[[#This Row],[sale_price]]</f>
        <v>#N/A</v>
      </c>
    </row>
    <row r="5930" spans="1:8" x14ac:dyDescent="0.25">
      <c r="A5930">
        <v>5929</v>
      </c>
      <c r="B5930" s="1" t="s">
        <v>11</v>
      </c>
      <c r="C5930" s="1" t="s">
        <v>35</v>
      </c>
      <c r="D5930">
        <v>2019</v>
      </c>
      <c r="E5930">
        <v>0</v>
      </c>
      <c r="F5930">
        <v>2</v>
      </c>
      <c r="G5930" s="5" t="e">
        <f>IF(VLOOKUP(hist_data__2[[#This Row],[item_code]],hist_data__2[[#This Row],[item_code]:[sale_year]],3,FALSE)=2020,VLOOKUP(hist_data__2[[#This Row],[item_code]],Product[],5,FALSE),VLOOKUP(hist_data__2[[#This Row],[item_code]],Product[],4,FALSE))</f>
        <v>#N/A</v>
      </c>
      <c r="H5930" s="6" t="e">
        <f>hist_data__2[[#This Row],[quantity]]*hist_data__2[[#This Row],[sale_price]]</f>
        <v>#N/A</v>
      </c>
    </row>
    <row r="5931" spans="1:8" x14ac:dyDescent="0.25">
      <c r="A5931">
        <v>5930</v>
      </c>
      <c r="B5931" s="1" t="s">
        <v>11</v>
      </c>
      <c r="C5931" s="1" t="s">
        <v>35</v>
      </c>
      <c r="D5931">
        <v>2019</v>
      </c>
      <c r="E5931">
        <v>1</v>
      </c>
      <c r="F5931">
        <v>4</v>
      </c>
      <c r="G5931" s="5" t="e">
        <f>IF(VLOOKUP(hist_data__2[[#This Row],[item_code]],hist_data__2[[#This Row],[item_code]:[sale_year]],3,FALSE)=2020,VLOOKUP(hist_data__2[[#This Row],[item_code]],Product[],5,FALSE),VLOOKUP(hist_data__2[[#This Row],[item_code]],Product[],4,FALSE))</f>
        <v>#N/A</v>
      </c>
      <c r="H5931" s="6" t="e">
        <f>hist_data__2[[#This Row],[quantity]]*hist_data__2[[#This Row],[sale_price]]</f>
        <v>#N/A</v>
      </c>
    </row>
    <row r="5932" spans="1:8" x14ac:dyDescent="0.25">
      <c r="A5932">
        <v>5931</v>
      </c>
      <c r="B5932" s="1" t="s">
        <v>11</v>
      </c>
      <c r="C5932" s="1" t="s">
        <v>35</v>
      </c>
      <c r="D5932">
        <v>2019</v>
      </c>
      <c r="E5932">
        <v>2</v>
      </c>
      <c r="F5932">
        <v>3</v>
      </c>
      <c r="G5932" s="5" t="e">
        <f>IF(VLOOKUP(hist_data__2[[#This Row],[item_code]],hist_data__2[[#This Row],[item_code]:[sale_year]],3,FALSE)=2020,VLOOKUP(hist_data__2[[#This Row],[item_code]],Product[],5,FALSE),VLOOKUP(hist_data__2[[#This Row],[item_code]],Product[],4,FALSE))</f>
        <v>#N/A</v>
      </c>
      <c r="H5932" s="6" t="e">
        <f>hist_data__2[[#This Row],[quantity]]*hist_data__2[[#This Row],[sale_price]]</f>
        <v>#N/A</v>
      </c>
    </row>
    <row r="5933" spans="1:8" x14ac:dyDescent="0.25">
      <c r="A5933">
        <v>5932</v>
      </c>
      <c r="B5933" s="1" t="s">
        <v>11</v>
      </c>
      <c r="C5933" s="1" t="s">
        <v>35</v>
      </c>
      <c r="D5933">
        <v>2019</v>
      </c>
      <c r="E5933">
        <v>3</v>
      </c>
      <c r="F5933">
        <v>3</v>
      </c>
      <c r="G5933" s="5" t="e">
        <f>IF(VLOOKUP(hist_data__2[[#This Row],[item_code]],hist_data__2[[#This Row],[item_code]:[sale_year]],3,FALSE)=2020,VLOOKUP(hist_data__2[[#This Row],[item_code]],Product[],5,FALSE),VLOOKUP(hist_data__2[[#This Row],[item_code]],Product[],4,FALSE))</f>
        <v>#N/A</v>
      </c>
      <c r="H5933" s="6" t="e">
        <f>hist_data__2[[#This Row],[quantity]]*hist_data__2[[#This Row],[sale_price]]</f>
        <v>#N/A</v>
      </c>
    </row>
    <row r="5934" spans="1:8" x14ac:dyDescent="0.25">
      <c r="A5934">
        <v>5933</v>
      </c>
      <c r="B5934" s="1" t="s">
        <v>11</v>
      </c>
      <c r="C5934" s="1" t="s">
        <v>35</v>
      </c>
      <c r="D5934">
        <v>2019</v>
      </c>
      <c r="E5934">
        <v>4</v>
      </c>
      <c r="F5934">
        <v>3</v>
      </c>
      <c r="G5934" s="5" t="e">
        <f>IF(VLOOKUP(hist_data__2[[#This Row],[item_code]],hist_data__2[[#This Row],[item_code]:[sale_year]],3,FALSE)=2020,VLOOKUP(hist_data__2[[#This Row],[item_code]],Product[],5,FALSE),VLOOKUP(hist_data__2[[#This Row],[item_code]],Product[],4,FALSE))</f>
        <v>#N/A</v>
      </c>
      <c r="H5934" s="6" t="e">
        <f>hist_data__2[[#This Row],[quantity]]*hist_data__2[[#This Row],[sale_price]]</f>
        <v>#N/A</v>
      </c>
    </row>
    <row r="5935" spans="1:8" x14ac:dyDescent="0.25">
      <c r="A5935">
        <v>5934</v>
      </c>
      <c r="B5935" s="1" t="s">
        <v>11</v>
      </c>
      <c r="C5935" s="1" t="s">
        <v>35</v>
      </c>
      <c r="D5935">
        <v>2019</v>
      </c>
      <c r="E5935">
        <v>5</v>
      </c>
      <c r="F5935">
        <v>2</v>
      </c>
      <c r="G5935" s="5" t="e">
        <f>IF(VLOOKUP(hist_data__2[[#This Row],[item_code]],hist_data__2[[#This Row],[item_code]:[sale_year]],3,FALSE)=2020,VLOOKUP(hist_data__2[[#This Row],[item_code]],Product[],5,FALSE),VLOOKUP(hist_data__2[[#This Row],[item_code]],Product[],4,FALSE))</f>
        <v>#N/A</v>
      </c>
      <c r="H5935" s="6" t="e">
        <f>hist_data__2[[#This Row],[quantity]]*hist_data__2[[#This Row],[sale_price]]</f>
        <v>#N/A</v>
      </c>
    </row>
    <row r="5936" spans="1:8" x14ac:dyDescent="0.25">
      <c r="A5936">
        <v>5935</v>
      </c>
      <c r="B5936" s="1" t="s">
        <v>11</v>
      </c>
      <c r="C5936" s="1" t="s">
        <v>35</v>
      </c>
      <c r="D5936">
        <v>2019</v>
      </c>
      <c r="E5936">
        <v>6</v>
      </c>
      <c r="F5936">
        <v>3</v>
      </c>
      <c r="G5936" s="5" t="e">
        <f>IF(VLOOKUP(hist_data__2[[#This Row],[item_code]],hist_data__2[[#This Row],[item_code]:[sale_year]],3,FALSE)=2020,VLOOKUP(hist_data__2[[#This Row],[item_code]],Product[],5,FALSE),VLOOKUP(hist_data__2[[#This Row],[item_code]],Product[],4,FALSE))</f>
        <v>#N/A</v>
      </c>
      <c r="H5936" s="6" t="e">
        <f>hist_data__2[[#This Row],[quantity]]*hist_data__2[[#This Row],[sale_price]]</f>
        <v>#N/A</v>
      </c>
    </row>
    <row r="5937" spans="1:8" x14ac:dyDescent="0.25">
      <c r="A5937">
        <v>5936</v>
      </c>
      <c r="B5937" s="1" t="s">
        <v>11</v>
      </c>
      <c r="C5937" s="1" t="s">
        <v>35</v>
      </c>
      <c r="D5937">
        <v>2019</v>
      </c>
      <c r="E5937">
        <v>7</v>
      </c>
      <c r="F5937">
        <v>2</v>
      </c>
      <c r="G5937" s="5" t="e">
        <f>IF(VLOOKUP(hist_data__2[[#This Row],[item_code]],hist_data__2[[#This Row],[item_code]:[sale_year]],3,FALSE)=2020,VLOOKUP(hist_data__2[[#This Row],[item_code]],Product[],5,FALSE),VLOOKUP(hist_data__2[[#This Row],[item_code]],Product[],4,FALSE))</f>
        <v>#N/A</v>
      </c>
      <c r="H5937" s="6" t="e">
        <f>hist_data__2[[#This Row],[quantity]]*hist_data__2[[#This Row],[sale_price]]</f>
        <v>#N/A</v>
      </c>
    </row>
    <row r="5938" spans="1:8" x14ac:dyDescent="0.25">
      <c r="A5938">
        <v>5937</v>
      </c>
      <c r="B5938" s="1" t="s">
        <v>11</v>
      </c>
      <c r="C5938" s="1" t="s">
        <v>35</v>
      </c>
      <c r="D5938">
        <v>2019</v>
      </c>
      <c r="E5938">
        <v>8</v>
      </c>
      <c r="F5938">
        <v>1</v>
      </c>
      <c r="G5938" s="5" t="e">
        <f>IF(VLOOKUP(hist_data__2[[#This Row],[item_code]],hist_data__2[[#This Row],[item_code]:[sale_year]],3,FALSE)=2020,VLOOKUP(hist_data__2[[#This Row],[item_code]],Product[],5,FALSE),VLOOKUP(hist_data__2[[#This Row],[item_code]],Product[],4,FALSE))</f>
        <v>#N/A</v>
      </c>
      <c r="H5938" s="6" t="e">
        <f>hist_data__2[[#This Row],[quantity]]*hist_data__2[[#This Row],[sale_price]]</f>
        <v>#N/A</v>
      </c>
    </row>
    <row r="5939" spans="1:8" x14ac:dyDescent="0.25">
      <c r="A5939">
        <v>5938</v>
      </c>
      <c r="B5939" s="1" t="s">
        <v>11</v>
      </c>
      <c r="C5939" s="1" t="s">
        <v>35</v>
      </c>
      <c r="D5939">
        <v>2019</v>
      </c>
      <c r="E5939">
        <v>9</v>
      </c>
      <c r="F5939">
        <v>2</v>
      </c>
      <c r="G5939" s="5" t="e">
        <f>IF(VLOOKUP(hist_data__2[[#This Row],[item_code]],hist_data__2[[#This Row],[item_code]:[sale_year]],3,FALSE)=2020,VLOOKUP(hist_data__2[[#This Row],[item_code]],Product[],5,FALSE),VLOOKUP(hist_data__2[[#This Row],[item_code]],Product[],4,FALSE))</f>
        <v>#N/A</v>
      </c>
      <c r="H5939" s="6" t="e">
        <f>hist_data__2[[#This Row],[quantity]]*hist_data__2[[#This Row],[sale_price]]</f>
        <v>#N/A</v>
      </c>
    </row>
    <row r="5940" spans="1:8" x14ac:dyDescent="0.25">
      <c r="A5940">
        <v>5939</v>
      </c>
      <c r="B5940" s="1" t="s">
        <v>11</v>
      </c>
      <c r="C5940" s="1" t="s">
        <v>35</v>
      </c>
      <c r="D5940">
        <v>2019</v>
      </c>
      <c r="E5940">
        <v>10</v>
      </c>
      <c r="F5940">
        <v>2</v>
      </c>
      <c r="G5940" s="5" t="e">
        <f>IF(VLOOKUP(hist_data__2[[#This Row],[item_code]],hist_data__2[[#This Row],[item_code]:[sale_year]],3,FALSE)=2020,VLOOKUP(hist_data__2[[#This Row],[item_code]],Product[],5,FALSE),VLOOKUP(hist_data__2[[#This Row],[item_code]],Product[],4,FALSE))</f>
        <v>#N/A</v>
      </c>
      <c r="H5940" s="6" t="e">
        <f>hist_data__2[[#This Row],[quantity]]*hist_data__2[[#This Row],[sale_price]]</f>
        <v>#N/A</v>
      </c>
    </row>
    <row r="5941" spans="1:8" x14ac:dyDescent="0.25">
      <c r="A5941">
        <v>5940</v>
      </c>
      <c r="B5941" s="1" t="s">
        <v>11</v>
      </c>
      <c r="C5941" s="1" t="s">
        <v>35</v>
      </c>
      <c r="D5941">
        <v>2019</v>
      </c>
      <c r="E5941">
        <v>11</v>
      </c>
      <c r="F5941">
        <v>3</v>
      </c>
      <c r="G5941" s="5" t="e">
        <f>IF(VLOOKUP(hist_data__2[[#This Row],[item_code]],hist_data__2[[#This Row],[item_code]:[sale_year]],3,FALSE)=2020,VLOOKUP(hist_data__2[[#This Row],[item_code]],Product[],5,FALSE),VLOOKUP(hist_data__2[[#This Row],[item_code]],Product[],4,FALSE))</f>
        <v>#N/A</v>
      </c>
      <c r="H5941" s="6" t="e">
        <f>hist_data__2[[#This Row],[quantity]]*hist_data__2[[#This Row],[sale_price]]</f>
        <v>#N/A</v>
      </c>
    </row>
    <row r="5942" spans="1:8" x14ac:dyDescent="0.25">
      <c r="A5942">
        <v>5941</v>
      </c>
      <c r="B5942" s="1" t="s">
        <v>11</v>
      </c>
      <c r="C5942" s="1" t="s">
        <v>35</v>
      </c>
      <c r="D5942">
        <v>2019</v>
      </c>
      <c r="E5942">
        <v>12</v>
      </c>
      <c r="F5942">
        <v>3</v>
      </c>
      <c r="G5942" s="5" t="e">
        <f>IF(VLOOKUP(hist_data__2[[#This Row],[item_code]],hist_data__2[[#This Row],[item_code]:[sale_year]],3,FALSE)=2020,VLOOKUP(hist_data__2[[#This Row],[item_code]],Product[],5,FALSE),VLOOKUP(hist_data__2[[#This Row],[item_code]],Product[],4,FALSE))</f>
        <v>#N/A</v>
      </c>
      <c r="H5942" s="6" t="e">
        <f>hist_data__2[[#This Row],[quantity]]*hist_data__2[[#This Row],[sale_price]]</f>
        <v>#N/A</v>
      </c>
    </row>
    <row r="5943" spans="1:8" x14ac:dyDescent="0.25">
      <c r="A5943">
        <v>5942</v>
      </c>
      <c r="B5943" s="1" t="s">
        <v>11</v>
      </c>
      <c r="C5943" s="1" t="s">
        <v>35</v>
      </c>
      <c r="D5943">
        <v>2019</v>
      </c>
      <c r="E5943">
        <v>13</v>
      </c>
      <c r="F5943">
        <v>3</v>
      </c>
      <c r="G5943" s="5" t="e">
        <f>IF(VLOOKUP(hist_data__2[[#This Row],[item_code]],hist_data__2[[#This Row],[item_code]:[sale_year]],3,FALSE)=2020,VLOOKUP(hist_data__2[[#This Row],[item_code]],Product[],5,FALSE),VLOOKUP(hist_data__2[[#This Row],[item_code]],Product[],4,FALSE))</f>
        <v>#N/A</v>
      </c>
      <c r="H5943" s="6" t="e">
        <f>hist_data__2[[#This Row],[quantity]]*hist_data__2[[#This Row],[sale_price]]</f>
        <v>#N/A</v>
      </c>
    </row>
    <row r="5944" spans="1:8" x14ac:dyDescent="0.25">
      <c r="A5944">
        <v>5943</v>
      </c>
      <c r="B5944" s="1" t="s">
        <v>11</v>
      </c>
      <c r="C5944" s="1" t="s">
        <v>35</v>
      </c>
      <c r="D5944">
        <v>2019</v>
      </c>
      <c r="E5944">
        <v>14</v>
      </c>
      <c r="F5944">
        <v>2</v>
      </c>
      <c r="G5944" s="5" t="e">
        <f>IF(VLOOKUP(hist_data__2[[#This Row],[item_code]],hist_data__2[[#This Row],[item_code]:[sale_year]],3,FALSE)=2020,VLOOKUP(hist_data__2[[#This Row],[item_code]],Product[],5,FALSE),VLOOKUP(hist_data__2[[#This Row],[item_code]],Product[],4,FALSE))</f>
        <v>#N/A</v>
      </c>
      <c r="H5944" s="6" t="e">
        <f>hist_data__2[[#This Row],[quantity]]*hist_data__2[[#This Row],[sale_price]]</f>
        <v>#N/A</v>
      </c>
    </row>
    <row r="5945" spans="1:8" x14ac:dyDescent="0.25">
      <c r="A5945">
        <v>5944</v>
      </c>
      <c r="B5945" s="1" t="s">
        <v>11</v>
      </c>
      <c r="C5945" s="1" t="s">
        <v>35</v>
      </c>
      <c r="D5945">
        <v>2019</v>
      </c>
      <c r="E5945">
        <v>15</v>
      </c>
      <c r="F5945">
        <v>1</v>
      </c>
      <c r="G5945" s="5" t="e">
        <f>IF(VLOOKUP(hist_data__2[[#This Row],[item_code]],hist_data__2[[#This Row],[item_code]:[sale_year]],3,FALSE)=2020,VLOOKUP(hist_data__2[[#This Row],[item_code]],Product[],5,FALSE),VLOOKUP(hist_data__2[[#This Row],[item_code]],Product[],4,FALSE))</f>
        <v>#N/A</v>
      </c>
      <c r="H5945" s="6" t="e">
        <f>hist_data__2[[#This Row],[quantity]]*hist_data__2[[#This Row],[sale_price]]</f>
        <v>#N/A</v>
      </c>
    </row>
    <row r="5946" spans="1:8" x14ac:dyDescent="0.25">
      <c r="A5946">
        <v>5945</v>
      </c>
      <c r="B5946" s="1" t="s">
        <v>11</v>
      </c>
      <c r="C5946" s="1" t="s">
        <v>35</v>
      </c>
      <c r="D5946">
        <v>2019</v>
      </c>
      <c r="E5946">
        <v>16</v>
      </c>
      <c r="F5946">
        <v>1</v>
      </c>
      <c r="G5946" s="5" t="e">
        <f>IF(VLOOKUP(hist_data__2[[#This Row],[item_code]],hist_data__2[[#This Row],[item_code]:[sale_year]],3,FALSE)=2020,VLOOKUP(hist_data__2[[#This Row],[item_code]],Product[],5,FALSE),VLOOKUP(hist_data__2[[#This Row],[item_code]],Product[],4,FALSE))</f>
        <v>#N/A</v>
      </c>
      <c r="H5946" s="6" t="e">
        <f>hist_data__2[[#This Row],[quantity]]*hist_data__2[[#This Row],[sale_price]]</f>
        <v>#N/A</v>
      </c>
    </row>
    <row r="5947" spans="1:8" x14ac:dyDescent="0.25">
      <c r="A5947">
        <v>5946</v>
      </c>
      <c r="B5947" s="1" t="s">
        <v>11</v>
      </c>
      <c r="C5947" s="1" t="s">
        <v>35</v>
      </c>
      <c r="D5947">
        <v>2019</v>
      </c>
      <c r="E5947">
        <v>17</v>
      </c>
      <c r="F5947">
        <v>2</v>
      </c>
      <c r="G5947" s="5" t="e">
        <f>IF(VLOOKUP(hist_data__2[[#This Row],[item_code]],hist_data__2[[#This Row],[item_code]:[sale_year]],3,FALSE)=2020,VLOOKUP(hist_data__2[[#This Row],[item_code]],Product[],5,FALSE),VLOOKUP(hist_data__2[[#This Row],[item_code]],Product[],4,FALSE))</f>
        <v>#N/A</v>
      </c>
      <c r="H5947" s="6" t="e">
        <f>hist_data__2[[#This Row],[quantity]]*hist_data__2[[#This Row],[sale_price]]</f>
        <v>#N/A</v>
      </c>
    </row>
    <row r="5948" spans="1:8" x14ac:dyDescent="0.25">
      <c r="A5948">
        <v>5947</v>
      </c>
      <c r="B5948" s="1" t="s">
        <v>11</v>
      </c>
      <c r="C5948" s="1" t="s">
        <v>35</v>
      </c>
      <c r="D5948">
        <v>2019</v>
      </c>
      <c r="E5948">
        <v>18</v>
      </c>
      <c r="F5948">
        <v>2</v>
      </c>
      <c r="G5948" s="5" t="e">
        <f>IF(VLOOKUP(hist_data__2[[#This Row],[item_code]],hist_data__2[[#This Row],[item_code]:[sale_year]],3,FALSE)=2020,VLOOKUP(hist_data__2[[#This Row],[item_code]],Product[],5,FALSE),VLOOKUP(hist_data__2[[#This Row],[item_code]],Product[],4,FALSE))</f>
        <v>#N/A</v>
      </c>
      <c r="H5948" s="6" t="e">
        <f>hist_data__2[[#This Row],[quantity]]*hist_data__2[[#This Row],[sale_price]]</f>
        <v>#N/A</v>
      </c>
    </row>
    <row r="5949" spans="1:8" x14ac:dyDescent="0.25">
      <c r="A5949">
        <v>5948</v>
      </c>
      <c r="B5949" s="1" t="s">
        <v>11</v>
      </c>
      <c r="C5949" s="1" t="s">
        <v>35</v>
      </c>
      <c r="D5949">
        <v>2019</v>
      </c>
      <c r="E5949">
        <v>19</v>
      </c>
      <c r="F5949">
        <v>2</v>
      </c>
      <c r="G5949" s="5" t="e">
        <f>IF(VLOOKUP(hist_data__2[[#This Row],[item_code]],hist_data__2[[#This Row],[item_code]:[sale_year]],3,FALSE)=2020,VLOOKUP(hist_data__2[[#This Row],[item_code]],Product[],5,FALSE),VLOOKUP(hist_data__2[[#This Row],[item_code]],Product[],4,FALSE))</f>
        <v>#N/A</v>
      </c>
      <c r="H5949" s="6" t="e">
        <f>hist_data__2[[#This Row],[quantity]]*hist_data__2[[#This Row],[sale_price]]</f>
        <v>#N/A</v>
      </c>
    </row>
    <row r="5950" spans="1:8" x14ac:dyDescent="0.25">
      <c r="A5950">
        <v>5949</v>
      </c>
      <c r="B5950" s="1" t="s">
        <v>11</v>
      </c>
      <c r="C5950" s="1" t="s">
        <v>35</v>
      </c>
      <c r="D5950">
        <v>2019</v>
      </c>
      <c r="E5950">
        <v>20</v>
      </c>
      <c r="F5950">
        <v>2</v>
      </c>
      <c r="G5950" s="5" t="e">
        <f>IF(VLOOKUP(hist_data__2[[#This Row],[item_code]],hist_data__2[[#This Row],[item_code]:[sale_year]],3,FALSE)=2020,VLOOKUP(hist_data__2[[#This Row],[item_code]],Product[],5,FALSE),VLOOKUP(hist_data__2[[#This Row],[item_code]],Product[],4,FALSE))</f>
        <v>#N/A</v>
      </c>
      <c r="H5950" s="6" t="e">
        <f>hist_data__2[[#This Row],[quantity]]*hist_data__2[[#This Row],[sale_price]]</f>
        <v>#N/A</v>
      </c>
    </row>
    <row r="5951" spans="1:8" x14ac:dyDescent="0.25">
      <c r="A5951">
        <v>5950</v>
      </c>
      <c r="B5951" s="1" t="s">
        <v>11</v>
      </c>
      <c r="C5951" s="1" t="s">
        <v>35</v>
      </c>
      <c r="D5951">
        <v>2019</v>
      </c>
      <c r="E5951">
        <v>21</v>
      </c>
      <c r="F5951">
        <v>2</v>
      </c>
      <c r="G5951" s="5" t="e">
        <f>IF(VLOOKUP(hist_data__2[[#This Row],[item_code]],hist_data__2[[#This Row],[item_code]:[sale_year]],3,FALSE)=2020,VLOOKUP(hist_data__2[[#This Row],[item_code]],Product[],5,FALSE),VLOOKUP(hist_data__2[[#This Row],[item_code]],Product[],4,FALSE))</f>
        <v>#N/A</v>
      </c>
      <c r="H5951" s="6" t="e">
        <f>hist_data__2[[#This Row],[quantity]]*hist_data__2[[#This Row],[sale_price]]</f>
        <v>#N/A</v>
      </c>
    </row>
    <row r="5952" spans="1:8" x14ac:dyDescent="0.25">
      <c r="A5952">
        <v>5951</v>
      </c>
      <c r="B5952" s="1" t="s">
        <v>11</v>
      </c>
      <c r="C5952" s="1" t="s">
        <v>35</v>
      </c>
      <c r="D5952">
        <v>2019</v>
      </c>
      <c r="E5952">
        <v>22</v>
      </c>
      <c r="F5952">
        <v>2</v>
      </c>
      <c r="G5952" s="5" t="e">
        <f>IF(VLOOKUP(hist_data__2[[#This Row],[item_code]],hist_data__2[[#This Row],[item_code]:[sale_year]],3,FALSE)=2020,VLOOKUP(hist_data__2[[#This Row],[item_code]],Product[],5,FALSE),VLOOKUP(hist_data__2[[#This Row],[item_code]],Product[],4,FALSE))</f>
        <v>#N/A</v>
      </c>
      <c r="H5952" s="6" t="e">
        <f>hist_data__2[[#This Row],[quantity]]*hist_data__2[[#This Row],[sale_price]]</f>
        <v>#N/A</v>
      </c>
    </row>
    <row r="5953" spans="1:8" x14ac:dyDescent="0.25">
      <c r="A5953">
        <v>5952</v>
      </c>
      <c r="B5953" s="1" t="s">
        <v>11</v>
      </c>
      <c r="C5953" s="1" t="s">
        <v>35</v>
      </c>
      <c r="D5953">
        <v>2019</v>
      </c>
      <c r="E5953">
        <v>23</v>
      </c>
      <c r="F5953">
        <v>2</v>
      </c>
      <c r="G5953" s="5" t="e">
        <f>IF(VLOOKUP(hist_data__2[[#This Row],[item_code]],hist_data__2[[#This Row],[item_code]:[sale_year]],3,FALSE)=2020,VLOOKUP(hist_data__2[[#This Row],[item_code]],Product[],5,FALSE),VLOOKUP(hist_data__2[[#This Row],[item_code]],Product[],4,FALSE))</f>
        <v>#N/A</v>
      </c>
      <c r="H5953" s="6" t="e">
        <f>hist_data__2[[#This Row],[quantity]]*hist_data__2[[#This Row],[sale_price]]</f>
        <v>#N/A</v>
      </c>
    </row>
    <row r="5954" spans="1:8" x14ac:dyDescent="0.25">
      <c r="A5954">
        <v>5953</v>
      </c>
      <c r="B5954" s="1" t="s">
        <v>11</v>
      </c>
      <c r="C5954" s="1" t="s">
        <v>35</v>
      </c>
      <c r="D5954">
        <v>2019</v>
      </c>
      <c r="E5954">
        <v>24</v>
      </c>
      <c r="F5954">
        <v>4</v>
      </c>
      <c r="G5954" s="5" t="e">
        <f>IF(VLOOKUP(hist_data__2[[#This Row],[item_code]],hist_data__2[[#This Row],[item_code]:[sale_year]],3,FALSE)=2020,VLOOKUP(hist_data__2[[#This Row],[item_code]],Product[],5,FALSE),VLOOKUP(hist_data__2[[#This Row],[item_code]],Product[],4,FALSE))</f>
        <v>#N/A</v>
      </c>
      <c r="H5954" s="6" t="e">
        <f>hist_data__2[[#This Row],[quantity]]*hist_data__2[[#This Row],[sale_price]]</f>
        <v>#N/A</v>
      </c>
    </row>
    <row r="5955" spans="1:8" x14ac:dyDescent="0.25">
      <c r="A5955">
        <v>5954</v>
      </c>
      <c r="B5955" s="1" t="s">
        <v>11</v>
      </c>
      <c r="C5955" s="1" t="s">
        <v>35</v>
      </c>
      <c r="D5955">
        <v>2019</v>
      </c>
      <c r="E5955">
        <v>25</v>
      </c>
      <c r="F5955">
        <v>2</v>
      </c>
      <c r="G5955" s="5" t="e">
        <f>IF(VLOOKUP(hist_data__2[[#This Row],[item_code]],hist_data__2[[#This Row],[item_code]:[sale_year]],3,FALSE)=2020,VLOOKUP(hist_data__2[[#This Row],[item_code]],Product[],5,FALSE),VLOOKUP(hist_data__2[[#This Row],[item_code]],Product[],4,FALSE))</f>
        <v>#N/A</v>
      </c>
      <c r="H5955" s="6" t="e">
        <f>hist_data__2[[#This Row],[quantity]]*hist_data__2[[#This Row],[sale_price]]</f>
        <v>#N/A</v>
      </c>
    </row>
    <row r="5956" spans="1:8" x14ac:dyDescent="0.25">
      <c r="A5956">
        <v>5955</v>
      </c>
      <c r="B5956" s="1" t="s">
        <v>11</v>
      </c>
      <c r="C5956" s="1" t="s">
        <v>35</v>
      </c>
      <c r="D5956">
        <v>2019</v>
      </c>
      <c r="E5956">
        <v>26</v>
      </c>
      <c r="F5956">
        <v>2</v>
      </c>
      <c r="G5956" s="5" t="e">
        <f>IF(VLOOKUP(hist_data__2[[#This Row],[item_code]],hist_data__2[[#This Row],[item_code]:[sale_year]],3,FALSE)=2020,VLOOKUP(hist_data__2[[#This Row],[item_code]],Product[],5,FALSE),VLOOKUP(hist_data__2[[#This Row],[item_code]],Product[],4,FALSE))</f>
        <v>#N/A</v>
      </c>
      <c r="H5956" s="6" t="e">
        <f>hist_data__2[[#This Row],[quantity]]*hist_data__2[[#This Row],[sale_price]]</f>
        <v>#N/A</v>
      </c>
    </row>
    <row r="5957" spans="1:8" x14ac:dyDescent="0.25">
      <c r="A5957">
        <v>5956</v>
      </c>
      <c r="B5957" s="1" t="s">
        <v>11</v>
      </c>
      <c r="C5957" s="1" t="s">
        <v>35</v>
      </c>
      <c r="D5957">
        <v>2019</v>
      </c>
      <c r="E5957">
        <v>27</v>
      </c>
      <c r="F5957">
        <v>5</v>
      </c>
      <c r="G5957" s="5" t="e">
        <f>IF(VLOOKUP(hist_data__2[[#This Row],[item_code]],hist_data__2[[#This Row],[item_code]:[sale_year]],3,FALSE)=2020,VLOOKUP(hist_data__2[[#This Row],[item_code]],Product[],5,FALSE),VLOOKUP(hist_data__2[[#This Row],[item_code]],Product[],4,FALSE))</f>
        <v>#N/A</v>
      </c>
      <c r="H5957" s="6" t="e">
        <f>hist_data__2[[#This Row],[quantity]]*hist_data__2[[#This Row],[sale_price]]</f>
        <v>#N/A</v>
      </c>
    </row>
    <row r="5958" spans="1:8" x14ac:dyDescent="0.25">
      <c r="A5958">
        <v>5957</v>
      </c>
      <c r="B5958" s="1" t="s">
        <v>11</v>
      </c>
      <c r="C5958" s="1" t="s">
        <v>35</v>
      </c>
      <c r="D5958">
        <v>2019</v>
      </c>
      <c r="E5958">
        <v>28</v>
      </c>
      <c r="F5958">
        <v>5</v>
      </c>
      <c r="G5958" s="5" t="e">
        <f>IF(VLOOKUP(hist_data__2[[#This Row],[item_code]],hist_data__2[[#This Row],[item_code]:[sale_year]],3,FALSE)=2020,VLOOKUP(hist_data__2[[#This Row],[item_code]],Product[],5,FALSE),VLOOKUP(hist_data__2[[#This Row],[item_code]],Product[],4,FALSE))</f>
        <v>#N/A</v>
      </c>
      <c r="H5958" s="6" t="e">
        <f>hist_data__2[[#This Row],[quantity]]*hist_data__2[[#This Row],[sale_price]]</f>
        <v>#N/A</v>
      </c>
    </row>
    <row r="5959" spans="1:8" x14ac:dyDescent="0.25">
      <c r="A5959">
        <v>5958</v>
      </c>
      <c r="B5959" s="1" t="s">
        <v>11</v>
      </c>
      <c r="C5959" s="1" t="s">
        <v>35</v>
      </c>
      <c r="D5959">
        <v>2019</v>
      </c>
      <c r="E5959">
        <v>29</v>
      </c>
      <c r="F5959">
        <v>3</v>
      </c>
      <c r="G5959" s="5" t="e">
        <f>IF(VLOOKUP(hist_data__2[[#This Row],[item_code]],hist_data__2[[#This Row],[item_code]:[sale_year]],3,FALSE)=2020,VLOOKUP(hist_data__2[[#This Row],[item_code]],Product[],5,FALSE),VLOOKUP(hist_data__2[[#This Row],[item_code]],Product[],4,FALSE))</f>
        <v>#N/A</v>
      </c>
      <c r="H5959" s="6" t="e">
        <f>hist_data__2[[#This Row],[quantity]]*hist_data__2[[#This Row],[sale_price]]</f>
        <v>#N/A</v>
      </c>
    </row>
    <row r="5960" spans="1:8" x14ac:dyDescent="0.25">
      <c r="A5960">
        <v>5959</v>
      </c>
      <c r="B5960" s="1" t="s">
        <v>11</v>
      </c>
      <c r="C5960" s="1" t="s">
        <v>35</v>
      </c>
      <c r="D5960">
        <v>2019</v>
      </c>
      <c r="E5960">
        <v>30</v>
      </c>
      <c r="F5960">
        <v>2</v>
      </c>
      <c r="G5960" s="5" t="e">
        <f>IF(VLOOKUP(hist_data__2[[#This Row],[item_code]],hist_data__2[[#This Row],[item_code]:[sale_year]],3,FALSE)=2020,VLOOKUP(hist_data__2[[#This Row],[item_code]],Product[],5,FALSE),VLOOKUP(hist_data__2[[#This Row],[item_code]],Product[],4,FALSE))</f>
        <v>#N/A</v>
      </c>
      <c r="H5960" s="6" t="e">
        <f>hist_data__2[[#This Row],[quantity]]*hist_data__2[[#This Row],[sale_price]]</f>
        <v>#N/A</v>
      </c>
    </row>
    <row r="5961" spans="1:8" x14ac:dyDescent="0.25">
      <c r="A5961">
        <v>5960</v>
      </c>
      <c r="B5961" s="1" t="s">
        <v>11</v>
      </c>
      <c r="C5961" s="1" t="s">
        <v>35</v>
      </c>
      <c r="D5961">
        <v>2019</v>
      </c>
      <c r="E5961">
        <v>31</v>
      </c>
      <c r="F5961">
        <v>2</v>
      </c>
      <c r="G5961" s="5" t="e">
        <f>IF(VLOOKUP(hist_data__2[[#This Row],[item_code]],hist_data__2[[#This Row],[item_code]:[sale_year]],3,FALSE)=2020,VLOOKUP(hist_data__2[[#This Row],[item_code]],Product[],5,FALSE),VLOOKUP(hist_data__2[[#This Row],[item_code]],Product[],4,FALSE))</f>
        <v>#N/A</v>
      </c>
      <c r="H5961" s="6" t="e">
        <f>hist_data__2[[#This Row],[quantity]]*hist_data__2[[#This Row],[sale_price]]</f>
        <v>#N/A</v>
      </c>
    </row>
    <row r="5962" spans="1:8" x14ac:dyDescent="0.25">
      <c r="A5962">
        <v>5961</v>
      </c>
      <c r="B5962" s="1" t="s">
        <v>11</v>
      </c>
      <c r="C5962" s="1" t="s">
        <v>35</v>
      </c>
      <c r="D5962">
        <v>2019</v>
      </c>
      <c r="E5962">
        <v>32</v>
      </c>
      <c r="F5962">
        <v>2</v>
      </c>
      <c r="G5962" s="5" t="e">
        <f>IF(VLOOKUP(hist_data__2[[#This Row],[item_code]],hist_data__2[[#This Row],[item_code]:[sale_year]],3,FALSE)=2020,VLOOKUP(hist_data__2[[#This Row],[item_code]],Product[],5,FALSE),VLOOKUP(hist_data__2[[#This Row],[item_code]],Product[],4,FALSE))</f>
        <v>#N/A</v>
      </c>
      <c r="H5962" s="6" t="e">
        <f>hist_data__2[[#This Row],[quantity]]*hist_data__2[[#This Row],[sale_price]]</f>
        <v>#N/A</v>
      </c>
    </row>
    <row r="5963" spans="1:8" x14ac:dyDescent="0.25">
      <c r="A5963">
        <v>5962</v>
      </c>
      <c r="B5963" s="1" t="s">
        <v>11</v>
      </c>
      <c r="C5963" s="1" t="s">
        <v>35</v>
      </c>
      <c r="D5963">
        <v>2019</v>
      </c>
      <c r="E5963">
        <v>33</v>
      </c>
      <c r="F5963">
        <v>3</v>
      </c>
      <c r="G5963" s="5" t="e">
        <f>IF(VLOOKUP(hist_data__2[[#This Row],[item_code]],hist_data__2[[#This Row],[item_code]:[sale_year]],3,FALSE)=2020,VLOOKUP(hist_data__2[[#This Row],[item_code]],Product[],5,FALSE),VLOOKUP(hist_data__2[[#This Row],[item_code]],Product[],4,FALSE))</f>
        <v>#N/A</v>
      </c>
      <c r="H5963" s="6" t="e">
        <f>hist_data__2[[#This Row],[quantity]]*hist_data__2[[#This Row],[sale_price]]</f>
        <v>#N/A</v>
      </c>
    </row>
    <row r="5964" spans="1:8" x14ac:dyDescent="0.25">
      <c r="A5964">
        <v>5963</v>
      </c>
      <c r="B5964" s="1" t="s">
        <v>11</v>
      </c>
      <c r="C5964" s="1" t="s">
        <v>35</v>
      </c>
      <c r="D5964">
        <v>2019</v>
      </c>
      <c r="E5964">
        <v>34</v>
      </c>
      <c r="F5964">
        <v>6</v>
      </c>
      <c r="G5964" s="5" t="e">
        <f>IF(VLOOKUP(hist_data__2[[#This Row],[item_code]],hist_data__2[[#This Row],[item_code]:[sale_year]],3,FALSE)=2020,VLOOKUP(hist_data__2[[#This Row],[item_code]],Product[],5,FALSE),VLOOKUP(hist_data__2[[#This Row],[item_code]],Product[],4,FALSE))</f>
        <v>#N/A</v>
      </c>
      <c r="H5964" s="6" t="e">
        <f>hist_data__2[[#This Row],[quantity]]*hist_data__2[[#This Row],[sale_price]]</f>
        <v>#N/A</v>
      </c>
    </row>
    <row r="5965" spans="1:8" x14ac:dyDescent="0.25">
      <c r="A5965">
        <v>5964</v>
      </c>
      <c r="B5965" s="1" t="s">
        <v>11</v>
      </c>
      <c r="C5965" s="1" t="s">
        <v>35</v>
      </c>
      <c r="D5965">
        <v>2019</v>
      </c>
      <c r="E5965">
        <v>35</v>
      </c>
      <c r="F5965">
        <v>5</v>
      </c>
      <c r="G5965" s="5" t="e">
        <f>IF(VLOOKUP(hist_data__2[[#This Row],[item_code]],hist_data__2[[#This Row],[item_code]:[sale_year]],3,FALSE)=2020,VLOOKUP(hist_data__2[[#This Row],[item_code]],Product[],5,FALSE),VLOOKUP(hist_data__2[[#This Row],[item_code]],Product[],4,FALSE))</f>
        <v>#N/A</v>
      </c>
      <c r="H5965" s="6" t="e">
        <f>hist_data__2[[#This Row],[quantity]]*hist_data__2[[#This Row],[sale_price]]</f>
        <v>#N/A</v>
      </c>
    </row>
    <row r="5966" spans="1:8" x14ac:dyDescent="0.25">
      <c r="A5966">
        <v>5965</v>
      </c>
      <c r="B5966" s="1" t="s">
        <v>11</v>
      </c>
      <c r="C5966" s="1" t="s">
        <v>35</v>
      </c>
      <c r="D5966">
        <v>2019</v>
      </c>
      <c r="E5966">
        <v>36</v>
      </c>
      <c r="F5966">
        <v>2</v>
      </c>
      <c r="G5966" s="5" t="e">
        <f>IF(VLOOKUP(hist_data__2[[#This Row],[item_code]],hist_data__2[[#This Row],[item_code]:[sale_year]],3,FALSE)=2020,VLOOKUP(hist_data__2[[#This Row],[item_code]],Product[],5,FALSE),VLOOKUP(hist_data__2[[#This Row],[item_code]],Product[],4,FALSE))</f>
        <v>#N/A</v>
      </c>
      <c r="H5966" s="6" t="e">
        <f>hist_data__2[[#This Row],[quantity]]*hist_data__2[[#This Row],[sale_price]]</f>
        <v>#N/A</v>
      </c>
    </row>
    <row r="5967" spans="1:8" x14ac:dyDescent="0.25">
      <c r="A5967">
        <v>5966</v>
      </c>
      <c r="B5967" s="1" t="s">
        <v>11</v>
      </c>
      <c r="C5967" s="1" t="s">
        <v>35</v>
      </c>
      <c r="D5967">
        <v>2019</v>
      </c>
      <c r="E5967">
        <v>37</v>
      </c>
      <c r="F5967">
        <v>2</v>
      </c>
      <c r="G5967" s="5" t="e">
        <f>IF(VLOOKUP(hist_data__2[[#This Row],[item_code]],hist_data__2[[#This Row],[item_code]:[sale_year]],3,FALSE)=2020,VLOOKUP(hist_data__2[[#This Row],[item_code]],Product[],5,FALSE),VLOOKUP(hist_data__2[[#This Row],[item_code]],Product[],4,FALSE))</f>
        <v>#N/A</v>
      </c>
      <c r="H5967" s="6" t="e">
        <f>hist_data__2[[#This Row],[quantity]]*hist_data__2[[#This Row],[sale_price]]</f>
        <v>#N/A</v>
      </c>
    </row>
    <row r="5968" spans="1:8" x14ac:dyDescent="0.25">
      <c r="A5968">
        <v>5967</v>
      </c>
      <c r="B5968" s="1" t="s">
        <v>11</v>
      </c>
      <c r="C5968" s="1" t="s">
        <v>35</v>
      </c>
      <c r="D5968">
        <v>2019</v>
      </c>
      <c r="E5968">
        <v>38</v>
      </c>
      <c r="F5968">
        <v>3</v>
      </c>
      <c r="G5968" s="5" t="e">
        <f>IF(VLOOKUP(hist_data__2[[#This Row],[item_code]],hist_data__2[[#This Row],[item_code]:[sale_year]],3,FALSE)=2020,VLOOKUP(hist_data__2[[#This Row],[item_code]],Product[],5,FALSE),VLOOKUP(hist_data__2[[#This Row],[item_code]],Product[],4,FALSE))</f>
        <v>#N/A</v>
      </c>
      <c r="H5968" s="6" t="e">
        <f>hist_data__2[[#This Row],[quantity]]*hist_data__2[[#This Row],[sale_price]]</f>
        <v>#N/A</v>
      </c>
    </row>
    <row r="5969" spans="1:8" x14ac:dyDescent="0.25">
      <c r="A5969">
        <v>5968</v>
      </c>
      <c r="B5969" s="1" t="s">
        <v>11</v>
      </c>
      <c r="C5969" s="1" t="s">
        <v>35</v>
      </c>
      <c r="D5969">
        <v>2019</v>
      </c>
      <c r="E5969">
        <v>39</v>
      </c>
      <c r="F5969">
        <v>1</v>
      </c>
      <c r="G5969" s="5" t="e">
        <f>IF(VLOOKUP(hist_data__2[[#This Row],[item_code]],hist_data__2[[#This Row],[item_code]:[sale_year]],3,FALSE)=2020,VLOOKUP(hist_data__2[[#This Row],[item_code]],Product[],5,FALSE),VLOOKUP(hist_data__2[[#This Row],[item_code]],Product[],4,FALSE))</f>
        <v>#N/A</v>
      </c>
      <c r="H5969" s="6" t="e">
        <f>hist_data__2[[#This Row],[quantity]]*hist_data__2[[#This Row],[sale_price]]</f>
        <v>#N/A</v>
      </c>
    </row>
    <row r="5970" spans="1:8" x14ac:dyDescent="0.25">
      <c r="A5970">
        <v>5969</v>
      </c>
      <c r="B5970" s="1" t="s">
        <v>11</v>
      </c>
      <c r="C5970" s="1" t="s">
        <v>35</v>
      </c>
      <c r="D5970">
        <v>2019</v>
      </c>
      <c r="E5970">
        <v>40</v>
      </c>
      <c r="F5970">
        <v>2</v>
      </c>
      <c r="G5970" s="5" t="e">
        <f>IF(VLOOKUP(hist_data__2[[#This Row],[item_code]],hist_data__2[[#This Row],[item_code]:[sale_year]],3,FALSE)=2020,VLOOKUP(hist_data__2[[#This Row],[item_code]],Product[],5,FALSE),VLOOKUP(hist_data__2[[#This Row],[item_code]],Product[],4,FALSE))</f>
        <v>#N/A</v>
      </c>
      <c r="H5970" s="6" t="e">
        <f>hist_data__2[[#This Row],[quantity]]*hist_data__2[[#This Row],[sale_price]]</f>
        <v>#N/A</v>
      </c>
    </row>
    <row r="5971" spans="1:8" x14ac:dyDescent="0.25">
      <c r="A5971">
        <v>5970</v>
      </c>
      <c r="B5971" s="1" t="s">
        <v>11</v>
      </c>
      <c r="C5971" s="1" t="s">
        <v>35</v>
      </c>
      <c r="D5971">
        <v>2019</v>
      </c>
      <c r="E5971">
        <v>41</v>
      </c>
      <c r="F5971">
        <v>2</v>
      </c>
      <c r="G5971" s="5" t="e">
        <f>IF(VLOOKUP(hist_data__2[[#This Row],[item_code]],hist_data__2[[#This Row],[item_code]:[sale_year]],3,FALSE)=2020,VLOOKUP(hist_data__2[[#This Row],[item_code]],Product[],5,FALSE),VLOOKUP(hist_data__2[[#This Row],[item_code]],Product[],4,FALSE))</f>
        <v>#N/A</v>
      </c>
      <c r="H5971" s="6" t="e">
        <f>hist_data__2[[#This Row],[quantity]]*hist_data__2[[#This Row],[sale_price]]</f>
        <v>#N/A</v>
      </c>
    </row>
    <row r="5972" spans="1:8" x14ac:dyDescent="0.25">
      <c r="A5972">
        <v>5971</v>
      </c>
      <c r="B5972" s="1" t="s">
        <v>11</v>
      </c>
      <c r="C5972" s="1" t="s">
        <v>35</v>
      </c>
      <c r="D5972">
        <v>2019</v>
      </c>
      <c r="E5972">
        <v>42</v>
      </c>
      <c r="F5972">
        <v>2</v>
      </c>
      <c r="G5972" s="5" t="e">
        <f>IF(VLOOKUP(hist_data__2[[#This Row],[item_code]],hist_data__2[[#This Row],[item_code]:[sale_year]],3,FALSE)=2020,VLOOKUP(hist_data__2[[#This Row],[item_code]],Product[],5,FALSE),VLOOKUP(hist_data__2[[#This Row],[item_code]],Product[],4,FALSE))</f>
        <v>#N/A</v>
      </c>
      <c r="H5972" s="6" t="e">
        <f>hist_data__2[[#This Row],[quantity]]*hist_data__2[[#This Row],[sale_price]]</f>
        <v>#N/A</v>
      </c>
    </row>
    <row r="5973" spans="1:8" x14ac:dyDescent="0.25">
      <c r="A5973">
        <v>5972</v>
      </c>
      <c r="B5973" s="1" t="s">
        <v>11</v>
      </c>
      <c r="C5973" s="1" t="s">
        <v>35</v>
      </c>
      <c r="D5973">
        <v>2019</v>
      </c>
      <c r="E5973">
        <v>43</v>
      </c>
      <c r="F5973">
        <v>1</v>
      </c>
      <c r="G5973" s="5" t="e">
        <f>IF(VLOOKUP(hist_data__2[[#This Row],[item_code]],hist_data__2[[#This Row],[item_code]:[sale_year]],3,FALSE)=2020,VLOOKUP(hist_data__2[[#This Row],[item_code]],Product[],5,FALSE),VLOOKUP(hist_data__2[[#This Row],[item_code]],Product[],4,FALSE))</f>
        <v>#N/A</v>
      </c>
      <c r="H5973" s="6" t="e">
        <f>hist_data__2[[#This Row],[quantity]]*hist_data__2[[#This Row],[sale_price]]</f>
        <v>#N/A</v>
      </c>
    </row>
    <row r="5974" spans="1:8" x14ac:dyDescent="0.25">
      <c r="A5974">
        <v>5973</v>
      </c>
      <c r="B5974" s="1" t="s">
        <v>11</v>
      </c>
      <c r="C5974" s="1" t="s">
        <v>35</v>
      </c>
      <c r="D5974">
        <v>2019</v>
      </c>
      <c r="E5974">
        <v>44</v>
      </c>
      <c r="F5974">
        <v>2</v>
      </c>
      <c r="G5974" s="5" t="e">
        <f>IF(VLOOKUP(hist_data__2[[#This Row],[item_code]],hist_data__2[[#This Row],[item_code]:[sale_year]],3,FALSE)=2020,VLOOKUP(hist_data__2[[#This Row],[item_code]],Product[],5,FALSE),VLOOKUP(hist_data__2[[#This Row],[item_code]],Product[],4,FALSE))</f>
        <v>#N/A</v>
      </c>
      <c r="H5974" s="6" t="e">
        <f>hist_data__2[[#This Row],[quantity]]*hist_data__2[[#This Row],[sale_price]]</f>
        <v>#N/A</v>
      </c>
    </row>
    <row r="5975" spans="1:8" x14ac:dyDescent="0.25">
      <c r="A5975">
        <v>5974</v>
      </c>
      <c r="B5975" s="1" t="s">
        <v>11</v>
      </c>
      <c r="C5975" s="1" t="s">
        <v>35</v>
      </c>
      <c r="D5975">
        <v>2019</v>
      </c>
      <c r="E5975">
        <v>45</v>
      </c>
      <c r="F5975">
        <v>2</v>
      </c>
      <c r="G5975" s="5" t="e">
        <f>IF(VLOOKUP(hist_data__2[[#This Row],[item_code]],hist_data__2[[#This Row],[item_code]:[sale_year]],3,FALSE)=2020,VLOOKUP(hist_data__2[[#This Row],[item_code]],Product[],5,FALSE),VLOOKUP(hist_data__2[[#This Row],[item_code]],Product[],4,FALSE))</f>
        <v>#N/A</v>
      </c>
      <c r="H5975" s="6" t="e">
        <f>hist_data__2[[#This Row],[quantity]]*hist_data__2[[#This Row],[sale_price]]</f>
        <v>#N/A</v>
      </c>
    </row>
    <row r="5976" spans="1:8" x14ac:dyDescent="0.25">
      <c r="A5976">
        <v>5975</v>
      </c>
      <c r="B5976" s="1" t="s">
        <v>11</v>
      </c>
      <c r="C5976" s="1" t="s">
        <v>35</v>
      </c>
      <c r="D5976">
        <v>2019</v>
      </c>
      <c r="E5976">
        <v>46</v>
      </c>
      <c r="F5976">
        <v>1</v>
      </c>
      <c r="G5976" s="5" t="e">
        <f>IF(VLOOKUP(hist_data__2[[#This Row],[item_code]],hist_data__2[[#This Row],[item_code]:[sale_year]],3,FALSE)=2020,VLOOKUP(hist_data__2[[#This Row],[item_code]],Product[],5,FALSE),VLOOKUP(hist_data__2[[#This Row],[item_code]],Product[],4,FALSE))</f>
        <v>#N/A</v>
      </c>
      <c r="H5976" s="6" t="e">
        <f>hist_data__2[[#This Row],[quantity]]*hist_data__2[[#This Row],[sale_price]]</f>
        <v>#N/A</v>
      </c>
    </row>
    <row r="5977" spans="1:8" x14ac:dyDescent="0.25">
      <c r="A5977">
        <v>5976</v>
      </c>
      <c r="B5977" s="1" t="s">
        <v>11</v>
      </c>
      <c r="C5977" s="1" t="s">
        <v>35</v>
      </c>
      <c r="D5977">
        <v>2019</v>
      </c>
      <c r="E5977">
        <v>47</v>
      </c>
      <c r="F5977">
        <v>1</v>
      </c>
      <c r="G5977" s="5" t="e">
        <f>IF(VLOOKUP(hist_data__2[[#This Row],[item_code]],hist_data__2[[#This Row],[item_code]:[sale_year]],3,FALSE)=2020,VLOOKUP(hist_data__2[[#This Row],[item_code]],Product[],5,FALSE),VLOOKUP(hist_data__2[[#This Row],[item_code]],Product[],4,FALSE))</f>
        <v>#N/A</v>
      </c>
      <c r="H5977" s="6" t="e">
        <f>hist_data__2[[#This Row],[quantity]]*hist_data__2[[#This Row],[sale_price]]</f>
        <v>#N/A</v>
      </c>
    </row>
    <row r="5978" spans="1:8" x14ac:dyDescent="0.25">
      <c r="A5978">
        <v>5977</v>
      </c>
      <c r="B5978" s="1" t="s">
        <v>11</v>
      </c>
      <c r="C5978" s="1" t="s">
        <v>35</v>
      </c>
      <c r="D5978">
        <v>2019</v>
      </c>
      <c r="E5978">
        <v>48</v>
      </c>
      <c r="F5978">
        <v>2</v>
      </c>
      <c r="G5978" s="5" t="e">
        <f>IF(VLOOKUP(hist_data__2[[#This Row],[item_code]],hist_data__2[[#This Row],[item_code]:[sale_year]],3,FALSE)=2020,VLOOKUP(hist_data__2[[#This Row],[item_code]],Product[],5,FALSE),VLOOKUP(hist_data__2[[#This Row],[item_code]],Product[],4,FALSE))</f>
        <v>#N/A</v>
      </c>
      <c r="H5978" s="6" t="e">
        <f>hist_data__2[[#This Row],[quantity]]*hist_data__2[[#This Row],[sale_price]]</f>
        <v>#N/A</v>
      </c>
    </row>
    <row r="5979" spans="1:8" x14ac:dyDescent="0.25">
      <c r="A5979">
        <v>5978</v>
      </c>
      <c r="B5979" s="1" t="s">
        <v>11</v>
      </c>
      <c r="C5979" s="1" t="s">
        <v>35</v>
      </c>
      <c r="D5979">
        <v>2019</v>
      </c>
      <c r="E5979">
        <v>49</v>
      </c>
      <c r="F5979">
        <v>2</v>
      </c>
      <c r="G5979" s="5" t="e">
        <f>IF(VLOOKUP(hist_data__2[[#This Row],[item_code]],hist_data__2[[#This Row],[item_code]:[sale_year]],3,FALSE)=2020,VLOOKUP(hist_data__2[[#This Row],[item_code]],Product[],5,FALSE),VLOOKUP(hist_data__2[[#This Row],[item_code]],Product[],4,FALSE))</f>
        <v>#N/A</v>
      </c>
      <c r="H5979" s="6" t="e">
        <f>hist_data__2[[#This Row],[quantity]]*hist_data__2[[#This Row],[sale_price]]</f>
        <v>#N/A</v>
      </c>
    </row>
    <row r="5980" spans="1:8" x14ac:dyDescent="0.25">
      <c r="A5980">
        <v>5979</v>
      </c>
      <c r="B5980" s="1" t="s">
        <v>11</v>
      </c>
      <c r="C5980" s="1" t="s">
        <v>35</v>
      </c>
      <c r="D5980">
        <v>2019</v>
      </c>
      <c r="E5980">
        <v>50</v>
      </c>
      <c r="F5980">
        <v>1</v>
      </c>
      <c r="G5980" s="5" t="e">
        <f>IF(VLOOKUP(hist_data__2[[#This Row],[item_code]],hist_data__2[[#This Row],[item_code]:[sale_year]],3,FALSE)=2020,VLOOKUP(hist_data__2[[#This Row],[item_code]],Product[],5,FALSE),VLOOKUP(hist_data__2[[#This Row],[item_code]],Product[],4,FALSE))</f>
        <v>#N/A</v>
      </c>
      <c r="H5980" s="6" t="e">
        <f>hist_data__2[[#This Row],[quantity]]*hist_data__2[[#This Row],[sale_price]]</f>
        <v>#N/A</v>
      </c>
    </row>
    <row r="5981" spans="1:8" x14ac:dyDescent="0.25">
      <c r="A5981">
        <v>5980</v>
      </c>
      <c r="B5981" s="1" t="s">
        <v>11</v>
      </c>
      <c r="C5981" s="1" t="s">
        <v>35</v>
      </c>
      <c r="D5981">
        <v>2019</v>
      </c>
      <c r="E5981">
        <v>51</v>
      </c>
      <c r="F5981">
        <v>1</v>
      </c>
      <c r="G5981" s="5" t="e">
        <f>IF(VLOOKUP(hist_data__2[[#This Row],[item_code]],hist_data__2[[#This Row],[item_code]:[sale_year]],3,FALSE)=2020,VLOOKUP(hist_data__2[[#This Row],[item_code]],Product[],5,FALSE),VLOOKUP(hist_data__2[[#This Row],[item_code]],Product[],4,FALSE))</f>
        <v>#N/A</v>
      </c>
      <c r="H5981" s="6" t="e">
        <f>hist_data__2[[#This Row],[quantity]]*hist_data__2[[#This Row],[sale_price]]</f>
        <v>#N/A</v>
      </c>
    </row>
    <row r="5982" spans="1:8" x14ac:dyDescent="0.25">
      <c r="A5982">
        <v>5981</v>
      </c>
      <c r="B5982" s="1" t="s">
        <v>11</v>
      </c>
      <c r="C5982" s="1" t="s">
        <v>35</v>
      </c>
      <c r="D5982">
        <v>2020</v>
      </c>
      <c r="E5982">
        <v>0</v>
      </c>
      <c r="F5982">
        <v>1</v>
      </c>
      <c r="G5982" s="5" t="e">
        <f>IF(VLOOKUP(hist_data__2[[#This Row],[item_code]],hist_data__2[[#This Row],[item_code]:[sale_year]],3,FALSE)=2020,VLOOKUP(hist_data__2[[#This Row],[item_code]],Product[],5,FALSE),VLOOKUP(hist_data__2[[#This Row],[item_code]],Product[],4,FALSE))</f>
        <v>#N/A</v>
      </c>
      <c r="H5982" s="6" t="e">
        <f>hist_data__2[[#This Row],[quantity]]*hist_data__2[[#This Row],[sale_price]]</f>
        <v>#N/A</v>
      </c>
    </row>
    <row r="5983" spans="1:8" x14ac:dyDescent="0.25">
      <c r="A5983">
        <v>5982</v>
      </c>
      <c r="B5983" s="1" t="s">
        <v>11</v>
      </c>
      <c r="C5983" s="1" t="s">
        <v>35</v>
      </c>
      <c r="D5983">
        <v>2020</v>
      </c>
      <c r="E5983">
        <v>1</v>
      </c>
      <c r="F5983">
        <v>2</v>
      </c>
      <c r="G5983" s="5" t="e">
        <f>IF(VLOOKUP(hist_data__2[[#This Row],[item_code]],hist_data__2[[#This Row],[item_code]:[sale_year]],3,FALSE)=2020,VLOOKUP(hist_data__2[[#This Row],[item_code]],Product[],5,FALSE),VLOOKUP(hist_data__2[[#This Row],[item_code]],Product[],4,FALSE))</f>
        <v>#N/A</v>
      </c>
      <c r="H5983" s="6" t="e">
        <f>hist_data__2[[#This Row],[quantity]]*hist_data__2[[#This Row],[sale_price]]</f>
        <v>#N/A</v>
      </c>
    </row>
    <row r="5984" spans="1:8" x14ac:dyDescent="0.25">
      <c r="A5984">
        <v>5983</v>
      </c>
      <c r="B5984" s="1" t="s">
        <v>11</v>
      </c>
      <c r="C5984" s="1" t="s">
        <v>35</v>
      </c>
      <c r="D5984">
        <v>2020</v>
      </c>
      <c r="E5984">
        <v>2</v>
      </c>
      <c r="F5984">
        <v>3</v>
      </c>
      <c r="G5984" s="5" t="e">
        <f>IF(VLOOKUP(hist_data__2[[#This Row],[item_code]],hist_data__2[[#This Row],[item_code]:[sale_year]],3,FALSE)=2020,VLOOKUP(hist_data__2[[#This Row],[item_code]],Product[],5,FALSE),VLOOKUP(hist_data__2[[#This Row],[item_code]],Product[],4,FALSE))</f>
        <v>#N/A</v>
      </c>
      <c r="H5984" s="6" t="e">
        <f>hist_data__2[[#This Row],[quantity]]*hist_data__2[[#This Row],[sale_price]]</f>
        <v>#N/A</v>
      </c>
    </row>
    <row r="5985" spans="1:8" x14ac:dyDescent="0.25">
      <c r="A5985">
        <v>5984</v>
      </c>
      <c r="B5985" s="1" t="s">
        <v>11</v>
      </c>
      <c r="C5985" s="1" t="s">
        <v>35</v>
      </c>
      <c r="D5985">
        <v>2020</v>
      </c>
      <c r="E5985">
        <v>3</v>
      </c>
      <c r="F5985">
        <v>2</v>
      </c>
      <c r="G5985" s="5" t="e">
        <f>IF(VLOOKUP(hist_data__2[[#This Row],[item_code]],hist_data__2[[#This Row],[item_code]:[sale_year]],3,FALSE)=2020,VLOOKUP(hist_data__2[[#This Row],[item_code]],Product[],5,FALSE),VLOOKUP(hist_data__2[[#This Row],[item_code]],Product[],4,FALSE))</f>
        <v>#N/A</v>
      </c>
      <c r="H5985" s="6" t="e">
        <f>hist_data__2[[#This Row],[quantity]]*hist_data__2[[#This Row],[sale_price]]</f>
        <v>#N/A</v>
      </c>
    </row>
    <row r="5986" spans="1:8" x14ac:dyDescent="0.25">
      <c r="A5986">
        <v>5985</v>
      </c>
      <c r="B5986" s="1" t="s">
        <v>11</v>
      </c>
      <c r="C5986" s="1" t="s">
        <v>35</v>
      </c>
      <c r="D5986">
        <v>2020</v>
      </c>
      <c r="E5986">
        <v>4</v>
      </c>
      <c r="F5986">
        <v>3</v>
      </c>
      <c r="G5986" s="5" t="e">
        <f>IF(VLOOKUP(hist_data__2[[#This Row],[item_code]],hist_data__2[[#This Row],[item_code]:[sale_year]],3,FALSE)=2020,VLOOKUP(hist_data__2[[#This Row],[item_code]],Product[],5,FALSE),VLOOKUP(hist_data__2[[#This Row],[item_code]],Product[],4,FALSE))</f>
        <v>#N/A</v>
      </c>
      <c r="H5986" s="6" t="e">
        <f>hist_data__2[[#This Row],[quantity]]*hist_data__2[[#This Row],[sale_price]]</f>
        <v>#N/A</v>
      </c>
    </row>
    <row r="5987" spans="1:8" x14ac:dyDescent="0.25">
      <c r="A5987">
        <v>5986</v>
      </c>
      <c r="B5987" s="1" t="s">
        <v>11</v>
      </c>
      <c r="C5987" s="1" t="s">
        <v>35</v>
      </c>
      <c r="D5987">
        <v>2020</v>
      </c>
      <c r="E5987">
        <v>5</v>
      </c>
      <c r="F5987">
        <v>2</v>
      </c>
      <c r="G5987" s="5" t="e">
        <f>IF(VLOOKUP(hist_data__2[[#This Row],[item_code]],hist_data__2[[#This Row],[item_code]:[sale_year]],3,FALSE)=2020,VLOOKUP(hist_data__2[[#This Row],[item_code]],Product[],5,FALSE),VLOOKUP(hist_data__2[[#This Row],[item_code]],Product[],4,FALSE))</f>
        <v>#N/A</v>
      </c>
      <c r="H5987" s="6" t="e">
        <f>hist_data__2[[#This Row],[quantity]]*hist_data__2[[#This Row],[sale_price]]</f>
        <v>#N/A</v>
      </c>
    </row>
    <row r="5988" spans="1:8" x14ac:dyDescent="0.25">
      <c r="A5988">
        <v>5987</v>
      </c>
      <c r="B5988" s="1" t="s">
        <v>11</v>
      </c>
      <c r="C5988" s="1" t="s">
        <v>35</v>
      </c>
      <c r="D5988">
        <v>2020</v>
      </c>
      <c r="E5988">
        <v>6</v>
      </c>
      <c r="F5988">
        <v>2</v>
      </c>
      <c r="G5988" s="5" t="e">
        <f>IF(VLOOKUP(hist_data__2[[#This Row],[item_code]],hist_data__2[[#This Row],[item_code]:[sale_year]],3,FALSE)=2020,VLOOKUP(hist_data__2[[#This Row],[item_code]],Product[],5,FALSE),VLOOKUP(hist_data__2[[#This Row],[item_code]],Product[],4,FALSE))</f>
        <v>#N/A</v>
      </c>
      <c r="H5988" s="6" t="e">
        <f>hist_data__2[[#This Row],[quantity]]*hist_data__2[[#This Row],[sale_price]]</f>
        <v>#N/A</v>
      </c>
    </row>
    <row r="5989" spans="1:8" x14ac:dyDescent="0.25">
      <c r="A5989">
        <v>5988</v>
      </c>
      <c r="B5989" s="1" t="s">
        <v>11</v>
      </c>
      <c r="C5989" s="1" t="s">
        <v>35</v>
      </c>
      <c r="D5989">
        <v>2020</v>
      </c>
      <c r="E5989">
        <v>7</v>
      </c>
      <c r="F5989">
        <v>1</v>
      </c>
      <c r="G5989" s="5" t="e">
        <f>IF(VLOOKUP(hist_data__2[[#This Row],[item_code]],hist_data__2[[#This Row],[item_code]:[sale_year]],3,FALSE)=2020,VLOOKUP(hist_data__2[[#This Row],[item_code]],Product[],5,FALSE),VLOOKUP(hist_data__2[[#This Row],[item_code]],Product[],4,FALSE))</f>
        <v>#N/A</v>
      </c>
      <c r="H5989" s="6" t="e">
        <f>hist_data__2[[#This Row],[quantity]]*hist_data__2[[#This Row],[sale_price]]</f>
        <v>#N/A</v>
      </c>
    </row>
    <row r="5990" spans="1:8" x14ac:dyDescent="0.25">
      <c r="A5990">
        <v>5989</v>
      </c>
      <c r="B5990" s="1" t="s">
        <v>11</v>
      </c>
      <c r="C5990" s="1" t="s">
        <v>35</v>
      </c>
      <c r="D5990">
        <v>2020</v>
      </c>
      <c r="E5990">
        <v>8</v>
      </c>
      <c r="F5990">
        <v>2</v>
      </c>
      <c r="G5990" s="5" t="e">
        <f>IF(VLOOKUP(hist_data__2[[#This Row],[item_code]],hist_data__2[[#This Row],[item_code]:[sale_year]],3,FALSE)=2020,VLOOKUP(hist_data__2[[#This Row],[item_code]],Product[],5,FALSE),VLOOKUP(hist_data__2[[#This Row],[item_code]],Product[],4,FALSE))</f>
        <v>#N/A</v>
      </c>
      <c r="H5990" s="6" t="e">
        <f>hist_data__2[[#This Row],[quantity]]*hist_data__2[[#This Row],[sale_price]]</f>
        <v>#N/A</v>
      </c>
    </row>
    <row r="5991" spans="1:8" x14ac:dyDescent="0.25">
      <c r="A5991">
        <v>5990</v>
      </c>
      <c r="B5991" s="1" t="s">
        <v>11</v>
      </c>
      <c r="C5991" s="1" t="s">
        <v>35</v>
      </c>
      <c r="D5991">
        <v>2020</v>
      </c>
      <c r="E5991">
        <v>9</v>
      </c>
      <c r="F5991">
        <v>1</v>
      </c>
      <c r="G5991" s="5" t="e">
        <f>IF(VLOOKUP(hist_data__2[[#This Row],[item_code]],hist_data__2[[#This Row],[item_code]:[sale_year]],3,FALSE)=2020,VLOOKUP(hist_data__2[[#This Row],[item_code]],Product[],5,FALSE),VLOOKUP(hist_data__2[[#This Row],[item_code]],Product[],4,FALSE))</f>
        <v>#N/A</v>
      </c>
      <c r="H5991" s="6" t="e">
        <f>hist_data__2[[#This Row],[quantity]]*hist_data__2[[#This Row],[sale_price]]</f>
        <v>#N/A</v>
      </c>
    </row>
    <row r="5992" spans="1:8" x14ac:dyDescent="0.25">
      <c r="A5992">
        <v>5991</v>
      </c>
      <c r="B5992" s="1" t="s">
        <v>11</v>
      </c>
      <c r="C5992" s="1" t="s">
        <v>35</v>
      </c>
      <c r="D5992">
        <v>2020</v>
      </c>
      <c r="E5992">
        <v>10</v>
      </c>
      <c r="F5992">
        <v>1</v>
      </c>
      <c r="G5992" s="5" t="e">
        <f>IF(VLOOKUP(hist_data__2[[#This Row],[item_code]],hist_data__2[[#This Row],[item_code]:[sale_year]],3,FALSE)=2020,VLOOKUP(hist_data__2[[#This Row],[item_code]],Product[],5,FALSE),VLOOKUP(hist_data__2[[#This Row],[item_code]],Product[],4,FALSE))</f>
        <v>#N/A</v>
      </c>
      <c r="H5992" s="6" t="e">
        <f>hist_data__2[[#This Row],[quantity]]*hist_data__2[[#This Row],[sale_price]]</f>
        <v>#N/A</v>
      </c>
    </row>
    <row r="5993" spans="1:8" x14ac:dyDescent="0.25">
      <c r="A5993">
        <v>5992</v>
      </c>
      <c r="B5993" s="1" t="s">
        <v>11</v>
      </c>
      <c r="C5993" s="1" t="s">
        <v>35</v>
      </c>
      <c r="D5993">
        <v>2020</v>
      </c>
      <c r="E5993">
        <v>11</v>
      </c>
      <c r="F5993">
        <v>1</v>
      </c>
      <c r="G5993" s="5" t="e">
        <f>IF(VLOOKUP(hist_data__2[[#This Row],[item_code]],hist_data__2[[#This Row],[item_code]:[sale_year]],3,FALSE)=2020,VLOOKUP(hist_data__2[[#This Row],[item_code]],Product[],5,FALSE),VLOOKUP(hist_data__2[[#This Row],[item_code]],Product[],4,FALSE))</f>
        <v>#N/A</v>
      </c>
      <c r="H5993" s="6" t="e">
        <f>hist_data__2[[#This Row],[quantity]]*hist_data__2[[#This Row],[sale_price]]</f>
        <v>#N/A</v>
      </c>
    </row>
    <row r="5994" spans="1:8" x14ac:dyDescent="0.25">
      <c r="A5994">
        <v>5993</v>
      </c>
      <c r="B5994" s="1" t="s">
        <v>11</v>
      </c>
      <c r="C5994" s="1" t="s">
        <v>35</v>
      </c>
      <c r="D5994">
        <v>2020</v>
      </c>
      <c r="E5994">
        <v>12</v>
      </c>
      <c r="F5994">
        <v>0</v>
      </c>
      <c r="G5994" s="5" t="e">
        <f>IF(VLOOKUP(hist_data__2[[#This Row],[item_code]],hist_data__2[[#This Row],[item_code]:[sale_year]],3,FALSE)=2020,VLOOKUP(hist_data__2[[#This Row],[item_code]],Product[],5,FALSE),VLOOKUP(hist_data__2[[#This Row],[item_code]],Product[],4,FALSE))</f>
        <v>#N/A</v>
      </c>
      <c r="H5994" s="6" t="e">
        <f>hist_data__2[[#This Row],[quantity]]*hist_data__2[[#This Row],[sale_price]]</f>
        <v>#N/A</v>
      </c>
    </row>
    <row r="5995" spans="1:8" x14ac:dyDescent="0.25">
      <c r="A5995">
        <v>5994</v>
      </c>
      <c r="B5995" s="1" t="s">
        <v>11</v>
      </c>
      <c r="C5995" s="1" t="s">
        <v>35</v>
      </c>
      <c r="D5995">
        <v>2020</v>
      </c>
      <c r="E5995">
        <v>13</v>
      </c>
      <c r="F5995">
        <v>1</v>
      </c>
      <c r="G5995" s="5" t="e">
        <f>IF(VLOOKUP(hist_data__2[[#This Row],[item_code]],hist_data__2[[#This Row],[item_code]:[sale_year]],3,FALSE)=2020,VLOOKUP(hist_data__2[[#This Row],[item_code]],Product[],5,FALSE),VLOOKUP(hist_data__2[[#This Row],[item_code]],Product[],4,FALSE))</f>
        <v>#N/A</v>
      </c>
      <c r="H5995" s="6" t="e">
        <f>hist_data__2[[#This Row],[quantity]]*hist_data__2[[#This Row],[sale_price]]</f>
        <v>#N/A</v>
      </c>
    </row>
    <row r="5996" spans="1:8" x14ac:dyDescent="0.25">
      <c r="A5996">
        <v>5995</v>
      </c>
      <c r="B5996" s="1" t="s">
        <v>11</v>
      </c>
      <c r="C5996" s="1" t="s">
        <v>35</v>
      </c>
      <c r="D5996">
        <v>2020</v>
      </c>
      <c r="E5996">
        <v>14</v>
      </c>
      <c r="F5996">
        <v>1</v>
      </c>
      <c r="G5996" s="5" t="e">
        <f>IF(VLOOKUP(hist_data__2[[#This Row],[item_code]],hist_data__2[[#This Row],[item_code]:[sale_year]],3,FALSE)=2020,VLOOKUP(hist_data__2[[#This Row],[item_code]],Product[],5,FALSE),VLOOKUP(hist_data__2[[#This Row],[item_code]],Product[],4,FALSE))</f>
        <v>#N/A</v>
      </c>
      <c r="H5996" s="6" t="e">
        <f>hist_data__2[[#This Row],[quantity]]*hist_data__2[[#This Row],[sale_price]]</f>
        <v>#N/A</v>
      </c>
    </row>
    <row r="5997" spans="1:8" x14ac:dyDescent="0.25">
      <c r="A5997">
        <v>5996</v>
      </c>
      <c r="B5997" s="1" t="s">
        <v>11</v>
      </c>
      <c r="C5997" s="1" t="s">
        <v>35</v>
      </c>
      <c r="D5997">
        <v>2020</v>
      </c>
      <c r="E5997">
        <v>15</v>
      </c>
      <c r="F5997">
        <v>1</v>
      </c>
      <c r="G5997" s="5" t="e">
        <f>IF(VLOOKUP(hist_data__2[[#This Row],[item_code]],hist_data__2[[#This Row],[item_code]:[sale_year]],3,FALSE)=2020,VLOOKUP(hist_data__2[[#This Row],[item_code]],Product[],5,FALSE),VLOOKUP(hist_data__2[[#This Row],[item_code]],Product[],4,FALSE))</f>
        <v>#N/A</v>
      </c>
      <c r="H5997" s="6" t="e">
        <f>hist_data__2[[#This Row],[quantity]]*hist_data__2[[#This Row],[sale_price]]</f>
        <v>#N/A</v>
      </c>
    </row>
    <row r="5998" spans="1:8" x14ac:dyDescent="0.25">
      <c r="A5998">
        <v>5997</v>
      </c>
      <c r="B5998" s="1" t="s">
        <v>11</v>
      </c>
      <c r="C5998" s="1" t="s">
        <v>35</v>
      </c>
      <c r="D5998">
        <v>2020</v>
      </c>
      <c r="E5998">
        <v>16</v>
      </c>
      <c r="F5998">
        <v>1</v>
      </c>
      <c r="G5998" s="5" t="e">
        <f>IF(VLOOKUP(hist_data__2[[#This Row],[item_code]],hist_data__2[[#This Row],[item_code]:[sale_year]],3,FALSE)=2020,VLOOKUP(hist_data__2[[#This Row],[item_code]],Product[],5,FALSE),VLOOKUP(hist_data__2[[#This Row],[item_code]],Product[],4,FALSE))</f>
        <v>#N/A</v>
      </c>
      <c r="H5998" s="6" t="e">
        <f>hist_data__2[[#This Row],[quantity]]*hist_data__2[[#This Row],[sale_price]]</f>
        <v>#N/A</v>
      </c>
    </row>
    <row r="5999" spans="1:8" x14ac:dyDescent="0.25">
      <c r="A5999">
        <v>5998</v>
      </c>
      <c r="B5999" s="1" t="s">
        <v>11</v>
      </c>
      <c r="C5999" s="1" t="s">
        <v>35</v>
      </c>
      <c r="D5999">
        <v>2020</v>
      </c>
      <c r="E5999">
        <v>17</v>
      </c>
      <c r="F5999">
        <v>3</v>
      </c>
      <c r="G5999" s="5" t="e">
        <f>IF(VLOOKUP(hist_data__2[[#This Row],[item_code]],hist_data__2[[#This Row],[item_code]:[sale_year]],3,FALSE)=2020,VLOOKUP(hist_data__2[[#This Row],[item_code]],Product[],5,FALSE),VLOOKUP(hist_data__2[[#This Row],[item_code]],Product[],4,FALSE))</f>
        <v>#N/A</v>
      </c>
      <c r="H5999" s="6" t="e">
        <f>hist_data__2[[#This Row],[quantity]]*hist_data__2[[#This Row],[sale_price]]</f>
        <v>#N/A</v>
      </c>
    </row>
    <row r="6000" spans="1:8" x14ac:dyDescent="0.25">
      <c r="A6000">
        <v>5999</v>
      </c>
      <c r="B6000" s="1" t="s">
        <v>11</v>
      </c>
      <c r="C6000" s="1" t="s">
        <v>35</v>
      </c>
      <c r="D6000">
        <v>2020</v>
      </c>
      <c r="E6000">
        <v>18</v>
      </c>
      <c r="F6000">
        <v>2</v>
      </c>
      <c r="G6000" s="5" t="e">
        <f>IF(VLOOKUP(hist_data__2[[#This Row],[item_code]],hist_data__2[[#This Row],[item_code]:[sale_year]],3,FALSE)=2020,VLOOKUP(hist_data__2[[#This Row],[item_code]],Product[],5,FALSE),VLOOKUP(hist_data__2[[#This Row],[item_code]],Product[],4,FALSE))</f>
        <v>#N/A</v>
      </c>
      <c r="H6000" s="6" t="e">
        <f>hist_data__2[[#This Row],[quantity]]*hist_data__2[[#This Row],[sale_price]]</f>
        <v>#N/A</v>
      </c>
    </row>
    <row r="6001" spans="1:8" x14ac:dyDescent="0.25">
      <c r="A6001">
        <v>6000</v>
      </c>
      <c r="B6001" s="1" t="s">
        <v>11</v>
      </c>
      <c r="C6001" s="1" t="s">
        <v>35</v>
      </c>
      <c r="D6001">
        <v>2020</v>
      </c>
      <c r="E6001">
        <v>19</v>
      </c>
      <c r="F6001">
        <v>4</v>
      </c>
      <c r="G6001" s="5" t="e">
        <f>IF(VLOOKUP(hist_data__2[[#This Row],[item_code]],hist_data__2[[#This Row],[item_code]:[sale_year]],3,FALSE)=2020,VLOOKUP(hist_data__2[[#This Row],[item_code]],Product[],5,FALSE),VLOOKUP(hist_data__2[[#This Row],[item_code]],Product[],4,FALSE))</f>
        <v>#N/A</v>
      </c>
      <c r="H6001" s="6" t="e">
        <f>hist_data__2[[#This Row],[quantity]]*hist_data__2[[#This Row],[sale_price]]</f>
        <v>#N/A</v>
      </c>
    </row>
    <row r="6002" spans="1:8" x14ac:dyDescent="0.25">
      <c r="A6002">
        <v>6001</v>
      </c>
      <c r="B6002" s="1" t="s">
        <v>11</v>
      </c>
      <c r="C6002" s="1" t="s">
        <v>35</v>
      </c>
      <c r="D6002">
        <v>2020</v>
      </c>
      <c r="E6002">
        <v>20</v>
      </c>
      <c r="F6002">
        <v>4</v>
      </c>
      <c r="G6002" s="5" t="e">
        <f>IF(VLOOKUP(hist_data__2[[#This Row],[item_code]],hist_data__2[[#This Row],[item_code]:[sale_year]],3,FALSE)=2020,VLOOKUP(hist_data__2[[#This Row],[item_code]],Product[],5,FALSE),VLOOKUP(hist_data__2[[#This Row],[item_code]],Product[],4,FALSE))</f>
        <v>#N/A</v>
      </c>
      <c r="H6002" s="6" t="e">
        <f>hist_data__2[[#This Row],[quantity]]*hist_data__2[[#This Row],[sale_price]]</f>
        <v>#N/A</v>
      </c>
    </row>
    <row r="6003" spans="1:8" x14ac:dyDescent="0.25">
      <c r="A6003">
        <v>6002</v>
      </c>
      <c r="B6003" s="1" t="s">
        <v>11</v>
      </c>
      <c r="C6003" s="1" t="s">
        <v>35</v>
      </c>
      <c r="D6003">
        <v>2020</v>
      </c>
      <c r="E6003">
        <v>21</v>
      </c>
      <c r="F6003">
        <v>4</v>
      </c>
      <c r="G6003" s="5" t="e">
        <f>IF(VLOOKUP(hist_data__2[[#This Row],[item_code]],hist_data__2[[#This Row],[item_code]:[sale_year]],3,FALSE)=2020,VLOOKUP(hist_data__2[[#This Row],[item_code]],Product[],5,FALSE),VLOOKUP(hist_data__2[[#This Row],[item_code]],Product[],4,FALSE))</f>
        <v>#N/A</v>
      </c>
      <c r="H6003" s="6" t="e">
        <f>hist_data__2[[#This Row],[quantity]]*hist_data__2[[#This Row],[sale_price]]</f>
        <v>#N/A</v>
      </c>
    </row>
    <row r="6004" spans="1:8" x14ac:dyDescent="0.25">
      <c r="A6004">
        <v>6003</v>
      </c>
      <c r="B6004" s="1" t="s">
        <v>11</v>
      </c>
      <c r="C6004" s="1" t="s">
        <v>35</v>
      </c>
      <c r="D6004">
        <v>2020</v>
      </c>
      <c r="E6004">
        <v>22</v>
      </c>
      <c r="F6004">
        <v>4</v>
      </c>
      <c r="G6004" s="5" t="e">
        <f>IF(VLOOKUP(hist_data__2[[#This Row],[item_code]],hist_data__2[[#This Row],[item_code]:[sale_year]],3,FALSE)=2020,VLOOKUP(hist_data__2[[#This Row],[item_code]],Product[],5,FALSE),VLOOKUP(hist_data__2[[#This Row],[item_code]],Product[],4,FALSE))</f>
        <v>#N/A</v>
      </c>
      <c r="H6004" s="6" t="e">
        <f>hist_data__2[[#This Row],[quantity]]*hist_data__2[[#This Row],[sale_price]]</f>
        <v>#N/A</v>
      </c>
    </row>
    <row r="6005" spans="1:8" x14ac:dyDescent="0.25">
      <c r="A6005">
        <v>6004</v>
      </c>
      <c r="B6005" s="1" t="s">
        <v>11</v>
      </c>
      <c r="C6005" s="1" t="s">
        <v>35</v>
      </c>
      <c r="D6005">
        <v>2020</v>
      </c>
      <c r="E6005">
        <v>23</v>
      </c>
      <c r="F6005">
        <v>4</v>
      </c>
      <c r="G6005" s="5" t="e">
        <f>IF(VLOOKUP(hist_data__2[[#This Row],[item_code]],hist_data__2[[#This Row],[item_code]:[sale_year]],3,FALSE)=2020,VLOOKUP(hist_data__2[[#This Row],[item_code]],Product[],5,FALSE),VLOOKUP(hist_data__2[[#This Row],[item_code]],Product[],4,FALSE))</f>
        <v>#N/A</v>
      </c>
      <c r="H6005" s="6" t="e">
        <f>hist_data__2[[#This Row],[quantity]]*hist_data__2[[#This Row],[sale_price]]</f>
        <v>#N/A</v>
      </c>
    </row>
    <row r="6006" spans="1:8" x14ac:dyDescent="0.25">
      <c r="A6006">
        <v>6005</v>
      </c>
      <c r="B6006" s="1" t="s">
        <v>11</v>
      </c>
      <c r="C6006" s="1" t="s">
        <v>35</v>
      </c>
      <c r="D6006">
        <v>2020</v>
      </c>
      <c r="E6006">
        <v>24</v>
      </c>
      <c r="F6006">
        <v>6</v>
      </c>
      <c r="G6006" s="5" t="e">
        <f>IF(VLOOKUP(hist_data__2[[#This Row],[item_code]],hist_data__2[[#This Row],[item_code]:[sale_year]],3,FALSE)=2020,VLOOKUP(hist_data__2[[#This Row],[item_code]],Product[],5,FALSE),VLOOKUP(hist_data__2[[#This Row],[item_code]],Product[],4,FALSE))</f>
        <v>#N/A</v>
      </c>
      <c r="H6006" s="6" t="e">
        <f>hist_data__2[[#This Row],[quantity]]*hist_data__2[[#This Row],[sale_price]]</f>
        <v>#N/A</v>
      </c>
    </row>
    <row r="6007" spans="1:8" x14ac:dyDescent="0.25">
      <c r="A6007">
        <v>6006</v>
      </c>
      <c r="B6007" s="1" t="s">
        <v>11</v>
      </c>
      <c r="C6007" s="1" t="s">
        <v>35</v>
      </c>
      <c r="D6007">
        <v>2020</v>
      </c>
      <c r="E6007">
        <v>25</v>
      </c>
      <c r="F6007">
        <v>5</v>
      </c>
      <c r="G6007" s="5" t="e">
        <f>IF(VLOOKUP(hist_data__2[[#This Row],[item_code]],hist_data__2[[#This Row],[item_code]:[sale_year]],3,FALSE)=2020,VLOOKUP(hist_data__2[[#This Row],[item_code]],Product[],5,FALSE),VLOOKUP(hist_data__2[[#This Row],[item_code]],Product[],4,FALSE))</f>
        <v>#N/A</v>
      </c>
      <c r="H6007" s="6" t="e">
        <f>hist_data__2[[#This Row],[quantity]]*hist_data__2[[#This Row],[sale_price]]</f>
        <v>#N/A</v>
      </c>
    </row>
    <row r="6008" spans="1:8" x14ac:dyDescent="0.25">
      <c r="A6008">
        <v>6007</v>
      </c>
      <c r="B6008" s="1" t="s">
        <v>11</v>
      </c>
      <c r="C6008" s="1" t="s">
        <v>35</v>
      </c>
      <c r="D6008">
        <v>2020</v>
      </c>
      <c r="E6008">
        <v>26</v>
      </c>
      <c r="F6008">
        <v>2</v>
      </c>
      <c r="G6008" s="5" t="e">
        <f>IF(VLOOKUP(hist_data__2[[#This Row],[item_code]],hist_data__2[[#This Row],[item_code]:[sale_year]],3,FALSE)=2020,VLOOKUP(hist_data__2[[#This Row],[item_code]],Product[],5,FALSE),VLOOKUP(hist_data__2[[#This Row],[item_code]],Product[],4,FALSE))</f>
        <v>#N/A</v>
      </c>
      <c r="H6008" s="6" t="e">
        <f>hist_data__2[[#This Row],[quantity]]*hist_data__2[[#This Row],[sale_price]]</f>
        <v>#N/A</v>
      </c>
    </row>
    <row r="6009" spans="1:8" x14ac:dyDescent="0.25">
      <c r="A6009">
        <v>6008</v>
      </c>
      <c r="B6009" s="1" t="s">
        <v>11</v>
      </c>
      <c r="C6009" s="1" t="s">
        <v>35</v>
      </c>
      <c r="D6009">
        <v>2020</v>
      </c>
      <c r="E6009">
        <v>27</v>
      </c>
      <c r="F6009">
        <v>3</v>
      </c>
      <c r="G6009" s="5" t="e">
        <f>IF(VLOOKUP(hist_data__2[[#This Row],[item_code]],hist_data__2[[#This Row],[item_code]:[sale_year]],3,FALSE)=2020,VLOOKUP(hist_data__2[[#This Row],[item_code]],Product[],5,FALSE),VLOOKUP(hist_data__2[[#This Row],[item_code]],Product[],4,FALSE))</f>
        <v>#N/A</v>
      </c>
      <c r="H6009" s="6" t="e">
        <f>hist_data__2[[#This Row],[quantity]]*hist_data__2[[#This Row],[sale_price]]</f>
        <v>#N/A</v>
      </c>
    </row>
    <row r="6010" spans="1:8" x14ac:dyDescent="0.25">
      <c r="A6010">
        <v>6009</v>
      </c>
      <c r="B6010" s="1" t="s">
        <v>11</v>
      </c>
      <c r="C6010" s="1" t="s">
        <v>35</v>
      </c>
      <c r="D6010">
        <v>2020</v>
      </c>
      <c r="E6010">
        <v>28</v>
      </c>
      <c r="F6010">
        <v>2</v>
      </c>
      <c r="G6010" s="5" t="e">
        <f>IF(VLOOKUP(hist_data__2[[#This Row],[item_code]],hist_data__2[[#This Row],[item_code]:[sale_year]],3,FALSE)=2020,VLOOKUP(hist_data__2[[#This Row],[item_code]],Product[],5,FALSE),VLOOKUP(hist_data__2[[#This Row],[item_code]],Product[],4,FALSE))</f>
        <v>#N/A</v>
      </c>
      <c r="H6010" s="6" t="e">
        <f>hist_data__2[[#This Row],[quantity]]*hist_data__2[[#This Row],[sale_price]]</f>
        <v>#N/A</v>
      </c>
    </row>
    <row r="6011" spans="1:8" x14ac:dyDescent="0.25">
      <c r="A6011">
        <v>6010</v>
      </c>
      <c r="B6011" s="1" t="s">
        <v>11</v>
      </c>
      <c r="C6011" s="1" t="s">
        <v>35</v>
      </c>
      <c r="D6011">
        <v>2020</v>
      </c>
      <c r="E6011">
        <v>29</v>
      </c>
      <c r="F6011">
        <v>3</v>
      </c>
      <c r="G6011" s="5" t="e">
        <f>IF(VLOOKUP(hist_data__2[[#This Row],[item_code]],hist_data__2[[#This Row],[item_code]:[sale_year]],3,FALSE)=2020,VLOOKUP(hist_data__2[[#This Row],[item_code]],Product[],5,FALSE),VLOOKUP(hist_data__2[[#This Row],[item_code]],Product[],4,FALSE))</f>
        <v>#N/A</v>
      </c>
      <c r="H6011" s="6" t="e">
        <f>hist_data__2[[#This Row],[quantity]]*hist_data__2[[#This Row],[sale_price]]</f>
        <v>#N/A</v>
      </c>
    </row>
    <row r="6012" spans="1:8" x14ac:dyDescent="0.25">
      <c r="A6012">
        <v>6011</v>
      </c>
      <c r="B6012" s="1" t="s">
        <v>11</v>
      </c>
      <c r="C6012" s="1" t="s">
        <v>35</v>
      </c>
      <c r="D6012">
        <v>2020</v>
      </c>
      <c r="E6012">
        <v>30</v>
      </c>
      <c r="F6012">
        <v>3</v>
      </c>
      <c r="G6012" s="5" t="e">
        <f>IF(VLOOKUP(hist_data__2[[#This Row],[item_code]],hist_data__2[[#This Row],[item_code]:[sale_year]],3,FALSE)=2020,VLOOKUP(hist_data__2[[#This Row],[item_code]],Product[],5,FALSE),VLOOKUP(hist_data__2[[#This Row],[item_code]],Product[],4,FALSE))</f>
        <v>#N/A</v>
      </c>
      <c r="H6012" s="6" t="e">
        <f>hist_data__2[[#This Row],[quantity]]*hist_data__2[[#This Row],[sale_price]]</f>
        <v>#N/A</v>
      </c>
    </row>
    <row r="6013" spans="1:8" x14ac:dyDescent="0.25">
      <c r="A6013">
        <v>6012</v>
      </c>
      <c r="B6013" s="1" t="s">
        <v>11</v>
      </c>
      <c r="C6013" s="1" t="s">
        <v>35</v>
      </c>
      <c r="D6013">
        <v>2020</v>
      </c>
      <c r="E6013">
        <v>31</v>
      </c>
      <c r="F6013">
        <v>3</v>
      </c>
      <c r="G6013" s="5" t="e">
        <f>IF(VLOOKUP(hist_data__2[[#This Row],[item_code]],hist_data__2[[#This Row],[item_code]:[sale_year]],3,FALSE)=2020,VLOOKUP(hist_data__2[[#This Row],[item_code]],Product[],5,FALSE),VLOOKUP(hist_data__2[[#This Row],[item_code]],Product[],4,FALSE))</f>
        <v>#N/A</v>
      </c>
      <c r="H6013" s="6" t="e">
        <f>hist_data__2[[#This Row],[quantity]]*hist_data__2[[#This Row],[sale_price]]</f>
        <v>#N/A</v>
      </c>
    </row>
    <row r="6014" spans="1:8" x14ac:dyDescent="0.25">
      <c r="A6014">
        <v>6013</v>
      </c>
      <c r="B6014" s="1" t="s">
        <v>11</v>
      </c>
      <c r="C6014" s="1" t="s">
        <v>35</v>
      </c>
      <c r="D6014">
        <v>2020</v>
      </c>
      <c r="E6014">
        <v>32</v>
      </c>
      <c r="F6014">
        <v>2</v>
      </c>
      <c r="G6014" s="5" t="e">
        <f>IF(VLOOKUP(hist_data__2[[#This Row],[item_code]],hist_data__2[[#This Row],[item_code]:[sale_year]],3,FALSE)=2020,VLOOKUP(hist_data__2[[#This Row],[item_code]],Product[],5,FALSE),VLOOKUP(hist_data__2[[#This Row],[item_code]],Product[],4,FALSE))</f>
        <v>#N/A</v>
      </c>
      <c r="H6014" s="6" t="e">
        <f>hist_data__2[[#This Row],[quantity]]*hist_data__2[[#This Row],[sale_price]]</f>
        <v>#N/A</v>
      </c>
    </row>
    <row r="6015" spans="1:8" x14ac:dyDescent="0.25">
      <c r="A6015">
        <v>6014</v>
      </c>
      <c r="B6015" s="1" t="s">
        <v>11</v>
      </c>
      <c r="C6015" s="1" t="s">
        <v>35</v>
      </c>
      <c r="D6015">
        <v>2020</v>
      </c>
      <c r="E6015">
        <v>33</v>
      </c>
      <c r="F6015">
        <v>4</v>
      </c>
      <c r="G6015" s="5" t="e">
        <f>IF(VLOOKUP(hist_data__2[[#This Row],[item_code]],hist_data__2[[#This Row],[item_code]:[sale_year]],3,FALSE)=2020,VLOOKUP(hist_data__2[[#This Row],[item_code]],Product[],5,FALSE),VLOOKUP(hist_data__2[[#This Row],[item_code]],Product[],4,FALSE))</f>
        <v>#N/A</v>
      </c>
      <c r="H6015" s="6" t="e">
        <f>hist_data__2[[#This Row],[quantity]]*hist_data__2[[#This Row],[sale_price]]</f>
        <v>#N/A</v>
      </c>
    </row>
    <row r="6016" spans="1:8" x14ac:dyDescent="0.25">
      <c r="A6016">
        <v>6015</v>
      </c>
      <c r="B6016" s="1" t="s">
        <v>11</v>
      </c>
      <c r="C6016" s="1" t="s">
        <v>35</v>
      </c>
      <c r="D6016">
        <v>2020</v>
      </c>
      <c r="E6016">
        <v>34</v>
      </c>
      <c r="F6016">
        <v>4</v>
      </c>
      <c r="G6016" s="5" t="e">
        <f>IF(VLOOKUP(hist_data__2[[#This Row],[item_code]],hist_data__2[[#This Row],[item_code]:[sale_year]],3,FALSE)=2020,VLOOKUP(hist_data__2[[#This Row],[item_code]],Product[],5,FALSE),VLOOKUP(hist_data__2[[#This Row],[item_code]],Product[],4,FALSE))</f>
        <v>#N/A</v>
      </c>
      <c r="H6016" s="6" t="e">
        <f>hist_data__2[[#This Row],[quantity]]*hist_data__2[[#This Row],[sale_price]]</f>
        <v>#N/A</v>
      </c>
    </row>
    <row r="6017" spans="1:8" x14ac:dyDescent="0.25">
      <c r="A6017">
        <v>6016</v>
      </c>
      <c r="B6017" s="1" t="s">
        <v>11</v>
      </c>
      <c r="C6017" s="1" t="s">
        <v>35</v>
      </c>
      <c r="D6017">
        <v>2020</v>
      </c>
      <c r="E6017">
        <v>35</v>
      </c>
      <c r="F6017">
        <v>1</v>
      </c>
      <c r="G6017" s="5" t="e">
        <f>IF(VLOOKUP(hist_data__2[[#This Row],[item_code]],hist_data__2[[#This Row],[item_code]:[sale_year]],3,FALSE)=2020,VLOOKUP(hist_data__2[[#This Row],[item_code]],Product[],5,FALSE),VLOOKUP(hist_data__2[[#This Row],[item_code]],Product[],4,FALSE))</f>
        <v>#N/A</v>
      </c>
      <c r="H6017" s="6" t="e">
        <f>hist_data__2[[#This Row],[quantity]]*hist_data__2[[#This Row],[sale_price]]</f>
        <v>#N/A</v>
      </c>
    </row>
    <row r="6018" spans="1:8" x14ac:dyDescent="0.25">
      <c r="A6018">
        <v>6017</v>
      </c>
      <c r="B6018" s="1" t="s">
        <v>11</v>
      </c>
      <c r="C6018" s="1" t="s">
        <v>35</v>
      </c>
      <c r="D6018">
        <v>2020</v>
      </c>
      <c r="E6018">
        <v>36</v>
      </c>
      <c r="F6018">
        <v>1</v>
      </c>
      <c r="G6018" s="5" t="e">
        <f>IF(VLOOKUP(hist_data__2[[#This Row],[item_code]],hist_data__2[[#This Row],[item_code]:[sale_year]],3,FALSE)=2020,VLOOKUP(hist_data__2[[#This Row],[item_code]],Product[],5,FALSE),VLOOKUP(hist_data__2[[#This Row],[item_code]],Product[],4,FALSE))</f>
        <v>#N/A</v>
      </c>
      <c r="H6018" s="6" t="e">
        <f>hist_data__2[[#This Row],[quantity]]*hist_data__2[[#This Row],[sale_price]]</f>
        <v>#N/A</v>
      </c>
    </row>
    <row r="6019" spans="1:8" x14ac:dyDescent="0.25">
      <c r="A6019">
        <v>6018</v>
      </c>
      <c r="B6019" s="1" t="s">
        <v>11</v>
      </c>
      <c r="C6019" s="1" t="s">
        <v>35</v>
      </c>
      <c r="D6019">
        <v>2020</v>
      </c>
      <c r="E6019">
        <v>37</v>
      </c>
      <c r="F6019">
        <v>2</v>
      </c>
      <c r="G6019" s="5" t="e">
        <f>IF(VLOOKUP(hist_data__2[[#This Row],[item_code]],hist_data__2[[#This Row],[item_code]:[sale_year]],3,FALSE)=2020,VLOOKUP(hist_data__2[[#This Row],[item_code]],Product[],5,FALSE),VLOOKUP(hist_data__2[[#This Row],[item_code]],Product[],4,FALSE))</f>
        <v>#N/A</v>
      </c>
      <c r="H6019" s="6" t="e">
        <f>hist_data__2[[#This Row],[quantity]]*hist_data__2[[#This Row],[sale_price]]</f>
        <v>#N/A</v>
      </c>
    </row>
    <row r="6020" spans="1:8" x14ac:dyDescent="0.25">
      <c r="A6020">
        <v>6019</v>
      </c>
      <c r="B6020" s="1" t="s">
        <v>11</v>
      </c>
      <c r="C6020" s="1" t="s">
        <v>35</v>
      </c>
      <c r="D6020">
        <v>2020</v>
      </c>
      <c r="E6020">
        <v>38</v>
      </c>
      <c r="F6020">
        <v>1</v>
      </c>
      <c r="G6020" s="5" t="e">
        <f>IF(VLOOKUP(hist_data__2[[#This Row],[item_code]],hist_data__2[[#This Row],[item_code]:[sale_year]],3,FALSE)=2020,VLOOKUP(hist_data__2[[#This Row],[item_code]],Product[],5,FALSE),VLOOKUP(hist_data__2[[#This Row],[item_code]],Product[],4,FALSE))</f>
        <v>#N/A</v>
      </c>
      <c r="H6020" s="6" t="e">
        <f>hist_data__2[[#This Row],[quantity]]*hist_data__2[[#This Row],[sale_price]]</f>
        <v>#N/A</v>
      </c>
    </row>
    <row r="6021" spans="1:8" x14ac:dyDescent="0.25">
      <c r="A6021">
        <v>6020</v>
      </c>
      <c r="B6021" s="1" t="s">
        <v>11</v>
      </c>
      <c r="C6021" s="1" t="s">
        <v>35</v>
      </c>
      <c r="D6021">
        <v>2020</v>
      </c>
      <c r="E6021">
        <v>39</v>
      </c>
      <c r="F6021">
        <v>1</v>
      </c>
      <c r="G6021" s="5" t="e">
        <f>IF(VLOOKUP(hist_data__2[[#This Row],[item_code]],hist_data__2[[#This Row],[item_code]:[sale_year]],3,FALSE)=2020,VLOOKUP(hist_data__2[[#This Row],[item_code]],Product[],5,FALSE),VLOOKUP(hist_data__2[[#This Row],[item_code]],Product[],4,FALSE))</f>
        <v>#N/A</v>
      </c>
      <c r="H6021" s="6" t="e">
        <f>hist_data__2[[#This Row],[quantity]]*hist_data__2[[#This Row],[sale_price]]</f>
        <v>#N/A</v>
      </c>
    </row>
    <row r="6022" spans="1:8" x14ac:dyDescent="0.25">
      <c r="A6022">
        <v>6021</v>
      </c>
      <c r="B6022" s="1" t="s">
        <v>11</v>
      </c>
      <c r="C6022" s="1" t="s">
        <v>35</v>
      </c>
      <c r="D6022">
        <v>2020</v>
      </c>
      <c r="E6022">
        <v>40</v>
      </c>
      <c r="F6022">
        <v>1</v>
      </c>
      <c r="G6022" s="5" t="e">
        <f>IF(VLOOKUP(hist_data__2[[#This Row],[item_code]],hist_data__2[[#This Row],[item_code]:[sale_year]],3,FALSE)=2020,VLOOKUP(hist_data__2[[#This Row],[item_code]],Product[],5,FALSE),VLOOKUP(hist_data__2[[#This Row],[item_code]],Product[],4,FALSE))</f>
        <v>#N/A</v>
      </c>
      <c r="H6022" s="6" t="e">
        <f>hist_data__2[[#This Row],[quantity]]*hist_data__2[[#This Row],[sale_price]]</f>
        <v>#N/A</v>
      </c>
    </row>
    <row r="6023" spans="1:8" x14ac:dyDescent="0.25">
      <c r="A6023">
        <v>6022</v>
      </c>
      <c r="B6023" s="1" t="s">
        <v>11</v>
      </c>
      <c r="C6023" s="1" t="s">
        <v>35</v>
      </c>
      <c r="D6023">
        <v>2020</v>
      </c>
      <c r="E6023">
        <v>41</v>
      </c>
      <c r="F6023">
        <v>1</v>
      </c>
      <c r="G6023" s="5" t="e">
        <f>IF(VLOOKUP(hist_data__2[[#This Row],[item_code]],hist_data__2[[#This Row],[item_code]:[sale_year]],3,FALSE)=2020,VLOOKUP(hist_data__2[[#This Row],[item_code]],Product[],5,FALSE),VLOOKUP(hist_data__2[[#This Row],[item_code]],Product[],4,FALSE))</f>
        <v>#N/A</v>
      </c>
      <c r="H6023" s="6" t="e">
        <f>hist_data__2[[#This Row],[quantity]]*hist_data__2[[#This Row],[sale_price]]</f>
        <v>#N/A</v>
      </c>
    </row>
    <row r="6024" spans="1:8" x14ac:dyDescent="0.25">
      <c r="A6024">
        <v>6023</v>
      </c>
      <c r="B6024" s="1" t="s">
        <v>11</v>
      </c>
      <c r="C6024" s="1" t="s">
        <v>35</v>
      </c>
      <c r="D6024">
        <v>2020</v>
      </c>
      <c r="E6024">
        <v>42</v>
      </c>
      <c r="F6024">
        <v>1</v>
      </c>
      <c r="G6024" s="5" t="e">
        <f>IF(VLOOKUP(hist_data__2[[#This Row],[item_code]],hist_data__2[[#This Row],[item_code]:[sale_year]],3,FALSE)=2020,VLOOKUP(hist_data__2[[#This Row],[item_code]],Product[],5,FALSE),VLOOKUP(hist_data__2[[#This Row],[item_code]],Product[],4,FALSE))</f>
        <v>#N/A</v>
      </c>
      <c r="H6024" s="6" t="e">
        <f>hist_data__2[[#This Row],[quantity]]*hist_data__2[[#This Row],[sale_price]]</f>
        <v>#N/A</v>
      </c>
    </row>
    <row r="6025" spans="1:8" x14ac:dyDescent="0.25">
      <c r="A6025">
        <v>6024</v>
      </c>
      <c r="B6025" s="1" t="s">
        <v>11</v>
      </c>
      <c r="C6025" s="1" t="s">
        <v>35</v>
      </c>
      <c r="D6025">
        <v>2020</v>
      </c>
      <c r="E6025">
        <v>43</v>
      </c>
      <c r="F6025">
        <v>1</v>
      </c>
      <c r="G6025" s="5" t="e">
        <f>IF(VLOOKUP(hist_data__2[[#This Row],[item_code]],hist_data__2[[#This Row],[item_code]:[sale_year]],3,FALSE)=2020,VLOOKUP(hist_data__2[[#This Row],[item_code]],Product[],5,FALSE),VLOOKUP(hist_data__2[[#This Row],[item_code]],Product[],4,FALSE))</f>
        <v>#N/A</v>
      </c>
      <c r="H6025" s="6" t="e">
        <f>hist_data__2[[#This Row],[quantity]]*hist_data__2[[#This Row],[sale_price]]</f>
        <v>#N/A</v>
      </c>
    </row>
    <row r="6026" spans="1:8" x14ac:dyDescent="0.25">
      <c r="A6026">
        <v>6025</v>
      </c>
      <c r="B6026" s="1" t="s">
        <v>11</v>
      </c>
      <c r="C6026" s="1" t="s">
        <v>35</v>
      </c>
      <c r="D6026">
        <v>2020</v>
      </c>
      <c r="E6026">
        <v>44</v>
      </c>
      <c r="F6026">
        <v>1</v>
      </c>
      <c r="G6026" s="5" t="e">
        <f>IF(VLOOKUP(hist_data__2[[#This Row],[item_code]],hist_data__2[[#This Row],[item_code]:[sale_year]],3,FALSE)=2020,VLOOKUP(hist_data__2[[#This Row],[item_code]],Product[],5,FALSE),VLOOKUP(hist_data__2[[#This Row],[item_code]],Product[],4,FALSE))</f>
        <v>#N/A</v>
      </c>
      <c r="H6026" s="6" t="e">
        <f>hist_data__2[[#This Row],[quantity]]*hist_data__2[[#This Row],[sale_price]]</f>
        <v>#N/A</v>
      </c>
    </row>
    <row r="6027" spans="1:8" x14ac:dyDescent="0.25">
      <c r="A6027">
        <v>6026</v>
      </c>
      <c r="B6027" s="1" t="s">
        <v>11</v>
      </c>
      <c r="C6027" s="1" t="s">
        <v>35</v>
      </c>
      <c r="D6027">
        <v>2020</v>
      </c>
      <c r="E6027">
        <v>45</v>
      </c>
      <c r="F6027">
        <v>1</v>
      </c>
      <c r="G6027" s="5" t="e">
        <f>IF(VLOOKUP(hist_data__2[[#This Row],[item_code]],hist_data__2[[#This Row],[item_code]:[sale_year]],3,FALSE)=2020,VLOOKUP(hist_data__2[[#This Row],[item_code]],Product[],5,FALSE),VLOOKUP(hist_data__2[[#This Row],[item_code]],Product[],4,FALSE))</f>
        <v>#N/A</v>
      </c>
      <c r="H6027" s="6" t="e">
        <f>hist_data__2[[#This Row],[quantity]]*hist_data__2[[#This Row],[sale_price]]</f>
        <v>#N/A</v>
      </c>
    </row>
    <row r="6028" spans="1:8" x14ac:dyDescent="0.25">
      <c r="A6028">
        <v>6027</v>
      </c>
      <c r="B6028" s="1" t="s">
        <v>11</v>
      </c>
      <c r="C6028" s="1" t="s">
        <v>35</v>
      </c>
      <c r="D6028">
        <v>2020</v>
      </c>
      <c r="E6028">
        <v>46</v>
      </c>
      <c r="F6028">
        <v>0</v>
      </c>
      <c r="G6028" s="5" t="e">
        <f>IF(VLOOKUP(hist_data__2[[#This Row],[item_code]],hist_data__2[[#This Row],[item_code]:[sale_year]],3,FALSE)=2020,VLOOKUP(hist_data__2[[#This Row],[item_code]],Product[],5,FALSE),VLOOKUP(hist_data__2[[#This Row],[item_code]],Product[],4,FALSE))</f>
        <v>#N/A</v>
      </c>
      <c r="H6028" s="6" t="e">
        <f>hist_data__2[[#This Row],[quantity]]*hist_data__2[[#This Row],[sale_price]]</f>
        <v>#N/A</v>
      </c>
    </row>
    <row r="6029" spans="1:8" x14ac:dyDescent="0.25">
      <c r="A6029">
        <v>6028</v>
      </c>
      <c r="B6029" s="1" t="s">
        <v>11</v>
      </c>
      <c r="C6029" s="1" t="s">
        <v>35</v>
      </c>
      <c r="D6029">
        <v>2020</v>
      </c>
      <c r="E6029">
        <v>47</v>
      </c>
      <c r="F6029">
        <v>0</v>
      </c>
      <c r="G6029" s="5" t="e">
        <f>IF(VLOOKUP(hist_data__2[[#This Row],[item_code]],hist_data__2[[#This Row],[item_code]:[sale_year]],3,FALSE)=2020,VLOOKUP(hist_data__2[[#This Row],[item_code]],Product[],5,FALSE),VLOOKUP(hist_data__2[[#This Row],[item_code]],Product[],4,FALSE))</f>
        <v>#N/A</v>
      </c>
      <c r="H6029" s="6" t="e">
        <f>hist_data__2[[#This Row],[quantity]]*hist_data__2[[#This Row],[sale_price]]</f>
        <v>#N/A</v>
      </c>
    </row>
    <row r="6030" spans="1:8" x14ac:dyDescent="0.25">
      <c r="A6030">
        <v>6029</v>
      </c>
      <c r="B6030" s="1" t="s">
        <v>11</v>
      </c>
      <c r="C6030" s="1" t="s">
        <v>35</v>
      </c>
      <c r="D6030">
        <v>2020</v>
      </c>
      <c r="E6030">
        <v>48</v>
      </c>
      <c r="F6030">
        <v>0</v>
      </c>
      <c r="G6030" s="5" t="e">
        <f>IF(VLOOKUP(hist_data__2[[#This Row],[item_code]],hist_data__2[[#This Row],[item_code]:[sale_year]],3,FALSE)=2020,VLOOKUP(hist_data__2[[#This Row],[item_code]],Product[],5,FALSE),VLOOKUP(hist_data__2[[#This Row],[item_code]],Product[],4,FALSE))</f>
        <v>#N/A</v>
      </c>
      <c r="H6030" s="6" t="e">
        <f>hist_data__2[[#This Row],[quantity]]*hist_data__2[[#This Row],[sale_price]]</f>
        <v>#N/A</v>
      </c>
    </row>
    <row r="6031" spans="1:8" x14ac:dyDescent="0.25">
      <c r="A6031">
        <v>6030</v>
      </c>
      <c r="B6031" s="1" t="s">
        <v>11</v>
      </c>
      <c r="C6031" s="1" t="s">
        <v>35</v>
      </c>
      <c r="D6031">
        <v>2020</v>
      </c>
      <c r="E6031">
        <v>49</v>
      </c>
      <c r="F6031">
        <v>0</v>
      </c>
      <c r="G6031" s="5" t="e">
        <f>IF(VLOOKUP(hist_data__2[[#This Row],[item_code]],hist_data__2[[#This Row],[item_code]:[sale_year]],3,FALSE)=2020,VLOOKUP(hist_data__2[[#This Row],[item_code]],Product[],5,FALSE),VLOOKUP(hist_data__2[[#This Row],[item_code]],Product[],4,FALSE))</f>
        <v>#N/A</v>
      </c>
      <c r="H6031" s="6" t="e">
        <f>hist_data__2[[#This Row],[quantity]]*hist_data__2[[#This Row],[sale_price]]</f>
        <v>#N/A</v>
      </c>
    </row>
    <row r="6032" spans="1:8" x14ac:dyDescent="0.25">
      <c r="A6032">
        <v>6031</v>
      </c>
      <c r="B6032" s="1" t="s">
        <v>11</v>
      </c>
      <c r="C6032" s="1" t="s">
        <v>35</v>
      </c>
      <c r="D6032">
        <v>2020</v>
      </c>
      <c r="E6032">
        <v>50</v>
      </c>
      <c r="F6032">
        <v>0</v>
      </c>
      <c r="G6032" s="5" t="e">
        <f>IF(VLOOKUP(hist_data__2[[#This Row],[item_code]],hist_data__2[[#This Row],[item_code]:[sale_year]],3,FALSE)=2020,VLOOKUP(hist_data__2[[#This Row],[item_code]],Product[],5,FALSE),VLOOKUP(hist_data__2[[#This Row],[item_code]],Product[],4,FALSE))</f>
        <v>#N/A</v>
      </c>
      <c r="H6032" s="6" t="e">
        <f>hist_data__2[[#This Row],[quantity]]*hist_data__2[[#This Row],[sale_price]]</f>
        <v>#N/A</v>
      </c>
    </row>
    <row r="6033" spans="1:8" x14ac:dyDescent="0.25">
      <c r="A6033">
        <v>6032</v>
      </c>
      <c r="B6033" s="1" t="s">
        <v>11</v>
      </c>
      <c r="C6033" s="1" t="s">
        <v>35</v>
      </c>
      <c r="D6033">
        <v>2020</v>
      </c>
      <c r="E6033">
        <v>51</v>
      </c>
      <c r="F6033">
        <v>0</v>
      </c>
      <c r="G6033" s="5" t="e">
        <f>IF(VLOOKUP(hist_data__2[[#This Row],[item_code]],hist_data__2[[#This Row],[item_code]:[sale_year]],3,FALSE)=2020,VLOOKUP(hist_data__2[[#This Row],[item_code]],Product[],5,FALSE),VLOOKUP(hist_data__2[[#This Row],[item_code]],Product[],4,FALSE))</f>
        <v>#N/A</v>
      </c>
      <c r="H6033" s="6" t="e">
        <f>hist_data__2[[#This Row],[quantity]]*hist_data__2[[#This Row],[sale_price]]</f>
        <v>#N/A</v>
      </c>
    </row>
    <row r="6034" spans="1:8" x14ac:dyDescent="0.25">
      <c r="A6034">
        <v>6033</v>
      </c>
      <c r="B6034" s="1" t="s">
        <v>11</v>
      </c>
      <c r="C6034" s="1" t="s">
        <v>33</v>
      </c>
      <c r="D6034">
        <v>2019</v>
      </c>
      <c r="E6034">
        <v>0</v>
      </c>
      <c r="F6034">
        <v>4</v>
      </c>
      <c r="G6034" s="5" t="e">
        <f>IF(VLOOKUP(hist_data__2[[#This Row],[item_code]],hist_data__2[[#This Row],[item_code]:[sale_year]],3,FALSE)=2020,VLOOKUP(hist_data__2[[#This Row],[item_code]],Product[],5,FALSE),VLOOKUP(hist_data__2[[#This Row],[item_code]],Product[],4,FALSE))</f>
        <v>#N/A</v>
      </c>
      <c r="H6034" s="6" t="e">
        <f>hist_data__2[[#This Row],[quantity]]*hist_data__2[[#This Row],[sale_price]]</f>
        <v>#N/A</v>
      </c>
    </row>
    <row r="6035" spans="1:8" x14ac:dyDescent="0.25">
      <c r="A6035">
        <v>6034</v>
      </c>
      <c r="B6035" s="1" t="s">
        <v>11</v>
      </c>
      <c r="C6035" s="1" t="s">
        <v>33</v>
      </c>
      <c r="D6035">
        <v>2019</v>
      </c>
      <c r="E6035">
        <v>1</v>
      </c>
      <c r="F6035">
        <v>3</v>
      </c>
      <c r="G6035" s="5" t="e">
        <f>IF(VLOOKUP(hist_data__2[[#This Row],[item_code]],hist_data__2[[#This Row],[item_code]:[sale_year]],3,FALSE)=2020,VLOOKUP(hist_data__2[[#This Row],[item_code]],Product[],5,FALSE),VLOOKUP(hist_data__2[[#This Row],[item_code]],Product[],4,FALSE))</f>
        <v>#N/A</v>
      </c>
      <c r="H6035" s="6" t="e">
        <f>hist_data__2[[#This Row],[quantity]]*hist_data__2[[#This Row],[sale_price]]</f>
        <v>#N/A</v>
      </c>
    </row>
    <row r="6036" spans="1:8" x14ac:dyDescent="0.25">
      <c r="A6036">
        <v>6035</v>
      </c>
      <c r="B6036" s="1" t="s">
        <v>11</v>
      </c>
      <c r="C6036" s="1" t="s">
        <v>33</v>
      </c>
      <c r="D6036">
        <v>2019</v>
      </c>
      <c r="E6036">
        <v>2</v>
      </c>
      <c r="F6036">
        <v>6</v>
      </c>
      <c r="G6036" s="5" t="e">
        <f>IF(VLOOKUP(hist_data__2[[#This Row],[item_code]],hist_data__2[[#This Row],[item_code]:[sale_year]],3,FALSE)=2020,VLOOKUP(hist_data__2[[#This Row],[item_code]],Product[],5,FALSE),VLOOKUP(hist_data__2[[#This Row],[item_code]],Product[],4,FALSE))</f>
        <v>#N/A</v>
      </c>
      <c r="H6036" s="6" t="e">
        <f>hist_data__2[[#This Row],[quantity]]*hist_data__2[[#This Row],[sale_price]]</f>
        <v>#N/A</v>
      </c>
    </row>
    <row r="6037" spans="1:8" x14ac:dyDescent="0.25">
      <c r="A6037">
        <v>6036</v>
      </c>
      <c r="B6037" s="1" t="s">
        <v>11</v>
      </c>
      <c r="C6037" s="1" t="s">
        <v>33</v>
      </c>
      <c r="D6037">
        <v>2019</v>
      </c>
      <c r="E6037">
        <v>3</v>
      </c>
      <c r="F6037">
        <v>6</v>
      </c>
      <c r="G6037" s="5" t="e">
        <f>IF(VLOOKUP(hist_data__2[[#This Row],[item_code]],hist_data__2[[#This Row],[item_code]:[sale_year]],3,FALSE)=2020,VLOOKUP(hist_data__2[[#This Row],[item_code]],Product[],5,FALSE),VLOOKUP(hist_data__2[[#This Row],[item_code]],Product[],4,FALSE))</f>
        <v>#N/A</v>
      </c>
      <c r="H6037" s="6" t="e">
        <f>hist_data__2[[#This Row],[quantity]]*hist_data__2[[#This Row],[sale_price]]</f>
        <v>#N/A</v>
      </c>
    </row>
    <row r="6038" spans="1:8" x14ac:dyDescent="0.25">
      <c r="A6038">
        <v>6037</v>
      </c>
      <c r="B6038" s="1" t="s">
        <v>11</v>
      </c>
      <c r="C6038" s="1" t="s">
        <v>33</v>
      </c>
      <c r="D6038">
        <v>2019</v>
      </c>
      <c r="E6038">
        <v>4</v>
      </c>
      <c r="F6038">
        <v>7</v>
      </c>
      <c r="G6038" s="5" t="e">
        <f>IF(VLOOKUP(hist_data__2[[#This Row],[item_code]],hist_data__2[[#This Row],[item_code]:[sale_year]],3,FALSE)=2020,VLOOKUP(hist_data__2[[#This Row],[item_code]],Product[],5,FALSE),VLOOKUP(hist_data__2[[#This Row],[item_code]],Product[],4,FALSE))</f>
        <v>#N/A</v>
      </c>
      <c r="H6038" s="6" t="e">
        <f>hist_data__2[[#This Row],[quantity]]*hist_data__2[[#This Row],[sale_price]]</f>
        <v>#N/A</v>
      </c>
    </row>
    <row r="6039" spans="1:8" x14ac:dyDescent="0.25">
      <c r="A6039">
        <v>6038</v>
      </c>
      <c r="B6039" s="1" t="s">
        <v>11</v>
      </c>
      <c r="C6039" s="1" t="s">
        <v>33</v>
      </c>
      <c r="D6039">
        <v>2019</v>
      </c>
      <c r="E6039">
        <v>5</v>
      </c>
      <c r="F6039">
        <v>6</v>
      </c>
      <c r="G6039" s="5" t="e">
        <f>IF(VLOOKUP(hist_data__2[[#This Row],[item_code]],hist_data__2[[#This Row],[item_code]:[sale_year]],3,FALSE)=2020,VLOOKUP(hist_data__2[[#This Row],[item_code]],Product[],5,FALSE),VLOOKUP(hist_data__2[[#This Row],[item_code]],Product[],4,FALSE))</f>
        <v>#N/A</v>
      </c>
      <c r="H6039" s="6" t="e">
        <f>hist_data__2[[#This Row],[quantity]]*hist_data__2[[#This Row],[sale_price]]</f>
        <v>#N/A</v>
      </c>
    </row>
    <row r="6040" spans="1:8" x14ac:dyDescent="0.25">
      <c r="A6040">
        <v>6039</v>
      </c>
      <c r="B6040" s="1" t="s">
        <v>11</v>
      </c>
      <c r="C6040" s="1" t="s">
        <v>33</v>
      </c>
      <c r="D6040">
        <v>2019</v>
      </c>
      <c r="E6040">
        <v>6</v>
      </c>
      <c r="F6040">
        <v>7</v>
      </c>
      <c r="G6040" s="5" t="e">
        <f>IF(VLOOKUP(hist_data__2[[#This Row],[item_code]],hist_data__2[[#This Row],[item_code]:[sale_year]],3,FALSE)=2020,VLOOKUP(hist_data__2[[#This Row],[item_code]],Product[],5,FALSE),VLOOKUP(hist_data__2[[#This Row],[item_code]],Product[],4,FALSE))</f>
        <v>#N/A</v>
      </c>
      <c r="H6040" s="6" t="e">
        <f>hist_data__2[[#This Row],[quantity]]*hist_data__2[[#This Row],[sale_price]]</f>
        <v>#N/A</v>
      </c>
    </row>
    <row r="6041" spans="1:8" x14ac:dyDescent="0.25">
      <c r="A6041">
        <v>6040</v>
      </c>
      <c r="B6041" s="1" t="s">
        <v>11</v>
      </c>
      <c r="C6041" s="1" t="s">
        <v>33</v>
      </c>
      <c r="D6041">
        <v>2019</v>
      </c>
      <c r="E6041">
        <v>7</v>
      </c>
      <c r="F6041">
        <v>5</v>
      </c>
      <c r="G6041" s="5" t="e">
        <f>IF(VLOOKUP(hist_data__2[[#This Row],[item_code]],hist_data__2[[#This Row],[item_code]:[sale_year]],3,FALSE)=2020,VLOOKUP(hist_data__2[[#This Row],[item_code]],Product[],5,FALSE),VLOOKUP(hist_data__2[[#This Row],[item_code]],Product[],4,FALSE))</f>
        <v>#N/A</v>
      </c>
      <c r="H6041" s="6" t="e">
        <f>hist_data__2[[#This Row],[quantity]]*hist_data__2[[#This Row],[sale_price]]</f>
        <v>#N/A</v>
      </c>
    </row>
    <row r="6042" spans="1:8" x14ac:dyDescent="0.25">
      <c r="A6042">
        <v>6041</v>
      </c>
      <c r="B6042" s="1" t="s">
        <v>11</v>
      </c>
      <c r="C6042" s="1" t="s">
        <v>33</v>
      </c>
      <c r="D6042">
        <v>2019</v>
      </c>
      <c r="E6042">
        <v>8</v>
      </c>
      <c r="F6042">
        <v>4</v>
      </c>
      <c r="G6042" s="5" t="e">
        <f>IF(VLOOKUP(hist_data__2[[#This Row],[item_code]],hist_data__2[[#This Row],[item_code]:[sale_year]],3,FALSE)=2020,VLOOKUP(hist_data__2[[#This Row],[item_code]],Product[],5,FALSE),VLOOKUP(hist_data__2[[#This Row],[item_code]],Product[],4,FALSE))</f>
        <v>#N/A</v>
      </c>
      <c r="H6042" s="6" t="e">
        <f>hist_data__2[[#This Row],[quantity]]*hist_data__2[[#This Row],[sale_price]]</f>
        <v>#N/A</v>
      </c>
    </row>
    <row r="6043" spans="1:8" x14ac:dyDescent="0.25">
      <c r="A6043">
        <v>6042</v>
      </c>
      <c r="B6043" s="1" t="s">
        <v>11</v>
      </c>
      <c r="C6043" s="1" t="s">
        <v>33</v>
      </c>
      <c r="D6043">
        <v>2019</v>
      </c>
      <c r="E6043">
        <v>9</v>
      </c>
      <c r="F6043">
        <v>7</v>
      </c>
      <c r="G6043" s="5" t="e">
        <f>IF(VLOOKUP(hist_data__2[[#This Row],[item_code]],hist_data__2[[#This Row],[item_code]:[sale_year]],3,FALSE)=2020,VLOOKUP(hist_data__2[[#This Row],[item_code]],Product[],5,FALSE),VLOOKUP(hist_data__2[[#This Row],[item_code]],Product[],4,FALSE))</f>
        <v>#N/A</v>
      </c>
      <c r="H6043" s="6" t="e">
        <f>hist_data__2[[#This Row],[quantity]]*hist_data__2[[#This Row],[sale_price]]</f>
        <v>#N/A</v>
      </c>
    </row>
    <row r="6044" spans="1:8" x14ac:dyDescent="0.25">
      <c r="A6044">
        <v>6043</v>
      </c>
      <c r="B6044" s="1" t="s">
        <v>11</v>
      </c>
      <c r="C6044" s="1" t="s">
        <v>33</v>
      </c>
      <c r="D6044">
        <v>2019</v>
      </c>
      <c r="E6044">
        <v>10</v>
      </c>
      <c r="F6044">
        <v>4</v>
      </c>
      <c r="G6044" s="5" t="e">
        <f>IF(VLOOKUP(hist_data__2[[#This Row],[item_code]],hist_data__2[[#This Row],[item_code]:[sale_year]],3,FALSE)=2020,VLOOKUP(hist_data__2[[#This Row],[item_code]],Product[],5,FALSE),VLOOKUP(hist_data__2[[#This Row],[item_code]],Product[],4,FALSE))</f>
        <v>#N/A</v>
      </c>
      <c r="H6044" s="6" t="e">
        <f>hist_data__2[[#This Row],[quantity]]*hist_data__2[[#This Row],[sale_price]]</f>
        <v>#N/A</v>
      </c>
    </row>
    <row r="6045" spans="1:8" x14ac:dyDescent="0.25">
      <c r="A6045">
        <v>6044</v>
      </c>
      <c r="B6045" s="1" t="s">
        <v>11</v>
      </c>
      <c r="C6045" s="1" t="s">
        <v>33</v>
      </c>
      <c r="D6045">
        <v>2019</v>
      </c>
      <c r="E6045">
        <v>11</v>
      </c>
      <c r="F6045">
        <v>6</v>
      </c>
      <c r="G6045" s="5" t="e">
        <f>IF(VLOOKUP(hist_data__2[[#This Row],[item_code]],hist_data__2[[#This Row],[item_code]:[sale_year]],3,FALSE)=2020,VLOOKUP(hist_data__2[[#This Row],[item_code]],Product[],5,FALSE),VLOOKUP(hist_data__2[[#This Row],[item_code]],Product[],4,FALSE))</f>
        <v>#N/A</v>
      </c>
      <c r="H6045" s="6" t="e">
        <f>hist_data__2[[#This Row],[quantity]]*hist_data__2[[#This Row],[sale_price]]</f>
        <v>#N/A</v>
      </c>
    </row>
    <row r="6046" spans="1:8" x14ac:dyDescent="0.25">
      <c r="A6046">
        <v>6045</v>
      </c>
      <c r="B6046" s="1" t="s">
        <v>11</v>
      </c>
      <c r="C6046" s="1" t="s">
        <v>33</v>
      </c>
      <c r="D6046">
        <v>2019</v>
      </c>
      <c r="E6046">
        <v>12</v>
      </c>
      <c r="F6046">
        <v>5</v>
      </c>
      <c r="G6046" s="5" t="e">
        <f>IF(VLOOKUP(hist_data__2[[#This Row],[item_code]],hist_data__2[[#This Row],[item_code]:[sale_year]],3,FALSE)=2020,VLOOKUP(hist_data__2[[#This Row],[item_code]],Product[],5,FALSE),VLOOKUP(hist_data__2[[#This Row],[item_code]],Product[],4,FALSE))</f>
        <v>#N/A</v>
      </c>
      <c r="H6046" s="6" t="e">
        <f>hist_data__2[[#This Row],[quantity]]*hist_data__2[[#This Row],[sale_price]]</f>
        <v>#N/A</v>
      </c>
    </row>
    <row r="6047" spans="1:8" x14ac:dyDescent="0.25">
      <c r="A6047">
        <v>6046</v>
      </c>
      <c r="B6047" s="1" t="s">
        <v>11</v>
      </c>
      <c r="C6047" s="1" t="s">
        <v>33</v>
      </c>
      <c r="D6047">
        <v>2019</v>
      </c>
      <c r="E6047">
        <v>13</v>
      </c>
      <c r="F6047">
        <v>6</v>
      </c>
      <c r="G6047" s="5" t="e">
        <f>IF(VLOOKUP(hist_data__2[[#This Row],[item_code]],hist_data__2[[#This Row],[item_code]:[sale_year]],3,FALSE)=2020,VLOOKUP(hist_data__2[[#This Row],[item_code]],Product[],5,FALSE),VLOOKUP(hist_data__2[[#This Row],[item_code]],Product[],4,FALSE))</f>
        <v>#N/A</v>
      </c>
      <c r="H6047" s="6" t="e">
        <f>hist_data__2[[#This Row],[quantity]]*hist_data__2[[#This Row],[sale_price]]</f>
        <v>#N/A</v>
      </c>
    </row>
    <row r="6048" spans="1:8" x14ac:dyDescent="0.25">
      <c r="A6048">
        <v>6047</v>
      </c>
      <c r="B6048" s="1" t="s">
        <v>11</v>
      </c>
      <c r="C6048" s="1" t="s">
        <v>33</v>
      </c>
      <c r="D6048">
        <v>2019</v>
      </c>
      <c r="E6048">
        <v>14</v>
      </c>
      <c r="F6048">
        <v>4</v>
      </c>
      <c r="G6048" s="5" t="e">
        <f>IF(VLOOKUP(hist_data__2[[#This Row],[item_code]],hist_data__2[[#This Row],[item_code]:[sale_year]],3,FALSE)=2020,VLOOKUP(hist_data__2[[#This Row],[item_code]],Product[],5,FALSE),VLOOKUP(hist_data__2[[#This Row],[item_code]],Product[],4,FALSE))</f>
        <v>#N/A</v>
      </c>
      <c r="H6048" s="6" t="e">
        <f>hist_data__2[[#This Row],[quantity]]*hist_data__2[[#This Row],[sale_price]]</f>
        <v>#N/A</v>
      </c>
    </row>
    <row r="6049" spans="1:8" x14ac:dyDescent="0.25">
      <c r="A6049">
        <v>6048</v>
      </c>
      <c r="B6049" s="1" t="s">
        <v>11</v>
      </c>
      <c r="C6049" s="1" t="s">
        <v>33</v>
      </c>
      <c r="D6049">
        <v>2019</v>
      </c>
      <c r="E6049">
        <v>15</v>
      </c>
      <c r="F6049">
        <v>4</v>
      </c>
      <c r="G6049" s="5" t="e">
        <f>IF(VLOOKUP(hist_data__2[[#This Row],[item_code]],hist_data__2[[#This Row],[item_code]:[sale_year]],3,FALSE)=2020,VLOOKUP(hist_data__2[[#This Row],[item_code]],Product[],5,FALSE),VLOOKUP(hist_data__2[[#This Row],[item_code]],Product[],4,FALSE))</f>
        <v>#N/A</v>
      </c>
      <c r="H6049" s="6" t="e">
        <f>hist_data__2[[#This Row],[quantity]]*hist_data__2[[#This Row],[sale_price]]</f>
        <v>#N/A</v>
      </c>
    </row>
    <row r="6050" spans="1:8" x14ac:dyDescent="0.25">
      <c r="A6050">
        <v>6049</v>
      </c>
      <c r="B6050" s="1" t="s">
        <v>11</v>
      </c>
      <c r="C6050" s="1" t="s">
        <v>33</v>
      </c>
      <c r="D6050">
        <v>2019</v>
      </c>
      <c r="E6050">
        <v>16</v>
      </c>
      <c r="F6050">
        <v>3</v>
      </c>
      <c r="G6050" s="5" t="e">
        <f>IF(VLOOKUP(hist_data__2[[#This Row],[item_code]],hist_data__2[[#This Row],[item_code]:[sale_year]],3,FALSE)=2020,VLOOKUP(hist_data__2[[#This Row],[item_code]],Product[],5,FALSE),VLOOKUP(hist_data__2[[#This Row],[item_code]],Product[],4,FALSE))</f>
        <v>#N/A</v>
      </c>
      <c r="H6050" s="6" t="e">
        <f>hist_data__2[[#This Row],[quantity]]*hist_data__2[[#This Row],[sale_price]]</f>
        <v>#N/A</v>
      </c>
    </row>
    <row r="6051" spans="1:8" x14ac:dyDescent="0.25">
      <c r="A6051">
        <v>6050</v>
      </c>
      <c r="B6051" s="1" t="s">
        <v>11</v>
      </c>
      <c r="C6051" s="1" t="s">
        <v>33</v>
      </c>
      <c r="D6051">
        <v>2019</v>
      </c>
      <c r="E6051">
        <v>17</v>
      </c>
      <c r="F6051">
        <v>3</v>
      </c>
      <c r="G6051" s="5" t="e">
        <f>IF(VLOOKUP(hist_data__2[[#This Row],[item_code]],hist_data__2[[#This Row],[item_code]:[sale_year]],3,FALSE)=2020,VLOOKUP(hist_data__2[[#This Row],[item_code]],Product[],5,FALSE),VLOOKUP(hist_data__2[[#This Row],[item_code]],Product[],4,FALSE))</f>
        <v>#N/A</v>
      </c>
      <c r="H6051" s="6" t="e">
        <f>hist_data__2[[#This Row],[quantity]]*hist_data__2[[#This Row],[sale_price]]</f>
        <v>#N/A</v>
      </c>
    </row>
    <row r="6052" spans="1:8" x14ac:dyDescent="0.25">
      <c r="A6052">
        <v>6051</v>
      </c>
      <c r="B6052" s="1" t="s">
        <v>11</v>
      </c>
      <c r="C6052" s="1" t="s">
        <v>33</v>
      </c>
      <c r="D6052">
        <v>2019</v>
      </c>
      <c r="E6052">
        <v>18</v>
      </c>
      <c r="F6052">
        <v>3</v>
      </c>
      <c r="G6052" s="5" t="e">
        <f>IF(VLOOKUP(hist_data__2[[#This Row],[item_code]],hist_data__2[[#This Row],[item_code]:[sale_year]],3,FALSE)=2020,VLOOKUP(hist_data__2[[#This Row],[item_code]],Product[],5,FALSE),VLOOKUP(hist_data__2[[#This Row],[item_code]],Product[],4,FALSE))</f>
        <v>#N/A</v>
      </c>
      <c r="H6052" s="6" t="e">
        <f>hist_data__2[[#This Row],[quantity]]*hist_data__2[[#This Row],[sale_price]]</f>
        <v>#N/A</v>
      </c>
    </row>
    <row r="6053" spans="1:8" x14ac:dyDescent="0.25">
      <c r="A6053">
        <v>6052</v>
      </c>
      <c r="B6053" s="1" t="s">
        <v>11</v>
      </c>
      <c r="C6053" s="1" t="s">
        <v>33</v>
      </c>
      <c r="D6053">
        <v>2019</v>
      </c>
      <c r="E6053">
        <v>19</v>
      </c>
      <c r="F6053">
        <v>4</v>
      </c>
      <c r="G6053" s="5" t="e">
        <f>IF(VLOOKUP(hist_data__2[[#This Row],[item_code]],hist_data__2[[#This Row],[item_code]:[sale_year]],3,FALSE)=2020,VLOOKUP(hist_data__2[[#This Row],[item_code]],Product[],5,FALSE),VLOOKUP(hist_data__2[[#This Row],[item_code]],Product[],4,FALSE))</f>
        <v>#N/A</v>
      </c>
      <c r="H6053" s="6" t="e">
        <f>hist_data__2[[#This Row],[quantity]]*hist_data__2[[#This Row],[sale_price]]</f>
        <v>#N/A</v>
      </c>
    </row>
    <row r="6054" spans="1:8" x14ac:dyDescent="0.25">
      <c r="A6054">
        <v>6053</v>
      </c>
      <c r="B6054" s="1" t="s">
        <v>11</v>
      </c>
      <c r="C6054" s="1" t="s">
        <v>33</v>
      </c>
      <c r="D6054">
        <v>2019</v>
      </c>
      <c r="E6054">
        <v>20</v>
      </c>
      <c r="F6054">
        <v>3</v>
      </c>
      <c r="G6054" s="5" t="e">
        <f>IF(VLOOKUP(hist_data__2[[#This Row],[item_code]],hist_data__2[[#This Row],[item_code]:[sale_year]],3,FALSE)=2020,VLOOKUP(hist_data__2[[#This Row],[item_code]],Product[],5,FALSE),VLOOKUP(hist_data__2[[#This Row],[item_code]],Product[],4,FALSE))</f>
        <v>#N/A</v>
      </c>
      <c r="H6054" s="6" t="e">
        <f>hist_data__2[[#This Row],[quantity]]*hist_data__2[[#This Row],[sale_price]]</f>
        <v>#N/A</v>
      </c>
    </row>
    <row r="6055" spans="1:8" x14ac:dyDescent="0.25">
      <c r="A6055">
        <v>6054</v>
      </c>
      <c r="B6055" s="1" t="s">
        <v>11</v>
      </c>
      <c r="C6055" s="1" t="s">
        <v>33</v>
      </c>
      <c r="D6055">
        <v>2019</v>
      </c>
      <c r="E6055">
        <v>21</v>
      </c>
      <c r="F6055">
        <v>4</v>
      </c>
      <c r="G6055" s="5" t="e">
        <f>IF(VLOOKUP(hist_data__2[[#This Row],[item_code]],hist_data__2[[#This Row],[item_code]:[sale_year]],3,FALSE)=2020,VLOOKUP(hist_data__2[[#This Row],[item_code]],Product[],5,FALSE),VLOOKUP(hist_data__2[[#This Row],[item_code]],Product[],4,FALSE))</f>
        <v>#N/A</v>
      </c>
      <c r="H6055" s="6" t="e">
        <f>hist_data__2[[#This Row],[quantity]]*hist_data__2[[#This Row],[sale_price]]</f>
        <v>#N/A</v>
      </c>
    </row>
    <row r="6056" spans="1:8" x14ac:dyDescent="0.25">
      <c r="A6056">
        <v>6055</v>
      </c>
      <c r="B6056" s="1" t="s">
        <v>11</v>
      </c>
      <c r="C6056" s="1" t="s">
        <v>33</v>
      </c>
      <c r="D6056">
        <v>2019</v>
      </c>
      <c r="E6056">
        <v>22</v>
      </c>
      <c r="F6056">
        <v>4</v>
      </c>
      <c r="G6056" s="5" t="e">
        <f>IF(VLOOKUP(hist_data__2[[#This Row],[item_code]],hist_data__2[[#This Row],[item_code]:[sale_year]],3,FALSE)=2020,VLOOKUP(hist_data__2[[#This Row],[item_code]],Product[],5,FALSE),VLOOKUP(hist_data__2[[#This Row],[item_code]],Product[],4,FALSE))</f>
        <v>#N/A</v>
      </c>
      <c r="H6056" s="6" t="e">
        <f>hist_data__2[[#This Row],[quantity]]*hist_data__2[[#This Row],[sale_price]]</f>
        <v>#N/A</v>
      </c>
    </row>
    <row r="6057" spans="1:8" x14ac:dyDescent="0.25">
      <c r="A6057">
        <v>6056</v>
      </c>
      <c r="B6057" s="1" t="s">
        <v>11</v>
      </c>
      <c r="C6057" s="1" t="s">
        <v>33</v>
      </c>
      <c r="D6057">
        <v>2019</v>
      </c>
      <c r="E6057">
        <v>23</v>
      </c>
      <c r="F6057">
        <v>4</v>
      </c>
      <c r="G6057" s="5" t="e">
        <f>IF(VLOOKUP(hist_data__2[[#This Row],[item_code]],hist_data__2[[#This Row],[item_code]:[sale_year]],3,FALSE)=2020,VLOOKUP(hist_data__2[[#This Row],[item_code]],Product[],5,FALSE),VLOOKUP(hist_data__2[[#This Row],[item_code]],Product[],4,FALSE))</f>
        <v>#N/A</v>
      </c>
      <c r="H6057" s="6" t="e">
        <f>hist_data__2[[#This Row],[quantity]]*hist_data__2[[#This Row],[sale_price]]</f>
        <v>#N/A</v>
      </c>
    </row>
    <row r="6058" spans="1:8" x14ac:dyDescent="0.25">
      <c r="A6058">
        <v>6057</v>
      </c>
      <c r="B6058" s="1" t="s">
        <v>11</v>
      </c>
      <c r="C6058" s="1" t="s">
        <v>33</v>
      </c>
      <c r="D6058">
        <v>2019</v>
      </c>
      <c r="E6058">
        <v>24</v>
      </c>
      <c r="F6058">
        <v>4</v>
      </c>
      <c r="G6058" s="5" t="e">
        <f>IF(VLOOKUP(hist_data__2[[#This Row],[item_code]],hist_data__2[[#This Row],[item_code]:[sale_year]],3,FALSE)=2020,VLOOKUP(hist_data__2[[#This Row],[item_code]],Product[],5,FALSE),VLOOKUP(hist_data__2[[#This Row],[item_code]],Product[],4,FALSE))</f>
        <v>#N/A</v>
      </c>
      <c r="H6058" s="6" t="e">
        <f>hist_data__2[[#This Row],[quantity]]*hist_data__2[[#This Row],[sale_price]]</f>
        <v>#N/A</v>
      </c>
    </row>
    <row r="6059" spans="1:8" x14ac:dyDescent="0.25">
      <c r="A6059">
        <v>6058</v>
      </c>
      <c r="B6059" s="1" t="s">
        <v>11</v>
      </c>
      <c r="C6059" s="1" t="s">
        <v>33</v>
      </c>
      <c r="D6059">
        <v>2019</v>
      </c>
      <c r="E6059">
        <v>25</v>
      </c>
      <c r="F6059">
        <v>6</v>
      </c>
      <c r="G6059" s="5" t="e">
        <f>IF(VLOOKUP(hist_data__2[[#This Row],[item_code]],hist_data__2[[#This Row],[item_code]:[sale_year]],3,FALSE)=2020,VLOOKUP(hist_data__2[[#This Row],[item_code]],Product[],5,FALSE),VLOOKUP(hist_data__2[[#This Row],[item_code]],Product[],4,FALSE))</f>
        <v>#N/A</v>
      </c>
      <c r="H6059" s="6" t="e">
        <f>hist_data__2[[#This Row],[quantity]]*hist_data__2[[#This Row],[sale_price]]</f>
        <v>#N/A</v>
      </c>
    </row>
    <row r="6060" spans="1:8" x14ac:dyDescent="0.25">
      <c r="A6060">
        <v>6059</v>
      </c>
      <c r="B6060" s="1" t="s">
        <v>11</v>
      </c>
      <c r="C6060" s="1" t="s">
        <v>33</v>
      </c>
      <c r="D6060">
        <v>2019</v>
      </c>
      <c r="E6060">
        <v>26</v>
      </c>
      <c r="F6060">
        <v>7</v>
      </c>
      <c r="G6060" s="5" t="e">
        <f>IF(VLOOKUP(hist_data__2[[#This Row],[item_code]],hist_data__2[[#This Row],[item_code]:[sale_year]],3,FALSE)=2020,VLOOKUP(hist_data__2[[#This Row],[item_code]],Product[],5,FALSE),VLOOKUP(hist_data__2[[#This Row],[item_code]],Product[],4,FALSE))</f>
        <v>#N/A</v>
      </c>
      <c r="H6060" s="6" t="e">
        <f>hist_data__2[[#This Row],[quantity]]*hist_data__2[[#This Row],[sale_price]]</f>
        <v>#N/A</v>
      </c>
    </row>
    <row r="6061" spans="1:8" x14ac:dyDescent="0.25">
      <c r="A6061">
        <v>6060</v>
      </c>
      <c r="B6061" s="1" t="s">
        <v>11</v>
      </c>
      <c r="C6061" s="1" t="s">
        <v>33</v>
      </c>
      <c r="D6061">
        <v>2019</v>
      </c>
      <c r="E6061">
        <v>27</v>
      </c>
      <c r="F6061">
        <v>8</v>
      </c>
      <c r="G6061" s="5" t="e">
        <f>IF(VLOOKUP(hist_data__2[[#This Row],[item_code]],hist_data__2[[#This Row],[item_code]:[sale_year]],3,FALSE)=2020,VLOOKUP(hist_data__2[[#This Row],[item_code]],Product[],5,FALSE),VLOOKUP(hist_data__2[[#This Row],[item_code]],Product[],4,FALSE))</f>
        <v>#N/A</v>
      </c>
      <c r="H6061" s="6" t="e">
        <f>hist_data__2[[#This Row],[quantity]]*hist_data__2[[#This Row],[sale_price]]</f>
        <v>#N/A</v>
      </c>
    </row>
    <row r="6062" spans="1:8" x14ac:dyDescent="0.25">
      <c r="A6062">
        <v>6061</v>
      </c>
      <c r="B6062" s="1" t="s">
        <v>11</v>
      </c>
      <c r="C6062" s="1" t="s">
        <v>33</v>
      </c>
      <c r="D6062">
        <v>2019</v>
      </c>
      <c r="E6062">
        <v>28</v>
      </c>
      <c r="F6062">
        <v>10</v>
      </c>
      <c r="G6062" s="5" t="e">
        <f>IF(VLOOKUP(hist_data__2[[#This Row],[item_code]],hist_data__2[[#This Row],[item_code]:[sale_year]],3,FALSE)=2020,VLOOKUP(hist_data__2[[#This Row],[item_code]],Product[],5,FALSE),VLOOKUP(hist_data__2[[#This Row],[item_code]],Product[],4,FALSE))</f>
        <v>#N/A</v>
      </c>
      <c r="H6062" s="6" t="e">
        <f>hist_data__2[[#This Row],[quantity]]*hist_data__2[[#This Row],[sale_price]]</f>
        <v>#N/A</v>
      </c>
    </row>
    <row r="6063" spans="1:8" x14ac:dyDescent="0.25">
      <c r="A6063">
        <v>6062</v>
      </c>
      <c r="B6063" s="1" t="s">
        <v>11</v>
      </c>
      <c r="C6063" s="1" t="s">
        <v>33</v>
      </c>
      <c r="D6063">
        <v>2019</v>
      </c>
      <c r="E6063">
        <v>29</v>
      </c>
      <c r="F6063">
        <v>12</v>
      </c>
      <c r="G6063" s="5" t="e">
        <f>IF(VLOOKUP(hist_data__2[[#This Row],[item_code]],hist_data__2[[#This Row],[item_code]:[sale_year]],3,FALSE)=2020,VLOOKUP(hist_data__2[[#This Row],[item_code]],Product[],5,FALSE),VLOOKUP(hist_data__2[[#This Row],[item_code]],Product[],4,FALSE))</f>
        <v>#N/A</v>
      </c>
      <c r="H6063" s="6" t="e">
        <f>hist_data__2[[#This Row],[quantity]]*hist_data__2[[#This Row],[sale_price]]</f>
        <v>#N/A</v>
      </c>
    </row>
    <row r="6064" spans="1:8" x14ac:dyDescent="0.25">
      <c r="A6064">
        <v>6063</v>
      </c>
      <c r="B6064" s="1" t="s">
        <v>11</v>
      </c>
      <c r="C6064" s="1" t="s">
        <v>33</v>
      </c>
      <c r="D6064">
        <v>2019</v>
      </c>
      <c r="E6064">
        <v>30</v>
      </c>
      <c r="F6064">
        <v>11</v>
      </c>
      <c r="G6064" s="5" t="e">
        <f>IF(VLOOKUP(hist_data__2[[#This Row],[item_code]],hist_data__2[[#This Row],[item_code]:[sale_year]],3,FALSE)=2020,VLOOKUP(hist_data__2[[#This Row],[item_code]],Product[],5,FALSE),VLOOKUP(hist_data__2[[#This Row],[item_code]],Product[],4,FALSE))</f>
        <v>#N/A</v>
      </c>
      <c r="H6064" s="6" t="e">
        <f>hist_data__2[[#This Row],[quantity]]*hist_data__2[[#This Row],[sale_price]]</f>
        <v>#N/A</v>
      </c>
    </row>
    <row r="6065" spans="1:8" x14ac:dyDescent="0.25">
      <c r="A6065">
        <v>6064</v>
      </c>
      <c r="B6065" s="1" t="s">
        <v>11</v>
      </c>
      <c r="C6065" s="1" t="s">
        <v>33</v>
      </c>
      <c r="D6065">
        <v>2019</v>
      </c>
      <c r="E6065">
        <v>31</v>
      </c>
      <c r="F6065">
        <v>7</v>
      </c>
      <c r="G6065" s="5" t="e">
        <f>IF(VLOOKUP(hist_data__2[[#This Row],[item_code]],hist_data__2[[#This Row],[item_code]:[sale_year]],3,FALSE)=2020,VLOOKUP(hist_data__2[[#This Row],[item_code]],Product[],5,FALSE),VLOOKUP(hist_data__2[[#This Row],[item_code]],Product[],4,FALSE))</f>
        <v>#N/A</v>
      </c>
      <c r="H6065" s="6" t="e">
        <f>hist_data__2[[#This Row],[quantity]]*hist_data__2[[#This Row],[sale_price]]</f>
        <v>#N/A</v>
      </c>
    </row>
    <row r="6066" spans="1:8" x14ac:dyDescent="0.25">
      <c r="A6066">
        <v>6065</v>
      </c>
      <c r="B6066" s="1" t="s">
        <v>11</v>
      </c>
      <c r="C6066" s="1" t="s">
        <v>33</v>
      </c>
      <c r="D6066">
        <v>2019</v>
      </c>
      <c r="E6066">
        <v>32</v>
      </c>
      <c r="F6066">
        <v>6</v>
      </c>
      <c r="G6066" s="5" t="e">
        <f>IF(VLOOKUP(hist_data__2[[#This Row],[item_code]],hist_data__2[[#This Row],[item_code]:[sale_year]],3,FALSE)=2020,VLOOKUP(hist_data__2[[#This Row],[item_code]],Product[],5,FALSE),VLOOKUP(hist_data__2[[#This Row],[item_code]],Product[],4,FALSE))</f>
        <v>#N/A</v>
      </c>
      <c r="H6066" s="6" t="e">
        <f>hist_data__2[[#This Row],[quantity]]*hist_data__2[[#This Row],[sale_price]]</f>
        <v>#N/A</v>
      </c>
    </row>
    <row r="6067" spans="1:8" x14ac:dyDescent="0.25">
      <c r="A6067">
        <v>6066</v>
      </c>
      <c r="B6067" s="1" t="s">
        <v>11</v>
      </c>
      <c r="C6067" s="1" t="s">
        <v>33</v>
      </c>
      <c r="D6067">
        <v>2019</v>
      </c>
      <c r="E6067">
        <v>33</v>
      </c>
      <c r="F6067">
        <v>5</v>
      </c>
      <c r="G6067" s="5" t="e">
        <f>IF(VLOOKUP(hist_data__2[[#This Row],[item_code]],hist_data__2[[#This Row],[item_code]:[sale_year]],3,FALSE)=2020,VLOOKUP(hist_data__2[[#This Row],[item_code]],Product[],5,FALSE),VLOOKUP(hist_data__2[[#This Row],[item_code]],Product[],4,FALSE))</f>
        <v>#N/A</v>
      </c>
      <c r="H6067" s="6" t="e">
        <f>hist_data__2[[#This Row],[quantity]]*hist_data__2[[#This Row],[sale_price]]</f>
        <v>#N/A</v>
      </c>
    </row>
    <row r="6068" spans="1:8" x14ac:dyDescent="0.25">
      <c r="A6068">
        <v>6067</v>
      </c>
      <c r="B6068" s="1" t="s">
        <v>11</v>
      </c>
      <c r="C6068" s="1" t="s">
        <v>33</v>
      </c>
      <c r="D6068">
        <v>2019</v>
      </c>
      <c r="E6068">
        <v>34</v>
      </c>
      <c r="F6068">
        <v>6</v>
      </c>
      <c r="G6068" s="5" t="e">
        <f>IF(VLOOKUP(hist_data__2[[#This Row],[item_code]],hist_data__2[[#This Row],[item_code]:[sale_year]],3,FALSE)=2020,VLOOKUP(hist_data__2[[#This Row],[item_code]],Product[],5,FALSE),VLOOKUP(hist_data__2[[#This Row],[item_code]],Product[],4,FALSE))</f>
        <v>#N/A</v>
      </c>
      <c r="H6068" s="6" t="e">
        <f>hist_data__2[[#This Row],[quantity]]*hist_data__2[[#This Row],[sale_price]]</f>
        <v>#N/A</v>
      </c>
    </row>
    <row r="6069" spans="1:8" x14ac:dyDescent="0.25">
      <c r="A6069">
        <v>6068</v>
      </c>
      <c r="B6069" s="1" t="s">
        <v>11</v>
      </c>
      <c r="C6069" s="1" t="s">
        <v>33</v>
      </c>
      <c r="D6069">
        <v>2019</v>
      </c>
      <c r="E6069">
        <v>35</v>
      </c>
      <c r="F6069">
        <v>6</v>
      </c>
      <c r="G6069" s="5" t="e">
        <f>IF(VLOOKUP(hist_data__2[[#This Row],[item_code]],hist_data__2[[#This Row],[item_code]:[sale_year]],3,FALSE)=2020,VLOOKUP(hist_data__2[[#This Row],[item_code]],Product[],5,FALSE),VLOOKUP(hist_data__2[[#This Row],[item_code]],Product[],4,FALSE))</f>
        <v>#N/A</v>
      </c>
      <c r="H6069" s="6" t="e">
        <f>hist_data__2[[#This Row],[quantity]]*hist_data__2[[#This Row],[sale_price]]</f>
        <v>#N/A</v>
      </c>
    </row>
    <row r="6070" spans="1:8" x14ac:dyDescent="0.25">
      <c r="A6070">
        <v>6069</v>
      </c>
      <c r="B6070" s="1" t="s">
        <v>11</v>
      </c>
      <c r="C6070" s="1" t="s">
        <v>33</v>
      </c>
      <c r="D6070">
        <v>2019</v>
      </c>
      <c r="E6070">
        <v>36</v>
      </c>
      <c r="F6070">
        <v>5</v>
      </c>
      <c r="G6070" s="5" t="e">
        <f>IF(VLOOKUP(hist_data__2[[#This Row],[item_code]],hist_data__2[[#This Row],[item_code]:[sale_year]],3,FALSE)=2020,VLOOKUP(hist_data__2[[#This Row],[item_code]],Product[],5,FALSE),VLOOKUP(hist_data__2[[#This Row],[item_code]],Product[],4,FALSE))</f>
        <v>#N/A</v>
      </c>
      <c r="H6070" s="6" t="e">
        <f>hist_data__2[[#This Row],[quantity]]*hist_data__2[[#This Row],[sale_price]]</f>
        <v>#N/A</v>
      </c>
    </row>
    <row r="6071" spans="1:8" x14ac:dyDescent="0.25">
      <c r="A6071">
        <v>6070</v>
      </c>
      <c r="B6071" s="1" t="s">
        <v>11</v>
      </c>
      <c r="C6071" s="1" t="s">
        <v>33</v>
      </c>
      <c r="D6071">
        <v>2019</v>
      </c>
      <c r="E6071">
        <v>37</v>
      </c>
      <c r="F6071">
        <v>3</v>
      </c>
      <c r="G6071" s="5" t="e">
        <f>IF(VLOOKUP(hist_data__2[[#This Row],[item_code]],hist_data__2[[#This Row],[item_code]:[sale_year]],3,FALSE)=2020,VLOOKUP(hist_data__2[[#This Row],[item_code]],Product[],5,FALSE),VLOOKUP(hist_data__2[[#This Row],[item_code]],Product[],4,FALSE))</f>
        <v>#N/A</v>
      </c>
      <c r="H6071" s="6" t="e">
        <f>hist_data__2[[#This Row],[quantity]]*hist_data__2[[#This Row],[sale_price]]</f>
        <v>#N/A</v>
      </c>
    </row>
    <row r="6072" spans="1:8" x14ac:dyDescent="0.25">
      <c r="A6072">
        <v>6071</v>
      </c>
      <c r="B6072" s="1" t="s">
        <v>11</v>
      </c>
      <c r="C6072" s="1" t="s">
        <v>33</v>
      </c>
      <c r="D6072">
        <v>2019</v>
      </c>
      <c r="E6072">
        <v>38</v>
      </c>
      <c r="F6072">
        <v>2</v>
      </c>
      <c r="G6072" s="5" t="e">
        <f>IF(VLOOKUP(hist_data__2[[#This Row],[item_code]],hist_data__2[[#This Row],[item_code]:[sale_year]],3,FALSE)=2020,VLOOKUP(hist_data__2[[#This Row],[item_code]],Product[],5,FALSE),VLOOKUP(hist_data__2[[#This Row],[item_code]],Product[],4,FALSE))</f>
        <v>#N/A</v>
      </c>
      <c r="H6072" s="6" t="e">
        <f>hist_data__2[[#This Row],[quantity]]*hist_data__2[[#This Row],[sale_price]]</f>
        <v>#N/A</v>
      </c>
    </row>
    <row r="6073" spans="1:8" x14ac:dyDescent="0.25">
      <c r="A6073">
        <v>6072</v>
      </c>
      <c r="B6073" s="1" t="s">
        <v>11</v>
      </c>
      <c r="C6073" s="1" t="s">
        <v>33</v>
      </c>
      <c r="D6073">
        <v>2019</v>
      </c>
      <c r="E6073">
        <v>39</v>
      </c>
      <c r="F6073">
        <v>2</v>
      </c>
      <c r="G6073" s="5" t="e">
        <f>IF(VLOOKUP(hist_data__2[[#This Row],[item_code]],hist_data__2[[#This Row],[item_code]:[sale_year]],3,FALSE)=2020,VLOOKUP(hist_data__2[[#This Row],[item_code]],Product[],5,FALSE),VLOOKUP(hist_data__2[[#This Row],[item_code]],Product[],4,FALSE))</f>
        <v>#N/A</v>
      </c>
      <c r="H6073" s="6" t="e">
        <f>hist_data__2[[#This Row],[quantity]]*hist_data__2[[#This Row],[sale_price]]</f>
        <v>#N/A</v>
      </c>
    </row>
    <row r="6074" spans="1:8" x14ac:dyDescent="0.25">
      <c r="A6074">
        <v>6073</v>
      </c>
      <c r="B6074" s="1" t="s">
        <v>11</v>
      </c>
      <c r="C6074" s="1" t="s">
        <v>33</v>
      </c>
      <c r="D6074">
        <v>2019</v>
      </c>
      <c r="E6074">
        <v>40</v>
      </c>
      <c r="F6074">
        <v>1</v>
      </c>
      <c r="G6074" s="5" t="e">
        <f>IF(VLOOKUP(hist_data__2[[#This Row],[item_code]],hist_data__2[[#This Row],[item_code]:[sale_year]],3,FALSE)=2020,VLOOKUP(hist_data__2[[#This Row],[item_code]],Product[],5,FALSE),VLOOKUP(hist_data__2[[#This Row],[item_code]],Product[],4,FALSE))</f>
        <v>#N/A</v>
      </c>
      <c r="H6074" s="6" t="e">
        <f>hist_data__2[[#This Row],[quantity]]*hist_data__2[[#This Row],[sale_price]]</f>
        <v>#N/A</v>
      </c>
    </row>
    <row r="6075" spans="1:8" x14ac:dyDescent="0.25">
      <c r="A6075">
        <v>6074</v>
      </c>
      <c r="B6075" s="1" t="s">
        <v>11</v>
      </c>
      <c r="C6075" s="1" t="s">
        <v>33</v>
      </c>
      <c r="D6075">
        <v>2019</v>
      </c>
      <c r="E6075">
        <v>41</v>
      </c>
      <c r="F6075">
        <v>1</v>
      </c>
      <c r="G6075" s="5" t="e">
        <f>IF(VLOOKUP(hist_data__2[[#This Row],[item_code]],hist_data__2[[#This Row],[item_code]:[sale_year]],3,FALSE)=2020,VLOOKUP(hist_data__2[[#This Row],[item_code]],Product[],5,FALSE),VLOOKUP(hist_data__2[[#This Row],[item_code]],Product[],4,FALSE))</f>
        <v>#N/A</v>
      </c>
      <c r="H6075" s="6" t="e">
        <f>hist_data__2[[#This Row],[quantity]]*hist_data__2[[#This Row],[sale_price]]</f>
        <v>#N/A</v>
      </c>
    </row>
    <row r="6076" spans="1:8" x14ac:dyDescent="0.25">
      <c r="A6076">
        <v>6075</v>
      </c>
      <c r="B6076" s="1" t="s">
        <v>11</v>
      </c>
      <c r="C6076" s="1" t="s">
        <v>33</v>
      </c>
      <c r="D6076">
        <v>2019</v>
      </c>
      <c r="E6076">
        <v>42</v>
      </c>
      <c r="F6076">
        <v>1</v>
      </c>
      <c r="G6076" s="5" t="e">
        <f>IF(VLOOKUP(hist_data__2[[#This Row],[item_code]],hist_data__2[[#This Row],[item_code]:[sale_year]],3,FALSE)=2020,VLOOKUP(hist_data__2[[#This Row],[item_code]],Product[],5,FALSE),VLOOKUP(hist_data__2[[#This Row],[item_code]],Product[],4,FALSE))</f>
        <v>#N/A</v>
      </c>
      <c r="H6076" s="6" t="e">
        <f>hist_data__2[[#This Row],[quantity]]*hist_data__2[[#This Row],[sale_price]]</f>
        <v>#N/A</v>
      </c>
    </row>
    <row r="6077" spans="1:8" x14ac:dyDescent="0.25">
      <c r="A6077">
        <v>6076</v>
      </c>
      <c r="B6077" s="1" t="s">
        <v>11</v>
      </c>
      <c r="C6077" s="1" t="s">
        <v>33</v>
      </c>
      <c r="D6077">
        <v>2019</v>
      </c>
      <c r="E6077">
        <v>43</v>
      </c>
      <c r="F6077">
        <v>3</v>
      </c>
      <c r="G6077" s="5" t="e">
        <f>IF(VLOOKUP(hist_data__2[[#This Row],[item_code]],hist_data__2[[#This Row],[item_code]:[sale_year]],3,FALSE)=2020,VLOOKUP(hist_data__2[[#This Row],[item_code]],Product[],5,FALSE),VLOOKUP(hist_data__2[[#This Row],[item_code]],Product[],4,FALSE))</f>
        <v>#N/A</v>
      </c>
      <c r="H6077" s="6" t="e">
        <f>hist_data__2[[#This Row],[quantity]]*hist_data__2[[#This Row],[sale_price]]</f>
        <v>#N/A</v>
      </c>
    </row>
    <row r="6078" spans="1:8" x14ac:dyDescent="0.25">
      <c r="A6078">
        <v>6077</v>
      </c>
      <c r="B6078" s="1" t="s">
        <v>11</v>
      </c>
      <c r="C6078" s="1" t="s">
        <v>33</v>
      </c>
      <c r="D6078">
        <v>2019</v>
      </c>
      <c r="E6078">
        <v>44</v>
      </c>
      <c r="F6078">
        <v>3</v>
      </c>
      <c r="G6078" s="5" t="e">
        <f>IF(VLOOKUP(hist_data__2[[#This Row],[item_code]],hist_data__2[[#This Row],[item_code]:[sale_year]],3,FALSE)=2020,VLOOKUP(hist_data__2[[#This Row],[item_code]],Product[],5,FALSE),VLOOKUP(hist_data__2[[#This Row],[item_code]],Product[],4,FALSE))</f>
        <v>#N/A</v>
      </c>
      <c r="H6078" s="6" t="e">
        <f>hist_data__2[[#This Row],[quantity]]*hist_data__2[[#This Row],[sale_price]]</f>
        <v>#N/A</v>
      </c>
    </row>
    <row r="6079" spans="1:8" x14ac:dyDescent="0.25">
      <c r="A6079">
        <v>6078</v>
      </c>
      <c r="B6079" s="1" t="s">
        <v>11</v>
      </c>
      <c r="C6079" s="1" t="s">
        <v>33</v>
      </c>
      <c r="D6079">
        <v>2019</v>
      </c>
      <c r="E6079">
        <v>45</v>
      </c>
      <c r="F6079">
        <v>3</v>
      </c>
      <c r="G6079" s="5" t="e">
        <f>IF(VLOOKUP(hist_data__2[[#This Row],[item_code]],hist_data__2[[#This Row],[item_code]:[sale_year]],3,FALSE)=2020,VLOOKUP(hist_data__2[[#This Row],[item_code]],Product[],5,FALSE),VLOOKUP(hist_data__2[[#This Row],[item_code]],Product[],4,FALSE))</f>
        <v>#N/A</v>
      </c>
      <c r="H6079" s="6" t="e">
        <f>hist_data__2[[#This Row],[quantity]]*hist_data__2[[#This Row],[sale_price]]</f>
        <v>#N/A</v>
      </c>
    </row>
    <row r="6080" spans="1:8" x14ac:dyDescent="0.25">
      <c r="A6080">
        <v>6079</v>
      </c>
      <c r="B6080" s="1" t="s">
        <v>11</v>
      </c>
      <c r="C6080" s="1" t="s">
        <v>33</v>
      </c>
      <c r="D6080">
        <v>2019</v>
      </c>
      <c r="E6080">
        <v>46</v>
      </c>
      <c r="F6080">
        <v>4</v>
      </c>
      <c r="G6080" s="5" t="e">
        <f>IF(VLOOKUP(hist_data__2[[#This Row],[item_code]],hist_data__2[[#This Row],[item_code]:[sale_year]],3,FALSE)=2020,VLOOKUP(hist_data__2[[#This Row],[item_code]],Product[],5,FALSE),VLOOKUP(hist_data__2[[#This Row],[item_code]],Product[],4,FALSE))</f>
        <v>#N/A</v>
      </c>
      <c r="H6080" s="6" t="e">
        <f>hist_data__2[[#This Row],[quantity]]*hist_data__2[[#This Row],[sale_price]]</f>
        <v>#N/A</v>
      </c>
    </row>
    <row r="6081" spans="1:8" x14ac:dyDescent="0.25">
      <c r="A6081">
        <v>6080</v>
      </c>
      <c r="B6081" s="1" t="s">
        <v>11</v>
      </c>
      <c r="C6081" s="1" t="s">
        <v>33</v>
      </c>
      <c r="D6081">
        <v>2019</v>
      </c>
      <c r="E6081">
        <v>47</v>
      </c>
      <c r="F6081">
        <v>6</v>
      </c>
      <c r="G6081" s="5" t="e">
        <f>IF(VLOOKUP(hist_data__2[[#This Row],[item_code]],hist_data__2[[#This Row],[item_code]:[sale_year]],3,FALSE)=2020,VLOOKUP(hist_data__2[[#This Row],[item_code]],Product[],5,FALSE),VLOOKUP(hist_data__2[[#This Row],[item_code]],Product[],4,FALSE))</f>
        <v>#N/A</v>
      </c>
      <c r="H6081" s="6" t="e">
        <f>hist_data__2[[#This Row],[quantity]]*hist_data__2[[#This Row],[sale_price]]</f>
        <v>#N/A</v>
      </c>
    </row>
    <row r="6082" spans="1:8" x14ac:dyDescent="0.25">
      <c r="A6082">
        <v>6081</v>
      </c>
      <c r="B6082" s="1" t="s">
        <v>11</v>
      </c>
      <c r="C6082" s="1" t="s">
        <v>33</v>
      </c>
      <c r="D6082">
        <v>2019</v>
      </c>
      <c r="E6082">
        <v>48</v>
      </c>
      <c r="F6082">
        <v>6</v>
      </c>
      <c r="G6082" s="5" t="e">
        <f>IF(VLOOKUP(hist_data__2[[#This Row],[item_code]],hist_data__2[[#This Row],[item_code]:[sale_year]],3,FALSE)=2020,VLOOKUP(hist_data__2[[#This Row],[item_code]],Product[],5,FALSE),VLOOKUP(hist_data__2[[#This Row],[item_code]],Product[],4,FALSE))</f>
        <v>#N/A</v>
      </c>
      <c r="H6082" s="6" t="e">
        <f>hist_data__2[[#This Row],[quantity]]*hist_data__2[[#This Row],[sale_price]]</f>
        <v>#N/A</v>
      </c>
    </row>
    <row r="6083" spans="1:8" x14ac:dyDescent="0.25">
      <c r="A6083">
        <v>6082</v>
      </c>
      <c r="B6083" s="1" t="s">
        <v>11</v>
      </c>
      <c r="C6083" s="1" t="s">
        <v>33</v>
      </c>
      <c r="D6083">
        <v>2019</v>
      </c>
      <c r="E6083">
        <v>49</v>
      </c>
      <c r="F6083">
        <v>3</v>
      </c>
      <c r="G6083" s="5" t="e">
        <f>IF(VLOOKUP(hist_data__2[[#This Row],[item_code]],hist_data__2[[#This Row],[item_code]:[sale_year]],3,FALSE)=2020,VLOOKUP(hist_data__2[[#This Row],[item_code]],Product[],5,FALSE),VLOOKUP(hist_data__2[[#This Row],[item_code]],Product[],4,FALSE))</f>
        <v>#N/A</v>
      </c>
      <c r="H6083" s="6" t="e">
        <f>hist_data__2[[#This Row],[quantity]]*hist_data__2[[#This Row],[sale_price]]</f>
        <v>#N/A</v>
      </c>
    </row>
    <row r="6084" spans="1:8" x14ac:dyDescent="0.25">
      <c r="A6084">
        <v>6083</v>
      </c>
      <c r="B6084" s="1" t="s">
        <v>11</v>
      </c>
      <c r="C6084" s="1" t="s">
        <v>33</v>
      </c>
      <c r="D6084">
        <v>2019</v>
      </c>
      <c r="E6084">
        <v>50</v>
      </c>
      <c r="F6084">
        <v>4</v>
      </c>
      <c r="G6084" s="5" t="e">
        <f>IF(VLOOKUP(hist_data__2[[#This Row],[item_code]],hist_data__2[[#This Row],[item_code]:[sale_year]],3,FALSE)=2020,VLOOKUP(hist_data__2[[#This Row],[item_code]],Product[],5,FALSE),VLOOKUP(hist_data__2[[#This Row],[item_code]],Product[],4,FALSE))</f>
        <v>#N/A</v>
      </c>
      <c r="H6084" s="6" t="e">
        <f>hist_data__2[[#This Row],[quantity]]*hist_data__2[[#This Row],[sale_price]]</f>
        <v>#N/A</v>
      </c>
    </row>
    <row r="6085" spans="1:8" x14ac:dyDescent="0.25">
      <c r="A6085">
        <v>6084</v>
      </c>
      <c r="B6085" s="1" t="s">
        <v>11</v>
      </c>
      <c r="C6085" s="1" t="s">
        <v>33</v>
      </c>
      <c r="D6085">
        <v>2019</v>
      </c>
      <c r="E6085">
        <v>51</v>
      </c>
      <c r="F6085">
        <v>2</v>
      </c>
      <c r="G6085" s="5" t="e">
        <f>IF(VLOOKUP(hist_data__2[[#This Row],[item_code]],hist_data__2[[#This Row],[item_code]:[sale_year]],3,FALSE)=2020,VLOOKUP(hist_data__2[[#This Row],[item_code]],Product[],5,FALSE),VLOOKUP(hist_data__2[[#This Row],[item_code]],Product[],4,FALSE))</f>
        <v>#N/A</v>
      </c>
      <c r="H6085" s="6" t="e">
        <f>hist_data__2[[#This Row],[quantity]]*hist_data__2[[#This Row],[sale_price]]</f>
        <v>#N/A</v>
      </c>
    </row>
    <row r="6086" spans="1:8" x14ac:dyDescent="0.25">
      <c r="A6086">
        <v>6085</v>
      </c>
      <c r="B6086" s="1" t="s">
        <v>11</v>
      </c>
      <c r="C6086" s="1" t="s">
        <v>33</v>
      </c>
      <c r="D6086">
        <v>2020</v>
      </c>
      <c r="E6086">
        <v>0</v>
      </c>
      <c r="F6086">
        <v>2</v>
      </c>
      <c r="G6086" s="5" t="e">
        <f>IF(VLOOKUP(hist_data__2[[#This Row],[item_code]],hist_data__2[[#This Row],[item_code]:[sale_year]],3,FALSE)=2020,VLOOKUP(hist_data__2[[#This Row],[item_code]],Product[],5,FALSE),VLOOKUP(hist_data__2[[#This Row],[item_code]],Product[],4,FALSE))</f>
        <v>#N/A</v>
      </c>
      <c r="H6086" s="6" t="e">
        <f>hist_data__2[[#This Row],[quantity]]*hist_data__2[[#This Row],[sale_price]]</f>
        <v>#N/A</v>
      </c>
    </row>
    <row r="6087" spans="1:8" x14ac:dyDescent="0.25">
      <c r="A6087">
        <v>6086</v>
      </c>
      <c r="B6087" s="1" t="s">
        <v>11</v>
      </c>
      <c r="C6087" s="1" t="s">
        <v>33</v>
      </c>
      <c r="D6087">
        <v>2020</v>
      </c>
      <c r="E6087">
        <v>1</v>
      </c>
      <c r="F6087">
        <v>2</v>
      </c>
      <c r="G6087" s="5" t="e">
        <f>IF(VLOOKUP(hist_data__2[[#This Row],[item_code]],hist_data__2[[#This Row],[item_code]:[sale_year]],3,FALSE)=2020,VLOOKUP(hist_data__2[[#This Row],[item_code]],Product[],5,FALSE),VLOOKUP(hist_data__2[[#This Row],[item_code]],Product[],4,FALSE))</f>
        <v>#N/A</v>
      </c>
      <c r="H6087" s="6" t="e">
        <f>hist_data__2[[#This Row],[quantity]]*hist_data__2[[#This Row],[sale_price]]</f>
        <v>#N/A</v>
      </c>
    </row>
    <row r="6088" spans="1:8" x14ac:dyDescent="0.25">
      <c r="A6088">
        <v>6087</v>
      </c>
      <c r="B6088" s="1" t="s">
        <v>11</v>
      </c>
      <c r="C6088" s="1" t="s">
        <v>33</v>
      </c>
      <c r="D6088">
        <v>2020</v>
      </c>
      <c r="E6088">
        <v>2</v>
      </c>
      <c r="F6088">
        <v>1</v>
      </c>
      <c r="G6088" s="5" t="e">
        <f>IF(VLOOKUP(hist_data__2[[#This Row],[item_code]],hist_data__2[[#This Row],[item_code]:[sale_year]],3,FALSE)=2020,VLOOKUP(hist_data__2[[#This Row],[item_code]],Product[],5,FALSE),VLOOKUP(hist_data__2[[#This Row],[item_code]],Product[],4,FALSE))</f>
        <v>#N/A</v>
      </c>
      <c r="H6088" s="6" t="e">
        <f>hist_data__2[[#This Row],[quantity]]*hist_data__2[[#This Row],[sale_price]]</f>
        <v>#N/A</v>
      </c>
    </row>
    <row r="6089" spans="1:8" x14ac:dyDescent="0.25">
      <c r="A6089">
        <v>6088</v>
      </c>
      <c r="B6089" s="1" t="s">
        <v>11</v>
      </c>
      <c r="C6089" s="1" t="s">
        <v>33</v>
      </c>
      <c r="D6089">
        <v>2020</v>
      </c>
      <c r="E6089">
        <v>3</v>
      </c>
      <c r="F6089">
        <v>1</v>
      </c>
      <c r="G6089" s="5" t="e">
        <f>IF(VLOOKUP(hist_data__2[[#This Row],[item_code]],hist_data__2[[#This Row],[item_code]:[sale_year]],3,FALSE)=2020,VLOOKUP(hist_data__2[[#This Row],[item_code]],Product[],5,FALSE),VLOOKUP(hist_data__2[[#This Row],[item_code]],Product[],4,FALSE))</f>
        <v>#N/A</v>
      </c>
      <c r="H6089" s="6" t="e">
        <f>hist_data__2[[#This Row],[quantity]]*hist_data__2[[#This Row],[sale_price]]</f>
        <v>#N/A</v>
      </c>
    </row>
    <row r="6090" spans="1:8" x14ac:dyDescent="0.25">
      <c r="A6090">
        <v>6089</v>
      </c>
      <c r="B6090" s="1" t="s">
        <v>11</v>
      </c>
      <c r="C6090" s="1" t="s">
        <v>33</v>
      </c>
      <c r="D6090">
        <v>2020</v>
      </c>
      <c r="E6090">
        <v>4</v>
      </c>
      <c r="F6090">
        <v>0</v>
      </c>
      <c r="G6090" s="5" t="e">
        <f>IF(VLOOKUP(hist_data__2[[#This Row],[item_code]],hist_data__2[[#This Row],[item_code]:[sale_year]],3,FALSE)=2020,VLOOKUP(hist_data__2[[#This Row],[item_code]],Product[],5,FALSE),VLOOKUP(hist_data__2[[#This Row],[item_code]],Product[],4,FALSE))</f>
        <v>#N/A</v>
      </c>
      <c r="H6090" s="6" t="e">
        <f>hist_data__2[[#This Row],[quantity]]*hist_data__2[[#This Row],[sale_price]]</f>
        <v>#N/A</v>
      </c>
    </row>
    <row r="6091" spans="1:8" x14ac:dyDescent="0.25">
      <c r="A6091">
        <v>6090</v>
      </c>
      <c r="B6091" s="1" t="s">
        <v>11</v>
      </c>
      <c r="C6091" s="1" t="s">
        <v>33</v>
      </c>
      <c r="D6091">
        <v>2020</v>
      </c>
      <c r="E6091">
        <v>5</v>
      </c>
      <c r="F6091">
        <v>3</v>
      </c>
      <c r="G6091" s="5" t="e">
        <f>IF(VLOOKUP(hist_data__2[[#This Row],[item_code]],hist_data__2[[#This Row],[item_code]:[sale_year]],3,FALSE)=2020,VLOOKUP(hist_data__2[[#This Row],[item_code]],Product[],5,FALSE),VLOOKUP(hist_data__2[[#This Row],[item_code]],Product[],4,FALSE))</f>
        <v>#N/A</v>
      </c>
      <c r="H6091" s="6" t="e">
        <f>hist_data__2[[#This Row],[quantity]]*hist_data__2[[#This Row],[sale_price]]</f>
        <v>#N/A</v>
      </c>
    </row>
    <row r="6092" spans="1:8" x14ac:dyDescent="0.25">
      <c r="A6092">
        <v>6091</v>
      </c>
      <c r="B6092" s="1" t="s">
        <v>11</v>
      </c>
      <c r="C6092" s="1" t="s">
        <v>33</v>
      </c>
      <c r="D6092">
        <v>2020</v>
      </c>
      <c r="E6092">
        <v>6</v>
      </c>
      <c r="F6092">
        <v>6</v>
      </c>
      <c r="G6092" s="5" t="e">
        <f>IF(VLOOKUP(hist_data__2[[#This Row],[item_code]],hist_data__2[[#This Row],[item_code]:[sale_year]],3,FALSE)=2020,VLOOKUP(hist_data__2[[#This Row],[item_code]],Product[],5,FALSE),VLOOKUP(hist_data__2[[#This Row],[item_code]],Product[],4,FALSE))</f>
        <v>#N/A</v>
      </c>
      <c r="H6092" s="6" t="e">
        <f>hist_data__2[[#This Row],[quantity]]*hist_data__2[[#This Row],[sale_price]]</f>
        <v>#N/A</v>
      </c>
    </row>
    <row r="6093" spans="1:8" x14ac:dyDescent="0.25">
      <c r="A6093">
        <v>6092</v>
      </c>
      <c r="B6093" s="1" t="s">
        <v>11</v>
      </c>
      <c r="C6093" s="1" t="s">
        <v>33</v>
      </c>
      <c r="D6093">
        <v>2020</v>
      </c>
      <c r="E6093">
        <v>7</v>
      </c>
      <c r="F6093">
        <v>10</v>
      </c>
      <c r="G6093" s="5" t="e">
        <f>IF(VLOOKUP(hist_data__2[[#This Row],[item_code]],hist_data__2[[#This Row],[item_code]:[sale_year]],3,FALSE)=2020,VLOOKUP(hist_data__2[[#This Row],[item_code]],Product[],5,FALSE),VLOOKUP(hist_data__2[[#This Row],[item_code]],Product[],4,FALSE))</f>
        <v>#N/A</v>
      </c>
      <c r="H6093" s="6" t="e">
        <f>hist_data__2[[#This Row],[quantity]]*hist_data__2[[#This Row],[sale_price]]</f>
        <v>#N/A</v>
      </c>
    </row>
    <row r="6094" spans="1:8" x14ac:dyDescent="0.25">
      <c r="A6094">
        <v>6093</v>
      </c>
      <c r="B6094" s="1" t="s">
        <v>11</v>
      </c>
      <c r="C6094" s="1" t="s">
        <v>33</v>
      </c>
      <c r="D6094">
        <v>2020</v>
      </c>
      <c r="E6094">
        <v>8</v>
      </c>
      <c r="F6094">
        <v>16</v>
      </c>
      <c r="G6094" s="5" t="e">
        <f>IF(VLOOKUP(hist_data__2[[#This Row],[item_code]],hist_data__2[[#This Row],[item_code]:[sale_year]],3,FALSE)=2020,VLOOKUP(hist_data__2[[#This Row],[item_code]],Product[],5,FALSE),VLOOKUP(hist_data__2[[#This Row],[item_code]],Product[],4,FALSE))</f>
        <v>#N/A</v>
      </c>
      <c r="H6094" s="6" t="e">
        <f>hist_data__2[[#This Row],[quantity]]*hist_data__2[[#This Row],[sale_price]]</f>
        <v>#N/A</v>
      </c>
    </row>
    <row r="6095" spans="1:8" x14ac:dyDescent="0.25">
      <c r="A6095">
        <v>6094</v>
      </c>
      <c r="B6095" s="1" t="s">
        <v>11</v>
      </c>
      <c r="C6095" s="1" t="s">
        <v>33</v>
      </c>
      <c r="D6095">
        <v>2020</v>
      </c>
      <c r="E6095">
        <v>9</v>
      </c>
      <c r="F6095">
        <v>10</v>
      </c>
      <c r="G6095" s="5" t="e">
        <f>IF(VLOOKUP(hist_data__2[[#This Row],[item_code]],hist_data__2[[#This Row],[item_code]:[sale_year]],3,FALSE)=2020,VLOOKUP(hist_data__2[[#This Row],[item_code]],Product[],5,FALSE),VLOOKUP(hist_data__2[[#This Row],[item_code]],Product[],4,FALSE))</f>
        <v>#N/A</v>
      </c>
      <c r="H6095" s="6" t="e">
        <f>hist_data__2[[#This Row],[quantity]]*hist_data__2[[#This Row],[sale_price]]</f>
        <v>#N/A</v>
      </c>
    </row>
    <row r="6096" spans="1:8" x14ac:dyDescent="0.25">
      <c r="A6096">
        <v>6095</v>
      </c>
      <c r="B6096" s="1" t="s">
        <v>11</v>
      </c>
      <c r="C6096" s="1" t="s">
        <v>33</v>
      </c>
      <c r="D6096">
        <v>2020</v>
      </c>
      <c r="E6096">
        <v>10</v>
      </c>
      <c r="F6096">
        <v>5</v>
      </c>
      <c r="G6096" s="5" t="e">
        <f>IF(VLOOKUP(hist_data__2[[#This Row],[item_code]],hist_data__2[[#This Row],[item_code]:[sale_year]],3,FALSE)=2020,VLOOKUP(hist_data__2[[#This Row],[item_code]],Product[],5,FALSE),VLOOKUP(hist_data__2[[#This Row],[item_code]],Product[],4,FALSE))</f>
        <v>#N/A</v>
      </c>
      <c r="H6096" s="6" t="e">
        <f>hist_data__2[[#This Row],[quantity]]*hist_data__2[[#This Row],[sale_price]]</f>
        <v>#N/A</v>
      </c>
    </row>
    <row r="6097" spans="1:8" x14ac:dyDescent="0.25">
      <c r="A6097">
        <v>6096</v>
      </c>
      <c r="B6097" s="1" t="s">
        <v>11</v>
      </c>
      <c r="C6097" s="1" t="s">
        <v>33</v>
      </c>
      <c r="D6097">
        <v>2020</v>
      </c>
      <c r="E6097">
        <v>11</v>
      </c>
      <c r="F6097">
        <v>3</v>
      </c>
      <c r="G6097" s="5" t="e">
        <f>IF(VLOOKUP(hist_data__2[[#This Row],[item_code]],hist_data__2[[#This Row],[item_code]:[sale_year]],3,FALSE)=2020,VLOOKUP(hist_data__2[[#This Row],[item_code]],Product[],5,FALSE),VLOOKUP(hist_data__2[[#This Row],[item_code]],Product[],4,FALSE))</f>
        <v>#N/A</v>
      </c>
      <c r="H6097" s="6" t="e">
        <f>hist_data__2[[#This Row],[quantity]]*hist_data__2[[#This Row],[sale_price]]</f>
        <v>#N/A</v>
      </c>
    </row>
    <row r="6098" spans="1:8" x14ac:dyDescent="0.25">
      <c r="A6098">
        <v>6097</v>
      </c>
      <c r="B6098" s="1" t="s">
        <v>11</v>
      </c>
      <c r="C6098" s="1" t="s">
        <v>33</v>
      </c>
      <c r="D6098">
        <v>2020</v>
      </c>
      <c r="E6098">
        <v>12</v>
      </c>
      <c r="F6098">
        <v>2</v>
      </c>
      <c r="G6098" s="5" t="e">
        <f>IF(VLOOKUP(hist_data__2[[#This Row],[item_code]],hist_data__2[[#This Row],[item_code]:[sale_year]],3,FALSE)=2020,VLOOKUP(hist_data__2[[#This Row],[item_code]],Product[],5,FALSE),VLOOKUP(hist_data__2[[#This Row],[item_code]],Product[],4,FALSE))</f>
        <v>#N/A</v>
      </c>
      <c r="H6098" s="6" t="e">
        <f>hist_data__2[[#This Row],[quantity]]*hist_data__2[[#This Row],[sale_price]]</f>
        <v>#N/A</v>
      </c>
    </row>
    <row r="6099" spans="1:8" x14ac:dyDescent="0.25">
      <c r="A6099">
        <v>6098</v>
      </c>
      <c r="B6099" s="1" t="s">
        <v>11</v>
      </c>
      <c r="C6099" s="1" t="s">
        <v>33</v>
      </c>
      <c r="D6099">
        <v>2020</v>
      </c>
      <c r="E6099">
        <v>13</v>
      </c>
      <c r="F6099">
        <v>2</v>
      </c>
      <c r="G6099" s="5" t="e">
        <f>IF(VLOOKUP(hist_data__2[[#This Row],[item_code]],hist_data__2[[#This Row],[item_code]:[sale_year]],3,FALSE)=2020,VLOOKUP(hist_data__2[[#This Row],[item_code]],Product[],5,FALSE),VLOOKUP(hist_data__2[[#This Row],[item_code]],Product[],4,FALSE))</f>
        <v>#N/A</v>
      </c>
      <c r="H6099" s="6" t="e">
        <f>hist_data__2[[#This Row],[quantity]]*hist_data__2[[#This Row],[sale_price]]</f>
        <v>#N/A</v>
      </c>
    </row>
    <row r="6100" spans="1:8" x14ac:dyDescent="0.25">
      <c r="A6100">
        <v>6099</v>
      </c>
      <c r="B6100" s="1" t="s">
        <v>11</v>
      </c>
      <c r="C6100" s="1" t="s">
        <v>33</v>
      </c>
      <c r="D6100">
        <v>2020</v>
      </c>
      <c r="E6100">
        <v>14</v>
      </c>
      <c r="F6100">
        <v>1</v>
      </c>
      <c r="G6100" s="5" t="e">
        <f>IF(VLOOKUP(hist_data__2[[#This Row],[item_code]],hist_data__2[[#This Row],[item_code]:[sale_year]],3,FALSE)=2020,VLOOKUP(hist_data__2[[#This Row],[item_code]],Product[],5,FALSE),VLOOKUP(hist_data__2[[#This Row],[item_code]],Product[],4,FALSE))</f>
        <v>#N/A</v>
      </c>
      <c r="H6100" s="6" t="e">
        <f>hist_data__2[[#This Row],[quantity]]*hist_data__2[[#This Row],[sale_price]]</f>
        <v>#N/A</v>
      </c>
    </row>
    <row r="6101" spans="1:8" x14ac:dyDescent="0.25">
      <c r="A6101">
        <v>6100</v>
      </c>
      <c r="B6101" s="1" t="s">
        <v>11</v>
      </c>
      <c r="C6101" s="1" t="s">
        <v>33</v>
      </c>
      <c r="D6101">
        <v>2020</v>
      </c>
      <c r="E6101">
        <v>15</v>
      </c>
      <c r="F6101">
        <v>1</v>
      </c>
      <c r="G6101" s="5" t="e">
        <f>IF(VLOOKUP(hist_data__2[[#This Row],[item_code]],hist_data__2[[#This Row],[item_code]:[sale_year]],3,FALSE)=2020,VLOOKUP(hist_data__2[[#This Row],[item_code]],Product[],5,FALSE),VLOOKUP(hist_data__2[[#This Row],[item_code]],Product[],4,FALSE))</f>
        <v>#N/A</v>
      </c>
      <c r="H6101" s="6" t="e">
        <f>hist_data__2[[#This Row],[quantity]]*hist_data__2[[#This Row],[sale_price]]</f>
        <v>#N/A</v>
      </c>
    </row>
    <row r="6102" spans="1:8" x14ac:dyDescent="0.25">
      <c r="A6102">
        <v>6101</v>
      </c>
      <c r="B6102" s="1" t="s">
        <v>11</v>
      </c>
      <c r="C6102" s="1" t="s">
        <v>33</v>
      </c>
      <c r="D6102">
        <v>2020</v>
      </c>
      <c r="E6102">
        <v>16</v>
      </c>
      <c r="F6102">
        <v>1</v>
      </c>
      <c r="G6102" s="5" t="e">
        <f>IF(VLOOKUP(hist_data__2[[#This Row],[item_code]],hist_data__2[[#This Row],[item_code]:[sale_year]],3,FALSE)=2020,VLOOKUP(hist_data__2[[#This Row],[item_code]],Product[],5,FALSE),VLOOKUP(hist_data__2[[#This Row],[item_code]],Product[],4,FALSE))</f>
        <v>#N/A</v>
      </c>
      <c r="H6102" s="6" t="e">
        <f>hist_data__2[[#This Row],[quantity]]*hist_data__2[[#This Row],[sale_price]]</f>
        <v>#N/A</v>
      </c>
    </row>
    <row r="6103" spans="1:8" x14ac:dyDescent="0.25">
      <c r="A6103">
        <v>6102</v>
      </c>
      <c r="B6103" s="1" t="s">
        <v>11</v>
      </c>
      <c r="C6103" s="1" t="s">
        <v>33</v>
      </c>
      <c r="D6103">
        <v>2020</v>
      </c>
      <c r="E6103">
        <v>17</v>
      </c>
      <c r="F6103">
        <v>2</v>
      </c>
      <c r="G6103" s="5" t="e">
        <f>IF(VLOOKUP(hist_data__2[[#This Row],[item_code]],hist_data__2[[#This Row],[item_code]:[sale_year]],3,FALSE)=2020,VLOOKUP(hist_data__2[[#This Row],[item_code]],Product[],5,FALSE),VLOOKUP(hist_data__2[[#This Row],[item_code]],Product[],4,FALSE))</f>
        <v>#N/A</v>
      </c>
      <c r="H6103" s="6" t="e">
        <f>hist_data__2[[#This Row],[quantity]]*hist_data__2[[#This Row],[sale_price]]</f>
        <v>#N/A</v>
      </c>
    </row>
    <row r="6104" spans="1:8" x14ac:dyDescent="0.25">
      <c r="A6104">
        <v>6103</v>
      </c>
      <c r="B6104" s="1" t="s">
        <v>11</v>
      </c>
      <c r="C6104" s="1" t="s">
        <v>33</v>
      </c>
      <c r="D6104">
        <v>2020</v>
      </c>
      <c r="E6104">
        <v>18</v>
      </c>
      <c r="F6104">
        <v>3</v>
      </c>
      <c r="G6104" s="5" t="e">
        <f>IF(VLOOKUP(hist_data__2[[#This Row],[item_code]],hist_data__2[[#This Row],[item_code]:[sale_year]],3,FALSE)=2020,VLOOKUP(hist_data__2[[#This Row],[item_code]],Product[],5,FALSE),VLOOKUP(hist_data__2[[#This Row],[item_code]],Product[],4,FALSE))</f>
        <v>#N/A</v>
      </c>
      <c r="H6104" s="6" t="e">
        <f>hist_data__2[[#This Row],[quantity]]*hist_data__2[[#This Row],[sale_price]]</f>
        <v>#N/A</v>
      </c>
    </row>
    <row r="6105" spans="1:8" x14ac:dyDescent="0.25">
      <c r="A6105">
        <v>6104</v>
      </c>
      <c r="B6105" s="1" t="s">
        <v>11</v>
      </c>
      <c r="C6105" s="1" t="s">
        <v>33</v>
      </c>
      <c r="D6105">
        <v>2020</v>
      </c>
      <c r="E6105">
        <v>19</v>
      </c>
      <c r="F6105">
        <v>2</v>
      </c>
      <c r="G6105" s="5" t="e">
        <f>IF(VLOOKUP(hist_data__2[[#This Row],[item_code]],hist_data__2[[#This Row],[item_code]:[sale_year]],3,FALSE)=2020,VLOOKUP(hist_data__2[[#This Row],[item_code]],Product[],5,FALSE),VLOOKUP(hist_data__2[[#This Row],[item_code]],Product[],4,FALSE))</f>
        <v>#N/A</v>
      </c>
      <c r="H6105" s="6" t="e">
        <f>hist_data__2[[#This Row],[quantity]]*hist_data__2[[#This Row],[sale_price]]</f>
        <v>#N/A</v>
      </c>
    </row>
    <row r="6106" spans="1:8" x14ac:dyDescent="0.25">
      <c r="A6106">
        <v>6105</v>
      </c>
      <c r="B6106" s="1" t="s">
        <v>11</v>
      </c>
      <c r="C6106" s="1" t="s">
        <v>33</v>
      </c>
      <c r="D6106">
        <v>2020</v>
      </c>
      <c r="E6106">
        <v>20</v>
      </c>
      <c r="F6106">
        <v>3</v>
      </c>
      <c r="G6106" s="5" t="e">
        <f>IF(VLOOKUP(hist_data__2[[#This Row],[item_code]],hist_data__2[[#This Row],[item_code]:[sale_year]],3,FALSE)=2020,VLOOKUP(hist_data__2[[#This Row],[item_code]],Product[],5,FALSE),VLOOKUP(hist_data__2[[#This Row],[item_code]],Product[],4,FALSE))</f>
        <v>#N/A</v>
      </c>
      <c r="H6106" s="6" t="e">
        <f>hist_data__2[[#This Row],[quantity]]*hist_data__2[[#This Row],[sale_price]]</f>
        <v>#N/A</v>
      </c>
    </row>
    <row r="6107" spans="1:8" x14ac:dyDescent="0.25">
      <c r="A6107">
        <v>6106</v>
      </c>
      <c r="B6107" s="1" t="s">
        <v>11</v>
      </c>
      <c r="C6107" s="1" t="s">
        <v>33</v>
      </c>
      <c r="D6107">
        <v>2020</v>
      </c>
      <c r="E6107">
        <v>21</v>
      </c>
      <c r="F6107">
        <v>3</v>
      </c>
      <c r="G6107" s="5" t="e">
        <f>IF(VLOOKUP(hist_data__2[[#This Row],[item_code]],hist_data__2[[#This Row],[item_code]:[sale_year]],3,FALSE)=2020,VLOOKUP(hist_data__2[[#This Row],[item_code]],Product[],5,FALSE),VLOOKUP(hist_data__2[[#This Row],[item_code]],Product[],4,FALSE))</f>
        <v>#N/A</v>
      </c>
      <c r="H6107" s="6" t="e">
        <f>hist_data__2[[#This Row],[quantity]]*hist_data__2[[#This Row],[sale_price]]</f>
        <v>#N/A</v>
      </c>
    </row>
    <row r="6108" spans="1:8" x14ac:dyDescent="0.25">
      <c r="A6108">
        <v>6107</v>
      </c>
      <c r="B6108" s="1" t="s">
        <v>11</v>
      </c>
      <c r="C6108" s="1" t="s">
        <v>33</v>
      </c>
      <c r="D6108">
        <v>2020</v>
      </c>
      <c r="E6108">
        <v>22</v>
      </c>
      <c r="F6108">
        <v>4</v>
      </c>
      <c r="G6108" s="5" t="e">
        <f>IF(VLOOKUP(hist_data__2[[#This Row],[item_code]],hist_data__2[[#This Row],[item_code]:[sale_year]],3,FALSE)=2020,VLOOKUP(hist_data__2[[#This Row],[item_code]],Product[],5,FALSE),VLOOKUP(hist_data__2[[#This Row],[item_code]],Product[],4,FALSE))</f>
        <v>#N/A</v>
      </c>
      <c r="H6108" s="6" t="e">
        <f>hist_data__2[[#This Row],[quantity]]*hist_data__2[[#This Row],[sale_price]]</f>
        <v>#N/A</v>
      </c>
    </row>
    <row r="6109" spans="1:8" x14ac:dyDescent="0.25">
      <c r="A6109">
        <v>6108</v>
      </c>
      <c r="B6109" s="1" t="s">
        <v>11</v>
      </c>
      <c r="C6109" s="1" t="s">
        <v>33</v>
      </c>
      <c r="D6109">
        <v>2020</v>
      </c>
      <c r="E6109">
        <v>23</v>
      </c>
      <c r="F6109">
        <v>6</v>
      </c>
      <c r="G6109" s="5" t="e">
        <f>IF(VLOOKUP(hist_data__2[[#This Row],[item_code]],hist_data__2[[#This Row],[item_code]:[sale_year]],3,FALSE)=2020,VLOOKUP(hist_data__2[[#This Row],[item_code]],Product[],5,FALSE),VLOOKUP(hist_data__2[[#This Row],[item_code]],Product[],4,FALSE))</f>
        <v>#N/A</v>
      </c>
      <c r="H6109" s="6" t="e">
        <f>hist_data__2[[#This Row],[quantity]]*hist_data__2[[#This Row],[sale_price]]</f>
        <v>#N/A</v>
      </c>
    </row>
    <row r="6110" spans="1:8" x14ac:dyDescent="0.25">
      <c r="A6110">
        <v>6109</v>
      </c>
      <c r="B6110" s="1" t="s">
        <v>11</v>
      </c>
      <c r="C6110" s="1" t="s">
        <v>33</v>
      </c>
      <c r="D6110">
        <v>2020</v>
      </c>
      <c r="E6110">
        <v>24</v>
      </c>
      <c r="F6110">
        <v>5</v>
      </c>
      <c r="G6110" s="5" t="e">
        <f>IF(VLOOKUP(hist_data__2[[#This Row],[item_code]],hist_data__2[[#This Row],[item_code]:[sale_year]],3,FALSE)=2020,VLOOKUP(hist_data__2[[#This Row],[item_code]],Product[],5,FALSE),VLOOKUP(hist_data__2[[#This Row],[item_code]],Product[],4,FALSE))</f>
        <v>#N/A</v>
      </c>
      <c r="H6110" s="6" t="e">
        <f>hist_data__2[[#This Row],[quantity]]*hist_data__2[[#This Row],[sale_price]]</f>
        <v>#N/A</v>
      </c>
    </row>
    <row r="6111" spans="1:8" x14ac:dyDescent="0.25">
      <c r="A6111">
        <v>6110</v>
      </c>
      <c r="B6111" s="1" t="s">
        <v>11</v>
      </c>
      <c r="C6111" s="1" t="s">
        <v>33</v>
      </c>
      <c r="D6111">
        <v>2020</v>
      </c>
      <c r="E6111">
        <v>25</v>
      </c>
      <c r="F6111">
        <v>8</v>
      </c>
      <c r="G6111" s="5" t="e">
        <f>IF(VLOOKUP(hist_data__2[[#This Row],[item_code]],hist_data__2[[#This Row],[item_code]:[sale_year]],3,FALSE)=2020,VLOOKUP(hist_data__2[[#This Row],[item_code]],Product[],5,FALSE),VLOOKUP(hist_data__2[[#This Row],[item_code]],Product[],4,FALSE))</f>
        <v>#N/A</v>
      </c>
      <c r="H6111" s="6" t="e">
        <f>hist_data__2[[#This Row],[quantity]]*hist_data__2[[#This Row],[sale_price]]</f>
        <v>#N/A</v>
      </c>
    </row>
    <row r="6112" spans="1:8" x14ac:dyDescent="0.25">
      <c r="A6112">
        <v>6111</v>
      </c>
      <c r="B6112" s="1" t="s">
        <v>11</v>
      </c>
      <c r="C6112" s="1" t="s">
        <v>33</v>
      </c>
      <c r="D6112">
        <v>2020</v>
      </c>
      <c r="E6112">
        <v>26</v>
      </c>
      <c r="F6112">
        <v>7</v>
      </c>
      <c r="G6112" s="5" t="e">
        <f>IF(VLOOKUP(hist_data__2[[#This Row],[item_code]],hist_data__2[[#This Row],[item_code]:[sale_year]],3,FALSE)=2020,VLOOKUP(hist_data__2[[#This Row],[item_code]],Product[],5,FALSE),VLOOKUP(hist_data__2[[#This Row],[item_code]],Product[],4,FALSE))</f>
        <v>#N/A</v>
      </c>
      <c r="H6112" s="6" t="e">
        <f>hist_data__2[[#This Row],[quantity]]*hist_data__2[[#This Row],[sale_price]]</f>
        <v>#N/A</v>
      </c>
    </row>
    <row r="6113" spans="1:8" x14ac:dyDescent="0.25">
      <c r="A6113">
        <v>6112</v>
      </c>
      <c r="B6113" s="1" t="s">
        <v>11</v>
      </c>
      <c r="C6113" s="1" t="s">
        <v>33</v>
      </c>
      <c r="D6113">
        <v>2020</v>
      </c>
      <c r="E6113">
        <v>27</v>
      </c>
      <c r="F6113">
        <v>11</v>
      </c>
      <c r="G6113" s="5" t="e">
        <f>IF(VLOOKUP(hist_data__2[[#This Row],[item_code]],hist_data__2[[#This Row],[item_code]:[sale_year]],3,FALSE)=2020,VLOOKUP(hist_data__2[[#This Row],[item_code]],Product[],5,FALSE),VLOOKUP(hist_data__2[[#This Row],[item_code]],Product[],4,FALSE))</f>
        <v>#N/A</v>
      </c>
      <c r="H6113" s="6" t="e">
        <f>hist_data__2[[#This Row],[quantity]]*hist_data__2[[#This Row],[sale_price]]</f>
        <v>#N/A</v>
      </c>
    </row>
    <row r="6114" spans="1:8" x14ac:dyDescent="0.25">
      <c r="A6114">
        <v>6113</v>
      </c>
      <c r="B6114" s="1" t="s">
        <v>11</v>
      </c>
      <c r="C6114" s="1" t="s">
        <v>33</v>
      </c>
      <c r="D6114">
        <v>2020</v>
      </c>
      <c r="E6114">
        <v>28</v>
      </c>
      <c r="F6114">
        <v>14</v>
      </c>
      <c r="G6114" s="5" t="e">
        <f>IF(VLOOKUP(hist_data__2[[#This Row],[item_code]],hist_data__2[[#This Row],[item_code]:[sale_year]],3,FALSE)=2020,VLOOKUP(hist_data__2[[#This Row],[item_code]],Product[],5,FALSE),VLOOKUP(hist_data__2[[#This Row],[item_code]],Product[],4,FALSE))</f>
        <v>#N/A</v>
      </c>
      <c r="H6114" s="6" t="e">
        <f>hist_data__2[[#This Row],[quantity]]*hist_data__2[[#This Row],[sale_price]]</f>
        <v>#N/A</v>
      </c>
    </row>
    <row r="6115" spans="1:8" x14ac:dyDescent="0.25">
      <c r="A6115">
        <v>6114</v>
      </c>
      <c r="B6115" s="1" t="s">
        <v>11</v>
      </c>
      <c r="C6115" s="1" t="s">
        <v>33</v>
      </c>
      <c r="D6115">
        <v>2020</v>
      </c>
      <c r="E6115">
        <v>29</v>
      </c>
      <c r="F6115">
        <v>11</v>
      </c>
      <c r="G6115" s="5" t="e">
        <f>IF(VLOOKUP(hist_data__2[[#This Row],[item_code]],hist_data__2[[#This Row],[item_code]:[sale_year]],3,FALSE)=2020,VLOOKUP(hist_data__2[[#This Row],[item_code]],Product[],5,FALSE),VLOOKUP(hist_data__2[[#This Row],[item_code]],Product[],4,FALSE))</f>
        <v>#N/A</v>
      </c>
      <c r="H6115" s="6" t="e">
        <f>hist_data__2[[#This Row],[quantity]]*hist_data__2[[#This Row],[sale_price]]</f>
        <v>#N/A</v>
      </c>
    </row>
    <row r="6116" spans="1:8" x14ac:dyDescent="0.25">
      <c r="A6116">
        <v>6115</v>
      </c>
      <c r="B6116" s="1" t="s">
        <v>11</v>
      </c>
      <c r="C6116" s="1" t="s">
        <v>33</v>
      </c>
      <c r="D6116">
        <v>2020</v>
      </c>
      <c r="E6116">
        <v>30</v>
      </c>
      <c r="F6116">
        <v>10</v>
      </c>
      <c r="G6116" s="5" t="e">
        <f>IF(VLOOKUP(hist_data__2[[#This Row],[item_code]],hist_data__2[[#This Row],[item_code]:[sale_year]],3,FALSE)=2020,VLOOKUP(hist_data__2[[#This Row],[item_code]],Product[],5,FALSE),VLOOKUP(hist_data__2[[#This Row],[item_code]],Product[],4,FALSE))</f>
        <v>#N/A</v>
      </c>
      <c r="H6116" s="6" t="e">
        <f>hist_data__2[[#This Row],[quantity]]*hist_data__2[[#This Row],[sale_price]]</f>
        <v>#N/A</v>
      </c>
    </row>
    <row r="6117" spans="1:8" x14ac:dyDescent="0.25">
      <c r="A6117">
        <v>6116</v>
      </c>
      <c r="B6117" s="1" t="s">
        <v>11</v>
      </c>
      <c r="C6117" s="1" t="s">
        <v>33</v>
      </c>
      <c r="D6117">
        <v>2020</v>
      </c>
      <c r="E6117">
        <v>31</v>
      </c>
      <c r="F6117">
        <v>11</v>
      </c>
      <c r="G6117" s="5" t="e">
        <f>IF(VLOOKUP(hist_data__2[[#This Row],[item_code]],hist_data__2[[#This Row],[item_code]:[sale_year]],3,FALSE)=2020,VLOOKUP(hist_data__2[[#This Row],[item_code]],Product[],5,FALSE),VLOOKUP(hist_data__2[[#This Row],[item_code]],Product[],4,FALSE))</f>
        <v>#N/A</v>
      </c>
      <c r="H6117" s="6" t="e">
        <f>hist_data__2[[#This Row],[quantity]]*hist_data__2[[#This Row],[sale_price]]</f>
        <v>#N/A</v>
      </c>
    </row>
    <row r="6118" spans="1:8" x14ac:dyDescent="0.25">
      <c r="A6118">
        <v>6117</v>
      </c>
      <c r="B6118" s="1" t="s">
        <v>11</v>
      </c>
      <c r="C6118" s="1" t="s">
        <v>33</v>
      </c>
      <c r="D6118">
        <v>2020</v>
      </c>
      <c r="E6118">
        <v>32</v>
      </c>
      <c r="F6118">
        <v>5</v>
      </c>
      <c r="G6118" s="5" t="e">
        <f>IF(VLOOKUP(hist_data__2[[#This Row],[item_code]],hist_data__2[[#This Row],[item_code]:[sale_year]],3,FALSE)=2020,VLOOKUP(hist_data__2[[#This Row],[item_code]],Product[],5,FALSE),VLOOKUP(hist_data__2[[#This Row],[item_code]],Product[],4,FALSE))</f>
        <v>#N/A</v>
      </c>
      <c r="H6118" s="6" t="e">
        <f>hist_data__2[[#This Row],[quantity]]*hist_data__2[[#This Row],[sale_price]]</f>
        <v>#N/A</v>
      </c>
    </row>
    <row r="6119" spans="1:8" x14ac:dyDescent="0.25">
      <c r="A6119">
        <v>6118</v>
      </c>
      <c r="B6119" s="1" t="s">
        <v>11</v>
      </c>
      <c r="C6119" s="1" t="s">
        <v>33</v>
      </c>
      <c r="D6119">
        <v>2020</v>
      </c>
      <c r="E6119">
        <v>33</v>
      </c>
      <c r="F6119">
        <v>4</v>
      </c>
      <c r="G6119" s="5" t="e">
        <f>IF(VLOOKUP(hist_data__2[[#This Row],[item_code]],hist_data__2[[#This Row],[item_code]:[sale_year]],3,FALSE)=2020,VLOOKUP(hist_data__2[[#This Row],[item_code]],Product[],5,FALSE),VLOOKUP(hist_data__2[[#This Row],[item_code]],Product[],4,FALSE))</f>
        <v>#N/A</v>
      </c>
      <c r="H6119" s="6" t="e">
        <f>hist_data__2[[#This Row],[quantity]]*hist_data__2[[#This Row],[sale_price]]</f>
        <v>#N/A</v>
      </c>
    </row>
    <row r="6120" spans="1:8" x14ac:dyDescent="0.25">
      <c r="A6120">
        <v>6119</v>
      </c>
      <c r="B6120" s="1" t="s">
        <v>11</v>
      </c>
      <c r="C6120" s="1" t="s">
        <v>33</v>
      </c>
      <c r="D6120">
        <v>2020</v>
      </c>
      <c r="E6120">
        <v>34</v>
      </c>
      <c r="F6120">
        <v>5</v>
      </c>
      <c r="G6120" s="5" t="e">
        <f>IF(VLOOKUP(hist_data__2[[#This Row],[item_code]],hist_data__2[[#This Row],[item_code]:[sale_year]],3,FALSE)=2020,VLOOKUP(hist_data__2[[#This Row],[item_code]],Product[],5,FALSE),VLOOKUP(hist_data__2[[#This Row],[item_code]],Product[],4,FALSE))</f>
        <v>#N/A</v>
      </c>
      <c r="H6120" s="6" t="e">
        <f>hist_data__2[[#This Row],[quantity]]*hist_data__2[[#This Row],[sale_price]]</f>
        <v>#N/A</v>
      </c>
    </row>
    <row r="6121" spans="1:8" x14ac:dyDescent="0.25">
      <c r="A6121">
        <v>6120</v>
      </c>
      <c r="B6121" s="1" t="s">
        <v>11</v>
      </c>
      <c r="C6121" s="1" t="s">
        <v>33</v>
      </c>
      <c r="D6121">
        <v>2020</v>
      </c>
      <c r="E6121">
        <v>35</v>
      </c>
      <c r="F6121">
        <v>2</v>
      </c>
      <c r="G6121" s="5" t="e">
        <f>IF(VLOOKUP(hist_data__2[[#This Row],[item_code]],hist_data__2[[#This Row],[item_code]:[sale_year]],3,FALSE)=2020,VLOOKUP(hist_data__2[[#This Row],[item_code]],Product[],5,FALSE),VLOOKUP(hist_data__2[[#This Row],[item_code]],Product[],4,FALSE))</f>
        <v>#N/A</v>
      </c>
      <c r="H6121" s="6" t="e">
        <f>hist_data__2[[#This Row],[quantity]]*hist_data__2[[#This Row],[sale_price]]</f>
        <v>#N/A</v>
      </c>
    </row>
    <row r="6122" spans="1:8" x14ac:dyDescent="0.25">
      <c r="A6122">
        <v>6121</v>
      </c>
      <c r="B6122" s="1" t="s">
        <v>11</v>
      </c>
      <c r="C6122" s="1" t="s">
        <v>33</v>
      </c>
      <c r="D6122">
        <v>2020</v>
      </c>
      <c r="E6122">
        <v>36</v>
      </c>
      <c r="F6122">
        <v>2</v>
      </c>
      <c r="G6122" s="5" t="e">
        <f>IF(VLOOKUP(hist_data__2[[#This Row],[item_code]],hist_data__2[[#This Row],[item_code]:[sale_year]],3,FALSE)=2020,VLOOKUP(hist_data__2[[#This Row],[item_code]],Product[],5,FALSE),VLOOKUP(hist_data__2[[#This Row],[item_code]],Product[],4,FALSE))</f>
        <v>#N/A</v>
      </c>
      <c r="H6122" s="6" t="e">
        <f>hist_data__2[[#This Row],[quantity]]*hist_data__2[[#This Row],[sale_price]]</f>
        <v>#N/A</v>
      </c>
    </row>
    <row r="6123" spans="1:8" x14ac:dyDescent="0.25">
      <c r="A6123">
        <v>6122</v>
      </c>
      <c r="B6123" s="1" t="s">
        <v>11</v>
      </c>
      <c r="C6123" s="1" t="s">
        <v>33</v>
      </c>
      <c r="D6123">
        <v>2020</v>
      </c>
      <c r="E6123">
        <v>37</v>
      </c>
      <c r="F6123">
        <v>2</v>
      </c>
      <c r="G6123" s="5" t="e">
        <f>IF(VLOOKUP(hist_data__2[[#This Row],[item_code]],hist_data__2[[#This Row],[item_code]:[sale_year]],3,FALSE)=2020,VLOOKUP(hist_data__2[[#This Row],[item_code]],Product[],5,FALSE),VLOOKUP(hist_data__2[[#This Row],[item_code]],Product[],4,FALSE))</f>
        <v>#N/A</v>
      </c>
      <c r="H6123" s="6" t="e">
        <f>hist_data__2[[#This Row],[quantity]]*hist_data__2[[#This Row],[sale_price]]</f>
        <v>#N/A</v>
      </c>
    </row>
    <row r="6124" spans="1:8" x14ac:dyDescent="0.25">
      <c r="A6124">
        <v>6123</v>
      </c>
      <c r="B6124" s="1" t="s">
        <v>11</v>
      </c>
      <c r="C6124" s="1" t="s">
        <v>33</v>
      </c>
      <c r="D6124">
        <v>2020</v>
      </c>
      <c r="E6124">
        <v>38</v>
      </c>
      <c r="F6124">
        <v>2</v>
      </c>
      <c r="G6124" s="5" t="e">
        <f>IF(VLOOKUP(hist_data__2[[#This Row],[item_code]],hist_data__2[[#This Row],[item_code]:[sale_year]],3,FALSE)=2020,VLOOKUP(hist_data__2[[#This Row],[item_code]],Product[],5,FALSE),VLOOKUP(hist_data__2[[#This Row],[item_code]],Product[],4,FALSE))</f>
        <v>#N/A</v>
      </c>
      <c r="H6124" s="6" t="e">
        <f>hist_data__2[[#This Row],[quantity]]*hist_data__2[[#This Row],[sale_price]]</f>
        <v>#N/A</v>
      </c>
    </row>
    <row r="6125" spans="1:8" x14ac:dyDescent="0.25">
      <c r="A6125">
        <v>6124</v>
      </c>
      <c r="B6125" s="1" t="s">
        <v>11</v>
      </c>
      <c r="C6125" s="1" t="s">
        <v>33</v>
      </c>
      <c r="D6125">
        <v>2020</v>
      </c>
      <c r="E6125">
        <v>39</v>
      </c>
      <c r="F6125">
        <v>2</v>
      </c>
      <c r="G6125" s="5" t="e">
        <f>IF(VLOOKUP(hist_data__2[[#This Row],[item_code]],hist_data__2[[#This Row],[item_code]:[sale_year]],3,FALSE)=2020,VLOOKUP(hist_data__2[[#This Row],[item_code]],Product[],5,FALSE),VLOOKUP(hist_data__2[[#This Row],[item_code]],Product[],4,FALSE))</f>
        <v>#N/A</v>
      </c>
      <c r="H6125" s="6" t="e">
        <f>hist_data__2[[#This Row],[quantity]]*hist_data__2[[#This Row],[sale_price]]</f>
        <v>#N/A</v>
      </c>
    </row>
    <row r="6126" spans="1:8" x14ac:dyDescent="0.25">
      <c r="A6126">
        <v>6125</v>
      </c>
      <c r="B6126" s="1" t="s">
        <v>11</v>
      </c>
      <c r="C6126" s="1" t="s">
        <v>33</v>
      </c>
      <c r="D6126">
        <v>2020</v>
      </c>
      <c r="E6126">
        <v>40</v>
      </c>
      <c r="F6126">
        <v>1</v>
      </c>
      <c r="G6126" s="5" t="e">
        <f>IF(VLOOKUP(hist_data__2[[#This Row],[item_code]],hist_data__2[[#This Row],[item_code]:[sale_year]],3,FALSE)=2020,VLOOKUP(hist_data__2[[#This Row],[item_code]],Product[],5,FALSE),VLOOKUP(hist_data__2[[#This Row],[item_code]],Product[],4,FALSE))</f>
        <v>#N/A</v>
      </c>
      <c r="H6126" s="6" t="e">
        <f>hist_data__2[[#This Row],[quantity]]*hist_data__2[[#This Row],[sale_price]]</f>
        <v>#N/A</v>
      </c>
    </row>
    <row r="6127" spans="1:8" x14ac:dyDescent="0.25">
      <c r="A6127">
        <v>6126</v>
      </c>
      <c r="B6127" s="1" t="s">
        <v>11</v>
      </c>
      <c r="C6127" s="1" t="s">
        <v>33</v>
      </c>
      <c r="D6127">
        <v>2020</v>
      </c>
      <c r="E6127">
        <v>41</v>
      </c>
      <c r="F6127">
        <v>3</v>
      </c>
      <c r="G6127" s="5" t="e">
        <f>IF(VLOOKUP(hist_data__2[[#This Row],[item_code]],hist_data__2[[#This Row],[item_code]:[sale_year]],3,FALSE)=2020,VLOOKUP(hist_data__2[[#This Row],[item_code]],Product[],5,FALSE),VLOOKUP(hist_data__2[[#This Row],[item_code]],Product[],4,FALSE))</f>
        <v>#N/A</v>
      </c>
      <c r="H6127" s="6" t="e">
        <f>hist_data__2[[#This Row],[quantity]]*hist_data__2[[#This Row],[sale_price]]</f>
        <v>#N/A</v>
      </c>
    </row>
    <row r="6128" spans="1:8" x14ac:dyDescent="0.25">
      <c r="A6128">
        <v>6127</v>
      </c>
      <c r="B6128" s="1" t="s">
        <v>11</v>
      </c>
      <c r="C6128" s="1" t="s">
        <v>33</v>
      </c>
      <c r="D6128">
        <v>2020</v>
      </c>
      <c r="E6128">
        <v>42</v>
      </c>
      <c r="F6128">
        <v>3</v>
      </c>
      <c r="G6128" s="5" t="e">
        <f>IF(VLOOKUP(hist_data__2[[#This Row],[item_code]],hist_data__2[[#This Row],[item_code]:[sale_year]],3,FALSE)=2020,VLOOKUP(hist_data__2[[#This Row],[item_code]],Product[],5,FALSE),VLOOKUP(hist_data__2[[#This Row],[item_code]],Product[],4,FALSE))</f>
        <v>#N/A</v>
      </c>
      <c r="H6128" s="6" t="e">
        <f>hist_data__2[[#This Row],[quantity]]*hist_data__2[[#This Row],[sale_price]]</f>
        <v>#N/A</v>
      </c>
    </row>
    <row r="6129" spans="1:8" x14ac:dyDescent="0.25">
      <c r="A6129">
        <v>6128</v>
      </c>
      <c r="B6129" s="1" t="s">
        <v>11</v>
      </c>
      <c r="C6129" s="1" t="s">
        <v>33</v>
      </c>
      <c r="D6129">
        <v>2020</v>
      </c>
      <c r="E6129">
        <v>43</v>
      </c>
      <c r="F6129">
        <v>5</v>
      </c>
      <c r="G6129" s="5" t="e">
        <f>IF(VLOOKUP(hist_data__2[[#This Row],[item_code]],hist_data__2[[#This Row],[item_code]:[sale_year]],3,FALSE)=2020,VLOOKUP(hist_data__2[[#This Row],[item_code]],Product[],5,FALSE),VLOOKUP(hist_data__2[[#This Row],[item_code]],Product[],4,FALSE))</f>
        <v>#N/A</v>
      </c>
      <c r="H6129" s="6" t="e">
        <f>hist_data__2[[#This Row],[quantity]]*hist_data__2[[#This Row],[sale_price]]</f>
        <v>#N/A</v>
      </c>
    </row>
    <row r="6130" spans="1:8" x14ac:dyDescent="0.25">
      <c r="A6130">
        <v>6129</v>
      </c>
      <c r="B6130" s="1" t="s">
        <v>11</v>
      </c>
      <c r="C6130" s="1" t="s">
        <v>33</v>
      </c>
      <c r="D6130">
        <v>2020</v>
      </c>
      <c r="E6130">
        <v>44</v>
      </c>
      <c r="F6130">
        <v>6</v>
      </c>
      <c r="G6130" s="5" t="e">
        <f>IF(VLOOKUP(hist_data__2[[#This Row],[item_code]],hist_data__2[[#This Row],[item_code]:[sale_year]],3,FALSE)=2020,VLOOKUP(hist_data__2[[#This Row],[item_code]],Product[],5,FALSE),VLOOKUP(hist_data__2[[#This Row],[item_code]],Product[],4,FALSE))</f>
        <v>#N/A</v>
      </c>
      <c r="H6130" s="6" t="e">
        <f>hist_data__2[[#This Row],[quantity]]*hist_data__2[[#This Row],[sale_price]]</f>
        <v>#N/A</v>
      </c>
    </row>
    <row r="6131" spans="1:8" x14ac:dyDescent="0.25">
      <c r="A6131">
        <v>6130</v>
      </c>
      <c r="B6131" s="1" t="s">
        <v>11</v>
      </c>
      <c r="C6131" s="1" t="s">
        <v>33</v>
      </c>
      <c r="D6131">
        <v>2020</v>
      </c>
      <c r="E6131">
        <v>45</v>
      </c>
      <c r="F6131">
        <v>5</v>
      </c>
      <c r="G6131" s="5" t="e">
        <f>IF(VLOOKUP(hist_data__2[[#This Row],[item_code]],hist_data__2[[#This Row],[item_code]:[sale_year]],3,FALSE)=2020,VLOOKUP(hist_data__2[[#This Row],[item_code]],Product[],5,FALSE),VLOOKUP(hist_data__2[[#This Row],[item_code]],Product[],4,FALSE))</f>
        <v>#N/A</v>
      </c>
      <c r="H6131" s="6" t="e">
        <f>hist_data__2[[#This Row],[quantity]]*hist_data__2[[#This Row],[sale_price]]</f>
        <v>#N/A</v>
      </c>
    </row>
    <row r="6132" spans="1:8" x14ac:dyDescent="0.25">
      <c r="A6132">
        <v>6131</v>
      </c>
      <c r="B6132" s="1" t="s">
        <v>11</v>
      </c>
      <c r="C6132" s="1" t="s">
        <v>33</v>
      </c>
      <c r="D6132">
        <v>2020</v>
      </c>
      <c r="E6132">
        <v>46</v>
      </c>
      <c r="F6132">
        <v>4</v>
      </c>
      <c r="G6132" s="5" t="e">
        <f>IF(VLOOKUP(hist_data__2[[#This Row],[item_code]],hist_data__2[[#This Row],[item_code]:[sale_year]],3,FALSE)=2020,VLOOKUP(hist_data__2[[#This Row],[item_code]],Product[],5,FALSE),VLOOKUP(hist_data__2[[#This Row],[item_code]],Product[],4,FALSE))</f>
        <v>#N/A</v>
      </c>
      <c r="H6132" s="6" t="e">
        <f>hist_data__2[[#This Row],[quantity]]*hist_data__2[[#This Row],[sale_price]]</f>
        <v>#N/A</v>
      </c>
    </row>
    <row r="6133" spans="1:8" x14ac:dyDescent="0.25">
      <c r="A6133">
        <v>6132</v>
      </c>
      <c r="B6133" s="1" t="s">
        <v>11</v>
      </c>
      <c r="C6133" s="1" t="s">
        <v>33</v>
      </c>
      <c r="D6133">
        <v>2020</v>
      </c>
      <c r="E6133">
        <v>47</v>
      </c>
      <c r="F6133">
        <v>5</v>
      </c>
      <c r="G6133" s="5" t="e">
        <f>IF(VLOOKUP(hist_data__2[[#This Row],[item_code]],hist_data__2[[#This Row],[item_code]:[sale_year]],3,FALSE)=2020,VLOOKUP(hist_data__2[[#This Row],[item_code]],Product[],5,FALSE),VLOOKUP(hist_data__2[[#This Row],[item_code]],Product[],4,FALSE))</f>
        <v>#N/A</v>
      </c>
      <c r="H6133" s="6" t="e">
        <f>hist_data__2[[#This Row],[quantity]]*hist_data__2[[#This Row],[sale_price]]</f>
        <v>#N/A</v>
      </c>
    </row>
    <row r="6134" spans="1:8" x14ac:dyDescent="0.25">
      <c r="A6134">
        <v>6133</v>
      </c>
      <c r="B6134" s="1" t="s">
        <v>11</v>
      </c>
      <c r="C6134" s="1" t="s">
        <v>33</v>
      </c>
      <c r="D6134">
        <v>2020</v>
      </c>
      <c r="E6134">
        <v>48</v>
      </c>
      <c r="F6134">
        <v>4</v>
      </c>
      <c r="G6134" s="5" t="e">
        <f>IF(VLOOKUP(hist_data__2[[#This Row],[item_code]],hist_data__2[[#This Row],[item_code]:[sale_year]],3,FALSE)=2020,VLOOKUP(hist_data__2[[#This Row],[item_code]],Product[],5,FALSE),VLOOKUP(hist_data__2[[#This Row],[item_code]],Product[],4,FALSE))</f>
        <v>#N/A</v>
      </c>
      <c r="H6134" s="6" t="e">
        <f>hist_data__2[[#This Row],[quantity]]*hist_data__2[[#This Row],[sale_price]]</f>
        <v>#N/A</v>
      </c>
    </row>
    <row r="6135" spans="1:8" x14ac:dyDescent="0.25">
      <c r="A6135">
        <v>6134</v>
      </c>
      <c r="B6135" s="1" t="s">
        <v>11</v>
      </c>
      <c r="C6135" s="1" t="s">
        <v>33</v>
      </c>
      <c r="D6135">
        <v>2020</v>
      </c>
      <c r="E6135">
        <v>49</v>
      </c>
      <c r="F6135">
        <v>5</v>
      </c>
      <c r="G6135" s="5" t="e">
        <f>IF(VLOOKUP(hist_data__2[[#This Row],[item_code]],hist_data__2[[#This Row],[item_code]:[sale_year]],3,FALSE)=2020,VLOOKUP(hist_data__2[[#This Row],[item_code]],Product[],5,FALSE),VLOOKUP(hist_data__2[[#This Row],[item_code]],Product[],4,FALSE))</f>
        <v>#N/A</v>
      </c>
      <c r="H6135" s="6" t="e">
        <f>hist_data__2[[#This Row],[quantity]]*hist_data__2[[#This Row],[sale_price]]</f>
        <v>#N/A</v>
      </c>
    </row>
    <row r="6136" spans="1:8" x14ac:dyDescent="0.25">
      <c r="A6136">
        <v>6135</v>
      </c>
      <c r="B6136" s="1" t="s">
        <v>11</v>
      </c>
      <c r="C6136" s="1" t="s">
        <v>33</v>
      </c>
      <c r="D6136">
        <v>2020</v>
      </c>
      <c r="E6136">
        <v>50</v>
      </c>
      <c r="F6136">
        <v>5</v>
      </c>
      <c r="G6136" s="5" t="e">
        <f>IF(VLOOKUP(hist_data__2[[#This Row],[item_code]],hist_data__2[[#This Row],[item_code]:[sale_year]],3,FALSE)=2020,VLOOKUP(hist_data__2[[#This Row],[item_code]],Product[],5,FALSE),VLOOKUP(hist_data__2[[#This Row],[item_code]],Product[],4,FALSE))</f>
        <v>#N/A</v>
      </c>
      <c r="H6136" s="6" t="e">
        <f>hist_data__2[[#This Row],[quantity]]*hist_data__2[[#This Row],[sale_price]]</f>
        <v>#N/A</v>
      </c>
    </row>
    <row r="6137" spans="1:8" x14ac:dyDescent="0.25">
      <c r="A6137">
        <v>6136</v>
      </c>
      <c r="B6137" s="1" t="s">
        <v>11</v>
      </c>
      <c r="C6137" s="1" t="s">
        <v>33</v>
      </c>
      <c r="D6137">
        <v>2020</v>
      </c>
      <c r="E6137">
        <v>51</v>
      </c>
      <c r="F6137">
        <v>3</v>
      </c>
      <c r="G6137" s="5" t="e">
        <f>IF(VLOOKUP(hist_data__2[[#This Row],[item_code]],hist_data__2[[#This Row],[item_code]:[sale_year]],3,FALSE)=2020,VLOOKUP(hist_data__2[[#This Row],[item_code]],Product[],5,FALSE),VLOOKUP(hist_data__2[[#This Row],[item_code]],Product[],4,FALSE))</f>
        <v>#N/A</v>
      </c>
      <c r="H6137" s="6" t="e">
        <f>hist_data__2[[#This Row],[quantity]]*hist_data__2[[#This Row],[sale_price]]</f>
        <v>#N/A</v>
      </c>
    </row>
    <row r="6138" spans="1:8" x14ac:dyDescent="0.25">
      <c r="A6138">
        <v>6137</v>
      </c>
      <c r="B6138" s="1" t="s">
        <v>11</v>
      </c>
      <c r="C6138" s="1" t="s">
        <v>36</v>
      </c>
      <c r="D6138">
        <v>2019</v>
      </c>
      <c r="E6138">
        <v>0</v>
      </c>
      <c r="F6138">
        <v>2</v>
      </c>
      <c r="G6138" s="5" t="e">
        <f>IF(VLOOKUP(hist_data__2[[#This Row],[item_code]],hist_data__2[[#This Row],[item_code]:[sale_year]],3,FALSE)=2020,VLOOKUP(hist_data__2[[#This Row],[item_code]],Product[],5,FALSE),VLOOKUP(hist_data__2[[#This Row],[item_code]],Product[],4,FALSE))</f>
        <v>#N/A</v>
      </c>
      <c r="H6138" s="6" t="e">
        <f>hist_data__2[[#This Row],[quantity]]*hist_data__2[[#This Row],[sale_price]]</f>
        <v>#N/A</v>
      </c>
    </row>
    <row r="6139" spans="1:8" x14ac:dyDescent="0.25">
      <c r="A6139">
        <v>6138</v>
      </c>
      <c r="B6139" s="1" t="s">
        <v>11</v>
      </c>
      <c r="C6139" s="1" t="s">
        <v>36</v>
      </c>
      <c r="D6139">
        <v>2019</v>
      </c>
      <c r="E6139">
        <v>1</v>
      </c>
      <c r="F6139">
        <v>1</v>
      </c>
      <c r="G6139" s="5" t="e">
        <f>IF(VLOOKUP(hist_data__2[[#This Row],[item_code]],hist_data__2[[#This Row],[item_code]:[sale_year]],3,FALSE)=2020,VLOOKUP(hist_data__2[[#This Row],[item_code]],Product[],5,FALSE),VLOOKUP(hist_data__2[[#This Row],[item_code]],Product[],4,FALSE))</f>
        <v>#N/A</v>
      </c>
      <c r="H6139" s="6" t="e">
        <f>hist_data__2[[#This Row],[quantity]]*hist_data__2[[#This Row],[sale_price]]</f>
        <v>#N/A</v>
      </c>
    </row>
    <row r="6140" spans="1:8" x14ac:dyDescent="0.25">
      <c r="A6140">
        <v>6139</v>
      </c>
      <c r="B6140" s="1" t="s">
        <v>11</v>
      </c>
      <c r="C6140" s="1" t="s">
        <v>36</v>
      </c>
      <c r="D6140">
        <v>2019</v>
      </c>
      <c r="E6140">
        <v>2</v>
      </c>
      <c r="F6140">
        <v>2</v>
      </c>
      <c r="G6140" s="5" t="e">
        <f>IF(VLOOKUP(hist_data__2[[#This Row],[item_code]],hist_data__2[[#This Row],[item_code]:[sale_year]],3,FALSE)=2020,VLOOKUP(hist_data__2[[#This Row],[item_code]],Product[],5,FALSE),VLOOKUP(hist_data__2[[#This Row],[item_code]],Product[],4,FALSE))</f>
        <v>#N/A</v>
      </c>
      <c r="H6140" s="6" t="e">
        <f>hist_data__2[[#This Row],[quantity]]*hist_data__2[[#This Row],[sale_price]]</f>
        <v>#N/A</v>
      </c>
    </row>
    <row r="6141" spans="1:8" x14ac:dyDescent="0.25">
      <c r="A6141">
        <v>6140</v>
      </c>
      <c r="B6141" s="1" t="s">
        <v>11</v>
      </c>
      <c r="C6141" s="1" t="s">
        <v>36</v>
      </c>
      <c r="D6141">
        <v>2019</v>
      </c>
      <c r="E6141">
        <v>3</v>
      </c>
      <c r="F6141">
        <v>2</v>
      </c>
      <c r="G6141" s="5" t="e">
        <f>IF(VLOOKUP(hist_data__2[[#This Row],[item_code]],hist_data__2[[#This Row],[item_code]:[sale_year]],3,FALSE)=2020,VLOOKUP(hist_data__2[[#This Row],[item_code]],Product[],5,FALSE),VLOOKUP(hist_data__2[[#This Row],[item_code]],Product[],4,FALSE))</f>
        <v>#N/A</v>
      </c>
      <c r="H6141" s="6" t="e">
        <f>hist_data__2[[#This Row],[quantity]]*hist_data__2[[#This Row],[sale_price]]</f>
        <v>#N/A</v>
      </c>
    </row>
    <row r="6142" spans="1:8" x14ac:dyDescent="0.25">
      <c r="A6142">
        <v>6141</v>
      </c>
      <c r="B6142" s="1" t="s">
        <v>11</v>
      </c>
      <c r="C6142" s="1" t="s">
        <v>36</v>
      </c>
      <c r="D6142">
        <v>2019</v>
      </c>
      <c r="E6142">
        <v>4</v>
      </c>
      <c r="F6142">
        <v>2</v>
      </c>
      <c r="G6142" s="5" t="e">
        <f>IF(VLOOKUP(hist_data__2[[#This Row],[item_code]],hist_data__2[[#This Row],[item_code]:[sale_year]],3,FALSE)=2020,VLOOKUP(hist_data__2[[#This Row],[item_code]],Product[],5,FALSE),VLOOKUP(hist_data__2[[#This Row],[item_code]],Product[],4,FALSE))</f>
        <v>#N/A</v>
      </c>
      <c r="H6142" s="6" t="e">
        <f>hist_data__2[[#This Row],[quantity]]*hist_data__2[[#This Row],[sale_price]]</f>
        <v>#N/A</v>
      </c>
    </row>
    <row r="6143" spans="1:8" x14ac:dyDescent="0.25">
      <c r="A6143">
        <v>6142</v>
      </c>
      <c r="B6143" s="1" t="s">
        <v>11</v>
      </c>
      <c r="C6143" s="1" t="s">
        <v>36</v>
      </c>
      <c r="D6143">
        <v>2019</v>
      </c>
      <c r="E6143">
        <v>5</v>
      </c>
      <c r="F6143">
        <v>1</v>
      </c>
      <c r="G6143" s="5" t="e">
        <f>IF(VLOOKUP(hist_data__2[[#This Row],[item_code]],hist_data__2[[#This Row],[item_code]:[sale_year]],3,FALSE)=2020,VLOOKUP(hist_data__2[[#This Row],[item_code]],Product[],5,FALSE),VLOOKUP(hist_data__2[[#This Row],[item_code]],Product[],4,FALSE))</f>
        <v>#N/A</v>
      </c>
      <c r="H6143" s="6" t="e">
        <f>hist_data__2[[#This Row],[quantity]]*hist_data__2[[#This Row],[sale_price]]</f>
        <v>#N/A</v>
      </c>
    </row>
    <row r="6144" spans="1:8" x14ac:dyDescent="0.25">
      <c r="A6144">
        <v>6143</v>
      </c>
      <c r="B6144" s="1" t="s">
        <v>11</v>
      </c>
      <c r="C6144" s="1" t="s">
        <v>36</v>
      </c>
      <c r="D6144">
        <v>2019</v>
      </c>
      <c r="E6144">
        <v>6</v>
      </c>
      <c r="F6144">
        <v>1</v>
      </c>
      <c r="G6144" s="5" t="e">
        <f>IF(VLOOKUP(hist_data__2[[#This Row],[item_code]],hist_data__2[[#This Row],[item_code]:[sale_year]],3,FALSE)=2020,VLOOKUP(hist_data__2[[#This Row],[item_code]],Product[],5,FALSE),VLOOKUP(hist_data__2[[#This Row],[item_code]],Product[],4,FALSE))</f>
        <v>#N/A</v>
      </c>
      <c r="H6144" s="6" t="e">
        <f>hist_data__2[[#This Row],[quantity]]*hist_data__2[[#This Row],[sale_price]]</f>
        <v>#N/A</v>
      </c>
    </row>
    <row r="6145" spans="1:8" x14ac:dyDescent="0.25">
      <c r="A6145">
        <v>6144</v>
      </c>
      <c r="B6145" s="1" t="s">
        <v>11</v>
      </c>
      <c r="C6145" s="1" t="s">
        <v>36</v>
      </c>
      <c r="D6145">
        <v>2019</v>
      </c>
      <c r="E6145">
        <v>7</v>
      </c>
      <c r="F6145">
        <v>1</v>
      </c>
      <c r="G6145" s="5" t="e">
        <f>IF(VLOOKUP(hist_data__2[[#This Row],[item_code]],hist_data__2[[#This Row],[item_code]:[sale_year]],3,FALSE)=2020,VLOOKUP(hist_data__2[[#This Row],[item_code]],Product[],5,FALSE),VLOOKUP(hist_data__2[[#This Row],[item_code]],Product[],4,FALSE))</f>
        <v>#N/A</v>
      </c>
      <c r="H6145" s="6" t="e">
        <f>hist_data__2[[#This Row],[quantity]]*hist_data__2[[#This Row],[sale_price]]</f>
        <v>#N/A</v>
      </c>
    </row>
    <row r="6146" spans="1:8" x14ac:dyDescent="0.25">
      <c r="A6146">
        <v>6145</v>
      </c>
      <c r="B6146" s="1" t="s">
        <v>11</v>
      </c>
      <c r="C6146" s="1" t="s">
        <v>36</v>
      </c>
      <c r="D6146">
        <v>2019</v>
      </c>
      <c r="E6146">
        <v>8</v>
      </c>
      <c r="F6146">
        <v>0</v>
      </c>
      <c r="G6146" s="5" t="e">
        <f>IF(VLOOKUP(hist_data__2[[#This Row],[item_code]],hist_data__2[[#This Row],[item_code]:[sale_year]],3,FALSE)=2020,VLOOKUP(hist_data__2[[#This Row],[item_code]],Product[],5,FALSE),VLOOKUP(hist_data__2[[#This Row],[item_code]],Product[],4,FALSE))</f>
        <v>#N/A</v>
      </c>
      <c r="H6146" s="6" t="e">
        <f>hist_data__2[[#This Row],[quantity]]*hist_data__2[[#This Row],[sale_price]]</f>
        <v>#N/A</v>
      </c>
    </row>
    <row r="6147" spans="1:8" x14ac:dyDescent="0.25">
      <c r="A6147">
        <v>6146</v>
      </c>
      <c r="B6147" s="1" t="s">
        <v>11</v>
      </c>
      <c r="C6147" s="1" t="s">
        <v>36</v>
      </c>
      <c r="D6147">
        <v>2019</v>
      </c>
      <c r="E6147">
        <v>9</v>
      </c>
      <c r="F6147">
        <v>0</v>
      </c>
      <c r="G6147" s="5" t="e">
        <f>IF(VLOOKUP(hist_data__2[[#This Row],[item_code]],hist_data__2[[#This Row],[item_code]:[sale_year]],3,FALSE)=2020,VLOOKUP(hist_data__2[[#This Row],[item_code]],Product[],5,FALSE),VLOOKUP(hist_data__2[[#This Row],[item_code]],Product[],4,FALSE))</f>
        <v>#N/A</v>
      </c>
      <c r="H6147" s="6" t="e">
        <f>hist_data__2[[#This Row],[quantity]]*hist_data__2[[#This Row],[sale_price]]</f>
        <v>#N/A</v>
      </c>
    </row>
    <row r="6148" spans="1:8" x14ac:dyDescent="0.25">
      <c r="A6148">
        <v>6147</v>
      </c>
      <c r="B6148" s="1" t="s">
        <v>11</v>
      </c>
      <c r="C6148" s="1" t="s">
        <v>36</v>
      </c>
      <c r="D6148">
        <v>2019</v>
      </c>
      <c r="E6148">
        <v>10</v>
      </c>
      <c r="F6148">
        <v>0</v>
      </c>
      <c r="G6148" s="5" t="e">
        <f>IF(VLOOKUP(hist_data__2[[#This Row],[item_code]],hist_data__2[[#This Row],[item_code]:[sale_year]],3,FALSE)=2020,VLOOKUP(hist_data__2[[#This Row],[item_code]],Product[],5,FALSE),VLOOKUP(hist_data__2[[#This Row],[item_code]],Product[],4,FALSE))</f>
        <v>#N/A</v>
      </c>
      <c r="H6148" s="6" t="e">
        <f>hist_data__2[[#This Row],[quantity]]*hist_data__2[[#This Row],[sale_price]]</f>
        <v>#N/A</v>
      </c>
    </row>
    <row r="6149" spans="1:8" x14ac:dyDescent="0.25">
      <c r="A6149">
        <v>6148</v>
      </c>
      <c r="B6149" s="1" t="s">
        <v>11</v>
      </c>
      <c r="C6149" s="1" t="s">
        <v>36</v>
      </c>
      <c r="D6149">
        <v>2019</v>
      </c>
      <c r="E6149">
        <v>11</v>
      </c>
      <c r="F6149">
        <v>0</v>
      </c>
      <c r="G6149" s="5" t="e">
        <f>IF(VLOOKUP(hist_data__2[[#This Row],[item_code]],hist_data__2[[#This Row],[item_code]:[sale_year]],3,FALSE)=2020,VLOOKUP(hist_data__2[[#This Row],[item_code]],Product[],5,FALSE),VLOOKUP(hist_data__2[[#This Row],[item_code]],Product[],4,FALSE))</f>
        <v>#N/A</v>
      </c>
      <c r="H6149" s="6" t="e">
        <f>hist_data__2[[#This Row],[quantity]]*hist_data__2[[#This Row],[sale_price]]</f>
        <v>#N/A</v>
      </c>
    </row>
    <row r="6150" spans="1:8" x14ac:dyDescent="0.25">
      <c r="A6150">
        <v>6149</v>
      </c>
      <c r="B6150" s="1" t="s">
        <v>11</v>
      </c>
      <c r="C6150" s="1" t="s">
        <v>36</v>
      </c>
      <c r="D6150">
        <v>2019</v>
      </c>
      <c r="E6150">
        <v>12</v>
      </c>
      <c r="F6150">
        <v>0</v>
      </c>
      <c r="G6150" s="5" t="e">
        <f>IF(VLOOKUP(hist_data__2[[#This Row],[item_code]],hist_data__2[[#This Row],[item_code]:[sale_year]],3,FALSE)=2020,VLOOKUP(hist_data__2[[#This Row],[item_code]],Product[],5,FALSE),VLOOKUP(hist_data__2[[#This Row],[item_code]],Product[],4,FALSE))</f>
        <v>#N/A</v>
      </c>
      <c r="H6150" s="6" t="e">
        <f>hist_data__2[[#This Row],[quantity]]*hist_data__2[[#This Row],[sale_price]]</f>
        <v>#N/A</v>
      </c>
    </row>
    <row r="6151" spans="1:8" x14ac:dyDescent="0.25">
      <c r="A6151">
        <v>6150</v>
      </c>
      <c r="B6151" s="1" t="s">
        <v>11</v>
      </c>
      <c r="C6151" s="1" t="s">
        <v>36</v>
      </c>
      <c r="D6151">
        <v>2019</v>
      </c>
      <c r="E6151">
        <v>13</v>
      </c>
      <c r="F6151">
        <v>0</v>
      </c>
      <c r="G6151" s="5" t="e">
        <f>IF(VLOOKUP(hist_data__2[[#This Row],[item_code]],hist_data__2[[#This Row],[item_code]:[sale_year]],3,FALSE)=2020,VLOOKUP(hist_data__2[[#This Row],[item_code]],Product[],5,FALSE),VLOOKUP(hist_data__2[[#This Row],[item_code]],Product[],4,FALSE))</f>
        <v>#N/A</v>
      </c>
      <c r="H6151" s="6" t="e">
        <f>hist_data__2[[#This Row],[quantity]]*hist_data__2[[#This Row],[sale_price]]</f>
        <v>#N/A</v>
      </c>
    </row>
    <row r="6152" spans="1:8" x14ac:dyDescent="0.25">
      <c r="A6152">
        <v>6151</v>
      </c>
      <c r="B6152" s="1" t="s">
        <v>11</v>
      </c>
      <c r="C6152" s="1" t="s">
        <v>36</v>
      </c>
      <c r="D6152">
        <v>2019</v>
      </c>
      <c r="E6152">
        <v>14</v>
      </c>
      <c r="F6152">
        <v>0</v>
      </c>
      <c r="G6152" s="5" t="e">
        <f>IF(VLOOKUP(hist_data__2[[#This Row],[item_code]],hist_data__2[[#This Row],[item_code]:[sale_year]],3,FALSE)=2020,VLOOKUP(hist_data__2[[#This Row],[item_code]],Product[],5,FALSE),VLOOKUP(hist_data__2[[#This Row],[item_code]],Product[],4,FALSE))</f>
        <v>#N/A</v>
      </c>
      <c r="H6152" s="6" t="e">
        <f>hist_data__2[[#This Row],[quantity]]*hist_data__2[[#This Row],[sale_price]]</f>
        <v>#N/A</v>
      </c>
    </row>
    <row r="6153" spans="1:8" x14ac:dyDescent="0.25">
      <c r="A6153">
        <v>6152</v>
      </c>
      <c r="B6153" s="1" t="s">
        <v>11</v>
      </c>
      <c r="C6153" s="1" t="s">
        <v>36</v>
      </c>
      <c r="D6153">
        <v>2019</v>
      </c>
      <c r="E6153">
        <v>15</v>
      </c>
      <c r="F6153">
        <v>1</v>
      </c>
      <c r="G6153" s="5" t="e">
        <f>IF(VLOOKUP(hist_data__2[[#This Row],[item_code]],hist_data__2[[#This Row],[item_code]:[sale_year]],3,FALSE)=2020,VLOOKUP(hist_data__2[[#This Row],[item_code]],Product[],5,FALSE),VLOOKUP(hist_data__2[[#This Row],[item_code]],Product[],4,FALSE))</f>
        <v>#N/A</v>
      </c>
      <c r="H6153" s="6" t="e">
        <f>hist_data__2[[#This Row],[quantity]]*hist_data__2[[#This Row],[sale_price]]</f>
        <v>#N/A</v>
      </c>
    </row>
    <row r="6154" spans="1:8" x14ac:dyDescent="0.25">
      <c r="A6154">
        <v>6153</v>
      </c>
      <c r="B6154" s="1" t="s">
        <v>11</v>
      </c>
      <c r="C6154" s="1" t="s">
        <v>36</v>
      </c>
      <c r="D6154">
        <v>2019</v>
      </c>
      <c r="E6154">
        <v>16</v>
      </c>
      <c r="F6154">
        <v>1</v>
      </c>
      <c r="G6154" s="5" t="e">
        <f>IF(VLOOKUP(hist_data__2[[#This Row],[item_code]],hist_data__2[[#This Row],[item_code]:[sale_year]],3,FALSE)=2020,VLOOKUP(hist_data__2[[#This Row],[item_code]],Product[],5,FALSE),VLOOKUP(hist_data__2[[#This Row],[item_code]],Product[],4,FALSE))</f>
        <v>#N/A</v>
      </c>
      <c r="H6154" s="6" t="e">
        <f>hist_data__2[[#This Row],[quantity]]*hist_data__2[[#This Row],[sale_price]]</f>
        <v>#N/A</v>
      </c>
    </row>
    <row r="6155" spans="1:8" x14ac:dyDescent="0.25">
      <c r="A6155">
        <v>6154</v>
      </c>
      <c r="B6155" s="1" t="s">
        <v>11</v>
      </c>
      <c r="C6155" s="1" t="s">
        <v>36</v>
      </c>
      <c r="D6155">
        <v>2019</v>
      </c>
      <c r="E6155">
        <v>17</v>
      </c>
      <c r="F6155">
        <v>1</v>
      </c>
      <c r="G6155" s="5" t="e">
        <f>IF(VLOOKUP(hist_data__2[[#This Row],[item_code]],hist_data__2[[#This Row],[item_code]:[sale_year]],3,FALSE)=2020,VLOOKUP(hist_data__2[[#This Row],[item_code]],Product[],5,FALSE),VLOOKUP(hist_data__2[[#This Row],[item_code]],Product[],4,FALSE))</f>
        <v>#N/A</v>
      </c>
      <c r="H6155" s="6" t="e">
        <f>hist_data__2[[#This Row],[quantity]]*hist_data__2[[#This Row],[sale_price]]</f>
        <v>#N/A</v>
      </c>
    </row>
    <row r="6156" spans="1:8" x14ac:dyDescent="0.25">
      <c r="A6156">
        <v>6155</v>
      </c>
      <c r="B6156" s="1" t="s">
        <v>11</v>
      </c>
      <c r="C6156" s="1" t="s">
        <v>36</v>
      </c>
      <c r="D6156">
        <v>2019</v>
      </c>
      <c r="E6156">
        <v>18</v>
      </c>
      <c r="F6156">
        <v>1</v>
      </c>
      <c r="G6156" s="5" t="e">
        <f>IF(VLOOKUP(hist_data__2[[#This Row],[item_code]],hist_data__2[[#This Row],[item_code]:[sale_year]],3,FALSE)=2020,VLOOKUP(hist_data__2[[#This Row],[item_code]],Product[],5,FALSE),VLOOKUP(hist_data__2[[#This Row],[item_code]],Product[],4,FALSE))</f>
        <v>#N/A</v>
      </c>
      <c r="H6156" s="6" t="e">
        <f>hist_data__2[[#This Row],[quantity]]*hist_data__2[[#This Row],[sale_price]]</f>
        <v>#N/A</v>
      </c>
    </row>
    <row r="6157" spans="1:8" x14ac:dyDescent="0.25">
      <c r="A6157">
        <v>6156</v>
      </c>
      <c r="B6157" s="1" t="s">
        <v>11</v>
      </c>
      <c r="C6157" s="1" t="s">
        <v>36</v>
      </c>
      <c r="D6157">
        <v>2019</v>
      </c>
      <c r="E6157">
        <v>19</v>
      </c>
      <c r="F6157">
        <v>1</v>
      </c>
      <c r="G6157" s="5" t="e">
        <f>IF(VLOOKUP(hist_data__2[[#This Row],[item_code]],hist_data__2[[#This Row],[item_code]:[sale_year]],3,FALSE)=2020,VLOOKUP(hist_data__2[[#This Row],[item_code]],Product[],5,FALSE),VLOOKUP(hist_data__2[[#This Row],[item_code]],Product[],4,FALSE))</f>
        <v>#N/A</v>
      </c>
      <c r="H6157" s="6" t="e">
        <f>hist_data__2[[#This Row],[quantity]]*hist_data__2[[#This Row],[sale_price]]</f>
        <v>#N/A</v>
      </c>
    </row>
    <row r="6158" spans="1:8" x14ac:dyDescent="0.25">
      <c r="A6158">
        <v>6157</v>
      </c>
      <c r="B6158" s="1" t="s">
        <v>11</v>
      </c>
      <c r="C6158" s="1" t="s">
        <v>36</v>
      </c>
      <c r="D6158">
        <v>2019</v>
      </c>
      <c r="E6158">
        <v>20</v>
      </c>
      <c r="F6158">
        <v>2</v>
      </c>
      <c r="G6158" s="5" t="e">
        <f>IF(VLOOKUP(hist_data__2[[#This Row],[item_code]],hist_data__2[[#This Row],[item_code]:[sale_year]],3,FALSE)=2020,VLOOKUP(hist_data__2[[#This Row],[item_code]],Product[],5,FALSE),VLOOKUP(hist_data__2[[#This Row],[item_code]],Product[],4,FALSE))</f>
        <v>#N/A</v>
      </c>
      <c r="H6158" s="6" t="e">
        <f>hist_data__2[[#This Row],[quantity]]*hist_data__2[[#This Row],[sale_price]]</f>
        <v>#N/A</v>
      </c>
    </row>
    <row r="6159" spans="1:8" x14ac:dyDescent="0.25">
      <c r="A6159">
        <v>6158</v>
      </c>
      <c r="B6159" s="1" t="s">
        <v>11</v>
      </c>
      <c r="C6159" s="1" t="s">
        <v>36</v>
      </c>
      <c r="D6159">
        <v>2019</v>
      </c>
      <c r="E6159">
        <v>21</v>
      </c>
      <c r="F6159">
        <v>1</v>
      </c>
      <c r="G6159" s="5" t="e">
        <f>IF(VLOOKUP(hist_data__2[[#This Row],[item_code]],hist_data__2[[#This Row],[item_code]:[sale_year]],3,FALSE)=2020,VLOOKUP(hist_data__2[[#This Row],[item_code]],Product[],5,FALSE),VLOOKUP(hist_data__2[[#This Row],[item_code]],Product[],4,FALSE))</f>
        <v>#N/A</v>
      </c>
      <c r="H6159" s="6" t="e">
        <f>hist_data__2[[#This Row],[quantity]]*hist_data__2[[#This Row],[sale_price]]</f>
        <v>#N/A</v>
      </c>
    </row>
    <row r="6160" spans="1:8" x14ac:dyDescent="0.25">
      <c r="A6160">
        <v>6159</v>
      </c>
      <c r="B6160" s="1" t="s">
        <v>11</v>
      </c>
      <c r="C6160" s="1" t="s">
        <v>36</v>
      </c>
      <c r="D6160">
        <v>2019</v>
      </c>
      <c r="E6160">
        <v>22</v>
      </c>
      <c r="F6160">
        <v>1</v>
      </c>
      <c r="G6160" s="5" t="e">
        <f>IF(VLOOKUP(hist_data__2[[#This Row],[item_code]],hist_data__2[[#This Row],[item_code]:[sale_year]],3,FALSE)=2020,VLOOKUP(hist_data__2[[#This Row],[item_code]],Product[],5,FALSE),VLOOKUP(hist_data__2[[#This Row],[item_code]],Product[],4,FALSE))</f>
        <v>#N/A</v>
      </c>
      <c r="H6160" s="6" t="e">
        <f>hist_data__2[[#This Row],[quantity]]*hist_data__2[[#This Row],[sale_price]]</f>
        <v>#N/A</v>
      </c>
    </row>
    <row r="6161" spans="1:8" x14ac:dyDescent="0.25">
      <c r="A6161">
        <v>6160</v>
      </c>
      <c r="B6161" s="1" t="s">
        <v>11</v>
      </c>
      <c r="C6161" s="1" t="s">
        <v>36</v>
      </c>
      <c r="D6161">
        <v>2019</v>
      </c>
      <c r="E6161">
        <v>23</v>
      </c>
      <c r="F6161">
        <v>0</v>
      </c>
      <c r="G6161" s="5" t="e">
        <f>IF(VLOOKUP(hist_data__2[[#This Row],[item_code]],hist_data__2[[#This Row],[item_code]:[sale_year]],3,FALSE)=2020,VLOOKUP(hist_data__2[[#This Row],[item_code]],Product[],5,FALSE),VLOOKUP(hist_data__2[[#This Row],[item_code]],Product[],4,FALSE))</f>
        <v>#N/A</v>
      </c>
      <c r="H6161" s="6" t="e">
        <f>hist_data__2[[#This Row],[quantity]]*hist_data__2[[#This Row],[sale_price]]</f>
        <v>#N/A</v>
      </c>
    </row>
    <row r="6162" spans="1:8" x14ac:dyDescent="0.25">
      <c r="A6162">
        <v>6161</v>
      </c>
      <c r="B6162" s="1" t="s">
        <v>11</v>
      </c>
      <c r="C6162" s="1" t="s">
        <v>36</v>
      </c>
      <c r="D6162">
        <v>2019</v>
      </c>
      <c r="E6162">
        <v>24</v>
      </c>
      <c r="F6162">
        <v>0</v>
      </c>
      <c r="G6162" s="5" t="e">
        <f>IF(VLOOKUP(hist_data__2[[#This Row],[item_code]],hist_data__2[[#This Row],[item_code]:[sale_year]],3,FALSE)=2020,VLOOKUP(hist_data__2[[#This Row],[item_code]],Product[],5,FALSE),VLOOKUP(hist_data__2[[#This Row],[item_code]],Product[],4,FALSE))</f>
        <v>#N/A</v>
      </c>
      <c r="H6162" s="6" t="e">
        <f>hist_data__2[[#This Row],[quantity]]*hist_data__2[[#This Row],[sale_price]]</f>
        <v>#N/A</v>
      </c>
    </row>
    <row r="6163" spans="1:8" x14ac:dyDescent="0.25">
      <c r="A6163">
        <v>6162</v>
      </c>
      <c r="B6163" s="1" t="s">
        <v>11</v>
      </c>
      <c r="C6163" s="1" t="s">
        <v>36</v>
      </c>
      <c r="D6163">
        <v>2019</v>
      </c>
      <c r="E6163">
        <v>25</v>
      </c>
      <c r="F6163">
        <v>0</v>
      </c>
      <c r="G6163" s="5" t="e">
        <f>IF(VLOOKUP(hist_data__2[[#This Row],[item_code]],hist_data__2[[#This Row],[item_code]:[sale_year]],3,FALSE)=2020,VLOOKUP(hist_data__2[[#This Row],[item_code]],Product[],5,FALSE),VLOOKUP(hist_data__2[[#This Row],[item_code]],Product[],4,FALSE))</f>
        <v>#N/A</v>
      </c>
      <c r="H6163" s="6" t="e">
        <f>hist_data__2[[#This Row],[quantity]]*hist_data__2[[#This Row],[sale_price]]</f>
        <v>#N/A</v>
      </c>
    </row>
    <row r="6164" spans="1:8" x14ac:dyDescent="0.25">
      <c r="A6164">
        <v>6163</v>
      </c>
      <c r="B6164" s="1" t="s">
        <v>11</v>
      </c>
      <c r="C6164" s="1" t="s">
        <v>36</v>
      </c>
      <c r="D6164">
        <v>2019</v>
      </c>
      <c r="E6164">
        <v>26</v>
      </c>
      <c r="F6164">
        <v>1</v>
      </c>
      <c r="G6164" s="5" t="e">
        <f>IF(VLOOKUP(hist_data__2[[#This Row],[item_code]],hist_data__2[[#This Row],[item_code]:[sale_year]],3,FALSE)=2020,VLOOKUP(hist_data__2[[#This Row],[item_code]],Product[],5,FALSE),VLOOKUP(hist_data__2[[#This Row],[item_code]],Product[],4,FALSE))</f>
        <v>#N/A</v>
      </c>
      <c r="H6164" s="6" t="e">
        <f>hist_data__2[[#This Row],[quantity]]*hist_data__2[[#This Row],[sale_price]]</f>
        <v>#N/A</v>
      </c>
    </row>
    <row r="6165" spans="1:8" x14ac:dyDescent="0.25">
      <c r="A6165">
        <v>6164</v>
      </c>
      <c r="B6165" s="1" t="s">
        <v>11</v>
      </c>
      <c r="C6165" s="1" t="s">
        <v>36</v>
      </c>
      <c r="D6165">
        <v>2019</v>
      </c>
      <c r="E6165">
        <v>27</v>
      </c>
      <c r="F6165">
        <v>1</v>
      </c>
      <c r="G6165" s="5" t="e">
        <f>IF(VLOOKUP(hist_data__2[[#This Row],[item_code]],hist_data__2[[#This Row],[item_code]:[sale_year]],3,FALSE)=2020,VLOOKUP(hist_data__2[[#This Row],[item_code]],Product[],5,FALSE),VLOOKUP(hist_data__2[[#This Row],[item_code]],Product[],4,FALSE))</f>
        <v>#N/A</v>
      </c>
      <c r="H6165" s="6" t="e">
        <f>hist_data__2[[#This Row],[quantity]]*hist_data__2[[#This Row],[sale_price]]</f>
        <v>#N/A</v>
      </c>
    </row>
    <row r="6166" spans="1:8" x14ac:dyDescent="0.25">
      <c r="A6166">
        <v>6165</v>
      </c>
      <c r="B6166" s="1" t="s">
        <v>11</v>
      </c>
      <c r="C6166" s="1" t="s">
        <v>36</v>
      </c>
      <c r="D6166">
        <v>2019</v>
      </c>
      <c r="E6166">
        <v>28</v>
      </c>
      <c r="F6166">
        <v>2</v>
      </c>
      <c r="G6166" s="5" t="e">
        <f>IF(VLOOKUP(hist_data__2[[#This Row],[item_code]],hist_data__2[[#This Row],[item_code]:[sale_year]],3,FALSE)=2020,VLOOKUP(hist_data__2[[#This Row],[item_code]],Product[],5,FALSE),VLOOKUP(hist_data__2[[#This Row],[item_code]],Product[],4,FALSE))</f>
        <v>#N/A</v>
      </c>
      <c r="H6166" s="6" t="e">
        <f>hist_data__2[[#This Row],[quantity]]*hist_data__2[[#This Row],[sale_price]]</f>
        <v>#N/A</v>
      </c>
    </row>
    <row r="6167" spans="1:8" x14ac:dyDescent="0.25">
      <c r="A6167">
        <v>6166</v>
      </c>
      <c r="B6167" s="1" t="s">
        <v>11</v>
      </c>
      <c r="C6167" s="1" t="s">
        <v>36</v>
      </c>
      <c r="D6167">
        <v>2019</v>
      </c>
      <c r="E6167">
        <v>29</v>
      </c>
      <c r="F6167">
        <v>2</v>
      </c>
      <c r="G6167" s="5" t="e">
        <f>IF(VLOOKUP(hist_data__2[[#This Row],[item_code]],hist_data__2[[#This Row],[item_code]:[sale_year]],3,FALSE)=2020,VLOOKUP(hist_data__2[[#This Row],[item_code]],Product[],5,FALSE),VLOOKUP(hist_data__2[[#This Row],[item_code]],Product[],4,FALSE))</f>
        <v>#N/A</v>
      </c>
      <c r="H6167" s="6" t="e">
        <f>hist_data__2[[#This Row],[quantity]]*hist_data__2[[#This Row],[sale_price]]</f>
        <v>#N/A</v>
      </c>
    </row>
    <row r="6168" spans="1:8" x14ac:dyDescent="0.25">
      <c r="A6168">
        <v>6167</v>
      </c>
      <c r="B6168" s="1" t="s">
        <v>11</v>
      </c>
      <c r="C6168" s="1" t="s">
        <v>36</v>
      </c>
      <c r="D6168">
        <v>2019</v>
      </c>
      <c r="E6168">
        <v>30</v>
      </c>
      <c r="F6168">
        <v>2</v>
      </c>
      <c r="G6168" s="5" t="e">
        <f>IF(VLOOKUP(hist_data__2[[#This Row],[item_code]],hist_data__2[[#This Row],[item_code]:[sale_year]],3,FALSE)=2020,VLOOKUP(hist_data__2[[#This Row],[item_code]],Product[],5,FALSE),VLOOKUP(hist_data__2[[#This Row],[item_code]],Product[],4,FALSE))</f>
        <v>#N/A</v>
      </c>
      <c r="H6168" s="6" t="e">
        <f>hist_data__2[[#This Row],[quantity]]*hist_data__2[[#This Row],[sale_price]]</f>
        <v>#N/A</v>
      </c>
    </row>
    <row r="6169" spans="1:8" x14ac:dyDescent="0.25">
      <c r="A6169">
        <v>6168</v>
      </c>
      <c r="B6169" s="1" t="s">
        <v>11</v>
      </c>
      <c r="C6169" s="1" t="s">
        <v>36</v>
      </c>
      <c r="D6169">
        <v>2019</v>
      </c>
      <c r="E6169">
        <v>31</v>
      </c>
      <c r="F6169">
        <v>3</v>
      </c>
      <c r="G6169" s="5" t="e">
        <f>IF(VLOOKUP(hist_data__2[[#This Row],[item_code]],hist_data__2[[#This Row],[item_code]:[sale_year]],3,FALSE)=2020,VLOOKUP(hist_data__2[[#This Row],[item_code]],Product[],5,FALSE),VLOOKUP(hist_data__2[[#This Row],[item_code]],Product[],4,FALSE))</f>
        <v>#N/A</v>
      </c>
      <c r="H6169" s="6" t="e">
        <f>hist_data__2[[#This Row],[quantity]]*hist_data__2[[#This Row],[sale_price]]</f>
        <v>#N/A</v>
      </c>
    </row>
    <row r="6170" spans="1:8" x14ac:dyDescent="0.25">
      <c r="A6170">
        <v>6169</v>
      </c>
      <c r="B6170" s="1" t="s">
        <v>11</v>
      </c>
      <c r="C6170" s="1" t="s">
        <v>36</v>
      </c>
      <c r="D6170">
        <v>2019</v>
      </c>
      <c r="E6170">
        <v>32</v>
      </c>
      <c r="F6170">
        <v>3</v>
      </c>
      <c r="G6170" s="5" t="e">
        <f>IF(VLOOKUP(hist_data__2[[#This Row],[item_code]],hist_data__2[[#This Row],[item_code]:[sale_year]],3,FALSE)=2020,VLOOKUP(hist_data__2[[#This Row],[item_code]],Product[],5,FALSE),VLOOKUP(hist_data__2[[#This Row],[item_code]],Product[],4,FALSE))</f>
        <v>#N/A</v>
      </c>
      <c r="H6170" s="6" t="e">
        <f>hist_data__2[[#This Row],[quantity]]*hist_data__2[[#This Row],[sale_price]]</f>
        <v>#N/A</v>
      </c>
    </row>
    <row r="6171" spans="1:8" x14ac:dyDescent="0.25">
      <c r="A6171">
        <v>6170</v>
      </c>
      <c r="B6171" s="1" t="s">
        <v>11</v>
      </c>
      <c r="C6171" s="1" t="s">
        <v>36</v>
      </c>
      <c r="D6171">
        <v>2019</v>
      </c>
      <c r="E6171">
        <v>33</v>
      </c>
      <c r="F6171">
        <v>2</v>
      </c>
      <c r="G6171" s="5" t="e">
        <f>IF(VLOOKUP(hist_data__2[[#This Row],[item_code]],hist_data__2[[#This Row],[item_code]:[sale_year]],3,FALSE)=2020,VLOOKUP(hist_data__2[[#This Row],[item_code]],Product[],5,FALSE),VLOOKUP(hist_data__2[[#This Row],[item_code]],Product[],4,FALSE))</f>
        <v>#N/A</v>
      </c>
      <c r="H6171" s="6" t="e">
        <f>hist_data__2[[#This Row],[quantity]]*hist_data__2[[#This Row],[sale_price]]</f>
        <v>#N/A</v>
      </c>
    </row>
    <row r="6172" spans="1:8" x14ac:dyDescent="0.25">
      <c r="A6172">
        <v>6171</v>
      </c>
      <c r="B6172" s="1" t="s">
        <v>11</v>
      </c>
      <c r="C6172" s="1" t="s">
        <v>36</v>
      </c>
      <c r="D6172">
        <v>2019</v>
      </c>
      <c r="E6172">
        <v>34</v>
      </c>
      <c r="F6172">
        <v>2</v>
      </c>
      <c r="G6172" s="5" t="e">
        <f>IF(VLOOKUP(hist_data__2[[#This Row],[item_code]],hist_data__2[[#This Row],[item_code]:[sale_year]],3,FALSE)=2020,VLOOKUP(hist_data__2[[#This Row],[item_code]],Product[],5,FALSE),VLOOKUP(hist_data__2[[#This Row],[item_code]],Product[],4,FALSE))</f>
        <v>#N/A</v>
      </c>
      <c r="H6172" s="6" t="e">
        <f>hist_data__2[[#This Row],[quantity]]*hist_data__2[[#This Row],[sale_price]]</f>
        <v>#N/A</v>
      </c>
    </row>
    <row r="6173" spans="1:8" x14ac:dyDescent="0.25">
      <c r="A6173">
        <v>6172</v>
      </c>
      <c r="B6173" s="1" t="s">
        <v>11</v>
      </c>
      <c r="C6173" s="1" t="s">
        <v>36</v>
      </c>
      <c r="D6173">
        <v>2019</v>
      </c>
      <c r="E6173">
        <v>35</v>
      </c>
      <c r="F6173">
        <v>1</v>
      </c>
      <c r="G6173" s="5" t="e">
        <f>IF(VLOOKUP(hist_data__2[[#This Row],[item_code]],hist_data__2[[#This Row],[item_code]:[sale_year]],3,FALSE)=2020,VLOOKUP(hist_data__2[[#This Row],[item_code]],Product[],5,FALSE),VLOOKUP(hist_data__2[[#This Row],[item_code]],Product[],4,FALSE))</f>
        <v>#N/A</v>
      </c>
      <c r="H6173" s="6" t="e">
        <f>hist_data__2[[#This Row],[quantity]]*hist_data__2[[#This Row],[sale_price]]</f>
        <v>#N/A</v>
      </c>
    </row>
    <row r="6174" spans="1:8" x14ac:dyDescent="0.25">
      <c r="A6174">
        <v>6173</v>
      </c>
      <c r="B6174" s="1" t="s">
        <v>11</v>
      </c>
      <c r="C6174" s="1" t="s">
        <v>36</v>
      </c>
      <c r="D6174">
        <v>2019</v>
      </c>
      <c r="E6174">
        <v>36</v>
      </c>
      <c r="F6174">
        <v>1</v>
      </c>
      <c r="G6174" s="5" t="e">
        <f>IF(VLOOKUP(hist_data__2[[#This Row],[item_code]],hist_data__2[[#This Row],[item_code]:[sale_year]],3,FALSE)=2020,VLOOKUP(hist_data__2[[#This Row],[item_code]],Product[],5,FALSE),VLOOKUP(hist_data__2[[#This Row],[item_code]],Product[],4,FALSE))</f>
        <v>#N/A</v>
      </c>
      <c r="H6174" s="6" t="e">
        <f>hist_data__2[[#This Row],[quantity]]*hist_data__2[[#This Row],[sale_price]]</f>
        <v>#N/A</v>
      </c>
    </row>
    <row r="6175" spans="1:8" x14ac:dyDescent="0.25">
      <c r="A6175">
        <v>6174</v>
      </c>
      <c r="B6175" s="1" t="s">
        <v>11</v>
      </c>
      <c r="C6175" s="1" t="s">
        <v>36</v>
      </c>
      <c r="D6175">
        <v>2019</v>
      </c>
      <c r="E6175">
        <v>37</v>
      </c>
      <c r="F6175">
        <v>1</v>
      </c>
      <c r="G6175" s="5" t="e">
        <f>IF(VLOOKUP(hist_data__2[[#This Row],[item_code]],hist_data__2[[#This Row],[item_code]:[sale_year]],3,FALSE)=2020,VLOOKUP(hist_data__2[[#This Row],[item_code]],Product[],5,FALSE),VLOOKUP(hist_data__2[[#This Row],[item_code]],Product[],4,FALSE))</f>
        <v>#N/A</v>
      </c>
      <c r="H6175" s="6" t="e">
        <f>hist_data__2[[#This Row],[quantity]]*hist_data__2[[#This Row],[sale_price]]</f>
        <v>#N/A</v>
      </c>
    </row>
    <row r="6176" spans="1:8" x14ac:dyDescent="0.25">
      <c r="A6176">
        <v>6175</v>
      </c>
      <c r="B6176" s="1" t="s">
        <v>11</v>
      </c>
      <c r="C6176" s="1" t="s">
        <v>36</v>
      </c>
      <c r="D6176">
        <v>2019</v>
      </c>
      <c r="E6176">
        <v>38</v>
      </c>
      <c r="F6176">
        <v>1</v>
      </c>
      <c r="G6176" s="5" t="e">
        <f>IF(VLOOKUP(hist_data__2[[#This Row],[item_code]],hist_data__2[[#This Row],[item_code]:[sale_year]],3,FALSE)=2020,VLOOKUP(hist_data__2[[#This Row],[item_code]],Product[],5,FALSE),VLOOKUP(hist_data__2[[#This Row],[item_code]],Product[],4,FALSE))</f>
        <v>#N/A</v>
      </c>
      <c r="H6176" s="6" t="e">
        <f>hist_data__2[[#This Row],[quantity]]*hist_data__2[[#This Row],[sale_price]]</f>
        <v>#N/A</v>
      </c>
    </row>
    <row r="6177" spans="1:8" x14ac:dyDescent="0.25">
      <c r="A6177">
        <v>6176</v>
      </c>
      <c r="B6177" s="1" t="s">
        <v>11</v>
      </c>
      <c r="C6177" s="1" t="s">
        <v>36</v>
      </c>
      <c r="D6177">
        <v>2019</v>
      </c>
      <c r="E6177">
        <v>39</v>
      </c>
      <c r="F6177">
        <v>2</v>
      </c>
      <c r="G6177" s="5" t="e">
        <f>IF(VLOOKUP(hist_data__2[[#This Row],[item_code]],hist_data__2[[#This Row],[item_code]:[sale_year]],3,FALSE)=2020,VLOOKUP(hist_data__2[[#This Row],[item_code]],Product[],5,FALSE),VLOOKUP(hist_data__2[[#This Row],[item_code]],Product[],4,FALSE))</f>
        <v>#N/A</v>
      </c>
      <c r="H6177" s="6" t="e">
        <f>hist_data__2[[#This Row],[quantity]]*hist_data__2[[#This Row],[sale_price]]</f>
        <v>#N/A</v>
      </c>
    </row>
    <row r="6178" spans="1:8" x14ac:dyDescent="0.25">
      <c r="A6178">
        <v>6177</v>
      </c>
      <c r="B6178" s="1" t="s">
        <v>11</v>
      </c>
      <c r="C6178" s="1" t="s">
        <v>36</v>
      </c>
      <c r="D6178">
        <v>2019</v>
      </c>
      <c r="E6178">
        <v>40</v>
      </c>
      <c r="F6178">
        <v>1</v>
      </c>
      <c r="G6178" s="5" t="e">
        <f>IF(VLOOKUP(hist_data__2[[#This Row],[item_code]],hist_data__2[[#This Row],[item_code]:[sale_year]],3,FALSE)=2020,VLOOKUP(hist_data__2[[#This Row],[item_code]],Product[],5,FALSE),VLOOKUP(hist_data__2[[#This Row],[item_code]],Product[],4,FALSE))</f>
        <v>#N/A</v>
      </c>
      <c r="H6178" s="6" t="e">
        <f>hist_data__2[[#This Row],[quantity]]*hist_data__2[[#This Row],[sale_price]]</f>
        <v>#N/A</v>
      </c>
    </row>
    <row r="6179" spans="1:8" x14ac:dyDescent="0.25">
      <c r="A6179">
        <v>6178</v>
      </c>
      <c r="B6179" s="1" t="s">
        <v>11</v>
      </c>
      <c r="C6179" s="1" t="s">
        <v>36</v>
      </c>
      <c r="D6179">
        <v>2019</v>
      </c>
      <c r="E6179">
        <v>41</v>
      </c>
      <c r="F6179">
        <v>1</v>
      </c>
      <c r="G6179" s="5" t="e">
        <f>IF(VLOOKUP(hist_data__2[[#This Row],[item_code]],hist_data__2[[#This Row],[item_code]:[sale_year]],3,FALSE)=2020,VLOOKUP(hist_data__2[[#This Row],[item_code]],Product[],5,FALSE),VLOOKUP(hist_data__2[[#This Row],[item_code]],Product[],4,FALSE))</f>
        <v>#N/A</v>
      </c>
      <c r="H6179" s="6" t="e">
        <f>hist_data__2[[#This Row],[quantity]]*hist_data__2[[#This Row],[sale_price]]</f>
        <v>#N/A</v>
      </c>
    </row>
    <row r="6180" spans="1:8" x14ac:dyDescent="0.25">
      <c r="A6180">
        <v>6179</v>
      </c>
      <c r="B6180" s="1" t="s">
        <v>11</v>
      </c>
      <c r="C6180" s="1" t="s">
        <v>36</v>
      </c>
      <c r="D6180">
        <v>2019</v>
      </c>
      <c r="E6180">
        <v>42</v>
      </c>
      <c r="F6180">
        <v>1</v>
      </c>
      <c r="G6180" s="5" t="e">
        <f>IF(VLOOKUP(hist_data__2[[#This Row],[item_code]],hist_data__2[[#This Row],[item_code]:[sale_year]],3,FALSE)=2020,VLOOKUP(hist_data__2[[#This Row],[item_code]],Product[],5,FALSE),VLOOKUP(hist_data__2[[#This Row],[item_code]],Product[],4,FALSE))</f>
        <v>#N/A</v>
      </c>
      <c r="H6180" s="6" t="e">
        <f>hist_data__2[[#This Row],[quantity]]*hist_data__2[[#This Row],[sale_price]]</f>
        <v>#N/A</v>
      </c>
    </row>
    <row r="6181" spans="1:8" x14ac:dyDescent="0.25">
      <c r="A6181">
        <v>6180</v>
      </c>
      <c r="B6181" s="1" t="s">
        <v>11</v>
      </c>
      <c r="C6181" s="1" t="s">
        <v>36</v>
      </c>
      <c r="D6181">
        <v>2019</v>
      </c>
      <c r="E6181">
        <v>43</v>
      </c>
      <c r="F6181">
        <v>1</v>
      </c>
      <c r="G6181" s="5" t="e">
        <f>IF(VLOOKUP(hist_data__2[[#This Row],[item_code]],hist_data__2[[#This Row],[item_code]:[sale_year]],3,FALSE)=2020,VLOOKUP(hist_data__2[[#This Row],[item_code]],Product[],5,FALSE),VLOOKUP(hist_data__2[[#This Row],[item_code]],Product[],4,FALSE))</f>
        <v>#N/A</v>
      </c>
      <c r="H6181" s="6" t="e">
        <f>hist_data__2[[#This Row],[quantity]]*hist_data__2[[#This Row],[sale_price]]</f>
        <v>#N/A</v>
      </c>
    </row>
    <row r="6182" spans="1:8" x14ac:dyDescent="0.25">
      <c r="A6182">
        <v>6181</v>
      </c>
      <c r="B6182" s="1" t="s">
        <v>11</v>
      </c>
      <c r="C6182" s="1" t="s">
        <v>36</v>
      </c>
      <c r="D6182">
        <v>2019</v>
      </c>
      <c r="E6182">
        <v>44</v>
      </c>
      <c r="F6182">
        <v>1</v>
      </c>
      <c r="G6182" s="5" t="e">
        <f>IF(VLOOKUP(hist_data__2[[#This Row],[item_code]],hist_data__2[[#This Row],[item_code]:[sale_year]],3,FALSE)=2020,VLOOKUP(hist_data__2[[#This Row],[item_code]],Product[],5,FALSE),VLOOKUP(hist_data__2[[#This Row],[item_code]],Product[],4,FALSE))</f>
        <v>#N/A</v>
      </c>
      <c r="H6182" s="6" t="e">
        <f>hist_data__2[[#This Row],[quantity]]*hist_data__2[[#This Row],[sale_price]]</f>
        <v>#N/A</v>
      </c>
    </row>
    <row r="6183" spans="1:8" x14ac:dyDescent="0.25">
      <c r="A6183">
        <v>6182</v>
      </c>
      <c r="B6183" s="1" t="s">
        <v>11</v>
      </c>
      <c r="C6183" s="1" t="s">
        <v>36</v>
      </c>
      <c r="D6183">
        <v>2019</v>
      </c>
      <c r="E6183">
        <v>45</v>
      </c>
      <c r="F6183">
        <v>1</v>
      </c>
      <c r="G6183" s="5" t="e">
        <f>IF(VLOOKUP(hist_data__2[[#This Row],[item_code]],hist_data__2[[#This Row],[item_code]:[sale_year]],3,FALSE)=2020,VLOOKUP(hist_data__2[[#This Row],[item_code]],Product[],5,FALSE),VLOOKUP(hist_data__2[[#This Row],[item_code]],Product[],4,FALSE))</f>
        <v>#N/A</v>
      </c>
      <c r="H6183" s="6" t="e">
        <f>hist_data__2[[#This Row],[quantity]]*hist_data__2[[#This Row],[sale_price]]</f>
        <v>#N/A</v>
      </c>
    </row>
    <row r="6184" spans="1:8" x14ac:dyDescent="0.25">
      <c r="A6184">
        <v>6183</v>
      </c>
      <c r="B6184" s="1" t="s">
        <v>11</v>
      </c>
      <c r="C6184" s="1" t="s">
        <v>36</v>
      </c>
      <c r="D6184">
        <v>2019</v>
      </c>
      <c r="E6184">
        <v>46</v>
      </c>
      <c r="F6184">
        <v>2</v>
      </c>
      <c r="G6184" s="5" t="e">
        <f>IF(VLOOKUP(hist_data__2[[#This Row],[item_code]],hist_data__2[[#This Row],[item_code]:[sale_year]],3,FALSE)=2020,VLOOKUP(hist_data__2[[#This Row],[item_code]],Product[],5,FALSE),VLOOKUP(hist_data__2[[#This Row],[item_code]],Product[],4,FALSE))</f>
        <v>#N/A</v>
      </c>
      <c r="H6184" s="6" t="e">
        <f>hist_data__2[[#This Row],[quantity]]*hist_data__2[[#This Row],[sale_price]]</f>
        <v>#N/A</v>
      </c>
    </row>
    <row r="6185" spans="1:8" x14ac:dyDescent="0.25">
      <c r="A6185">
        <v>6184</v>
      </c>
      <c r="B6185" s="1" t="s">
        <v>11</v>
      </c>
      <c r="C6185" s="1" t="s">
        <v>36</v>
      </c>
      <c r="D6185">
        <v>2019</v>
      </c>
      <c r="E6185">
        <v>47</v>
      </c>
      <c r="F6185">
        <v>1</v>
      </c>
      <c r="G6185" s="5" t="e">
        <f>IF(VLOOKUP(hist_data__2[[#This Row],[item_code]],hist_data__2[[#This Row],[item_code]:[sale_year]],3,FALSE)=2020,VLOOKUP(hist_data__2[[#This Row],[item_code]],Product[],5,FALSE),VLOOKUP(hist_data__2[[#This Row],[item_code]],Product[],4,FALSE))</f>
        <v>#N/A</v>
      </c>
      <c r="H6185" s="6" t="e">
        <f>hist_data__2[[#This Row],[quantity]]*hist_data__2[[#This Row],[sale_price]]</f>
        <v>#N/A</v>
      </c>
    </row>
    <row r="6186" spans="1:8" x14ac:dyDescent="0.25">
      <c r="A6186">
        <v>6185</v>
      </c>
      <c r="B6186" s="1" t="s">
        <v>11</v>
      </c>
      <c r="C6186" s="1" t="s">
        <v>36</v>
      </c>
      <c r="D6186">
        <v>2019</v>
      </c>
      <c r="E6186">
        <v>48</v>
      </c>
      <c r="F6186">
        <v>4</v>
      </c>
      <c r="G6186" s="5" t="e">
        <f>IF(VLOOKUP(hist_data__2[[#This Row],[item_code]],hist_data__2[[#This Row],[item_code]:[sale_year]],3,FALSE)=2020,VLOOKUP(hist_data__2[[#This Row],[item_code]],Product[],5,FALSE),VLOOKUP(hist_data__2[[#This Row],[item_code]],Product[],4,FALSE))</f>
        <v>#N/A</v>
      </c>
      <c r="H6186" s="6" t="e">
        <f>hist_data__2[[#This Row],[quantity]]*hist_data__2[[#This Row],[sale_price]]</f>
        <v>#N/A</v>
      </c>
    </row>
    <row r="6187" spans="1:8" x14ac:dyDescent="0.25">
      <c r="A6187">
        <v>6186</v>
      </c>
      <c r="B6187" s="1" t="s">
        <v>11</v>
      </c>
      <c r="C6187" s="1" t="s">
        <v>36</v>
      </c>
      <c r="D6187">
        <v>2019</v>
      </c>
      <c r="E6187">
        <v>49</v>
      </c>
      <c r="F6187">
        <v>2</v>
      </c>
      <c r="G6187" s="5" t="e">
        <f>IF(VLOOKUP(hist_data__2[[#This Row],[item_code]],hist_data__2[[#This Row],[item_code]:[sale_year]],3,FALSE)=2020,VLOOKUP(hist_data__2[[#This Row],[item_code]],Product[],5,FALSE),VLOOKUP(hist_data__2[[#This Row],[item_code]],Product[],4,FALSE))</f>
        <v>#N/A</v>
      </c>
      <c r="H6187" s="6" t="e">
        <f>hist_data__2[[#This Row],[quantity]]*hist_data__2[[#This Row],[sale_price]]</f>
        <v>#N/A</v>
      </c>
    </row>
    <row r="6188" spans="1:8" x14ac:dyDescent="0.25">
      <c r="A6188">
        <v>6187</v>
      </c>
      <c r="B6188" s="1" t="s">
        <v>11</v>
      </c>
      <c r="C6188" s="1" t="s">
        <v>36</v>
      </c>
      <c r="D6188">
        <v>2019</v>
      </c>
      <c r="E6188">
        <v>50</v>
      </c>
      <c r="F6188">
        <v>1</v>
      </c>
      <c r="G6188" s="5" t="e">
        <f>IF(VLOOKUP(hist_data__2[[#This Row],[item_code]],hist_data__2[[#This Row],[item_code]:[sale_year]],3,FALSE)=2020,VLOOKUP(hist_data__2[[#This Row],[item_code]],Product[],5,FALSE),VLOOKUP(hist_data__2[[#This Row],[item_code]],Product[],4,FALSE))</f>
        <v>#N/A</v>
      </c>
      <c r="H6188" s="6" t="e">
        <f>hist_data__2[[#This Row],[quantity]]*hist_data__2[[#This Row],[sale_price]]</f>
        <v>#N/A</v>
      </c>
    </row>
    <row r="6189" spans="1:8" x14ac:dyDescent="0.25">
      <c r="A6189">
        <v>6188</v>
      </c>
      <c r="B6189" s="1" t="s">
        <v>11</v>
      </c>
      <c r="C6189" s="1" t="s">
        <v>36</v>
      </c>
      <c r="D6189">
        <v>2019</v>
      </c>
      <c r="E6189">
        <v>51</v>
      </c>
      <c r="F6189">
        <v>2</v>
      </c>
      <c r="G6189" s="5" t="e">
        <f>IF(VLOOKUP(hist_data__2[[#This Row],[item_code]],hist_data__2[[#This Row],[item_code]:[sale_year]],3,FALSE)=2020,VLOOKUP(hist_data__2[[#This Row],[item_code]],Product[],5,FALSE),VLOOKUP(hist_data__2[[#This Row],[item_code]],Product[],4,FALSE))</f>
        <v>#N/A</v>
      </c>
      <c r="H6189" s="6" t="e">
        <f>hist_data__2[[#This Row],[quantity]]*hist_data__2[[#This Row],[sale_price]]</f>
        <v>#N/A</v>
      </c>
    </row>
    <row r="6190" spans="1:8" x14ac:dyDescent="0.25">
      <c r="A6190">
        <v>6189</v>
      </c>
      <c r="B6190" s="1" t="s">
        <v>11</v>
      </c>
      <c r="C6190" s="1" t="s">
        <v>36</v>
      </c>
      <c r="D6190">
        <v>2020</v>
      </c>
      <c r="E6190">
        <v>0</v>
      </c>
      <c r="F6190">
        <v>1</v>
      </c>
      <c r="G6190" s="5" t="e">
        <f>IF(VLOOKUP(hist_data__2[[#This Row],[item_code]],hist_data__2[[#This Row],[item_code]:[sale_year]],3,FALSE)=2020,VLOOKUP(hist_data__2[[#This Row],[item_code]],Product[],5,FALSE),VLOOKUP(hist_data__2[[#This Row],[item_code]],Product[],4,FALSE))</f>
        <v>#N/A</v>
      </c>
      <c r="H6190" s="6" t="e">
        <f>hist_data__2[[#This Row],[quantity]]*hist_data__2[[#This Row],[sale_price]]</f>
        <v>#N/A</v>
      </c>
    </row>
    <row r="6191" spans="1:8" x14ac:dyDescent="0.25">
      <c r="A6191">
        <v>6190</v>
      </c>
      <c r="B6191" s="1" t="s">
        <v>11</v>
      </c>
      <c r="C6191" s="1" t="s">
        <v>36</v>
      </c>
      <c r="D6191">
        <v>2020</v>
      </c>
      <c r="E6191">
        <v>1</v>
      </c>
      <c r="F6191">
        <v>1</v>
      </c>
      <c r="G6191" s="5" t="e">
        <f>IF(VLOOKUP(hist_data__2[[#This Row],[item_code]],hist_data__2[[#This Row],[item_code]:[sale_year]],3,FALSE)=2020,VLOOKUP(hist_data__2[[#This Row],[item_code]],Product[],5,FALSE),VLOOKUP(hist_data__2[[#This Row],[item_code]],Product[],4,FALSE))</f>
        <v>#N/A</v>
      </c>
      <c r="H6191" s="6" t="e">
        <f>hist_data__2[[#This Row],[quantity]]*hist_data__2[[#This Row],[sale_price]]</f>
        <v>#N/A</v>
      </c>
    </row>
    <row r="6192" spans="1:8" x14ac:dyDescent="0.25">
      <c r="A6192">
        <v>6191</v>
      </c>
      <c r="B6192" s="1" t="s">
        <v>11</v>
      </c>
      <c r="C6192" s="1" t="s">
        <v>36</v>
      </c>
      <c r="D6192">
        <v>2020</v>
      </c>
      <c r="E6192">
        <v>2</v>
      </c>
      <c r="F6192">
        <v>0</v>
      </c>
      <c r="G6192" s="5" t="e">
        <f>IF(VLOOKUP(hist_data__2[[#This Row],[item_code]],hist_data__2[[#This Row],[item_code]:[sale_year]],3,FALSE)=2020,VLOOKUP(hist_data__2[[#This Row],[item_code]],Product[],5,FALSE),VLOOKUP(hist_data__2[[#This Row],[item_code]],Product[],4,FALSE))</f>
        <v>#N/A</v>
      </c>
      <c r="H6192" s="6" t="e">
        <f>hist_data__2[[#This Row],[quantity]]*hist_data__2[[#This Row],[sale_price]]</f>
        <v>#N/A</v>
      </c>
    </row>
    <row r="6193" spans="1:8" x14ac:dyDescent="0.25">
      <c r="A6193">
        <v>6192</v>
      </c>
      <c r="B6193" s="1" t="s">
        <v>11</v>
      </c>
      <c r="C6193" s="1" t="s">
        <v>36</v>
      </c>
      <c r="D6193">
        <v>2020</v>
      </c>
      <c r="E6193">
        <v>3</v>
      </c>
      <c r="F6193">
        <v>0</v>
      </c>
      <c r="G6193" s="5" t="e">
        <f>IF(VLOOKUP(hist_data__2[[#This Row],[item_code]],hist_data__2[[#This Row],[item_code]:[sale_year]],3,FALSE)=2020,VLOOKUP(hist_data__2[[#This Row],[item_code]],Product[],5,FALSE),VLOOKUP(hist_data__2[[#This Row],[item_code]],Product[],4,FALSE))</f>
        <v>#N/A</v>
      </c>
      <c r="H6193" s="6" t="e">
        <f>hist_data__2[[#This Row],[quantity]]*hist_data__2[[#This Row],[sale_price]]</f>
        <v>#N/A</v>
      </c>
    </row>
    <row r="6194" spans="1:8" x14ac:dyDescent="0.25">
      <c r="A6194">
        <v>6193</v>
      </c>
      <c r="B6194" s="1" t="s">
        <v>11</v>
      </c>
      <c r="C6194" s="1" t="s">
        <v>36</v>
      </c>
      <c r="D6194">
        <v>2020</v>
      </c>
      <c r="E6194">
        <v>4</v>
      </c>
      <c r="F6194">
        <v>0</v>
      </c>
      <c r="G6194" s="5" t="e">
        <f>IF(VLOOKUP(hist_data__2[[#This Row],[item_code]],hist_data__2[[#This Row],[item_code]:[sale_year]],3,FALSE)=2020,VLOOKUP(hist_data__2[[#This Row],[item_code]],Product[],5,FALSE),VLOOKUP(hist_data__2[[#This Row],[item_code]],Product[],4,FALSE))</f>
        <v>#N/A</v>
      </c>
      <c r="H6194" s="6" t="e">
        <f>hist_data__2[[#This Row],[quantity]]*hist_data__2[[#This Row],[sale_price]]</f>
        <v>#N/A</v>
      </c>
    </row>
    <row r="6195" spans="1:8" x14ac:dyDescent="0.25">
      <c r="A6195">
        <v>6194</v>
      </c>
      <c r="B6195" s="1" t="s">
        <v>11</v>
      </c>
      <c r="C6195" s="1" t="s">
        <v>36</v>
      </c>
      <c r="D6195">
        <v>2020</v>
      </c>
      <c r="E6195">
        <v>5</v>
      </c>
      <c r="F6195">
        <v>0</v>
      </c>
      <c r="G6195" s="5" t="e">
        <f>IF(VLOOKUP(hist_data__2[[#This Row],[item_code]],hist_data__2[[#This Row],[item_code]:[sale_year]],3,FALSE)=2020,VLOOKUP(hist_data__2[[#This Row],[item_code]],Product[],5,FALSE),VLOOKUP(hist_data__2[[#This Row],[item_code]],Product[],4,FALSE))</f>
        <v>#N/A</v>
      </c>
      <c r="H6195" s="6" t="e">
        <f>hist_data__2[[#This Row],[quantity]]*hist_data__2[[#This Row],[sale_price]]</f>
        <v>#N/A</v>
      </c>
    </row>
    <row r="6196" spans="1:8" x14ac:dyDescent="0.25">
      <c r="A6196">
        <v>6195</v>
      </c>
      <c r="B6196" s="1" t="s">
        <v>11</v>
      </c>
      <c r="C6196" s="1" t="s">
        <v>36</v>
      </c>
      <c r="D6196">
        <v>2020</v>
      </c>
      <c r="E6196">
        <v>6</v>
      </c>
      <c r="F6196">
        <v>0</v>
      </c>
      <c r="G6196" s="5" t="e">
        <f>IF(VLOOKUP(hist_data__2[[#This Row],[item_code]],hist_data__2[[#This Row],[item_code]:[sale_year]],3,FALSE)=2020,VLOOKUP(hist_data__2[[#This Row],[item_code]],Product[],5,FALSE),VLOOKUP(hist_data__2[[#This Row],[item_code]],Product[],4,FALSE))</f>
        <v>#N/A</v>
      </c>
      <c r="H6196" s="6" t="e">
        <f>hist_data__2[[#This Row],[quantity]]*hist_data__2[[#This Row],[sale_price]]</f>
        <v>#N/A</v>
      </c>
    </row>
    <row r="6197" spans="1:8" x14ac:dyDescent="0.25">
      <c r="A6197">
        <v>6196</v>
      </c>
      <c r="B6197" s="1" t="s">
        <v>11</v>
      </c>
      <c r="C6197" s="1" t="s">
        <v>36</v>
      </c>
      <c r="D6197">
        <v>2020</v>
      </c>
      <c r="E6197">
        <v>7</v>
      </c>
      <c r="F6197">
        <v>0</v>
      </c>
      <c r="G6197" s="5" t="e">
        <f>IF(VLOOKUP(hist_data__2[[#This Row],[item_code]],hist_data__2[[#This Row],[item_code]:[sale_year]],3,FALSE)=2020,VLOOKUP(hist_data__2[[#This Row],[item_code]],Product[],5,FALSE),VLOOKUP(hist_data__2[[#This Row],[item_code]],Product[],4,FALSE))</f>
        <v>#N/A</v>
      </c>
      <c r="H6197" s="6" t="e">
        <f>hist_data__2[[#This Row],[quantity]]*hist_data__2[[#This Row],[sale_price]]</f>
        <v>#N/A</v>
      </c>
    </row>
    <row r="6198" spans="1:8" x14ac:dyDescent="0.25">
      <c r="A6198">
        <v>6197</v>
      </c>
      <c r="B6198" s="1" t="s">
        <v>11</v>
      </c>
      <c r="C6198" s="1" t="s">
        <v>36</v>
      </c>
      <c r="D6198">
        <v>2020</v>
      </c>
      <c r="E6198">
        <v>8</v>
      </c>
      <c r="F6198">
        <v>0</v>
      </c>
      <c r="G6198" s="5" t="e">
        <f>IF(VLOOKUP(hist_data__2[[#This Row],[item_code]],hist_data__2[[#This Row],[item_code]:[sale_year]],3,FALSE)=2020,VLOOKUP(hist_data__2[[#This Row],[item_code]],Product[],5,FALSE),VLOOKUP(hist_data__2[[#This Row],[item_code]],Product[],4,FALSE))</f>
        <v>#N/A</v>
      </c>
      <c r="H6198" s="6" t="e">
        <f>hist_data__2[[#This Row],[quantity]]*hist_data__2[[#This Row],[sale_price]]</f>
        <v>#N/A</v>
      </c>
    </row>
    <row r="6199" spans="1:8" x14ac:dyDescent="0.25">
      <c r="A6199">
        <v>6198</v>
      </c>
      <c r="B6199" s="1" t="s">
        <v>11</v>
      </c>
      <c r="C6199" s="1" t="s">
        <v>36</v>
      </c>
      <c r="D6199">
        <v>2020</v>
      </c>
      <c r="E6199">
        <v>9</v>
      </c>
      <c r="F6199">
        <v>0</v>
      </c>
      <c r="G6199" s="5" t="e">
        <f>IF(VLOOKUP(hist_data__2[[#This Row],[item_code]],hist_data__2[[#This Row],[item_code]:[sale_year]],3,FALSE)=2020,VLOOKUP(hist_data__2[[#This Row],[item_code]],Product[],5,FALSE),VLOOKUP(hist_data__2[[#This Row],[item_code]],Product[],4,FALSE))</f>
        <v>#N/A</v>
      </c>
      <c r="H6199" s="6" t="e">
        <f>hist_data__2[[#This Row],[quantity]]*hist_data__2[[#This Row],[sale_price]]</f>
        <v>#N/A</v>
      </c>
    </row>
    <row r="6200" spans="1:8" x14ac:dyDescent="0.25">
      <c r="A6200">
        <v>6199</v>
      </c>
      <c r="B6200" s="1" t="s">
        <v>11</v>
      </c>
      <c r="C6200" s="1" t="s">
        <v>36</v>
      </c>
      <c r="D6200">
        <v>2020</v>
      </c>
      <c r="E6200">
        <v>10</v>
      </c>
      <c r="F6200">
        <v>0</v>
      </c>
      <c r="G6200" s="5" t="e">
        <f>IF(VLOOKUP(hist_data__2[[#This Row],[item_code]],hist_data__2[[#This Row],[item_code]:[sale_year]],3,FALSE)=2020,VLOOKUP(hist_data__2[[#This Row],[item_code]],Product[],5,FALSE),VLOOKUP(hist_data__2[[#This Row],[item_code]],Product[],4,FALSE))</f>
        <v>#N/A</v>
      </c>
      <c r="H6200" s="6" t="e">
        <f>hist_data__2[[#This Row],[quantity]]*hist_data__2[[#This Row],[sale_price]]</f>
        <v>#N/A</v>
      </c>
    </row>
    <row r="6201" spans="1:8" x14ac:dyDescent="0.25">
      <c r="A6201">
        <v>6200</v>
      </c>
      <c r="B6201" s="1" t="s">
        <v>11</v>
      </c>
      <c r="C6201" s="1" t="s">
        <v>36</v>
      </c>
      <c r="D6201">
        <v>2020</v>
      </c>
      <c r="E6201">
        <v>11</v>
      </c>
      <c r="F6201">
        <v>1</v>
      </c>
      <c r="G6201" s="5" t="e">
        <f>IF(VLOOKUP(hist_data__2[[#This Row],[item_code]],hist_data__2[[#This Row],[item_code]:[sale_year]],3,FALSE)=2020,VLOOKUP(hist_data__2[[#This Row],[item_code]],Product[],5,FALSE),VLOOKUP(hist_data__2[[#This Row],[item_code]],Product[],4,FALSE))</f>
        <v>#N/A</v>
      </c>
      <c r="H6201" s="6" t="e">
        <f>hist_data__2[[#This Row],[quantity]]*hist_data__2[[#This Row],[sale_price]]</f>
        <v>#N/A</v>
      </c>
    </row>
    <row r="6202" spans="1:8" x14ac:dyDescent="0.25">
      <c r="A6202">
        <v>6201</v>
      </c>
      <c r="B6202" s="1" t="s">
        <v>11</v>
      </c>
      <c r="C6202" s="1" t="s">
        <v>36</v>
      </c>
      <c r="D6202">
        <v>2020</v>
      </c>
      <c r="E6202">
        <v>12</v>
      </c>
      <c r="F6202">
        <v>2</v>
      </c>
      <c r="G6202" s="5" t="e">
        <f>IF(VLOOKUP(hist_data__2[[#This Row],[item_code]],hist_data__2[[#This Row],[item_code]:[sale_year]],3,FALSE)=2020,VLOOKUP(hist_data__2[[#This Row],[item_code]],Product[],5,FALSE),VLOOKUP(hist_data__2[[#This Row],[item_code]],Product[],4,FALSE))</f>
        <v>#N/A</v>
      </c>
      <c r="H6202" s="6" t="e">
        <f>hist_data__2[[#This Row],[quantity]]*hist_data__2[[#This Row],[sale_price]]</f>
        <v>#N/A</v>
      </c>
    </row>
    <row r="6203" spans="1:8" x14ac:dyDescent="0.25">
      <c r="A6203">
        <v>6202</v>
      </c>
      <c r="B6203" s="1" t="s">
        <v>11</v>
      </c>
      <c r="C6203" s="1" t="s">
        <v>36</v>
      </c>
      <c r="D6203">
        <v>2020</v>
      </c>
      <c r="E6203">
        <v>13</v>
      </c>
      <c r="F6203">
        <v>1</v>
      </c>
      <c r="G6203" s="5" t="e">
        <f>IF(VLOOKUP(hist_data__2[[#This Row],[item_code]],hist_data__2[[#This Row],[item_code]:[sale_year]],3,FALSE)=2020,VLOOKUP(hist_data__2[[#This Row],[item_code]],Product[],5,FALSE),VLOOKUP(hist_data__2[[#This Row],[item_code]],Product[],4,FALSE))</f>
        <v>#N/A</v>
      </c>
      <c r="H6203" s="6" t="e">
        <f>hist_data__2[[#This Row],[quantity]]*hist_data__2[[#This Row],[sale_price]]</f>
        <v>#N/A</v>
      </c>
    </row>
    <row r="6204" spans="1:8" x14ac:dyDescent="0.25">
      <c r="A6204">
        <v>6203</v>
      </c>
      <c r="B6204" s="1" t="s">
        <v>11</v>
      </c>
      <c r="C6204" s="1" t="s">
        <v>36</v>
      </c>
      <c r="D6204">
        <v>2020</v>
      </c>
      <c r="E6204">
        <v>14</v>
      </c>
      <c r="F6204">
        <v>1</v>
      </c>
      <c r="G6204" s="5" t="e">
        <f>IF(VLOOKUP(hist_data__2[[#This Row],[item_code]],hist_data__2[[#This Row],[item_code]:[sale_year]],3,FALSE)=2020,VLOOKUP(hist_data__2[[#This Row],[item_code]],Product[],5,FALSE),VLOOKUP(hist_data__2[[#This Row],[item_code]],Product[],4,FALSE))</f>
        <v>#N/A</v>
      </c>
      <c r="H6204" s="6" t="e">
        <f>hist_data__2[[#This Row],[quantity]]*hist_data__2[[#This Row],[sale_price]]</f>
        <v>#N/A</v>
      </c>
    </row>
    <row r="6205" spans="1:8" x14ac:dyDescent="0.25">
      <c r="A6205">
        <v>6204</v>
      </c>
      <c r="B6205" s="1" t="s">
        <v>11</v>
      </c>
      <c r="C6205" s="1" t="s">
        <v>36</v>
      </c>
      <c r="D6205">
        <v>2020</v>
      </c>
      <c r="E6205">
        <v>15</v>
      </c>
      <c r="F6205">
        <v>0</v>
      </c>
      <c r="G6205" s="5" t="e">
        <f>IF(VLOOKUP(hist_data__2[[#This Row],[item_code]],hist_data__2[[#This Row],[item_code]:[sale_year]],3,FALSE)=2020,VLOOKUP(hist_data__2[[#This Row],[item_code]],Product[],5,FALSE),VLOOKUP(hist_data__2[[#This Row],[item_code]],Product[],4,FALSE))</f>
        <v>#N/A</v>
      </c>
      <c r="H6205" s="6" t="e">
        <f>hist_data__2[[#This Row],[quantity]]*hist_data__2[[#This Row],[sale_price]]</f>
        <v>#N/A</v>
      </c>
    </row>
    <row r="6206" spans="1:8" x14ac:dyDescent="0.25">
      <c r="A6206">
        <v>6205</v>
      </c>
      <c r="B6206" s="1" t="s">
        <v>11</v>
      </c>
      <c r="C6206" s="1" t="s">
        <v>36</v>
      </c>
      <c r="D6206">
        <v>2020</v>
      </c>
      <c r="E6206">
        <v>16</v>
      </c>
      <c r="F6206">
        <v>1</v>
      </c>
      <c r="G6206" s="5" t="e">
        <f>IF(VLOOKUP(hist_data__2[[#This Row],[item_code]],hist_data__2[[#This Row],[item_code]:[sale_year]],3,FALSE)=2020,VLOOKUP(hist_data__2[[#This Row],[item_code]],Product[],5,FALSE),VLOOKUP(hist_data__2[[#This Row],[item_code]],Product[],4,FALSE))</f>
        <v>#N/A</v>
      </c>
      <c r="H6206" s="6" t="e">
        <f>hist_data__2[[#This Row],[quantity]]*hist_data__2[[#This Row],[sale_price]]</f>
        <v>#N/A</v>
      </c>
    </row>
    <row r="6207" spans="1:8" x14ac:dyDescent="0.25">
      <c r="A6207">
        <v>6206</v>
      </c>
      <c r="B6207" s="1" t="s">
        <v>11</v>
      </c>
      <c r="C6207" s="1" t="s">
        <v>36</v>
      </c>
      <c r="D6207">
        <v>2020</v>
      </c>
      <c r="E6207">
        <v>17</v>
      </c>
      <c r="F6207">
        <v>0</v>
      </c>
      <c r="G6207" s="5" t="e">
        <f>IF(VLOOKUP(hist_data__2[[#This Row],[item_code]],hist_data__2[[#This Row],[item_code]:[sale_year]],3,FALSE)=2020,VLOOKUP(hist_data__2[[#This Row],[item_code]],Product[],5,FALSE),VLOOKUP(hist_data__2[[#This Row],[item_code]],Product[],4,FALSE))</f>
        <v>#N/A</v>
      </c>
      <c r="H6207" s="6" t="e">
        <f>hist_data__2[[#This Row],[quantity]]*hist_data__2[[#This Row],[sale_price]]</f>
        <v>#N/A</v>
      </c>
    </row>
    <row r="6208" spans="1:8" x14ac:dyDescent="0.25">
      <c r="A6208">
        <v>6207</v>
      </c>
      <c r="B6208" s="1" t="s">
        <v>11</v>
      </c>
      <c r="C6208" s="1" t="s">
        <v>36</v>
      </c>
      <c r="D6208">
        <v>2020</v>
      </c>
      <c r="E6208">
        <v>18</v>
      </c>
      <c r="F6208">
        <v>1</v>
      </c>
      <c r="G6208" s="5" t="e">
        <f>IF(VLOOKUP(hist_data__2[[#This Row],[item_code]],hist_data__2[[#This Row],[item_code]:[sale_year]],3,FALSE)=2020,VLOOKUP(hist_data__2[[#This Row],[item_code]],Product[],5,FALSE),VLOOKUP(hist_data__2[[#This Row],[item_code]],Product[],4,FALSE))</f>
        <v>#N/A</v>
      </c>
      <c r="H6208" s="6" t="e">
        <f>hist_data__2[[#This Row],[quantity]]*hist_data__2[[#This Row],[sale_price]]</f>
        <v>#N/A</v>
      </c>
    </row>
    <row r="6209" spans="1:8" x14ac:dyDescent="0.25">
      <c r="A6209">
        <v>6208</v>
      </c>
      <c r="B6209" s="1" t="s">
        <v>11</v>
      </c>
      <c r="C6209" s="1" t="s">
        <v>36</v>
      </c>
      <c r="D6209">
        <v>2020</v>
      </c>
      <c r="E6209">
        <v>19</v>
      </c>
      <c r="F6209">
        <v>0</v>
      </c>
      <c r="G6209" s="5" t="e">
        <f>IF(VLOOKUP(hist_data__2[[#This Row],[item_code]],hist_data__2[[#This Row],[item_code]:[sale_year]],3,FALSE)=2020,VLOOKUP(hist_data__2[[#This Row],[item_code]],Product[],5,FALSE),VLOOKUP(hist_data__2[[#This Row],[item_code]],Product[],4,FALSE))</f>
        <v>#N/A</v>
      </c>
      <c r="H6209" s="6" t="e">
        <f>hist_data__2[[#This Row],[quantity]]*hist_data__2[[#This Row],[sale_price]]</f>
        <v>#N/A</v>
      </c>
    </row>
    <row r="6210" spans="1:8" x14ac:dyDescent="0.25">
      <c r="A6210">
        <v>6209</v>
      </c>
      <c r="B6210" s="1" t="s">
        <v>11</v>
      </c>
      <c r="C6210" s="1" t="s">
        <v>36</v>
      </c>
      <c r="D6210">
        <v>2020</v>
      </c>
      <c r="E6210">
        <v>20</v>
      </c>
      <c r="F6210">
        <v>0</v>
      </c>
      <c r="G6210" s="5" t="e">
        <f>IF(VLOOKUP(hist_data__2[[#This Row],[item_code]],hist_data__2[[#This Row],[item_code]:[sale_year]],3,FALSE)=2020,VLOOKUP(hist_data__2[[#This Row],[item_code]],Product[],5,FALSE),VLOOKUP(hist_data__2[[#This Row],[item_code]],Product[],4,FALSE))</f>
        <v>#N/A</v>
      </c>
      <c r="H6210" s="6" t="e">
        <f>hist_data__2[[#This Row],[quantity]]*hist_data__2[[#This Row],[sale_price]]</f>
        <v>#N/A</v>
      </c>
    </row>
    <row r="6211" spans="1:8" x14ac:dyDescent="0.25">
      <c r="A6211">
        <v>6210</v>
      </c>
      <c r="B6211" s="1" t="s">
        <v>11</v>
      </c>
      <c r="C6211" s="1" t="s">
        <v>36</v>
      </c>
      <c r="D6211">
        <v>2020</v>
      </c>
      <c r="E6211">
        <v>21</v>
      </c>
      <c r="F6211">
        <v>1</v>
      </c>
      <c r="G6211" s="5" t="e">
        <f>IF(VLOOKUP(hist_data__2[[#This Row],[item_code]],hist_data__2[[#This Row],[item_code]:[sale_year]],3,FALSE)=2020,VLOOKUP(hist_data__2[[#This Row],[item_code]],Product[],5,FALSE),VLOOKUP(hist_data__2[[#This Row],[item_code]],Product[],4,FALSE))</f>
        <v>#N/A</v>
      </c>
      <c r="H6211" s="6" t="e">
        <f>hist_data__2[[#This Row],[quantity]]*hist_data__2[[#This Row],[sale_price]]</f>
        <v>#N/A</v>
      </c>
    </row>
    <row r="6212" spans="1:8" x14ac:dyDescent="0.25">
      <c r="A6212">
        <v>6211</v>
      </c>
      <c r="B6212" s="1" t="s">
        <v>11</v>
      </c>
      <c r="C6212" s="1" t="s">
        <v>36</v>
      </c>
      <c r="D6212">
        <v>2020</v>
      </c>
      <c r="E6212">
        <v>22</v>
      </c>
      <c r="F6212">
        <v>3</v>
      </c>
      <c r="G6212" s="5" t="e">
        <f>IF(VLOOKUP(hist_data__2[[#This Row],[item_code]],hist_data__2[[#This Row],[item_code]:[sale_year]],3,FALSE)=2020,VLOOKUP(hist_data__2[[#This Row],[item_code]],Product[],5,FALSE),VLOOKUP(hist_data__2[[#This Row],[item_code]],Product[],4,FALSE))</f>
        <v>#N/A</v>
      </c>
      <c r="H6212" s="6" t="e">
        <f>hist_data__2[[#This Row],[quantity]]*hist_data__2[[#This Row],[sale_price]]</f>
        <v>#N/A</v>
      </c>
    </row>
    <row r="6213" spans="1:8" x14ac:dyDescent="0.25">
      <c r="A6213">
        <v>6212</v>
      </c>
      <c r="B6213" s="1" t="s">
        <v>11</v>
      </c>
      <c r="C6213" s="1" t="s">
        <v>36</v>
      </c>
      <c r="D6213">
        <v>2020</v>
      </c>
      <c r="E6213">
        <v>23</v>
      </c>
      <c r="F6213">
        <v>2</v>
      </c>
      <c r="G6213" s="5" t="e">
        <f>IF(VLOOKUP(hist_data__2[[#This Row],[item_code]],hist_data__2[[#This Row],[item_code]:[sale_year]],3,FALSE)=2020,VLOOKUP(hist_data__2[[#This Row],[item_code]],Product[],5,FALSE),VLOOKUP(hist_data__2[[#This Row],[item_code]],Product[],4,FALSE))</f>
        <v>#N/A</v>
      </c>
      <c r="H6213" s="6" t="e">
        <f>hist_data__2[[#This Row],[quantity]]*hist_data__2[[#This Row],[sale_price]]</f>
        <v>#N/A</v>
      </c>
    </row>
    <row r="6214" spans="1:8" x14ac:dyDescent="0.25">
      <c r="A6214">
        <v>6213</v>
      </c>
      <c r="B6214" s="1" t="s">
        <v>11</v>
      </c>
      <c r="C6214" s="1" t="s">
        <v>36</v>
      </c>
      <c r="D6214">
        <v>2020</v>
      </c>
      <c r="E6214">
        <v>24</v>
      </c>
      <c r="F6214">
        <v>3</v>
      </c>
      <c r="G6214" s="5" t="e">
        <f>IF(VLOOKUP(hist_data__2[[#This Row],[item_code]],hist_data__2[[#This Row],[item_code]:[sale_year]],3,FALSE)=2020,VLOOKUP(hist_data__2[[#This Row],[item_code]],Product[],5,FALSE),VLOOKUP(hist_data__2[[#This Row],[item_code]],Product[],4,FALSE))</f>
        <v>#N/A</v>
      </c>
      <c r="H6214" s="6" t="e">
        <f>hist_data__2[[#This Row],[quantity]]*hist_data__2[[#This Row],[sale_price]]</f>
        <v>#N/A</v>
      </c>
    </row>
    <row r="6215" spans="1:8" x14ac:dyDescent="0.25">
      <c r="A6215">
        <v>6214</v>
      </c>
      <c r="B6215" s="1" t="s">
        <v>11</v>
      </c>
      <c r="C6215" s="1" t="s">
        <v>36</v>
      </c>
      <c r="D6215">
        <v>2020</v>
      </c>
      <c r="E6215">
        <v>25</v>
      </c>
      <c r="F6215">
        <v>2</v>
      </c>
      <c r="G6215" s="5" t="e">
        <f>IF(VLOOKUP(hist_data__2[[#This Row],[item_code]],hist_data__2[[#This Row],[item_code]:[sale_year]],3,FALSE)=2020,VLOOKUP(hist_data__2[[#This Row],[item_code]],Product[],5,FALSE),VLOOKUP(hist_data__2[[#This Row],[item_code]],Product[],4,FALSE))</f>
        <v>#N/A</v>
      </c>
      <c r="H6215" s="6" t="e">
        <f>hist_data__2[[#This Row],[quantity]]*hist_data__2[[#This Row],[sale_price]]</f>
        <v>#N/A</v>
      </c>
    </row>
    <row r="6216" spans="1:8" x14ac:dyDescent="0.25">
      <c r="A6216">
        <v>6215</v>
      </c>
      <c r="B6216" s="1" t="s">
        <v>11</v>
      </c>
      <c r="C6216" s="1" t="s">
        <v>36</v>
      </c>
      <c r="D6216">
        <v>2020</v>
      </c>
      <c r="E6216">
        <v>26</v>
      </c>
      <c r="F6216">
        <v>1</v>
      </c>
      <c r="G6216" s="5" t="e">
        <f>IF(VLOOKUP(hist_data__2[[#This Row],[item_code]],hist_data__2[[#This Row],[item_code]:[sale_year]],3,FALSE)=2020,VLOOKUP(hist_data__2[[#This Row],[item_code]],Product[],5,FALSE),VLOOKUP(hist_data__2[[#This Row],[item_code]],Product[],4,FALSE))</f>
        <v>#N/A</v>
      </c>
      <c r="H6216" s="6" t="e">
        <f>hist_data__2[[#This Row],[quantity]]*hist_data__2[[#This Row],[sale_price]]</f>
        <v>#N/A</v>
      </c>
    </row>
    <row r="6217" spans="1:8" x14ac:dyDescent="0.25">
      <c r="A6217">
        <v>6216</v>
      </c>
      <c r="B6217" s="1" t="s">
        <v>11</v>
      </c>
      <c r="C6217" s="1" t="s">
        <v>36</v>
      </c>
      <c r="D6217">
        <v>2020</v>
      </c>
      <c r="E6217">
        <v>27</v>
      </c>
      <c r="F6217">
        <v>1</v>
      </c>
      <c r="G6217" s="5" t="e">
        <f>IF(VLOOKUP(hist_data__2[[#This Row],[item_code]],hist_data__2[[#This Row],[item_code]:[sale_year]],3,FALSE)=2020,VLOOKUP(hist_data__2[[#This Row],[item_code]],Product[],5,FALSE),VLOOKUP(hist_data__2[[#This Row],[item_code]],Product[],4,FALSE))</f>
        <v>#N/A</v>
      </c>
      <c r="H6217" s="6" t="e">
        <f>hist_data__2[[#This Row],[quantity]]*hist_data__2[[#This Row],[sale_price]]</f>
        <v>#N/A</v>
      </c>
    </row>
    <row r="6218" spans="1:8" x14ac:dyDescent="0.25">
      <c r="A6218">
        <v>6217</v>
      </c>
      <c r="B6218" s="1" t="s">
        <v>11</v>
      </c>
      <c r="C6218" s="1" t="s">
        <v>36</v>
      </c>
      <c r="D6218">
        <v>2020</v>
      </c>
      <c r="E6218">
        <v>28</v>
      </c>
      <c r="F6218">
        <v>1</v>
      </c>
      <c r="G6218" s="5" t="e">
        <f>IF(VLOOKUP(hist_data__2[[#This Row],[item_code]],hist_data__2[[#This Row],[item_code]:[sale_year]],3,FALSE)=2020,VLOOKUP(hist_data__2[[#This Row],[item_code]],Product[],5,FALSE),VLOOKUP(hist_data__2[[#This Row],[item_code]],Product[],4,FALSE))</f>
        <v>#N/A</v>
      </c>
      <c r="H6218" s="6" t="e">
        <f>hist_data__2[[#This Row],[quantity]]*hist_data__2[[#This Row],[sale_price]]</f>
        <v>#N/A</v>
      </c>
    </row>
    <row r="6219" spans="1:8" x14ac:dyDescent="0.25">
      <c r="A6219">
        <v>6218</v>
      </c>
      <c r="B6219" s="1" t="s">
        <v>11</v>
      </c>
      <c r="C6219" s="1" t="s">
        <v>36</v>
      </c>
      <c r="D6219">
        <v>2020</v>
      </c>
      <c r="E6219">
        <v>29</v>
      </c>
      <c r="F6219">
        <v>1</v>
      </c>
      <c r="G6219" s="5" t="e">
        <f>IF(VLOOKUP(hist_data__2[[#This Row],[item_code]],hist_data__2[[#This Row],[item_code]:[sale_year]],3,FALSE)=2020,VLOOKUP(hist_data__2[[#This Row],[item_code]],Product[],5,FALSE),VLOOKUP(hist_data__2[[#This Row],[item_code]],Product[],4,FALSE))</f>
        <v>#N/A</v>
      </c>
      <c r="H6219" s="6" t="e">
        <f>hist_data__2[[#This Row],[quantity]]*hist_data__2[[#This Row],[sale_price]]</f>
        <v>#N/A</v>
      </c>
    </row>
    <row r="6220" spans="1:8" x14ac:dyDescent="0.25">
      <c r="A6220">
        <v>6219</v>
      </c>
      <c r="B6220" s="1" t="s">
        <v>11</v>
      </c>
      <c r="C6220" s="1" t="s">
        <v>36</v>
      </c>
      <c r="D6220">
        <v>2020</v>
      </c>
      <c r="E6220">
        <v>30</v>
      </c>
      <c r="F6220">
        <v>3</v>
      </c>
      <c r="G6220" s="5" t="e">
        <f>IF(VLOOKUP(hist_data__2[[#This Row],[item_code]],hist_data__2[[#This Row],[item_code]:[sale_year]],3,FALSE)=2020,VLOOKUP(hist_data__2[[#This Row],[item_code]],Product[],5,FALSE),VLOOKUP(hist_data__2[[#This Row],[item_code]],Product[],4,FALSE))</f>
        <v>#N/A</v>
      </c>
      <c r="H6220" s="6" t="e">
        <f>hist_data__2[[#This Row],[quantity]]*hist_data__2[[#This Row],[sale_price]]</f>
        <v>#N/A</v>
      </c>
    </row>
    <row r="6221" spans="1:8" x14ac:dyDescent="0.25">
      <c r="A6221">
        <v>6220</v>
      </c>
      <c r="B6221" s="1" t="s">
        <v>11</v>
      </c>
      <c r="C6221" s="1" t="s">
        <v>36</v>
      </c>
      <c r="D6221">
        <v>2020</v>
      </c>
      <c r="E6221">
        <v>31</v>
      </c>
      <c r="F6221">
        <v>2</v>
      </c>
      <c r="G6221" s="5" t="e">
        <f>IF(VLOOKUP(hist_data__2[[#This Row],[item_code]],hist_data__2[[#This Row],[item_code]:[sale_year]],3,FALSE)=2020,VLOOKUP(hist_data__2[[#This Row],[item_code]],Product[],5,FALSE),VLOOKUP(hist_data__2[[#This Row],[item_code]],Product[],4,FALSE))</f>
        <v>#N/A</v>
      </c>
      <c r="H6221" s="6" t="e">
        <f>hist_data__2[[#This Row],[quantity]]*hist_data__2[[#This Row],[sale_price]]</f>
        <v>#N/A</v>
      </c>
    </row>
    <row r="6222" spans="1:8" x14ac:dyDescent="0.25">
      <c r="A6222">
        <v>6221</v>
      </c>
      <c r="B6222" s="1" t="s">
        <v>11</v>
      </c>
      <c r="C6222" s="1" t="s">
        <v>36</v>
      </c>
      <c r="D6222">
        <v>2020</v>
      </c>
      <c r="E6222">
        <v>32</v>
      </c>
      <c r="F6222">
        <v>2</v>
      </c>
      <c r="G6222" s="5" t="e">
        <f>IF(VLOOKUP(hist_data__2[[#This Row],[item_code]],hist_data__2[[#This Row],[item_code]:[sale_year]],3,FALSE)=2020,VLOOKUP(hist_data__2[[#This Row],[item_code]],Product[],5,FALSE),VLOOKUP(hist_data__2[[#This Row],[item_code]],Product[],4,FALSE))</f>
        <v>#N/A</v>
      </c>
      <c r="H6222" s="6" t="e">
        <f>hist_data__2[[#This Row],[quantity]]*hist_data__2[[#This Row],[sale_price]]</f>
        <v>#N/A</v>
      </c>
    </row>
    <row r="6223" spans="1:8" x14ac:dyDescent="0.25">
      <c r="A6223">
        <v>6222</v>
      </c>
      <c r="B6223" s="1" t="s">
        <v>11</v>
      </c>
      <c r="C6223" s="1" t="s">
        <v>36</v>
      </c>
      <c r="D6223">
        <v>2020</v>
      </c>
      <c r="E6223">
        <v>33</v>
      </c>
      <c r="F6223">
        <v>1</v>
      </c>
      <c r="G6223" s="5" t="e">
        <f>IF(VLOOKUP(hist_data__2[[#This Row],[item_code]],hist_data__2[[#This Row],[item_code]:[sale_year]],3,FALSE)=2020,VLOOKUP(hist_data__2[[#This Row],[item_code]],Product[],5,FALSE),VLOOKUP(hist_data__2[[#This Row],[item_code]],Product[],4,FALSE))</f>
        <v>#N/A</v>
      </c>
      <c r="H6223" s="6" t="e">
        <f>hist_data__2[[#This Row],[quantity]]*hist_data__2[[#This Row],[sale_price]]</f>
        <v>#N/A</v>
      </c>
    </row>
    <row r="6224" spans="1:8" x14ac:dyDescent="0.25">
      <c r="A6224">
        <v>6223</v>
      </c>
      <c r="B6224" s="1" t="s">
        <v>11</v>
      </c>
      <c r="C6224" s="1" t="s">
        <v>36</v>
      </c>
      <c r="D6224">
        <v>2020</v>
      </c>
      <c r="E6224">
        <v>34</v>
      </c>
      <c r="F6224">
        <v>0</v>
      </c>
      <c r="G6224" s="5" t="e">
        <f>IF(VLOOKUP(hist_data__2[[#This Row],[item_code]],hist_data__2[[#This Row],[item_code]:[sale_year]],3,FALSE)=2020,VLOOKUP(hist_data__2[[#This Row],[item_code]],Product[],5,FALSE),VLOOKUP(hist_data__2[[#This Row],[item_code]],Product[],4,FALSE))</f>
        <v>#N/A</v>
      </c>
      <c r="H6224" s="6" t="e">
        <f>hist_data__2[[#This Row],[quantity]]*hist_data__2[[#This Row],[sale_price]]</f>
        <v>#N/A</v>
      </c>
    </row>
    <row r="6225" spans="1:8" x14ac:dyDescent="0.25">
      <c r="A6225">
        <v>6224</v>
      </c>
      <c r="B6225" s="1" t="s">
        <v>11</v>
      </c>
      <c r="C6225" s="1" t="s">
        <v>36</v>
      </c>
      <c r="D6225">
        <v>2020</v>
      </c>
      <c r="E6225">
        <v>35</v>
      </c>
      <c r="F6225">
        <v>1</v>
      </c>
      <c r="G6225" s="5" t="e">
        <f>IF(VLOOKUP(hist_data__2[[#This Row],[item_code]],hist_data__2[[#This Row],[item_code]:[sale_year]],3,FALSE)=2020,VLOOKUP(hist_data__2[[#This Row],[item_code]],Product[],5,FALSE),VLOOKUP(hist_data__2[[#This Row],[item_code]],Product[],4,FALSE))</f>
        <v>#N/A</v>
      </c>
      <c r="H6225" s="6" t="e">
        <f>hist_data__2[[#This Row],[quantity]]*hist_data__2[[#This Row],[sale_price]]</f>
        <v>#N/A</v>
      </c>
    </row>
    <row r="6226" spans="1:8" x14ac:dyDescent="0.25">
      <c r="A6226">
        <v>6225</v>
      </c>
      <c r="B6226" s="1" t="s">
        <v>11</v>
      </c>
      <c r="C6226" s="1" t="s">
        <v>36</v>
      </c>
      <c r="D6226">
        <v>2020</v>
      </c>
      <c r="E6226">
        <v>36</v>
      </c>
      <c r="F6226">
        <v>1</v>
      </c>
      <c r="G6226" s="5" t="e">
        <f>IF(VLOOKUP(hist_data__2[[#This Row],[item_code]],hist_data__2[[#This Row],[item_code]:[sale_year]],3,FALSE)=2020,VLOOKUP(hist_data__2[[#This Row],[item_code]],Product[],5,FALSE),VLOOKUP(hist_data__2[[#This Row],[item_code]],Product[],4,FALSE))</f>
        <v>#N/A</v>
      </c>
      <c r="H6226" s="6" t="e">
        <f>hist_data__2[[#This Row],[quantity]]*hist_data__2[[#This Row],[sale_price]]</f>
        <v>#N/A</v>
      </c>
    </row>
    <row r="6227" spans="1:8" x14ac:dyDescent="0.25">
      <c r="A6227">
        <v>6226</v>
      </c>
      <c r="B6227" s="1" t="s">
        <v>11</v>
      </c>
      <c r="C6227" s="1" t="s">
        <v>36</v>
      </c>
      <c r="D6227">
        <v>2020</v>
      </c>
      <c r="E6227">
        <v>37</v>
      </c>
      <c r="F6227">
        <v>1</v>
      </c>
      <c r="G6227" s="5" t="e">
        <f>IF(VLOOKUP(hist_data__2[[#This Row],[item_code]],hist_data__2[[#This Row],[item_code]:[sale_year]],3,FALSE)=2020,VLOOKUP(hist_data__2[[#This Row],[item_code]],Product[],5,FALSE),VLOOKUP(hist_data__2[[#This Row],[item_code]],Product[],4,FALSE))</f>
        <v>#N/A</v>
      </c>
      <c r="H6227" s="6" t="e">
        <f>hist_data__2[[#This Row],[quantity]]*hist_data__2[[#This Row],[sale_price]]</f>
        <v>#N/A</v>
      </c>
    </row>
    <row r="6228" spans="1:8" x14ac:dyDescent="0.25">
      <c r="A6228">
        <v>6227</v>
      </c>
      <c r="B6228" s="1" t="s">
        <v>11</v>
      </c>
      <c r="C6228" s="1" t="s">
        <v>36</v>
      </c>
      <c r="D6228">
        <v>2020</v>
      </c>
      <c r="E6228">
        <v>38</v>
      </c>
      <c r="F6228">
        <v>0</v>
      </c>
      <c r="G6228" s="5" t="e">
        <f>IF(VLOOKUP(hist_data__2[[#This Row],[item_code]],hist_data__2[[#This Row],[item_code]:[sale_year]],3,FALSE)=2020,VLOOKUP(hist_data__2[[#This Row],[item_code]],Product[],5,FALSE),VLOOKUP(hist_data__2[[#This Row],[item_code]],Product[],4,FALSE))</f>
        <v>#N/A</v>
      </c>
      <c r="H6228" s="6" t="e">
        <f>hist_data__2[[#This Row],[quantity]]*hist_data__2[[#This Row],[sale_price]]</f>
        <v>#N/A</v>
      </c>
    </row>
    <row r="6229" spans="1:8" x14ac:dyDescent="0.25">
      <c r="A6229">
        <v>6228</v>
      </c>
      <c r="B6229" s="1" t="s">
        <v>11</v>
      </c>
      <c r="C6229" s="1" t="s">
        <v>36</v>
      </c>
      <c r="D6229">
        <v>2020</v>
      </c>
      <c r="E6229">
        <v>39</v>
      </c>
      <c r="F6229">
        <v>0</v>
      </c>
      <c r="G6229" s="5" t="e">
        <f>IF(VLOOKUP(hist_data__2[[#This Row],[item_code]],hist_data__2[[#This Row],[item_code]:[sale_year]],3,FALSE)=2020,VLOOKUP(hist_data__2[[#This Row],[item_code]],Product[],5,FALSE),VLOOKUP(hist_data__2[[#This Row],[item_code]],Product[],4,FALSE))</f>
        <v>#N/A</v>
      </c>
      <c r="H6229" s="6" t="e">
        <f>hist_data__2[[#This Row],[quantity]]*hist_data__2[[#This Row],[sale_price]]</f>
        <v>#N/A</v>
      </c>
    </row>
    <row r="6230" spans="1:8" x14ac:dyDescent="0.25">
      <c r="A6230">
        <v>6229</v>
      </c>
      <c r="B6230" s="1" t="s">
        <v>11</v>
      </c>
      <c r="C6230" s="1" t="s">
        <v>36</v>
      </c>
      <c r="D6230">
        <v>2020</v>
      </c>
      <c r="E6230">
        <v>40</v>
      </c>
      <c r="F6230">
        <v>0</v>
      </c>
      <c r="G6230" s="5" t="e">
        <f>IF(VLOOKUP(hist_data__2[[#This Row],[item_code]],hist_data__2[[#This Row],[item_code]:[sale_year]],3,FALSE)=2020,VLOOKUP(hist_data__2[[#This Row],[item_code]],Product[],5,FALSE),VLOOKUP(hist_data__2[[#This Row],[item_code]],Product[],4,FALSE))</f>
        <v>#N/A</v>
      </c>
      <c r="H6230" s="6" t="e">
        <f>hist_data__2[[#This Row],[quantity]]*hist_data__2[[#This Row],[sale_price]]</f>
        <v>#N/A</v>
      </c>
    </row>
    <row r="6231" spans="1:8" x14ac:dyDescent="0.25">
      <c r="A6231">
        <v>6230</v>
      </c>
      <c r="B6231" s="1" t="s">
        <v>11</v>
      </c>
      <c r="C6231" s="1" t="s">
        <v>36</v>
      </c>
      <c r="D6231">
        <v>2020</v>
      </c>
      <c r="E6231">
        <v>41</v>
      </c>
      <c r="F6231">
        <v>0</v>
      </c>
      <c r="G6231" s="5" t="e">
        <f>IF(VLOOKUP(hist_data__2[[#This Row],[item_code]],hist_data__2[[#This Row],[item_code]:[sale_year]],3,FALSE)=2020,VLOOKUP(hist_data__2[[#This Row],[item_code]],Product[],5,FALSE),VLOOKUP(hist_data__2[[#This Row],[item_code]],Product[],4,FALSE))</f>
        <v>#N/A</v>
      </c>
      <c r="H6231" s="6" t="e">
        <f>hist_data__2[[#This Row],[quantity]]*hist_data__2[[#This Row],[sale_price]]</f>
        <v>#N/A</v>
      </c>
    </row>
    <row r="6232" spans="1:8" x14ac:dyDescent="0.25">
      <c r="A6232">
        <v>6231</v>
      </c>
      <c r="B6232" s="1" t="s">
        <v>11</v>
      </c>
      <c r="C6232" s="1" t="s">
        <v>36</v>
      </c>
      <c r="D6232">
        <v>2020</v>
      </c>
      <c r="E6232">
        <v>42</v>
      </c>
      <c r="F6232">
        <v>0</v>
      </c>
      <c r="G6232" s="5" t="e">
        <f>IF(VLOOKUP(hist_data__2[[#This Row],[item_code]],hist_data__2[[#This Row],[item_code]:[sale_year]],3,FALSE)=2020,VLOOKUP(hist_data__2[[#This Row],[item_code]],Product[],5,FALSE),VLOOKUP(hist_data__2[[#This Row],[item_code]],Product[],4,FALSE))</f>
        <v>#N/A</v>
      </c>
      <c r="H6232" s="6" t="e">
        <f>hist_data__2[[#This Row],[quantity]]*hist_data__2[[#This Row],[sale_price]]</f>
        <v>#N/A</v>
      </c>
    </row>
    <row r="6233" spans="1:8" x14ac:dyDescent="0.25">
      <c r="A6233">
        <v>6232</v>
      </c>
      <c r="B6233" s="1" t="s">
        <v>11</v>
      </c>
      <c r="C6233" s="1" t="s">
        <v>36</v>
      </c>
      <c r="D6233">
        <v>2020</v>
      </c>
      <c r="E6233">
        <v>43</v>
      </c>
      <c r="F6233">
        <v>0</v>
      </c>
      <c r="G6233" s="5" t="e">
        <f>IF(VLOOKUP(hist_data__2[[#This Row],[item_code]],hist_data__2[[#This Row],[item_code]:[sale_year]],3,FALSE)=2020,VLOOKUP(hist_data__2[[#This Row],[item_code]],Product[],5,FALSE),VLOOKUP(hist_data__2[[#This Row],[item_code]],Product[],4,FALSE))</f>
        <v>#N/A</v>
      </c>
      <c r="H6233" s="6" t="e">
        <f>hist_data__2[[#This Row],[quantity]]*hist_data__2[[#This Row],[sale_price]]</f>
        <v>#N/A</v>
      </c>
    </row>
    <row r="6234" spans="1:8" x14ac:dyDescent="0.25">
      <c r="A6234">
        <v>6233</v>
      </c>
      <c r="B6234" s="1" t="s">
        <v>11</v>
      </c>
      <c r="C6234" s="1" t="s">
        <v>36</v>
      </c>
      <c r="D6234">
        <v>2020</v>
      </c>
      <c r="E6234">
        <v>44</v>
      </c>
      <c r="F6234">
        <v>0</v>
      </c>
      <c r="G6234" s="5" t="e">
        <f>IF(VLOOKUP(hist_data__2[[#This Row],[item_code]],hist_data__2[[#This Row],[item_code]:[sale_year]],3,FALSE)=2020,VLOOKUP(hist_data__2[[#This Row],[item_code]],Product[],5,FALSE),VLOOKUP(hist_data__2[[#This Row],[item_code]],Product[],4,FALSE))</f>
        <v>#N/A</v>
      </c>
      <c r="H6234" s="6" t="e">
        <f>hist_data__2[[#This Row],[quantity]]*hist_data__2[[#This Row],[sale_price]]</f>
        <v>#N/A</v>
      </c>
    </row>
    <row r="6235" spans="1:8" x14ac:dyDescent="0.25">
      <c r="A6235">
        <v>6234</v>
      </c>
      <c r="B6235" s="1" t="s">
        <v>11</v>
      </c>
      <c r="C6235" s="1" t="s">
        <v>36</v>
      </c>
      <c r="D6235">
        <v>2020</v>
      </c>
      <c r="E6235">
        <v>45</v>
      </c>
      <c r="F6235">
        <v>1</v>
      </c>
      <c r="G6235" s="5" t="e">
        <f>IF(VLOOKUP(hist_data__2[[#This Row],[item_code]],hist_data__2[[#This Row],[item_code]:[sale_year]],3,FALSE)=2020,VLOOKUP(hist_data__2[[#This Row],[item_code]],Product[],5,FALSE),VLOOKUP(hist_data__2[[#This Row],[item_code]],Product[],4,FALSE))</f>
        <v>#N/A</v>
      </c>
      <c r="H6235" s="6" t="e">
        <f>hist_data__2[[#This Row],[quantity]]*hist_data__2[[#This Row],[sale_price]]</f>
        <v>#N/A</v>
      </c>
    </row>
    <row r="6236" spans="1:8" x14ac:dyDescent="0.25">
      <c r="A6236">
        <v>6235</v>
      </c>
      <c r="B6236" s="1" t="s">
        <v>11</v>
      </c>
      <c r="C6236" s="1" t="s">
        <v>36</v>
      </c>
      <c r="D6236">
        <v>2020</v>
      </c>
      <c r="E6236">
        <v>46</v>
      </c>
      <c r="F6236">
        <v>0</v>
      </c>
      <c r="G6236" s="5" t="e">
        <f>IF(VLOOKUP(hist_data__2[[#This Row],[item_code]],hist_data__2[[#This Row],[item_code]:[sale_year]],3,FALSE)=2020,VLOOKUP(hist_data__2[[#This Row],[item_code]],Product[],5,FALSE),VLOOKUP(hist_data__2[[#This Row],[item_code]],Product[],4,FALSE))</f>
        <v>#N/A</v>
      </c>
      <c r="H6236" s="6" t="e">
        <f>hist_data__2[[#This Row],[quantity]]*hist_data__2[[#This Row],[sale_price]]</f>
        <v>#N/A</v>
      </c>
    </row>
    <row r="6237" spans="1:8" x14ac:dyDescent="0.25">
      <c r="A6237">
        <v>6236</v>
      </c>
      <c r="B6237" s="1" t="s">
        <v>11</v>
      </c>
      <c r="C6237" s="1" t="s">
        <v>36</v>
      </c>
      <c r="D6237">
        <v>2020</v>
      </c>
      <c r="E6237">
        <v>47</v>
      </c>
      <c r="F6237">
        <v>0</v>
      </c>
      <c r="G6237" s="5" t="e">
        <f>IF(VLOOKUP(hist_data__2[[#This Row],[item_code]],hist_data__2[[#This Row],[item_code]:[sale_year]],3,FALSE)=2020,VLOOKUP(hist_data__2[[#This Row],[item_code]],Product[],5,FALSE),VLOOKUP(hist_data__2[[#This Row],[item_code]],Product[],4,FALSE))</f>
        <v>#N/A</v>
      </c>
      <c r="H6237" s="6" t="e">
        <f>hist_data__2[[#This Row],[quantity]]*hist_data__2[[#This Row],[sale_price]]</f>
        <v>#N/A</v>
      </c>
    </row>
    <row r="6238" spans="1:8" x14ac:dyDescent="0.25">
      <c r="A6238">
        <v>6237</v>
      </c>
      <c r="B6238" s="1" t="s">
        <v>11</v>
      </c>
      <c r="C6238" s="1" t="s">
        <v>36</v>
      </c>
      <c r="D6238">
        <v>2020</v>
      </c>
      <c r="E6238">
        <v>48</v>
      </c>
      <c r="F6238">
        <v>1</v>
      </c>
      <c r="G6238" s="5" t="e">
        <f>IF(VLOOKUP(hist_data__2[[#This Row],[item_code]],hist_data__2[[#This Row],[item_code]:[sale_year]],3,FALSE)=2020,VLOOKUP(hist_data__2[[#This Row],[item_code]],Product[],5,FALSE),VLOOKUP(hist_data__2[[#This Row],[item_code]],Product[],4,FALSE))</f>
        <v>#N/A</v>
      </c>
      <c r="H6238" s="6" t="e">
        <f>hist_data__2[[#This Row],[quantity]]*hist_data__2[[#This Row],[sale_price]]</f>
        <v>#N/A</v>
      </c>
    </row>
    <row r="6239" spans="1:8" x14ac:dyDescent="0.25">
      <c r="A6239">
        <v>6238</v>
      </c>
      <c r="B6239" s="1" t="s">
        <v>11</v>
      </c>
      <c r="C6239" s="1" t="s">
        <v>36</v>
      </c>
      <c r="D6239">
        <v>2020</v>
      </c>
      <c r="E6239">
        <v>49</v>
      </c>
      <c r="F6239">
        <v>1</v>
      </c>
      <c r="G6239" s="5" t="e">
        <f>IF(VLOOKUP(hist_data__2[[#This Row],[item_code]],hist_data__2[[#This Row],[item_code]:[sale_year]],3,FALSE)=2020,VLOOKUP(hist_data__2[[#This Row],[item_code]],Product[],5,FALSE),VLOOKUP(hist_data__2[[#This Row],[item_code]],Product[],4,FALSE))</f>
        <v>#N/A</v>
      </c>
      <c r="H6239" s="6" t="e">
        <f>hist_data__2[[#This Row],[quantity]]*hist_data__2[[#This Row],[sale_price]]</f>
        <v>#N/A</v>
      </c>
    </row>
    <row r="6240" spans="1:8" x14ac:dyDescent="0.25">
      <c r="A6240">
        <v>6239</v>
      </c>
      <c r="B6240" s="1" t="s">
        <v>11</v>
      </c>
      <c r="C6240" s="1" t="s">
        <v>36</v>
      </c>
      <c r="D6240">
        <v>2020</v>
      </c>
      <c r="E6240">
        <v>50</v>
      </c>
      <c r="F6240">
        <v>1</v>
      </c>
      <c r="G6240" s="5" t="e">
        <f>IF(VLOOKUP(hist_data__2[[#This Row],[item_code]],hist_data__2[[#This Row],[item_code]:[sale_year]],3,FALSE)=2020,VLOOKUP(hist_data__2[[#This Row],[item_code]],Product[],5,FALSE),VLOOKUP(hist_data__2[[#This Row],[item_code]],Product[],4,FALSE))</f>
        <v>#N/A</v>
      </c>
      <c r="H6240" s="6" t="e">
        <f>hist_data__2[[#This Row],[quantity]]*hist_data__2[[#This Row],[sale_price]]</f>
        <v>#N/A</v>
      </c>
    </row>
    <row r="6241" spans="1:8" x14ac:dyDescent="0.25">
      <c r="A6241">
        <v>6240</v>
      </c>
      <c r="B6241" s="1" t="s">
        <v>11</v>
      </c>
      <c r="C6241" s="1" t="s">
        <v>36</v>
      </c>
      <c r="D6241">
        <v>2020</v>
      </c>
      <c r="E6241">
        <v>51</v>
      </c>
      <c r="F6241">
        <v>1</v>
      </c>
      <c r="G6241" s="5" t="e">
        <f>IF(VLOOKUP(hist_data__2[[#This Row],[item_code]],hist_data__2[[#This Row],[item_code]:[sale_year]],3,FALSE)=2020,VLOOKUP(hist_data__2[[#This Row],[item_code]],Product[],5,FALSE),VLOOKUP(hist_data__2[[#This Row],[item_code]],Product[],4,FALSE))</f>
        <v>#N/A</v>
      </c>
      <c r="H6241" s="6" t="e">
        <f>hist_data__2[[#This Row],[quantity]]*hist_data__2[[#This Row],[sale_price]]</f>
        <v>#N/A</v>
      </c>
    </row>
    <row r="6242" spans="1:8" x14ac:dyDescent="0.25">
      <c r="A6242">
        <v>6241</v>
      </c>
      <c r="B6242" s="1" t="s">
        <v>8</v>
      </c>
      <c r="C6242" s="1" t="s">
        <v>34</v>
      </c>
      <c r="D6242">
        <v>2019</v>
      </c>
      <c r="E6242">
        <v>0</v>
      </c>
      <c r="F6242">
        <v>4</v>
      </c>
      <c r="G6242" s="5" t="e">
        <f>IF(VLOOKUP(hist_data__2[[#This Row],[item_code]],hist_data__2[[#This Row],[item_code]:[sale_year]],3,FALSE)=2020,VLOOKUP(hist_data__2[[#This Row],[item_code]],Product[],5,FALSE),VLOOKUP(hist_data__2[[#This Row],[item_code]],Product[],4,FALSE))</f>
        <v>#N/A</v>
      </c>
      <c r="H6242" s="6" t="e">
        <f>hist_data__2[[#This Row],[quantity]]*hist_data__2[[#This Row],[sale_price]]</f>
        <v>#N/A</v>
      </c>
    </row>
    <row r="6243" spans="1:8" x14ac:dyDescent="0.25">
      <c r="A6243">
        <v>6242</v>
      </c>
      <c r="B6243" s="1" t="s">
        <v>8</v>
      </c>
      <c r="C6243" s="1" t="s">
        <v>34</v>
      </c>
      <c r="D6243">
        <v>2019</v>
      </c>
      <c r="E6243">
        <v>1</v>
      </c>
      <c r="F6243">
        <v>3</v>
      </c>
      <c r="G6243" s="5" t="e">
        <f>IF(VLOOKUP(hist_data__2[[#This Row],[item_code]],hist_data__2[[#This Row],[item_code]:[sale_year]],3,FALSE)=2020,VLOOKUP(hist_data__2[[#This Row],[item_code]],Product[],5,FALSE),VLOOKUP(hist_data__2[[#This Row],[item_code]],Product[],4,FALSE))</f>
        <v>#N/A</v>
      </c>
      <c r="H6243" s="6" t="e">
        <f>hist_data__2[[#This Row],[quantity]]*hist_data__2[[#This Row],[sale_price]]</f>
        <v>#N/A</v>
      </c>
    </row>
    <row r="6244" spans="1:8" x14ac:dyDescent="0.25">
      <c r="A6244">
        <v>6243</v>
      </c>
      <c r="B6244" s="1" t="s">
        <v>8</v>
      </c>
      <c r="C6244" s="1" t="s">
        <v>34</v>
      </c>
      <c r="D6244">
        <v>2019</v>
      </c>
      <c r="E6244">
        <v>2</v>
      </c>
      <c r="F6244">
        <v>4</v>
      </c>
      <c r="G6244" s="5" t="e">
        <f>IF(VLOOKUP(hist_data__2[[#This Row],[item_code]],hist_data__2[[#This Row],[item_code]:[sale_year]],3,FALSE)=2020,VLOOKUP(hist_data__2[[#This Row],[item_code]],Product[],5,FALSE),VLOOKUP(hist_data__2[[#This Row],[item_code]],Product[],4,FALSE))</f>
        <v>#N/A</v>
      </c>
      <c r="H6244" s="6" t="e">
        <f>hist_data__2[[#This Row],[quantity]]*hist_data__2[[#This Row],[sale_price]]</f>
        <v>#N/A</v>
      </c>
    </row>
    <row r="6245" spans="1:8" x14ac:dyDescent="0.25">
      <c r="A6245">
        <v>6244</v>
      </c>
      <c r="B6245" s="1" t="s">
        <v>8</v>
      </c>
      <c r="C6245" s="1" t="s">
        <v>34</v>
      </c>
      <c r="D6245">
        <v>2019</v>
      </c>
      <c r="E6245">
        <v>3</v>
      </c>
      <c r="F6245">
        <v>3</v>
      </c>
      <c r="G6245" s="5" t="e">
        <f>IF(VLOOKUP(hist_data__2[[#This Row],[item_code]],hist_data__2[[#This Row],[item_code]:[sale_year]],3,FALSE)=2020,VLOOKUP(hist_data__2[[#This Row],[item_code]],Product[],5,FALSE),VLOOKUP(hist_data__2[[#This Row],[item_code]],Product[],4,FALSE))</f>
        <v>#N/A</v>
      </c>
      <c r="H6245" s="6" t="e">
        <f>hist_data__2[[#This Row],[quantity]]*hist_data__2[[#This Row],[sale_price]]</f>
        <v>#N/A</v>
      </c>
    </row>
    <row r="6246" spans="1:8" x14ac:dyDescent="0.25">
      <c r="A6246">
        <v>6245</v>
      </c>
      <c r="B6246" s="1" t="s">
        <v>8</v>
      </c>
      <c r="C6246" s="1" t="s">
        <v>34</v>
      </c>
      <c r="D6246">
        <v>2019</v>
      </c>
      <c r="E6246">
        <v>4</v>
      </c>
      <c r="F6246">
        <v>5</v>
      </c>
      <c r="G6246" s="5" t="e">
        <f>IF(VLOOKUP(hist_data__2[[#This Row],[item_code]],hist_data__2[[#This Row],[item_code]:[sale_year]],3,FALSE)=2020,VLOOKUP(hist_data__2[[#This Row],[item_code]],Product[],5,FALSE),VLOOKUP(hist_data__2[[#This Row],[item_code]],Product[],4,FALSE))</f>
        <v>#N/A</v>
      </c>
      <c r="H6246" s="6" t="e">
        <f>hist_data__2[[#This Row],[quantity]]*hist_data__2[[#This Row],[sale_price]]</f>
        <v>#N/A</v>
      </c>
    </row>
    <row r="6247" spans="1:8" x14ac:dyDescent="0.25">
      <c r="A6247">
        <v>6246</v>
      </c>
      <c r="B6247" s="1" t="s">
        <v>8</v>
      </c>
      <c r="C6247" s="1" t="s">
        <v>34</v>
      </c>
      <c r="D6247">
        <v>2019</v>
      </c>
      <c r="E6247">
        <v>5</v>
      </c>
      <c r="F6247">
        <v>3</v>
      </c>
      <c r="G6247" s="5" t="e">
        <f>IF(VLOOKUP(hist_data__2[[#This Row],[item_code]],hist_data__2[[#This Row],[item_code]:[sale_year]],3,FALSE)=2020,VLOOKUP(hist_data__2[[#This Row],[item_code]],Product[],5,FALSE),VLOOKUP(hist_data__2[[#This Row],[item_code]],Product[],4,FALSE))</f>
        <v>#N/A</v>
      </c>
      <c r="H6247" s="6" t="e">
        <f>hist_data__2[[#This Row],[quantity]]*hist_data__2[[#This Row],[sale_price]]</f>
        <v>#N/A</v>
      </c>
    </row>
    <row r="6248" spans="1:8" x14ac:dyDescent="0.25">
      <c r="A6248">
        <v>6247</v>
      </c>
      <c r="B6248" s="1" t="s">
        <v>8</v>
      </c>
      <c r="C6248" s="1" t="s">
        <v>34</v>
      </c>
      <c r="D6248">
        <v>2019</v>
      </c>
      <c r="E6248">
        <v>6</v>
      </c>
      <c r="F6248">
        <v>2</v>
      </c>
      <c r="G6248" s="5" t="e">
        <f>IF(VLOOKUP(hist_data__2[[#This Row],[item_code]],hist_data__2[[#This Row],[item_code]:[sale_year]],3,FALSE)=2020,VLOOKUP(hist_data__2[[#This Row],[item_code]],Product[],5,FALSE),VLOOKUP(hist_data__2[[#This Row],[item_code]],Product[],4,FALSE))</f>
        <v>#N/A</v>
      </c>
      <c r="H6248" s="6" t="e">
        <f>hist_data__2[[#This Row],[quantity]]*hist_data__2[[#This Row],[sale_price]]</f>
        <v>#N/A</v>
      </c>
    </row>
    <row r="6249" spans="1:8" x14ac:dyDescent="0.25">
      <c r="A6249">
        <v>6248</v>
      </c>
      <c r="B6249" s="1" t="s">
        <v>8</v>
      </c>
      <c r="C6249" s="1" t="s">
        <v>34</v>
      </c>
      <c r="D6249">
        <v>2019</v>
      </c>
      <c r="E6249">
        <v>7</v>
      </c>
      <c r="F6249">
        <v>2</v>
      </c>
      <c r="G6249" s="5" t="e">
        <f>IF(VLOOKUP(hist_data__2[[#This Row],[item_code]],hist_data__2[[#This Row],[item_code]:[sale_year]],3,FALSE)=2020,VLOOKUP(hist_data__2[[#This Row],[item_code]],Product[],5,FALSE),VLOOKUP(hist_data__2[[#This Row],[item_code]],Product[],4,FALSE))</f>
        <v>#N/A</v>
      </c>
      <c r="H6249" s="6" t="e">
        <f>hist_data__2[[#This Row],[quantity]]*hist_data__2[[#This Row],[sale_price]]</f>
        <v>#N/A</v>
      </c>
    </row>
    <row r="6250" spans="1:8" x14ac:dyDescent="0.25">
      <c r="A6250">
        <v>6249</v>
      </c>
      <c r="B6250" s="1" t="s">
        <v>8</v>
      </c>
      <c r="C6250" s="1" t="s">
        <v>34</v>
      </c>
      <c r="D6250">
        <v>2019</v>
      </c>
      <c r="E6250">
        <v>8</v>
      </c>
      <c r="F6250">
        <v>3</v>
      </c>
      <c r="G6250" s="5" t="e">
        <f>IF(VLOOKUP(hist_data__2[[#This Row],[item_code]],hist_data__2[[#This Row],[item_code]:[sale_year]],3,FALSE)=2020,VLOOKUP(hist_data__2[[#This Row],[item_code]],Product[],5,FALSE),VLOOKUP(hist_data__2[[#This Row],[item_code]],Product[],4,FALSE))</f>
        <v>#N/A</v>
      </c>
      <c r="H6250" s="6" t="e">
        <f>hist_data__2[[#This Row],[quantity]]*hist_data__2[[#This Row],[sale_price]]</f>
        <v>#N/A</v>
      </c>
    </row>
    <row r="6251" spans="1:8" x14ac:dyDescent="0.25">
      <c r="A6251">
        <v>6250</v>
      </c>
      <c r="B6251" s="1" t="s">
        <v>8</v>
      </c>
      <c r="C6251" s="1" t="s">
        <v>34</v>
      </c>
      <c r="D6251">
        <v>2019</v>
      </c>
      <c r="E6251">
        <v>9</v>
      </c>
      <c r="F6251">
        <v>1</v>
      </c>
      <c r="G6251" s="5" t="e">
        <f>IF(VLOOKUP(hist_data__2[[#This Row],[item_code]],hist_data__2[[#This Row],[item_code]:[sale_year]],3,FALSE)=2020,VLOOKUP(hist_data__2[[#This Row],[item_code]],Product[],5,FALSE),VLOOKUP(hist_data__2[[#This Row],[item_code]],Product[],4,FALSE))</f>
        <v>#N/A</v>
      </c>
      <c r="H6251" s="6" t="e">
        <f>hist_data__2[[#This Row],[quantity]]*hist_data__2[[#This Row],[sale_price]]</f>
        <v>#N/A</v>
      </c>
    </row>
    <row r="6252" spans="1:8" x14ac:dyDescent="0.25">
      <c r="A6252">
        <v>6251</v>
      </c>
      <c r="B6252" s="1" t="s">
        <v>8</v>
      </c>
      <c r="C6252" s="1" t="s">
        <v>34</v>
      </c>
      <c r="D6252">
        <v>2019</v>
      </c>
      <c r="E6252">
        <v>10</v>
      </c>
      <c r="F6252">
        <v>1</v>
      </c>
      <c r="G6252" s="5" t="e">
        <f>IF(VLOOKUP(hist_data__2[[#This Row],[item_code]],hist_data__2[[#This Row],[item_code]:[sale_year]],3,FALSE)=2020,VLOOKUP(hist_data__2[[#This Row],[item_code]],Product[],5,FALSE),VLOOKUP(hist_data__2[[#This Row],[item_code]],Product[],4,FALSE))</f>
        <v>#N/A</v>
      </c>
      <c r="H6252" s="6" t="e">
        <f>hist_data__2[[#This Row],[quantity]]*hist_data__2[[#This Row],[sale_price]]</f>
        <v>#N/A</v>
      </c>
    </row>
    <row r="6253" spans="1:8" x14ac:dyDescent="0.25">
      <c r="A6253">
        <v>6252</v>
      </c>
      <c r="B6253" s="1" t="s">
        <v>8</v>
      </c>
      <c r="C6253" s="1" t="s">
        <v>34</v>
      </c>
      <c r="D6253">
        <v>2019</v>
      </c>
      <c r="E6253">
        <v>11</v>
      </c>
      <c r="F6253">
        <v>1</v>
      </c>
      <c r="G6253" s="5" t="e">
        <f>IF(VLOOKUP(hist_data__2[[#This Row],[item_code]],hist_data__2[[#This Row],[item_code]:[sale_year]],3,FALSE)=2020,VLOOKUP(hist_data__2[[#This Row],[item_code]],Product[],5,FALSE),VLOOKUP(hist_data__2[[#This Row],[item_code]],Product[],4,FALSE))</f>
        <v>#N/A</v>
      </c>
      <c r="H6253" s="6" t="e">
        <f>hist_data__2[[#This Row],[quantity]]*hist_data__2[[#This Row],[sale_price]]</f>
        <v>#N/A</v>
      </c>
    </row>
    <row r="6254" spans="1:8" x14ac:dyDescent="0.25">
      <c r="A6254">
        <v>6253</v>
      </c>
      <c r="B6254" s="1" t="s">
        <v>8</v>
      </c>
      <c r="C6254" s="1" t="s">
        <v>34</v>
      </c>
      <c r="D6254">
        <v>2019</v>
      </c>
      <c r="E6254">
        <v>12</v>
      </c>
      <c r="F6254">
        <v>1</v>
      </c>
      <c r="G6254" s="5" t="e">
        <f>IF(VLOOKUP(hist_data__2[[#This Row],[item_code]],hist_data__2[[#This Row],[item_code]:[sale_year]],3,FALSE)=2020,VLOOKUP(hist_data__2[[#This Row],[item_code]],Product[],5,FALSE),VLOOKUP(hist_data__2[[#This Row],[item_code]],Product[],4,FALSE))</f>
        <v>#N/A</v>
      </c>
      <c r="H6254" s="6" t="e">
        <f>hist_data__2[[#This Row],[quantity]]*hist_data__2[[#This Row],[sale_price]]</f>
        <v>#N/A</v>
      </c>
    </row>
    <row r="6255" spans="1:8" x14ac:dyDescent="0.25">
      <c r="A6255">
        <v>6254</v>
      </c>
      <c r="B6255" s="1" t="s">
        <v>8</v>
      </c>
      <c r="C6255" s="1" t="s">
        <v>34</v>
      </c>
      <c r="D6255">
        <v>2019</v>
      </c>
      <c r="E6255">
        <v>13</v>
      </c>
      <c r="F6255">
        <v>1</v>
      </c>
      <c r="G6255" s="5" t="e">
        <f>IF(VLOOKUP(hist_data__2[[#This Row],[item_code]],hist_data__2[[#This Row],[item_code]:[sale_year]],3,FALSE)=2020,VLOOKUP(hist_data__2[[#This Row],[item_code]],Product[],5,FALSE),VLOOKUP(hist_data__2[[#This Row],[item_code]],Product[],4,FALSE))</f>
        <v>#N/A</v>
      </c>
      <c r="H6255" s="6" t="e">
        <f>hist_data__2[[#This Row],[quantity]]*hist_data__2[[#This Row],[sale_price]]</f>
        <v>#N/A</v>
      </c>
    </row>
    <row r="6256" spans="1:8" x14ac:dyDescent="0.25">
      <c r="A6256">
        <v>6255</v>
      </c>
      <c r="B6256" s="1" t="s">
        <v>8</v>
      </c>
      <c r="C6256" s="1" t="s">
        <v>34</v>
      </c>
      <c r="D6256">
        <v>2019</v>
      </c>
      <c r="E6256">
        <v>14</v>
      </c>
      <c r="F6256">
        <v>1</v>
      </c>
      <c r="G6256" s="5" t="e">
        <f>IF(VLOOKUP(hist_data__2[[#This Row],[item_code]],hist_data__2[[#This Row],[item_code]:[sale_year]],3,FALSE)=2020,VLOOKUP(hist_data__2[[#This Row],[item_code]],Product[],5,FALSE),VLOOKUP(hist_data__2[[#This Row],[item_code]],Product[],4,FALSE))</f>
        <v>#N/A</v>
      </c>
      <c r="H6256" s="6" t="e">
        <f>hist_data__2[[#This Row],[quantity]]*hist_data__2[[#This Row],[sale_price]]</f>
        <v>#N/A</v>
      </c>
    </row>
    <row r="6257" spans="1:8" x14ac:dyDescent="0.25">
      <c r="A6257">
        <v>6256</v>
      </c>
      <c r="B6257" s="1" t="s">
        <v>8</v>
      </c>
      <c r="C6257" s="1" t="s">
        <v>34</v>
      </c>
      <c r="D6257">
        <v>2019</v>
      </c>
      <c r="E6257">
        <v>15</v>
      </c>
      <c r="F6257">
        <v>2</v>
      </c>
      <c r="G6257" s="5" t="e">
        <f>IF(VLOOKUP(hist_data__2[[#This Row],[item_code]],hist_data__2[[#This Row],[item_code]:[sale_year]],3,FALSE)=2020,VLOOKUP(hist_data__2[[#This Row],[item_code]],Product[],5,FALSE),VLOOKUP(hist_data__2[[#This Row],[item_code]],Product[],4,FALSE))</f>
        <v>#N/A</v>
      </c>
      <c r="H6257" s="6" t="e">
        <f>hist_data__2[[#This Row],[quantity]]*hist_data__2[[#This Row],[sale_price]]</f>
        <v>#N/A</v>
      </c>
    </row>
    <row r="6258" spans="1:8" x14ac:dyDescent="0.25">
      <c r="A6258">
        <v>6257</v>
      </c>
      <c r="B6258" s="1" t="s">
        <v>8</v>
      </c>
      <c r="C6258" s="1" t="s">
        <v>34</v>
      </c>
      <c r="D6258">
        <v>2019</v>
      </c>
      <c r="E6258">
        <v>16</v>
      </c>
      <c r="F6258">
        <v>2</v>
      </c>
      <c r="G6258" s="5" t="e">
        <f>IF(VLOOKUP(hist_data__2[[#This Row],[item_code]],hist_data__2[[#This Row],[item_code]:[sale_year]],3,FALSE)=2020,VLOOKUP(hist_data__2[[#This Row],[item_code]],Product[],5,FALSE),VLOOKUP(hist_data__2[[#This Row],[item_code]],Product[],4,FALSE))</f>
        <v>#N/A</v>
      </c>
      <c r="H6258" s="6" t="e">
        <f>hist_data__2[[#This Row],[quantity]]*hist_data__2[[#This Row],[sale_price]]</f>
        <v>#N/A</v>
      </c>
    </row>
    <row r="6259" spans="1:8" x14ac:dyDescent="0.25">
      <c r="A6259">
        <v>6258</v>
      </c>
      <c r="B6259" s="1" t="s">
        <v>8</v>
      </c>
      <c r="C6259" s="1" t="s">
        <v>34</v>
      </c>
      <c r="D6259">
        <v>2019</v>
      </c>
      <c r="E6259">
        <v>17</v>
      </c>
      <c r="F6259">
        <v>2</v>
      </c>
      <c r="G6259" s="5" t="e">
        <f>IF(VLOOKUP(hist_data__2[[#This Row],[item_code]],hist_data__2[[#This Row],[item_code]:[sale_year]],3,FALSE)=2020,VLOOKUP(hist_data__2[[#This Row],[item_code]],Product[],5,FALSE),VLOOKUP(hist_data__2[[#This Row],[item_code]],Product[],4,FALSE))</f>
        <v>#N/A</v>
      </c>
      <c r="H6259" s="6" t="e">
        <f>hist_data__2[[#This Row],[quantity]]*hist_data__2[[#This Row],[sale_price]]</f>
        <v>#N/A</v>
      </c>
    </row>
    <row r="6260" spans="1:8" x14ac:dyDescent="0.25">
      <c r="A6260">
        <v>6259</v>
      </c>
      <c r="B6260" s="1" t="s">
        <v>8</v>
      </c>
      <c r="C6260" s="1" t="s">
        <v>34</v>
      </c>
      <c r="D6260">
        <v>2019</v>
      </c>
      <c r="E6260">
        <v>18</v>
      </c>
      <c r="F6260">
        <v>1</v>
      </c>
      <c r="G6260" s="5" t="e">
        <f>IF(VLOOKUP(hist_data__2[[#This Row],[item_code]],hist_data__2[[#This Row],[item_code]:[sale_year]],3,FALSE)=2020,VLOOKUP(hist_data__2[[#This Row],[item_code]],Product[],5,FALSE),VLOOKUP(hist_data__2[[#This Row],[item_code]],Product[],4,FALSE))</f>
        <v>#N/A</v>
      </c>
      <c r="H6260" s="6" t="e">
        <f>hist_data__2[[#This Row],[quantity]]*hist_data__2[[#This Row],[sale_price]]</f>
        <v>#N/A</v>
      </c>
    </row>
    <row r="6261" spans="1:8" x14ac:dyDescent="0.25">
      <c r="A6261">
        <v>6260</v>
      </c>
      <c r="B6261" s="1" t="s">
        <v>8</v>
      </c>
      <c r="C6261" s="1" t="s">
        <v>34</v>
      </c>
      <c r="D6261">
        <v>2019</v>
      </c>
      <c r="E6261">
        <v>19</v>
      </c>
      <c r="F6261">
        <v>2</v>
      </c>
      <c r="G6261" s="5" t="e">
        <f>IF(VLOOKUP(hist_data__2[[#This Row],[item_code]],hist_data__2[[#This Row],[item_code]:[sale_year]],3,FALSE)=2020,VLOOKUP(hist_data__2[[#This Row],[item_code]],Product[],5,FALSE),VLOOKUP(hist_data__2[[#This Row],[item_code]],Product[],4,FALSE))</f>
        <v>#N/A</v>
      </c>
      <c r="H6261" s="6" t="e">
        <f>hist_data__2[[#This Row],[quantity]]*hist_data__2[[#This Row],[sale_price]]</f>
        <v>#N/A</v>
      </c>
    </row>
    <row r="6262" spans="1:8" x14ac:dyDescent="0.25">
      <c r="A6262">
        <v>6261</v>
      </c>
      <c r="B6262" s="1" t="s">
        <v>8</v>
      </c>
      <c r="C6262" s="1" t="s">
        <v>34</v>
      </c>
      <c r="D6262">
        <v>2019</v>
      </c>
      <c r="E6262">
        <v>20</v>
      </c>
      <c r="F6262">
        <v>2</v>
      </c>
      <c r="G6262" s="5" t="e">
        <f>IF(VLOOKUP(hist_data__2[[#This Row],[item_code]],hist_data__2[[#This Row],[item_code]:[sale_year]],3,FALSE)=2020,VLOOKUP(hist_data__2[[#This Row],[item_code]],Product[],5,FALSE),VLOOKUP(hist_data__2[[#This Row],[item_code]],Product[],4,FALSE))</f>
        <v>#N/A</v>
      </c>
      <c r="H6262" s="6" t="e">
        <f>hist_data__2[[#This Row],[quantity]]*hist_data__2[[#This Row],[sale_price]]</f>
        <v>#N/A</v>
      </c>
    </row>
    <row r="6263" spans="1:8" x14ac:dyDescent="0.25">
      <c r="A6263">
        <v>6262</v>
      </c>
      <c r="B6263" s="1" t="s">
        <v>8</v>
      </c>
      <c r="C6263" s="1" t="s">
        <v>34</v>
      </c>
      <c r="D6263">
        <v>2019</v>
      </c>
      <c r="E6263">
        <v>21</v>
      </c>
      <c r="F6263">
        <v>4</v>
      </c>
      <c r="G6263" s="5" t="e">
        <f>IF(VLOOKUP(hist_data__2[[#This Row],[item_code]],hist_data__2[[#This Row],[item_code]:[sale_year]],3,FALSE)=2020,VLOOKUP(hist_data__2[[#This Row],[item_code]],Product[],5,FALSE),VLOOKUP(hist_data__2[[#This Row],[item_code]],Product[],4,FALSE))</f>
        <v>#N/A</v>
      </c>
      <c r="H6263" s="6" t="e">
        <f>hist_data__2[[#This Row],[quantity]]*hist_data__2[[#This Row],[sale_price]]</f>
        <v>#N/A</v>
      </c>
    </row>
    <row r="6264" spans="1:8" x14ac:dyDescent="0.25">
      <c r="A6264">
        <v>6263</v>
      </c>
      <c r="B6264" s="1" t="s">
        <v>8</v>
      </c>
      <c r="C6264" s="1" t="s">
        <v>34</v>
      </c>
      <c r="D6264">
        <v>2019</v>
      </c>
      <c r="E6264">
        <v>22</v>
      </c>
      <c r="F6264">
        <v>4</v>
      </c>
      <c r="G6264" s="5" t="e">
        <f>IF(VLOOKUP(hist_data__2[[#This Row],[item_code]],hist_data__2[[#This Row],[item_code]:[sale_year]],3,FALSE)=2020,VLOOKUP(hist_data__2[[#This Row],[item_code]],Product[],5,FALSE),VLOOKUP(hist_data__2[[#This Row],[item_code]],Product[],4,FALSE))</f>
        <v>#N/A</v>
      </c>
      <c r="H6264" s="6" t="e">
        <f>hist_data__2[[#This Row],[quantity]]*hist_data__2[[#This Row],[sale_price]]</f>
        <v>#N/A</v>
      </c>
    </row>
    <row r="6265" spans="1:8" x14ac:dyDescent="0.25">
      <c r="A6265">
        <v>6264</v>
      </c>
      <c r="B6265" s="1" t="s">
        <v>8</v>
      </c>
      <c r="C6265" s="1" t="s">
        <v>34</v>
      </c>
      <c r="D6265">
        <v>2019</v>
      </c>
      <c r="E6265">
        <v>23</v>
      </c>
      <c r="F6265">
        <v>7</v>
      </c>
      <c r="G6265" s="5" t="e">
        <f>IF(VLOOKUP(hist_data__2[[#This Row],[item_code]],hist_data__2[[#This Row],[item_code]:[sale_year]],3,FALSE)=2020,VLOOKUP(hist_data__2[[#This Row],[item_code]],Product[],5,FALSE),VLOOKUP(hist_data__2[[#This Row],[item_code]],Product[],4,FALSE))</f>
        <v>#N/A</v>
      </c>
      <c r="H6265" s="6" t="e">
        <f>hist_data__2[[#This Row],[quantity]]*hist_data__2[[#This Row],[sale_price]]</f>
        <v>#N/A</v>
      </c>
    </row>
    <row r="6266" spans="1:8" x14ac:dyDescent="0.25">
      <c r="A6266">
        <v>6265</v>
      </c>
      <c r="B6266" s="1" t="s">
        <v>8</v>
      </c>
      <c r="C6266" s="1" t="s">
        <v>34</v>
      </c>
      <c r="D6266">
        <v>2019</v>
      </c>
      <c r="E6266">
        <v>24</v>
      </c>
      <c r="F6266">
        <v>5</v>
      </c>
      <c r="G6266" s="5" t="e">
        <f>IF(VLOOKUP(hist_data__2[[#This Row],[item_code]],hist_data__2[[#This Row],[item_code]:[sale_year]],3,FALSE)=2020,VLOOKUP(hist_data__2[[#This Row],[item_code]],Product[],5,FALSE),VLOOKUP(hist_data__2[[#This Row],[item_code]],Product[],4,FALSE))</f>
        <v>#N/A</v>
      </c>
      <c r="H6266" s="6" t="e">
        <f>hist_data__2[[#This Row],[quantity]]*hist_data__2[[#This Row],[sale_price]]</f>
        <v>#N/A</v>
      </c>
    </row>
    <row r="6267" spans="1:8" x14ac:dyDescent="0.25">
      <c r="A6267">
        <v>6266</v>
      </c>
      <c r="B6267" s="1" t="s">
        <v>8</v>
      </c>
      <c r="C6267" s="1" t="s">
        <v>34</v>
      </c>
      <c r="D6267">
        <v>2019</v>
      </c>
      <c r="E6267">
        <v>25</v>
      </c>
      <c r="F6267">
        <v>5</v>
      </c>
      <c r="G6267" s="5" t="e">
        <f>IF(VLOOKUP(hist_data__2[[#This Row],[item_code]],hist_data__2[[#This Row],[item_code]:[sale_year]],3,FALSE)=2020,VLOOKUP(hist_data__2[[#This Row],[item_code]],Product[],5,FALSE),VLOOKUP(hist_data__2[[#This Row],[item_code]],Product[],4,FALSE))</f>
        <v>#N/A</v>
      </c>
      <c r="H6267" s="6" t="e">
        <f>hist_data__2[[#This Row],[quantity]]*hist_data__2[[#This Row],[sale_price]]</f>
        <v>#N/A</v>
      </c>
    </row>
    <row r="6268" spans="1:8" x14ac:dyDescent="0.25">
      <c r="A6268">
        <v>6267</v>
      </c>
      <c r="B6268" s="1" t="s">
        <v>8</v>
      </c>
      <c r="C6268" s="1" t="s">
        <v>34</v>
      </c>
      <c r="D6268">
        <v>2019</v>
      </c>
      <c r="E6268">
        <v>26</v>
      </c>
      <c r="F6268">
        <v>2</v>
      </c>
      <c r="G6268" s="5" t="e">
        <f>IF(VLOOKUP(hist_data__2[[#This Row],[item_code]],hist_data__2[[#This Row],[item_code]:[sale_year]],3,FALSE)=2020,VLOOKUP(hist_data__2[[#This Row],[item_code]],Product[],5,FALSE),VLOOKUP(hist_data__2[[#This Row],[item_code]],Product[],4,FALSE))</f>
        <v>#N/A</v>
      </c>
      <c r="H6268" s="6" t="e">
        <f>hist_data__2[[#This Row],[quantity]]*hist_data__2[[#This Row],[sale_price]]</f>
        <v>#N/A</v>
      </c>
    </row>
    <row r="6269" spans="1:8" x14ac:dyDescent="0.25">
      <c r="A6269">
        <v>6268</v>
      </c>
      <c r="B6269" s="1" t="s">
        <v>8</v>
      </c>
      <c r="C6269" s="1" t="s">
        <v>34</v>
      </c>
      <c r="D6269">
        <v>2019</v>
      </c>
      <c r="E6269">
        <v>27</v>
      </c>
      <c r="F6269">
        <v>3</v>
      </c>
      <c r="G6269" s="5" t="e">
        <f>IF(VLOOKUP(hist_data__2[[#This Row],[item_code]],hist_data__2[[#This Row],[item_code]:[sale_year]],3,FALSE)=2020,VLOOKUP(hist_data__2[[#This Row],[item_code]],Product[],5,FALSE),VLOOKUP(hist_data__2[[#This Row],[item_code]],Product[],4,FALSE))</f>
        <v>#N/A</v>
      </c>
      <c r="H6269" s="6" t="e">
        <f>hist_data__2[[#This Row],[quantity]]*hist_data__2[[#This Row],[sale_price]]</f>
        <v>#N/A</v>
      </c>
    </row>
    <row r="6270" spans="1:8" x14ac:dyDescent="0.25">
      <c r="A6270">
        <v>6269</v>
      </c>
      <c r="B6270" s="1" t="s">
        <v>8</v>
      </c>
      <c r="C6270" s="1" t="s">
        <v>34</v>
      </c>
      <c r="D6270">
        <v>2019</v>
      </c>
      <c r="E6270">
        <v>28</v>
      </c>
      <c r="F6270">
        <v>2</v>
      </c>
      <c r="G6270" s="5" t="e">
        <f>IF(VLOOKUP(hist_data__2[[#This Row],[item_code]],hist_data__2[[#This Row],[item_code]:[sale_year]],3,FALSE)=2020,VLOOKUP(hist_data__2[[#This Row],[item_code]],Product[],5,FALSE),VLOOKUP(hist_data__2[[#This Row],[item_code]],Product[],4,FALSE))</f>
        <v>#N/A</v>
      </c>
      <c r="H6270" s="6" t="e">
        <f>hist_data__2[[#This Row],[quantity]]*hist_data__2[[#This Row],[sale_price]]</f>
        <v>#N/A</v>
      </c>
    </row>
    <row r="6271" spans="1:8" x14ac:dyDescent="0.25">
      <c r="A6271">
        <v>6270</v>
      </c>
      <c r="B6271" s="1" t="s">
        <v>8</v>
      </c>
      <c r="C6271" s="1" t="s">
        <v>34</v>
      </c>
      <c r="D6271">
        <v>2019</v>
      </c>
      <c r="E6271">
        <v>29</v>
      </c>
      <c r="F6271">
        <v>3</v>
      </c>
      <c r="G6271" s="5" t="e">
        <f>IF(VLOOKUP(hist_data__2[[#This Row],[item_code]],hist_data__2[[#This Row],[item_code]:[sale_year]],3,FALSE)=2020,VLOOKUP(hist_data__2[[#This Row],[item_code]],Product[],5,FALSE),VLOOKUP(hist_data__2[[#This Row],[item_code]],Product[],4,FALSE))</f>
        <v>#N/A</v>
      </c>
      <c r="H6271" s="6" t="e">
        <f>hist_data__2[[#This Row],[quantity]]*hist_data__2[[#This Row],[sale_price]]</f>
        <v>#N/A</v>
      </c>
    </row>
    <row r="6272" spans="1:8" x14ac:dyDescent="0.25">
      <c r="A6272">
        <v>6271</v>
      </c>
      <c r="B6272" s="1" t="s">
        <v>8</v>
      </c>
      <c r="C6272" s="1" t="s">
        <v>34</v>
      </c>
      <c r="D6272">
        <v>2019</v>
      </c>
      <c r="E6272">
        <v>30</v>
      </c>
      <c r="F6272">
        <v>5</v>
      </c>
      <c r="G6272" s="5" t="e">
        <f>IF(VLOOKUP(hist_data__2[[#This Row],[item_code]],hist_data__2[[#This Row],[item_code]:[sale_year]],3,FALSE)=2020,VLOOKUP(hist_data__2[[#This Row],[item_code]],Product[],5,FALSE),VLOOKUP(hist_data__2[[#This Row],[item_code]],Product[],4,FALSE))</f>
        <v>#N/A</v>
      </c>
      <c r="H6272" s="6" t="e">
        <f>hist_data__2[[#This Row],[quantity]]*hist_data__2[[#This Row],[sale_price]]</f>
        <v>#N/A</v>
      </c>
    </row>
    <row r="6273" spans="1:8" x14ac:dyDescent="0.25">
      <c r="A6273">
        <v>6272</v>
      </c>
      <c r="B6273" s="1" t="s">
        <v>8</v>
      </c>
      <c r="C6273" s="1" t="s">
        <v>34</v>
      </c>
      <c r="D6273">
        <v>2019</v>
      </c>
      <c r="E6273">
        <v>31</v>
      </c>
      <c r="F6273">
        <v>6</v>
      </c>
      <c r="G6273" s="5" t="e">
        <f>IF(VLOOKUP(hist_data__2[[#This Row],[item_code]],hist_data__2[[#This Row],[item_code]:[sale_year]],3,FALSE)=2020,VLOOKUP(hist_data__2[[#This Row],[item_code]],Product[],5,FALSE),VLOOKUP(hist_data__2[[#This Row],[item_code]],Product[],4,FALSE))</f>
        <v>#N/A</v>
      </c>
      <c r="H6273" s="6" t="e">
        <f>hist_data__2[[#This Row],[quantity]]*hist_data__2[[#This Row],[sale_price]]</f>
        <v>#N/A</v>
      </c>
    </row>
    <row r="6274" spans="1:8" x14ac:dyDescent="0.25">
      <c r="A6274">
        <v>6273</v>
      </c>
      <c r="B6274" s="1" t="s">
        <v>8</v>
      </c>
      <c r="C6274" s="1" t="s">
        <v>34</v>
      </c>
      <c r="D6274">
        <v>2019</v>
      </c>
      <c r="E6274">
        <v>32</v>
      </c>
      <c r="F6274">
        <v>5</v>
      </c>
      <c r="G6274" s="5" t="e">
        <f>IF(VLOOKUP(hist_data__2[[#This Row],[item_code]],hist_data__2[[#This Row],[item_code]:[sale_year]],3,FALSE)=2020,VLOOKUP(hist_data__2[[#This Row],[item_code]],Product[],5,FALSE),VLOOKUP(hist_data__2[[#This Row],[item_code]],Product[],4,FALSE))</f>
        <v>#N/A</v>
      </c>
      <c r="H6274" s="6" t="e">
        <f>hist_data__2[[#This Row],[quantity]]*hist_data__2[[#This Row],[sale_price]]</f>
        <v>#N/A</v>
      </c>
    </row>
    <row r="6275" spans="1:8" x14ac:dyDescent="0.25">
      <c r="A6275">
        <v>6274</v>
      </c>
      <c r="B6275" s="1" t="s">
        <v>8</v>
      </c>
      <c r="C6275" s="1" t="s">
        <v>34</v>
      </c>
      <c r="D6275">
        <v>2019</v>
      </c>
      <c r="E6275">
        <v>33</v>
      </c>
      <c r="F6275">
        <v>7</v>
      </c>
      <c r="G6275" s="5" t="e">
        <f>IF(VLOOKUP(hist_data__2[[#This Row],[item_code]],hist_data__2[[#This Row],[item_code]:[sale_year]],3,FALSE)=2020,VLOOKUP(hist_data__2[[#This Row],[item_code]],Product[],5,FALSE),VLOOKUP(hist_data__2[[#This Row],[item_code]],Product[],4,FALSE))</f>
        <v>#N/A</v>
      </c>
      <c r="H6275" s="6" t="e">
        <f>hist_data__2[[#This Row],[quantity]]*hist_data__2[[#This Row],[sale_price]]</f>
        <v>#N/A</v>
      </c>
    </row>
    <row r="6276" spans="1:8" x14ac:dyDescent="0.25">
      <c r="A6276">
        <v>6275</v>
      </c>
      <c r="B6276" s="1" t="s">
        <v>8</v>
      </c>
      <c r="C6276" s="1" t="s">
        <v>34</v>
      </c>
      <c r="D6276">
        <v>2019</v>
      </c>
      <c r="E6276">
        <v>34</v>
      </c>
      <c r="F6276">
        <v>6</v>
      </c>
      <c r="G6276" s="5" t="e">
        <f>IF(VLOOKUP(hist_data__2[[#This Row],[item_code]],hist_data__2[[#This Row],[item_code]:[sale_year]],3,FALSE)=2020,VLOOKUP(hist_data__2[[#This Row],[item_code]],Product[],5,FALSE),VLOOKUP(hist_data__2[[#This Row],[item_code]],Product[],4,FALSE))</f>
        <v>#N/A</v>
      </c>
      <c r="H6276" s="6" t="e">
        <f>hist_data__2[[#This Row],[quantity]]*hist_data__2[[#This Row],[sale_price]]</f>
        <v>#N/A</v>
      </c>
    </row>
    <row r="6277" spans="1:8" x14ac:dyDescent="0.25">
      <c r="A6277">
        <v>6276</v>
      </c>
      <c r="B6277" s="1" t="s">
        <v>8</v>
      </c>
      <c r="C6277" s="1" t="s">
        <v>34</v>
      </c>
      <c r="D6277">
        <v>2019</v>
      </c>
      <c r="E6277">
        <v>35</v>
      </c>
      <c r="F6277">
        <v>4</v>
      </c>
      <c r="G6277" s="5" t="e">
        <f>IF(VLOOKUP(hist_data__2[[#This Row],[item_code]],hist_data__2[[#This Row],[item_code]:[sale_year]],3,FALSE)=2020,VLOOKUP(hist_data__2[[#This Row],[item_code]],Product[],5,FALSE),VLOOKUP(hist_data__2[[#This Row],[item_code]],Product[],4,FALSE))</f>
        <v>#N/A</v>
      </c>
      <c r="H6277" s="6" t="e">
        <f>hist_data__2[[#This Row],[quantity]]*hist_data__2[[#This Row],[sale_price]]</f>
        <v>#N/A</v>
      </c>
    </row>
    <row r="6278" spans="1:8" x14ac:dyDescent="0.25">
      <c r="A6278">
        <v>6277</v>
      </c>
      <c r="B6278" s="1" t="s">
        <v>8</v>
      </c>
      <c r="C6278" s="1" t="s">
        <v>34</v>
      </c>
      <c r="D6278">
        <v>2019</v>
      </c>
      <c r="E6278">
        <v>36</v>
      </c>
      <c r="F6278">
        <v>5</v>
      </c>
      <c r="G6278" s="5" t="e">
        <f>IF(VLOOKUP(hist_data__2[[#This Row],[item_code]],hist_data__2[[#This Row],[item_code]:[sale_year]],3,FALSE)=2020,VLOOKUP(hist_data__2[[#This Row],[item_code]],Product[],5,FALSE),VLOOKUP(hist_data__2[[#This Row],[item_code]],Product[],4,FALSE))</f>
        <v>#N/A</v>
      </c>
      <c r="H6278" s="6" t="e">
        <f>hist_data__2[[#This Row],[quantity]]*hist_data__2[[#This Row],[sale_price]]</f>
        <v>#N/A</v>
      </c>
    </row>
    <row r="6279" spans="1:8" x14ac:dyDescent="0.25">
      <c r="A6279">
        <v>6278</v>
      </c>
      <c r="B6279" s="1" t="s">
        <v>8</v>
      </c>
      <c r="C6279" s="1" t="s">
        <v>34</v>
      </c>
      <c r="D6279">
        <v>2019</v>
      </c>
      <c r="E6279">
        <v>37</v>
      </c>
      <c r="F6279">
        <v>3</v>
      </c>
      <c r="G6279" s="5" t="e">
        <f>IF(VLOOKUP(hist_data__2[[#This Row],[item_code]],hist_data__2[[#This Row],[item_code]:[sale_year]],3,FALSE)=2020,VLOOKUP(hist_data__2[[#This Row],[item_code]],Product[],5,FALSE),VLOOKUP(hist_data__2[[#This Row],[item_code]],Product[],4,FALSE))</f>
        <v>#N/A</v>
      </c>
      <c r="H6279" s="6" t="e">
        <f>hist_data__2[[#This Row],[quantity]]*hist_data__2[[#This Row],[sale_price]]</f>
        <v>#N/A</v>
      </c>
    </row>
    <row r="6280" spans="1:8" x14ac:dyDescent="0.25">
      <c r="A6280">
        <v>6279</v>
      </c>
      <c r="B6280" s="1" t="s">
        <v>8</v>
      </c>
      <c r="C6280" s="1" t="s">
        <v>34</v>
      </c>
      <c r="D6280">
        <v>2019</v>
      </c>
      <c r="E6280">
        <v>38</v>
      </c>
      <c r="F6280">
        <v>2</v>
      </c>
      <c r="G6280" s="5" t="e">
        <f>IF(VLOOKUP(hist_data__2[[#This Row],[item_code]],hist_data__2[[#This Row],[item_code]:[sale_year]],3,FALSE)=2020,VLOOKUP(hist_data__2[[#This Row],[item_code]],Product[],5,FALSE),VLOOKUP(hist_data__2[[#This Row],[item_code]],Product[],4,FALSE))</f>
        <v>#N/A</v>
      </c>
      <c r="H6280" s="6" t="e">
        <f>hist_data__2[[#This Row],[quantity]]*hist_data__2[[#This Row],[sale_price]]</f>
        <v>#N/A</v>
      </c>
    </row>
    <row r="6281" spans="1:8" x14ac:dyDescent="0.25">
      <c r="A6281">
        <v>6280</v>
      </c>
      <c r="B6281" s="1" t="s">
        <v>8</v>
      </c>
      <c r="C6281" s="1" t="s">
        <v>34</v>
      </c>
      <c r="D6281">
        <v>2019</v>
      </c>
      <c r="E6281">
        <v>39</v>
      </c>
      <c r="F6281">
        <v>1</v>
      </c>
      <c r="G6281" s="5" t="e">
        <f>IF(VLOOKUP(hist_data__2[[#This Row],[item_code]],hist_data__2[[#This Row],[item_code]:[sale_year]],3,FALSE)=2020,VLOOKUP(hist_data__2[[#This Row],[item_code]],Product[],5,FALSE),VLOOKUP(hist_data__2[[#This Row],[item_code]],Product[],4,FALSE))</f>
        <v>#N/A</v>
      </c>
      <c r="H6281" s="6" t="e">
        <f>hist_data__2[[#This Row],[quantity]]*hist_data__2[[#This Row],[sale_price]]</f>
        <v>#N/A</v>
      </c>
    </row>
    <row r="6282" spans="1:8" x14ac:dyDescent="0.25">
      <c r="A6282">
        <v>6281</v>
      </c>
      <c r="B6282" s="1" t="s">
        <v>8</v>
      </c>
      <c r="C6282" s="1" t="s">
        <v>34</v>
      </c>
      <c r="D6282">
        <v>2019</v>
      </c>
      <c r="E6282">
        <v>40</v>
      </c>
      <c r="F6282">
        <v>2</v>
      </c>
      <c r="G6282" s="5" t="e">
        <f>IF(VLOOKUP(hist_data__2[[#This Row],[item_code]],hist_data__2[[#This Row],[item_code]:[sale_year]],3,FALSE)=2020,VLOOKUP(hist_data__2[[#This Row],[item_code]],Product[],5,FALSE),VLOOKUP(hist_data__2[[#This Row],[item_code]],Product[],4,FALSE))</f>
        <v>#N/A</v>
      </c>
      <c r="H6282" s="6" t="e">
        <f>hist_data__2[[#This Row],[quantity]]*hist_data__2[[#This Row],[sale_price]]</f>
        <v>#N/A</v>
      </c>
    </row>
    <row r="6283" spans="1:8" x14ac:dyDescent="0.25">
      <c r="A6283">
        <v>6282</v>
      </c>
      <c r="B6283" s="1" t="s">
        <v>8</v>
      </c>
      <c r="C6283" s="1" t="s">
        <v>34</v>
      </c>
      <c r="D6283">
        <v>2019</v>
      </c>
      <c r="E6283">
        <v>41</v>
      </c>
      <c r="F6283">
        <v>2</v>
      </c>
      <c r="G6283" s="5" t="e">
        <f>IF(VLOOKUP(hist_data__2[[#This Row],[item_code]],hist_data__2[[#This Row],[item_code]:[sale_year]],3,FALSE)=2020,VLOOKUP(hist_data__2[[#This Row],[item_code]],Product[],5,FALSE),VLOOKUP(hist_data__2[[#This Row],[item_code]],Product[],4,FALSE))</f>
        <v>#N/A</v>
      </c>
      <c r="H6283" s="6" t="e">
        <f>hist_data__2[[#This Row],[quantity]]*hist_data__2[[#This Row],[sale_price]]</f>
        <v>#N/A</v>
      </c>
    </row>
    <row r="6284" spans="1:8" x14ac:dyDescent="0.25">
      <c r="A6284">
        <v>6283</v>
      </c>
      <c r="B6284" s="1" t="s">
        <v>8</v>
      </c>
      <c r="C6284" s="1" t="s">
        <v>34</v>
      </c>
      <c r="D6284">
        <v>2019</v>
      </c>
      <c r="E6284">
        <v>42</v>
      </c>
      <c r="F6284">
        <v>2</v>
      </c>
      <c r="G6284" s="5" t="e">
        <f>IF(VLOOKUP(hist_data__2[[#This Row],[item_code]],hist_data__2[[#This Row],[item_code]:[sale_year]],3,FALSE)=2020,VLOOKUP(hist_data__2[[#This Row],[item_code]],Product[],5,FALSE),VLOOKUP(hist_data__2[[#This Row],[item_code]],Product[],4,FALSE))</f>
        <v>#N/A</v>
      </c>
      <c r="H6284" s="6" t="e">
        <f>hist_data__2[[#This Row],[quantity]]*hist_data__2[[#This Row],[sale_price]]</f>
        <v>#N/A</v>
      </c>
    </row>
    <row r="6285" spans="1:8" x14ac:dyDescent="0.25">
      <c r="A6285">
        <v>6284</v>
      </c>
      <c r="B6285" s="1" t="s">
        <v>8</v>
      </c>
      <c r="C6285" s="1" t="s">
        <v>34</v>
      </c>
      <c r="D6285">
        <v>2019</v>
      </c>
      <c r="E6285">
        <v>43</v>
      </c>
      <c r="F6285">
        <v>1</v>
      </c>
      <c r="G6285" s="5" t="e">
        <f>IF(VLOOKUP(hist_data__2[[#This Row],[item_code]],hist_data__2[[#This Row],[item_code]:[sale_year]],3,FALSE)=2020,VLOOKUP(hist_data__2[[#This Row],[item_code]],Product[],5,FALSE),VLOOKUP(hist_data__2[[#This Row],[item_code]],Product[],4,FALSE))</f>
        <v>#N/A</v>
      </c>
      <c r="H6285" s="6" t="e">
        <f>hist_data__2[[#This Row],[quantity]]*hist_data__2[[#This Row],[sale_price]]</f>
        <v>#N/A</v>
      </c>
    </row>
    <row r="6286" spans="1:8" x14ac:dyDescent="0.25">
      <c r="A6286">
        <v>6285</v>
      </c>
      <c r="B6286" s="1" t="s">
        <v>8</v>
      </c>
      <c r="C6286" s="1" t="s">
        <v>34</v>
      </c>
      <c r="D6286">
        <v>2019</v>
      </c>
      <c r="E6286">
        <v>44</v>
      </c>
      <c r="F6286">
        <v>1</v>
      </c>
      <c r="G6286" s="5" t="e">
        <f>IF(VLOOKUP(hist_data__2[[#This Row],[item_code]],hist_data__2[[#This Row],[item_code]:[sale_year]],3,FALSE)=2020,VLOOKUP(hist_data__2[[#This Row],[item_code]],Product[],5,FALSE),VLOOKUP(hist_data__2[[#This Row],[item_code]],Product[],4,FALSE))</f>
        <v>#N/A</v>
      </c>
      <c r="H6286" s="6" t="e">
        <f>hist_data__2[[#This Row],[quantity]]*hist_data__2[[#This Row],[sale_price]]</f>
        <v>#N/A</v>
      </c>
    </row>
    <row r="6287" spans="1:8" x14ac:dyDescent="0.25">
      <c r="A6287">
        <v>6286</v>
      </c>
      <c r="B6287" s="1" t="s">
        <v>8</v>
      </c>
      <c r="C6287" s="1" t="s">
        <v>34</v>
      </c>
      <c r="D6287">
        <v>2019</v>
      </c>
      <c r="E6287">
        <v>45</v>
      </c>
      <c r="F6287">
        <v>1</v>
      </c>
      <c r="G6287" s="5" t="e">
        <f>IF(VLOOKUP(hist_data__2[[#This Row],[item_code]],hist_data__2[[#This Row],[item_code]:[sale_year]],3,FALSE)=2020,VLOOKUP(hist_data__2[[#This Row],[item_code]],Product[],5,FALSE),VLOOKUP(hist_data__2[[#This Row],[item_code]],Product[],4,FALSE))</f>
        <v>#N/A</v>
      </c>
      <c r="H6287" s="6" t="e">
        <f>hist_data__2[[#This Row],[quantity]]*hist_data__2[[#This Row],[sale_price]]</f>
        <v>#N/A</v>
      </c>
    </row>
    <row r="6288" spans="1:8" x14ac:dyDescent="0.25">
      <c r="A6288">
        <v>6287</v>
      </c>
      <c r="B6288" s="1" t="s">
        <v>8</v>
      </c>
      <c r="C6288" s="1" t="s">
        <v>34</v>
      </c>
      <c r="D6288">
        <v>2019</v>
      </c>
      <c r="E6288">
        <v>46</v>
      </c>
      <c r="F6288">
        <v>0</v>
      </c>
      <c r="G6288" s="5" t="e">
        <f>IF(VLOOKUP(hist_data__2[[#This Row],[item_code]],hist_data__2[[#This Row],[item_code]:[sale_year]],3,FALSE)=2020,VLOOKUP(hist_data__2[[#This Row],[item_code]],Product[],5,FALSE),VLOOKUP(hist_data__2[[#This Row],[item_code]],Product[],4,FALSE))</f>
        <v>#N/A</v>
      </c>
      <c r="H6288" s="6" t="e">
        <f>hist_data__2[[#This Row],[quantity]]*hist_data__2[[#This Row],[sale_price]]</f>
        <v>#N/A</v>
      </c>
    </row>
    <row r="6289" spans="1:8" x14ac:dyDescent="0.25">
      <c r="A6289">
        <v>6288</v>
      </c>
      <c r="B6289" s="1" t="s">
        <v>8</v>
      </c>
      <c r="C6289" s="1" t="s">
        <v>34</v>
      </c>
      <c r="D6289">
        <v>2019</v>
      </c>
      <c r="E6289">
        <v>47</v>
      </c>
      <c r="F6289">
        <v>0</v>
      </c>
      <c r="G6289" s="5" t="e">
        <f>IF(VLOOKUP(hist_data__2[[#This Row],[item_code]],hist_data__2[[#This Row],[item_code]:[sale_year]],3,FALSE)=2020,VLOOKUP(hist_data__2[[#This Row],[item_code]],Product[],5,FALSE),VLOOKUP(hist_data__2[[#This Row],[item_code]],Product[],4,FALSE))</f>
        <v>#N/A</v>
      </c>
      <c r="H6289" s="6" t="e">
        <f>hist_data__2[[#This Row],[quantity]]*hist_data__2[[#This Row],[sale_price]]</f>
        <v>#N/A</v>
      </c>
    </row>
    <row r="6290" spans="1:8" x14ac:dyDescent="0.25">
      <c r="A6290">
        <v>6289</v>
      </c>
      <c r="B6290" s="1" t="s">
        <v>8</v>
      </c>
      <c r="C6290" s="1" t="s">
        <v>34</v>
      </c>
      <c r="D6290">
        <v>2019</v>
      </c>
      <c r="E6290">
        <v>48</v>
      </c>
      <c r="F6290">
        <v>0</v>
      </c>
      <c r="G6290" s="5" t="e">
        <f>IF(VLOOKUP(hist_data__2[[#This Row],[item_code]],hist_data__2[[#This Row],[item_code]:[sale_year]],3,FALSE)=2020,VLOOKUP(hist_data__2[[#This Row],[item_code]],Product[],5,FALSE),VLOOKUP(hist_data__2[[#This Row],[item_code]],Product[],4,FALSE))</f>
        <v>#N/A</v>
      </c>
      <c r="H6290" s="6" t="e">
        <f>hist_data__2[[#This Row],[quantity]]*hist_data__2[[#This Row],[sale_price]]</f>
        <v>#N/A</v>
      </c>
    </row>
    <row r="6291" spans="1:8" x14ac:dyDescent="0.25">
      <c r="A6291">
        <v>6290</v>
      </c>
      <c r="B6291" s="1" t="s">
        <v>8</v>
      </c>
      <c r="C6291" s="1" t="s">
        <v>34</v>
      </c>
      <c r="D6291">
        <v>2019</v>
      </c>
      <c r="E6291">
        <v>49</v>
      </c>
      <c r="F6291">
        <v>0</v>
      </c>
      <c r="G6291" s="5" t="e">
        <f>IF(VLOOKUP(hist_data__2[[#This Row],[item_code]],hist_data__2[[#This Row],[item_code]:[sale_year]],3,FALSE)=2020,VLOOKUP(hist_data__2[[#This Row],[item_code]],Product[],5,FALSE),VLOOKUP(hist_data__2[[#This Row],[item_code]],Product[],4,FALSE))</f>
        <v>#N/A</v>
      </c>
      <c r="H6291" s="6" t="e">
        <f>hist_data__2[[#This Row],[quantity]]*hist_data__2[[#This Row],[sale_price]]</f>
        <v>#N/A</v>
      </c>
    </row>
    <row r="6292" spans="1:8" x14ac:dyDescent="0.25">
      <c r="A6292">
        <v>6291</v>
      </c>
      <c r="B6292" s="1" t="s">
        <v>8</v>
      </c>
      <c r="C6292" s="1" t="s">
        <v>34</v>
      </c>
      <c r="D6292">
        <v>2019</v>
      </c>
      <c r="E6292">
        <v>50</v>
      </c>
      <c r="F6292">
        <v>0</v>
      </c>
      <c r="G6292" s="5" t="e">
        <f>IF(VLOOKUP(hist_data__2[[#This Row],[item_code]],hist_data__2[[#This Row],[item_code]:[sale_year]],3,FALSE)=2020,VLOOKUP(hist_data__2[[#This Row],[item_code]],Product[],5,FALSE),VLOOKUP(hist_data__2[[#This Row],[item_code]],Product[],4,FALSE))</f>
        <v>#N/A</v>
      </c>
      <c r="H6292" s="6" t="e">
        <f>hist_data__2[[#This Row],[quantity]]*hist_data__2[[#This Row],[sale_price]]</f>
        <v>#N/A</v>
      </c>
    </row>
    <row r="6293" spans="1:8" x14ac:dyDescent="0.25">
      <c r="A6293">
        <v>6292</v>
      </c>
      <c r="B6293" s="1" t="s">
        <v>8</v>
      </c>
      <c r="C6293" s="1" t="s">
        <v>34</v>
      </c>
      <c r="D6293">
        <v>2019</v>
      </c>
      <c r="E6293">
        <v>51</v>
      </c>
      <c r="F6293">
        <v>0</v>
      </c>
      <c r="G6293" s="5" t="e">
        <f>IF(VLOOKUP(hist_data__2[[#This Row],[item_code]],hist_data__2[[#This Row],[item_code]:[sale_year]],3,FALSE)=2020,VLOOKUP(hist_data__2[[#This Row],[item_code]],Product[],5,FALSE),VLOOKUP(hist_data__2[[#This Row],[item_code]],Product[],4,FALSE))</f>
        <v>#N/A</v>
      </c>
      <c r="H6293" s="6" t="e">
        <f>hist_data__2[[#This Row],[quantity]]*hist_data__2[[#This Row],[sale_price]]</f>
        <v>#N/A</v>
      </c>
    </row>
    <row r="6294" spans="1:8" x14ac:dyDescent="0.25">
      <c r="A6294">
        <v>6293</v>
      </c>
      <c r="B6294" s="1" t="s">
        <v>8</v>
      </c>
      <c r="C6294" s="1" t="s">
        <v>34</v>
      </c>
      <c r="D6294">
        <v>2020</v>
      </c>
      <c r="E6294">
        <v>0</v>
      </c>
      <c r="F6294">
        <v>0</v>
      </c>
      <c r="G6294" s="5" t="e">
        <f>IF(VLOOKUP(hist_data__2[[#This Row],[item_code]],hist_data__2[[#This Row],[item_code]:[sale_year]],3,FALSE)=2020,VLOOKUP(hist_data__2[[#This Row],[item_code]],Product[],5,FALSE),VLOOKUP(hist_data__2[[#This Row],[item_code]],Product[],4,FALSE))</f>
        <v>#N/A</v>
      </c>
      <c r="H6294" s="6" t="e">
        <f>hist_data__2[[#This Row],[quantity]]*hist_data__2[[#This Row],[sale_price]]</f>
        <v>#N/A</v>
      </c>
    </row>
    <row r="6295" spans="1:8" x14ac:dyDescent="0.25">
      <c r="A6295">
        <v>6294</v>
      </c>
      <c r="B6295" s="1" t="s">
        <v>8</v>
      </c>
      <c r="C6295" s="1" t="s">
        <v>34</v>
      </c>
      <c r="D6295">
        <v>2020</v>
      </c>
      <c r="E6295">
        <v>1</v>
      </c>
      <c r="F6295">
        <v>0</v>
      </c>
      <c r="G6295" s="5" t="e">
        <f>IF(VLOOKUP(hist_data__2[[#This Row],[item_code]],hist_data__2[[#This Row],[item_code]:[sale_year]],3,FALSE)=2020,VLOOKUP(hist_data__2[[#This Row],[item_code]],Product[],5,FALSE),VLOOKUP(hist_data__2[[#This Row],[item_code]],Product[],4,FALSE))</f>
        <v>#N/A</v>
      </c>
      <c r="H6295" s="6" t="e">
        <f>hist_data__2[[#This Row],[quantity]]*hist_data__2[[#This Row],[sale_price]]</f>
        <v>#N/A</v>
      </c>
    </row>
    <row r="6296" spans="1:8" x14ac:dyDescent="0.25">
      <c r="A6296">
        <v>6295</v>
      </c>
      <c r="B6296" s="1" t="s">
        <v>8</v>
      </c>
      <c r="C6296" s="1" t="s">
        <v>34</v>
      </c>
      <c r="D6296">
        <v>2020</v>
      </c>
      <c r="E6296">
        <v>2</v>
      </c>
      <c r="F6296">
        <v>0</v>
      </c>
      <c r="G6296" s="5" t="e">
        <f>IF(VLOOKUP(hist_data__2[[#This Row],[item_code]],hist_data__2[[#This Row],[item_code]:[sale_year]],3,FALSE)=2020,VLOOKUP(hist_data__2[[#This Row],[item_code]],Product[],5,FALSE),VLOOKUP(hist_data__2[[#This Row],[item_code]],Product[],4,FALSE))</f>
        <v>#N/A</v>
      </c>
      <c r="H6296" s="6" t="e">
        <f>hist_data__2[[#This Row],[quantity]]*hist_data__2[[#This Row],[sale_price]]</f>
        <v>#N/A</v>
      </c>
    </row>
    <row r="6297" spans="1:8" x14ac:dyDescent="0.25">
      <c r="A6297">
        <v>6296</v>
      </c>
      <c r="B6297" s="1" t="s">
        <v>8</v>
      </c>
      <c r="C6297" s="1" t="s">
        <v>34</v>
      </c>
      <c r="D6297">
        <v>2020</v>
      </c>
      <c r="E6297">
        <v>3</v>
      </c>
      <c r="F6297">
        <v>1</v>
      </c>
      <c r="G6297" s="5" t="e">
        <f>IF(VLOOKUP(hist_data__2[[#This Row],[item_code]],hist_data__2[[#This Row],[item_code]:[sale_year]],3,FALSE)=2020,VLOOKUP(hist_data__2[[#This Row],[item_code]],Product[],5,FALSE),VLOOKUP(hist_data__2[[#This Row],[item_code]],Product[],4,FALSE))</f>
        <v>#N/A</v>
      </c>
      <c r="H6297" s="6" t="e">
        <f>hist_data__2[[#This Row],[quantity]]*hist_data__2[[#This Row],[sale_price]]</f>
        <v>#N/A</v>
      </c>
    </row>
    <row r="6298" spans="1:8" x14ac:dyDescent="0.25">
      <c r="A6298">
        <v>6297</v>
      </c>
      <c r="B6298" s="1" t="s">
        <v>8</v>
      </c>
      <c r="C6298" s="1" t="s">
        <v>34</v>
      </c>
      <c r="D6298">
        <v>2020</v>
      </c>
      <c r="E6298">
        <v>4</v>
      </c>
      <c r="F6298">
        <v>1</v>
      </c>
      <c r="G6298" s="5" t="e">
        <f>IF(VLOOKUP(hist_data__2[[#This Row],[item_code]],hist_data__2[[#This Row],[item_code]:[sale_year]],3,FALSE)=2020,VLOOKUP(hist_data__2[[#This Row],[item_code]],Product[],5,FALSE),VLOOKUP(hist_data__2[[#This Row],[item_code]],Product[],4,FALSE))</f>
        <v>#N/A</v>
      </c>
      <c r="H6298" s="6" t="e">
        <f>hist_data__2[[#This Row],[quantity]]*hist_data__2[[#This Row],[sale_price]]</f>
        <v>#N/A</v>
      </c>
    </row>
    <row r="6299" spans="1:8" x14ac:dyDescent="0.25">
      <c r="A6299">
        <v>6298</v>
      </c>
      <c r="B6299" s="1" t="s">
        <v>8</v>
      </c>
      <c r="C6299" s="1" t="s">
        <v>34</v>
      </c>
      <c r="D6299">
        <v>2020</v>
      </c>
      <c r="E6299">
        <v>5</v>
      </c>
      <c r="F6299">
        <v>1</v>
      </c>
      <c r="G6299" s="5" t="e">
        <f>IF(VLOOKUP(hist_data__2[[#This Row],[item_code]],hist_data__2[[#This Row],[item_code]:[sale_year]],3,FALSE)=2020,VLOOKUP(hist_data__2[[#This Row],[item_code]],Product[],5,FALSE),VLOOKUP(hist_data__2[[#This Row],[item_code]],Product[],4,FALSE))</f>
        <v>#N/A</v>
      </c>
      <c r="H6299" s="6" t="e">
        <f>hist_data__2[[#This Row],[quantity]]*hist_data__2[[#This Row],[sale_price]]</f>
        <v>#N/A</v>
      </c>
    </row>
    <row r="6300" spans="1:8" x14ac:dyDescent="0.25">
      <c r="A6300">
        <v>6299</v>
      </c>
      <c r="B6300" s="1" t="s">
        <v>8</v>
      </c>
      <c r="C6300" s="1" t="s">
        <v>34</v>
      </c>
      <c r="D6300">
        <v>2020</v>
      </c>
      <c r="E6300">
        <v>6</v>
      </c>
      <c r="F6300">
        <v>2</v>
      </c>
      <c r="G6300" s="5" t="e">
        <f>IF(VLOOKUP(hist_data__2[[#This Row],[item_code]],hist_data__2[[#This Row],[item_code]:[sale_year]],3,FALSE)=2020,VLOOKUP(hist_data__2[[#This Row],[item_code]],Product[],5,FALSE),VLOOKUP(hist_data__2[[#This Row],[item_code]],Product[],4,FALSE))</f>
        <v>#N/A</v>
      </c>
      <c r="H6300" s="6" t="e">
        <f>hist_data__2[[#This Row],[quantity]]*hist_data__2[[#This Row],[sale_price]]</f>
        <v>#N/A</v>
      </c>
    </row>
    <row r="6301" spans="1:8" x14ac:dyDescent="0.25">
      <c r="A6301">
        <v>6300</v>
      </c>
      <c r="B6301" s="1" t="s">
        <v>8</v>
      </c>
      <c r="C6301" s="1" t="s">
        <v>34</v>
      </c>
      <c r="D6301">
        <v>2020</v>
      </c>
      <c r="E6301">
        <v>7</v>
      </c>
      <c r="F6301">
        <v>2</v>
      </c>
      <c r="G6301" s="5" t="e">
        <f>IF(VLOOKUP(hist_data__2[[#This Row],[item_code]],hist_data__2[[#This Row],[item_code]:[sale_year]],3,FALSE)=2020,VLOOKUP(hist_data__2[[#This Row],[item_code]],Product[],5,FALSE),VLOOKUP(hist_data__2[[#This Row],[item_code]],Product[],4,FALSE))</f>
        <v>#N/A</v>
      </c>
      <c r="H6301" s="6" t="e">
        <f>hist_data__2[[#This Row],[quantity]]*hist_data__2[[#This Row],[sale_price]]</f>
        <v>#N/A</v>
      </c>
    </row>
    <row r="6302" spans="1:8" x14ac:dyDescent="0.25">
      <c r="A6302">
        <v>6301</v>
      </c>
      <c r="B6302" s="1" t="s">
        <v>8</v>
      </c>
      <c r="C6302" s="1" t="s">
        <v>34</v>
      </c>
      <c r="D6302">
        <v>2020</v>
      </c>
      <c r="E6302">
        <v>8</v>
      </c>
      <c r="F6302">
        <v>4</v>
      </c>
      <c r="G6302" s="5" t="e">
        <f>IF(VLOOKUP(hist_data__2[[#This Row],[item_code]],hist_data__2[[#This Row],[item_code]:[sale_year]],3,FALSE)=2020,VLOOKUP(hist_data__2[[#This Row],[item_code]],Product[],5,FALSE),VLOOKUP(hist_data__2[[#This Row],[item_code]],Product[],4,FALSE))</f>
        <v>#N/A</v>
      </c>
      <c r="H6302" s="6" t="e">
        <f>hist_data__2[[#This Row],[quantity]]*hist_data__2[[#This Row],[sale_price]]</f>
        <v>#N/A</v>
      </c>
    </row>
    <row r="6303" spans="1:8" x14ac:dyDescent="0.25">
      <c r="A6303">
        <v>6302</v>
      </c>
      <c r="B6303" s="1" t="s">
        <v>8</v>
      </c>
      <c r="C6303" s="1" t="s">
        <v>34</v>
      </c>
      <c r="D6303">
        <v>2020</v>
      </c>
      <c r="E6303">
        <v>9</v>
      </c>
      <c r="F6303">
        <v>4</v>
      </c>
      <c r="G6303" s="5" t="e">
        <f>IF(VLOOKUP(hist_data__2[[#This Row],[item_code]],hist_data__2[[#This Row],[item_code]:[sale_year]],3,FALSE)=2020,VLOOKUP(hist_data__2[[#This Row],[item_code]],Product[],5,FALSE),VLOOKUP(hist_data__2[[#This Row],[item_code]],Product[],4,FALSE))</f>
        <v>#N/A</v>
      </c>
      <c r="H6303" s="6" t="e">
        <f>hist_data__2[[#This Row],[quantity]]*hist_data__2[[#This Row],[sale_price]]</f>
        <v>#N/A</v>
      </c>
    </row>
    <row r="6304" spans="1:8" x14ac:dyDescent="0.25">
      <c r="A6304">
        <v>6303</v>
      </c>
      <c r="B6304" s="1" t="s">
        <v>8</v>
      </c>
      <c r="C6304" s="1" t="s">
        <v>34</v>
      </c>
      <c r="D6304">
        <v>2020</v>
      </c>
      <c r="E6304">
        <v>10</v>
      </c>
      <c r="F6304">
        <v>2</v>
      </c>
      <c r="G6304" s="5" t="e">
        <f>IF(VLOOKUP(hist_data__2[[#This Row],[item_code]],hist_data__2[[#This Row],[item_code]:[sale_year]],3,FALSE)=2020,VLOOKUP(hist_data__2[[#This Row],[item_code]],Product[],5,FALSE),VLOOKUP(hist_data__2[[#This Row],[item_code]],Product[],4,FALSE))</f>
        <v>#N/A</v>
      </c>
      <c r="H6304" s="6" t="e">
        <f>hist_data__2[[#This Row],[quantity]]*hist_data__2[[#This Row],[sale_price]]</f>
        <v>#N/A</v>
      </c>
    </row>
    <row r="6305" spans="1:8" x14ac:dyDescent="0.25">
      <c r="A6305">
        <v>6304</v>
      </c>
      <c r="B6305" s="1" t="s">
        <v>8</v>
      </c>
      <c r="C6305" s="1" t="s">
        <v>34</v>
      </c>
      <c r="D6305">
        <v>2020</v>
      </c>
      <c r="E6305">
        <v>11</v>
      </c>
      <c r="F6305">
        <v>3</v>
      </c>
      <c r="G6305" s="5" t="e">
        <f>IF(VLOOKUP(hist_data__2[[#This Row],[item_code]],hist_data__2[[#This Row],[item_code]:[sale_year]],3,FALSE)=2020,VLOOKUP(hist_data__2[[#This Row],[item_code]],Product[],5,FALSE),VLOOKUP(hist_data__2[[#This Row],[item_code]],Product[],4,FALSE))</f>
        <v>#N/A</v>
      </c>
      <c r="H6305" s="6" t="e">
        <f>hist_data__2[[#This Row],[quantity]]*hist_data__2[[#This Row],[sale_price]]</f>
        <v>#N/A</v>
      </c>
    </row>
    <row r="6306" spans="1:8" x14ac:dyDescent="0.25">
      <c r="A6306">
        <v>6305</v>
      </c>
      <c r="B6306" s="1" t="s">
        <v>8</v>
      </c>
      <c r="C6306" s="1" t="s">
        <v>34</v>
      </c>
      <c r="D6306">
        <v>2020</v>
      </c>
      <c r="E6306">
        <v>12</v>
      </c>
      <c r="F6306">
        <v>2</v>
      </c>
      <c r="G6306" s="5" t="e">
        <f>IF(VLOOKUP(hist_data__2[[#This Row],[item_code]],hist_data__2[[#This Row],[item_code]:[sale_year]],3,FALSE)=2020,VLOOKUP(hist_data__2[[#This Row],[item_code]],Product[],5,FALSE),VLOOKUP(hist_data__2[[#This Row],[item_code]],Product[],4,FALSE))</f>
        <v>#N/A</v>
      </c>
      <c r="H6306" s="6" t="e">
        <f>hist_data__2[[#This Row],[quantity]]*hist_data__2[[#This Row],[sale_price]]</f>
        <v>#N/A</v>
      </c>
    </row>
    <row r="6307" spans="1:8" x14ac:dyDescent="0.25">
      <c r="A6307">
        <v>6306</v>
      </c>
      <c r="B6307" s="1" t="s">
        <v>8</v>
      </c>
      <c r="C6307" s="1" t="s">
        <v>34</v>
      </c>
      <c r="D6307">
        <v>2020</v>
      </c>
      <c r="E6307">
        <v>13</v>
      </c>
      <c r="F6307">
        <v>2</v>
      </c>
      <c r="G6307" s="5" t="e">
        <f>IF(VLOOKUP(hist_data__2[[#This Row],[item_code]],hist_data__2[[#This Row],[item_code]:[sale_year]],3,FALSE)=2020,VLOOKUP(hist_data__2[[#This Row],[item_code]],Product[],5,FALSE),VLOOKUP(hist_data__2[[#This Row],[item_code]],Product[],4,FALSE))</f>
        <v>#N/A</v>
      </c>
      <c r="H6307" s="6" t="e">
        <f>hist_data__2[[#This Row],[quantity]]*hist_data__2[[#This Row],[sale_price]]</f>
        <v>#N/A</v>
      </c>
    </row>
    <row r="6308" spans="1:8" x14ac:dyDescent="0.25">
      <c r="A6308">
        <v>6307</v>
      </c>
      <c r="B6308" s="1" t="s">
        <v>8</v>
      </c>
      <c r="C6308" s="1" t="s">
        <v>34</v>
      </c>
      <c r="D6308">
        <v>2020</v>
      </c>
      <c r="E6308">
        <v>14</v>
      </c>
      <c r="F6308">
        <v>3</v>
      </c>
      <c r="G6308" s="5" t="e">
        <f>IF(VLOOKUP(hist_data__2[[#This Row],[item_code]],hist_data__2[[#This Row],[item_code]:[sale_year]],3,FALSE)=2020,VLOOKUP(hist_data__2[[#This Row],[item_code]],Product[],5,FALSE),VLOOKUP(hist_data__2[[#This Row],[item_code]],Product[],4,FALSE))</f>
        <v>#N/A</v>
      </c>
      <c r="H6308" s="6" t="e">
        <f>hist_data__2[[#This Row],[quantity]]*hist_data__2[[#This Row],[sale_price]]</f>
        <v>#N/A</v>
      </c>
    </row>
    <row r="6309" spans="1:8" x14ac:dyDescent="0.25">
      <c r="A6309">
        <v>6308</v>
      </c>
      <c r="B6309" s="1" t="s">
        <v>8</v>
      </c>
      <c r="C6309" s="1" t="s">
        <v>34</v>
      </c>
      <c r="D6309">
        <v>2020</v>
      </c>
      <c r="E6309">
        <v>15</v>
      </c>
      <c r="F6309">
        <v>2</v>
      </c>
      <c r="G6309" s="5" t="e">
        <f>IF(VLOOKUP(hist_data__2[[#This Row],[item_code]],hist_data__2[[#This Row],[item_code]:[sale_year]],3,FALSE)=2020,VLOOKUP(hist_data__2[[#This Row],[item_code]],Product[],5,FALSE),VLOOKUP(hist_data__2[[#This Row],[item_code]],Product[],4,FALSE))</f>
        <v>#N/A</v>
      </c>
      <c r="H6309" s="6" t="e">
        <f>hist_data__2[[#This Row],[quantity]]*hist_data__2[[#This Row],[sale_price]]</f>
        <v>#N/A</v>
      </c>
    </row>
    <row r="6310" spans="1:8" x14ac:dyDescent="0.25">
      <c r="A6310">
        <v>6309</v>
      </c>
      <c r="B6310" s="1" t="s">
        <v>8</v>
      </c>
      <c r="C6310" s="1" t="s">
        <v>34</v>
      </c>
      <c r="D6310">
        <v>2020</v>
      </c>
      <c r="E6310">
        <v>16</v>
      </c>
      <c r="F6310">
        <v>3</v>
      </c>
      <c r="G6310" s="5" t="e">
        <f>IF(VLOOKUP(hist_data__2[[#This Row],[item_code]],hist_data__2[[#This Row],[item_code]:[sale_year]],3,FALSE)=2020,VLOOKUP(hist_data__2[[#This Row],[item_code]],Product[],5,FALSE),VLOOKUP(hist_data__2[[#This Row],[item_code]],Product[],4,FALSE))</f>
        <v>#N/A</v>
      </c>
      <c r="H6310" s="6" t="e">
        <f>hist_data__2[[#This Row],[quantity]]*hist_data__2[[#This Row],[sale_price]]</f>
        <v>#N/A</v>
      </c>
    </row>
    <row r="6311" spans="1:8" x14ac:dyDescent="0.25">
      <c r="A6311">
        <v>6310</v>
      </c>
      <c r="B6311" s="1" t="s">
        <v>8</v>
      </c>
      <c r="C6311" s="1" t="s">
        <v>34</v>
      </c>
      <c r="D6311">
        <v>2020</v>
      </c>
      <c r="E6311">
        <v>17</v>
      </c>
      <c r="F6311">
        <v>3</v>
      </c>
      <c r="G6311" s="5" t="e">
        <f>IF(VLOOKUP(hist_data__2[[#This Row],[item_code]],hist_data__2[[#This Row],[item_code]:[sale_year]],3,FALSE)=2020,VLOOKUP(hist_data__2[[#This Row],[item_code]],Product[],5,FALSE),VLOOKUP(hist_data__2[[#This Row],[item_code]],Product[],4,FALSE))</f>
        <v>#N/A</v>
      </c>
      <c r="H6311" s="6" t="e">
        <f>hist_data__2[[#This Row],[quantity]]*hist_data__2[[#This Row],[sale_price]]</f>
        <v>#N/A</v>
      </c>
    </row>
    <row r="6312" spans="1:8" x14ac:dyDescent="0.25">
      <c r="A6312">
        <v>6311</v>
      </c>
      <c r="B6312" s="1" t="s">
        <v>8</v>
      </c>
      <c r="C6312" s="1" t="s">
        <v>34</v>
      </c>
      <c r="D6312">
        <v>2020</v>
      </c>
      <c r="E6312">
        <v>18</v>
      </c>
      <c r="F6312">
        <v>3</v>
      </c>
      <c r="G6312" s="5" t="e">
        <f>IF(VLOOKUP(hist_data__2[[#This Row],[item_code]],hist_data__2[[#This Row],[item_code]:[sale_year]],3,FALSE)=2020,VLOOKUP(hist_data__2[[#This Row],[item_code]],Product[],5,FALSE),VLOOKUP(hist_data__2[[#This Row],[item_code]],Product[],4,FALSE))</f>
        <v>#N/A</v>
      </c>
      <c r="H6312" s="6" t="e">
        <f>hist_data__2[[#This Row],[quantity]]*hist_data__2[[#This Row],[sale_price]]</f>
        <v>#N/A</v>
      </c>
    </row>
    <row r="6313" spans="1:8" x14ac:dyDescent="0.25">
      <c r="A6313">
        <v>6312</v>
      </c>
      <c r="B6313" s="1" t="s">
        <v>8</v>
      </c>
      <c r="C6313" s="1" t="s">
        <v>34</v>
      </c>
      <c r="D6313">
        <v>2020</v>
      </c>
      <c r="E6313">
        <v>19</v>
      </c>
      <c r="F6313">
        <v>4</v>
      </c>
      <c r="G6313" s="5" t="e">
        <f>IF(VLOOKUP(hist_data__2[[#This Row],[item_code]],hist_data__2[[#This Row],[item_code]:[sale_year]],3,FALSE)=2020,VLOOKUP(hist_data__2[[#This Row],[item_code]],Product[],5,FALSE),VLOOKUP(hist_data__2[[#This Row],[item_code]],Product[],4,FALSE))</f>
        <v>#N/A</v>
      </c>
      <c r="H6313" s="6" t="e">
        <f>hist_data__2[[#This Row],[quantity]]*hist_data__2[[#This Row],[sale_price]]</f>
        <v>#N/A</v>
      </c>
    </row>
    <row r="6314" spans="1:8" x14ac:dyDescent="0.25">
      <c r="A6314">
        <v>6313</v>
      </c>
      <c r="B6314" s="1" t="s">
        <v>8</v>
      </c>
      <c r="C6314" s="1" t="s">
        <v>34</v>
      </c>
      <c r="D6314">
        <v>2020</v>
      </c>
      <c r="E6314">
        <v>20</v>
      </c>
      <c r="F6314">
        <v>3</v>
      </c>
      <c r="G6314" s="5" t="e">
        <f>IF(VLOOKUP(hist_data__2[[#This Row],[item_code]],hist_data__2[[#This Row],[item_code]:[sale_year]],3,FALSE)=2020,VLOOKUP(hist_data__2[[#This Row],[item_code]],Product[],5,FALSE),VLOOKUP(hist_data__2[[#This Row],[item_code]],Product[],4,FALSE))</f>
        <v>#N/A</v>
      </c>
      <c r="H6314" s="6" t="e">
        <f>hist_data__2[[#This Row],[quantity]]*hist_data__2[[#This Row],[sale_price]]</f>
        <v>#N/A</v>
      </c>
    </row>
    <row r="6315" spans="1:8" x14ac:dyDescent="0.25">
      <c r="A6315">
        <v>6314</v>
      </c>
      <c r="B6315" s="1" t="s">
        <v>8</v>
      </c>
      <c r="C6315" s="1" t="s">
        <v>34</v>
      </c>
      <c r="D6315">
        <v>2020</v>
      </c>
      <c r="E6315">
        <v>21</v>
      </c>
      <c r="F6315">
        <v>6</v>
      </c>
      <c r="G6315" s="5" t="e">
        <f>IF(VLOOKUP(hist_data__2[[#This Row],[item_code]],hist_data__2[[#This Row],[item_code]:[sale_year]],3,FALSE)=2020,VLOOKUP(hist_data__2[[#This Row],[item_code]],Product[],5,FALSE),VLOOKUP(hist_data__2[[#This Row],[item_code]],Product[],4,FALSE))</f>
        <v>#N/A</v>
      </c>
      <c r="H6315" s="6" t="e">
        <f>hist_data__2[[#This Row],[quantity]]*hist_data__2[[#This Row],[sale_price]]</f>
        <v>#N/A</v>
      </c>
    </row>
    <row r="6316" spans="1:8" x14ac:dyDescent="0.25">
      <c r="A6316">
        <v>6315</v>
      </c>
      <c r="B6316" s="1" t="s">
        <v>8</v>
      </c>
      <c r="C6316" s="1" t="s">
        <v>34</v>
      </c>
      <c r="D6316">
        <v>2020</v>
      </c>
      <c r="E6316">
        <v>22</v>
      </c>
      <c r="F6316">
        <v>6</v>
      </c>
      <c r="G6316" s="5" t="e">
        <f>IF(VLOOKUP(hist_data__2[[#This Row],[item_code]],hist_data__2[[#This Row],[item_code]:[sale_year]],3,FALSE)=2020,VLOOKUP(hist_data__2[[#This Row],[item_code]],Product[],5,FALSE),VLOOKUP(hist_data__2[[#This Row],[item_code]],Product[],4,FALSE))</f>
        <v>#N/A</v>
      </c>
      <c r="H6316" s="6" t="e">
        <f>hist_data__2[[#This Row],[quantity]]*hist_data__2[[#This Row],[sale_price]]</f>
        <v>#N/A</v>
      </c>
    </row>
    <row r="6317" spans="1:8" x14ac:dyDescent="0.25">
      <c r="A6317">
        <v>6316</v>
      </c>
      <c r="B6317" s="1" t="s">
        <v>8</v>
      </c>
      <c r="C6317" s="1" t="s">
        <v>34</v>
      </c>
      <c r="D6317">
        <v>2020</v>
      </c>
      <c r="E6317">
        <v>23</v>
      </c>
      <c r="F6317">
        <v>8</v>
      </c>
      <c r="G6317" s="5" t="e">
        <f>IF(VLOOKUP(hist_data__2[[#This Row],[item_code]],hist_data__2[[#This Row],[item_code]:[sale_year]],3,FALSE)=2020,VLOOKUP(hist_data__2[[#This Row],[item_code]],Product[],5,FALSE),VLOOKUP(hist_data__2[[#This Row],[item_code]],Product[],4,FALSE))</f>
        <v>#N/A</v>
      </c>
      <c r="H6317" s="6" t="e">
        <f>hist_data__2[[#This Row],[quantity]]*hist_data__2[[#This Row],[sale_price]]</f>
        <v>#N/A</v>
      </c>
    </row>
    <row r="6318" spans="1:8" x14ac:dyDescent="0.25">
      <c r="A6318">
        <v>6317</v>
      </c>
      <c r="B6318" s="1" t="s">
        <v>8</v>
      </c>
      <c r="C6318" s="1" t="s">
        <v>34</v>
      </c>
      <c r="D6318">
        <v>2020</v>
      </c>
      <c r="E6318">
        <v>24</v>
      </c>
      <c r="F6318">
        <v>11</v>
      </c>
      <c r="G6318" s="5" t="e">
        <f>IF(VLOOKUP(hist_data__2[[#This Row],[item_code]],hist_data__2[[#This Row],[item_code]:[sale_year]],3,FALSE)=2020,VLOOKUP(hist_data__2[[#This Row],[item_code]],Product[],5,FALSE),VLOOKUP(hist_data__2[[#This Row],[item_code]],Product[],4,FALSE))</f>
        <v>#N/A</v>
      </c>
      <c r="H6318" s="6" t="e">
        <f>hist_data__2[[#This Row],[quantity]]*hist_data__2[[#This Row],[sale_price]]</f>
        <v>#N/A</v>
      </c>
    </row>
    <row r="6319" spans="1:8" x14ac:dyDescent="0.25">
      <c r="A6319">
        <v>6318</v>
      </c>
      <c r="B6319" s="1" t="s">
        <v>8</v>
      </c>
      <c r="C6319" s="1" t="s">
        <v>34</v>
      </c>
      <c r="D6319">
        <v>2020</v>
      </c>
      <c r="E6319">
        <v>25</v>
      </c>
      <c r="F6319">
        <v>8</v>
      </c>
      <c r="G6319" s="5" t="e">
        <f>IF(VLOOKUP(hist_data__2[[#This Row],[item_code]],hist_data__2[[#This Row],[item_code]:[sale_year]],3,FALSE)=2020,VLOOKUP(hist_data__2[[#This Row],[item_code]],Product[],5,FALSE),VLOOKUP(hist_data__2[[#This Row],[item_code]],Product[],4,FALSE))</f>
        <v>#N/A</v>
      </c>
      <c r="H6319" s="6" t="e">
        <f>hist_data__2[[#This Row],[quantity]]*hist_data__2[[#This Row],[sale_price]]</f>
        <v>#N/A</v>
      </c>
    </row>
    <row r="6320" spans="1:8" x14ac:dyDescent="0.25">
      <c r="A6320">
        <v>6319</v>
      </c>
      <c r="B6320" s="1" t="s">
        <v>8</v>
      </c>
      <c r="C6320" s="1" t="s">
        <v>34</v>
      </c>
      <c r="D6320">
        <v>2020</v>
      </c>
      <c r="E6320">
        <v>26</v>
      </c>
      <c r="F6320">
        <v>2</v>
      </c>
      <c r="G6320" s="5" t="e">
        <f>IF(VLOOKUP(hist_data__2[[#This Row],[item_code]],hist_data__2[[#This Row],[item_code]:[sale_year]],3,FALSE)=2020,VLOOKUP(hist_data__2[[#This Row],[item_code]],Product[],5,FALSE),VLOOKUP(hist_data__2[[#This Row],[item_code]],Product[],4,FALSE))</f>
        <v>#N/A</v>
      </c>
      <c r="H6320" s="6" t="e">
        <f>hist_data__2[[#This Row],[quantity]]*hist_data__2[[#This Row],[sale_price]]</f>
        <v>#N/A</v>
      </c>
    </row>
    <row r="6321" spans="1:8" x14ac:dyDescent="0.25">
      <c r="A6321">
        <v>6320</v>
      </c>
      <c r="B6321" s="1" t="s">
        <v>8</v>
      </c>
      <c r="C6321" s="1" t="s">
        <v>34</v>
      </c>
      <c r="D6321">
        <v>2020</v>
      </c>
      <c r="E6321">
        <v>27</v>
      </c>
      <c r="F6321">
        <v>4</v>
      </c>
      <c r="G6321" s="5" t="e">
        <f>IF(VLOOKUP(hist_data__2[[#This Row],[item_code]],hist_data__2[[#This Row],[item_code]:[sale_year]],3,FALSE)=2020,VLOOKUP(hist_data__2[[#This Row],[item_code]],Product[],5,FALSE),VLOOKUP(hist_data__2[[#This Row],[item_code]],Product[],4,FALSE))</f>
        <v>#N/A</v>
      </c>
      <c r="H6321" s="6" t="e">
        <f>hist_data__2[[#This Row],[quantity]]*hist_data__2[[#This Row],[sale_price]]</f>
        <v>#N/A</v>
      </c>
    </row>
    <row r="6322" spans="1:8" x14ac:dyDescent="0.25">
      <c r="A6322">
        <v>6321</v>
      </c>
      <c r="B6322" s="1" t="s">
        <v>8</v>
      </c>
      <c r="C6322" s="1" t="s">
        <v>34</v>
      </c>
      <c r="D6322">
        <v>2020</v>
      </c>
      <c r="E6322">
        <v>28</v>
      </c>
      <c r="F6322">
        <v>4</v>
      </c>
      <c r="G6322" s="5" t="e">
        <f>IF(VLOOKUP(hist_data__2[[#This Row],[item_code]],hist_data__2[[#This Row],[item_code]:[sale_year]],3,FALSE)=2020,VLOOKUP(hist_data__2[[#This Row],[item_code]],Product[],5,FALSE),VLOOKUP(hist_data__2[[#This Row],[item_code]],Product[],4,FALSE))</f>
        <v>#N/A</v>
      </c>
      <c r="H6322" s="6" t="e">
        <f>hist_data__2[[#This Row],[quantity]]*hist_data__2[[#This Row],[sale_price]]</f>
        <v>#N/A</v>
      </c>
    </row>
    <row r="6323" spans="1:8" x14ac:dyDescent="0.25">
      <c r="A6323">
        <v>6322</v>
      </c>
      <c r="B6323" s="1" t="s">
        <v>8</v>
      </c>
      <c r="C6323" s="1" t="s">
        <v>34</v>
      </c>
      <c r="D6323">
        <v>2020</v>
      </c>
      <c r="E6323">
        <v>29</v>
      </c>
      <c r="F6323">
        <v>4</v>
      </c>
      <c r="G6323" s="5" t="e">
        <f>IF(VLOOKUP(hist_data__2[[#This Row],[item_code]],hist_data__2[[#This Row],[item_code]:[sale_year]],3,FALSE)=2020,VLOOKUP(hist_data__2[[#This Row],[item_code]],Product[],5,FALSE),VLOOKUP(hist_data__2[[#This Row],[item_code]],Product[],4,FALSE))</f>
        <v>#N/A</v>
      </c>
      <c r="H6323" s="6" t="e">
        <f>hist_data__2[[#This Row],[quantity]]*hist_data__2[[#This Row],[sale_price]]</f>
        <v>#N/A</v>
      </c>
    </row>
    <row r="6324" spans="1:8" x14ac:dyDescent="0.25">
      <c r="A6324">
        <v>6323</v>
      </c>
      <c r="B6324" s="1" t="s">
        <v>8</v>
      </c>
      <c r="C6324" s="1" t="s">
        <v>34</v>
      </c>
      <c r="D6324">
        <v>2020</v>
      </c>
      <c r="E6324">
        <v>30</v>
      </c>
      <c r="F6324">
        <v>3</v>
      </c>
      <c r="G6324" s="5" t="e">
        <f>IF(VLOOKUP(hist_data__2[[#This Row],[item_code]],hist_data__2[[#This Row],[item_code]:[sale_year]],3,FALSE)=2020,VLOOKUP(hist_data__2[[#This Row],[item_code]],Product[],5,FALSE),VLOOKUP(hist_data__2[[#This Row],[item_code]],Product[],4,FALSE))</f>
        <v>#N/A</v>
      </c>
      <c r="H6324" s="6" t="e">
        <f>hist_data__2[[#This Row],[quantity]]*hist_data__2[[#This Row],[sale_price]]</f>
        <v>#N/A</v>
      </c>
    </row>
    <row r="6325" spans="1:8" x14ac:dyDescent="0.25">
      <c r="A6325">
        <v>6324</v>
      </c>
      <c r="B6325" s="1" t="s">
        <v>8</v>
      </c>
      <c r="C6325" s="1" t="s">
        <v>34</v>
      </c>
      <c r="D6325">
        <v>2020</v>
      </c>
      <c r="E6325">
        <v>31</v>
      </c>
      <c r="F6325">
        <v>4</v>
      </c>
      <c r="G6325" s="5" t="e">
        <f>IF(VLOOKUP(hist_data__2[[#This Row],[item_code]],hist_data__2[[#This Row],[item_code]:[sale_year]],3,FALSE)=2020,VLOOKUP(hist_data__2[[#This Row],[item_code]],Product[],5,FALSE),VLOOKUP(hist_data__2[[#This Row],[item_code]],Product[],4,FALSE))</f>
        <v>#N/A</v>
      </c>
      <c r="H6325" s="6" t="e">
        <f>hist_data__2[[#This Row],[quantity]]*hist_data__2[[#This Row],[sale_price]]</f>
        <v>#N/A</v>
      </c>
    </row>
    <row r="6326" spans="1:8" x14ac:dyDescent="0.25">
      <c r="A6326">
        <v>6325</v>
      </c>
      <c r="B6326" s="1" t="s">
        <v>8</v>
      </c>
      <c r="C6326" s="1" t="s">
        <v>34</v>
      </c>
      <c r="D6326">
        <v>2020</v>
      </c>
      <c r="E6326">
        <v>32</v>
      </c>
      <c r="F6326">
        <v>3</v>
      </c>
      <c r="G6326" s="5" t="e">
        <f>IF(VLOOKUP(hist_data__2[[#This Row],[item_code]],hist_data__2[[#This Row],[item_code]:[sale_year]],3,FALSE)=2020,VLOOKUP(hist_data__2[[#This Row],[item_code]],Product[],5,FALSE),VLOOKUP(hist_data__2[[#This Row],[item_code]],Product[],4,FALSE))</f>
        <v>#N/A</v>
      </c>
      <c r="H6326" s="6" t="e">
        <f>hist_data__2[[#This Row],[quantity]]*hist_data__2[[#This Row],[sale_price]]</f>
        <v>#N/A</v>
      </c>
    </row>
    <row r="6327" spans="1:8" x14ac:dyDescent="0.25">
      <c r="A6327">
        <v>6326</v>
      </c>
      <c r="B6327" s="1" t="s">
        <v>8</v>
      </c>
      <c r="C6327" s="1" t="s">
        <v>34</v>
      </c>
      <c r="D6327">
        <v>2020</v>
      </c>
      <c r="E6327">
        <v>33</v>
      </c>
      <c r="F6327">
        <v>2</v>
      </c>
      <c r="G6327" s="5" t="e">
        <f>IF(VLOOKUP(hist_data__2[[#This Row],[item_code]],hist_data__2[[#This Row],[item_code]:[sale_year]],3,FALSE)=2020,VLOOKUP(hist_data__2[[#This Row],[item_code]],Product[],5,FALSE),VLOOKUP(hist_data__2[[#This Row],[item_code]],Product[],4,FALSE))</f>
        <v>#N/A</v>
      </c>
      <c r="H6327" s="6" t="e">
        <f>hist_data__2[[#This Row],[quantity]]*hist_data__2[[#This Row],[sale_price]]</f>
        <v>#N/A</v>
      </c>
    </row>
    <row r="6328" spans="1:8" x14ac:dyDescent="0.25">
      <c r="A6328">
        <v>6327</v>
      </c>
      <c r="B6328" s="1" t="s">
        <v>8</v>
      </c>
      <c r="C6328" s="1" t="s">
        <v>34</v>
      </c>
      <c r="D6328">
        <v>2020</v>
      </c>
      <c r="E6328">
        <v>34</v>
      </c>
      <c r="F6328">
        <v>3</v>
      </c>
      <c r="G6328" s="5" t="e">
        <f>IF(VLOOKUP(hist_data__2[[#This Row],[item_code]],hist_data__2[[#This Row],[item_code]:[sale_year]],3,FALSE)=2020,VLOOKUP(hist_data__2[[#This Row],[item_code]],Product[],5,FALSE),VLOOKUP(hist_data__2[[#This Row],[item_code]],Product[],4,FALSE))</f>
        <v>#N/A</v>
      </c>
      <c r="H6328" s="6" t="e">
        <f>hist_data__2[[#This Row],[quantity]]*hist_data__2[[#This Row],[sale_price]]</f>
        <v>#N/A</v>
      </c>
    </row>
    <row r="6329" spans="1:8" x14ac:dyDescent="0.25">
      <c r="A6329">
        <v>6328</v>
      </c>
      <c r="B6329" s="1" t="s">
        <v>8</v>
      </c>
      <c r="C6329" s="1" t="s">
        <v>34</v>
      </c>
      <c r="D6329">
        <v>2020</v>
      </c>
      <c r="E6329">
        <v>35</v>
      </c>
      <c r="F6329">
        <v>4</v>
      </c>
      <c r="G6329" s="5" t="e">
        <f>IF(VLOOKUP(hist_data__2[[#This Row],[item_code]],hist_data__2[[#This Row],[item_code]:[sale_year]],3,FALSE)=2020,VLOOKUP(hist_data__2[[#This Row],[item_code]],Product[],5,FALSE),VLOOKUP(hist_data__2[[#This Row],[item_code]],Product[],4,FALSE))</f>
        <v>#N/A</v>
      </c>
      <c r="H6329" s="6" t="e">
        <f>hist_data__2[[#This Row],[quantity]]*hist_data__2[[#This Row],[sale_price]]</f>
        <v>#N/A</v>
      </c>
    </row>
    <row r="6330" spans="1:8" x14ac:dyDescent="0.25">
      <c r="A6330">
        <v>6329</v>
      </c>
      <c r="B6330" s="1" t="s">
        <v>8</v>
      </c>
      <c r="C6330" s="1" t="s">
        <v>34</v>
      </c>
      <c r="D6330">
        <v>2020</v>
      </c>
      <c r="E6330">
        <v>36</v>
      </c>
      <c r="F6330">
        <v>2</v>
      </c>
      <c r="G6330" s="5" t="e">
        <f>IF(VLOOKUP(hist_data__2[[#This Row],[item_code]],hist_data__2[[#This Row],[item_code]:[sale_year]],3,FALSE)=2020,VLOOKUP(hist_data__2[[#This Row],[item_code]],Product[],5,FALSE),VLOOKUP(hist_data__2[[#This Row],[item_code]],Product[],4,FALSE))</f>
        <v>#N/A</v>
      </c>
      <c r="H6330" s="6" t="e">
        <f>hist_data__2[[#This Row],[quantity]]*hist_data__2[[#This Row],[sale_price]]</f>
        <v>#N/A</v>
      </c>
    </row>
    <row r="6331" spans="1:8" x14ac:dyDescent="0.25">
      <c r="A6331">
        <v>6330</v>
      </c>
      <c r="B6331" s="1" t="s">
        <v>8</v>
      </c>
      <c r="C6331" s="1" t="s">
        <v>34</v>
      </c>
      <c r="D6331">
        <v>2020</v>
      </c>
      <c r="E6331">
        <v>37</v>
      </c>
      <c r="F6331">
        <v>4</v>
      </c>
      <c r="G6331" s="5" t="e">
        <f>IF(VLOOKUP(hist_data__2[[#This Row],[item_code]],hist_data__2[[#This Row],[item_code]:[sale_year]],3,FALSE)=2020,VLOOKUP(hist_data__2[[#This Row],[item_code]],Product[],5,FALSE),VLOOKUP(hist_data__2[[#This Row],[item_code]],Product[],4,FALSE))</f>
        <v>#N/A</v>
      </c>
      <c r="H6331" s="6" t="e">
        <f>hist_data__2[[#This Row],[quantity]]*hist_data__2[[#This Row],[sale_price]]</f>
        <v>#N/A</v>
      </c>
    </row>
    <row r="6332" spans="1:8" x14ac:dyDescent="0.25">
      <c r="A6332">
        <v>6331</v>
      </c>
      <c r="B6332" s="1" t="s">
        <v>8</v>
      </c>
      <c r="C6332" s="1" t="s">
        <v>34</v>
      </c>
      <c r="D6332">
        <v>2020</v>
      </c>
      <c r="E6332">
        <v>38</v>
      </c>
      <c r="F6332">
        <v>2</v>
      </c>
      <c r="G6332" s="5" t="e">
        <f>IF(VLOOKUP(hist_data__2[[#This Row],[item_code]],hist_data__2[[#This Row],[item_code]:[sale_year]],3,FALSE)=2020,VLOOKUP(hist_data__2[[#This Row],[item_code]],Product[],5,FALSE),VLOOKUP(hist_data__2[[#This Row],[item_code]],Product[],4,FALSE))</f>
        <v>#N/A</v>
      </c>
      <c r="H6332" s="6" t="e">
        <f>hist_data__2[[#This Row],[quantity]]*hist_data__2[[#This Row],[sale_price]]</f>
        <v>#N/A</v>
      </c>
    </row>
    <row r="6333" spans="1:8" x14ac:dyDescent="0.25">
      <c r="A6333">
        <v>6332</v>
      </c>
      <c r="B6333" s="1" t="s">
        <v>8</v>
      </c>
      <c r="C6333" s="1" t="s">
        <v>34</v>
      </c>
      <c r="D6333">
        <v>2020</v>
      </c>
      <c r="E6333">
        <v>39</v>
      </c>
      <c r="F6333">
        <v>2</v>
      </c>
      <c r="G6333" s="5" t="e">
        <f>IF(VLOOKUP(hist_data__2[[#This Row],[item_code]],hist_data__2[[#This Row],[item_code]:[sale_year]],3,FALSE)=2020,VLOOKUP(hist_data__2[[#This Row],[item_code]],Product[],5,FALSE),VLOOKUP(hist_data__2[[#This Row],[item_code]],Product[],4,FALSE))</f>
        <v>#N/A</v>
      </c>
      <c r="H6333" s="6" t="e">
        <f>hist_data__2[[#This Row],[quantity]]*hist_data__2[[#This Row],[sale_price]]</f>
        <v>#N/A</v>
      </c>
    </row>
    <row r="6334" spans="1:8" x14ac:dyDescent="0.25">
      <c r="A6334">
        <v>6333</v>
      </c>
      <c r="B6334" s="1" t="s">
        <v>8</v>
      </c>
      <c r="C6334" s="1" t="s">
        <v>34</v>
      </c>
      <c r="D6334">
        <v>2020</v>
      </c>
      <c r="E6334">
        <v>40</v>
      </c>
      <c r="F6334">
        <v>2</v>
      </c>
      <c r="G6334" s="5" t="e">
        <f>IF(VLOOKUP(hist_data__2[[#This Row],[item_code]],hist_data__2[[#This Row],[item_code]:[sale_year]],3,FALSE)=2020,VLOOKUP(hist_data__2[[#This Row],[item_code]],Product[],5,FALSE),VLOOKUP(hist_data__2[[#This Row],[item_code]],Product[],4,FALSE))</f>
        <v>#N/A</v>
      </c>
      <c r="H6334" s="6" t="e">
        <f>hist_data__2[[#This Row],[quantity]]*hist_data__2[[#This Row],[sale_price]]</f>
        <v>#N/A</v>
      </c>
    </row>
    <row r="6335" spans="1:8" x14ac:dyDescent="0.25">
      <c r="A6335">
        <v>6334</v>
      </c>
      <c r="B6335" s="1" t="s">
        <v>8</v>
      </c>
      <c r="C6335" s="1" t="s">
        <v>34</v>
      </c>
      <c r="D6335">
        <v>2020</v>
      </c>
      <c r="E6335">
        <v>41</v>
      </c>
      <c r="F6335">
        <v>2</v>
      </c>
      <c r="G6335" s="5" t="e">
        <f>IF(VLOOKUP(hist_data__2[[#This Row],[item_code]],hist_data__2[[#This Row],[item_code]:[sale_year]],3,FALSE)=2020,VLOOKUP(hist_data__2[[#This Row],[item_code]],Product[],5,FALSE),VLOOKUP(hist_data__2[[#This Row],[item_code]],Product[],4,FALSE))</f>
        <v>#N/A</v>
      </c>
      <c r="H6335" s="6" t="e">
        <f>hist_data__2[[#This Row],[quantity]]*hist_data__2[[#This Row],[sale_price]]</f>
        <v>#N/A</v>
      </c>
    </row>
    <row r="6336" spans="1:8" x14ac:dyDescent="0.25">
      <c r="A6336">
        <v>6335</v>
      </c>
      <c r="B6336" s="1" t="s">
        <v>8</v>
      </c>
      <c r="C6336" s="1" t="s">
        <v>34</v>
      </c>
      <c r="D6336">
        <v>2020</v>
      </c>
      <c r="E6336">
        <v>42</v>
      </c>
      <c r="F6336">
        <v>3</v>
      </c>
      <c r="G6336" s="5" t="e">
        <f>IF(VLOOKUP(hist_data__2[[#This Row],[item_code]],hist_data__2[[#This Row],[item_code]:[sale_year]],3,FALSE)=2020,VLOOKUP(hist_data__2[[#This Row],[item_code]],Product[],5,FALSE),VLOOKUP(hist_data__2[[#This Row],[item_code]],Product[],4,FALSE))</f>
        <v>#N/A</v>
      </c>
      <c r="H6336" s="6" t="e">
        <f>hist_data__2[[#This Row],[quantity]]*hist_data__2[[#This Row],[sale_price]]</f>
        <v>#N/A</v>
      </c>
    </row>
    <row r="6337" spans="1:8" x14ac:dyDescent="0.25">
      <c r="A6337">
        <v>6336</v>
      </c>
      <c r="B6337" s="1" t="s">
        <v>8</v>
      </c>
      <c r="C6337" s="1" t="s">
        <v>34</v>
      </c>
      <c r="D6337">
        <v>2020</v>
      </c>
      <c r="E6337">
        <v>43</v>
      </c>
      <c r="F6337">
        <v>3</v>
      </c>
      <c r="G6337" s="5" t="e">
        <f>IF(VLOOKUP(hist_data__2[[#This Row],[item_code]],hist_data__2[[#This Row],[item_code]:[sale_year]],3,FALSE)=2020,VLOOKUP(hist_data__2[[#This Row],[item_code]],Product[],5,FALSE),VLOOKUP(hist_data__2[[#This Row],[item_code]],Product[],4,FALSE))</f>
        <v>#N/A</v>
      </c>
      <c r="H6337" s="6" t="e">
        <f>hist_data__2[[#This Row],[quantity]]*hist_data__2[[#This Row],[sale_price]]</f>
        <v>#N/A</v>
      </c>
    </row>
    <row r="6338" spans="1:8" x14ac:dyDescent="0.25">
      <c r="A6338">
        <v>6337</v>
      </c>
      <c r="B6338" s="1" t="s">
        <v>8</v>
      </c>
      <c r="C6338" s="1" t="s">
        <v>34</v>
      </c>
      <c r="D6338">
        <v>2020</v>
      </c>
      <c r="E6338">
        <v>44</v>
      </c>
      <c r="F6338">
        <v>3</v>
      </c>
      <c r="G6338" s="5" t="e">
        <f>IF(VLOOKUP(hist_data__2[[#This Row],[item_code]],hist_data__2[[#This Row],[item_code]:[sale_year]],3,FALSE)=2020,VLOOKUP(hist_data__2[[#This Row],[item_code]],Product[],5,FALSE),VLOOKUP(hist_data__2[[#This Row],[item_code]],Product[],4,FALSE))</f>
        <v>#N/A</v>
      </c>
      <c r="H6338" s="6" t="e">
        <f>hist_data__2[[#This Row],[quantity]]*hist_data__2[[#This Row],[sale_price]]</f>
        <v>#N/A</v>
      </c>
    </row>
    <row r="6339" spans="1:8" x14ac:dyDescent="0.25">
      <c r="A6339">
        <v>6338</v>
      </c>
      <c r="B6339" s="1" t="s">
        <v>8</v>
      </c>
      <c r="C6339" s="1" t="s">
        <v>34</v>
      </c>
      <c r="D6339">
        <v>2020</v>
      </c>
      <c r="E6339">
        <v>45</v>
      </c>
      <c r="F6339">
        <v>3</v>
      </c>
      <c r="G6339" s="5" t="e">
        <f>IF(VLOOKUP(hist_data__2[[#This Row],[item_code]],hist_data__2[[#This Row],[item_code]:[sale_year]],3,FALSE)=2020,VLOOKUP(hist_data__2[[#This Row],[item_code]],Product[],5,FALSE),VLOOKUP(hist_data__2[[#This Row],[item_code]],Product[],4,FALSE))</f>
        <v>#N/A</v>
      </c>
      <c r="H6339" s="6" t="e">
        <f>hist_data__2[[#This Row],[quantity]]*hist_data__2[[#This Row],[sale_price]]</f>
        <v>#N/A</v>
      </c>
    </row>
    <row r="6340" spans="1:8" x14ac:dyDescent="0.25">
      <c r="A6340">
        <v>6339</v>
      </c>
      <c r="B6340" s="1" t="s">
        <v>8</v>
      </c>
      <c r="C6340" s="1" t="s">
        <v>34</v>
      </c>
      <c r="D6340">
        <v>2020</v>
      </c>
      <c r="E6340">
        <v>46</v>
      </c>
      <c r="F6340">
        <v>3</v>
      </c>
      <c r="G6340" s="5" t="e">
        <f>IF(VLOOKUP(hist_data__2[[#This Row],[item_code]],hist_data__2[[#This Row],[item_code]:[sale_year]],3,FALSE)=2020,VLOOKUP(hist_data__2[[#This Row],[item_code]],Product[],5,FALSE),VLOOKUP(hist_data__2[[#This Row],[item_code]],Product[],4,FALSE))</f>
        <v>#N/A</v>
      </c>
      <c r="H6340" s="6" t="e">
        <f>hist_data__2[[#This Row],[quantity]]*hist_data__2[[#This Row],[sale_price]]</f>
        <v>#N/A</v>
      </c>
    </row>
    <row r="6341" spans="1:8" x14ac:dyDescent="0.25">
      <c r="A6341">
        <v>6340</v>
      </c>
      <c r="B6341" s="1" t="s">
        <v>8</v>
      </c>
      <c r="C6341" s="1" t="s">
        <v>34</v>
      </c>
      <c r="D6341">
        <v>2020</v>
      </c>
      <c r="E6341">
        <v>47</v>
      </c>
      <c r="F6341">
        <v>3</v>
      </c>
      <c r="G6341" s="5" t="e">
        <f>IF(VLOOKUP(hist_data__2[[#This Row],[item_code]],hist_data__2[[#This Row],[item_code]:[sale_year]],3,FALSE)=2020,VLOOKUP(hist_data__2[[#This Row],[item_code]],Product[],5,FALSE),VLOOKUP(hist_data__2[[#This Row],[item_code]],Product[],4,FALSE))</f>
        <v>#N/A</v>
      </c>
      <c r="H6341" s="6" t="e">
        <f>hist_data__2[[#This Row],[quantity]]*hist_data__2[[#This Row],[sale_price]]</f>
        <v>#N/A</v>
      </c>
    </row>
    <row r="6342" spans="1:8" x14ac:dyDescent="0.25">
      <c r="A6342">
        <v>6341</v>
      </c>
      <c r="B6342" s="1" t="s">
        <v>8</v>
      </c>
      <c r="C6342" s="1" t="s">
        <v>34</v>
      </c>
      <c r="D6342">
        <v>2020</v>
      </c>
      <c r="E6342">
        <v>48</v>
      </c>
      <c r="F6342">
        <v>3</v>
      </c>
      <c r="G6342" s="5" t="e">
        <f>IF(VLOOKUP(hist_data__2[[#This Row],[item_code]],hist_data__2[[#This Row],[item_code]:[sale_year]],3,FALSE)=2020,VLOOKUP(hist_data__2[[#This Row],[item_code]],Product[],5,FALSE),VLOOKUP(hist_data__2[[#This Row],[item_code]],Product[],4,FALSE))</f>
        <v>#N/A</v>
      </c>
      <c r="H6342" s="6" t="e">
        <f>hist_data__2[[#This Row],[quantity]]*hist_data__2[[#This Row],[sale_price]]</f>
        <v>#N/A</v>
      </c>
    </row>
    <row r="6343" spans="1:8" x14ac:dyDescent="0.25">
      <c r="A6343">
        <v>6342</v>
      </c>
      <c r="B6343" s="1" t="s">
        <v>8</v>
      </c>
      <c r="C6343" s="1" t="s">
        <v>34</v>
      </c>
      <c r="D6343">
        <v>2020</v>
      </c>
      <c r="E6343">
        <v>49</v>
      </c>
      <c r="F6343">
        <v>3</v>
      </c>
      <c r="G6343" s="5" t="e">
        <f>IF(VLOOKUP(hist_data__2[[#This Row],[item_code]],hist_data__2[[#This Row],[item_code]:[sale_year]],3,FALSE)=2020,VLOOKUP(hist_data__2[[#This Row],[item_code]],Product[],5,FALSE),VLOOKUP(hist_data__2[[#This Row],[item_code]],Product[],4,FALSE))</f>
        <v>#N/A</v>
      </c>
      <c r="H6343" s="6" t="e">
        <f>hist_data__2[[#This Row],[quantity]]*hist_data__2[[#This Row],[sale_price]]</f>
        <v>#N/A</v>
      </c>
    </row>
    <row r="6344" spans="1:8" x14ac:dyDescent="0.25">
      <c r="A6344">
        <v>6343</v>
      </c>
      <c r="B6344" s="1" t="s">
        <v>8</v>
      </c>
      <c r="C6344" s="1" t="s">
        <v>34</v>
      </c>
      <c r="D6344">
        <v>2020</v>
      </c>
      <c r="E6344">
        <v>50</v>
      </c>
      <c r="F6344">
        <v>4</v>
      </c>
      <c r="G6344" s="5" t="e">
        <f>IF(VLOOKUP(hist_data__2[[#This Row],[item_code]],hist_data__2[[#This Row],[item_code]:[sale_year]],3,FALSE)=2020,VLOOKUP(hist_data__2[[#This Row],[item_code]],Product[],5,FALSE),VLOOKUP(hist_data__2[[#This Row],[item_code]],Product[],4,FALSE))</f>
        <v>#N/A</v>
      </c>
      <c r="H6344" s="6" t="e">
        <f>hist_data__2[[#This Row],[quantity]]*hist_data__2[[#This Row],[sale_price]]</f>
        <v>#N/A</v>
      </c>
    </row>
    <row r="6345" spans="1:8" x14ac:dyDescent="0.25">
      <c r="A6345">
        <v>6344</v>
      </c>
      <c r="B6345" s="1" t="s">
        <v>8</v>
      </c>
      <c r="C6345" s="1" t="s">
        <v>34</v>
      </c>
      <c r="D6345">
        <v>2020</v>
      </c>
      <c r="E6345">
        <v>51</v>
      </c>
      <c r="F6345">
        <v>3</v>
      </c>
      <c r="G6345" s="5" t="e">
        <f>IF(VLOOKUP(hist_data__2[[#This Row],[item_code]],hist_data__2[[#This Row],[item_code]:[sale_year]],3,FALSE)=2020,VLOOKUP(hist_data__2[[#This Row],[item_code]],Product[],5,FALSE),VLOOKUP(hist_data__2[[#This Row],[item_code]],Product[],4,FALSE))</f>
        <v>#N/A</v>
      </c>
      <c r="H6345" s="6" t="e">
        <f>hist_data__2[[#This Row],[quantity]]*hist_data__2[[#This Row],[sale_price]]</f>
        <v>#N/A</v>
      </c>
    </row>
    <row r="6346" spans="1:8" x14ac:dyDescent="0.25">
      <c r="A6346">
        <v>6345</v>
      </c>
      <c r="B6346" s="1" t="s">
        <v>8</v>
      </c>
      <c r="C6346" s="1" t="s">
        <v>32</v>
      </c>
      <c r="D6346">
        <v>2019</v>
      </c>
      <c r="E6346">
        <v>0</v>
      </c>
      <c r="F6346">
        <v>9</v>
      </c>
      <c r="G6346" s="5" t="e">
        <f>IF(VLOOKUP(hist_data__2[[#This Row],[item_code]],hist_data__2[[#This Row],[item_code]:[sale_year]],3,FALSE)=2020,VLOOKUP(hist_data__2[[#This Row],[item_code]],Product[],5,FALSE),VLOOKUP(hist_data__2[[#This Row],[item_code]],Product[],4,FALSE))</f>
        <v>#N/A</v>
      </c>
      <c r="H6346" s="6" t="e">
        <f>hist_data__2[[#This Row],[quantity]]*hist_data__2[[#This Row],[sale_price]]</f>
        <v>#N/A</v>
      </c>
    </row>
    <row r="6347" spans="1:8" x14ac:dyDescent="0.25">
      <c r="A6347">
        <v>6346</v>
      </c>
      <c r="B6347" s="1" t="s">
        <v>8</v>
      </c>
      <c r="C6347" s="1" t="s">
        <v>32</v>
      </c>
      <c r="D6347">
        <v>2019</v>
      </c>
      <c r="E6347">
        <v>1</v>
      </c>
      <c r="F6347">
        <v>8</v>
      </c>
      <c r="G6347" s="5" t="e">
        <f>IF(VLOOKUP(hist_data__2[[#This Row],[item_code]],hist_data__2[[#This Row],[item_code]:[sale_year]],3,FALSE)=2020,VLOOKUP(hist_data__2[[#This Row],[item_code]],Product[],5,FALSE),VLOOKUP(hist_data__2[[#This Row],[item_code]],Product[],4,FALSE))</f>
        <v>#N/A</v>
      </c>
      <c r="H6347" s="6" t="e">
        <f>hist_data__2[[#This Row],[quantity]]*hist_data__2[[#This Row],[sale_price]]</f>
        <v>#N/A</v>
      </c>
    </row>
    <row r="6348" spans="1:8" x14ac:dyDescent="0.25">
      <c r="A6348">
        <v>6347</v>
      </c>
      <c r="B6348" s="1" t="s">
        <v>8</v>
      </c>
      <c r="C6348" s="1" t="s">
        <v>32</v>
      </c>
      <c r="D6348">
        <v>2019</v>
      </c>
      <c r="E6348">
        <v>2</v>
      </c>
      <c r="F6348">
        <v>9</v>
      </c>
      <c r="G6348" s="5" t="e">
        <f>IF(VLOOKUP(hist_data__2[[#This Row],[item_code]],hist_data__2[[#This Row],[item_code]:[sale_year]],3,FALSE)=2020,VLOOKUP(hist_data__2[[#This Row],[item_code]],Product[],5,FALSE),VLOOKUP(hist_data__2[[#This Row],[item_code]],Product[],4,FALSE))</f>
        <v>#N/A</v>
      </c>
      <c r="H6348" s="6" t="e">
        <f>hist_data__2[[#This Row],[quantity]]*hist_data__2[[#This Row],[sale_price]]</f>
        <v>#N/A</v>
      </c>
    </row>
    <row r="6349" spans="1:8" x14ac:dyDescent="0.25">
      <c r="A6349">
        <v>6348</v>
      </c>
      <c r="B6349" s="1" t="s">
        <v>8</v>
      </c>
      <c r="C6349" s="1" t="s">
        <v>32</v>
      </c>
      <c r="D6349">
        <v>2019</v>
      </c>
      <c r="E6349">
        <v>3</v>
      </c>
      <c r="F6349">
        <v>9</v>
      </c>
      <c r="G6349" s="5" t="e">
        <f>IF(VLOOKUP(hist_data__2[[#This Row],[item_code]],hist_data__2[[#This Row],[item_code]:[sale_year]],3,FALSE)=2020,VLOOKUP(hist_data__2[[#This Row],[item_code]],Product[],5,FALSE),VLOOKUP(hist_data__2[[#This Row],[item_code]],Product[],4,FALSE))</f>
        <v>#N/A</v>
      </c>
      <c r="H6349" s="6" t="e">
        <f>hist_data__2[[#This Row],[quantity]]*hist_data__2[[#This Row],[sale_price]]</f>
        <v>#N/A</v>
      </c>
    </row>
    <row r="6350" spans="1:8" x14ac:dyDescent="0.25">
      <c r="A6350">
        <v>6349</v>
      </c>
      <c r="B6350" s="1" t="s">
        <v>8</v>
      </c>
      <c r="C6350" s="1" t="s">
        <v>32</v>
      </c>
      <c r="D6350">
        <v>2019</v>
      </c>
      <c r="E6350">
        <v>4</v>
      </c>
      <c r="F6350">
        <v>10</v>
      </c>
      <c r="G6350" s="5" t="e">
        <f>IF(VLOOKUP(hist_data__2[[#This Row],[item_code]],hist_data__2[[#This Row],[item_code]:[sale_year]],3,FALSE)=2020,VLOOKUP(hist_data__2[[#This Row],[item_code]],Product[],5,FALSE),VLOOKUP(hist_data__2[[#This Row],[item_code]],Product[],4,FALSE))</f>
        <v>#N/A</v>
      </c>
      <c r="H6350" s="6" t="e">
        <f>hist_data__2[[#This Row],[quantity]]*hist_data__2[[#This Row],[sale_price]]</f>
        <v>#N/A</v>
      </c>
    </row>
    <row r="6351" spans="1:8" x14ac:dyDescent="0.25">
      <c r="A6351">
        <v>6350</v>
      </c>
      <c r="B6351" s="1" t="s">
        <v>8</v>
      </c>
      <c r="C6351" s="1" t="s">
        <v>32</v>
      </c>
      <c r="D6351">
        <v>2019</v>
      </c>
      <c r="E6351">
        <v>5</v>
      </c>
      <c r="F6351">
        <v>8</v>
      </c>
      <c r="G6351" s="5" t="e">
        <f>IF(VLOOKUP(hist_data__2[[#This Row],[item_code]],hist_data__2[[#This Row],[item_code]:[sale_year]],3,FALSE)=2020,VLOOKUP(hist_data__2[[#This Row],[item_code]],Product[],5,FALSE),VLOOKUP(hist_data__2[[#This Row],[item_code]],Product[],4,FALSE))</f>
        <v>#N/A</v>
      </c>
      <c r="H6351" s="6" t="e">
        <f>hist_data__2[[#This Row],[quantity]]*hist_data__2[[#This Row],[sale_price]]</f>
        <v>#N/A</v>
      </c>
    </row>
    <row r="6352" spans="1:8" x14ac:dyDescent="0.25">
      <c r="A6352">
        <v>6351</v>
      </c>
      <c r="B6352" s="1" t="s">
        <v>8</v>
      </c>
      <c r="C6352" s="1" t="s">
        <v>32</v>
      </c>
      <c r="D6352">
        <v>2019</v>
      </c>
      <c r="E6352">
        <v>6</v>
      </c>
      <c r="F6352">
        <v>7</v>
      </c>
      <c r="G6352" s="5" t="e">
        <f>IF(VLOOKUP(hist_data__2[[#This Row],[item_code]],hist_data__2[[#This Row],[item_code]:[sale_year]],3,FALSE)=2020,VLOOKUP(hist_data__2[[#This Row],[item_code]],Product[],5,FALSE),VLOOKUP(hist_data__2[[#This Row],[item_code]],Product[],4,FALSE))</f>
        <v>#N/A</v>
      </c>
      <c r="H6352" s="6" t="e">
        <f>hist_data__2[[#This Row],[quantity]]*hist_data__2[[#This Row],[sale_price]]</f>
        <v>#N/A</v>
      </c>
    </row>
    <row r="6353" spans="1:8" x14ac:dyDescent="0.25">
      <c r="A6353">
        <v>6352</v>
      </c>
      <c r="B6353" s="1" t="s">
        <v>8</v>
      </c>
      <c r="C6353" s="1" t="s">
        <v>32</v>
      </c>
      <c r="D6353">
        <v>2019</v>
      </c>
      <c r="E6353">
        <v>7</v>
      </c>
      <c r="F6353">
        <v>11</v>
      </c>
      <c r="G6353" s="5" t="e">
        <f>IF(VLOOKUP(hist_data__2[[#This Row],[item_code]],hist_data__2[[#This Row],[item_code]:[sale_year]],3,FALSE)=2020,VLOOKUP(hist_data__2[[#This Row],[item_code]],Product[],5,FALSE),VLOOKUP(hist_data__2[[#This Row],[item_code]],Product[],4,FALSE))</f>
        <v>#N/A</v>
      </c>
      <c r="H6353" s="6" t="e">
        <f>hist_data__2[[#This Row],[quantity]]*hist_data__2[[#This Row],[sale_price]]</f>
        <v>#N/A</v>
      </c>
    </row>
    <row r="6354" spans="1:8" x14ac:dyDescent="0.25">
      <c r="A6354">
        <v>6353</v>
      </c>
      <c r="B6354" s="1" t="s">
        <v>8</v>
      </c>
      <c r="C6354" s="1" t="s">
        <v>32</v>
      </c>
      <c r="D6354">
        <v>2019</v>
      </c>
      <c r="E6354">
        <v>8</v>
      </c>
      <c r="F6354">
        <v>9</v>
      </c>
      <c r="G6354" s="5" t="e">
        <f>IF(VLOOKUP(hist_data__2[[#This Row],[item_code]],hist_data__2[[#This Row],[item_code]:[sale_year]],3,FALSE)=2020,VLOOKUP(hist_data__2[[#This Row],[item_code]],Product[],5,FALSE),VLOOKUP(hist_data__2[[#This Row],[item_code]],Product[],4,FALSE))</f>
        <v>#N/A</v>
      </c>
      <c r="H6354" s="6" t="e">
        <f>hist_data__2[[#This Row],[quantity]]*hist_data__2[[#This Row],[sale_price]]</f>
        <v>#N/A</v>
      </c>
    </row>
    <row r="6355" spans="1:8" x14ac:dyDescent="0.25">
      <c r="A6355">
        <v>6354</v>
      </c>
      <c r="B6355" s="1" t="s">
        <v>8</v>
      </c>
      <c r="C6355" s="1" t="s">
        <v>32</v>
      </c>
      <c r="D6355">
        <v>2019</v>
      </c>
      <c r="E6355">
        <v>9</v>
      </c>
      <c r="F6355">
        <v>8</v>
      </c>
      <c r="G6355" s="5" t="e">
        <f>IF(VLOOKUP(hist_data__2[[#This Row],[item_code]],hist_data__2[[#This Row],[item_code]:[sale_year]],3,FALSE)=2020,VLOOKUP(hist_data__2[[#This Row],[item_code]],Product[],5,FALSE),VLOOKUP(hist_data__2[[#This Row],[item_code]],Product[],4,FALSE))</f>
        <v>#N/A</v>
      </c>
      <c r="H6355" s="6" t="e">
        <f>hist_data__2[[#This Row],[quantity]]*hist_data__2[[#This Row],[sale_price]]</f>
        <v>#N/A</v>
      </c>
    </row>
    <row r="6356" spans="1:8" x14ac:dyDescent="0.25">
      <c r="A6356">
        <v>6355</v>
      </c>
      <c r="B6356" s="1" t="s">
        <v>8</v>
      </c>
      <c r="C6356" s="1" t="s">
        <v>32</v>
      </c>
      <c r="D6356">
        <v>2019</v>
      </c>
      <c r="E6356">
        <v>10</v>
      </c>
      <c r="F6356">
        <v>5</v>
      </c>
      <c r="G6356" s="5" t="e">
        <f>IF(VLOOKUP(hist_data__2[[#This Row],[item_code]],hist_data__2[[#This Row],[item_code]:[sale_year]],3,FALSE)=2020,VLOOKUP(hist_data__2[[#This Row],[item_code]],Product[],5,FALSE),VLOOKUP(hist_data__2[[#This Row],[item_code]],Product[],4,FALSE))</f>
        <v>#N/A</v>
      </c>
      <c r="H6356" s="6" t="e">
        <f>hist_data__2[[#This Row],[quantity]]*hist_data__2[[#This Row],[sale_price]]</f>
        <v>#N/A</v>
      </c>
    </row>
    <row r="6357" spans="1:8" x14ac:dyDescent="0.25">
      <c r="A6357">
        <v>6356</v>
      </c>
      <c r="B6357" s="1" t="s">
        <v>8</v>
      </c>
      <c r="C6357" s="1" t="s">
        <v>32</v>
      </c>
      <c r="D6357">
        <v>2019</v>
      </c>
      <c r="E6357">
        <v>11</v>
      </c>
      <c r="F6357">
        <v>7</v>
      </c>
      <c r="G6357" s="5" t="e">
        <f>IF(VLOOKUP(hist_data__2[[#This Row],[item_code]],hist_data__2[[#This Row],[item_code]:[sale_year]],3,FALSE)=2020,VLOOKUP(hist_data__2[[#This Row],[item_code]],Product[],5,FALSE),VLOOKUP(hist_data__2[[#This Row],[item_code]],Product[],4,FALSE))</f>
        <v>#N/A</v>
      </c>
      <c r="H6357" s="6" t="e">
        <f>hist_data__2[[#This Row],[quantity]]*hist_data__2[[#This Row],[sale_price]]</f>
        <v>#N/A</v>
      </c>
    </row>
    <row r="6358" spans="1:8" x14ac:dyDescent="0.25">
      <c r="A6358">
        <v>6357</v>
      </c>
      <c r="B6358" s="1" t="s">
        <v>8</v>
      </c>
      <c r="C6358" s="1" t="s">
        <v>32</v>
      </c>
      <c r="D6358">
        <v>2019</v>
      </c>
      <c r="E6358">
        <v>12</v>
      </c>
      <c r="F6358">
        <v>6</v>
      </c>
      <c r="G6358" s="5" t="e">
        <f>IF(VLOOKUP(hist_data__2[[#This Row],[item_code]],hist_data__2[[#This Row],[item_code]:[sale_year]],3,FALSE)=2020,VLOOKUP(hist_data__2[[#This Row],[item_code]],Product[],5,FALSE),VLOOKUP(hist_data__2[[#This Row],[item_code]],Product[],4,FALSE))</f>
        <v>#N/A</v>
      </c>
      <c r="H6358" s="6" t="e">
        <f>hist_data__2[[#This Row],[quantity]]*hist_data__2[[#This Row],[sale_price]]</f>
        <v>#N/A</v>
      </c>
    </row>
    <row r="6359" spans="1:8" x14ac:dyDescent="0.25">
      <c r="A6359">
        <v>6358</v>
      </c>
      <c r="B6359" s="1" t="s">
        <v>8</v>
      </c>
      <c r="C6359" s="1" t="s">
        <v>32</v>
      </c>
      <c r="D6359">
        <v>2019</v>
      </c>
      <c r="E6359">
        <v>13</v>
      </c>
      <c r="F6359">
        <v>7</v>
      </c>
      <c r="G6359" s="5" t="e">
        <f>IF(VLOOKUP(hist_data__2[[#This Row],[item_code]],hist_data__2[[#This Row],[item_code]:[sale_year]],3,FALSE)=2020,VLOOKUP(hist_data__2[[#This Row],[item_code]],Product[],5,FALSE),VLOOKUP(hist_data__2[[#This Row],[item_code]],Product[],4,FALSE))</f>
        <v>#N/A</v>
      </c>
      <c r="H6359" s="6" t="e">
        <f>hist_data__2[[#This Row],[quantity]]*hist_data__2[[#This Row],[sale_price]]</f>
        <v>#N/A</v>
      </c>
    </row>
    <row r="6360" spans="1:8" x14ac:dyDescent="0.25">
      <c r="A6360">
        <v>6359</v>
      </c>
      <c r="B6360" s="1" t="s">
        <v>8</v>
      </c>
      <c r="C6360" s="1" t="s">
        <v>32</v>
      </c>
      <c r="D6360">
        <v>2019</v>
      </c>
      <c r="E6360">
        <v>14</v>
      </c>
      <c r="F6360">
        <v>8</v>
      </c>
      <c r="G6360" s="5" t="e">
        <f>IF(VLOOKUP(hist_data__2[[#This Row],[item_code]],hist_data__2[[#This Row],[item_code]:[sale_year]],3,FALSE)=2020,VLOOKUP(hist_data__2[[#This Row],[item_code]],Product[],5,FALSE),VLOOKUP(hist_data__2[[#This Row],[item_code]],Product[],4,FALSE))</f>
        <v>#N/A</v>
      </c>
      <c r="H6360" s="6" t="e">
        <f>hist_data__2[[#This Row],[quantity]]*hist_data__2[[#This Row],[sale_price]]</f>
        <v>#N/A</v>
      </c>
    </row>
    <row r="6361" spans="1:8" x14ac:dyDescent="0.25">
      <c r="A6361">
        <v>6360</v>
      </c>
      <c r="B6361" s="1" t="s">
        <v>8</v>
      </c>
      <c r="C6361" s="1" t="s">
        <v>32</v>
      </c>
      <c r="D6361">
        <v>2019</v>
      </c>
      <c r="E6361">
        <v>15</v>
      </c>
      <c r="F6361">
        <v>5</v>
      </c>
      <c r="G6361" s="5" t="e">
        <f>IF(VLOOKUP(hist_data__2[[#This Row],[item_code]],hist_data__2[[#This Row],[item_code]:[sale_year]],3,FALSE)=2020,VLOOKUP(hist_data__2[[#This Row],[item_code]],Product[],5,FALSE),VLOOKUP(hist_data__2[[#This Row],[item_code]],Product[],4,FALSE))</f>
        <v>#N/A</v>
      </c>
      <c r="H6361" s="6" t="e">
        <f>hist_data__2[[#This Row],[quantity]]*hist_data__2[[#This Row],[sale_price]]</f>
        <v>#N/A</v>
      </c>
    </row>
    <row r="6362" spans="1:8" x14ac:dyDescent="0.25">
      <c r="A6362">
        <v>6361</v>
      </c>
      <c r="B6362" s="1" t="s">
        <v>8</v>
      </c>
      <c r="C6362" s="1" t="s">
        <v>32</v>
      </c>
      <c r="D6362">
        <v>2019</v>
      </c>
      <c r="E6362">
        <v>16</v>
      </c>
      <c r="F6362">
        <v>8</v>
      </c>
      <c r="G6362" s="5" t="e">
        <f>IF(VLOOKUP(hist_data__2[[#This Row],[item_code]],hist_data__2[[#This Row],[item_code]:[sale_year]],3,FALSE)=2020,VLOOKUP(hist_data__2[[#This Row],[item_code]],Product[],5,FALSE),VLOOKUP(hist_data__2[[#This Row],[item_code]],Product[],4,FALSE))</f>
        <v>#N/A</v>
      </c>
      <c r="H6362" s="6" t="e">
        <f>hist_data__2[[#This Row],[quantity]]*hist_data__2[[#This Row],[sale_price]]</f>
        <v>#N/A</v>
      </c>
    </row>
    <row r="6363" spans="1:8" x14ac:dyDescent="0.25">
      <c r="A6363">
        <v>6362</v>
      </c>
      <c r="B6363" s="1" t="s">
        <v>8</v>
      </c>
      <c r="C6363" s="1" t="s">
        <v>32</v>
      </c>
      <c r="D6363">
        <v>2019</v>
      </c>
      <c r="E6363">
        <v>17</v>
      </c>
      <c r="F6363">
        <v>7</v>
      </c>
      <c r="G6363" s="5" t="e">
        <f>IF(VLOOKUP(hist_data__2[[#This Row],[item_code]],hist_data__2[[#This Row],[item_code]:[sale_year]],3,FALSE)=2020,VLOOKUP(hist_data__2[[#This Row],[item_code]],Product[],5,FALSE),VLOOKUP(hist_data__2[[#This Row],[item_code]],Product[],4,FALSE))</f>
        <v>#N/A</v>
      </c>
      <c r="H6363" s="6" t="e">
        <f>hist_data__2[[#This Row],[quantity]]*hist_data__2[[#This Row],[sale_price]]</f>
        <v>#N/A</v>
      </c>
    </row>
    <row r="6364" spans="1:8" x14ac:dyDescent="0.25">
      <c r="A6364">
        <v>6363</v>
      </c>
      <c r="B6364" s="1" t="s">
        <v>8</v>
      </c>
      <c r="C6364" s="1" t="s">
        <v>32</v>
      </c>
      <c r="D6364">
        <v>2019</v>
      </c>
      <c r="E6364">
        <v>18</v>
      </c>
      <c r="F6364">
        <v>9</v>
      </c>
      <c r="G6364" s="5" t="e">
        <f>IF(VLOOKUP(hist_data__2[[#This Row],[item_code]],hist_data__2[[#This Row],[item_code]:[sale_year]],3,FALSE)=2020,VLOOKUP(hist_data__2[[#This Row],[item_code]],Product[],5,FALSE),VLOOKUP(hist_data__2[[#This Row],[item_code]],Product[],4,FALSE))</f>
        <v>#N/A</v>
      </c>
      <c r="H6364" s="6" t="e">
        <f>hist_data__2[[#This Row],[quantity]]*hist_data__2[[#This Row],[sale_price]]</f>
        <v>#N/A</v>
      </c>
    </row>
    <row r="6365" spans="1:8" x14ac:dyDescent="0.25">
      <c r="A6365">
        <v>6364</v>
      </c>
      <c r="B6365" s="1" t="s">
        <v>8</v>
      </c>
      <c r="C6365" s="1" t="s">
        <v>32</v>
      </c>
      <c r="D6365">
        <v>2019</v>
      </c>
      <c r="E6365">
        <v>19</v>
      </c>
      <c r="F6365">
        <v>7</v>
      </c>
      <c r="G6365" s="5" t="e">
        <f>IF(VLOOKUP(hist_data__2[[#This Row],[item_code]],hist_data__2[[#This Row],[item_code]:[sale_year]],3,FALSE)=2020,VLOOKUP(hist_data__2[[#This Row],[item_code]],Product[],5,FALSE),VLOOKUP(hist_data__2[[#This Row],[item_code]],Product[],4,FALSE))</f>
        <v>#N/A</v>
      </c>
      <c r="H6365" s="6" t="e">
        <f>hist_data__2[[#This Row],[quantity]]*hist_data__2[[#This Row],[sale_price]]</f>
        <v>#N/A</v>
      </c>
    </row>
    <row r="6366" spans="1:8" x14ac:dyDescent="0.25">
      <c r="A6366">
        <v>6365</v>
      </c>
      <c r="B6366" s="1" t="s">
        <v>8</v>
      </c>
      <c r="C6366" s="1" t="s">
        <v>32</v>
      </c>
      <c r="D6366">
        <v>2019</v>
      </c>
      <c r="E6366">
        <v>20</v>
      </c>
      <c r="F6366">
        <v>8</v>
      </c>
      <c r="G6366" s="5" t="e">
        <f>IF(VLOOKUP(hist_data__2[[#This Row],[item_code]],hist_data__2[[#This Row],[item_code]:[sale_year]],3,FALSE)=2020,VLOOKUP(hist_data__2[[#This Row],[item_code]],Product[],5,FALSE),VLOOKUP(hist_data__2[[#This Row],[item_code]],Product[],4,FALSE))</f>
        <v>#N/A</v>
      </c>
      <c r="H6366" s="6" t="e">
        <f>hist_data__2[[#This Row],[quantity]]*hist_data__2[[#This Row],[sale_price]]</f>
        <v>#N/A</v>
      </c>
    </row>
    <row r="6367" spans="1:8" x14ac:dyDescent="0.25">
      <c r="A6367">
        <v>6366</v>
      </c>
      <c r="B6367" s="1" t="s">
        <v>8</v>
      </c>
      <c r="C6367" s="1" t="s">
        <v>32</v>
      </c>
      <c r="D6367">
        <v>2019</v>
      </c>
      <c r="E6367">
        <v>21</v>
      </c>
      <c r="F6367">
        <v>9</v>
      </c>
      <c r="G6367" s="5" t="e">
        <f>IF(VLOOKUP(hist_data__2[[#This Row],[item_code]],hist_data__2[[#This Row],[item_code]:[sale_year]],3,FALSE)=2020,VLOOKUP(hist_data__2[[#This Row],[item_code]],Product[],5,FALSE),VLOOKUP(hist_data__2[[#This Row],[item_code]],Product[],4,FALSE))</f>
        <v>#N/A</v>
      </c>
      <c r="H6367" s="6" t="e">
        <f>hist_data__2[[#This Row],[quantity]]*hist_data__2[[#This Row],[sale_price]]</f>
        <v>#N/A</v>
      </c>
    </row>
    <row r="6368" spans="1:8" x14ac:dyDescent="0.25">
      <c r="A6368">
        <v>6367</v>
      </c>
      <c r="B6368" s="1" t="s">
        <v>8</v>
      </c>
      <c r="C6368" s="1" t="s">
        <v>32</v>
      </c>
      <c r="D6368">
        <v>2019</v>
      </c>
      <c r="E6368">
        <v>22</v>
      </c>
      <c r="F6368">
        <v>13</v>
      </c>
      <c r="G6368" s="5" t="e">
        <f>IF(VLOOKUP(hist_data__2[[#This Row],[item_code]],hist_data__2[[#This Row],[item_code]:[sale_year]],3,FALSE)=2020,VLOOKUP(hist_data__2[[#This Row],[item_code]],Product[],5,FALSE),VLOOKUP(hist_data__2[[#This Row],[item_code]],Product[],4,FALSE))</f>
        <v>#N/A</v>
      </c>
      <c r="H6368" s="6" t="e">
        <f>hist_data__2[[#This Row],[quantity]]*hist_data__2[[#This Row],[sale_price]]</f>
        <v>#N/A</v>
      </c>
    </row>
    <row r="6369" spans="1:8" x14ac:dyDescent="0.25">
      <c r="A6369">
        <v>6368</v>
      </c>
      <c r="B6369" s="1" t="s">
        <v>8</v>
      </c>
      <c r="C6369" s="1" t="s">
        <v>32</v>
      </c>
      <c r="D6369">
        <v>2019</v>
      </c>
      <c r="E6369">
        <v>23</v>
      </c>
      <c r="F6369">
        <v>11</v>
      </c>
      <c r="G6369" s="5" t="e">
        <f>IF(VLOOKUP(hist_data__2[[#This Row],[item_code]],hist_data__2[[#This Row],[item_code]:[sale_year]],3,FALSE)=2020,VLOOKUP(hist_data__2[[#This Row],[item_code]],Product[],5,FALSE),VLOOKUP(hist_data__2[[#This Row],[item_code]],Product[],4,FALSE))</f>
        <v>#N/A</v>
      </c>
      <c r="H6369" s="6" t="e">
        <f>hist_data__2[[#This Row],[quantity]]*hist_data__2[[#This Row],[sale_price]]</f>
        <v>#N/A</v>
      </c>
    </row>
    <row r="6370" spans="1:8" x14ac:dyDescent="0.25">
      <c r="A6370">
        <v>6369</v>
      </c>
      <c r="B6370" s="1" t="s">
        <v>8</v>
      </c>
      <c r="C6370" s="1" t="s">
        <v>32</v>
      </c>
      <c r="D6370">
        <v>2019</v>
      </c>
      <c r="E6370">
        <v>24</v>
      </c>
      <c r="F6370">
        <v>9</v>
      </c>
      <c r="G6370" s="5" t="e">
        <f>IF(VLOOKUP(hist_data__2[[#This Row],[item_code]],hist_data__2[[#This Row],[item_code]:[sale_year]],3,FALSE)=2020,VLOOKUP(hist_data__2[[#This Row],[item_code]],Product[],5,FALSE),VLOOKUP(hist_data__2[[#This Row],[item_code]],Product[],4,FALSE))</f>
        <v>#N/A</v>
      </c>
      <c r="H6370" s="6" t="e">
        <f>hist_data__2[[#This Row],[quantity]]*hist_data__2[[#This Row],[sale_price]]</f>
        <v>#N/A</v>
      </c>
    </row>
    <row r="6371" spans="1:8" x14ac:dyDescent="0.25">
      <c r="A6371">
        <v>6370</v>
      </c>
      <c r="B6371" s="1" t="s">
        <v>8</v>
      </c>
      <c r="C6371" s="1" t="s">
        <v>32</v>
      </c>
      <c r="D6371">
        <v>2019</v>
      </c>
      <c r="E6371">
        <v>25</v>
      </c>
      <c r="F6371">
        <v>7</v>
      </c>
      <c r="G6371" s="5" t="e">
        <f>IF(VLOOKUP(hist_data__2[[#This Row],[item_code]],hist_data__2[[#This Row],[item_code]:[sale_year]],3,FALSE)=2020,VLOOKUP(hist_data__2[[#This Row],[item_code]],Product[],5,FALSE),VLOOKUP(hist_data__2[[#This Row],[item_code]],Product[],4,FALSE))</f>
        <v>#N/A</v>
      </c>
      <c r="H6371" s="6" t="e">
        <f>hist_data__2[[#This Row],[quantity]]*hist_data__2[[#This Row],[sale_price]]</f>
        <v>#N/A</v>
      </c>
    </row>
    <row r="6372" spans="1:8" x14ac:dyDescent="0.25">
      <c r="A6372">
        <v>6371</v>
      </c>
      <c r="B6372" s="1" t="s">
        <v>8</v>
      </c>
      <c r="C6372" s="1" t="s">
        <v>32</v>
      </c>
      <c r="D6372">
        <v>2019</v>
      </c>
      <c r="E6372">
        <v>26</v>
      </c>
      <c r="F6372">
        <v>6</v>
      </c>
      <c r="G6372" s="5" t="e">
        <f>IF(VLOOKUP(hist_data__2[[#This Row],[item_code]],hist_data__2[[#This Row],[item_code]:[sale_year]],3,FALSE)=2020,VLOOKUP(hist_data__2[[#This Row],[item_code]],Product[],5,FALSE),VLOOKUP(hist_data__2[[#This Row],[item_code]],Product[],4,FALSE))</f>
        <v>#N/A</v>
      </c>
      <c r="H6372" s="6" t="e">
        <f>hist_data__2[[#This Row],[quantity]]*hist_data__2[[#This Row],[sale_price]]</f>
        <v>#N/A</v>
      </c>
    </row>
    <row r="6373" spans="1:8" x14ac:dyDescent="0.25">
      <c r="A6373">
        <v>6372</v>
      </c>
      <c r="B6373" s="1" t="s">
        <v>8</v>
      </c>
      <c r="C6373" s="1" t="s">
        <v>32</v>
      </c>
      <c r="D6373">
        <v>2019</v>
      </c>
      <c r="E6373">
        <v>27</v>
      </c>
      <c r="F6373">
        <v>7</v>
      </c>
      <c r="G6373" s="5" t="e">
        <f>IF(VLOOKUP(hist_data__2[[#This Row],[item_code]],hist_data__2[[#This Row],[item_code]:[sale_year]],3,FALSE)=2020,VLOOKUP(hist_data__2[[#This Row],[item_code]],Product[],5,FALSE),VLOOKUP(hist_data__2[[#This Row],[item_code]],Product[],4,FALSE))</f>
        <v>#N/A</v>
      </c>
      <c r="H6373" s="6" t="e">
        <f>hist_data__2[[#This Row],[quantity]]*hist_data__2[[#This Row],[sale_price]]</f>
        <v>#N/A</v>
      </c>
    </row>
    <row r="6374" spans="1:8" x14ac:dyDescent="0.25">
      <c r="A6374">
        <v>6373</v>
      </c>
      <c r="B6374" s="1" t="s">
        <v>8</v>
      </c>
      <c r="C6374" s="1" t="s">
        <v>32</v>
      </c>
      <c r="D6374">
        <v>2019</v>
      </c>
      <c r="E6374">
        <v>28</v>
      </c>
      <c r="F6374">
        <v>8</v>
      </c>
      <c r="G6374" s="5" t="e">
        <f>IF(VLOOKUP(hist_data__2[[#This Row],[item_code]],hist_data__2[[#This Row],[item_code]:[sale_year]],3,FALSE)=2020,VLOOKUP(hist_data__2[[#This Row],[item_code]],Product[],5,FALSE),VLOOKUP(hist_data__2[[#This Row],[item_code]],Product[],4,FALSE))</f>
        <v>#N/A</v>
      </c>
      <c r="H6374" s="6" t="e">
        <f>hist_data__2[[#This Row],[quantity]]*hist_data__2[[#This Row],[sale_price]]</f>
        <v>#N/A</v>
      </c>
    </row>
    <row r="6375" spans="1:8" x14ac:dyDescent="0.25">
      <c r="A6375">
        <v>6374</v>
      </c>
      <c r="B6375" s="1" t="s">
        <v>8</v>
      </c>
      <c r="C6375" s="1" t="s">
        <v>32</v>
      </c>
      <c r="D6375">
        <v>2019</v>
      </c>
      <c r="E6375">
        <v>29</v>
      </c>
      <c r="F6375">
        <v>8</v>
      </c>
      <c r="G6375" s="5" t="e">
        <f>IF(VLOOKUP(hist_data__2[[#This Row],[item_code]],hist_data__2[[#This Row],[item_code]:[sale_year]],3,FALSE)=2020,VLOOKUP(hist_data__2[[#This Row],[item_code]],Product[],5,FALSE),VLOOKUP(hist_data__2[[#This Row],[item_code]],Product[],4,FALSE))</f>
        <v>#N/A</v>
      </c>
      <c r="H6375" s="6" t="e">
        <f>hist_data__2[[#This Row],[quantity]]*hist_data__2[[#This Row],[sale_price]]</f>
        <v>#N/A</v>
      </c>
    </row>
    <row r="6376" spans="1:8" x14ac:dyDescent="0.25">
      <c r="A6376">
        <v>6375</v>
      </c>
      <c r="B6376" s="1" t="s">
        <v>8</v>
      </c>
      <c r="C6376" s="1" t="s">
        <v>32</v>
      </c>
      <c r="D6376">
        <v>2019</v>
      </c>
      <c r="E6376">
        <v>30</v>
      </c>
      <c r="F6376">
        <v>10</v>
      </c>
      <c r="G6376" s="5" t="e">
        <f>IF(VLOOKUP(hist_data__2[[#This Row],[item_code]],hist_data__2[[#This Row],[item_code]:[sale_year]],3,FALSE)=2020,VLOOKUP(hist_data__2[[#This Row],[item_code]],Product[],5,FALSE),VLOOKUP(hist_data__2[[#This Row],[item_code]],Product[],4,FALSE))</f>
        <v>#N/A</v>
      </c>
      <c r="H6376" s="6" t="e">
        <f>hist_data__2[[#This Row],[quantity]]*hist_data__2[[#This Row],[sale_price]]</f>
        <v>#N/A</v>
      </c>
    </row>
    <row r="6377" spans="1:8" x14ac:dyDescent="0.25">
      <c r="A6377">
        <v>6376</v>
      </c>
      <c r="B6377" s="1" t="s">
        <v>8</v>
      </c>
      <c r="C6377" s="1" t="s">
        <v>32</v>
      </c>
      <c r="D6377">
        <v>2019</v>
      </c>
      <c r="E6377">
        <v>31</v>
      </c>
      <c r="F6377">
        <v>8</v>
      </c>
      <c r="G6377" s="5" t="e">
        <f>IF(VLOOKUP(hist_data__2[[#This Row],[item_code]],hist_data__2[[#This Row],[item_code]:[sale_year]],3,FALSE)=2020,VLOOKUP(hist_data__2[[#This Row],[item_code]],Product[],5,FALSE),VLOOKUP(hist_data__2[[#This Row],[item_code]],Product[],4,FALSE))</f>
        <v>#N/A</v>
      </c>
      <c r="H6377" s="6" t="e">
        <f>hist_data__2[[#This Row],[quantity]]*hist_data__2[[#This Row],[sale_price]]</f>
        <v>#N/A</v>
      </c>
    </row>
    <row r="6378" spans="1:8" x14ac:dyDescent="0.25">
      <c r="A6378">
        <v>6377</v>
      </c>
      <c r="B6378" s="1" t="s">
        <v>8</v>
      </c>
      <c r="C6378" s="1" t="s">
        <v>32</v>
      </c>
      <c r="D6378">
        <v>2019</v>
      </c>
      <c r="E6378">
        <v>32</v>
      </c>
      <c r="F6378">
        <v>11</v>
      </c>
      <c r="G6378" s="5" t="e">
        <f>IF(VLOOKUP(hist_data__2[[#This Row],[item_code]],hist_data__2[[#This Row],[item_code]:[sale_year]],3,FALSE)=2020,VLOOKUP(hist_data__2[[#This Row],[item_code]],Product[],5,FALSE),VLOOKUP(hist_data__2[[#This Row],[item_code]],Product[],4,FALSE))</f>
        <v>#N/A</v>
      </c>
      <c r="H6378" s="6" t="e">
        <f>hist_data__2[[#This Row],[quantity]]*hist_data__2[[#This Row],[sale_price]]</f>
        <v>#N/A</v>
      </c>
    </row>
    <row r="6379" spans="1:8" x14ac:dyDescent="0.25">
      <c r="A6379">
        <v>6378</v>
      </c>
      <c r="B6379" s="1" t="s">
        <v>8</v>
      </c>
      <c r="C6379" s="1" t="s">
        <v>32</v>
      </c>
      <c r="D6379">
        <v>2019</v>
      </c>
      <c r="E6379">
        <v>33</v>
      </c>
      <c r="F6379">
        <v>10</v>
      </c>
      <c r="G6379" s="5" t="e">
        <f>IF(VLOOKUP(hist_data__2[[#This Row],[item_code]],hist_data__2[[#This Row],[item_code]:[sale_year]],3,FALSE)=2020,VLOOKUP(hist_data__2[[#This Row],[item_code]],Product[],5,FALSE),VLOOKUP(hist_data__2[[#This Row],[item_code]],Product[],4,FALSE))</f>
        <v>#N/A</v>
      </c>
      <c r="H6379" s="6" t="e">
        <f>hist_data__2[[#This Row],[quantity]]*hist_data__2[[#This Row],[sale_price]]</f>
        <v>#N/A</v>
      </c>
    </row>
    <row r="6380" spans="1:8" x14ac:dyDescent="0.25">
      <c r="A6380">
        <v>6379</v>
      </c>
      <c r="B6380" s="1" t="s">
        <v>8</v>
      </c>
      <c r="C6380" s="1" t="s">
        <v>32</v>
      </c>
      <c r="D6380">
        <v>2019</v>
      </c>
      <c r="E6380">
        <v>34</v>
      </c>
      <c r="F6380">
        <v>12</v>
      </c>
      <c r="G6380" s="5" t="e">
        <f>IF(VLOOKUP(hist_data__2[[#This Row],[item_code]],hist_data__2[[#This Row],[item_code]:[sale_year]],3,FALSE)=2020,VLOOKUP(hist_data__2[[#This Row],[item_code]],Product[],5,FALSE),VLOOKUP(hist_data__2[[#This Row],[item_code]],Product[],4,FALSE))</f>
        <v>#N/A</v>
      </c>
      <c r="H6380" s="6" t="e">
        <f>hist_data__2[[#This Row],[quantity]]*hist_data__2[[#This Row],[sale_price]]</f>
        <v>#N/A</v>
      </c>
    </row>
    <row r="6381" spans="1:8" x14ac:dyDescent="0.25">
      <c r="A6381">
        <v>6380</v>
      </c>
      <c r="B6381" s="1" t="s">
        <v>8</v>
      </c>
      <c r="C6381" s="1" t="s">
        <v>32</v>
      </c>
      <c r="D6381">
        <v>2019</v>
      </c>
      <c r="E6381">
        <v>35</v>
      </c>
      <c r="F6381">
        <v>9</v>
      </c>
      <c r="G6381" s="5" t="e">
        <f>IF(VLOOKUP(hist_data__2[[#This Row],[item_code]],hist_data__2[[#This Row],[item_code]:[sale_year]],3,FALSE)=2020,VLOOKUP(hist_data__2[[#This Row],[item_code]],Product[],5,FALSE),VLOOKUP(hist_data__2[[#This Row],[item_code]],Product[],4,FALSE))</f>
        <v>#N/A</v>
      </c>
      <c r="H6381" s="6" t="e">
        <f>hist_data__2[[#This Row],[quantity]]*hist_data__2[[#This Row],[sale_price]]</f>
        <v>#N/A</v>
      </c>
    </row>
    <row r="6382" spans="1:8" x14ac:dyDescent="0.25">
      <c r="A6382">
        <v>6381</v>
      </c>
      <c r="B6382" s="1" t="s">
        <v>8</v>
      </c>
      <c r="C6382" s="1" t="s">
        <v>32</v>
      </c>
      <c r="D6382">
        <v>2019</v>
      </c>
      <c r="E6382">
        <v>36</v>
      </c>
      <c r="F6382">
        <v>8</v>
      </c>
      <c r="G6382" s="5" t="e">
        <f>IF(VLOOKUP(hist_data__2[[#This Row],[item_code]],hist_data__2[[#This Row],[item_code]:[sale_year]],3,FALSE)=2020,VLOOKUP(hist_data__2[[#This Row],[item_code]],Product[],5,FALSE),VLOOKUP(hist_data__2[[#This Row],[item_code]],Product[],4,FALSE))</f>
        <v>#N/A</v>
      </c>
      <c r="H6382" s="6" t="e">
        <f>hist_data__2[[#This Row],[quantity]]*hist_data__2[[#This Row],[sale_price]]</f>
        <v>#N/A</v>
      </c>
    </row>
    <row r="6383" spans="1:8" x14ac:dyDescent="0.25">
      <c r="A6383">
        <v>6382</v>
      </c>
      <c r="B6383" s="1" t="s">
        <v>8</v>
      </c>
      <c r="C6383" s="1" t="s">
        <v>32</v>
      </c>
      <c r="D6383">
        <v>2019</v>
      </c>
      <c r="E6383">
        <v>37</v>
      </c>
      <c r="F6383">
        <v>9</v>
      </c>
      <c r="G6383" s="5" t="e">
        <f>IF(VLOOKUP(hist_data__2[[#This Row],[item_code]],hist_data__2[[#This Row],[item_code]:[sale_year]],3,FALSE)=2020,VLOOKUP(hist_data__2[[#This Row],[item_code]],Product[],5,FALSE),VLOOKUP(hist_data__2[[#This Row],[item_code]],Product[],4,FALSE))</f>
        <v>#N/A</v>
      </c>
      <c r="H6383" s="6" t="e">
        <f>hist_data__2[[#This Row],[quantity]]*hist_data__2[[#This Row],[sale_price]]</f>
        <v>#N/A</v>
      </c>
    </row>
    <row r="6384" spans="1:8" x14ac:dyDescent="0.25">
      <c r="A6384">
        <v>6383</v>
      </c>
      <c r="B6384" s="1" t="s">
        <v>8</v>
      </c>
      <c r="C6384" s="1" t="s">
        <v>32</v>
      </c>
      <c r="D6384">
        <v>2019</v>
      </c>
      <c r="E6384">
        <v>38</v>
      </c>
      <c r="F6384">
        <v>8</v>
      </c>
      <c r="G6384" s="5" t="e">
        <f>IF(VLOOKUP(hist_data__2[[#This Row],[item_code]],hist_data__2[[#This Row],[item_code]:[sale_year]],3,FALSE)=2020,VLOOKUP(hist_data__2[[#This Row],[item_code]],Product[],5,FALSE),VLOOKUP(hist_data__2[[#This Row],[item_code]],Product[],4,FALSE))</f>
        <v>#N/A</v>
      </c>
      <c r="H6384" s="6" t="e">
        <f>hist_data__2[[#This Row],[quantity]]*hist_data__2[[#This Row],[sale_price]]</f>
        <v>#N/A</v>
      </c>
    </row>
    <row r="6385" spans="1:8" x14ac:dyDescent="0.25">
      <c r="A6385">
        <v>6384</v>
      </c>
      <c r="B6385" s="1" t="s">
        <v>8</v>
      </c>
      <c r="C6385" s="1" t="s">
        <v>32</v>
      </c>
      <c r="D6385">
        <v>2019</v>
      </c>
      <c r="E6385">
        <v>39</v>
      </c>
      <c r="F6385">
        <v>6</v>
      </c>
      <c r="G6385" s="5" t="e">
        <f>IF(VLOOKUP(hist_data__2[[#This Row],[item_code]],hist_data__2[[#This Row],[item_code]:[sale_year]],3,FALSE)=2020,VLOOKUP(hist_data__2[[#This Row],[item_code]],Product[],5,FALSE),VLOOKUP(hist_data__2[[#This Row],[item_code]],Product[],4,FALSE))</f>
        <v>#N/A</v>
      </c>
      <c r="H6385" s="6" t="e">
        <f>hist_data__2[[#This Row],[quantity]]*hist_data__2[[#This Row],[sale_price]]</f>
        <v>#N/A</v>
      </c>
    </row>
    <row r="6386" spans="1:8" x14ac:dyDescent="0.25">
      <c r="A6386">
        <v>6385</v>
      </c>
      <c r="B6386" s="1" t="s">
        <v>8</v>
      </c>
      <c r="C6386" s="1" t="s">
        <v>32</v>
      </c>
      <c r="D6386">
        <v>2019</v>
      </c>
      <c r="E6386">
        <v>40</v>
      </c>
      <c r="F6386">
        <v>6</v>
      </c>
      <c r="G6386" s="5" t="e">
        <f>IF(VLOOKUP(hist_data__2[[#This Row],[item_code]],hist_data__2[[#This Row],[item_code]:[sale_year]],3,FALSE)=2020,VLOOKUP(hist_data__2[[#This Row],[item_code]],Product[],5,FALSE),VLOOKUP(hist_data__2[[#This Row],[item_code]],Product[],4,FALSE))</f>
        <v>#N/A</v>
      </c>
      <c r="H6386" s="6" t="e">
        <f>hist_data__2[[#This Row],[quantity]]*hist_data__2[[#This Row],[sale_price]]</f>
        <v>#N/A</v>
      </c>
    </row>
    <row r="6387" spans="1:8" x14ac:dyDescent="0.25">
      <c r="A6387">
        <v>6386</v>
      </c>
      <c r="B6387" s="1" t="s">
        <v>8</v>
      </c>
      <c r="C6387" s="1" t="s">
        <v>32</v>
      </c>
      <c r="D6387">
        <v>2019</v>
      </c>
      <c r="E6387">
        <v>41</v>
      </c>
      <c r="F6387">
        <v>11</v>
      </c>
      <c r="G6387" s="5" t="e">
        <f>IF(VLOOKUP(hist_data__2[[#This Row],[item_code]],hist_data__2[[#This Row],[item_code]:[sale_year]],3,FALSE)=2020,VLOOKUP(hist_data__2[[#This Row],[item_code]],Product[],5,FALSE),VLOOKUP(hist_data__2[[#This Row],[item_code]],Product[],4,FALSE))</f>
        <v>#N/A</v>
      </c>
      <c r="H6387" s="6" t="e">
        <f>hist_data__2[[#This Row],[quantity]]*hist_data__2[[#This Row],[sale_price]]</f>
        <v>#N/A</v>
      </c>
    </row>
    <row r="6388" spans="1:8" x14ac:dyDescent="0.25">
      <c r="A6388">
        <v>6387</v>
      </c>
      <c r="B6388" s="1" t="s">
        <v>8</v>
      </c>
      <c r="C6388" s="1" t="s">
        <v>32</v>
      </c>
      <c r="D6388">
        <v>2019</v>
      </c>
      <c r="E6388">
        <v>42</v>
      </c>
      <c r="F6388">
        <v>8</v>
      </c>
      <c r="G6388" s="5" t="e">
        <f>IF(VLOOKUP(hist_data__2[[#This Row],[item_code]],hist_data__2[[#This Row],[item_code]:[sale_year]],3,FALSE)=2020,VLOOKUP(hist_data__2[[#This Row],[item_code]],Product[],5,FALSE),VLOOKUP(hist_data__2[[#This Row],[item_code]],Product[],4,FALSE))</f>
        <v>#N/A</v>
      </c>
      <c r="H6388" s="6" t="e">
        <f>hist_data__2[[#This Row],[quantity]]*hist_data__2[[#This Row],[sale_price]]</f>
        <v>#N/A</v>
      </c>
    </row>
    <row r="6389" spans="1:8" x14ac:dyDescent="0.25">
      <c r="A6389">
        <v>6388</v>
      </c>
      <c r="B6389" s="1" t="s">
        <v>8</v>
      </c>
      <c r="C6389" s="1" t="s">
        <v>32</v>
      </c>
      <c r="D6389">
        <v>2019</v>
      </c>
      <c r="E6389">
        <v>43</v>
      </c>
      <c r="F6389">
        <v>8</v>
      </c>
      <c r="G6389" s="5" t="e">
        <f>IF(VLOOKUP(hist_data__2[[#This Row],[item_code]],hist_data__2[[#This Row],[item_code]:[sale_year]],3,FALSE)=2020,VLOOKUP(hist_data__2[[#This Row],[item_code]],Product[],5,FALSE),VLOOKUP(hist_data__2[[#This Row],[item_code]],Product[],4,FALSE))</f>
        <v>#N/A</v>
      </c>
      <c r="H6389" s="6" t="e">
        <f>hist_data__2[[#This Row],[quantity]]*hist_data__2[[#This Row],[sale_price]]</f>
        <v>#N/A</v>
      </c>
    </row>
    <row r="6390" spans="1:8" x14ac:dyDescent="0.25">
      <c r="A6390">
        <v>6389</v>
      </c>
      <c r="B6390" s="1" t="s">
        <v>8</v>
      </c>
      <c r="C6390" s="1" t="s">
        <v>32</v>
      </c>
      <c r="D6390">
        <v>2019</v>
      </c>
      <c r="E6390">
        <v>44</v>
      </c>
      <c r="F6390">
        <v>8</v>
      </c>
      <c r="G6390" s="5" t="e">
        <f>IF(VLOOKUP(hist_data__2[[#This Row],[item_code]],hist_data__2[[#This Row],[item_code]:[sale_year]],3,FALSE)=2020,VLOOKUP(hist_data__2[[#This Row],[item_code]],Product[],5,FALSE),VLOOKUP(hist_data__2[[#This Row],[item_code]],Product[],4,FALSE))</f>
        <v>#N/A</v>
      </c>
      <c r="H6390" s="6" t="e">
        <f>hist_data__2[[#This Row],[quantity]]*hist_data__2[[#This Row],[sale_price]]</f>
        <v>#N/A</v>
      </c>
    </row>
    <row r="6391" spans="1:8" x14ac:dyDescent="0.25">
      <c r="A6391">
        <v>6390</v>
      </c>
      <c r="B6391" s="1" t="s">
        <v>8</v>
      </c>
      <c r="C6391" s="1" t="s">
        <v>32</v>
      </c>
      <c r="D6391">
        <v>2019</v>
      </c>
      <c r="E6391">
        <v>45</v>
      </c>
      <c r="F6391">
        <v>11</v>
      </c>
      <c r="G6391" s="5" t="e">
        <f>IF(VLOOKUP(hist_data__2[[#This Row],[item_code]],hist_data__2[[#This Row],[item_code]:[sale_year]],3,FALSE)=2020,VLOOKUP(hist_data__2[[#This Row],[item_code]],Product[],5,FALSE),VLOOKUP(hist_data__2[[#This Row],[item_code]],Product[],4,FALSE))</f>
        <v>#N/A</v>
      </c>
      <c r="H6391" s="6" t="e">
        <f>hist_data__2[[#This Row],[quantity]]*hist_data__2[[#This Row],[sale_price]]</f>
        <v>#N/A</v>
      </c>
    </row>
    <row r="6392" spans="1:8" x14ac:dyDescent="0.25">
      <c r="A6392">
        <v>6391</v>
      </c>
      <c r="B6392" s="1" t="s">
        <v>8</v>
      </c>
      <c r="C6392" s="1" t="s">
        <v>32</v>
      </c>
      <c r="D6392">
        <v>2019</v>
      </c>
      <c r="E6392">
        <v>46</v>
      </c>
      <c r="F6392">
        <v>9</v>
      </c>
      <c r="G6392" s="5" t="e">
        <f>IF(VLOOKUP(hist_data__2[[#This Row],[item_code]],hist_data__2[[#This Row],[item_code]:[sale_year]],3,FALSE)=2020,VLOOKUP(hist_data__2[[#This Row],[item_code]],Product[],5,FALSE),VLOOKUP(hist_data__2[[#This Row],[item_code]],Product[],4,FALSE))</f>
        <v>#N/A</v>
      </c>
      <c r="H6392" s="6" t="e">
        <f>hist_data__2[[#This Row],[quantity]]*hist_data__2[[#This Row],[sale_price]]</f>
        <v>#N/A</v>
      </c>
    </row>
    <row r="6393" spans="1:8" x14ac:dyDescent="0.25">
      <c r="A6393">
        <v>6392</v>
      </c>
      <c r="B6393" s="1" t="s">
        <v>8</v>
      </c>
      <c r="C6393" s="1" t="s">
        <v>32</v>
      </c>
      <c r="D6393">
        <v>2019</v>
      </c>
      <c r="E6393">
        <v>47</v>
      </c>
      <c r="F6393">
        <v>6</v>
      </c>
      <c r="G6393" s="5" t="e">
        <f>IF(VLOOKUP(hist_data__2[[#This Row],[item_code]],hist_data__2[[#This Row],[item_code]:[sale_year]],3,FALSE)=2020,VLOOKUP(hist_data__2[[#This Row],[item_code]],Product[],5,FALSE),VLOOKUP(hist_data__2[[#This Row],[item_code]],Product[],4,FALSE))</f>
        <v>#N/A</v>
      </c>
      <c r="H6393" s="6" t="e">
        <f>hist_data__2[[#This Row],[quantity]]*hist_data__2[[#This Row],[sale_price]]</f>
        <v>#N/A</v>
      </c>
    </row>
    <row r="6394" spans="1:8" x14ac:dyDescent="0.25">
      <c r="A6394">
        <v>6393</v>
      </c>
      <c r="B6394" s="1" t="s">
        <v>8</v>
      </c>
      <c r="C6394" s="1" t="s">
        <v>32</v>
      </c>
      <c r="D6394">
        <v>2019</v>
      </c>
      <c r="E6394">
        <v>48</v>
      </c>
      <c r="F6394">
        <v>7</v>
      </c>
      <c r="G6394" s="5" t="e">
        <f>IF(VLOOKUP(hist_data__2[[#This Row],[item_code]],hist_data__2[[#This Row],[item_code]:[sale_year]],3,FALSE)=2020,VLOOKUP(hist_data__2[[#This Row],[item_code]],Product[],5,FALSE),VLOOKUP(hist_data__2[[#This Row],[item_code]],Product[],4,FALSE))</f>
        <v>#N/A</v>
      </c>
      <c r="H6394" s="6" t="e">
        <f>hist_data__2[[#This Row],[quantity]]*hist_data__2[[#This Row],[sale_price]]</f>
        <v>#N/A</v>
      </c>
    </row>
    <row r="6395" spans="1:8" x14ac:dyDescent="0.25">
      <c r="A6395">
        <v>6394</v>
      </c>
      <c r="B6395" s="1" t="s">
        <v>8</v>
      </c>
      <c r="C6395" s="1" t="s">
        <v>32</v>
      </c>
      <c r="D6395">
        <v>2019</v>
      </c>
      <c r="E6395">
        <v>49</v>
      </c>
      <c r="F6395">
        <v>7</v>
      </c>
      <c r="G6395" s="5" t="e">
        <f>IF(VLOOKUP(hist_data__2[[#This Row],[item_code]],hist_data__2[[#This Row],[item_code]:[sale_year]],3,FALSE)=2020,VLOOKUP(hist_data__2[[#This Row],[item_code]],Product[],5,FALSE),VLOOKUP(hist_data__2[[#This Row],[item_code]],Product[],4,FALSE))</f>
        <v>#N/A</v>
      </c>
      <c r="H6395" s="6" t="e">
        <f>hist_data__2[[#This Row],[quantity]]*hist_data__2[[#This Row],[sale_price]]</f>
        <v>#N/A</v>
      </c>
    </row>
    <row r="6396" spans="1:8" x14ac:dyDescent="0.25">
      <c r="A6396">
        <v>6395</v>
      </c>
      <c r="B6396" s="1" t="s">
        <v>8</v>
      </c>
      <c r="C6396" s="1" t="s">
        <v>32</v>
      </c>
      <c r="D6396">
        <v>2019</v>
      </c>
      <c r="E6396">
        <v>50</v>
      </c>
      <c r="F6396">
        <v>7</v>
      </c>
      <c r="G6396" s="5" t="e">
        <f>IF(VLOOKUP(hist_data__2[[#This Row],[item_code]],hist_data__2[[#This Row],[item_code]:[sale_year]],3,FALSE)=2020,VLOOKUP(hist_data__2[[#This Row],[item_code]],Product[],5,FALSE),VLOOKUP(hist_data__2[[#This Row],[item_code]],Product[],4,FALSE))</f>
        <v>#N/A</v>
      </c>
      <c r="H6396" s="6" t="e">
        <f>hist_data__2[[#This Row],[quantity]]*hist_data__2[[#This Row],[sale_price]]</f>
        <v>#N/A</v>
      </c>
    </row>
    <row r="6397" spans="1:8" x14ac:dyDescent="0.25">
      <c r="A6397">
        <v>6396</v>
      </c>
      <c r="B6397" s="1" t="s">
        <v>8</v>
      </c>
      <c r="C6397" s="1" t="s">
        <v>32</v>
      </c>
      <c r="D6397">
        <v>2019</v>
      </c>
      <c r="E6397">
        <v>51</v>
      </c>
      <c r="F6397">
        <v>5</v>
      </c>
      <c r="G6397" s="5" t="e">
        <f>IF(VLOOKUP(hist_data__2[[#This Row],[item_code]],hist_data__2[[#This Row],[item_code]:[sale_year]],3,FALSE)=2020,VLOOKUP(hist_data__2[[#This Row],[item_code]],Product[],5,FALSE),VLOOKUP(hist_data__2[[#This Row],[item_code]],Product[],4,FALSE))</f>
        <v>#N/A</v>
      </c>
      <c r="H6397" s="6" t="e">
        <f>hist_data__2[[#This Row],[quantity]]*hist_data__2[[#This Row],[sale_price]]</f>
        <v>#N/A</v>
      </c>
    </row>
    <row r="6398" spans="1:8" x14ac:dyDescent="0.25">
      <c r="A6398">
        <v>6397</v>
      </c>
      <c r="B6398" s="1" t="s">
        <v>8</v>
      </c>
      <c r="C6398" s="1" t="s">
        <v>32</v>
      </c>
      <c r="D6398">
        <v>2020</v>
      </c>
      <c r="E6398">
        <v>0</v>
      </c>
      <c r="F6398">
        <v>6</v>
      </c>
      <c r="G6398" s="5" t="e">
        <f>IF(VLOOKUP(hist_data__2[[#This Row],[item_code]],hist_data__2[[#This Row],[item_code]:[sale_year]],3,FALSE)=2020,VLOOKUP(hist_data__2[[#This Row],[item_code]],Product[],5,FALSE),VLOOKUP(hist_data__2[[#This Row],[item_code]],Product[],4,FALSE))</f>
        <v>#N/A</v>
      </c>
      <c r="H6398" s="6" t="e">
        <f>hist_data__2[[#This Row],[quantity]]*hist_data__2[[#This Row],[sale_price]]</f>
        <v>#N/A</v>
      </c>
    </row>
    <row r="6399" spans="1:8" x14ac:dyDescent="0.25">
      <c r="A6399">
        <v>6398</v>
      </c>
      <c r="B6399" s="1" t="s">
        <v>8</v>
      </c>
      <c r="C6399" s="1" t="s">
        <v>32</v>
      </c>
      <c r="D6399">
        <v>2020</v>
      </c>
      <c r="E6399">
        <v>1</v>
      </c>
      <c r="F6399">
        <v>8</v>
      </c>
      <c r="G6399" s="5" t="e">
        <f>IF(VLOOKUP(hist_data__2[[#This Row],[item_code]],hist_data__2[[#This Row],[item_code]:[sale_year]],3,FALSE)=2020,VLOOKUP(hist_data__2[[#This Row],[item_code]],Product[],5,FALSE),VLOOKUP(hist_data__2[[#This Row],[item_code]],Product[],4,FALSE))</f>
        <v>#N/A</v>
      </c>
      <c r="H6399" s="6" t="e">
        <f>hist_data__2[[#This Row],[quantity]]*hist_data__2[[#This Row],[sale_price]]</f>
        <v>#N/A</v>
      </c>
    </row>
    <row r="6400" spans="1:8" x14ac:dyDescent="0.25">
      <c r="A6400">
        <v>6399</v>
      </c>
      <c r="B6400" s="1" t="s">
        <v>8</v>
      </c>
      <c r="C6400" s="1" t="s">
        <v>32</v>
      </c>
      <c r="D6400">
        <v>2020</v>
      </c>
      <c r="E6400">
        <v>2</v>
      </c>
      <c r="F6400">
        <v>10</v>
      </c>
      <c r="G6400" s="5" t="e">
        <f>IF(VLOOKUP(hist_data__2[[#This Row],[item_code]],hist_data__2[[#This Row],[item_code]:[sale_year]],3,FALSE)=2020,VLOOKUP(hist_data__2[[#This Row],[item_code]],Product[],5,FALSE),VLOOKUP(hist_data__2[[#This Row],[item_code]],Product[],4,FALSE))</f>
        <v>#N/A</v>
      </c>
      <c r="H6400" s="6" t="e">
        <f>hist_data__2[[#This Row],[quantity]]*hist_data__2[[#This Row],[sale_price]]</f>
        <v>#N/A</v>
      </c>
    </row>
    <row r="6401" spans="1:8" x14ac:dyDescent="0.25">
      <c r="A6401">
        <v>6400</v>
      </c>
      <c r="B6401" s="1" t="s">
        <v>8</v>
      </c>
      <c r="C6401" s="1" t="s">
        <v>32</v>
      </c>
      <c r="D6401">
        <v>2020</v>
      </c>
      <c r="E6401">
        <v>3</v>
      </c>
      <c r="F6401">
        <v>11</v>
      </c>
      <c r="G6401" s="5" t="e">
        <f>IF(VLOOKUP(hist_data__2[[#This Row],[item_code]],hist_data__2[[#This Row],[item_code]:[sale_year]],3,FALSE)=2020,VLOOKUP(hist_data__2[[#This Row],[item_code]],Product[],5,FALSE),VLOOKUP(hist_data__2[[#This Row],[item_code]],Product[],4,FALSE))</f>
        <v>#N/A</v>
      </c>
      <c r="H6401" s="6" t="e">
        <f>hist_data__2[[#This Row],[quantity]]*hist_data__2[[#This Row],[sale_price]]</f>
        <v>#N/A</v>
      </c>
    </row>
    <row r="6402" spans="1:8" x14ac:dyDescent="0.25">
      <c r="A6402">
        <v>6401</v>
      </c>
      <c r="B6402" s="1" t="s">
        <v>8</v>
      </c>
      <c r="C6402" s="1" t="s">
        <v>32</v>
      </c>
      <c r="D6402">
        <v>2020</v>
      </c>
      <c r="E6402">
        <v>4</v>
      </c>
      <c r="F6402">
        <v>7</v>
      </c>
      <c r="G6402" s="5" t="e">
        <f>IF(VLOOKUP(hist_data__2[[#This Row],[item_code]],hist_data__2[[#This Row],[item_code]:[sale_year]],3,FALSE)=2020,VLOOKUP(hist_data__2[[#This Row],[item_code]],Product[],5,FALSE),VLOOKUP(hist_data__2[[#This Row],[item_code]],Product[],4,FALSE))</f>
        <v>#N/A</v>
      </c>
      <c r="H6402" s="6" t="e">
        <f>hist_data__2[[#This Row],[quantity]]*hist_data__2[[#This Row],[sale_price]]</f>
        <v>#N/A</v>
      </c>
    </row>
    <row r="6403" spans="1:8" x14ac:dyDescent="0.25">
      <c r="A6403">
        <v>6402</v>
      </c>
      <c r="B6403" s="1" t="s">
        <v>8</v>
      </c>
      <c r="C6403" s="1" t="s">
        <v>32</v>
      </c>
      <c r="D6403">
        <v>2020</v>
      </c>
      <c r="E6403">
        <v>5</v>
      </c>
      <c r="F6403">
        <v>9</v>
      </c>
      <c r="G6403" s="5" t="e">
        <f>IF(VLOOKUP(hist_data__2[[#This Row],[item_code]],hist_data__2[[#This Row],[item_code]:[sale_year]],3,FALSE)=2020,VLOOKUP(hist_data__2[[#This Row],[item_code]],Product[],5,FALSE),VLOOKUP(hist_data__2[[#This Row],[item_code]],Product[],4,FALSE))</f>
        <v>#N/A</v>
      </c>
      <c r="H6403" s="6" t="e">
        <f>hist_data__2[[#This Row],[quantity]]*hist_data__2[[#This Row],[sale_price]]</f>
        <v>#N/A</v>
      </c>
    </row>
    <row r="6404" spans="1:8" x14ac:dyDescent="0.25">
      <c r="A6404">
        <v>6403</v>
      </c>
      <c r="B6404" s="1" t="s">
        <v>8</v>
      </c>
      <c r="C6404" s="1" t="s">
        <v>32</v>
      </c>
      <c r="D6404">
        <v>2020</v>
      </c>
      <c r="E6404">
        <v>6</v>
      </c>
      <c r="F6404">
        <v>7</v>
      </c>
      <c r="G6404" s="5" t="e">
        <f>IF(VLOOKUP(hist_data__2[[#This Row],[item_code]],hist_data__2[[#This Row],[item_code]:[sale_year]],3,FALSE)=2020,VLOOKUP(hist_data__2[[#This Row],[item_code]],Product[],5,FALSE),VLOOKUP(hist_data__2[[#This Row],[item_code]],Product[],4,FALSE))</f>
        <v>#N/A</v>
      </c>
      <c r="H6404" s="6" t="e">
        <f>hist_data__2[[#This Row],[quantity]]*hist_data__2[[#This Row],[sale_price]]</f>
        <v>#N/A</v>
      </c>
    </row>
    <row r="6405" spans="1:8" x14ac:dyDescent="0.25">
      <c r="A6405">
        <v>6404</v>
      </c>
      <c r="B6405" s="1" t="s">
        <v>8</v>
      </c>
      <c r="C6405" s="1" t="s">
        <v>32</v>
      </c>
      <c r="D6405">
        <v>2020</v>
      </c>
      <c r="E6405">
        <v>7</v>
      </c>
      <c r="F6405">
        <v>9</v>
      </c>
      <c r="G6405" s="5" t="e">
        <f>IF(VLOOKUP(hist_data__2[[#This Row],[item_code]],hist_data__2[[#This Row],[item_code]:[sale_year]],3,FALSE)=2020,VLOOKUP(hist_data__2[[#This Row],[item_code]],Product[],5,FALSE),VLOOKUP(hist_data__2[[#This Row],[item_code]],Product[],4,FALSE))</f>
        <v>#N/A</v>
      </c>
      <c r="H6405" s="6" t="e">
        <f>hist_data__2[[#This Row],[quantity]]*hist_data__2[[#This Row],[sale_price]]</f>
        <v>#N/A</v>
      </c>
    </row>
    <row r="6406" spans="1:8" x14ac:dyDescent="0.25">
      <c r="A6406">
        <v>6405</v>
      </c>
      <c r="B6406" s="1" t="s">
        <v>8</v>
      </c>
      <c r="C6406" s="1" t="s">
        <v>32</v>
      </c>
      <c r="D6406">
        <v>2020</v>
      </c>
      <c r="E6406">
        <v>8</v>
      </c>
      <c r="F6406">
        <v>10</v>
      </c>
      <c r="G6406" s="5" t="e">
        <f>IF(VLOOKUP(hist_data__2[[#This Row],[item_code]],hist_data__2[[#This Row],[item_code]:[sale_year]],3,FALSE)=2020,VLOOKUP(hist_data__2[[#This Row],[item_code]],Product[],5,FALSE),VLOOKUP(hist_data__2[[#This Row],[item_code]],Product[],4,FALSE))</f>
        <v>#N/A</v>
      </c>
      <c r="H6406" s="6" t="e">
        <f>hist_data__2[[#This Row],[quantity]]*hist_data__2[[#This Row],[sale_price]]</f>
        <v>#N/A</v>
      </c>
    </row>
    <row r="6407" spans="1:8" x14ac:dyDescent="0.25">
      <c r="A6407">
        <v>6406</v>
      </c>
      <c r="B6407" s="1" t="s">
        <v>8</v>
      </c>
      <c r="C6407" s="1" t="s">
        <v>32</v>
      </c>
      <c r="D6407">
        <v>2020</v>
      </c>
      <c r="E6407">
        <v>9</v>
      </c>
      <c r="F6407">
        <v>11</v>
      </c>
      <c r="G6407" s="5" t="e">
        <f>IF(VLOOKUP(hist_data__2[[#This Row],[item_code]],hist_data__2[[#This Row],[item_code]:[sale_year]],3,FALSE)=2020,VLOOKUP(hist_data__2[[#This Row],[item_code]],Product[],5,FALSE),VLOOKUP(hist_data__2[[#This Row],[item_code]],Product[],4,FALSE))</f>
        <v>#N/A</v>
      </c>
      <c r="H6407" s="6" t="e">
        <f>hist_data__2[[#This Row],[quantity]]*hist_data__2[[#This Row],[sale_price]]</f>
        <v>#N/A</v>
      </c>
    </row>
    <row r="6408" spans="1:8" x14ac:dyDescent="0.25">
      <c r="A6408">
        <v>6407</v>
      </c>
      <c r="B6408" s="1" t="s">
        <v>8</v>
      </c>
      <c r="C6408" s="1" t="s">
        <v>32</v>
      </c>
      <c r="D6408">
        <v>2020</v>
      </c>
      <c r="E6408">
        <v>10</v>
      </c>
      <c r="F6408">
        <v>6</v>
      </c>
      <c r="G6408" s="5" t="e">
        <f>IF(VLOOKUP(hist_data__2[[#This Row],[item_code]],hist_data__2[[#This Row],[item_code]:[sale_year]],3,FALSE)=2020,VLOOKUP(hist_data__2[[#This Row],[item_code]],Product[],5,FALSE),VLOOKUP(hist_data__2[[#This Row],[item_code]],Product[],4,FALSE))</f>
        <v>#N/A</v>
      </c>
      <c r="H6408" s="6" t="e">
        <f>hist_data__2[[#This Row],[quantity]]*hist_data__2[[#This Row],[sale_price]]</f>
        <v>#N/A</v>
      </c>
    </row>
    <row r="6409" spans="1:8" x14ac:dyDescent="0.25">
      <c r="A6409">
        <v>6408</v>
      </c>
      <c r="B6409" s="1" t="s">
        <v>8</v>
      </c>
      <c r="C6409" s="1" t="s">
        <v>32</v>
      </c>
      <c r="D6409">
        <v>2020</v>
      </c>
      <c r="E6409">
        <v>11</v>
      </c>
      <c r="F6409">
        <v>9</v>
      </c>
      <c r="G6409" s="5" t="e">
        <f>IF(VLOOKUP(hist_data__2[[#This Row],[item_code]],hist_data__2[[#This Row],[item_code]:[sale_year]],3,FALSE)=2020,VLOOKUP(hist_data__2[[#This Row],[item_code]],Product[],5,FALSE),VLOOKUP(hist_data__2[[#This Row],[item_code]],Product[],4,FALSE))</f>
        <v>#N/A</v>
      </c>
      <c r="H6409" s="6" t="e">
        <f>hist_data__2[[#This Row],[quantity]]*hist_data__2[[#This Row],[sale_price]]</f>
        <v>#N/A</v>
      </c>
    </row>
    <row r="6410" spans="1:8" x14ac:dyDescent="0.25">
      <c r="A6410">
        <v>6409</v>
      </c>
      <c r="B6410" s="1" t="s">
        <v>8</v>
      </c>
      <c r="C6410" s="1" t="s">
        <v>32</v>
      </c>
      <c r="D6410">
        <v>2020</v>
      </c>
      <c r="E6410">
        <v>12</v>
      </c>
      <c r="F6410">
        <v>8</v>
      </c>
      <c r="G6410" s="5" t="e">
        <f>IF(VLOOKUP(hist_data__2[[#This Row],[item_code]],hist_data__2[[#This Row],[item_code]:[sale_year]],3,FALSE)=2020,VLOOKUP(hist_data__2[[#This Row],[item_code]],Product[],5,FALSE),VLOOKUP(hist_data__2[[#This Row],[item_code]],Product[],4,FALSE))</f>
        <v>#N/A</v>
      </c>
      <c r="H6410" s="6" t="e">
        <f>hist_data__2[[#This Row],[quantity]]*hist_data__2[[#This Row],[sale_price]]</f>
        <v>#N/A</v>
      </c>
    </row>
    <row r="6411" spans="1:8" x14ac:dyDescent="0.25">
      <c r="A6411">
        <v>6410</v>
      </c>
      <c r="B6411" s="1" t="s">
        <v>8</v>
      </c>
      <c r="C6411" s="1" t="s">
        <v>32</v>
      </c>
      <c r="D6411">
        <v>2020</v>
      </c>
      <c r="E6411">
        <v>13</v>
      </c>
      <c r="F6411">
        <v>7</v>
      </c>
      <c r="G6411" s="5" t="e">
        <f>IF(VLOOKUP(hist_data__2[[#This Row],[item_code]],hist_data__2[[#This Row],[item_code]:[sale_year]],3,FALSE)=2020,VLOOKUP(hist_data__2[[#This Row],[item_code]],Product[],5,FALSE),VLOOKUP(hist_data__2[[#This Row],[item_code]],Product[],4,FALSE))</f>
        <v>#N/A</v>
      </c>
      <c r="H6411" s="6" t="e">
        <f>hist_data__2[[#This Row],[quantity]]*hist_data__2[[#This Row],[sale_price]]</f>
        <v>#N/A</v>
      </c>
    </row>
    <row r="6412" spans="1:8" x14ac:dyDescent="0.25">
      <c r="A6412">
        <v>6411</v>
      </c>
      <c r="B6412" s="1" t="s">
        <v>8</v>
      </c>
      <c r="C6412" s="1" t="s">
        <v>32</v>
      </c>
      <c r="D6412">
        <v>2020</v>
      </c>
      <c r="E6412">
        <v>14</v>
      </c>
      <c r="F6412">
        <v>6</v>
      </c>
      <c r="G6412" s="5" t="e">
        <f>IF(VLOOKUP(hist_data__2[[#This Row],[item_code]],hist_data__2[[#This Row],[item_code]:[sale_year]],3,FALSE)=2020,VLOOKUP(hist_data__2[[#This Row],[item_code]],Product[],5,FALSE),VLOOKUP(hist_data__2[[#This Row],[item_code]],Product[],4,FALSE))</f>
        <v>#N/A</v>
      </c>
      <c r="H6412" s="6" t="e">
        <f>hist_data__2[[#This Row],[quantity]]*hist_data__2[[#This Row],[sale_price]]</f>
        <v>#N/A</v>
      </c>
    </row>
    <row r="6413" spans="1:8" x14ac:dyDescent="0.25">
      <c r="A6413">
        <v>6412</v>
      </c>
      <c r="B6413" s="1" t="s">
        <v>8</v>
      </c>
      <c r="C6413" s="1" t="s">
        <v>32</v>
      </c>
      <c r="D6413">
        <v>2020</v>
      </c>
      <c r="E6413">
        <v>15</v>
      </c>
      <c r="F6413">
        <v>7</v>
      </c>
      <c r="G6413" s="5" t="e">
        <f>IF(VLOOKUP(hist_data__2[[#This Row],[item_code]],hist_data__2[[#This Row],[item_code]:[sale_year]],3,FALSE)=2020,VLOOKUP(hist_data__2[[#This Row],[item_code]],Product[],5,FALSE),VLOOKUP(hist_data__2[[#This Row],[item_code]],Product[],4,FALSE))</f>
        <v>#N/A</v>
      </c>
      <c r="H6413" s="6" t="e">
        <f>hist_data__2[[#This Row],[quantity]]*hist_data__2[[#This Row],[sale_price]]</f>
        <v>#N/A</v>
      </c>
    </row>
    <row r="6414" spans="1:8" x14ac:dyDescent="0.25">
      <c r="A6414">
        <v>6413</v>
      </c>
      <c r="B6414" s="1" t="s">
        <v>8</v>
      </c>
      <c r="C6414" s="1" t="s">
        <v>32</v>
      </c>
      <c r="D6414">
        <v>2020</v>
      </c>
      <c r="E6414">
        <v>16</v>
      </c>
      <c r="F6414">
        <v>7</v>
      </c>
      <c r="G6414" s="5" t="e">
        <f>IF(VLOOKUP(hist_data__2[[#This Row],[item_code]],hist_data__2[[#This Row],[item_code]:[sale_year]],3,FALSE)=2020,VLOOKUP(hist_data__2[[#This Row],[item_code]],Product[],5,FALSE),VLOOKUP(hist_data__2[[#This Row],[item_code]],Product[],4,FALSE))</f>
        <v>#N/A</v>
      </c>
      <c r="H6414" s="6" t="e">
        <f>hist_data__2[[#This Row],[quantity]]*hist_data__2[[#This Row],[sale_price]]</f>
        <v>#N/A</v>
      </c>
    </row>
    <row r="6415" spans="1:8" x14ac:dyDescent="0.25">
      <c r="A6415">
        <v>6414</v>
      </c>
      <c r="B6415" s="1" t="s">
        <v>8</v>
      </c>
      <c r="C6415" s="1" t="s">
        <v>32</v>
      </c>
      <c r="D6415">
        <v>2020</v>
      </c>
      <c r="E6415">
        <v>17</v>
      </c>
      <c r="F6415">
        <v>7</v>
      </c>
      <c r="G6415" s="5" t="e">
        <f>IF(VLOOKUP(hist_data__2[[#This Row],[item_code]],hist_data__2[[#This Row],[item_code]:[sale_year]],3,FALSE)=2020,VLOOKUP(hist_data__2[[#This Row],[item_code]],Product[],5,FALSE),VLOOKUP(hist_data__2[[#This Row],[item_code]],Product[],4,FALSE))</f>
        <v>#N/A</v>
      </c>
      <c r="H6415" s="6" t="e">
        <f>hist_data__2[[#This Row],[quantity]]*hist_data__2[[#This Row],[sale_price]]</f>
        <v>#N/A</v>
      </c>
    </row>
    <row r="6416" spans="1:8" x14ac:dyDescent="0.25">
      <c r="A6416">
        <v>6415</v>
      </c>
      <c r="B6416" s="1" t="s">
        <v>8</v>
      </c>
      <c r="C6416" s="1" t="s">
        <v>32</v>
      </c>
      <c r="D6416">
        <v>2020</v>
      </c>
      <c r="E6416">
        <v>18</v>
      </c>
      <c r="F6416">
        <v>8</v>
      </c>
      <c r="G6416" s="5" t="e">
        <f>IF(VLOOKUP(hist_data__2[[#This Row],[item_code]],hist_data__2[[#This Row],[item_code]:[sale_year]],3,FALSE)=2020,VLOOKUP(hist_data__2[[#This Row],[item_code]],Product[],5,FALSE),VLOOKUP(hist_data__2[[#This Row],[item_code]],Product[],4,FALSE))</f>
        <v>#N/A</v>
      </c>
      <c r="H6416" s="6" t="e">
        <f>hist_data__2[[#This Row],[quantity]]*hist_data__2[[#This Row],[sale_price]]</f>
        <v>#N/A</v>
      </c>
    </row>
    <row r="6417" spans="1:8" x14ac:dyDescent="0.25">
      <c r="A6417">
        <v>6416</v>
      </c>
      <c r="B6417" s="1" t="s">
        <v>8</v>
      </c>
      <c r="C6417" s="1" t="s">
        <v>32</v>
      </c>
      <c r="D6417">
        <v>2020</v>
      </c>
      <c r="E6417">
        <v>19</v>
      </c>
      <c r="F6417">
        <v>7</v>
      </c>
      <c r="G6417" s="5" t="e">
        <f>IF(VLOOKUP(hist_data__2[[#This Row],[item_code]],hist_data__2[[#This Row],[item_code]:[sale_year]],3,FALSE)=2020,VLOOKUP(hist_data__2[[#This Row],[item_code]],Product[],5,FALSE),VLOOKUP(hist_data__2[[#This Row],[item_code]],Product[],4,FALSE))</f>
        <v>#N/A</v>
      </c>
      <c r="H6417" s="6" t="e">
        <f>hist_data__2[[#This Row],[quantity]]*hist_data__2[[#This Row],[sale_price]]</f>
        <v>#N/A</v>
      </c>
    </row>
    <row r="6418" spans="1:8" x14ac:dyDescent="0.25">
      <c r="A6418">
        <v>6417</v>
      </c>
      <c r="B6418" s="1" t="s">
        <v>8</v>
      </c>
      <c r="C6418" s="1" t="s">
        <v>32</v>
      </c>
      <c r="D6418">
        <v>2020</v>
      </c>
      <c r="E6418">
        <v>20</v>
      </c>
      <c r="F6418">
        <v>10</v>
      </c>
      <c r="G6418" s="5" t="e">
        <f>IF(VLOOKUP(hist_data__2[[#This Row],[item_code]],hist_data__2[[#This Row],[item_code]:[sale_year]],3,FALSE)=2020,VLOOKUP(hist_data__2[[#This Row],[item_code]],Product[],5,FALSE),VLOOKUP(hist_data__2[[#This Row],[item_code]],Product[],4,FALSE))</f>
        <v>#N/A</v>
      </c>
      <c r="H6418" s="6" t="e">
        <f>hist_data__2[[#This Row],[quantity]]*hist_data__2[[#This Row],[sale_price]]</f>
        <v>#N/A</v>
      </c>
    </row>
    <row r="6419" spans="1:8" x14ac:dyDescent="0.25">
      <c r="A6419">
        <v>6418</v>
      </c>
      <c r="B6419" s="1" t="s">
        <v>8</v>
      </c>
      <c r="C6419" s="1" t="s">
        <v>32</v>
      </c>
      <c r="D6419">
        <v>2020</v>
      </c>
      <c r="E6419">
        <v>21</v>
      </c>
      <c r="F6419">
        <v>7</v>
      </c>
      <c r="G6419" s="5" t="e">
        <f>IF(VLOOKUP(hist_data__2[[#This Row],[item_code]],hist_data__2[[#This Row],[item_code]:[sale_year]],3,FALSE)=2020,VLOOKUP(hist_data__2[[#This Row],[item_code]],Product[],5,FALSE),VLOOKUP(hist_data__2[[#This Row],[item_code]],Product[],4,FALSE))</f>
        <v>#N/A</v>
      </c>
      <c r="H6419" s="6" t="e">
        <f>hist_data__2[[#This Row],[quantity]]*hist_data__2[[#This Row],[sale_price]]</f>
        <v>#N/A</v>
      </c>
    </row>
    <row r="6420" spans="1:8" x14ac:dyDescent="0.25">
      <c r="A6420">
        <v>6419</v>
      </c>
      <c r="B6420" s="1" t="s">
        <v>8</v>
      </c>
      <c r="C6420" s="1" t="s">
        <v>32</v>
      </c>
      <c r="D6420">
        <v>2020</v>
      </c>
      <c r="E6420">
        <v>22</v>
      </c>
      <c r="F6420">
        <v>8</v>
      </c>
      <c r="G6420" s="5" t="e">
        <f>IF(VLOOKUP(hist_data__2[[#This Row],[item_code]],hist_data__2[[#This Row],[item_code]:[sale_year]],3,FALSE)=2020,VLOOKUP(hist_data__2[[#This Row],[item_code]],Product[],5,FALSE),VLOOKUP(hist_data__2[[#This Row],[item_code]],Product[],4,FALSE))</f>
        <v>#N/A</v>
      </c>
      <c r="H6420" s="6" t="e">
        <f>hist_data__2[[#This Row],[quantity]]*hist_data__2[[#This Row],[sale_price]]</f>
        <v>#N/A</v>
      </c>
    </row>
    <row r="6421" spans="1:8" x14ac:dyDescent="0.25">
      <c r="A6421">
        <v>6420</v>
      </c>
      <c r="B6421" s="1" t="s">
        <v>8</v>
      </c>
      <c r="C6421" s="1" t="s">
        <v>32</v>
      </c>
      <c r="D6421">
        <v>2020</v>
      </c>
      <c r="E6421">
        <v>23</v>
      </c>
      <c r="F6421">
        <v>10</v>
      </c>
      <c r="G6421" s="5" t="e">
        <f>IF(VLOOKUP(hist_data__2[[#This Row],[item_code]],hist_data__2[[#This Row],[item_code]:[sale_year]],3,FALSE)=2020,VLOOKUP(hist_data__2[[#This Row],[item_code]],Product[],5,FALSE),VLOOKUP(hist_data__2[[#This Row],[item_code]],Product[],4,FALSE))</f>
        <v>#N/A</v>
      </c>
      <c r="H6421" s="6" t="e">
        <f>hist_data__2[[#This Row],[quantity]]*hist_data__2[[#This Row],[sale_price]]</f>
        <v>#N/A</v>
      </c>
    </row>
    <row r="6422" spans="1:8" x14ac:dyDescent="0.25">
      <c r="A6422">
        <v>6421</v>
      </c>
      <c r="B6422" s="1" t="s">
        <v>8</v>
      </c>
      <c r="C6422" s="1" t="s">
        <v>32</v>
      </c>
      <c r="D6422">
        <v>2020</v>
      </c>
      <c r="E6422">
        <v>24</v>
      </c>
      <c r="F6422">
        <v>10</v>
      </c>
      <c r="G6422" s="5" t="e">
        <f>IF(VLOOKUP(hist_data__2[[#This Row],[item_code]],hist_data__2[[#This Row],[item_code]:[sale_year]],3,FALSE)=2020,VLOOKUP(hist_data__2[[#This Row],[item_code]],Product[],5,FALSE),VLOOKUP(hist_data__2[[#This Row],[item_code]],Product[],4,FALSE))</f>
        <v>#N/A</v>
      </c>
      <c r="H6422" s="6" t="e">
        <f>hist_data__2[[#This Row],[quantity]]*hist_data__2[[#This Row],[sale_price]]</f>
        <v>#N/A</v>
      </c>
    </row>
    <row r="6423" spans="1:8" x14ac:dyDescent="0.25">
      <c r="A6423">
        <v>6422</v>
      </c>
      <c r="B6423" s="1" t="s">
        <v>8</v>
      </c>
      <c r="C6423" s="1" t="s">
        <v>32</v>
      </c>
      <c r="D6423">
        <v>2020</v>
      </c>
      <c r="E6423">
        <v>25</v>
      </c>
      <c r="F6423">
        <v>5</v>
      </c>
      <c r="G6423" s="5" t="e">
        <f>IF(VLOOKUP(hist_data__2[[#This Row],[item_code]],hist_data__2[[#This Row],[item_code]:[sale_year]],3,FALSE)=2020,VLOOKUP(hist_data__2[[#This Row],[item_code]],Product[],5,FALSE),VLOOKUP(hist_data__2[[#This Row],[item_code]],Product[],4,FALSE))</f>
        <v>#N/A</v>
      </c>
      <c r="H6423" s="6" t="e">
        <f>hist_data__2[[#This Row],[quantity]]*hist_data__2[[#This Row],[sale_price]]</f>
        <v>#N/A</v>
      </c>
    </row>
    <row r="6424" spans="1:8" x14ac:dyDescent="0.25">
      <c r="A6424">
        <v>6423</v>
      </c>
      <c r="B6424" s="1" t="s">
        <v>8</v>
      </c>
      <c r="C6424" s="1" t="s">
        <v>32</v>
      </c>
      <c r="D6424">
        <v>2020</v>
      </c>
      <c r="E6424">
        <v>26</v>
      </c>
      <c r="F6424">
        <v>6</v>
      </c>
      <c r="G6424" s="5" t="e">
        <f>IF(VLOOKUP(hist_data__2[[#This Row],[item_code]],hist_data__2[[#This Row],[item_code]:[sale_year]],3,FALSE)=2020,VLOOKUP(hist_data__2[[#This Row],[item_code]],Product[],5,FALSE),VLOOKUP(hist_data__2[[#This Row],[item_code]],Product[],4,FALSE))</f>
        <v>#N/A</v>
      </c>
      <c r="H6424" s="6" t="e">
        <f>hist_data__2[[#This Row],[quantity]]*hist_data__2[[#This Row],[sale_price]]</f>
        <v>#N/A</v>
      </c>
    </row>
    <row r="6425" spans="1:8" x14ac:dyDescent="0.25">
      <c r="A6425">
        <v>6424</v>
      </c>
      <c r="B6425" s="1" t="s">
        <v>8</v>
      </c>
      <c r="C6425" s="1" t="s">
        <v>32</v>
      </c>
      <c r="D6425">
        <v>2020</v>
      </c>
      <c r="E6425">
        <v>27</v>
      </c>
      <c r="F6425">
        <v>10</v>
      </c>
      <c r="G6425" s="5" t="e">
        <f>IF(VLOOKUP(hist_data__2[[#This Row],[item_code]],hist_data__2[[#This Row],[item_code]:[sale_year]],3,FALSE)=2020,VLOOKUP(hist_data__2[[#This Row],[item_code]],Product[],5,FALSE),VLOOKUP(hist_data__2[[#This Row],[item_code]],Product[],4,FALSE))</f>
        <v>#N/A</v>
      </c>
      <c r="H6425" s="6" t="e">
        <f>hist_data__2[[#This Row],[quantity]]*hist_data__2[[#This Row],[sale_price]]</f>
        <v>#N/A</v>
      </c>
    </row>
    <row r="6426" spans="1:8" x14ac:dyDescent="0.25">
      <c r="A6426">
        <v>6425</v>
      </c>
      <c r="B6426" s="1" t="s">
        <v>8</v>
      </c>
      <c r="C6426" s="1" t="s">
        <v>32</v>
      </c>
      <c r="D6426">
        <v>2020</v>
      </c>
      <c r="E6426">
        <v>28</v>
      </c>
      <c r="F6426">
        <v>8</v>
      </c>
      <c r="G6426" s="5" t="e">
        <f>IF(VLOOKUP(hist_data__2[[#This Row],[item_code]],hist_data__2[[#This Row],[item_code]:[sale_year]],3,FALSE)=2020,VLOOKUP(hist_data__2[[#This Row],[item_code]],Product[],5,FALSE),VLOOKUP(hist_data__2[[#This Row],[item_code]],Product[],4,FALSE))</f>
        <v>#N/A</v>
      </c>
      <c r="H6426" s="6" t="e">
        <f>hist_data__2[[#This Row],[quantity]]*hist_data__2[[#This Row],[sale_price]]</f>
        <v>#N/A</v>
      </c>
    </row>
    <row r="6427" spans="1:8" x14ac:dyDescent="0.25">
      <c r="A6427">
        <v>6426</v>
      </c>
      <c r="B6427" s="1" t="s">
        <v>8</v>
      </c>
      <c r="C6427" s="1" t="s">
        <v>32</v>
      </c>
      <c r="D6427">
        <v>2020</v>
      </c>
      <c r="E6427">
        <v>29</v>
      </c>
      <c r="F6427">
        <v>12</v>
      </c>
      <c r="G6427" s="5" t="e">
        <f>IF(VLOOKUP(hist_data__2[[#This Row],[item_code]],hist_data__2[[#This Row],[item_code]:[sale_year]],3,FALSE)=2020,VLOOKUP(hist_data__2[[#This Row],[item_code]],Product[],5,FALSE),VLOOKUP(hist_data__2[[#This Row],[item_code]],Product[],4,FALSE))</f>
        <v>#N/A</v>
      </c>
      <c r="H6427" s="6" t="e">
        <f>hist_data__2[[#This Row],[quantity]]*hist_data__2[[#This Row],[sale_price]]</f>
        <v>#N/A</v>
      </c>
    </row>
    <row r="6428" spans="1:8" x14ac:dyDescent="0.25">
      <c r="A6428">
        <v>6427</v>
      </c>
      <c r="B6428" s="1" t="s">
        <v>8</v>
      </c>
      <c r="C6428" s="1" t="s">
        <v>32</v>
      </c>
      <c r="D6428">
        <v>2020</v>
      </c>
      <c r="E6428">
        <v>30</v>
      </c>
      <c r="F6428">
        <v>11</v>
      </c>
      <c r="G6428" s="5" t="e">
        <f>IF(VLOOKUP(hist_data__2[[#This Row],[item_code]],hist_data__2[[#This Row],[item_code]:[sale_year]],3,FALSE)=2020,VLOOKUP(hist_data__2[[#This Row],[item_code]],Product[],5,FALSE),VLOOKUP(hist_data__2[[#This Row],[item_code]],Product[],4,FALSE))</f>
        <v>#N/A</v>
      </c>
      <c r="H6428" s="6" t="e">
        <f>hist_data__2[[#This Row],[quantity]]*hist_data__2[[#This Row],[sale_price]]</f>
        <v>#N/A</v>
      </c>
    </row>
    <row r="6429" spans="1:8" x14ac:dyDescent="0.25">
      <c r="A6429">
        <v>6428</v>
      </c>
      <c r="B6429" s="1" t="s">
        <v>8</v>
      </c>
      <c r="C6429" s="1" t="s">
        <v>32</v>
      </c>
      <c r="D6429">
        <v>2020</v>
      </c>
      <c r="E6429">
        <v>31</v>
      </c>
      <c r="F6429">
        <v>10</v>
      </c>
      <c r="G6429" s="5" t="e">
        <f>IF(VLOOKUP(hist_data__2[[#This Row],[item_code]],hist_data__2[[#This Row],[item_code]:[sale_year]],3,FALSE)=2020,VLOOKUP(hist_data__2[[#This Row],[item_code]],Product[],5,FALSE),VLOOKUP(hist_data__2[[#This Row],[item_code]],Product[],4,FALSE))</f>
        <v>#N/A</v>
      </c>
      <c r="H6429" s="6" t="e">
        <f>hist_data__2[[#This Row],[quantity]]*hist_data__2[[#This Row],[sale_price]]</f>
        <v>#N/A</v>
      </c>
    </row>
    <row r="6430" spans="1:8" x14ac:dyDescent="0.25">
      <c r="A6430">
        <v>6429</v>
      </c>
      <c r="B6430" s="1" t="s">
        <v>8</v>
      </c>
      <c r="C6430" s="1" t="s">
        <v>32</v>
      </c>
      <c r="D6430">
        <v>2020</v>
      </c>
      <c r="E6430">
        <v>32</v>
      </c>
      <c r="F6430">
        <v>11</v>
      </c>
      <c r="G6430" s="5" t="e">
        <f>IF(VLOOKUP(hist_data__2[[#This Row],[item_code]],hist_data__2[[#This Row],[item_code]:[sale_year]],3,FALSE)=2020,VLOOKUP(hist_data__2[[#This Row],[item_code]],Product[],5,FALSE),VLOOKUP(hist_data__2[[#This Row],[item_code]],Product[],4,FALSE))</f>
        <v>#N/A</v>
      </c>
      <c r="H6430" s="6" t="e">
        <f>hist_data__2[[#This Row],[quantity]]*hist_data__2[[#This Row],[sale_price]]</f>
        <v>#N/A</v>
      </c>
    </row>
    <row r="6431" spans="1:8" x14ac:dyDescent="0.25">
      <c r="A6431">
        <v>6430</v>
      </c>
      <c r="B6431" s="1" t="s">
        <v>8</v>
      </c>
      <c r="C6431" s="1" t="s">
        <v>32</v>
      </c>
      <c r="D6431">
        <v>2020</v>
      </c>
      <c r="E6431">
        <v>33</v>
      </c>
      <c r="F6431">
        <v>14</v>
      </c>
      <c r="G6431" s="5" t="e">
        <f>IF(VLOOKUP(hist_data__2[[#This Row],[item_code]],hist_data__2[[#This Row],[item_code]:[sale_year]],3,FALSE)=2020,VLOOKUP(hist_data__2[[#This Row],[item_code]],Product[],5,FALSE),VLOOKUP(hist_data__2[[#This Row],[item_code]],Product[],4,FALSE))</f>
        <v>#N/A</v>
      </c>
      <c r="H6431" s="6" t="e">
        <f>hist_data__2[[#This Row],[quantity]]*hist_data__2[[#This Row],[sale_price]]</f>
        <v>#N/A</v>
      </c>
    </row>
    <row r="6432" spans="1:8" x14ac:dyDescent="0.25">
      <c r="A6432">
        <v>6431</v>
      </c>
      <c r="B6432" s="1" t="s">
        <v>8</v>
      </c>
      <c r="C6432" s="1" t="s">
        <v>32</v>
      </c>
      <c r="D6432">
        <v>2020</v>
      </c>
      <c r="E6432">
        <v>34</v>
      </c>
      <c r="F6432">
        <v>7</v>
      </c>
      <c r="G6432" s="5" t="e">
        <f>IF(VLOOKUP(hist_data__2[[#This Row],[item_code]],hist_data__2[[#This Row],[item_code]:[sale_year]],3,FALSE)=2020,VLOOKUP(hist_data__2[[#This Row],[item_code]],Product[],5,FALSE),VLOOKUP(hist_data__2[[#This Row],[item_code]],Product[],4,FALSE))</f>
        <v>#N/A</v>
      </c>
      <c r="H6432" s="6" t="e">
        <f>hist_data__2[[#This Row],[quantity]]*hist_data__2[[#This Row],[sale_price]]</f>
        <v>#N/A</v>
      </c>
    </row>
    <row r="6433" spans="1:8" x14ac:dyDescent="0.25">
      <c r="A6433">
        <v>6432</v>
      </c>
      <c r="B6433" s="1" t="s">
        <v>8</v>
      </c>
      <c r="C6433" s="1" t="s">
        <v>32</v>
      </c>
      <c r="D6433">
        <v>2020</v>
      </c>
      <c r="E6433">
        <v>35</v>
      </c>
      <c r="F6433">
        <v>9</v>
      </c>
      <c r="G6433" s="5" t="e">
        <f>IF(VLOOKUP(hist_data__2[[#This Row],[item_code]],hist_data__2[[#This Row],[item_code]:[sale_year]],3,FALSE)=2020,VLOOKUP(hist_data__2[[#This Row],[item_code]],Product[],5,FALSE),VLOOKUP(hist_data__2[[#This Row],[item_code]],Product[],4,FALSE))</f>
        <v>#N/A</v>
      </c>
      <c r="H6433" s="6" t="e">
        <f>hist_data__2[[#This Row],[quantity]]*hist_data__2[[#This Row],[sale_price]]</f>
        <v>#N/A</v>
      </c>
    </row>
    <row r="6434" spans="1:8" x14ac:dyDescent="0.25">
      <c r="A6434">
        <v>6433</v>
      </c>
      <c r="B6434" s="1" t="s">
        <v>8</v>
      </c>
      <c r="C6434" s="1" t="s">
        <v>32</v>
      </c>
      <c r="D6434">
        <v>2020</v>
      </c>
      <c r="E6434">
        <v>36</v>
      </c>
      <c r="F6434">
        <v>10</v>
      </c>
      <c r="G6434" s="5" t="e">
        <f>IF(VLOOKUP(hist_data__2[[#This Row],[item_code]],hist_data__2[[#This Row],[item_code]:[sale_year]],3,FALSE)=2020,VLOOKUP(hist_data__2[[#This Row],[item_code]],Product[],5,FALSE),VLOOKUP(hist_data__2[[#This Row],[item_code]],Product[],4,FALSE))</f>
        <v>#N/A</v>
      </c>
      <c r="H6434" s="6" t="e">
        <f>hist_data__2[[#This Row],[quantity]]*hist_data__2[[#This Row],[sale_price]]</f>
        <v>#N/A</v>
      </c>
    </row>
    <row r="6435" spans="1:8" x14ac:dyDescent="0.25">
      <c r="A6435">
        <v>6434</v>
      </c>
      <c r="B6435" s="1" t="s">
        <v>8</v>
      </c>
      <c r="C6435" s="1" t="s">
        <v>32</v>
      </c>
      <c r="D6435">
        <v>2020</v>
      </c>
      <c r="E6435">
        <v>37</v>
      </c>
      <c r="F6435">
        <v>7</v>
      </c>
      <c r="G6435" s="5" t="e">
        <f>IF(VLOOKUP(hist_data__2[[#This Row],[item_code]],hist_data__2[[#This Row],[item_code]:[sale_year]],3,FALSE)=2020,VLOOKUP(hist_data__2[[#This Row],[item_code]],Product[],5,FALSE),VLOOKUP(hist_data__2[[#This Row],[item_code]],Product[],4,FALSE))</f>
        <v>#N/A</v>
      </c>
      <c r="H6435" s="6" t="e">
        <f>hist_data__2[[#This Row],[quantity]]*hist_data__2[[#This Row],[sale_price]]</f>
        <v>#N/A</v>
      </c>
    </row>
    <row r="6436" spans="1:8" x14ac:dyDescent="0.25">
      <c r="A6436">
        <v>6435</v>
      </c>
      <c r="B6436" s="1" t="s">
        <v>8</v>
      </c>
      <c r="C6436" s="1" t="s">
        <v>32</v>
      </c>
      <c r="D6436">
        <v>2020</v>
      </c>
      <c r="E6436">
        <v>38</v>
      </c>
      <c r="F6436">
        <v>7</v>
      </c>
      <c r="G6436" s="5" t="e">
        <f>IF(VLOOKUP(hist_data__2[[#This Row],[item_code]],hist_data__2[[#This Row],[item_code]:[sale_year]],3,FALSE)=2020,VLOOKUP(hist_data__2[[#This Row],[item_code]],Product[],5,FALSE),VLOOKUP(hist_data__2[[#This Row],[item_code]],Product[],4,FALSE))</f>
        <v>#N/A</v>
      </c>
      <c r="H6436" s="6" t="e">
        <f>hist_data__2[[#This Row],[quantity]]*hist_data__2[[#This Row],[sale_price]]</f>
        <v>#N/A</v>
      </c>
    </row>
    <row r="6437" spans="1:8" x14ac:dyDescent="0.25">
      <c r="A6437">
        <v>6436</v>
      </c>
      <c r="B6437" s="1" t="s">
        <v>8</v>
      </c>
      <c r="C6437" s="1" t="s">
        <v>32</v>
      </c>
      <c r="D6437">
        <v>2020</v>
      </c>
      <c r="E6437">
        <v>39</v>
      </c>
      <c r="F6437">
        <v>9</v>
      </c>
      <c r="G6437" s="5" t="e">
        <f>IF(VLOOKUP(hist_data__2[[#This Row],[item_code]],hist_data__2[[#This Row],[item_code]:[sale_year]],3,FALSE)=2020,VLOOKUP(hist_data__2[[#This Row],[item_code]],Product[],5,FALSE),VLOOKUP(hist_data__2[[#This Row],[item_code]],Product[],4,FALSE))</f>
        <v>#N/A</v>
      </c>
      <c r="H6437" s="6" t="e">
        <f>hist_data__2[[#This Row],[quantity]]*hist_data__2[[#This Row],[sale_price]]</f>
        <v>#N/A</v>
      </c>
    </row>
    <row r="6438" spans="1:8" x14ac:dyDescent="0.25">
      <c r="A6438">
        <v>6437</v>
      </c>
      <c r="B6438" s="1" t="s">
        <v>8</v>
      </c>
      <c r="C6438" s="1" t="s">
        <v>32</v>
      </c>
      <c r="D6438">
        <v>2020</v>
      </c>
      <c r="E6438">
        <v>40</v>
      </c>
      <c r="F6438">
        <v>10</v>
      </c>
      <c r="G6438" s="5" t="e">
        <f>IF(VLOOKUP(hist_data__2[[#This Row],[item_code]],hist_data__2[[#This Row],[item_code]:[sale_year]],3,FALSE)=2020,VLOOKUP(hist_data__2[[#This Row],[item_code]],Product[],5,FALSE),VLOOKUP(hist_data__2[[#This Row],[item_code]],Product[],4,FALSE))</f>
        <v>#N/A</v>
      </c>
      <c r="H6438" s="6" t="e">
        <f>hist_data__2[[#This Row],[quantity]]*hist_data__2[[#This Row],[sale_price]]</f>
        <v>#N/A</v>
      </c>
    </row>
    <row r="6439" spans="1:8" x14ac:dyDescent="0.25">
      <c r="A6439">
        <v>6438</v>
      </c>
      <c r="B6439" s="1" t="s">
        <v>8</v>
      </c>
      <c r="C6439" s="1" t="s">
        <v>32</v>
      </c>
      <c r="D6439">
        <v>2020</v>
      </c>
      <c r="E6439">
        <v>41</v>
      </c>
      <c r="F6439">
        <v>8</v>
      </c>
      <c r="G6439" s="5" t="e">
        <f>IF(VLOOKUP(hist_data__2[[#This Row],[item_code]],hist_data__2[[#This Row],[item_code]:[sale_year]],3,FALSE)=2020,VLOOKUP(hist_data__2[[#This Row],[item_code]],Product[],5,FALSE),VLOOKUP(hist_data__2[[#This Row],[item_code]],Product[],4,FALSE))</f>
        <v>#N/A</v>
      </c>
      <c r="H6439" s="6" t="e">
        <f>hist_data__2[[#This Row],[quantity]]*hist_data__2[[#This Row],[sale_price]]</f>
        <v>#N/A</v>
      </c>
    </row>
    <row r="6440" spans="1:8" x14ac:dyDescent="0.25">
      <c r="A6440">
        <v>6439</v>
      </c>
      <c r="B6440" s="1" t="s">
        <v>8</v>
      </c>
      <c r="C6440" s="1" t="s">
        <v>32</v>
      </c>
      <c r="D6440">
        <v>2020</v>
      </c>
      <c r="E6440">
        <v>42</v>
      </c>
      <c r="F6440">
        <v>7</v>
      </c>
      <c r="G6440" s="5" t="e">
        <f>IF(VLOOKUP(hist_data__2[[#This Row],[item_code]],hist_data__2[[#This Row],[item_code]:[sale_year]],3,FALSE)=2020,VLOOKUP(hist_data__2[[#This Row],[item_code]],Product[],5,FALSE),VLOOKUP(hist_data__2[[#This Row],[item_code]],Product[],4,FALSE))</f>
        <v>#N/A</v>
      </c>
      <c r="H6440" s="6" t="e">
        <f>hist_data__2[[#This Row],[quantity]]*hist_data__2[[#This Row],[sale_price]]</f>
        <v>#N/A</v>
      </c>
    </row>
    <row r="6441" spans="1:8" x14ac:dyDescent="0.25">
      <c r="A6441">
        <v>6440</v>
      </c>
      <c r="B6441" s="1" t="s">
        <v>8</v>
      </c>
      <c r="C6441" s="1" t="s">
        <v>32</v>
      </c>
      <c r="D6441">
        <v>2020</v>
      </c>
      <c r="E6441">
        <v>43</v>
      </c>
      <c r="F6441">
        <v>8</v>
      </c>
      <c r="G6441" s="5" t="e">
        <f>IF(VLOOKUP(hist_data__2[[#This Row],[item_code]],hist_data__2[[#This Row],[item_code]:[sale_year]],3,FALSE)=2020,VLOOKUP(hist_data__2[[#This Row],[item_code]],Product[],5,FALSE),VLOOKUP(hist_data__2[[#This Row],[item_code]],Product[],4,FALSE))</f>
        <v>#N/A</v>
      </c>
      <c r="H6441" s="6" t="e">
        <f>hist_data__2[[#This Row],[quantity]]*hist_data__2[[#This Row],[sale_price]]</f>
        <v>#N/A</v>
      </c>
    </row>
    <row r="6442" spans="1:8" x14ac:dyDescent="0.25">
      <c r="A6442">
        <v>6441</v>
      </c>
      <c r="B6442" s="1" t="s">
        <v>8</v>
      </c>
      <c r="C6442" s="1" t="s">
        <v>32</v>
      </c>
      <c r="D6442">
        <v>2020</v>
      </c>
      <c r="E6442">
        <v>44</v>
      </c>
      <c r="F6442">
        <v>4</v>
      </c>
      <c r="G6442" s="5" t="e">
        <f>IF(VLOOKUP(hist_data__2[[#This Row],[item_code]],hist_data__2[[#This Row],[item_code]:[sale_year]],3,FALSE)=2020,VLOOKUP(hist_data__2[[#This Row],[item_code]],Product[],5,FALSE),VLOOKUP(hist_data__2[[#This Row],[item_code]],Product[],4,FALSE))</f>
        <v>#N/A</v>
      </c>
      <c r="H6442" s="6" t="e">
        <f>hist_data__2[[#This Row],[quantity]]*hist_data__2[[#This Row],[sale_price]]</f>
        <v>#N/A</v>
      </c>
    </row>
    <row r="6443" spans="1:8" x14ac:dyDescent="0.25">
      <c r="A6443">
        <v>6442</v>
      </c>
      <c r="B6443" s="1" t="s">
        <v>8</v>
      </c>
      <c r="C6443" s="1" t="s">
        <v>32</v>
      </c>
      <c r="D6443">
        <v>2020</v>
      </c>
      <c r="E6443">
        <v>45</v>
      </c>
      <c r="F6443">
        <v>9</v>
      </c>
      <c r="G6443" s="5" t="e">
        <f>IF(VLOOKUP(hist_data__2[[#This Row],[item_code]],hist_data__2[[#This Row],[item_code]:[sale_year]],3,FALSE)=2020,VLOOKUP(hist_data__2[[#This Row],[item_code]],Product[],5,FALSE),VLOOKUP(hist_data__2[[#This Row],[item_code]],Product[],4,FALSE))</f>
        <v>#N/A</v>
      </c>
      <c r="H6443" s="6" t="e">
        <f>hist_data__2[[#This Row],[quantity]]*hist_data__2[[#This Row],[sale_price]]</f>
        <v>#N/A</v>
      </c>
    </row>
    <row r="6444" spans="1:8" x14ac:dyDescent="0.25">
      <c r="A6444">
        <v>6443</v>
      </c>
      <c r="B6444" s="1" t="s">
        <v>8</v>
      </c>
      <c r="C6444" s="1" t="s">
        <v>32</v>
      </c>
      <c r="D6444">
        <v>2020</v>
      </c>
      <c r="E6444">
        <v>46</v>
      </c>
      <c r="F6444">
        <v>8</v>
      </c>
      <c r="G6444" s="5" t="e">
        <f>IF(VLOOKUP(hist_data__2[[#This Row],[item_code]],hist_data__2[[#This Row],[item_code]:[sale_year]],3,FALSE)=2020,VLOOKUP(hist_data__2[[#This Row],[item_code]],Product[],5,FALSE),VLOOKUP(hist_data__2[[#This Row],[item_code]],Product[],4,FALSE))</f>
        <v>#N/A</v>
      </c>
      <c r="H6444" s="6" t="e">
        <f>hist_data__2[[#This Row],[quantity]]*hist_data__2[[#This Row],[sale_price]]</f>
        <v>#N/A</v>
      </c>
    </row>
    <row r="6445" spans="1:8" x14ac:dyDescent="0.25">
      <c r="A6445">
        <v>6444</v>
      </c>
      <c r="B6445" s="1" t="s">
        <v>8</v>
      </c>
      <c r="C6445" s="1" t="s">
        <v>32</v>
      </c>
      <c r="D6445">
        <v>2020</v>
      </c>
      <c r="E6445">
        <v>47</v>
      </c>
      <c r="F6445">
        <v>7</v>
      </c>
      <c r="G6445" s="5" t="e">
        <f>IF(VLOOKUP(hist_data__2[[#This Row],[item_code]],hist_data__2[[#This Row],[item_code]:[sale_year]],3,FALSE)=2020,VLOOKUP(hist_data__2[[#This Row],[item_code]],Product[],5,FALSE),VLOOKUP(hist_data__2[[#This Row],[item_code]],Product[],4,FALSE))</f>
        <v>#N/A</v>
      </c>
      <c r="H6445" s="6" t="e">
        <f>hist_data__2[[#This Row],[quantity]]*hist_data__2[[#This Row],[sale_price]]</f>
        <v>#N/A</v>
      </c>
    </row>
    <row r="6446" spans="1:8" x14ac:dyDescent="0.25">
      <c r="A6446">
        <v>6445</v>
      </c>
      <c r="B6446" s="1" t="s">
        <v>8</v>
      </c>
      <c r="C6446" s="1" t="s">
        <v>32</v>
      </c>
      <c r="D6446">
        <v>2020</v>
      </c>
      <c r="E6446">
        <v>48</v>
      </c>
      <c r="F6446">
        <v>5</v>
      </c>
      <c r="G6446" s="5" t="e">
        <f>IF(VLOOKUP(hist_data__2[[#This Row],[item_code]],hist_data__2[[#This Row],[item_code]:[sale_year]],3,FALSE)=2020,VLOOKUP(hist_data__2[[#This Row],[item_code]],Product[],5,FALSE),VLOOKUP(hist_data__2[[#This Row],[item_code]],Product[],4,FALSE))</f>
        <v>#N/A</v>
      </c>
      <c r="H6446" s="6" t="e">
        <f>hist_data__2[[#This Row],[quantity]]*hist_data__2[[#This Row],[sale_price]]</f>
        <v>#N/A</v>
      </c>
    </row>
    <row r="6447" spans="1:8" x14ac:dyDescent="0.25">
      <c r="A6447">
        <v>6446</v>
      </c>
      <c r="B6447" s="1" t="s">
        <v>8</v>
      </c>
      <c r="C6447" s="1" t="s">
        <v>32</v>
      </c>
      <c r="D6447">
        <v>2020</v>
      </c>
      <c r="E6447">
        <v>49</v>
      </c>
      <c r="F6447">
        <v>7</v>
      </c>
      <c r="G6447" s="5" t="e">
        <f>IF(VLOOKUP(hist_data__2[[#This Row],[item_code]],hist_data__2[[#This Row],[item_code]:[sale_year]],3,FALSE)=2020,VLOOKUP(hist_data__2[[#This Row],[item_code]],Product[],5,FALSE),VLOOKUP(hist_data__2[[#This Row],[item_code]],Product[],4,FALSE))</f>
        <v>#N/A</v>
      </c>
      <c r="H6447" s="6" t="e">
        <f>hist_data__2[[#This Row],[quantity]]*hist_data__2[[#This Row],[sale_price]]</f>
        <v>#N/A</v>
      </c>
    </row>
    <row r="6448" spans="1:8" x14ac:dyDescent="0.25">
      <c r="A6448">
        <v>6447</v>
      </c>
      <c r="B6448" s="1" t="s">
        <v>8</v>
      </c>
      <c r="C6448" s="1" t="s">
        <v>32</v>
      </c>
      <c r="D6448">
        <v>2020</v>
      </c>
      <c r="E6448">
        <v>50</v>
      </c>
      <c r="F6448">
        <v>7</v>
      </c>
      <c r="G6448" s="5" t="e">
        <f>IF(VLOOKUP(hist_data__2[[#This Row],[item_code]],hist_data__2[[#This Row],[item_code]:[sale_year]],3,FALSE)=2020,VLOOKUP(hist_data__2[[#This Row],[item_code]],Product[],5,FALSE),VLOOKUP(hist_data__2[[#This Row],[item_code]],Product[],4,FALSE))</f>
        <v>#N/A</v>
      </c>
      <c r="H6448" s="6" t="e">
        <f>hist_data__2[[#This Row],[quantity]]*hist_data__2[[#This Row],[sale_price]]</f>
        <v>#N/A</v>
      </c>
    </row>
    <row r="6449" spans="1:8" x14ac:dyDescent="0.25">
      <c r="A6449">
        <v>6448</v>
      </c>
      <c r="B6449" s="1" t="s">
        <v>8</v>
      </c>
      <c r="C6449" s="1" t="s">
        <v>32</v>
      </c>
      <c r="D6449">
        <v>2020</v>
      </c>
      <c r="E6449">
        <v>51</v>
      </c>
      <c r="F6449">
        <v>4</v>
      </c>
      <c r="G6449" s="5" t="e">
        <f>IF(VLOOKUP(hist_data__2[[#This Row],[item_code]],hist_data__2[[#This Row],[item_code]:[sale_year]],3,FALSE)=2020,VLOOKUP(hist_data__2[[#This Row],[item_code]],Product[],5,FALSE),VLOOKUP(hist_data__2[[#This Row],[item_code]],Product[],4,FALSE))</f>
        <v>#N/A</v>
      </c>
      <c r="H6449" s="6" t="e">
        <f>hist_data__2[[#This Row],[quantity]]*hist_data__2[[#This Row],[sale_price]]</f>
        <v>#N/A</v>
      </c>
    </row>
    <row r="6450" spans="1:8" x14ac:dyDescent="0.25">
      <c r="A6450">
        <v>6449</v>
      </c>
      <c r="B6450" s="1" t="s">
        <v>8</v>
      </c>
      <c r="C6450" s="1" t="s">
        <v>35</v>
      </c>
      <c r="D6450">
        <v>2019</v>
      </c>
      <c r="E6450">
        <v>0</v>
      </c>
      <c r="F6450">
        <v>2</v>
      </c>
      <c r="G6450" s="5" t="e">
        <f>IF(VLOOKUP(hist_data__2[[#This Row],[item_code]],hist_data__2[[#This Row],[item_code]:[sale_year]],3,FALSE)=2020,VLOOKUP(hist_data__2[[#This Row],[item_code]],Product[],5,FALSE),VLOOKUP(hist_data__2[[#This Row],[item_code]],Product[],4,FALSE))</f>
        <v>#N/A</v>
      </c>
      <c r="H6450" s="6" t="e">
        <f>hist_data__2[[#This Row],[quantity]]*hist_data__2[[#This Row],[sale_price]]</f>
        <v>#N/A</v>
      </c>
    </row>
    <row r="6451" spans="1:8" x14ac:dyDescent="0.25">
      <c r="A6451">
        <v>6450</v>
      </c>
      <c r="B6451" s="1" t="s">
        <v>8</v>
      </c>
      <c r="C6451" s="1" t="s">
        <v>35</v>
      </c>
      <c r="D6451">
        <v>2019</v>
      </c>
      <c r="E6451">
        <v>1</v>
      </c>
      <c r="F6451">
        <v>2</v>
      </c>
      <c r="G6451" s="5" t="e">
        <f>IF(VLOOKUP(hist_data__2[[#This Row],[item_code]],hist_data__2[[#This Row],[item_code]:[sale_year]],3,FALSE)=2020,VLOOKUP(hist_data__2[[#This Row],[item_code]],Product[],5,FALSE),VLOOKUP(hist_data__2[[#This Row],[item_code]],Product[],4,FALSE))</f>
        <v>#N/A</v>
      </c>
      <c r="H6451" s="6" t="e">
        <f>hist_data__2[[#This Row],[quantity]]*hist_data__2[[#This Row],[sale_price]]</f>
        <v>#N/A</v>
      </c>
    </row>
    <row r="6452" spans="1:8" x14ac:dyDescent="0.25">
      <c r="A6452">
        <v>6451</v>
      </c>
      <c r="B6452" s="1" t="s">
        <v>8</v>
      </c>
      <c r="C6452" s="1" t="s">
        <v>35</v>
      </c>
      <c r="D6452">
        <v>2019</v>
      </c>
      <c r="E6452">
        <v>2</v>
      </c>
      <c r="F6452">
        <v>1</v>
      </c>
      <c r="G6452" s="5" t="e">
        <f>IF(VLOOKUP(hist_data__2[[#This Row],[item_code]],hist_data__2[[#This Row],[item_code]:[sale_year]],3,FALSE)=2020,VLOOKUP(hist_data__2[[#This Row],[item_code]],Product[],5,FALSE),VLOOKUP(hist_data__2[[#This Row],[item_code]],Product[],4,FALSE))</f>
        <v>#N/A</v>
      </c>
      <c r="H6452" s="6" t="e">
        <f>hist_data__2[[#This Row],[quantity]]*hist_data__2[[#This Row],[sale_price]]</f>
        <v>#N/A</v>
      </c>
    </row>
    <row r="6453" spans="1:8" x14ac:dyDescent="0.25">
      <c r="A6453">
        <v>6452</v>
      </c>
      <c r="B6453" s="1" t="s">
        <v>8</v>
      </c>
      <c r="C6453" s="1" t="s">
        <v>35</v>
      </c>
      <c r="D6453">
        <v>2019</v>
      </c>
      <c r="E6453">
        <v>3</v>
      </c>
      <c r="F6453">
        <v>3</v>
      </c>
      <c r="G6453" s="5" t="e">
        <f>IF(VLOOKUP(hist_data__2[[#This Row],[item_code]],hist_data__2[[#This Row],[item_code]:[sale_year]],3,FALSE)=2020,VLOOKUP(hist_data__2[[#This Row],[item_code]],Product[],5,FALSE),VLOOKUP(hist_data__2[[#This Row],[item_code]],Product[],4,FALSE))</f>
        <v>#N/A</v>
      </c>
      <c r="H6453" s="6" t="e">
        <f>hist_data__2[[#This Row],[quantity]]*hist_data__2[[#This Row],[sale_price]]</f>
        <v>#N/A</v>
      </c>
    </row>
    <row r="6454" spans="1:8" x14ac:dyDescent="0.25">
      <c r="A6454">
        <v>6453</v>
      </c>
      <c r="B6454" s="1" t="s">
        <v>8</v>
      </c>
      <c r="C6454" s="1" t="s">
        <v>35</v>
      </c>
      <c r="D6454">
        <v>2019</v>
      </c>
      <c r="E6454">
        <v>4</v>
      </c>
      <c r="F6454">
        <v>3</v>
      </c>
      <c r="G6454" s="5" t="e">
        <f>IF(VLOOKUP(hist_data__2[[#This Row],[item_code]],hist_data__2[[#This Row],[item_code]:[sale_year]],3,FALSE)=2020,VLOOKUP(hist_data__2[[#This Row],[item_code]],Product[],5,FALSE),VLOOKUP(hist_data__2[[#This Row],[item_code]],Product[],4,FALSE))</f>
        <v>#N/A</v>
      </c>
      <c r="H6454" s="6" t="e">
        <f>hist_data__2[[#This Row],[quantity]]*hist_data__2[[#This Row],[sale_price]]</f>
        <v>#N/A</v>
      </c>
    </row>
    <row r="6455" spans="1:8" x14ac:dyDescent="0.25">
      <c r="A6455">
        <v>6454</v>
      </c>
      <c r="B6455" s="1" t="s">
        <v>8</v>
      </c>
      <c r="C6455" s="1" t="s">
        <v>35</v>
      </c>
      <c r="D6455">
        <v>2019</v>
      </c>
      <c r="E6455">
        <v>5</v>
      </c>
      <c r="F6455">
        <v>1</v>
      </c>
      <c r="G6455" s="5" t="e">
        <f>IF(VLOOKUP(hist_data__2[[#This Row],[item_code]],hist_data__2[[#This Row],[item_code]:[sale_year]],3,FALSE)=2020,VLOOKUP(hist_data__2[[#This Row],[item_code]],Product[],5,FALSE),VLOOKUP(hist_data__2[[#This Row],[item_code]],Product[],4,FALSE))</f>
        <v>#N/A</v>
      </c>
      <c r="H6455" s="6" t="e">
        <f>hist_data__2[[#This Row],[quantity]]*hist_data__2[[#This Row],[sale_price]]</f>
        <v>#N/A</v>
      </c>
    </row>
    <row r="6456" spans="1:8" x14ac:dyDescent="0.25">
      <c r="A6456">
        <v>6455</v>
      </c>
      <c r="B6456" s="1" t="s">
        <v>8</v>
      </c>
      <c r="C6456" s="1" t="s">
        <v>35</v>
      </c>
      <c r="D6456">
        <v>2019</v>
      </c>
      <c r="E6456">
        <v>6</v>
      </c>
      <c r="F6456">
        <v>2</v>
      </c>
      <c r="G6456" s="5" t="e">
        <f>IF(VLOOKUP(hist_data__2[[#This Row],[item_code]],hist_data__2[[#This Row],[item_code]:[sale_year]],3,FALSE)=2020,VLOOKUP(hist_data__2[[#This Row],[item_code]],Product[],5,FALSE),VLOOKUP(hist_data__2[[#This Row],[item_code]],Product[],4,FALSE))</f>
        <v>#N/A</v>
      </c>
      <c r="H6456" s="6" t="e">
        <f>hist_data__2[[#This Row],[quantity]]*hist_data__2[[#This Row],[sale_price]]</f>
        <v>#N/A</v>
      </c>
    </row>
    <row r="6457" spans="1:8" x14ac:dyDescent="0.25">
      <c r="A6457">
        <v>6456</v>
      </c>
      <c r="B6457" s="1" t="s">
        <v>8</v>
      </c>
      <c r="C6457" s="1" t="s">
        <v>35</v>
      </c>
      <c r="D6457">
        <v>2019</v>
      </c>
      <c r="E6457">
        <v>7</v>
      </c>
      <c r="F6457">
        <v>2</v>
      </c>
      <c r="G6457" s="5" t="e">
        <f>IF(VLOOKUP(hist_data__2[[#This Row],[item_code]],hist_data__2[[#This Row],[item_code]:[sale_year]],3,FALSE)=2020,VLOOKUP(hist_data__2[[#This Row],[item_code]],Product[],5,FALSE),VLOOKUP(hist_data__2[[#This Row],[item_code]],Product[],4,FALSE))</f>
        <v>#N/A</v>
      </c>
      <c r="H6457" s="6" t="e">
        <f>hist_data__2[[#This Row],[quantity]]*hist_data__2[[#This Row],[sale_price]]</f>
        <v>#N/A</v>
      </c>
    </row>
    <row r="6458" spans="1:8" x14ac:dyDescent="0.25">
      <c r="A6458">
        <v>6457</v>
      </c>
      <c r="B6458" s="1" t="s">
        <v>8</v>
      </c>
      <c r="C6458" s="1" t="s">
        <v>35</v>
      </c>
      <c r="D6458">
        <v>2019</v>
      </c>
      <c r="E6458">
        <v>8</v>
      </c>
      <c r="F6458">
        <v>2</v>
      </c>
      <c r="G6458" s="5" t="e">
        <f>IF(VLOOKUP(hist_data__2[[#This Row],[item_code]],hist_data__2[[#This Row],[item_code]:[sale_year]],3,FALSE)=2020,VLOOKUP(hist_data__2[[#This Row],[item_code]],Product[],5,FALSE),VLOOKUP(hist_data__2[[#This Row],[item_code]],Product[],4,FALSE))</f>
        <v>#N/A</v>
      </c>
      <c r="H6458" s="6" t="e">
        <f>hist_data__2[[#This Row],[quantity]]*hist_data__2[[#This Row],[sale_price]]</f>
        <v>#N/A</v>
      </c>
    </row>
    <row r="6459" spans="1:8" x14ac:dyDescent="0.25">
      <c r="A6459">
        <v>6458</v>
      </c>
      <c r="B6459" s="1" t="s">
        <v>8</v>
      </c>
      <c r="C6459" s="1" t="s">
        <v>35</v>
      </c>
      <c r="D6459">
        <v>2019</v>
      </c>
      <c r="E6459">
        <v>9</v>
      </c>
      <c r="F6459">
        <v>3</v>
      </c>
      <c r="G6459" s="5" t="e">
        <f>IF(VLOOKUP(hist_data__2[[#This Row],[item_code]],hist_data__2[[#This Row],[item_code]:[sale_year]],3,FALSE)=2020,VLOOKUP(hist_data__2[[#This Row],[item_code]],Product[],5,FALSE),VLOOKUP(hist_data__2[[#This Row],[item_code]],Product[],4,FALSE))</f>
        <v>#N/A</v>
      </c>
      <c r="H6459" s="6" t="e">
        <f>hist_data__2[[#This Row],[quantity]]*hist_data__2[[#This Row],[sale_price]]</f>
        <v>#N/A</v>
      </c>
    </row>
    <row r="6460" spans="1:8" x14ac:dyDescent="0.25">
      <c r="A6460">
        <v>6459</v>
      </c>
      <c r="B6460" s="1" t="s">
        <v>8</v>
      </c>
      <c r="C6460" s="1" t="s">
        <v>35</v>
      </c>
      <c r="D6460">
        <v>2019</v>
      </c>
      <c r="E6460">
        <v>10</v>
      </c>
      <c r="F6460">
        <v>2</v>
      </c>
      <c r="G6460" s="5" t="e">
        <f>IF(VLOOKUP(hist_data__2[[#This Row],[item_code]],hist_data__2[[#This Row],[item_code]:[sale_year]],3,FALSE)=2020,VLOOKUP(hist_data__2[[#This Row],[item_code]],Product[],5,FALSE),VLOOKUP(hist_data__2[[#This Row],[item_code]],Product[],4,FALSE))</f>
        <v>#N/A</v>
      </c>
      <c r="H6460" s="6" t="e">
        <f>hist_data__2[[#This Row],[quantity]]*hist_data__2[[#This Row],[sale_price]]</f>
        <v>#N/A</v>
      </c>
    </row>
    <row r="6461" spans="1:8" x14ac:dyDescent="0.25">
      <c r="A6461">
        <v>6460</v>
      </c>
      <c r="B6461" s="1" t="s">
        <v>8</v>
      </c>
      <c r="C6461" s="1" t="s">
        <v>35</v>
      </c>
      <c r="D6461">
        <v>2019</v>
      </c>
      <c r="E6461">
        <v>11</v>
      </c>
      <c r="F6461">
        <v>1</v>
      </c>
      <c r="G6461" s="5" t="e">
        <f>IF(VLOOKUP(hist_data__2[[#This Row],[item_code]],hist_data__2[[#This Row],[item_code]:[sale_year]],3,FALSE)=2020,VLOOKUP(hist_data__2[[#This Row],[item_code]],Product[],5,FALSE),VLOOKUP(hist_data__2[[#This Row],[item_code]],Product[],4,FALSE))</f>
        <v>#N/A</v>
      </c>
      <c r="H6461" s="6" t="e">
        <f>hist_data__2[[#This Row],[quantity]]*hist_data__2[[#This Row],[sale_price]]</f>
        <v>#N/A</v>
      </c>
    </row>
    <row r="6462" spans="1:8" x14ac:dyDescent="0.25">
      <c r="A6462">
        <v>6461</v>
      </c>
      <c r="B6462" s="1" t="s">
        <v>8</v>
      </c>
      <c r="C6462" s="1" t="s">
        <v>35</v>
      </c>
      <c r="D6462">
        <v>2019</v>
      </c>
      <c r="E6462">
        <v>12</v>
      </c>
      <c r="F6462">
        <v>3</v>
      </c>
      <c r="G6462" s="5" t="e">
        <f>IF(VLOOKUP(hist_data__2[[#This Row],[item_code]],hist_data__2[[#This Row],[item_code]:[sale_year]],3,FALSE)=2020,VLOOKUP(hist_data__2[[#This Row],[item_code]],Product[],5,FALSE),VLOOKUP(hist_data__2[[#This Row],[item_code]],Product[],4,FALSE))</f>
        <v>#N/A</v>
      </c>
      <c r="H6462" s="6" t="e">
        <f>hist_data__2[[#This Row],[quantity]]*hist_data__2[[#This Row],[sale_price]]</f>
        <v>#N/A</v>
      </c>
    </row>
    <row r="6463" spans="1:8" x14ac:dyDescent="0.25">
      <c r="A6463">
        <v>6462</v>
      </c>
      <c r="B6463" s="1" t="s">
        <v>8</v>
      </c>
      <c r="C6463" s="1" t="s">
        <v>35</v>
      </c>
      <c r="D6463">
        <v>2019</v>
      </c>
      <c r="E6463">
        <v>13</v>
      </c>
      <c r="F6463">
        <v>4</v>
      </c>
      <c r="G6463" s="5" t="e">
        <f>IF(VLOOKUP(hist_data__2[[#This Row],[item_code]],hist_data__2[[#This Row],[item_code]:[sale_year]],3,FALSE)=2020,VLOOKUP(hist_data__2[[#This Row],[item_code]],Product[],5,FALSE),VLOOKUP(hist_data__2[[#This Row],[item_code]],Product[],4,FALSE))</f>
        <v>#N/A</v>
      </c>
      <c r="H6463" s="6" t="e">
        <f>hist_data__2[[#This Row],[quantity]]*hist_data__2[[#This Row],[sale_price]]</f>
        <v>#N/A</v>
      </c>
    </row>
    <row r="6464" spans="1:8" x14ac:dyDescent="0.25">
      <c r="A6464">
        <v>6463</v>
      </c>
      <c r="B6464" s="1" t="s">
        <v>8</v>
      </c>
      <c r="C6464" s="1" t="s">
        <v>35</v>
      </c>
      <c r="D6464">
        <v>2019</v>
      </c>
      <c r="E6464">
        <v>14</v>
      </c>
      <c r="F6464">
        <v>2</v>
      </c>
      <c r="G6464" s="5" t="e">
        <f>IF(VLOOKUP(hist_data__2[[#This Row],[item_code]],hist_data__2[[#This Row],[item_code]:[sale_year]],3,FALSE)=2020,VLOOKUP(hist_data__2[[#This Row],[item_code]],Product[],5,FALSE),VLOOKUP(hist_data__2[[#This Row],[item_code]],Product[],4,FALSE))</f>
        <v>#N/A</v>
      </c>
      <c r="H6464" s="6" t="e">
        <f>hist_data__2[[#This Row],[quantity]]*hist_data__2[[#This Row],[sale_price]]</f>
        <v>#N/A</v>
      </c>
    </row>
    <row r="6465" spans="1:8" x14ac:dyDescent="0.25">
      <c r="A6465">
        <v>6464</v>
      </c>
      <c r="B6465" s="1" t="s">
        <v>8</v>
      </c>
      <c r="C6465" s="1" t="s">
        <v>35</v>
      </c>
      <c r="D6465">
        <v>2019</v>
      </c>
      <c r="E6465">
        <v>15</v>
      </c>
      <c r="F6465">
        <v>1</v>
      </c>
      <c r="G6465" s="5" t="e">
        <f>IF(VLOOKUP(hist_data__2[[#This Row],[item_code]],hist_data__2[[#This Row],[item_code]:[sale_year]],3,FALSE)=2020,VLOOKUP(hist_data__2[[#This Row],[item_code]],Product[],5,FALSE),VLOOKUP(hist_data__2[[#This Row],[item_code]],Product[],4,FALSE))</f>
        <v>#N/A</v>
      </c>
      <c r="H6465" s="6" t="e">
        <f>hist_data__2[[#This Row],[quantity]]*hist_data__2[[#This Row],[sale_price]]</f>
        <v>#N/A</v>
      </c>
    </row>
    <row r="6466" spans="1:8" x14ac:dyDescent="0.25">
      <c r="A6466">
        <v>6465</v>
      </c>
      <c r="B6466" s="1" t="s">
        <v>8</v>
      </c>
      <c r="C6466" s="1" t="s">
        <v>35</v>
      </c>
      <c r="D6466">
        <v>2019</v>
      </c>
      <c r="E6466">
        <v>16</v>
      </c>
      <c r="F6466">
        <v>1</v>
      </c>
      <c r="G6466" s="5" t="e">
        <f>IF(VLOOKUP(hist_data__2[[#This Row],[item_code]],hist_data__2[[#This Row],[item_code]:[sale_year]],3,FALSE)=2020,VLOOKUP(hist_data__2[[#This Row],[item_code]],Product[],5,FALSE),VLOOKUP(hist_data__2[[#This Row],[item_code]],Product[],4,FALSE))</f>
        <v>#N/A</v>
      </c>
      <c r="H6466" s="6" t="e">
        <f>hist_data__2[[#This Row],[quantity]]*hist_data__2[[#This Row],[sale_price]]</f>
        <v>#N/A</v>
      </c>
    </row>
    <row r="6467" spans="1:8" x14ac:dyDescent="0.25">
      <c r="A6467">
        <v>6466</v>
      </c>
      <c r="B6467" s="1" t="s">
        <v>8</v>
      </c>
      <c r="C6467" s="1" t="s">
        <v>35</v>
      </c>
      <c r="D6467">
        <v>2019</v>
      </c>
      <c r="E6467">
        <v>17</v>
      </c>
      <c r="F6467">
        <v>1</v>
      </c>
      <c r="G6467" s="5" t="e">
        <f>IF(VLOOKUP(hist_data__2[[#This Row],[item_code]],hist_data__2[[#This Row],[item_code]:[sale_year]],3,FALSE)=2020,VLOOKUP(hist_data__2[[#This Row],[item_code]],Product[],5,FALSE),VLOOKUP(hist_data__2[[#This Row],[item_code]],Product[],4,FALSE))</f>
        <v>#N/A</v>
      </c>
      <c r="H6467" s="6" t="e">
        <f>hist_data__2[[#This Row],[quantity]]*hist_data__2[[#This Row],[sale_price]]</f>
        <v>#N/A</v>
      </c>
    </row>
    <row r="6468" spans="1:8" x14ac:dyDescent="0.25">
      <c r="A6468">
        <v>6467</v>
      </c>
      <c r="B6468" s="1" t="s">
        <v>8</v>
      </c>
      <c r="C6468" s="1" t="s">
        <v>35</v>
      </c>
      <c r="D6468">
        <v>2019</v>
      </c>
      <c r="E6468">
        <v>18</v>
      </c>
      <c r="F6468">
        <v>1</v>
      </c>
      <c r="G6468" s="5" t="e">
        <f>IF(VLOOKUP(hist_data__2[[#This Row],[item_code]],hist_data__2[[#This Row],[item_code]:[sale_year]],3,FALSE)=2020,VLOOKUP(hist_data__2[[#This Row],[item_code]],Product[],5,FALSE),VLOOKUP(hist_data__2[[#This Row],[item_code]],Product[],4,FALSE))</f>
        <v>#N/A</v>
      </c>
      <c r="H6468" s="6" t="e">
        <f>hist_data__2[[#This Row],[quantity]]*hist_data__2[[#This Row],[sale_price]]</f>
        <v>#N/A</v>
      </c>
    </row>
    <row r="6469" spans="1:8" x14ac:dyDescent="0.25">
      <c r="A6469">
        <v>6468</v>
      </c>
      <c r="B6469" s="1" t="s">
        <v>8</v>
      </c>
      <c r="C6469" s="1" t="s">
        <v>35</v>
      </c>
      <c r="D6469">
        <v>2019</v>
      </c>
      <c r="E6469">
        <v>19</v>
      </c>
      <c r="F6469">
        <v>1</v>
      </c>
      <c r="G6469" s="5" t="e">
        <f>IF(VLOOKUP(hist_data__2[[#This Row],[item_code]],hist_data__2[[#This Row],[item_code]:[sale_year]],3,FALSE)=2020,VLOOKUP(hist_data__2[[#This Row],[item_code]],Product[],5,FALSE),VLOOKUP(hist_data__2[[#This Row],[item_code]],Product[],4,FALSE))</f>
        <v>#N/A</v>
      </c>
      <c r="H6469" s="6" t="e">
        <f>hist_data__2[[#This Row],[quantity]]*hist_data__2[[#This Row],[sale_price]]</f>
        <v>#N/A</v>
      </c>
    </row>
    <row r="6470" spans="1:8" x14ac:dyDescent="0.25">
      <c r="A6470">
        <v>6469</v>
      </c>
      <c r="B6470" s="1" t="s">
        <v>8</v>
      </c>
      <c r="C6470" s="1" t="s">
        <v>35</v>
      </c>
      <c r="D6470">
        <v>2019</v>
      </c>
      <c r="E6470">
        <v>20</v>
      </c>
      <c r="F6470">
        <v>1</v>
      </c>
      <c r="G6470" s="5" t="e">
        <f>IF(VLOOKUP(hist_data__2[[#This Row],[item_code]],hist_data__2[[#This Row],[item_code]:[sale_year]],3,FALSE)=2020,VLOOKUP(hist_data__2[[#This Row],[item_code]],Product[],5,FALSE),VLOOKUP(hist_data__2[[#This Row],[item_code]],Product[],4,FALSE))</f>
        <v>#N/A</v>
      </c>
      <c r="H6470" s="6" t="e">
        <f>hist_data__2[[#This Row],[quantity]]*hist_data__2[[#This Row],[sale_price]]</f>
        <v>#N/A</v>
      </c>
    </row>
    <row r="6471" spans="1:8" x14ac:dyDescent="0.25">
      <c r="A6471">
        <v>6470</v>
      </c>
      <c r="B6471" s="1" t="s">
        <v>8</v>
      </c>
      <c r="C6471" s="1" t="s">
        <v>35</v>
      </c>
      <c r="D6471">
        <v>2019</v>
      </c>
      <c r="E6471">
        <v>21</v>
      </c>
      <c r="F6471">
        <v>1</v>
      </c>
      <c r="G6471" s="5" t="e">
        <f>IF(VLOOKUP(hist_data__2[[#This Row],[item_code]],hist_data__2[[#This Row],[item_code]:[sale_year]],3,FALSE)=2020,VLOOKUP(hist_data__2[[#This Row],[item_code]],Product[],5,FALSE),VLOOKUP(hist_data__2[[#This Row],[item_code]],Product[],4,FALSE))</f>
        <v>#N/A</v>
      </c>
      <c r="H6471" s="6" t="e">
        <f>hist_data__2[[#This Row],[quantity]]*hist_data__2[[#This Row],[sale_price]]</f>
        <v>#N/A</v>
      </c>
    </row>
    <row r="6472" spans="1:8" x14ac:dyDescent="0.25">
      <c r="A6472">
        <v>6471</v>
      </c>
      <c r="B6472" s="1" t="s">
        <v>8</v>
      </c>
      <c r="C6472" s="1" t="s">
        <v>35</v>
      </c>
      <c r="D6472">
        <v>2019</v>
      </c>
      <c r="E6472">
        <v>22</v>
      </c>
      <c r="F6472">
        <v>2</v>
      </c>
      <c r="G6472" s="5" t="e">
        <f>IF(VLOOKUP(hist_data__2[[#This Row],[item_code]],hist_data__2[[#This Row],[item_code]:[sale_year]],3,FALSE)=2020,VLOOKUP(hist_data__2[[#This Row],[item_code]],Product[],5,FALSE),VLOOKUP(hist_data__2[[#This Row],[item_code]],Product[],4,FALSE))</f>
        <v>#N/A</v>
      </c>
      <c r="H6472" s="6" t="e">
        <f>hist_data__2[[#This Row],[quantity]]*hist_data__2[[#This Row],[sale_price]]</f>
        <v>#N/A</v>
      </c>
    </row>
    <row r="6473" spans="1:8" x14ac:dyDescent="0.25">
      <c r="A6473">
        <v>6472</v>
      </c>
      <c r="B6473" s="1" t="s">
        <v>8</v>
      </c>
      <c r="C6473" s="1" t="s">
        <v>35</v>
      </c>
      <c r="D6473">
        <v>2019</v>
      </c>
      <c r="E6473">
        <v>23</v>
      </c>
      <c r="F6473">
        <v>2</v>
      </c>
      <c r="G6473" s="5" t="e">
        <f>IF(VLOOKUP(hist_data__2[[#This Row],[item_code]],hist_data__2[[#This Row],[item_code]:[sale_year]],3,FALSE)=2020,VLOOKUP(hist_data__2[[#This Row],[item_code]],Product[],5,FALSE),VLOOKUP(hist_data__2[[#This Row],[item_code]],Product[],4,FALSE))</f>
        <v>#N/A</v>
      </c>
      <c r="H6473" s="6" t="e">
        <f>hist_data__2[[#This Row],[quantity]]*hist_data__2[[#This Row],[sale_price]]</f>
        <v>#N/A</v>
      </c>
    </row>
    <row r="6474" spans="1:8" x14ac:dyDescent="0.25">
      <c r="A6474">
        <v>6473</v>
      </c>
      <c r="B6474" s="1" t="s">
        <v>8</v>
      </c>
      <c r="C6474" s="1" t="s">
        <v>35</v>
      </c>
      <c r="D6474">
        <v>2019</v>
      </c>
      <c r="E6474">
        <v>24</v>
      </c>
      <c r="F6474">
        <v>4</v>
      </c>
      <c r="G6474" s="5" t="e">
        <f>IF(VLOOKUP(hist_data__2[[#This Row],[item_code]],hist_data__2[[#This Row],[item_code]:[sale_year]],3,FALSE)=2020,VLOOKUP(hist_data__2[[#This Row],[item_code]],Product[],5,FALSE),VLOOKUP(hist_data__2[[#This Row],[item_code]],Product[],4,FALSE))</f>
        <v>#N/A</v>
      </c>
      <c r="H6474" s="6" t="e">
        <f>hist_data__2[[#This Row],[quantity]]*hist_data__2[[#This Row],[sale_price]]</f>
        <v>#N/A</v>
      </c>
    </row>
    <row r="6475" spans="1:8" x14ac:dyDescent="0.25">
      <c r="A6475">
        <v>6474</v>
      </c>
      <c r="B6475" s="1" t="s">
        <v>8</v>
      </c>
      <c r="C6475" s="1" t="s">
        <v>35</v>
      </c>
      <c r="D6475">
        <v>2019</v>
      </c>
      <c r="E6475">
        <v>25</v>
      </c>
      <c r="F6475">
        <v>3</v>
      </c>
      <c r="G6475" s="5" t="e">
        <f>IF(VLOOKUP(hist_data__2[[#This Row],[item_code]],hist_data__2[[#This Row],[item_code]:[sale_year]],3,FALSE)=2020,VLOOKUP(hist_data__2[[#This Row],[item_code]],Product[],5,FALSE),VLOOKUP(hist_data__2[[#This Row],[item_code]],Product[],4,FALSE))</f>
        <v>#N/A</v>
      </c>
      <c r="H6475" s="6" t="e">
        <f>hist_data__2[[#This Row],[quantity]]*hist_data__2[[#This Row],[sale_price]]</f>
        <v>#N/A</v>
      </c>
    </row>
    <row r="6476" spans="1:8" x14ac:dyDescent="0.25">
      <c r="A6476">
        <v>6475</v>
      </c>
      <c r="B6476" s="1" t="s">
        <v>8</v>
      </c>
      <c r="C6476" s="1" t="s">
        <v>35</v>
      </c>
      <c r="D6476">
        <v>2019</v>
      </c>
      <c r="E6476">
        <v>26</v>
      </c>
      <c r="F6476">
        <v>2</v>
      </c>
      <c r="G6476" s="5" t="e">
        <f>IF(VLOOKUP(hist_data__2[[#This Row],[item_code]],hist_data__2[[#This Row],[item_code]:[sale_year]],3,FALSE)=2020,VLOOKUP(hist_data__2[[#This Row],[item_code]],Product[],5,FALSE),VLOOKUP(hist_data__2[[#This Row],[item_code]],Product[],4,FALSE))</f>
        <v>#N/A</v>
      </c>
      <c r="H6476" s="6" t="e">
        <f>hist_data__2[[#This Row],[quantity]]*hist_data__2[[#This Row],[sale_price]]</f>
        <v>#N/A</v>
      </c>
    </row>
    <row r="6477" spans="1:8" x14ac:dyDescent="0.25">
      <c r="A6477">
        <v>6476</v>
      </c>
      <c r="B6477" s="1" t="s">
        <v>8</v>
      </c>
      <c r="C6477" s="1" t="s">
        <v>35</v>
      </c>
      <c r="D6477">
        <v>2019</v>
      </c>
      <c r="E6477">
        <v>27</v>
      </c>
      <c r="F6477">
        <v>1</v>
      </c>
      <c r="G6477" s="5" t="e">
        <f>IF(VLOOKUP(hist_data__2[[#This Row],[item_code]],hist_data__2[[#This Row],[item_code]:[sale_year]],3,FALSE)=2020,VLOOKUP(hist_data__2[[#This Row],[item_code]],Product[],5,FALSE),VLOOKUP(hist_data__2[[#This Row],[item_code]],Product[],4,FALSE))</f>
        <v>#N/A</v>
      </c>
      <c r="H6477" s="6" t="e">
        <f>hist_data__2[[#This Row],[quantity]]*hist_data__2[[#This Row],[sale_price]]</f>
        <v>#N/A</v>
      </c>
    </row>
    <row r="6478" spans="1:8" x14ac:dyDescent="0.25">
      <c r="A6478">
        <v>6477</v>
      </c>
      <c r="B6478" s="1" t="s">
        <v>8</v>
      </c>
      <c r="C6478" s="1" t="s">
        <v>35</v>
      </c>
      <c r="D6478">
        <v>2019</v>
      </c>
      <c r="E6478">
        <v>28</v>
      </c>
      <c r="F6478">
        <v>2</v>
      </c>
      <c r="G6478" s="5" t="e">
        <f>IF(VLOOKUP(hist_data__2[[#This Row],[item_code]],hist_data__2[[#This Row],[item_code]:[sale_year]],3,FALSE)=2020,VLOOKUP(hist_data__2[[#This Row],[item_code]],Product[],5,FALSE),VLOOKUP(hist_data__2[[#This Row],[item_code]],Product[],4,FALSE))</f>
        <v>#N/A</v>
      </c>
      <c r="H6478" s="6" t="e">
        <f>hist_data__2[[#This Row],[quantity]]*hist_data__2[[#This Row],[sale_price]]</f>
        <v>#N/A</v>
      </c>
    </row>
    <row r="6479" spans="1:8" x14ac:dyDescent="0.25">
      <c r="A6479">
        <v>6478</v>
      </c>
      <c r="B6479" s="1" t="s">
        <v>8</v>
      </c>
      <c r="C6479" s="1" t="s">
        <v>35</v>
      </c>
      <c r="D6479">
        <v>2019</v>
      </c>
      <c r="E6479">
        <v>29</v>
      </c>
      <c r="F6479">
        <v>3</v>
      </c>
      <c r="G6479" s="5" t="e">
        <f>IF(VLOOKUP(hist_data__2[[#This Row],[item_code]],hist_data__2[[#This Row],[item_code]:[sale_year]],3,FALSE)=2020,VLOOKUP(hist_data__2[[#This Row],[item_code]],Product[],5,FALSE),VLOOKUP(hist_data__2[[#This Row],[item_code]],Product[],4,FALSE))</f>
        <v>#N/A</v>
      </c>
      <c r="H6479" s="6" t="e">
        <f>hist_data__2[[#This Row],[quantity]]*hist_data__2[[#This Row],[sale_price]]</f>
        <v>#N/A</v>
      </c>
    </row>
    <row r="6480" spans="1:8" x14ac:dyDescent="0.25">
      <c r="A6480">
        <v>6479</v>
      </c>
      <c r="B6480" s="1" t="s">
        <v>8</v>
      </c>
      <c r="C6480" s="1" t="s">
        <v>35</v>
      </c>
      <c r="D6480">
        <v>2019</v>
      </c>
      <c r="E6480">
        <v>30</v>
      </c>
      <c r="F6480">
        <v>4</v>
      </c>
      <c r="G6480" s="5" t="e">
        <f>IF(VLOOKUP(hist_data__2[[#This Row],[item_code]],hist_data__2[[#This Row],[item_code]:[sale_year]],3,FALSE)=2020,VLOOKUP(hist_data__2[[#This Row],[item_code]],Product[],5,FALSE),VLOOKUP(hist_data__2[[#This Row],[item_code]],Product[],4,FALSE))</f>
        <v>#N/A</v>
      </c>
      <c r="H6480" s="6" t="e">
        <f>hist_data__2[[#This Row],[quantity]]*hist_data__2[[#This Row],[sale_price]]</f>
        <v>#N/A</v>
      </c>
    </row>
    <row r="6481" spans="1:8" x14ac:dyDescent="0.25">
      <c r="A6481">
        <v>6480</v>
      </c>
      <c r="B6481" s="1" t="s">
        <v>8</v>
      </c>
      <c r="C6481" s="1" t="s">
        <v>35</v>
      </c>
      <c r="D6481">
        <v>2019</v>
      </c>
      <c r="E6481">
        <v>31</v>
      </c>
      <c r="F6481">
        <v>3</v>
      </c>
      <c r="G6481" s="5" t="e">
        <f>IF(VLOOKUP(hist_data__2[[#This Row],[item_code]],hist_data__2[[#This Row],[item_code]:[sale_year]],3,FALSE)=2020,VLOOKUP(hist_data__2[[#This Row],[item_code]],Product[],5,FALSE),VLOOKUP(hist_data__2[[#This Row],[item_code]],Product[],4,FALSE))</f>
        <v>#N/A</v>
      </c>
      <c r="H6481" s="6" t="e">
        <f>hist_data__2[[#This Row],[quantity]]*hist_data__2[[#This Row],[sale_price]]</f>
        <v>#N/A</v>
      </c>
    </row>
    <row r="6482" spans="1:8" x14ac:dyDescent="0.25">
      <c r="A6482">
        <v>6481</v>
      </c>
      <c r="B6482" s="1" t="s">
        <v>8</v>
      </c>
      <c r="C6482" s="1" t="s">
        <v>35</v>
      </c>
      <c r="D6482">
        <v>2019</v>
      </c>
      <c r="E6482">
        <v>32</v>
      </c>
      <c r="F6482">
        <v>4</v>
      </c>
      <c r="G6482" s="5" t="e">
        <f>IF(VLOOKUP(hist_data__2[[#This Row],[item_code]],hist_data__2[[#This Row],[item_code]:[sale_year]],3,FALSE)=2020,VLOOKUP(hist_data__2[[#This Row],[item_code]],Product[],5,FALSE),VLOOKUP(hist_data__2[[#This Row],[item_code]],Product[],4,FALSE))</f>
        <v>#N/A</v>
      </c>
      <c r="H6482" s="6" t="e">
        <f>hist_data__2[[#This Row],[quantity]]*hist_data__2[[#This Row],[sale_price]]</f>
        <v>#N/A</v>
      </c>
    </row>
    <row r="6483" spans="1:8" x14ac:dyDescent="0.25">
      <c r="A6483">
        <v>6482</v>
      </c>
      <c r="B6483" s="1" t="s">
        <v>8</v>
      </c>
      <c r="C6483" s="1" t="s">
        <v>35</v>
      </c>
      <c r="D6483">
        <v>2019</v>
      </c>
      <c r="E6483">
        <v>33</v>
      </c>
      <c r="F6483">
        <v>3</v>
      </c>
      <c r="G6483" s="5" t="e">
        <f>IF(VLOOKUP(hist_data__2[[#This Row],[item_code]],hist_data__2[[#This Row],[item_code]:[sale_year]],3,FALSE)=2020,VLOOKUP(hist_data__2[[#This Row],[item_code]],Product[],5,FALSE),VLOOKUP(hist_data__2[[#This Row],[item_code]],Product[],4,FALSE))</f>
        <v>#N/A</v>
      </c>
      <c r="H6483" s="6" t="e">
        <f>hist_data__2[[#This Row],[quantity]]*hist_data__2[[#This Row],[sale_price]]</f>
        <v>#N/A</v>
      </c>
    </row>
    <row r="6484" spans="1:8" x14ac:dyDescent="0.25">
      <c r="A6484">
        <v>6483</v>
      </c>
      <c r="B6484" s="1" t="s">
        <v>8</v>
      </c>
      <c r="C6484" s="1" t="s">
        <v>35</v>
      </c>
      <c r="D6484">
        <v>2019</v>
      </c>
      <c r="E6484">
        <v>34</v>
      </c>
      <c r="F6484">
        <v>3</v>
      </c>
      <c r="G6484" s="5" t="e">
        <f>IF(VLOOKUP(hist_data__2[[#This Row],[item_code]],hist_data__2[[#This Row],[item_code]:[sale_year]],3,FALSE)=2020,VLOOKUP(hist_data__2[[#This Row],[item_code]],Product[],5,FALSE),VLOOKUP(hist_data__2[[#This Row],[item_code]],Product[],4,FALSE))</f>
        <v>#N/A</v>
      </c>
      <c r="H6484" s="6" t="e">
        <f>hist_data__2[[#This Row],[quantity]]*hist_data__2[[#This Row],[sale_price]]</f>
        <v>#N/A</v>
      </c>
    </row>
    <row r="6485" spans="1:8" x14ac:dyDescent="0.25">
      <c r="A6485">
        <v>6484</v>
      </c>
      <c r="B6485" s="1" t="s">
        <v>8</v>
      </c>
      <c r="C6485" s="1" t="s">
        <v>35</v>
      </c>
      <c r="D6485">
        <v>2019</v>
      </c>
      <c r="E6485">
        <v>35</v>
      </c>
      <c r="F6485">
        <v>3</v>
      </c>
      <c r="G6485" s="5" t="e">
        <f>IF(VLOOKUP(hist_data__2[[#This Row],[item_code]],hist_data__2[[#This Row],[item_code]:[sale_year]],3,FALSE)=2020,VLOOKUP(hist_data__2[[#This Row],[item_code]],Product[],5,FALSE),VLOOKUP(hist_data__2[[#This Row],[item_code]],Product[],4,FALSE))</f>
        <v>#N/A</v>
      </c>
      <c r="H6485" s="6" t="e">
        <f>hist_data__2[[#This Row],[quantity]]*hist_data__2[[#This Row],[sale_price]]</f>
        <v>#N/A</v>
      </c>
    </row>
    <row r="6486" spans="1:8" x14ac:dyDescent="0.25">
      <c r="A6486">
        <v>6485</v>
      </c>
      <c r="B6486" s="1" t="s">
        <v>8</v>
      </c>
      <c r="C6486" s="1" t="s">
        <v>35</v>
      </c>
      <c r="D6486">
        <v>2019</v>
      </c>
      <c r="E6486">
        <v>36</v>
      </c>
      <c r="F6486">
        <v>1</v>
      </c>
      <c r="G6486" s="5" t="e">
        <f>IF(VLOOKUP(hist_data__2[[#This Row],[item_code]],hist_data__2[[#This Row],[item_code]:[sale_year]],3,FALSE)=2020,VLOOKUP(hist_data__2[[#This Row],[item_code]],Product[],5,FALSE),VLOOKUP(hist_data__2[[#This Row],[item_code]],Product[],4,FALSE))</f>
        <v>#N/A</v>
      </c>
      <c r="H6486" s="6" t="e">
        <f>hist_data__2[[#This Row],[quantity]]*hist_data__2[[#This Row],[sale_price]]</f>
        <v>#N/A</v>
      </c>
    </row>
    <row r="6487" spans="1:8" x14ac:dyDescent="0.25">
      <c r="A6487">
        <v>6486</v>
      </c>
      <c r="B6487" s="1" t="s">
        <v>8</v>
      </c>
      <c r="C6487" s="1" t="s">
        <v>35</v>
      </c>
      <c r="D6487">
        <v>2019</v>
      </c>
      <c r="E6487">
        <v>37</v>
      </c>
      <c r="F6487">
        <v>3</v>
      </c>
      <c r="G6487" s="5" t="e">
        <f>IF(VLOOKUP(hist_data__2[[#This Row],[item_code]],hist_data__2[[#This Row],[item_code]:[sale_year]],3,FALSE)=2020,VLOOKUP(hist_data__2[[#This Row],[item_code]],Product[],5,FALSE),VLOOKUP(hist_data__2[[#This Row],[item_code]],Product[],4,FALSE))</f>
        <v>#N/A</v>
      </c>
      <c r="H6487" s="6" t="e">
        <f>hist_data__2[[#This Row],[quantity]]*hist_data__2[[#This Row],[sale_price]]</f>
        <v>#N/A</v>
      </c>
    </row>
    <row r="6488" spans="1:8" x14ac:dyDescent="0.25">
      <c r="A6488">
        <v>6487</v>
      </c>
      <c r="B6488" s="1" t="s">
        <v>8</v>
      </c>
      <c r="C6488" s="1" t="s">
        <v>35</v>
      </c>
      <c r="D6488">
        <v>2019</v>
      </c>
      <c r="E6488">
        <v>38</v>
      </c>
      <c r="F6488">
        <v>3</v>
      </c>
      <c r="G6488" s="5" t="e">
        <f>IF(VLOOKUP(hist_data__2[[#This Row],[item_code]],hist_data__2[[#This Row],[item_code]:[sale_year]],3,FALSE)=2020,VLOOKUP(hist_data__2[[#This Row],[item_code]],Product[],5,FALSE),VLOOKUP(hist_data__2[[#This Row],[item_code]],Product[],4,FALSE))</f>
        <v>#N/A</v>
      </c>
      <c r="H6488" s="6" t="e">
        <f>hist_data__2[[#This Row],[quantity]]*hist_data__2[[#This Row],[sale_price]]</f>
        <v>#N/A</v>
      </c>
    </row>
    <row r="6489" spans="1:8" x14ac:dyDescent="0.25">
      <c r="A6489">
        <v>6488</v>
      </c>
      <c r="B6489" s="1" t="s">
        <v>8</v>
      </c>
      <c r="C6489" s="1" t="s">
        <v>35</v>
      </c>
      <c r="D6489">
        <v>2019</v>
      </c>
      <c r="E6489">
        <v>39</v>
      </c>
      <c r="F6489">
        <v>2</v>
      </c>
      <c r="G6489" s="5" t="e">
        <f>IF(VLOOKUP(hist_data__2[[#This Row],[item_code]],hist_data__2[[#This Row],[item_code]:[sale_year]],3,FALSE)=2020,VLOOKUP(hist_data__2[[#This Row],[item_code]],Product[],5,FALSE),VLOOKUP(hist_data__2[[#This Row],[item_code]],Product[],4,FALSE))</f>
        <v>#N/A</v>
      </c>
      <c r="H6489" s="6" t="e">
        <f>hist_data__2[[#This Row],[quantity]]*hist_data__2[[#This Row],[sale_price]]</f>
        <v>#N/A</v>
      </c>
    </row>
    <row r="6490" spans="1:8" x14ac:dyDescent="0.25">
      <c r="A6490">
        <v>6489</v>
      </c>
      <c r="B6490" s="1" t="s">
        <v>8</v>
      </c>
      <c r="C6490" s="1" t="s">
        <v>35</v>
      </c>
      <c r="D6490">
        <v>2019</v>
      </c>
      <c r="E6490">
        <v>40</v>
      </c>
      <c r="F6490">
        <v>2</v>
      </c>
      <c r="G6490" s="5" t="e">
        <f>IF(VLOOKUP(hist_data__2[[#This Row],[item_code]],hist_data__2[[#This Row],[item_code]:[sale_year]],3,FALSE)=2020,VLOOKUP(hist_data__2[[#This Row],[item_code]],Product[],5,FALSE),VLOOKUP(hist_data__2[[#This Row],[item_code]],Product[],4,FALSE))</f>
        <v>#N/A</v>
      </c>
      <c r="H6490" s="6" t="e">
        <f>hist_data__2[[#This Row],[quantity]]*hist_data__2[[#This Row],[sale_price]]</f>
        <v>#N/A</v>
      </c>
    </row>
    <row r="6491" spans="1:8" x14ac:dyDescent="0.25">
      <c r="A6491">
        <v>6490</v>
      </c>
      <c r="B6491" s="1" t="s">
        <v>8</v>
      </c>
      <c r="C6491" s="1" t="s">
        <v>35</v>
      </c>
      <c r="D6491">
        <v>2019</v>
      </c>
      <c r="E6491">
        <v>41</v>
      </c>
      <c r="F6491">
        <v>1</v>
      </c>
      <c r="G6491" s="5" t="e">
        <f>IF(VLOOKUP(hist_data__2[[#This Row],[item_code]],hist_data__2[[#This Row],[item_code]:[sale_year]],3,FALSE)=2020,VLOOKUP(hist_data__2[[#This Row],[item_code]],Product[],5,FALSE),VLOOKUP(hist_data__2[[#This Row],[item_code]],Product[],4,FALSE))</f>
        <v>#N/A</v>
      </c>
      <c r="H6491" s="6" t="e">
        <f>hist_data__2[[#This Row],[quantity]]*hist_data__2[[#This Row],[sale_price]]</f>
        <v>#N/A</v>
      </c>
    </row>
    <row r="6492" spans="1:8" x14ac:dyDescent="0.25">
      <c r="A6492">
        <v>6491</v>
      </c>
      <c r="B6492" s="1" t="s">
        <v>8</v>
      </c>
      <c r="C6492" s="1" t="s">
        <v>35</v>
      </c>
      <c r="D6492">
        <v>2019</v>
      </c>
      <c r="E6492">
        <v>42</v>
      </c>
      <c r="F6492">
        <v>1</v>
      </c>
      <c r="G6492" s="5" t="e">
        <f>IF(VLOOKUP(hist_data__2[[#This Row],[item_code]],hist_data__2[[#This Row],[item_code]:[sale_year]],3,FALSE)=2020,VLOOKUP(hist_data__2[[#This Row],[item_code]],Product[],5,FALSE),VLOOKUP(hist_data__2[[#This Row],[item_code]],Product[],4,FALSE))</f>
        <v>#N/A</v>
      </c>
      <c r="H6492" s="6" t="e">
        <f>hist_data__2[[#This Row],[quantity]]*hist_data__2[[#This Row],[sale_price]]</f>
        <v>#N/A</v>
      </c>
    </row>
    <row r="6493" spans="1:8" x14ac:dyDescent="0.25">
      <c r="A6493">
        <v>6492</v>
      </c>
      <c r="B6493" s="1" t="s">
        <v>8</v>
      </c>
      <c r="C6493" s="1" t="s">
        <v>35</v>
      </c>
      <c r="D6493">
        <v>2019</v>
      </c>
      <c r="E6493">
        <v>43</v>
      </c>
      <c r="F6493">
        <v>1</v>
      </c>
      <c r="G6493" s="5" t="e">
        <f>IF(VLOOKUP(hist_data__2[[#This Row],[item_code]],hist_data__2[[#This Row],[item_code]:[sale_year]],3,FALSE)=2020,VLOOKUP(hist_data__2[[#This Row],[item_code]],Product[],5,FALSE),VLOOKUP(hist_data__2[[#This Row],[item_code]],Product[],4,FALSE))</f>
        <v>#N/A</v>
      </c>
      <c r="H6493" s="6" t="e">
        <f>hist_data__2[[#This Row],[quantity]]*hist_data__2[[#This Row],[sale_price]]</f>
        <v>#N/A</v>
      </c>
    </row>
    <row r="6494" spans="1:8" x14ac:dyDescent="0.25">
      <c r="A6494">
        <v>6493</v>
      </c>
      <c r="B6494" s="1" t="s">
        <v>8</v>
      </c>
      <c r="C6494" s="1" t="s">
        <v>35</v>
      </c>
      <c r="D6494">
        <v>2019</v>
      </c>
      <c r="E6494">
        <v>44</v>
      </c>
      <c r="F6494">
        <v>1</v>
      </c>
      <c r="G6494" s="5" t="e">
        <f>IF(VLOOKUP(hist_data__2[[#This Row],[item_code]],hist_data__2[[#This Row],[item_code]:[sale_year]],3,FALSE)=2020,VLOOKUP(hist_data__2[[#This Row],[item_code]],Product[],5,FALSE),VLOOKUP(hist_data__2[[#This Row],[item_code]],Product[],4,FALSE))</f>
        <v>#N/A</v>
      </c>
      <c r="H6494" s="6" t="e">
        <f>hist_data__2[[#This Row],[quantity]]*hist_data__2[[#This Row],[sale_price]]</f>
        <v>#N/A</v>
      </c>
    </row>
    <row r="6495" spans="1:8" x14ac:dyDescent="0.25">
      <c r="A6495">
        <v>6494</v>
      </c>
      <c r="B6495" s="1" t="s">
        <v>8</v>
      </c>
      <c r="C6495" s="1" t="s">
        <v>35</v>
      </c>
      <c r="D6495">
        <v>2019</v>
      </c>
      <c r="E6495">
        <v>45</v>
      </c>
      <c r="F6495">
        <v>1</v>
      </c>
      <c r="G6495" s="5" t="e">
        <f>IF(VLOOKUP(hist_data__2[[#This Row],[item_code]],hist_data__2[[#This Row],[item_code]:[sale_year]],3,FALSE)=2020,VLOOKUP(hist_data__2[[#This Row],[item_code]],Product[],5,FALSE),VLOOKUP(hist_data__2[[#This Row],[item_code]],Product[],4,FALSE))</f>
        <v>#N/A</v>
      </c>
      <c r="H6495" s="6" t="e">
        <f>hist_data__2[[#This Row],[quantity]]*hist_data__2[[#This Row],[sale_price]]</f>
        <v>#N/A</v>
      </c>
    </row>
    <row r="6496" spans="1:8" x14ac:dyDescent="0.25">
      <c r="A6496">
        <v>6495</v>
      </c>
      <c r="B6496" s="1" t="s">
        <v>8</v>
      </c>
      <c r="C6496" s="1" t="s">
        <v>35</v>
      </c>
      <c r="D6496">
        <v>2019</v>
      </c>
      <c r="E6496">
        <v>46</v>
      </c>
      <c r="F6496">
        <v>1</v>
      </c>
      <c r="G6496" s="5" t="e">
        <f>IF(VLOOKUP(hist_data__2[[#This Row],[item_code]],hist_data__2[[#This Row],[item_code]:[sale_year]],3,FALSE)=2020,VLOOKUP(hist_data__2[[#This Row],[item_code]],Product[],5,FALSE),VLOOKUP(hist_data__2[[#This Row],[item_code]],Product[],4,FALSE))</f>
        <v>#N/A</v>
      </c>
      <c r="H6496" s="6" t="e">
        <f>hist_data__2[[#This Row],[quantity]]*hist_data__2[[#This Row],[sale_price]]</f>
        <v>#N/A</v>
      </c>
    </row>
    <row r="6497" spans="1:8" x14ac:dyDescent="0.25">
      <c r="A6497">
        <v>6496</v>
      </c>
      <c r="B6497" s="1" t="s">
        <v>8</v>
      </c>
      <c r="C6497" s="1" t="s">
        <v>35</v>
      </c>
      <c r="D6497">
        <v>2019</v>
      </c>
      <c r="E6497">
        <v>47</v>
      </c>
      <c r="F6497">
        <v>1</v>
      </c>
      <c r="G6497" s="5" t="e">
        <f>IF(VLOOKUP(hist_data__2[[#This Row],[item_code]],hist_data__2[[#This Row],[item_code]:[sale_year]],3,FALSE)=2020,VLOOKUP(hist_data__2[[#This Row],[item_code]],Product[],5,FALSE),VLOOKUP(hist_data__2[[#This Row],[item_code]],Product[],4,FALSE))</f>
        <v>#N/A</v>
      </c>
      <c r="H6497" s="6" t="e">
        <f>hist_data__2[[#This Row],[quantity]]*hist_data__2[[#This Row],[sale_price]]</f>
        <v>#N/A</v>
      </c>
    </row>
    <row r="6498" spans="1:8" x14ac:dyDescent="0.25">
      <c r="A6498">
        <v>6497</v>
      </c>
      <c r="B6498" s="1" t="s">
        <v>8</v>
      </c>
      <c r="C6498" s="1" t="s">
        <v>35</v>
      </c>
      <c r="D6498">
        <v>2019</v>
      </c>
      <c r="E6498">
        <v>48</v>
      </c>
      <c r="F6498">
        <v>2</v>
      </c>
      <c r="G6498" s="5" t="e">
        <f>IF(VLOOKUP(hist_data__2[[#This Row],[item_code]],hist_data__2[[#This Row],[item_code]:[sale_year]],3,FALSE)=2020,VLOOKUP(hist_data__2[[#This Row],[item_code]],Product[],5,FALSE),VLOOKUP(hist_data__2[[#This Row],[item_code]],Product[],4,FALSE))</f>
        <v>#N/A</v>
      </c>
      <c r="H6498" s="6" t="e">
        <f>hist_data__2[[#This Row],[quantity]]*hist_data__2[[#This Row],[sale_price]]</f>
        <v>#N/A</v>
      </c>
    </row>
    <row r="6499" spans="1:8" x14ac:dyDescent="0.25">
      <c r="A6499">
        <v>6498</v>
      </c>
      <c r="B6499" s="1" t="s">
        <v>8</v>
      </c>
      <c r="C6499" s="1" t="s">
        <v>35</v>
      </c>
      <c r="D6499">
        <v>2019</v>
      </c>
      <c r="E6499">
        <v>49</v>
      </c>
      <c r="F6499">
        <v>1</v>
      </c>
      <c r="G6499" s="5" t="e">
        <f>IF(VLOOKUP(hist_data__2[[#This Row],[item_code]],hist_data__2[[#This Row],[item_code]:[sale_year]],3,FALSE)=2020,VLOOKUP(hist_data__2[[#This Row],[item_code]],Product[],5,FALSE),VLOOKUP(hist_data__2[[#This Row],[item_code]],Product[],4,FALSE))</f>
        <v>#N/A</v>
      </c>
      <c r="H6499" s="6" t="e">
        <f>hist_data__2[[#This Row],[quantity]]*hist_data__2[[#This Row],[sale_price]]</f>
        <v>#N/A</v>
      </c>
    </row>
    <row r="6500" spans="1:8" x14ac:dyDescent="0.25">
      <c r="A6500">
        <v>6499</v>
      </c>
      <c r="B6500" s="1" t="s">
        <v>8</v>
      </c>
      <c r="C6500" s="1" t="s">
        <v>35</v>
      </c>
      <c r="D6500">
        <v>2019</v>
      </c>
      <c r="E6500">
        <v>50</v>
      </c>
      <c r="F6500">
        <v>2</v>
      </c>
      <c r="G6500" s="5" t="e">
        <f>IF(VLOOKUP(hist_data__2[[#This Row],[item_code]],hist_data__2[[#This Row],[item_code]:[sale_year]],3,FALSE)=2020,VLOOKUP(hist_data__2[[#This Row],[item_code]],Product[],5,FALSE),VLOOKUP(hist_data__2[[#This Row],[item_code]],Product[],4,FALSE))</f>
        <v>#N/A</v>
      </c>
      <c r="H6500" s="6" t="e">
        <f>hist_data__2[[#This Row],[quantity]]*hist_data__2[[#This Row],[sale_price]]</f>
        <v>#N/A</v>
      </c>
    </row>
    <row r="6501" spans="1:8" x14ac:dyDescent="0.25">
      <c r="A6501">
        <v>6500</v>
      </c>
      <c r="B6501" s="1" t="s">
        <v>8</v>
      </c>
      <c r="C6501" s="1" t="s">
        <v>35</v>
      </c>
      <c r="D6501">
        <v>2019</v>
      </c>
      <c r="E6501">
        <v>51</v>
      </c>
      <c r="F6501">
        <v>2</v>
      </c>
      <c r="G6501" s="5" t="e">
        <f>IF(VLOOKUP(hist_data__2[[#This Row],[item_code]],hist_data__2[[#This Row],[item_code]:[sale_year]],3,FALSE)=2020,VLOOKUP(hist_data__2[[#This Row],[item_code]],Product[],5,FALSE),VLOOKUP(hist_data__2[[#This Row],[item_code]],Product[],4,FALSE))</f>
        <v>#N/A</v>
      </c>
      <c r="H6501" s="6" t="e">
        <f>hist_data__2[[#This Row],[quantity]]*hist_data__2[[#This Row],[sale_price]]</f>
        <v>#N/A</v>
      </c>
    </row>
    <row r="6502" spans="1:8" x14ac:dyDescent="0.25">
      <c r="A6502">
        <v>6501</v>
      </c>
      <c r="B6502" s="1" t="s">
        <v>8</v>
      </c>
      <c r="C6502" s="1" t="s">
        <v>35</v>
      </c>
      <c r="D6502">
        <v>2020</v>
      </c>
      <c r="E6502">
        <v>0</v>
      </c>
      <c r="F6502">
        <v>1</v>
      </c>
      <c r="G6502" s="5" t="e">
        <f>IF(VLOOKUP(hist_data__2[[#This Row],[item_code]],hist_data__2[[#This Row],[item_code]:[sale_year]],3,FALSE)=2020,VLOOKUP(hist_data__2[[#This Row],[item_code]],Product[],5,FALSE),VLOOKUP(hist_data__2[[#This Row],[item_code]],Product[],4,FALSE))</f>
        <v>#N/A</v>
      </c>
      <c r="H6502" s="6" t="e">
        <f>hist_data__2[[#This Row],[quantity]]*hist_data__2[[#This Row],[sale_price]]</f>
        <v>#N/A</v>
      </c>
    </row>
    <row r="6503" spans="1:8" x14ac:dyDescent="0.25">
      <c r="A6503">
        <v>6502</v>
      </c>
      <c r="B6503" s="1" t="s">
        <v>8</v>
      </c>
      <c r="C6503" s="1" t="s">
        <v>35</v>
      </c>
      <c r="D6503">
        <v>2020</v>
      </c>
      <c r="E6503">
        <v>1</v>
      </c>
      <c r="F6503">
        <v>1</v>
      </c>
      <c r="G6503" s="5" t="e">
        <f>IF(VLOOKUP(hist_data__2[[#This Row],[item_code]],hist_data__2[[#This Row],[item_code]:[sale_year]],3,FALSE)=2020,VLOOKUP(hist_data__2[[#This Row],[item_code]],Product[],5,FALSE),VLOOKUP(hist_data__2[[#This Row],[item_code]],Product[],4,FALSE))</f>
        <v>#N/A</v>
      </c>
      <c r="H6503" s="6" t="e">
        <f>hist_data__2[[#This Row],[quantity]]*hist_data__2[[#This Row],[sale_price]]</f>
        <v>#N/A</v>
      </c>
    </row>
    <row r="6504" spans="1:8" x14ac:dyDescent="0.25">
      <c r="A6504">
        <v>6503</v>
      </c>
      <c r="B6504" s="1" t="s">
        <v>8</v>
      </c>
      <c r="C6504" s="1" t="s">
        <v>35</v>
      </c>
      <c r="D6504">
        <v>2020</v>
      </c>
      <c r="E6504">
        <v>2</v>
      </c>
      <c r="F6504">
        <v>3</v>
      </c>
      <c r="G6504" s="5" t="e">
        <f>IF(VLOOKUP(hist_data__2[[#This Row],[item_code]],hist_data__2[[#This Row],[item_code]:[sale_year]],3,FALSE)=2020,VLOOKUP(hist_data__2[[#This Row],[item_code]],Product[],5,FALSE),VLOOKUP(hist_data__2[[#This Row],[item_code]],Product[],4,FALSE))</f>
        <v>#N/A</v>
      </c>
      <c r="H6504" s="6" t="e">
        <f>hist_data__2[[#This Row],[quantity]]*hist_data__2[[#This Row],[sale_price]]</f>
        <v>#N/A</v>
      </c>
    </row>
    <row r="6505" spans="1:8" x14ac:dyDescent="0.25">
      <c r="A6505">
        <v>6504</v>
      </c>
      <c r="B6505" s="1" t="s">
        <v>8</v>
      </c>
      <c r="C6505" s="1" t="s">
        <v>35</v>
      </c>
      <c r="D6505">
        <v>2020</v>
      </c>
      <c r="E6505">
        <v>3</v>
      </c>
      <c r="F6505">
        <v>2</v>
      </c>
      <c r="G6505" s="5" t="e">
        <f>IF(VLOOKUP(hist_data__2[[#This Row],[item_code]],hist_data__2[[#This Row],[item_code]:[sale_year]],3,FALSE)=2020,VLOOKUP(hist_data__2[[#This Row],[item_code]],Product[],5,FALSE),VLOOKUP(hist_data__2[[#This Row],[item_code]],Product[],4,FALSE))</f>
        <v>#N/A</v>
      </c>
      <c r="H6505" s="6" t="e">
        <f>hist_data__2[[#This Row],[quantity]]*hist_data__2[[#This Row],[sale_price]]</f>
        <v>#N/A</v>
      </c>
    </row>
    <row r="6506" spans="1:8" x14ac:dyDescent="0.25">
      <c r="A6506">
        <v>6505</v>
      </c>
      <c r="B6506" s="1" t="s">
        <v>8</v>
      </c>
      <c r="C6506" s="1" t="s">
        <v>35</v>
      </c>
      <c r="D6506">
        <v>2020</v>
      </c>
      <c r="E6506">
        <v>4</v>
      </c>
      <c r="F6506">
        <v>2</v>
      </c>
      <c r="G6506" s="5" t="e">
        <f>IF(VLOOKUP(hist_data__2[[#This Row],[item_code]],hist_data__2[[#This Row],[item_code]:[sale_year]],3,FALSE)=2020,VLOOKUP(hist_data__2[[#This Row],[item_code]],Product[],5,FALSE),VLOOKUP(hist_data__2[[#This Row],[item_code]],Product[],4,FALSE))</f>
        <v>#N/A</v>
      </c>
      <c r="H6506" s="6" t="e">
        <f>hist_data__2[[#This Row],[quantity]]*hist_data__2[[#This Row],[sale_price]]</f>
        <v>#N/A</v>
      </c>
    </row>
    <row r="6507" spans="1:8" x14ac:dyDescent="0.25">
      <c r="A6507">
        <v>6506</v>
      </c>
      <c r="B6507" s="1" t="s">
        <v>8</v>
      </c>
      <c r="C6507" s="1" t="s">
        <v>35</v>
      </c>
      <c r="D6507">
        <v>2020</v>
      </c>
      <c r="E6507">
        <v>5</v>
      </c>
      <c r="F6507">
        <v>1</v>
      </c>
      <c r="G6507" s="5" t="e">
        <f>IF(VLOOKUP(hist_data__2[[#This Row],[item_code]],hist_data__2[[#This Row],[item_code]:[sale_year]],3,FALSE)=2020,VLOOKUP(hist_data__2[[#This Row],[item_code]],Product[],5,FALSE),VLOOKUP(hist_data__2[[#This Row],[item_code]],Product[],4,FALSE))</f>
        <v>#N/A</v>
      </c>
      <c r="H6507" s="6" t="e">
        <f>hist_data__2[[#This Row],[quantity]]*hist_data__2[[#This Row],[sale_price]]</f>
        <v>#N/A</v>
      </c>
    </row>
    <row r="6508" spans="1:8" x14ac:dyDescent="0.25">
      <c r="A6508">
        <v>6507</v>
      </c>
      <c r="B6508" s="1" t="s">
        <v>8</v>
      </c>
      <c r="C6508" s="1" t="s">
        <v>35</v>
      </c>
      <c r="D6508">
        <v>2020</v>
      </c>
      <c r="E6508">
        <v>6</v>
      </c>
      <c r="F6508">
        <v>1</v>
      </c>
      <c r="G6508" s="5" t="e">
        <f>IF(VLOOKUP(hist_data__2[[#This Row],[item_code]],hist_data__2[[#This Row],[item_code]:[sale_year]],3,FALSE)=2020,VLOOKUP(hist_data__2[[#This Row],[item_code]],Product[],5,FALSE),VLOOKUP(hist_data__2[[#This Row],[item_code]],Product[],4,FALSE))</f>
        <v>#N/A</v>
      </c>
      <c r="H6508" s="6" t="e">
        <f>hist_data__2[[#This Row],[quantity]]*hist_data__2[[#This Row],[sale_price]]</f>
        <v>#N/A</v>
      </c>
    </row>
    <row r="6509" spans="1:8" x14ac:dyDescent="0.25">
      <c r="A6509">
        <v>6508</v>
      </c>
      <c r="B6509" s="1" t="s">
        <v>8</v>
      </c>
      <c r="C6509" s="1" t="s">
        <v>35</v>
      </c>
      <c r="D6509">
        <v>2020</v>
      </c>
      <c r="E6509">
        <v>7</v>
      </c>
      <c r="F6509">
        <v>1</v>
      </c>
      <c r="G6509" s="5" t="e">
        <f>IF(VLOOKUP(hist_data__2[[#This Row],[item_code]],hist_data__2[[#This Row],[item_code]:[sale_year]],3,FALSE)=2020,VLOOKUP(hist_data__2[[#This Row],[item_code]],Product[],5,FALSE),VLOOKUP(hist_data__2[[#This Row],[item_code]],Product[],4,FALSE))</f>
        <v>#N/A</v>
      </c>
      <c r="H6509" s="6" t="e">
        <f>hist_data__2[[#This Row],[quantity]]*hist_data__2[[#This Row],[sale_price]]</f>
        <v>#N/A</v>
      </c>
    </row>
    <row r="6510" spans="1:8" x14ac:dyDescent="0.25">
      <c r="A6510">
        <v>6509</v>
      </c>
      <c r="B6510" s="1" t="s">
        <v>8</v>
      </c>
      <c r="C6510" s="1" t="s">
        <v>35</v>
      </c>
      <c r="D6510">
        <v>2020</v>
      </c>
      <c r="E6510">
        <v>8</v>
      </c>
      <c r="F6510">
        <v>1</v>
      </c>
      <c r="G6510" s="5" t="e">
        <f>IF(VLOOKUP(hist_data__2[[#This Row],[item_code]],hist_data__2[[#This Row],[item_code]:[sale_year]],3,FALSE)=2020,VLOOKUP(hist_data__2[[#This Row],[item_code]],Product[],5,FALSE),VLOOKUP(hist_data__2[[#This Row],[item_code]],Product[],4,FALSE))</f>
        <v>#N/A</v>
      </c>
      <c r="H6510" s="6" t="e">
        <f>hist_data__2[[#This Row],[quantity]]*hist_data__2[[#This Row],[sale_price]]</f>
        <v>#N/A</v>
      </c>
    </row>
    <row r="6511" spans="1:8" x14ac:dyDescent="0.25">
      <c r="A6511">
        <v>6510</v>
      </c>
      <c r="B6511" s="1" t="s">
        <v>8</v>
      </c>
      <c r="C6511" s="1" t="s">
        <v>35</v>
      </c>
      <c r="D6511">
        <v>2020</v>
      </c>
      <c r="E6511">
        <v>9</v>
      </c>
      <c r="F6511">
        <v>1</v>
      </c>
      <c r="G6511" s="5" t="e">
        <f>IF(VLOOKUP(hist_data__2[[#This Row],[item_code]],hist_data__2[[#This Row],[item_code]:[sale_year]],3,FALSE)=2020,VLOOKUP(hist_data__2[[#This Row],[item_code]],Product[],5,FALSE),VLOOKUP(hist_data__2[[#This Row],[item_code]],Product[],4,FALSE))</f>
        <v>#N/A</v>
      </c>
      <c r="H6511" s="6" t="e">
        <f>hist_data__2[[#This Row],[quantity]]*hist_data__2[[#This Row],[sale_price]]</f>
        <v>#N/A</v>
      </c>
    </row>
    <row r="6512" spans="1:8" x14ac:dyDescent="0.25">
      <c r="A6512">
        <v>6511</v>
      </c>
      <c r="B6512" s="1" t="s">
        <v>8</v>
      </c>
      <c r="C6512" s="1" t="s">
        <v>35</v>
      </c>
      <c r="D6512">
        <v>2020</v>
      </c>
      <c r="E6512">
        <v>10</v>
      </c>
      <c r="F6512">
        <v>1</v>
      </c>
      <c r="G6512" s="5" t="e">
        <f>IF(VLOOKUP(hist_data__2[[#This Row],[item_code]],hist_data__2[[#This Row],[item_code]:[sale_year]],3,FALSE)=2020,VLOOKUP(hist_data__2[[#This Row],[item_code]],Product[],5,FALSE),VLOOKUP(hist_data__2[[#This Row],[item_code]],Product[],4,FALSE))</f>
        <v>#N/A</v>
      </c>
      <c r="H6512" s="6" t="e">
        <f>hist_data__2[[#This Row],[quantity]]*hist_data__2[[#This Row],[sale_price]]</f>
        <v>#N/A</v>
      </c>
    </row>
    <row r="6513" spans="1:8" x14ac:dyDescent="0.25">
      <c r="A6513">
        <v>6512</v>
      </c>
      <c r="B6513" s="1" t="s">
        <v>8</v>
      </c>
      <c r="C6513" s="1" t="s">
        <v>35</v>
      </c>
      <c r="D6513">
        <v>2020</v>
      </c>
      <c r="E6513">
        <v>11</v>
      </c>
      <c r="F6513">
        <v>1</v>
      </c>
      <c r="G6513" s="5" t="e">
        <f>IF(VLOOKUP(hist_data__2[[#This Row],[item_code]],hist_data__2[[#This Row],[item_code]:[sale_year]],3,FALSE)=2020,VLOOKUP(hist_data__2[[#This Row],[item_code]],Product[],5,FALSE),VLOOKUP(hist_data__2[[#This Row],[item_code]],Product[],4,FALSE))</f>
        <v>#N/A</v>
      </c>
      <c r="H6513" s="6" t="e">
        <f>hist_data__2[[#This Row],[quantity]]*hist_data__2[[#This Row],[sale_price]]</f>
        <v>#N/A</v>
      </c>
    </row>
    <row r="6514" spans="1:8" x14ac:dyDescent="0.25">
      <c r="A6514">
        <v>6513</v>
      </c>
      <c r="B6514" s="1" t="s">
        <v>8</v>
      </c>
      <c r="C6514" s="1" t="s">
        <v>35</v>
      </c>
      <c r="D6514">
        <v>2020</v>
      </c>
      <c r="E6514">
        <v>12</v>
      </c>
      <c r="F6514">
        <v>1</v>
      </c>
      <c r="G6514" s="5" t="e">
        <f>IF(VLOOKUP(hist_data__2[[#This Row],[item_code]],hist_data__2[[#This Row],[item_code]:[sale_year]],3,FALSE)=2020,VLOOKUP(hist_data__2[[#This Row],[item_code]],Product[],5,FALSE),VLOOKUP(hist_data__2[[#This Row],[item_code]],Product[],4,FALSE))</f>
        <v>#N/A</v>
      </c>
      <c r="H6514" s="6" t="e">
        <f>hist_data__2[[#This Row],[quantity]]*hist_data__2[[#This Row],[sale_price]]</f>
        <v>#N/A</v>
      </c>
    </row>
    <row r="6515" spans="1:8" x14ac:dyDescent="0.25">
      <c r="A6515">
        <v>6514</v>
      </c>
      <c r="B6515" s="1" t="s">
        <v>8</v>
      </c>
      <c r="C6515" s="1" t="s">
        <v>35</v>
      </c>
      <c r="D6515">
        <v>2020</v>
      </c>
      <c r="E6515">
        <v>13</v>
      </c>
      <c r="F6515">
        <v>1</v>
      </c>
      <c r="G6515" s="5" t="e">
        <f>IF(VLOOKUP(hist_data__2[[#This Row],[item_code]],hist_data__2[[#This Row],[item_code]:[sale_year]],3,FALSE)=2020,VLOOKUP(hist_data__2[[#This Row],[item_code]],Product[],5,FALSE),VLOOKUP(hist_data__2[[#This Row],[item_code]],Product[],4,FALSE))</f>
        <v>#N/A</v>
      </c>
      <c r="H6515" s="6" t="e">
        <f>hist_data__2[[#This Row],[quantity]]*hist_data__2[[#This Row],[sale_price]]</f>
        <v>#N/A</v>
      </c>
    </row>
    <row r="6516" spans="1:8" x14ac:dyDescent="0.25">
      <c r="A6516">
        <v>6515</v>
      </c>
      <c r="B6516" s="1" t="s">
        <v>8</v>
      </c>
      <c r="C6516" s="1" t="s">
        <v>35</v>
      </c>
      <c r="D6516">
        <v>2020</v>
      </c>
      <c r="E6516">
        <v>14</v>
      </c>
      <c r="F6516">
        <v>0</v>
      </c>
      <c r="G6516" s="5" t="e">
        <f>IF(VLOOKUP(hist_data__2[[#This Row],[item_code]],hist_data__2[[#This Row],[item_code]:[sale_year]],3,FALSE)=2020,VLOOKUP(hist_data__2[[#This Row],[item_code]],Product[],5,FALSE),VLOOKUP(hist_data__2[[#This Row],[item_code]],Product[],4,FALSE))</f>
        <v>#N/A</v>
      </c>
      <c r="H6516" s="6" t="e">
        <f>hist_data__2[[#This Row],[quantity]]*hist_data__2[[#This Row],[sale_price]]</f>
        <v>#N/A</v>
      </c>
    </row>
    <row r="6517" spans="1:8" x14ac:dyDescent="0.25">
      <c r="A6517">
        <v>6516</v>
      </c>
      <c r="B6517" s="1" t="s">
        <v>8</v>
      </c>
      <c r="C6517" s="1" t="s">
        <v>35</v>
      </c>
      <c r="D6517">
        <v>2020</v>
      </c>
      <c r="E6517">
        <v>15</v>
      </c>
      <c r="F6517">
        <v>1</v>
      </c>
      <c r="G6517" s="5" t="e">
        <f>IF(VLOOKUP(hist_data__2[[#This Row],[item_code]],hist_data__2[[#This Row],[item_code]:[sale_year]],3,FALSE)=2020,VLOOKUP(hist_data__2[[#This Row],[item_code]],Product[],5,FALSE),VLOOKUP(hist_data__2[[#This Row],[item_code]],Product[],4,FALSE))</f>
        <v>#N/A</v>
      </c>
      <c r="H6517" s="6" t="e">
        <f>hist_data__2[[#This Row],[quantity]]*hist_data__2[[#This Row],[sale_price]]</f>
        <v>#N/A</v>
      </c>
    </row>
    <row r="6518" spans="1:8" x14ac:dyDescent="0.25">
      <c r="A6518">
        <v>6517</v>
      </c>
      <c r="B6518" s="1" t="s">
        <v>8</v>
      </c>
      <c r="C6518" s="1" t="s">
        <v>35</v>
      </c>
      <c r="D6518">
        <v>2020</v>
      </c>
      <c r="E6518">
        <v>16</v>
      </c>
      <c r="F6518">
        <v>1</v>
      </c>
      <c r="G6518" s="5" t="e">
        <f>IF(VLOOKUP(hist_data__2[[#This Row],[item_code]],hist_data__2[[#This Row],[item_code]:[sale_year]],3,FALSE)=2020,VLOOKUP(hist_data__2[[#This Row],[item_code]],Product[],5,FALSE),VLOOKUP(hist_data__2[[#This Row],[item_code]],Product[],4,FALSE))</f>
        <v>#N/A</v>
      </c>
      <c r="H6518" s="6" t="e">
        <f>hist_data__2[[#This Row],[quantity]]*hist_data__2[[#This Row],[sale_price]]</f>
        <v>#N/A</v>
      </c>
    </row>
    <row r="6519" spans="1:8" x14ac:dyDescent="0.25">
      <c r="A6519">
        <v>6518</v>
      </c>
      <c r="B6519" s="1" t="s">
        <v>8</v>
      </c>
      <c r="C6519" s="1" t="s">
        <v>35</v>
      </c>
      <c r="D6519">
        <v>2020</v>
      </c>
      <c r="E6519">
        <v>17</v>
      </c>
      <c r="F6519">
        <v>2</v>
      </c>
      <c r="G6519" s="5" t="e">
        <f>IF(VLOOKUP(hist_data__2[[#This Row],[item_code]],hist_data__2[[#This Row],[item_code]:[sale_year]],3,FALSE)=2020,VLOOKUP(hist_data__2[[#This Row],[item_code]],Product[],5,FALSE),VLOOKUP(hist_data__2[[#This Row],[item_code]],Product[],4,FALSE))</f>
        <v>#N/A</v>
      </c>
      <c r="H6519" s="6" t="e">
        <f>hist_data__2[[#This Row],[quantity]]*hist_data__2[[#This Row],[sale_price]]</f>
        <v>#N/A</v>
      </c>
    </row>
    <row r="6520" spans="1:8" x14ac:dyDescent="0.25">
      <c r="A6520">
        <v>6519</v>
      </c>
      <c r="B6520" s="1" t="s">
        <v>8</v>
      </c>
      <c r="C6520" s="1" t="s">
        <v>35</v>
      </c>
      <c r="D6520">
        <v>2020</v>
      </c>
      <c r="E6520">
        <v>18</v>
      </c>
      <c r="F6520">
        <v>1</v>
      </c>
      <c r="G6520" s="5" t="e">
        <f>IF(VLOOKUP(hist_data__2[[#This Row],[item_code]],hist_data__2[[#This Row],[item_code]:[sale_year]],3,FALSE)=2020,VLOOKUP(hist_data__2[[#This Row],[item_code]],Product[],5,FALSE),VLOOKUP(hist_data__2[[#This Row],[item_code]],Product[],4,FALSE))</f>
        <v>#N/A</v>
      </c>
      <c r="H6520" s="6" t="e">
        <f>hist_data__2[[#This Row],[quantity]]*hist_data__2[[#This Row],[sale_price]]</f>
        <v>#N/A</v>
      </c>
    </row>
    <row r="6521" spans="1:8" x14ac:dyDescent="0.25">
      <c r="A6521">
        <v>6520</v>
      </c>
      <c r="B6521" s="1" t="s">
        <v>8</v>
      </c>
      <c r="C6521" s="1" t="s">
        <v>35</v>
      </c>
      <c r="D6521">
        <v>2020</v>
      </c>
      <c r="E6521">
        <v>19</v>
      </c>
      <c r="F6521">
        <v>3</v>
      </c>
      <c r="G6521" s="5" t="e">
        <f>IF(VLOOKUP(hist_data__2[[#This Row],[item_code]],hist_data__2[[#This Row],[item_code]:[sale_year]],3,FALSE)=2020,VLOOKUP(hist_data__2[[#This Row],[item_code]],Product[],5,FALSE),VLOOKUP(hist_data__2[[#This Row],[item_code]],Product[],4,FALSE))</f>
        <v>#N/A</v>
      </c>
      <c r="H6521" s="6" t="e">
        <f>hist_data__2[[#This Row],[quantity]]*hist_data__2[[#This Row],[sale_price]]</f>
        <v>#N/A</v>
      </c>
    </row>
    <row r="6522" spans="1:8" x14ac:dyDescent="0.25">
      <c r="A6522">
        <v>6521</v>
      </c>
      <c r="B6522" s="1" t="s">
        <v>8</v>
      </c>
      <c r="C6522" s="1" t="s">
        <v>35</v>
      </c>
      <c r="D6522">
        <v>2020</v>
      </c>
      <c r="E6522">
        <v>20</v>
      </c>
      <c r="F6522">
        <v>2</v>
      </c>
      <c r="G6522" s="5" t="e">
        <f>IF(VLOOKUP(hist_data__2[[#This Row],[item_code]],hist_data__2[[#This Row],[item_code]:[sale_year]],3,FALSE)=2020,VLOOKUP(hist_data__2[[#This Row],[item_code]],Product[],5,FALSE),VLOOKUP(hist_data__2[[#This Row],[item_code]],Product[],4,FALSE))</f>
        <v>#N/A</v>
      </c>
      <c r="H6522" s="6" t="e">
        <f>hist_data__2[[#This Row],[quantity]]*hist_data__2[[#This Row],[sale_price]]</f>
        <v>#N/A</v>
      </c>
    </row>
    <row r="6523" spans="1:8" x14ac:dyDescent="0.25">
      <c r="A6523">
        <v>6522</v>
      </c>
      <c r="B6523" s="1" t="s">
        <v>8</v>
      </c>
      <c r="C6523" s="1" t="s">
        <v>35</v>
      </c>
      <c r="D6523">
        <v>2020</v>
      </c>
      <c r="E6523">
        <v>21</v>
      </c>
      <c r="F6523">
        <v>2</v>
      </c>
      <c r="G6523" s="5" t="e">
        <f>IF(VLOOKUP(hist_data__2[[#This Row],[item_code]],hist_data__2[[#This Row],[item_code]:[sale_year]],3,FALSE)=2020,VLOOKUP(hist_data__2[[#This Row],[item_code]],Product[],5,FALSE),VLOOKUP(hist_data__2[[#This Row],[item_code]],Product[],4,FALSE))</f>
        <v>#N/A</v>
      </c>
      <c r="H6523" s="6" t="e">
        <f>hist_data__2[[#This Row],[quantity]]*hist_data__2[[#This Row],[sale_price]]</f>
        <v>#N/A</v>
      </c>
    </row>
    <row r="6524" spans="1:8" x14ac:dyDescent="0.25">
      <c r="A6524">
        <v>6523</v>
      </c>
      <c r="B6524" s="1" t="s">
        <v>8</v>
      </c>
      <c r="C6524" s="1" t="s">
        <v>35</v>
      </c>
      <c r="D6524">
        <v>2020</v>
      </c>
      <c r="E6524">
        <v>22</v>
      </c>
      <c r="F6524">
        <v>5</v>
      </c>
      <c r="G6524" s="5" t="e">
        <f>IF(VLOOKUP(hist_data__2[[#This Row],[item_code]],hist_data__2[[#This Row],[item_code]:[sale_year]],3,FALSE)=2020,VLOOKUP(hist_data__2[[#This Row],[item_code]],Product[],5,FALSE),VLOOKUP(hist_data__2[[#This Row],[item_code]],Product[],4,FALSE))</f>
        <v>#N/A</v>
      </c>
      <c r="H6524" s="6" t="e">
        <f>hist_data__2[[#This Row],[quantity]]*hist_data__2[[#This Row],[sale_price]]</f>
        <v>#N/A</v>
      </c>
    </row>
    <row r="6525" spans="1:8" x14ac:dyDescent="0.25">
      <c r="A6525">
        <v>6524</v>
      </c>
      <c r="B6525" s="1" t="s">
        <v>8</v>
      </c>
      <c r="C6525" s="1" t="s">
        <v>35</v>
      </c>
      <c r="D6525">
        <v>2020</v>
      </c>
      <c r="E6525">
        <v>23</v>
      </c>
      <c r="F6525">
        <v>4</v>
      </c>
      <c r="G6525" s="5" t="e">
        <f>IF(VLOOKUP(hist_data__2[[#This Row],[item_code]],hist_data__2[[#This Row],[item_code]:[sale_year]],3,FALSE)=2020,VLOOKUP(hist_data__2[[#This Row],[item_code]],Product[],5,FALSE),VLOOKUP(hist_data__2[[#This Row],[item_code]],Product[],4,FALSE))</f>
        <v>#N/A</v>
      </c>
      <c r="H6525" s="6" t="e">
        <f>hist_data__2[[#This Row],[quantity]]*hist_data__2[[#This Row],[sale_price]]</f>
        <v>#N/A</v>
      </c>
    </row>
    <row r="6526" spans="1:8" x14ac:dyDescent="0.25">
      <c r="A6526">
        <v>6525</v>
      </c>
      <c r="B6526" s="1" t="s">
        <v>8</v>
      </c>
      <c r="C6526" s="1" t="s">
        <v>35</v>
      </c>
      <c r="D6526">
        <v>2020</v>
      </c>
      <c r="E6526">
        <v>24</v>
      </c>
      <c r="F6526">
        <v>5</v>
      </c>
      <c r="G6526" s="5" t="e">
        <f>IF(VLOOKUP(hist_data__2[[#This Row],[item_code]],hist_data__2[[#This Row],[item_code]:[sale_year]],3,FALSE)=2020,VLOOKUP(hist_data__2[[#This Row],[item_code]],Product[],5,FALSE),VLOOKUP(hist_data__2[[#This Row],[item_code]],Product[],4,FALSE))</f>
        <v>#N/A</v>
      </c>
      <c r="H6526" s="6" t="e">
        <f>hist_data__2[[#This Row],[quantity]]*hist_data__2[[#This Row],[sale_price]]</f>
        <v>#N/A</v>
      </c>
    </row>
    <row r="6527" spans="1:8" x14ac:dyDescent="0.25">
      <c r="A6527">
        <v>6526</v>
      </c>
      <c r="B6527" s="1" t="s">
        <v>8</v>
      </c>
      <c r="C6527" s="1" t="s">
        <v>35</v>
      </c>
      <c r="D6527">
        <v>2020</v>
      </c>
      <c r="E6527">
        <v>25</v>
      </c>
      <c r="F6527">
        <v>3</v>
      </c>
      <c r="G6527" s="5" t="e">
        <f>IF(VLOOKUP(hist_data__2[[#This Row],[item_code]],hist_data__2[[#This Row],[item_code]:[sale_year]],3,FALSE)=2020,VLOOKUP(hist_data__2[[#This Row],[item_code]],Product[],5,FALSE),VLOOKUP(hist_data__2[[#This Row],[item_code]],Product[],4,FALSE))</f>
        <v>#N/A</v>
      </c>
      <c r="H6527" s="6" t="e">
        <f>hist_data__2[[#This Row],[quantity]]*hist_data__2[[#This Row],[sale_price]]</f>
        <v>#N/A</v>
      </c>
    </row>
    <row r="6528" spans="1:8" x14ac:dyDescent="0.25">
      <c r="A6528">
        <v>6527</v>
      </c>
      <c r="B6528" s="1" t="s">
        <v>8</v>
      </c>
      <c r="C6528" s="1" t="s">
        <v>35</v>
      </c>
      <c r="D6528">
        <v>2020</v>
      </c>
      <c r="E6528">
        <v>26</v>
      </c>
      <c r="F6528">
        <v>2</v>
      </c>
      <c r="G6528" s="5" t="e">
        <f>IF(VLOOKUP(hist_data__2[[#This Row],[item_code]],hist_data__2[[#This Row],[item_code]:[sale_year]],3,FALSE)=2020,VLOOKUP(hist_data__2[[#This Row],[item_code]],Product[],5,FALSE),VLOOKUP(hist_data__2[[#This Row],[item_code]],Product[],4,FALSE))</f>
        <v>#N/A</v>
      </c>
      <c r="H6528" s="6" t="e">
        <f>hist_data__2[[#This Row],[quantity]]*hist_data__2[[#This Row],[sale_price]]</f>
        <v>#N/A</v>
      </c>
    </row>
    <row r="6529" spans="1:8" x14ac:dyDescent="0.25">
      <c r="A6529">
        <v>6528</v>
      </c>
      <c r="B6529" s="1" t="s">
        <v>8</v>
      </c>
      <c r="C6529" s="1" t="s">
        <v>35</v>
      </c>
      <c r="D6529">
        <v>2020</v>
      </c>
      <c r="E6529">
        <v>27</v>
      </c>
      <c r="F6529">
        <v>4</v>
      </c>
      <c r="G6529" s="5" t="e">
        <f>IF(VLOOKUP(hist_data__2[[#This Row],[item_code]],hist_data__2[[#This Row],[item_code]:[sale_year]],3,FALSE)=2020,VLOOKUP(hist_data__2[[#This Row],[item_code]],Product[],5,FALSE),VLOOKUP(hist_data__2[[#This Row],[item_code]],Product[],4,FALSE))</f>
        <v>#N/A</v>
      </c>
      <c r="H6529" s="6" t="e">
        <f>hist_data__2[[#This Row],[quantity]]*hist_data__2[[#This Row],[sale_price]]</f>
        <v>#N/A</v>
      </c>
    </row>
    <row r="6530" spans="1:8" x14ac:dyDescent="0.25">
      <c r="A6530">
        <v>6529</v>
      </c>
      <c r="B6530" s="1" t="s">
        <v>8</v>
      </c>
      <c r="C6530" s="1" t="s">
        <v>35</v>
      </c>
      <c r="D6530">
        <v>2020</v>
      </c>
      <c r="E6530">
        <v>28</v>
      </c>
      <c r="F6530">
        <v>3</v>
      </c>
      <c r="G6530" s="5" t="e">
        <f>IF(VLOOKUP(hist_data__2[[#This Row],[item_code]],hist_data__2[[#This Row],[item_code]:[sale_year]],3,FALSE)=2020,VLOOKUP(hist_data__2[[#This Row],[item_code]],Product[],5,FALSE),VLOOKUP(hist_data__2[[#This Row],[item_code]],Product[],4,FALSE))</f>
        <v>#N/A</v>
      </c>
      <c r="H6530" s="6" t="e">
        <f>hist_data__2[[#This Row],[quantity]]*hist_data__2[[#This Row],[sale_price]]</f>
        <v>#N/A</v>
      </c>
    </row>
    <row r="6531" spans="1:8" x14ac:dyDescent="0.25">
      <c r="A6531">
        <v>6530</v>
      </c>
      <c r="B6531" s="1" t="s">
        <v>8</v>
      </c>
      <c r="C6531" s="1" t="s">
        <v>35</v>
      </c>
      <c r="D6531">
        <v>2020</v>
      </c>
      <c r="E6531">
        <v>29</v>
      </c>
      <c r="F6531">
        <v>2</v>
      </c>
      <c r="G6531" s="5" t="e">
        <f>IF(VLOOKUP(hist_data__2[[#This Row],[item_code]],hist_data__2[[#This Row],[item_code]:[sale_year]],3,FALSE)=2020,VLOOKUP(hist_data__2[[#This Row],[item_code]],Product[],5,FALSE),VLOOKUP(hist_data__2[[#This Row],[item_code]],Product[],4,FALSE))</f>
        <v>#N/A</v>
      </c>
      <c r="H6531" s="6" t="e">
        <f>hist_data__2[[#This Row],[quantity]]*hist_data__2[[#This Row],[sale_price]]</f>
        <v>#N/A</v>
      </c>
    </row>
    <row r="6532" spans="1:8" x14ac:dyDescent="0.25">
      <c r="A6532">
        <v>6531</v>
      </c>
      <c r="B6532" s="1" t="s">
        <v>8</v>
      </c>
      <c r="C6532" s="1" t="s">
        <v>35</v>
      </c>
      <c r="D6532">
        <v>2020</v>
      </c>
      <c r="E6532">
        <v>30</v>
      </c>
      <c r="F6532">
        <v>3</v>
      </c>
      <c r="G6532" s="5" t="e">
        <f>IF(VLOOKUP(hist_data__2[[#This Row],[item_code]],hist_data__2[[#This Row],[item_code]:[sale_year]],3,FALSE)=2020,VLOOKUP(hist_data__2[[#This Row],[item_code]],Product[],5,FALSE),VLOOKUP(hist_data__2[[#This Row],[item_code]],Product[],4,FALSE))</f>
        <v>#N/A</v>
      </c>
      <c r="H6532" s="6" t="e">
        <f>hist_data__2[[#This Row],[quantity]]*hist_data__2[[#This Row],[sale_price]]</f>
        <v>#N/A</v>
      </c>
    </row>
    <row r="6533" spans="1:8" x14ac:dyDescent="0.25">
      <c r="A6533">
        <v>6532</v>
      </c>
      <c r="B6533" s="1" t="s">
        <v>8</v>
      </c>
      <c r="C6533" s="1" t="s">
        <v>35</v>
      </c>
      <c r="D6533">
        <v>2020</v>
      </c>
      <c r="E6533">
        <v>31</v>
      </c>
      <c r="F6533">
        <v>3</v>
      </c>
      <c r="G6533" s="5" t="e">
        <f>IF(VLOOKUP(hist_data__2[[#This Row],[item_code]],hist_data__2[[#This Row],[item_code]:[sale_year]],3,FALSE)=2020,VLOOKUP(hist_data__2[[#This Row],[item_code]],Product[],5,FALSE),VLOOKUP(hist_data__2[[#This Row],[item_code]],Product[],4,FALSE))</f>
        <v>#N/A</v>
      </c>
      <c r="H6533" s="6" t="e">
        <f>hist_data__2[[#This Row],[quantity]]*hist_data__2[[#This Row],[sale_price]]</f>
        <v>#N/A</v>
      </c>
    </row>
    <row r="6534" spans="1:8" x14ac:dyDescent="0.25">
      <c r="A6534">
        <v>6533</v>
      </c>
      <c r="B6534" s="1" t="s">
        <v>8</v>
      </c>
      <c r="C6534" s="1" t="s">
        <v>35</v>
      </c>
      <c r="D6534">
        <v>2020</v>
      </c>
      <c r="E6534">
        <v>32</v>
      </c>
      <c r="F6534">
        <v>4</v>
      </c>
      <c r="G6534" s="5" t="e">
        <f>IF(VLOOKUP(hist_data__2[[#This Row],[item_code]],hist_data__2[[#This Row],[item_code]:[sale_year]],3,FALSE)=2020,VLOOKUP(hist_data__2[[#This Row],[item_code]],Product[],5,FALSE),VLOOKUP(hist_data__2[[#This Row],[item_code]],Product[],4,FALSE))</f>
        <v>#N/A</v>
      </c>
      <c r="H6534" s="6" t="e">
        <f>hist_data__2[[#This Row],[quantity]]*hist_data__2[[#This Row],[sale_price]]</f>
        <v>#N/A</v>
      </c>
    </row>
    <row r="6535" spans="1:8" x14ac:dyDescent="0.25">
      <c r="A6535">
        <v>6534</v>
      </c>
      <c r="B6535" s="1" t="s">
        <v>8</v>
      </c>
      <c r="C6535" s="1" t="s">
        <v>35</v>
      </c>
      <c r="D6535">
        <v>2020</v>
      </c>
      <c r="E6535">
        <v>33</v>
      </c>
      <c r="F6535">
        <v>3</v>
      </c>
      <c r="G6535" s="5" t="e">
        <f>IF(VLOOKUP(hist_data__2[[#This Row],[item_code]],hist_data__2[[#This Row],[item_code]:[sale_year]],3,FALSE)=2020,VLOOKUP(hist_data__2[[#This Row],[item_code]],Product[],5,FALSE),VLOOKUP(hist_data__2[[#This Row],[item_code]],Product[],4,FALSE))</f>
        <v>#N/A</v>
      </c>
      <c r="H6535" s="6" t="e">
        <f>hist_data__2[[#This Row],[quantity]]*hist_data__2[[#This Row],[sale_price]]</f>
        <v>#N/A</v>
      </c>
    </row>
    <row r="6536" spans="1:8" x14ac:dyDescent="0.25">
      <c r="A6536">
        <v>6535</v>
      </c>
      <c r="B6536" s="1" t="s">
        <v>8</v>
      </c>
      <c r="C6536" s="1" t="s">
        <v>35</v>
      </c>
      <c r="D6536">
        <v>2020</v>
      </c>
      <c r="E6536">
        <v>34</v>
      </c>
      <c r="F6536">
        <v>1</v>
      </c>
      <c r="G6536" s="5" t="e">
        <f>IF(VLOOKUP(hist_data__2[[#This Row],[item_code]],hist_data__2[[#This Row],[item_code]:[sale_year]],3,FALSE)=2020,VLOOKUP(hist_data__2[[#This Row],[item_code]],Product[],5,FALSE),VLOOKUP(hist_data__2[[#This Row],[item_code]],Product[],4,FALSE))</f>
        <v>#N/A</v>
      </c>
      <c r="H6536" s="6" t="e">
        <f>hist_data__2[[#This Row],[quantity]]*hist_data__2[[#This Row],[sale_price]]</f>
        <v>#N/A</v>
      </c>
    </row>
    <row r="6537" spans="1:8" x14ac:dyDescent="0.25">
      <c r="A6537">
        <v>6536</v>
      </c>
      <c r="B6537" s="1" t="s">
        <v>8</v>
      </c>
      <c r="C6537" s="1" t="s">
        <v>35</v>
      </c>
      <c r="D6537">
        <v>2020</v>
      </c>
      <c r="E6537">
        <v>35</v>
      </c>
      <c r="F6537">
        <v>1</v>
      </c>
      <c r="G6537" s="5" t="e">
        <f>IF(VLOOKUP(hist_data__2[[#This Row],[item_code]],hist_data__2[[#This Row],[item_code]:[sale_year]],3,FALSE)=2020,VLOOKUP(hist_data__2[[#This Row],[item_code]],Product[],5,FALSE),VLOOKUP(hist_data__2[[#This Row],[item_code]],Product[],4,FALSE))</f>
        <v>#N/A</v>
      </c>
      <c r="H6537" s="6" t="e">
        <f>hist_data__2[[#This Row],[quantity]]*hist_data__2[[#This Row],[sale_price]]</f>
        <v>#N/A</v>
      </c>
    </row>
    <row r="6538" spans="1:8" x14ac:dyDescent="0.25">
      <c r="A6538">
        <v>6537</v>
      </c>
      <c r="B6538" s="1" t="s">
        <v>8</v>
      </c>
      <c r="C6538" s="1" t="s">
        <v>35</v>
      </c>
      <c r="D6538">
        <v>2020</v>
      </c>
      <c r="E6538">
        <v>36</v>
      </c>
      <c r="F6538">
        <v>1</v>
      </c>
      <c r="G6538" s="5" t="e">
        <f>IF(VLOOKUP(hist_data__2[[#This Row],[item_code]],hist_data__2[[#This Row],[item_code]:[sale_year]],3,FALSE)=2020,VLOOKUP(hist_data__2[[#This Row],[item_code]],Product[],5,FALSE),VLOOKUP(hist_data__2[[#This Row],[item_code]],Product[],4,FALSE))</f>
        <v>#N/A</v>
      </c>
      <c r="H6538" s="6" t="e">
        <f>hist_data__2[[#This Row],[quantity]]*hist_data__2[[#This Row],[sale_price]]</f>
        <v>#N/A</v>
      </c>
    </row>
    <row r="6539" spans="1:8" x14ac:dyDescent="0.25">
      <c r="A6539">
        <v>6538</v>
      </c>
      <c r="B6539" s="1" t="s">
        <v>8</v>
      </c>
      <c r="C6539" s="1" t="s">
        <v>35</v>
      </c>
      <c r="D6539">
        <v>2020</v>
      </c>
      <c r="E6539">
        <v>37</v>
      </c>
      <c r="F6539">
        <v>1</v>
      </c>
      <c r="G6539" s="5" t="e">
        <f>IF(VLOOKUP(hist_data__2[[#This Row],[item_code]],hist_data__2[[#This Row],[item_code]:[sale_year]],3,FALSE)=2020,VLOOKUP(hist_data__2[[#This Row],[item_code]],Product[],5,FALSE),VLOOKUP(hist_data__2[[#This Row],[item_code]],Product[],4,FALSE))</f>
        <v>#N/A</v>
      </c>
      <c r="H6539" s="6" t="e">
        <f>hist_data__2[[#This Row],[quantity]]*hist_data__2[[#This Row],[sale_price]]</f>
        <v>#N/A</v>
      </c>
    </row>
    <row r="6540" spans="1:8" x14ac:dyDescent="0.25">
      <c r="A6540">
        <v>6539</v>
      </c>
      <c r="B6540" s="1" t="s">
        <v>8</v>
      </c>
      <c r="C6540" s="1" t="s">
        <v>35</v>
      </c>
      <c r="D6540">
        <v>2020</v>
      </c>
      <c r="E6540">
        <v>38</v>
      </c>
      <c r="F6540">
        <v>1</v>
      </c>
      <c r="G6540" s="5" t="e">
        <f>IF(VLOOKUP(hist_data__2[[#This Row],[item_code]],hist_data__2[[#This Row],[item_code]:[sale_year]],3,FALSE)=2020,VLOOKUP(hist_data__2[[#This Row],[item_code]],Product[],5,FALSE),VLOOKUP(hist_data__2[[#This Row],[item_code]],Product[],4,FALSE))</f>
        <v>#N/A</v>
      </c>
      <c r="H6540" s="6" t="e">
        <f>hist_data__2[[#This Row],[quantity]]*hist_data__2[[#This Row],[sale_price]]</f>
        <v>#N/A</v>
      </c>
    </row>
    <row r="6541" spans="1:8" x14ac:dyDescent="0.25">
      <c r="A6541">
        <v>6540</v>
      </c>
      <c r="B6541" s="1" t="s">
        <v>8</v>
      </c>
      <c r="C6541" s="1" t="s">
        <v>35</v>
      </c>
      <c r="D6541">
        <v>2020</v>
      </c>
      <c r="E6541">
        <v>39</v>
      </c>
      <c r="F6541">
        <v>0</v>
      </c>
      <c r="G6541" s="5" t="e">
        <f>IF(VLOOKUP(hist_data__2[[#This Row],[item_code]],hist_data__2[[#This Row],[item_code]:[sale_year]],3,FALSE)=2020,VLOOKUP(hist_data__2[[#This Row],[item_code]],Product[],5,FALSE),VLOOKUP(hist_data__2[[#This Row],[item_code]],Product[],4,FALSE))</f>
        <v>#N/A</v>
      </c>
      <c r="H6541" s="6" t="e">
        <f>hist_data__2[[#This Row],[quantity]]*hist_data__2[[#This Row],[sale_price]]</f>
        <v>#N/A</v>
      </c>
    </row>
    <row r="6542" spans="1:8" x14ac:dyDescent="0.25">
      <c r="A6542">
        <v>6541</v>
      </c>
      <c r="B6542" s="1" t="s">
        <v>8</v>
      </c>
      <c r="C6542" s="1" t="s">
        <v>35</v>
      </c>
      <c r="D6542">
        <v>2020</v>
      </c>
      <c r="E6542">
        <v>40</v>
      </c>
      <c r="F6542">
        <v>1</v>
      </c>
      <c r="G6542" s="5" t="e">
        <f>IF(VLOOKUP(hist_data__2[[#This Row],[item_code]],hist_data__2[[#This Row],[item_code]:[sale_year]],3,FALSE)=2020,VLOOKUP(hist_data__2[[#This Row],[item_code]],Product[],5,FALSE),VLOOKUP(hist_data__2[[#This Row],[item_code]],Product[],4,FALSE))</f>
        <v>#N/A</v>
      </c>
      <c r="H6542" s="6" t="e">
        <f>hist_data__2[[#This Row],[quantity]]*hist_data__2[[#This Row],[sale_price]]</f>
        <v>#N/A</v>
      </c>
    </row>
    <row r="6543" spans="1:8" x14ac:dyDescent="0.25">
      <c r="A6543">
        <v>6542</v>
      </c>
      <c r="B6543" s="1" t="s">
        <v>8</v>
      </c>
      <c r="C6543" s="1" t="s">
        <v>35</v>
      </c>
      <c r="D6543">
        <v>2020</v>
      </c>
      <c r="E6543">
        <v>41</v>
      </c>
      <c r="F6543">
        <v>1</v>
      </c>
      <c r="G6543" s="5" t="e">
        <f>IF(VLOOKUP(hist_data__2[[#This Row],[item_code]],hist_data__2[[#This Row],[item_code]:[sale_year]],3,FALSE)=2020,VLOOKUP(hist_data__2[[#This Row],[item_code]],Product[],5,FALSE),VLOOKUP(hist_data__2[[#This Row],[item_code]],Product[],4,FALSE))</f>
        <v>#N/A</v>
      </c>
      <c r="H6543" s="6" t="e">
        <f>hist_data__2[[#This Row],[quantity]]*hist_data__2[[#This Row],[sale_price]]</f>
        <v>#N/A</v>
      </c>
    </row>
    <row r="6544" spans="1:8" x14ac:dyDescent="0.25">
      <c r="A6544">
        <v>6543</v>
      </c>
      <c r="B6544" s="1" t="s">
        <v>8</v>
      </c>
      <c r="C6544" s="1" t="s">
        <v>35</v>
      </c>
      <c r="D6544">
        <v>2020</v>
      </c>
      <c r="E6544">
        <v>42</v>
      </c>
      <c r="F6544">
        <v>1</v>
      </c>
      <c r="G6544" s="5" t="e">
        <f>IF(VLOOKUP(hist_data__2[[#This Row],[item_code]],hist_data__2[[#This Row],[item_code]:[sale_year]],3,FALSE)=2020,VLOOKUP(hist_data__2[[#This Row],[item_code]],Product[],5,FALSE),VLOOKUP(hist_data__2[[#This Row],[item_code]],Product[],4,FALSE))</f>
        <v>#N/A</v>
      </c>
      <c r="H6544" s="6" t="e">
        <f>hist_data__2[[#This Row],[quantity]]*hist_data__2[[#This Row],[sale_price]]</f>
        <v>#N/A</v>
      </c>
    </row>
    <row r="6545" spans="1:8" x14ac:dyDescent="0.25">
      <c r="A6545">
        <v>6544</v>
      </c>
      <c r="B6545" s="1" t="s">
        <v>8</v>
      </c>
      <c r="C6545" s="1" t="s">
        <v>35</v>
      </c>
      <c r="D6545">
        <v>2020</v>
      </c>
      <c r="E6545">
        <v>43</v>
      </c>
      <c r="F6545">
        <v>0</v>
      </c>
      <c r="G6545" s="5" t="e">
        <f>IF(VLOOKUP(hist_data__2[[#This Row],[item_code]],hist_data__2[[#This Row],[item_code]:[sale_year]],3,FALSE)=2020,VLOOKUP(hist_data__2[[#This Row],[item_code]],Product[],5,FALSE),VLOOKUP(hist_data__2[[#This Row],[item_code]],Product[],4,FALSE))</f>
        <v>#N/A</v>
      </c>
      <c r="H6545" s="6" t="e">
        <f>hist_data__2[[#This Row],[quantity]]*hist_data__2[[#This Row],[sale_price]]</f>
        <v>#N/A</v>
      </c>
    </row>
    <row r="6546" spans="1:8" x14ac:dyDescent="0.25">
      <c r="A6546">
        <v>6545</v>
      </c>
      <c r="B6546" s="1" t="s">
        <v>8</v>
      </c>
      <c r="C6546" s="1" t="s">
        <v>35</v>
      </c>
      <c r="D6546">
        <v>2020</v>
      </c>
      <c r="E6546">
        <v>44</v>
      </c>
      <c r="F6546">
        <v>0</v>
      </c>
      <c r="G6546" s="5" t="e">
        <f>IF(VLOOKUP(hist_data__2[[#This Row],[item_code]],hist_data__2[[#This Row],[item_code]:[sale_year]],3,FALSE)=2020,VLOOKUP(hist_data__2[[#This Row],[item_code]],Product[],5,FALSE),VLOOKUP(hist_data__2[[#This Row],[item_code]],Product[],4,FALSE))</f>
        <v>#N/A</v>
      </c>
      <c r="H6546" s="6" t="e">
        <f>hist_data__2[[#This Row],[quantity]]*hist_data__2[[#This Row],[sale_price]]</f>
        <v>#N/A</v>
      </c>
    </row>
    <row r="6547" spans="1:8" x14ac:dyDescent="0.25">
      <c r="A6547">
        <v>6546</v>
      </c>
      <c r="B6547" s="1" t="s">
        <v>8</v>
      </c>
      <c r="C6547" s="1" t="s">
        <v>35</v>
      </c>
      <c r="D6547">
        <v>2020</v>
      </c>
      <c r="E6547">
        <v>45</v>
      </c>
      <c r="F6547">
        <v>0</v>
      </c>
      <c r="G6547" s="5" t="e">
        <f>IF(VLOOKUP(hist_data__2[[#This Row],[item_code]],hist_data__2[[#This Row],[item_code]:[sale_year]],3,FALSE)=2020,VLOOKUP(hist_data__2[[#This Row],[item_code]],Product[],5,FALSE),VLOOKUP(hist_data__2[[#This Row],[item_code]],Product[],4,FALSE))</f>
        <v>#N/A</v>
      </c>
      <c r="H6547" s="6" t="e">
        <f>hist_data__2[[#This Row],[quantity]]*hist_data__2[[#This Row],[sale_price]]</f>
        <v>#N/A</v>
      </c>
    </row>
    <row r="6548" spans="1:8" x14ac:dyDescent="0.25">
      <c r="A6548">
        <v>6547</v>
      </c>
      <c r="B6548" s="1" t="s">
        <v>8</v>
      </c>
      <c r="C6548" s="1" t="s">
        <v>35</v>
      </c>
      <c r="D6548">
        <v>2020</v>
      </c>
      <c r="E6548">
        <v>46</v>
      </c>
      <c r="F6548">
        <v>0</v>
      </c>
      <c r="G6548" s="5" t="e">
        <f>IF(VLOOKUP(hist_data__2[[#This Row],[item_code]],hist_data__2[[#This Row],[item_code]:[sale_year]],3,FALSE)=2020,VLOOKUP(hist_data__2[[#This Row],[item_code]],Product[],5,FALSE),VLOOKUP(hist_data__2[[#This Row],[item_code]],Product[],4,FALSE))</f>
        <v>#N/A</v>
      </c>
      <c r="H6548" s="6" t="e">
        <f>hist_data__2[[#This Row],[quantity]]*hist_data__2[[#This Row],[sale_price]]</f>
        <v>#N/A</v>
      </c>
    </row>
    <row r="6549" spans="1:8" x14ac:dyDescent="0.25">
      <c r="A6549">
        <v>6548</v>
      </c>
      <c r="B6549" s="1" t="s">
        <v>8</v>
      </c>
      <c r="C6549" s="1" t="s">
        <v>35</v>
      </c>
      <c r="D6549">
        <v>2020</v>
      </c>
      <c r="E6549">
        <v>47</v>
      </c>
      <c r="F6549">
        <v>0</v>
      </c>
      <c r="G6549" s="5" t="e">
        <f>IF(VLOOKUP(hist_data__2[[#This Row],[item_code]],hist_data__2[[#This Row],[item_code]:[sale_year]],3,FALSE)=2020,VLOOKUP(hist_data__2[[#This Row],[item_code]],Product[],5,FALSE),VLOOKUP(hist_data__2[[#This Row],[item_code]],Product[],4,FALSE))</f>
        <v>#N/A</v>
      </c>
      <c r="H6549" s="6" t="e">
        <f>hist_data__2[[#This Row],[quantity]]*hist_data__2[[#This Row],[sale_price]]</f>
        <v>#N/A</v>
      </c>
    </row>
    <row r="6550" spans="1:8" x14ac:dyDescent="0.25">
      <c r="A6550">
        <v>6549</v>
      </c>
      <c r="B6550" s="1" t="s">
        <v>8</v>
      </c>
      <c r="C6550" s="1" t="s">
        <v>35</v>
      </c>
      <c r="D6550">
        <v>2020</v>
      </c>
      <c r="E6550">
        <v>48</v>
      </c>
      <c r="F6550">
        <v>0</v>
      </c>
      <c r="G6550" s="5" t="e">
        <f>IF(VLOOKUP(hist_data__2[[#This Row],[item_code]],hist_data__2[[#This Row],[item_code]:[sale_year]],3,FALSE)=2020,VLOOKUP(hist_data__2[[#This Row],[item_code]],Product[],5,FALSE),VLOOKUP(hist_data__2[[#This Row],[item_code]],Product[],4,FALSE))</f>
        <v>#N/A</v>
      </c>
      <c r="H6550" s="6" t="e">
        <f>hist_data__2[[#This Row],[quantity]]*hist_data__2[[#This Row],[sale_price]]</f>
        <v>#N/A</v>
      </c>
    </row>
    <row r="6551" spans="1:8" x14ac:dyDescent="0.25">
      <c r="A6551">
        <v>6550</v>
      </c>
      <c r="B6551" s="1" t="s">
        <v>8</v>
      </c>
      <c r="C6551" s="1" t="s">
        <v>35</v>
      </c>
      <c r="D6551">
        <v>2020</v>
      </c>
      <c r="E6551">
        <v>49</v>
      </c>
      <c r="F6551">
        <v>0</v>
      </c>
      <c r="G6551" s="5" t="e">
        <f>IF(VLOOKUP(hist_data__2[[#This Row],[item_code]],hist_data__2[[#This Row],[item_code]:[sale_year]],3,FALSE)=2020,VLOOKUP(hist_data__2[[#This Row],[item_code]],Product[],5,FALSE),VLOOKUP(hist_data__2[[#This Row],[item_code]],Product[],4,FALSE))</f>
        <v>#N/A</v>
      </c>
      <c r="H6551" s="6" t="e">
        <f>hist_data__2[[#This Row],[quantity]]*hist_data__2[[#This Row],[sale_price]]</f>
        <v>#N/A</v>
      </c>
    </row>
    <row r="6552" spans="1:8" x14ac:dyDescent="0.25">
      <c r="A6552">
        <v>6551</v>
      </c>
      <c r="B6552" s="1" t="s">
        <v>8</v>
      </c>
      <c r="C6552" s="1" t="s">
        <v>35</v>
      </c>
      <c r="D6552">
        <v>2020</v>
      </c>
      <c r="E6552">
        <v>50</v>
      </c>
      <c r="F6552">
        <v>0</v>
      </c>
      <c r="G6552" s="5" t="e">
        <f>IF(VLOOKUP(hist_data__2[[#This Row],[item_code]],hist_data__2[[#This Row],[item_code]:[sale_year]],3,FALSE)=2020,VLOOKUP(hist_data__2[[#This Row],[item_code]],Product[],5,FALSE),VLOOKUP(hist_data__2[[#This Row],[item_code]],Product[],4,FALSE))</f>
        <v>#N/A</v>
      </c>
      <c r="H6552" s="6" t="e">
        <f>hist_data__2[[#This Row],[quantity]]*hist_data__2[[#This Row],[sale_price]]</f>
        <v>#N/A</v>
      </c>
    </row>
    <row r="6553" spans="1:8" x14ac:dyDescent="0.25">
      <c r="A6553">
        <v>6552</v>
      </c>
      <c r="B6553" s="1" t="s">
        <v>8</v>
      </c>
      <c r="C6553" s="1" t="s">
        <v>35</v>
      </c>
      <c r="D6553">
        <v>2020</v>
      </c>
      <c r="E6553">
        <v>51</v>
      </c>
      <c r="F6553">
        <v>0</v>
      </c>
      <c r="G6553" s="5" t="e">
        <f>IF(VLOOKUP(hist_data__2[[#This Row],[item_code]],hist_data__2[[#This Row],[item_code]:[sale_year]],3,FALSE)=2020,VLOOKUP(hist_data__2[[#This Row],[item_code]],Product[],5,FALSE),VLOOKUP(hist_data__2[[#This Row],[item_code]],Product[],4,FALSE))</f>
        <v>#N/A</v>
      </c>
      <c r="H6553" s="6" t="e">
        <f>hist_data__2[[#This Row],[quantity]]*hist_data__2[[#This Row],[sale_price]]</f>
        <v>#N/A</v>
      </c>
    </row>
    <row r="6554" spans="1:8" x14ac:dyDescent="0.25">
      <c r="A6554">
        <v>6553</v>
      </c>
      <c r="B6554" s="1" t="s">
        <v>8</v>
      </c>
      <c r="C6554" s="1" t="s">
        <v>33</v>
      </c>
      <c r="D6554">
        <v>2019</v>
      </c>
      <c r="E6554">
        <v>0</v>
      </c>
      <c r="F6554">
        <v>5</v>
      </c>
      <c r="G6554" s="5" t="e">
        <f>IF(VLOOKUP(hist_data__2[[#This Row],[item_code]],hist_data__2[[#This Row],[item_code]:[sale_year]],3,FALSE)=2020,VLOOKUP(hist_data__2[[#This Row],[item_code]],Product[],5,FALSE),VLOOKUP(hist_data__2[[#This Row],[item_code]],Product[],4,FALSE))</f>
        <v>#N/A</v>
      </c>
      <c r="H6554" s="6" t="e">
        <f>hist_data__2[[#This Row],[quantity]]*hist_data__2[[#This Row],[sale_price]]</f>
        <v>#N/A</v>
      </c>
    </row>
    <row r="6555" spans="1:8" x14ac:dyDescent="0.25">
      <c r="A6555">
        <v>6554</v>
      </c>
      <c r="B6555" s="1" t="s">
        <v>8</v>
      </c>
      <c r="C6555" s="1" t="s">
        <v>33</v>
      </c>
      <c r="D6555">
        <v>2019</v>
      </c>
      <c r="E6555">
        <v>1</v>
      </c>
      <c r="F6555">
        <v>5</v>
      </c>
      <c r="G6555" s="5" t="e">
        <f>IF(VLOOKUP(hist_data__2[[#This Row],[item_code]],hist_data__2[[#This Row],[item_code]:[sale_year]],3,FALSE)=2020,VLOOKUP(hist_data__2[[#This Row],[item_code]],Product[],5,FALSE),VLOOKUP(hist_data__2[[#This Row],[item_code]],Product[],4,FALSE))</f>
        <v>#N/A</v>
      </c>
      <c r="H6555" s="6" t="e">
        <f>hist_data__2[[#This Row],[quantity]]*hist_data__2[[#This Row],[sale_price]]</f>
        <v>#N/A</v>
      </c>
    </row>
    <row r="6556" spans="1:8" x14ac:dyDescent="0.25">
      <c r="A6556">
        <v>6555</v>
      </c>
      <c r="B6556" s="1" t="s">
        <v>8</v>
      </c>
      <c r="C6556" s="1" t="s">
        <v>33</v>
      </c>
      <c r="D6556">
        <v>2019</v>
      </c>
      <c r="E6556">
        <v>2</v>
      </c>
      <c r="F6556">
        <v>6</v>
      </c>
      <c r="G6556" s="5" t="e">
        <f>IF(VLOOKUP(hist_data__2[[#This Row],[item_code]],hist_data__2[[#This Row],[item_code]:[sale_year]],3,FALSE)=2020,VLOOKUP(hist_data__2[[#This Row],[item_code]],Product[],5,FALSE),VLOOKUP(hist_data__2[[#This Row],[item_code]],Product[],4,FALSE))</f>
        <v>#N/A</v>
      </c>
      <c r="H6556" s="6" t="e">
        <f>hist_data__2[[#This Row],[quantity]]*hist_data__2[[#This Row],[sale_price]]</f>
        <v>#N/A</v>
      </c>
    </row>
    <row r="6557" spans="1:8" x14ac:dyDescent="0.25">
      <c r="A6557">
        <v>6556</v>
      </c>
      <c r="B6557" s="1" t="s">
        <v>8</v>
      </c>
      <c r="C6557" s="1" t="s">
        <v>33</v>
      </c>
      <c r="D6557">
        <v>2019</v>
      </c>
      <c r="E6557">
        <v>3</v>
      </c>
      <c r="F6557">
        <v>7</v>
      </c>
      <c r="G6557" s="5" t="e">
        <f>IF(VLOOKUP(hist_data__2[[#This Row],[item_code]],hist_data__2[[#This Row],[item_code]:[sale_year]],3,FALSE)=2020,VLOOKUP(hist_data__2[[#This Row],[item_code]],Product[],5,FALSE),VLOOKUP(hist_data__2[[#This Row],[item_code]],Product[],4,FALSE))</f>
        <v>#N/A</v>
      </c>
      <c r="H6557" s="6" t="e">
        <f>hist_data__2[[#This Row],[quantity]]*hist_data__2[[#This Row],[sale_price]]</f>
        <v>#N/A</v>
      </c>
    </row>
    <row r="6558" spans="1:8" x14ac:dyDescent="0.25">
      <c r="A6558">
        <v>6557</v>
      </c>
      <c r="B6558" s="1" t="s">
        <v>8</v>
      </c>
      <c r="C6558" s="1" t="s">
        <v>33</v>
      </c>
      <c r="D6558">
        <v>2019</v>
      </c>
      <c r="E6558">
        <v>4</v>
      </c>
      <c r="F6558">
        <v>4</v>
      </c>
      <c r="G6558" s="5" t="e">
        <f>IF(VLOOKUP(hist_data__2[[#This Row],[item_code]],hist_data__2[[#This Row],[item_code]:[sale_year]],3,FALSE)=2020,VLOOKUP(hist_data__2[[#This Row],[item_code]],Product[],5,FALSE),VLOOKUP(hist_data__2[[#This Row],[item_code]],Product[],4,FALSE))</f>
        <v>#N/A</v>
      </c>
      <c r="H6558" s="6" t="e">
        <f>hist_data__2[[#This Row],[quantity]]*hist_data__2[[#This Row],[sale_price]]</f>
        <v>#N/A</v>
      </c>
    </row>
    <row r="6559" spans="1:8" x14ac:dyDescent="0.25">
      <c r="A6559">
        <v>6558</v>
      </c>
      <c r="B6559" s="1" t="s">
        <v>8</v>
      </c>
      <c r="C6559" s="1" t="s">
        <v>33</v>
      </c>
      <c r="D6559">
        <v>2019</v>
      </c>
      <c r="E6559">
        <v>5</v>
      </c>
      <c r="F6559">
        <v>5</v>
      </c>
      <c r="G6559" s="5" t="e">
        <f>IF(VLOOKUP(hist_data__2[[#This Row],[item_code]],hist_data__2[[#This Row],[item_code]:[sale_year]],3,FALSE)=2020,VLOOKUP(hist_data__2[[#This Row],[item_code]],Product[],5,FALSE),VLOOKUP(hist_data__2[[#This Row],[item_code]],Product[],4,FALSE))</f>
        <v>#N/A</v>
      </c>
      <c r="H6559" s="6" t="e">
        <f>hist_data__2[[#This Row],[quantity]]*hist_data__2[[#This Row],[sale_price]]</f>
        <v>#N/A</v>
      </c>
    </row>
    <row r="6560" spans="1:8" x14ac:dyDescent="0.25">
      <c r="A6560">
        <v>6559</v>
      </c>
      <c r="B6560" s="1" t="s">
        <v>8</v>
      </c>
      <c r="C6560" s="1" t="s">
        <v>33</v>
      </c>
      <c r="D6560">
        <v>2019</v>
      </c>
      <c r="E6560">
        <v>6</v>
      </c>
      <c r="F6560">
        <v>7</v>
      </c>
      <c r="G6560" s="5" t="e">
        <f>IF(VLOOKUP(hist_data__2[[#This Row],[item_code]],hist_data__2[[#This Row],[item_code]:[sale_year]],3,FALSE)=2020,VLOOKUP(hist_data__2[[#This Row],[item_code]],Product[],5,FALSE),VLOOKUP(hist_data__2[[#This Row],[item_code]],Product[],4,FALSE))</f>
        <v>#N/A</v>
      </c>
      <c r="H6560" s="6" t="e">
        <f>hist_data__2[[#This Row],[quantity]]*hist_data__2[[#This Row],[sale_price]]</f>
        <v>#N/A</v>
      </c>
    </row>
    <row r="6561" spans="1:8" x14ac:dyDescent="0.25">
      <c r="A6561">
        <v>6560</v>
      </c>
      <c r="B6561" s="1" t="s">
        <v>8</v>
      </c>
      <c r="C6561" s="1" t="s">
        <v>33</v>
      </c>
      <c r="D6561">
        <v>2019</v>
      </c>
      <c r="E6561">
        <v>7</v>
      </c>
      <c r="F6561">
        <v>9</v>
      </c>
      <c r="G6561" s="5" t="e">
        <f>IF(VLOOKUP(hist_data__2[[#This Row],[item_code]],hist_data__2[[#This Row],[item_code]:[sale_year]],3,FALSE)=2020,VLOOKUP(hist_data__2[[#This Row],[item_code]],Product[],5,FALSE),VLOOKUP(hist_data__2[[#This Row],[item_code]],Product[],4,FALSE))</f>
        <v>#N/A</v>
      </c>
      <c r="H6561" s="6" t="e">
        <f>hist_data__2[[#This Row],[quantity]]*hist_data__2[[#This Row],[sale_price]]</f>
        <v>#N/A</v>
      </c>
    </row>
    <row r="6562" spans="1:8" x14ac:dyDescent="0.25">
      <c r="A6562">
        <v>6561</v>
      </c>
      <c r="B6562" s="1" t="s">
        <v>8</v>
      </c>
      <c r="C6562" s="1" t="s">
        <v>33</v>
      </c>
      <c r="D6562">
        <v>2019</v>
      </c>
      <c r="E6562">
        <v>8</v>
      </c>
      <c r="F6562">
        <v>8</v>
      </c>
      <c r="G6562" s="5" t="e">
        <f>IF(VLOOKUP(hist_data__2[[#This Row],[item_code]],hist_data__2[[#This Row],[item_code]:[sale_year]],3,FALSE)=2020,VLOOKUP(hist_data__2[[#This Row],[item_code]],Product[],5,FALSE),VLOOKUP(hist_data__2[[#This Row],[item_code]],Product[],4,FALSE))</f>
        <v>#N/A</v>
      </c>
      <c r="H6562" s="6" t="e">
        <f>hist_data__2[[#This Row],[quantity]]*hist_data__2[[#This Row],[sale_price]]</f>
        <v>#N/A</v>
      </c>
    </row>
    <row r="6563" spans="1:8" x14ac:dyDescent="0.25">
      <c r="A6563">
        <v>6562</v>
      </c>
      <c r="B6563" s="1" t="s">
        <v>8</v>
      </c>
      <c r="C6563" s="1" t="s">
        <v>33</v>
      </c>
      <c r="D6563">
        <v>2019</v>
      </c>
      <c r="E6563">
        <v>9</v>
      </c>
      <c r="F6563">
        <v>9</v>
      </c>
      <c r="G6563" s="5" t="e">
        <f>IF(VLOOKUP(hist_data__2[[#This Row],[item_code]],hist_data__2[[#This Row],[item_code]:[sale_year]],3,FALSE)=2020,VLOOKUP(hist_data__2[[#This Row],[item_code]],Product[],5,FALSE),VLOOKUP(hist_data__2[[#This Row],[item_code]],Product[],4,FALSE))</f>
        <v>#N/A</v>
      </c>
      <c r="H6563" s="6" t="e">
        <f>hist_data__2[[#This Row],[quantity]]*hist_data__2[[#This Row],[sale_price]]</f>
        <v>#N/A</v>
      </c>
    </row>
    <row r="6564" spans="1:8" x14ac:dyDescent="0.25">
      <c r="A6564">
        <v>6563</v>
      </c>
      <c r="B6564" s="1" t="s">
        <v>8</v>
      </c>
      <c r="C6564" s="1" t="s">
        <v>33</v>
      </c>
      <c r="D6564">
        <v>2019</v>
      </c>
      <c r="E6564">
        <v>10</v>
      </c>
      <c r="F6564">
        <v>6</v>
      </c>
      <c r="G6564" s="5" t="e">
        <f>IF(VLOOKUP(hist_data__2[[#This Row],[item_code]],hist_data__2[[#This Row],[item_code]:[sale_year]],3,FALSE)=2020,VLOOKUP(hist_data__2[[#This Row],[item_code]],Product[],5,FALSE),VLOOKUP(hist_data__2[[#This Row],[item_code]],Product[],4,FALSE))</f>
        <v>#N/A</v>
      </c>
      <c r="H6564" s="6" t="e">
        <f>hist_data__2[[#This Row],[quantity]]*hist_data__2[[#This Row],[sale_price]]</f>
        <v>#N/A</v>
      </c>
    </row>
    <row r="6565" spans="1:8" x14ac:dyDescent="0.25">
      <c r="A6565">
        <v>6564</v>
      </c>
      <c r="B6565" s="1" t="s">
        <v>8</v>
      </c>
      <c r="C6565" s="1" t="s">
        <v>33</v>
      </c>
      <c r="D6565">
        <v>2019</v>
      </c>
      <c r="E6565">
        <v>11</v>
      </c>
      <c r="F6565">
        <v>7</v>
      </c>
      <c r="G6565" s="5" t="e">
        <f>IF(VLOOKUP(hist_data__2[[#This Row],[item_code]],hist_data__2[[#This Row],[item_code]:[sale_year]],3,FALSE)=2020,VLOOKUP(hist_data__2[[#This Row],[item_code]],Product[],5,FALSE),VLOOKUP(hist_data__2[[#This Row],[item_code]],Product[],4,FALSE))</f>
        <v>#N/A</v>
      </c>
      <c r="H6565" s="6" t="e">
        <f>hist_data__2[[#This Row],[quantity]]*hist_data__2[[#This Row],[sale_price]]</f>
        <v>#N/A</v>
      </c>
    </row>
    <row r="6566" spans="1:8" x14ac:dyDescent="0.25">
      <c r="A6566">
        <v>6565</v>
      </c>
      <c r="B6566" s="1" t="s">
        <v>8</v>
      </c>
      <c r="C6566" s="1" t="s">
        <v>33</v>
      </c>
      <c r="D6566">
        <v>2019</v>
      </c>
      <c r="E6566">
        <v>12</v>
      </c>
      <c r="F6566">
        <v>5</v>
      </c>
      <c r="G6566" s="5" t="e">
        <f>IF(VLOOKUP(hist_data__2[[#This Row],[item_code]],hist_data__2[[#This Row],[item_code]:[sale_year]],3,FALSE)=2020,VLOOKUP(hist_data__2[[#This Row],[item_code]],Product[],5,FALSE),VLOOKUP(hist_data__2[[#This Row],[item_code]],Product[],4,FALSE))</f>
        <v>#N/A</v>
      </c>
      <c r="H6566" s="6" t="e">
        <f>hist_data__2[[#This Row],[quantity]]*hist_data__2[[#This Row],[sale_price]]</f>
        <v>#N/A</v>
      </c>
    </row>
    <row r="6567" spans="1:8" x14ac:dyDescent="0.25">
      <c r="A6567">
        <v>6566</v>
      </c>
      <c r="B6567" s="1" t="s">
        <v>8</v>
      </c>
      <c r="C6567" s="1" t="s">
        <v>33</v>
      </c>
      <c r="D6567">
        <v>2019</v>
      </c>
      <c r="E6567">
        <v>13</v>
      </c>
      <c r="F6567">
        <v>6</v>
      </c>
      <c r="G6567" s="5" t="e">
        <f>IF(VLOOKUP(hist_data__2[[#This Row],[item_code]],hist_data__2[[#This Row],[item_code]:[sale_year]],3,FALSE)=2020,VLOOKUP(hist_data__2[[#This Row],[item_code]],Product[],5,FALSE),VLOOKUP(hist_data__2[[#This Row],[item_code]],Product[],4,FALSE))</f>
        <v>#N/A</v>
      </c>
      <c r="H6567" s="6" t="e">
        <f>hist_data__2[[#This Row],[quantity]]*hist_data__2[[#This Row],[sale_price]]</f>
        <v>#N/A</v>
      </c>
    </row>
    <row r="6568" spans="1:8" x14ac:dyDescent="0.25">
      <c r="A6568">
        <v>6567</v>
      </c>
      <c r="B6568" s="1" t="s">
        <v>8</v>
      </c>
      <c r="C6568" s="1" t="s">
        <v>33</v>
      </c>
      <c r="D6568">
        <v>2019</v>
      </c>
      <c r="E6568">
        <v>14</v>
      </c>
      <c r="F6568">
        <v>6</v>
      </c>
      <c r="G6568" s="5" t="e">
        <f>IF(VLOOKUP(hist_data__2[[#This Row],[item_code]],hist_data__2[[#This Row],[item_code]:[sale_year]],3,FALSE)=2020,VLOOKUP(hist_data__2[[#This Row],[item_code]],Product[],5,FALSE),VLOOKUP(hist_data__2[[#This Row],[item_code]],Product[],4,FALSE))</f>
        <v>#N/A</v>
      </c>
      <c r="H6568" s="6" t="e">
        <f>hist_data__2[[#This Row],[quantity]]*hist_data__2[[#This Row],[sale_price]]</f>
        <v>#N/A</v>
      </c>
    </row>
    <row r="6569" spans="1:8" x14ac:dyDescent="0.25">
      <c r="A6569">
        <v>6568</v>
      </c>
      <c r="B6569" s="1" t="s">
        <v>8</v>
      </c>
      <c r="C6569" s="1" t="s">
        <v>33</v>
      </c>
      <c r="D6569">
        <v>2019</v>
      </c>
      <c r="E6569">
        <v>15</v>
      </c>
      <c r="F6569">
        <v>6</v>
      </c>
      <c r="G6569" s="5" t="e">
        <f>IF(VLOOKUP(hist_data__2[[#This Row],[item_code]],hist_data__2[[#This Row],[item_code]:[sale_year]],3,FALSE)=2020,VLOOKUP(hist_data__2[[#This Row],[item_code]],Product[],5,FALSE),VLOOKUP(hist_data__2[[#This Row],[item_code]],Product[],4,FALSE))</f>
        <v>#N/A</v>
      </c>
      <c r="H6569" s="6" t="e">
        <f>hist_data__2[[#This Row],[quantity]]*hist_data__2[[#This Row],[sale_price]]</f>
        <v>#N/A</v>
      </c>
    </row>
    <row r="6570" spans="1:8" x14ac:dyDescent="0.25">
      <c r="A6570">
        <v>6569</v>
      </c>
      <c r="B6570" s="1" t="s">
        <v>8</v>
      </c>
      <c r="C6570" s="1" t="s">
        <v>33</v>
      </c>
      <c r="D6570">
        <v>2019</v>
      </c>
      <c r="E6570">
        <v>16</v>
      </c>
      <c r="F6570">
        <v>5</v>
      </c>
      <c r="G6570" s="5" t="e">
        <f>IF(VLOOKUP(hist_data__2[[#This Row],[item_code]],hist_data__2[[#This Row],[item_code]:[sale_year]],3,FALSE)=2020,VLOOKUP(hist_data__2[[#This Row],[item_code]],Product[],5,FALSE),VLOOKUP(hist_data__2[[#This Row],[item_code]],Product[],4,FALSE))</f>
        <v>#N/A</v>
      </c>
      <c r="H6570" s="6" t="e">
        <f>hist_data__2[[#This Row],[quantity]]*hist_data__2[[#This Row],[sale_price]]</f>
        <v>#N/A</v>
      </c>
    </row>
    <row r="6571" spans="1:8" x14ac:dyDescent="0.25">
      <c r="A6571">
        <v>6570</v>
      </c>
      <c r="B6571" s="1" t="s">
        <v>8</v>
      </c>
      <c r="C6571" s="1" t="s">
        <v>33</v>
      </c>
      <c r="D6571">
        <v>2019</v>
      </c>
      <c r="E6571">
        <v>17</v>
      </c>
      <c r="F6571">
        <v>4</v>
      </c>
      <c r="G6571" s="5" t="e">
        <f>IF(VLOOKUP(hist_data__2[[#This Row],[item_code]],hist_data__2[[#This Row],[item_code]:[sale_year]],3,FALSE)=2020,VLOOKUP(hist_data__2[[#This Row],[item_code]],Product[],5,FALSE),VLOOKUP(hist_data__2[[#This Row],[item_code]],Product[],4,FALSE))</f>
        <v>#N/A</v>
      </c>
      <c r="H6571" s="6" t="e">
        <f>hist_data__2[[#This Row],[quantity]]*hist_data__2[[#This Row],[sale_price]]</f>
        <v>#N/A</v>
      </c>
    </row>
    <row r="6572" spans="1:8" x14ac:dyDescent="0.25">
      <c r="A6572">
        <v>6571</v>
      </c>
      <c r="B6572" s="1" t="s">
        <v>8</v>
      </c>
      <c r="C6572" s="1" t="s">
        <v>33</v>
      </c>
      <c r="D6572">
        <v>2019</v>
      </c>
      <c r="E6572">
        <v>18</v>
      </c>
      <c r="F6572">
        <v>6</v>
      </c>
      <c r="G6572" s="5" t="e">
        <f>IF(VLOOKUP(hist_data__2[[#This Row],[item_code]],hist_data__2[[#This Row],[item_code]:[sale_year]],3,FALSE)=2020,VLOOKUP(hist_data__2[[#This Row],[item_code]],Product[],5,FALSE),VLOOKUP(hist_data__2[[#This Row],[item_code]],Product[],4,FALSE))</f>
        <v>#N/A</v>
      </c>
      <c r="H6572" s="6" t="e">
        <f>hist_data__2[[#This Row],[quantity]]*hist_data__2[[#This Row],[sale_price]]</f>
        <v>#N/A</v>
      </c>
    </row>
    <row r="6573" spans="1:8" x14ac:dyDescent="0.25">
      <c r="A6573">
        <v>6572</v>
      </c>
      <c r="B6573" s="1" t="s">
        <v>8</v>
      </c>
      <c r="C6573" s="1" t="s">
        <v>33</v>
      </c>
      <c r="D6573">
        <v>2019</v>
      </c>
      <c r="E6573">
        <v>19</v>
      </c>
      <c r="F6573">
        <v>2</v>
      </c>
      <c r="G6573" s="5" t="e">
        <f>IF(VLOOKUP(hist_data__2[[#This Row],[item_code]],hist_data__2[[#This Row],[item_code]:[sale_year]],3,FALSE)=2020,VLOOKUP(hist_data__2[[#This Row],[item_code]],Product[],5,FALSE),VLOOKUP(hist_data__2[[#This Row],[item_code]],Product[],4,FALSE))</f>
        <v>#N/A</v>
      </c>
      <c r="H6573" s="6" t="e">
        <f>hist_data__2[[#This Row],[quantity]]*hist_data__2[[#This Row],[sale_price]]</f>
        <v>#N/A</v>
      </c>
    </row>
    <row r="6574" spans="1:8" x14ac:dyDescent="0.25">
      <c r="A6574">
        <v>6573</v>
      </c>
      <c r="B6574" s="1" t="s">
        <v>8</v>
      </c>
      <c r="C6574" s="1" t="s">
        <v>33</v>
      </c>
      <c r="D6574">
        <v>2019</v>
      </c>
      <c r="E6574">
        <v>20</v>
      </c>
      <c r="F6574">
        <v>3</v>
      </c>
      <c r="G6574" s="5" t="e">
        <f>IF(VLOOKUP(hist_data__2[[#This Row],[item_code]],hist_data__2[[#This Row],[item_code]:[sale_year]],3,FALSE)=2020,VLOOKUP(hist_data__2[[#This Row],[item_code]],Product[],5,FALSE),VLOOKUP(hist_data__2[[#This Row],[item_code]],Product[],4,FALSE))</f>
        <v>#N/A</v>
      </c>
      <c r="H6574" s="6" t="e">
        <f>hist_data__2[[#This Row],[quantity]]*hist_data__2[[#This Row],[sale_price]]</f>
        <v>#N/A</v>
      </c>
    </row>
    <row r="6575" spans="1:8" x14ac:dyDescent="0.25">
      <c r="A6575">
        <v>6574</v>
      </c>
      <c r="B6575" s="1" t="s">
        <v>8</v>
      </c>
      <c r="C6575" s="1" t="s">
        <v>33</v>
      </c>
      <c r="D6575">
        <v>2019</v>
      </c>
      <c r="E6575">
        <v>21</v>
      </c>
      <c r="F6575">
        <v>7</v>
      </c>
      <c r="G6575" s="5" t="e">
        <f>IF(VLOOKUP(hist_data__2[[#This Row],[item_code]],hist_data__2[[#This Row],[item_code]:[sale_year]],3,FALSE)=2020,VLOOKUP(hist_data__2[[#This Row],[item_code]],Product[],5,FALSE),VLOOKUP(hist_data__2[[#This Row],[item_code]],Product[],4,FALSE))</f>
        <v>#N/A</v>
      </c>
      <c r="H6575" s="6" t="e">
        <f>hist_data__2[[#This Row],[quantity]]*hist_data__2[[#This Row],[sale_price]]</f>
        <v>#N/A</v>
      </c>
    </row>
    <row r="6576" spans="1:8" x14ac:dyDescent="0.25">
      <c r="A6576">
        <v>6575</v>
      </c>
      <c r="B6576" s="1" t="s">
        <v>8</v>
      </c>
      <c r="C6576" s="1" t="s">
        <v>33</v>
      </c>
      <c r="D6576">
        <v>2019</v>
      </c>
      <c r="E6576">
        <v>22</v>
      </c>
      <c r="F6576">
        <v>7</v>
      </c>
      <c r="G6576" s="5" t="e">
        <f>IF(VLOOKUP(hist_data__2[[#This Row],[item_code]],hist_data__2[[#This Row],[item_code]:[sale_year]],3,FALSE)=2020,VLOOKUP(hist_data__2[[#This Row],[item_code]],Product[],5,FALSE),VLOOKUP(hist_data__2[[#This Row],[item_code]],Product[],4,FALSE))</f>
        <v>#N/A</v>
      </c>
      <c r="H6576" s="6" t="e">
        <f>hist_data__2[[#This Row],[quantity]]*hist_data__2[[#This Row],[sale_price]]</f>
        <v>#N/A</v>
      </c>
    </row>
    <row r="6577" spans="1:8" x14ac:dyDescent="0.25">
      <c r="A6577">
        <v>6576</v>
      </c>
      <c r="B6577" s="1" t="s">
        <v>8</v>
      </c>
      <c r="C6577" s="1" t="s">
        <v>33</v>
      </c>
      <c r="D6577">
        <v>2019</v>
      </c>
      <c r="E6577">
        <v>23</v>
      </c>
      <c r="F6577">
        <v>8</v>
      </c>
      <c r="G6577" s="5" t="e">
        <f>IF(VLOOKUP(hist_data__2[[#This Row],[item_code]],hist_data__2[[#This Row],[item_code]:[sale_year]],3,FALSE)=2020,VLOOKUP(hist_data__2[[#This Row],[item_code]],Product[],5,FALSE),VLOOKUP(hist_data__2[[#This Row],[item_code]],Product[],4,FALSE))</f>
        <v>#N/A</v>
      </c>
      <c r="H6577" s="6" t="e">
        <f>hist_data__2[[#This Row],[quantity]]*hist_data__2[[#This Row],[sale_price]]</f>
        <v>#N/A</v>
      </c>
    </row>
    <row r="6578" spans="1:8" x14ac:dyDescent="0.25">
      <c r="A6578">
        <v>6577</v>
      </c>
      <c r="B6578" s="1" t="s">
        <v>8</v>
      </c>
      <c r="C6578" s="1" t="s">
        <v>33</v>
      </c>
      <c r="D6578">
        <v>2019</v>
      </c>
      <c r="E6578">
        <v>24</v>
      </c>
      <c r="F6578">
        <v>9</v>
      </c>
      <c r="G6578" s="5" t="e">
        <f>IF(VLOOKUP(hist_data__2[[#This Row],[item_code]],hist_data__2[[#This Row],[item_code]:[sale_year]],3,FALSE)=2020,VLOOKUP(hist_data__2[[#This Row],[item_code]],Product[],5,FALSE),VLOOKUP(hist_data__2[[#This Row],[item_code]],Product[],4,FALSE))</f>
        <v>#N/A</v>
      </c>
      <c r="H6578" s="6" t="e">
        <f>hist_data__2[[#This Row],[quantity]]*hist_data__2[[#This Row],[sale_price]]</f>
        <v>#N/A</v>
      </c>
    </row>
    <row r="6579" spans="1:8" x14ac:dyDescent="0.25">
      <c r="A6579">
        <v>6578</v>
      </c>
      <c r="B6579" s="1" t="s">
        <v>8</v>
      </c>
      <c r="C6579" s="1" t="s">
        <v>33</v>
      </c>
      <c r="D6579">
        <v>2019</v>
      </c>
      <c r="E6579">
        <v>25</v>
      </c>
      <c r="F6579">
        <v>7</v>
      </c>
      <c r="G6579" s="5" t="e">
        <f>IF(VLOOKUP(hist_data__2[[#This Row],[item_code]],hist_data__2[[#This Row],[item_code]:[sale_year]],3,FALSE)=2020,VLOOKUP(hist_data__2[[#This Row],[item_code]],Product[],5,FALSE),VLOOKUP(hist_data__2[[#This Row],[item_code]],Product[],4,FALSE))</f>
        <v>#N/A</v>
      </c>
      <c r="H6579" s="6" t="e">
        <f>hist_data__2[[#This Row],[quantity]]*hist_data__2[[#This Row],[sale_price]]</f>
        <v>#N/A</v>
      </c>
    </row>
    <row r="6580" spans="1:8" x14ac:dyDescent="0.25">
      <c r="A6580">
        <v>6579</v>
      </c>
      <c r="B6580" s="1" t="s">
        <v>8</v>
      </c>
      <c r="C6580" s="1" t="s">
        <v>33</v>
      </c>
      <c r="D6580">
        <v>2019</v>
      </c>
      <c r="E6580">
        <v>26</v>
      </c>
      <c r="F6580">
        <v>7</v>
      </c>
      <c r="G6580" s="5" t="e">
        <f>IF(VLOOKUP(hist_data__2[[#This Row],[item_code]],hist_data__2[[#This Row],[item_code]:[sale_year]],3,FALSE)=2020,VLOOKUP(hist_data__2[[#This Row],[item_code]],Product[],5,FALSE),VLOOKUP(hist_data__2[[#This Row],[item_code]],Product[],4,FALSE))</f>
        <v>#N/A</v>
      </c>
      <c r="H6580" s="6" t="e">
        <f>hist_data__2[[#This Row],[quantity]]*hist_data__2[[#This Row],[sale_price]]</f>
        <v>#N/A</v>
      </c>
    </row>
    <row r="6581" spans="1:8" x14ac:dyDescent="0.25">
      <c r="A6581">
        <v>6580</v>
      </c>
      <c r="B6581" s="1" t="s">
        <v>8</v>
      </c>
      <c r="C6581" s="1" t="s">
        <v>33</v>
      </c>
      <c r="D6581">
        <v>2019</v>
      </c>
      <c r="E6581">
        <v>27</v>
      </c>
      <c r="F6581">
        <v>9</v>
      </c>
      <c r="G6581" s="5" t="e">
        <f>IF(VLOOKUP(hist_data__2[[#This Row],[item_code]],hist_data__2[[#This Row],[item_code]:[sale_year]],3,FALSE)=2020,VLOOKUP(hist_data__2[[#This Row],[item_code]],Product[],5,FALSE),VLOOKUP(hist_data__2[[#This Row],[item_code]],Product[],4,FALSE))</f>
        <v>#N/A</v>
      </c>
      <c r="H6581" s="6" t="e">
        <f>hist_data__2[[#This Row],[quantity]]*hist_data__2[[#This Row],[sale_price]]</f>
        <v>#N/A</v>
      </c>
    </row>
    <row r="6582" spans="1:8" x14ac:dyDescent="0.25">
      <c r="A6582">
        <v>6581</v>
      </c>
      <c r="B6582" s="1" t="s">
        <v>8</v>
      </c>
      <c r="C6582" s="1" t="s">
        <v>33</v>
      </c>
      <c r="D6582">
        <v>2019</v>
      </c>
      <c r="E6582">
        <v>28</v>
      </c>
      <c r="F6582">
        <v>11</v>
      </c>
      <c r="G6582" s="5" t="e">
        <f>IF(VLOOKUP(hist_data__2[[#This Row],[item_code]],hist_data__2[[#This Row],[item_code]:[sale_year]],3,FALSE)=2020,VLOOKUP(hist_data__2[[#This Row],[item_code]],Product[],5,FALSE),VLOOKUP(hist_data__2[[#This Row],[item_code]],Product[],4,FALSE))</f>
        <v>#N/A</v>
      </c>
      <c r="H6582" s="6" t="e">
        <f>hist_data__2[[#This Row],[quantity]]*hist_data__2[[#This Row],[sale_price]]</f>
        <v>#N/A</v>
      </c>
    </row>
    <row r="6583" spans="1:8" x14ac:dyDescent="0.25">
      <c r="A6583">
        <v>6582</v>
      </c>
      <c r="B6583" s="1" t="s">
        <v>8</v>
      </c>
      <c r="C6583" s="1" t="s">
        <v>33</v>
      </c>
      <c r="D6583">
        <v>2019</v>
      </c>
      <c r="E6583">
        <v>29</v>
      </c>
      <c r="F6583">
        <v>16</v>
      </c>
      <c r="G6583" s="5" t="e">
        <f>IF(VLOOKUP(hist_data__2[[#This Row],[item_code]],hist_data__2[[#This Row],[item_code]:[sale_year]],3,FALSE)=2020,VLOOKUP(hist_data__2[[#This Row],[item_code]],Product[],5,FALSE),VLOOKUP(hist_data__2[[#This Row],[item_code]],Product[],4,FALSE))</f>
        <v>#N/A</v>
      </c>
      <c r="H6583" s="6" t="e">
        <f>hist_data__2[[#This Row],[quantity]]*hist_data__2[[#This Row],[sale_price]]</f>
        <v>#N/A</v>
      </c>
    </row>
    <row r="6584" spans="1:8" x14ac:dyDescent="0.25">
      <c r="A6584">
        <v>6583</v>
      </c>
      <c r="B6584" s="1" t="s">
        <v>8</v>
      </c>
      <c r="C6584" s="1" t="s">
        <v>33</v>
      </c>
      <c r="D6584">
        <v>2019</v>
      </c>
      <c r="E6584">
        <v>30</v>
      </c>
      <c r="F6584">
        <v>15</v>
      </c>
      <c r="G6584" s="5" t="e">
        <f>IF(VLOOKUP(hist_data__2[[#This Row],[item_code]],hist_data__2[[#This Row],[item_code]:[sale_year]],3,FALSE)=2020,VLOOKUP(hist_data__2[[#This Row],[item_code]],Product[],5,FALSE),VLOOKUP(hist_data__2[[#This Row],[item_code]],Product[],4,FALSE))</f>
        <v>#N/A</v>
      </c>
      <c r="H6584" s="6" t="e">
        <f>hist_data__2[[#This Row],[quantity]]*hist_data__2[[#This Row],[sale_price]]</f>
        <v>#N/A</v>
      </c>
    </row>
    <row r="6585" spans="1:8" x14ac:dyDescent="0.25">
      <c r="A6585">
        <v>6584</v>
      </c>
      <c r="B6585" s="1" t="s">
        <v>8</v>
      </c>
      <c r="C6585" s="1" t="s">
        <v>33</v>
      </c>
      <c r="D6585">
        <v>2019</v>
      </c>
      <c r="E6585">
        <v>31</v>
      </c>
      <c r="F6585">
        <v>11</v>
      </c>
      <c r="G6585" s="5" t="e">
        <f>IF(VLOOKUP(hist_data__2[[#This Row],[item_code]],hist_data__2[[#This Row],[item_code]:[sale_year]],3,FALSE)=2020,VLOOKUP(hist_data__2[[#This Row],[item_code]],Product[],5,FALSE),VLOOKUP(hist_data__2[[#This Row],[item_code]],Product[],4,FALSE))</f>
        <v>#N/A</v>
      </c>
      <c r="H6585" s="6" t="e">
        <f>hist_data__2[[#This Row],[quantity]]*hist_data__2[[#This Row],[sale_price]]</f>
        <v>#N/A</v>
      </c>
    </row>
    <row r="6586" spans="1:8" x14ac:dyDescent="0.25">
      <c r="A6586">
        <v>6585</v>
      </c>
      <c r="B6586" s="1" t="s">
        <v>8</v>
      </c>
      <c r="C6586" s="1" t="s">
        <v>33</v>
      </c>
      <c r="D6586">
        <v>2019</v>
      </c>
      <c r="E6586">
        <v>32</v>
      </c>
      <c r="F6586">
        <v>10</v>
      </c>
      <c r="G6586" s="5" t="e">
        <f>IF(VLOOKUP(hist_data__2[[#This Row],[item_code]],hist_data__2[[#This Row],[item_code]:[sale_year]],3,FALSE)=2020,VLOOKUP(hist_data__2[[#This Row],[item_code]],Product[],5,FALSE),VLOOKUP(hist_data__2[[#This Row],[item_code]],Product[],4,FALSE))</f>
        <v>#N/A</v>
      </c>
      <c r="H6586" s="6" t="e">
        <f>hist_data__2[[#This Row],[quantity]]*hist_data__2[[#This Row],[sale_price]]</f>
        <v>#N/A</v>
      </c>
    </row>
    <row r="6587" spans="1:8" x14ac:dyDescent="0.25">
      <c r="A6587">
        <v>6586</v>
      </c>
      <c r="B6587" s="1" t="s">
        <v>8</v>
      </c>
      <c r="C6587" s="1" t="s">
        <v>33</v>
      </c>
      <c r="D6587">
        <v>2019</v>
      </c>
      <c r="E6587">
        <v>33</v>
      </c>
      <c r="F6587">
        <v>9</v>
      </c>
      <c r="G6587" s="5" t="e">
        <f>IF(VLOOKUP(hist_data__2[[#This Row],[item_code]],hist_data__2[[#This Row],[item_code]:[sale_year]],3,FALSE)=2020,VLOOKUP(hist_data__2[[#This Row],[item_code]],Product[],5,FALSE),VLOOKUP(hist_data__2[[#This Row],[item_code]],Product[],4,FALSE))</f>
        <v>#N/A</v>
      </c>
      <c r="H6587" s="6" t="e">
        <f>hist_data__2[[#This Row],[quantity]]*hist_data__2[[#This Row],[sale_price]]</f>
        <v>#N/A</v>
      </c>
    </row>
    <row r="6588" spans="1:8" x14ac:dyDescent="0.25">
      <c r="A6588">
        <v>6587</v>
      </c>
      <c r="B6588" s="1" t="s">
        <v>8</v>
      </c>
      <c r="C6588" s="1" t="s">
        <v>33</v>
      </c>
      <c r="D6588">
        <v>2019</v>
      </c>
      <c r="E6588">
        <v>34</v>
      </c>
      <c r="F6588">
        <v>9</v>
      </c>
      <c r="G6588" s="5" t="e">
        <f>IF(VLOOKUP(hist_data__2[[#This Row],[item_code]],hist_data__2[[#This Row],[item_code]:[sale_year]],3,FALSE)=2020,VLOOKUP(hist_data__2[[#This Row],[item_code]],Product[],5,FALSE),VLOOKUP(hist_data__2[[#This Row],[item_code]],Product[],4,FALSE))</f>
        <v>#N/A</v>
      </c>
      <c r="H6588" s="6" t="e">
        <f>hist_data__2[[#This Row],[quantity]]*hist_data__2[[#This Row],[sale_price]]</f>
        <v>#N/A</v>
      </c>
    </row>
    <row r="6589" spans="1:8" x14ac:dyDescent="0.25">
      <c r="A6589">
        <v>6588</v>
      </c>
      <c r="B6589" s="1" t="s">
        <v>8</v>
      </c>
      <c r="C6589" s="1" t="s">
        <v>33</v>
      </c>
      <c r="D6589">
        <v>2019</v>
      </c>
      <c r="E6589">
        <v>35</v>
      </c>
      <c r="F6589">
        <v>8</v>
      </c>
      <c r="G6589" s="5" t="e">
        <f>IF(VLOOKUP(hist_data__2[[#This Row],[item_code]],hist_data__2[[#This Row],[item_code]:[sale_year]],3,FALSE)=2020,VLOOKUP(hist_data__2[[#This Row],[item_code]],Product[],5,FALSE),VLOOKUP(hist_data__2[[#This Row],[item_code]],Product[],4,FALSE))</f>
        <v>#N/A</v>
      </c>
      <c r="H6589" s="6" t="e">
        <f>hist_data__2[[#This Row],[quantity]]*hist_data__2[[#This Row],[sale_price]]</f>
        <v>#N/A</v>
      </c>
    </row>
    <row r="6590" spans="1:8" x14ac:dyDescent="0.25">
      <c r="A6590">
        <v>6589</v>
      </c>
      <c r="B6590" s="1" t="s">
        <v>8</v>
      </c>
      <c r="C6590" s="1" t="s">
        <v>33</v>
      </c>
      <c r="D6590">
        <v>2019</v>
      </c>
      <c r="E6590">
        <v>36</v>
      </c>
      <c r="F6590">
        <v>6</v>
      </c>
      <c r="G6590" s="5" t="e">
        <f>IF(VLOOKUP(hist_data__2[[#This Row],[item_code]],hist_data__2[[#This Row],[item_code]:[sale_year]],3,FALSE)=2020,VLOOKUP(hist_data__2[[#This Row],[item_code]],Product[],5,FALSE),VLOOKUP(hist_data__2[[#This Row],[item_code]],Product[],4,FALSE))</f>
        <v>#N/A</v>
      </c>
      <c r="H6590" s="6" t="e">
        <f>hist_data__2[[#This Row],[quantity]]*hist_data__2[[#This Row],[sale_price]]</f>
        <v>#N/A</v>
      </c>
    </row>
    <row r="6591" spans="1:8" x14ac:dyDescent="0.25">
      <c r="A6591">
        <v>6590</v>
      </c>
      <c r="B6591" s="1" t="s">
        <v>8</v>
      </c>
      <c r="C6591" s="1" t="s">
        <v>33</v>
      </c>
      <c r="D6591">
        <v>2019</v>
      </c>
      <c r="E6591">
        <v>37</v>
      </c>
      <c r="F6591">
        <v>4</v>
      </c>
      <c r="G6591" s="5" t="e">
        <f>IF(VLOOKUP(hist_data__2[[#This Row],[item_code]],hist_data__2[[#This Row],[item_code]:[sale_year]],3,FALSE)=2020,VLOOKUP(hist_data__2[[#This Row],[item_code]],Product[],5,FALSE),VLOOKUP(hist_data__2[[#This Row],[item_code]],Product[],4,FALSE))</f>
        <v>#N/A</v>
      </c>
      <c r="H6591" s="6" t="e">
        <f>hist_data__2[[#This Row],[quantity]]*hist_data__2[[#This Row],[sale_price]]</f>
        <v>#N/A</v>
      </c>
    </row>
    <row r="6592" spans="1:8" x14ac:dyDescent="0.25">
      <c r="A6592">
        <v>6591</v>
      </c>
      <c r="B6592" s="1" t="s">
        <v>8</v>
      </c>
      <c r="C6592" s="1" t="s">
        <v>33</v>
      </c>
      <c r="D6592">
        <v>2019</v>
      </c>
      <c r="E6592">
        <v>38</v>
      </c>
      <c r="F6592">
        <v>4</v>
      </c>
      <c r="G6592" s="5" t="e">
        <f>IF(VLOOKUP(hist_data__2[[#This Row],[item_code]],hist_data__2[[#This Row],[item_code]:[sale_year]],3,FALSE)=2020,VLOOKUP(hist_data__2[[#This Row],[item_code]],Product[],5,FALSE),VLOOKUP(hist_data__2[[#This Row],[item_code]],Product[],4,FALSE))</f>
        <v>#N/A</v>
      </c>
      <c r="H6592" s="6" t="e">
        <f>hist_data__2[[#This Row],[quantity]]*hist_data__2[[#This Row],[sale_price]]</f>
        <v>#N/A</v>
      </c>
    </row>
    <row r="6593" spans="1:8" x14ac:dyDescent="0.25">
      <c r="A6593">
        <v>6592</v>
      </c>
      <c r="B6593" s="1" t="s">
        <v>8</v>
      </c>
      <c r="C6593" s="1" t="s">
        <v>33</v>
      </c>
      <c r="D6593">
        <v>2019</v>
      </c>
      <c r="E6593">
        <v>39</v>
      </c>
      <c r="F6593">
        <v>2</v>
      </c>
      <c r="G6593" s="5" t="e">
        <f>IF(VLOOKUP(hist_data__2[[#This Row],[item_code]],hist_data__2[[#This Row],[item_code]:[sale_year]],3,FALSE)=2020,VLOOKUP(hist_data__2[[#This Row],[item_code]],Product[],5,FALSE),VLOOKUP(hist_data__2[[#This Row],[item_code]],Product[],4,FALSE))</f>
        <v>#N/A</v>
      </c>
      <c r="H6593" s="6" t="e">
        <f>hist_data__2[[#This Row],[quantity]]*hist_data__2[[#This Row],[sale_price]]</f>
        <v>#N/A</v>
      </c>
    </row>
    <row r="6594" spans="1:8" x14ac:dyDescent="0.25">
      <c r="A6594">
        <v>6593</v>
      </c>
      <c r="B6594" s="1" t="s">
        <v>8</v>
      </c>
      <c r="C6594" s="1" t="s">
        <v>33</v>
      </c>
      <c r="D6594">
        <v>2019</v>
      </c>
      <c r="E6594">
        <v>40</v>
      </c>
      <c r="F6594">
        <v>2</v>
      </c>
      <c r="G6594" s="5" t="e">
        <f>IF(VLOOKUP(hist_data__2[[#This Row],[item_code]],hist_data__2[[#This Row],[item_code]:[sale_year]],3,FALSE)=2020,VLOOKUP(hist_data__2[[#This Row],[item_code]],Product[],5,FALSE),VLOOKUP(hist_data__2[[#This Row],[item_code]],Product[],4,FALSE))</f>
        <v>#N/A</v>
      </c>
      <c r="H6594" s="6" t="e">
        <f>hist_data__2[[#This Row],[quantity]]*hist_data__2[[#This Row],[sale_price]]</f>
        <v>#N/A</v>
      </c>
    </row>
    <row r="6595" spans="1:8" x14ac:dyDescent="0.25">
      <c r="A6595">
        <v>6594</v>
      </c>
      <c r="B6595" s="1" t="s">
        <v>8</v>
      </c>
      <c r="C6595" s="1" t="s">
        <v>33</v>
      </c>
      <c r="D6595">
        <v>2019</v>
      </c>
      <c r="E6595">
        <v>41</v>
      </c>
      <c r="F6595">
        <v>2</v>
      </c>
      <c r="G6595" s="5" t="e">
        <f>IF(VLOOKUP(hist_data__2[[#This Row],[item_code]],hist_data__2[[#This Row],[item_code]:[sale_year]],3,FALSE)=2020,VLOOKUP(hist_data__2[[#This Row],[item_code]],Product[],5,FALSE),VLOOKUP(hist_data__2[[#This Row],[item_code]],Product[],4,FALSE))</f>
        <v>#N/A</v>
      </c>
      <c r="H6595" s="6" t="e">
        <f>hist_data__2[[#This Row],[quantity]]*hist_data__2[[#This Row],[sale_price]]</f>
        <v>#N/A</v>
      </c>
    </row>
    <row r="6596" spans="1:8" x14ac:dyDescent="0.25">
      <c r="A6596">
        <v>6595</v>
      </c>
      <c r="B6596" s="1" t="s">
        <v>8</v>
      </c>
      <c r="C6596" s="1" t="s">
        <v>33</v>
      </c>
      <c r="D6596">
        <v>2019</v>
      </c>
      <c r="E6596">
        <v>42</v>
      </c>
      <c r="F6596">
        <v>3</v>
      </c>
      <c r="G6596" s="5" t="e">
        <f>IF(VLOOKUP(hist_data__2[[#This Row],[item_code]],hist_data__2[[#This Row],[item_code]:[sale_year]],3,FALSE)=2020,VLOOKUP(hist_data__2[[#This Row],[item_code]],Product[],5,FALSE),VLOOKUP(hist_data__2[[#This Row],[item_code]],Product[],4,FALSE))</f>
        <v>#N/A</v>
      </c>
      <c r="H6596" s="6" t="e">
        <f>hist_data__2[[#This Row],[quantity]]*hist_data__2[[#This Row],[sale_price]]</f>
        <v>#N/A</v>
      </c>
    </row>
    <row r="6597" spans="1:8" x14ac:dyDescent="0.25">
      <c r="A6597">
        <v>6596</v>
      </c>
      <c r="B6597" s="1" t="s">
        <v>8</v>
      </c>
      <c r="C6597" s="1" t="s">
        <v>33</v>
      </c>
      <c r="D6597">
        <v>2019</v>
      </c>
      <c r="E6597">
        <v>43</v>
      </c>
      <c r="F6597">
        <v>4</v>
      </c>
      <c r="G6597" s="5" t="e">
        <f>IF(VLOOKUP(hist_data__2[[#This Row],[item_code]],hist_data__2[[#This Row],[item_code]:[sale_year]],3,FALSE)=2020,VLOOKUP(hist_data__2[[#This Row],[item_code]],Product[],5,FALSE),VLOOKUP(hist_data__2[[#This Row],[item_code]],Product[],4,FALSE))</f>
        <v>#N/A</v>
      </c>
      <c r="H6597" s="6" t="e">
        <f>hist_data__2[[#This Row],[quantity]]*hist_data__2[[#This Row],[sale_price]]</f>
        <v>#N/A</v>
      </c>
    </row>
    <row r="6598" spans="1:8" x14ac:dyDescent="0.25">
      <c r="A6598">
        <v>6597</v>
      </c>
      <c r="B6598" s="1" t="s">
        <v>8</v>
      </c>
      <c r="C6598" s="1" t="s">
        <v>33</v>
      </c>
      <c r="D6598">
        <v>2019</v>
      </c>
      <c r="E6598">
        <v>44</v>
      </c>
      <c r="F6598">
        <v>4</v>
      </c>
      <c r="G6598" s="5" t="e">
        <f>IF(VLOOKUP(hist_data__2[[#This Row],[item_code]],hist_data__2[[#This Row],[item_code]:[sale_year]],3,FALSE)=2020,VLOOKUP(hist_data__2[[#This Row],[item_code]],Product[],5,FALSE),VLOOKUP(hist_data__2[[#This Row],[item_code]],Product[],4,FALSE))</f>
        <v>#N/A</v>
      </c>
      <c r="H6598" s="6" t="e">
        <f>hist_data__2[[#This Row],[quantity]]*hist_data__2[[#This Row],[sale_price]]</f>
        <v>#N/A</v>
      </c>
    </row>
    <row r="6599" spans="1:8" x14ac:dyDescent="0.25">
      <c r="A6599">
        <v>6598</v>
      </c>
      <c r="B6599" s="1" t="s">
        <v>8</v>
      </c>
      <c r="C6599" s="1" t="s">
        <v>33</v>
      </c>
      <c r="D6599">
        <v>2019</v>
      </c>
      <c r="E6599">
        <v>45</v>
      </c>
      <c r="F6599">
        <v>5</v>
      </c>
      <c r="G6599" s="5" t="e">
        <f>IF(VLOOKUP(hist_data__2[[#This Row],[item_code]],hist_data__2[[#This Row],[item_code]:[sale_year]],3,FALSE)=2020,VLOOKUP(hist_data__2[[#This Row],[item_code]],Product[],5,FALSE),VLOOKUP(hist_data__2[[#This Row],[item_code]],Product[],4,FALSE))</f>
        <v>#N/A</v>
      </c>
      <c r="H6599" s="6" t="e">
        <f>hist_data__2[[#This Row],[quantity]]*hist_data__2[[#This Row],[sale_price]]</f>
        <v>#N/A</v>
      </c>
    </row>
    <row r="6600" spans="1:8" x14ac:dyDescent="0.25">
      <c r="A6600">
        <v>6599</v>
      </c>
      <c r="B6600" s="1" t="s">
        <v>8</v>
      </c>
      <c r="C6600" s="1" t="s">
        <v>33</v>
      </c>
      <c r="D6600">
        <v>2019</v>
      </c>
      <c r="E6600">
        <v>46</v>
      </c>
      <c r="F6600">
        <v>6</v>
      </c>
      <c r="G6600" s="5" t="e">
        <f>IF(VLOOKUP(hist_data__2[[#This Row],[item_code]],hist_data__2[[#This Row],[item_code]:[sale_year]],3,FALSE)=2020,VLOOKUP(hist_data__2[[#This Row],[item_code]],Product[],5,FALSE),VLOOKUP(hist_data__2[[#This Row],[item_code]],Product[],4,FALSE))</f>
        <v>#N/A</v>
      </c>
      <c r="H6600" s="6" t="e">
        <f>hist_data__2[[#This Row],[quantity]]*hist_data__2[[#This Row],[sale_price]]</f>
        <v>#N/A</v>
      </c>
    </row>
    <row r="6601" spans="1:8" x14ac:dyDescent="0.25">
      <c r="A6601">
        <v>6600</v>
      </c>
      <c r="B6601" s="1" t="s">
        <v>8</v>
      </c>
      <c r="C6601" s="1" t="s">
        <v>33</v>
      </c>
      <c r="D6601">
        <v>2019</v>
      </c>
      <c r="E6601">
        <v>47</v>
      </c>
      <c r="F6601">
        <v>6</v>
      </c>
      <c r="G6601" s="5" t="e">
        <f>IF(VLOOKUP(hist_data__2[[#This Row],[item_code]],hist_data__2[[#This Row],[item_code]:[sale_year]],3,FALSE)=2020,VLOOKUP(hist_data__2[[#This Row],[item_code]],Product[],5,FALSE),VLOOKUP(hist_data__2[[#This Row],[item_code]],Product[],4,FALSE))</f>
        <v>#N/A</v>
      </c>
      <c r="H6601" s="6" t="e">
        <f>hist_data__2[[#This Row],[quantity]]*hist_data__2[[#This Row],[sale_price]]</f>
        <v>#N/A</v>
      </c>
    </row>
    <row r="6602" spans="1:8" x14ac:dyDescent="0.25">
      <c r="A6602">
        <v>6601</v>
      </c>
      <c r="B6602" s="1" t="s">
        <v>8</v>
      </c>
      <c r="C6602" s="1" t="s">
        <v>33</v>
      </c>
      <c r="D6602">
        <v>2019</v>
      </c>
      <c r="E6602">
        <v>48</v>
      </c>
      <c r="F6602">
        <v>5</v>
      </c>
      <c r="G6602" s="5" t="e">
        <f>IF(VLOOKUP(hist_data__2[[#This Row],[item_code]],hist_data__2[[#This Row],[item_code]:[sale_year]],3,FALSE)=2020,VLOOKUP(hist_data__2[[#This Row],[item_code]],Product[],5,FALSE),VLOOKUP(hist_data__2[[#This Row],[item_code]],Product[],4,FALSE))</f>
        <v>#N/A</v>
      </c>
      <c r="H6602" s="6" t="e">
        <f>hist_data__2[[#This Row],[quantity]]*hist_data__2[[#This Row],[sale_price]]</f>
        <v>#N/A</v>
      </c>
    </row>
    <row r="6603" spans="1:8" x14ac:dyDescent="0.25">
      <c r="A6603">
        <v>6602</v>
      </c>
      <c r="B6603" s="1" t="s">
        <v>8</v>
      </c>
      <c r="C6603" s="1" t="s">
        <v>33</v>
      </c>
      <c r="D6603">
        <v>2019</v>
      </c>
      <c r="E6603">
        <v>49</v>
      </c>
      <c r="F6603">
        <v>6</v>
      </c>
      <c r="G6603" s="5" t="e">
        <f>IF(VLOOKUP(hist_data__2[[#This Row],[item_code]],hist_data__2[[#This Row],[item_code]:[sale_year]],3,FALSE)=2020,VLOOKUP(hist_data__2[[#This Row],[item_code]],Product[],5,FALSE),VLOOKUP(hist_data__2[[#This Row],[item_code]],Product[],4,FALSE))</f>
        <v>#N/A</v>
      </c>
      <c r="H6603" s="6" t="e">
        <f>hist_data__2[[#This Row],[quantity]]*hist_data__2[[#This Row],[sale_price]]</f>
        <v>#N/A</v>
      </c>
    </row>
    <row r="6604" spans="1:8" x14ac:dyDescent="0.25">
      <c r="A6604">
        <v>6603</v>
      </c>
      <c r="B6604" s="1" t="s">
        <v>8</v>
      </c>
      <c r="C6604" s="1" t="s">
        <v>33</v>
      </c>
      <c r="D6604">
        <v>2019</v>
      </c>
      <c r="E6604">
        <v>50</v>
      </c>
      <c r="F6604">
        <v>5</v>
      </c>
      <c r="G6604" s="5" t="e">
        <f>IF(VLOOKUP(hist_data__2[[#This Row],[item_code]],hist_data__2[[#This Row],[item_code]:[sale_year]],3,FALSE)=2020,VLOOKUP(hist_data__2[[#This Row],[item_code]],Product[],5,FALSE),VLOOKUP(hist_data__2[[#This Row],[item_code]],Product[],4,FALSE))</f>
        <v>#N/A</v>
      </c>
      <c r="H6604" s="6" t="e">
        <f>hist_data__2[[#This Row],[quantity]]*hist_data__2[[#This Row],[sale_price]]</f>
        <v>#N/A</v>
      </c>
    </row>
    <row r="6605" spans="1:8" x14ac:dyDescent="0.25">
      <c r="A6605">
        <v>6604</v>
      </c>
      <c r="B6605" s="1" t="s">
        <v>8</v>
      </c>
      <c r="C6605" s="1" t="s">
        <v>33</v>
      </c>
      <c r="D6605">
        <v>2019</v>
      </c>
      <c r="E6605">
        <v>51</v>
      </c>
      <c r="F6605">
        <v>4</v>
      </c>
      <c r="G6605" s="5" t="e">
        <f>IF(VLOOKUP(hist_data__2[[#This Row],[item_code]],hist_data__2[[#This Row],[item_code]:[sale_year]],3,FALSE)=2020,VLOOKUP(hist_data__2[[#This Row],[item_code]],Product[],5,FALSE),VLOOKUP(hist_data__2[[#This Row],[item_code]],Product[],4,FALSE))</f>
        <v>#N/A</v>
      </c>
      <c r="H6605" s="6" t="e">
        <f>hist_data__2[[#This Row],[quantity]]*hist_data__2[[#This Row],[sale_price]]</f>
        <v>#N/A</v>
      </c>
    </row>
    <row r="6606" spans="1:8" x14ac:dyDescent="0.25">
      <c r="A6606">
        <v>6605</v>
      </c>
      <c r="B6606" s="1" t="s">
        <v>8</v>
      </c>
      <c r="C6606" s="1" t="s">
        <v>33</v>
      </c>
      <c r="D6606">
        <v>2020</v>
      </c>
      <c r="E6606">
        <v>0</v>
      </c>
      <c r="F6606">
        <v>3</v>
      </c>
      <c r="G6606" s="5" t="e">
        <f>IF(VLOOKUP(hist_data__2[[#This Row],[item_code]],hist_data__2[[#This Row],[item_code]:[sale_year]],3,FALSE)=2020,VLOOKUP(hist_data__2[[#This Row],[item_code]],Product[],5,FALSE),VLOOKUP(hist_data__2[[#This Row],[item_code]],Product[],4,FALSE))</f>
        <v>#N/A</v>
      </c>
      <c r="H6606" s="6" t="e">
        <f>hist_data__2[[#This Row],[quantity]]*hist_data__2[[#This Row],[sale_price]]</f>
        <v>#N/A</v>
      </c>
    </row>
    <row r="6607" spans="1:8" x14ac:dyDescent="0.25">
      <c r="A6607">
        <v>6606</v>
      </c>
      <c r="B6607" s="1" t="s">
        <v>8</v>
      </c>
      <c r="C6607" s="1" t="s">
        <v>33</v>
      </c>
      <c r="D6607">
        <v>2020</v>
      </c>
      <c r="E6607">
        <v>1</v>
      </c>
      <c r="F6607">
        <v>5</v>
      </c>
      <c r="G6607" s="5" t="e">
        <f>IF(VLOOKUP(hist_data__2[[#This Row],[item_code]],hist_data__2[[#This Row],[item_code]:[sale_year]],3,FALSE)=2020,VLOOKUP(hist_data__2[[#This Row],[item_code]],Product[],5,FALSE),VLOOKUP(hist_data__2[[#This Row],[item_code]],Product[],4,FALSE))</f>
        <v>#N/A</v>
      </c>
      <c r="H6607" s="6" t="e">
        <f>hist_data__2[[#This Row],[quantity]]*hist_data__2[[#This Row],[sale_price]]</f>
        <v>#N/A</v>
      </c>
    </row>
    <row r="6608" spans="1:8" x14ac:dyDescent="0.25">
      <c r="A6608">
        <v>6607</v>
      </c>
      <c r="B6608" s="1" t="s">
        <v>8</v>
      </c>
      <c r="C6608" s="1" t="s">
        <v>33</v>
      </c>
      <c r="D6608">
        <v>2020</v>
      </c>
      <c r="E6608">
        <v>2</v>
      </c>
      <c r="F6608">
        <v>4</v>
      </c>
      <c r="G6608" s="5" t="e">
        <f>IF(VLOOKUP(hist_data__2[[#This Row],[item_code]],hist_data__2[[#This Row],[item_code]:[sale_year]],3,FALSE)=2020,VLOOKUP(hist_data__2[[#This Row],[item_code]],Product[],5,FALSE),VLOOKUP(hist_data__2[[#This Row],[item_code]],Product[],4,FALSE))</f>
        <v>#N/A</v>
      </c>
      <c r="H6608" s="6" t="e">
        <f>hist_data__2[[#This Row],[quantity]]*hist_data__2[[#This Row],[sale_price]]</f>
        <v>#N/A</v>
      </c>
    </row>
    <row r="6609" spans="1:8" x14ac:dyDescent="0.25">
      <c r="A6609">
        <v>6608</v>
      </c>
      <c r="B6609" s="1" t="s">
        <v>8</v>
      </c>
      <c r="C6609" s="1" t="s">
        <v>33</v>
      </c>
      <c r="D6609">
        <v>2020</v>
      </c>
      <c r="E6609">
        <v>3</v>
      </c>
      <c r="F6609">
        <v>2</v>
      </c>
      <c r="G6609" s="5" t="e">
        <f>IF(VLOOKUP(hist_data__2[[#This Row],[item_code]],hist_data__2[[#This Row],[item_code]:[sale_year]],3,FALSE)=2020,VLOOKUP(hist_data__2[[#This Row],[item_code]],Product[],5,FALSE),VLOOKUP(hist_data__2[[#This Row],[item_code]],Product[],4,FALSE))</f>
        <v>#N/A</v>
      </c>
      <c r="H6609" s="6" t="e">
        <f>hist_data__2[[#This Row],[quantity]]*hist_data__2[[#This Row],[sale_price]]</f>
        <v>#N/A</v>
      </c>
    </row>
    <row r="6610" spans="1:8" x14ac:dyDescent="0.25">
      <c r="A6610">
        <v>6609</v>
      </c>
      <c r="B6610" s="1" t="s">
        <v>8</v>
      </c>
      <c r="C6610" s="1" t="s">
        <v>33</v>
      </c>
      <c r="D6610">
        <v>2020</v>
      </c>
      <c r="E6610">
        <v>4</v>
      </c>
      <c r="F6610">
        <v>1</v>
      </c>
      <c r="G6610" s="5" t="e">
        <f>IF(VLOOKUP(hist_data__2[[#This Row],[item_code]],hist_data__2[[#This Row],[item_code]:[sale_year]],3,FALSE)=2020,VLOOKUP(hist_data__2[[#This Row],[item_code]],Product[],5,FALSE),VLOOKUP(hist_data__2[[#This Row],[item_code]],Product[],4,FALSE))</f>
        <v>#N/A</v>
      </c>
      <c r="H6610" s="6" t="e">
        <f>hist_data__2[[#This Row],[quantity]]*hist_data__2[[#This Row],[sale_price]]</f>
        <v>#N/A</v>
      </c>
    </row>
    <row r="6611" spans="1:8" x14ac:dyDescent="0.25">
      <c r="A6611">
        <v>6610</v>
      </c>
      <c r="B6611" s="1" t="s">
        <v>8</v>
      </c>
      <c r="C6611" s="1" t="s">
        <v>33</v>
      </c>
      <c r="D6611">
        <v>2020</v>
      </c>
      <c r="E6611">
        <v>5</v>
      </c>
      <c r="F6611">
        <v>4</v>
      </c>
      <c r="G6611" s="5" t="e">
        <f>IF(VLOOKUP(hist_data__2[[#This Row],[item_code]],hist_data__2[[#This Row],[item_code]:[sale_year]],3,FALSE)=2020,VLOOKUP(hist_data__2[[#This Row],[item_code]],Product[],5,FALSE),VLOOKUP(hist_data__2[[#This Row],[item_code]],Product[],4,FALSE))</f>
        <v>#N/A</v>
      </c>
      <c r="H6611" s="6" t="e">
        <f>hist_data__2[[#This Row],[quantity]]*hist_data__2[[#This Row],[sale_price]]</f>
        <v>#N/A</v>
      </c>
    </row>
    <row r="6612" spans="1:8" x14ac:dyDescent="0.25">
      <c r="A6612">
        <v>6611</v>
      </c>
      <c r="B6612" s="1" t="s">
        <v>8</v>
      </c>
      <c r="C6612" s="1" t="s">
        <v>33</v>
      </c>
      <c r="D6612">
        <v>2020</v>
      </c>
      <c r="E6612">
        <v>6</v>
      </c>
      <c r="F6612">
        <v>9</v>
      </c>
      <c r="G6612" s="5" t="e">
        <f>IF(VLOOKUP(hist_data__2[[#This Row],[item_code]],hist_data__2[[#This Row],[item_code]:[sale_year]],3,FALSE)=2020,VLOOKUP(hist_data__2[[#This Row],[item_code]],Product[],5,FALSE),VLOOKUP(hist_data__2[[#This Row],[item_code]],Product[],4,FALSE))</f>
        <v>#N/A</v>
      </c>
      <c r="H6612" s="6" t="e">
        <f>hist_data__2[[#This Row],[quantity]]*hist_data__2[[#This Row],[sale_price]]</f>
        <v>#N/A</v>
      </c>
    </row>
    <row r="6613" spans="1:8" x14ac:dyDescent="0.25">
      <c r="A6613">
        <v>6612</v>
      </c>
      <c r="B6613" s="1" t="s">
        <v>8</v>
      </c>
      <c r="C6613" s="1" t="s">
        <v>33</v>
      </c>
      <c r="D6613">
        <v>2020</v>
      </c>
      <c r="E6613">
        <v>7</v>
      </c>
      <c r="F6613">
        <v>11</v>
      </c>
      <c r="G6613" s="5" t="e">
        <f>IF(VLOOKUP(hist_data__2[[#This Row],[item_code]],hist_data__2[[#This Row],[item_code]:[sale_year]],3,FALSE)=2020,VLOOKUP(hist_data__2[[#This Row],[item_code]],Product[],5,FALSE),VLOOKUP(hist_data__2[[#This Row],[item_code]],Product[],4,FALSE))</f>
        <v>#N/A</v>
      </c>
      <c r="H6613" s="6" t="e">
        <f>hist_data__2[[#This Row],[quantity]]*hist_data__2[[#This Row],[sale_price]]</f>
        <v>#N/A</v>
      </c>
    </row>
    <row r="6614" spans="1:8" x14ac:dyDescent="0.25">
      <c r="A6614">
        <v>6613</v>
      </c>
      <c r="B6614" s="1" t="s">
        <v>8</v>
      </c>
      <c r="C6614" s="1" t="s">
        <v>33</v>
      </c>
      <c r="D6614">
        <v>2020</v>
      </c>
      <c r="E6614">
        <v>8</v>
      </c>
      <c r="F6614">
        <v>18</v>
      </c>
      <c r="G6614" s="5" t="e">
        <f>IF(VLOOKUP(hist_data__2[[#This Row],[item_code]],hist_data__2[[#This Row],[item_code]:[sale_year]],3,FALSE)=2020,VLOOKUP(hist_data__2[[#This Row],[item_code]],Product[],5,FALSE),VLOOKUP(hist_data__2[[#This Row],[item_code]],Product[],4,FALSE))</f>
        <v>#N/A</v>
      </c>
      <c r="H6614" s="6" t="e">
        <f>hist_data__2[[#This Row],[quantity]]*hist_data__2[[#This Row],[sale_price]]</f>
        <v>#N/A</v>
      </c>
    </row>
    <row r="6615" spans="1:8" x14ac:dyDescent="0.25">
      <c r="A6615">
        <v>6614</v>
      </c>
      <c r="B6615" s="1" t="s">
        <v>8</v>
      </c>
      <c r="C6615" s="1" t="s">
        <v>33</v>
      </c>
      <c r="D6615">
        <v>2020</v>
      </c>
      <c r="E6615">
        <v>9</v>
      </c>
      <c r="F6615">
        <v>9</v>
      </c>
      <c r="G6615" s="5" t="e">
        <f>IF(VLOOKUP(hist_data__2[[#This Row],[item_code]],hist_data__2[[#This Row],[item_code]:[sale_year]],3,FALSE)=2020,VLOOKUP(hist_data__2[[#This Row],[item_code]],Product[],5,FALSE),VLOOKUP(hist_data__2[[#This Row],[item_code]],Product[],4,FALSE))</f>
        <v>#N/A</v>
      </c>
      <c r="H6615" s="6" t="e">
        <f>hist_data__2[[#This Row],[quantity]]*hist_data__2[[#This Row],[sale_price]]</f>
        <v>#N/A</v>
      </c>
    </row>
    <row r="6616" spans="1:8" x14ac:dyDescent="0.25">
      <c r="A6616">
        <v>6615</v>
      </c>
      <c r="B6616" s="1" t="s">
        <v>8</v>
      </c>
      <c r="C6616" s="1" t="s">
        <v>33</v>
      </c>
      <c r="D6616">
        <v>2020</v>
      </c>
      <c r="E6616">
        <v>10</v>
      </c>
      <c r="F6616">
        <v>12</v>
      </c>
      <c r="G6616" s="5" t="e">
        <f>IF(VLOOKUP(hist_data__2[[#This Row],[item_code]],hist_data__2[[#This Row],[item_code]:[sale_year]],3,FALSE)=2020,VLOOKUP(hist_data__2[[#This Row],[item_code]],Product[],5,FALSE),VLOOKUP(hist_data__2[[#This Row],[item_code]],Product[],4,FALSE))</f>
        <v>#N/A</v>
      </c>
      <c r="H6616" s="6" t="e">
        <f>hist_data__2[[#This Row],[quantity]]*hist_data__2[[#This Row],[sale_price]]</f>
        <v>#N/A</v>
      </c>
    </row>
    <row r="6617" spans="1:8" x14ac:dyDescent="0.25">
      <c r="A6617">
        <v>6616</v>
      </c>
      <c r="B6617" s="1" t="s">
        <v>8</v>
      </c>
      <c r="C6617" s="1" t="s">
        <v>33</v>
      </c>
      <c r="D6617">
        <v>2020</v>
      </c>
      <c r="E6617">
        <v>11</v>
      </c>
      <c r="F6617">
        <v>8</v>
      </c>
      <c r="G6617" s="5" t="e">
        <f>IF(VLOOKUP(hist_data__2[[#This Row],[item_code]],hist_data__2[[#This Row],[item_code]:[sale_year]],3,FALSE)=2020,VLOOKUP(hist_data__2[[#This Row],[item_code]],Product[],5,FALSE),VLOOKUP(hist_data__2[[#This Row],[item_code]],Product[],4,FALSE))</f>
        <v>#N/A</v>
      </c>
      <c r="H6617" s="6" t="e">
        <f>hist_data__2[[#This Row],[quantity]]*hist_data__2[[#This Row],[sale_price]]</f>
        <v>#N/A</v>
      </c>
    </row>
    <row r="6618" spans="1:8" x14ac:dyDescent="0.25">
      <c r="A6618">
        <v>6617</v>
      </c>
      <c r="B6618" s="1" t="s">
        <v>8</v>
      </c>
      <c r="C6618" s="1" t="s">
        <v>33</v>
      </c>
      <c r="D6618">
        <v>2020</v>
      </c>
      <c r="E6618">
        <v>12</v>
      </c>
      <c r="F6618">
        <v>3</v>
      </c>
      <c r="G6618" s="5" t="e">
        <f>IF(VLOOKUP(hist_data__2[[#This Row],[item_code]],hist_data__2[[#This Row],[item_code]:[sale_year]],3,FALSE)=2020,VLOOKUP(hist_data__2[[#This Row],[item_code]],Product[],5,FALSE),VLOOKUP(hist_data__2[[#This Row],[item_code]],Product[],4,FALSE))</f>
        <v>#N/A</v>
      </c>
      <c r="H6618" s="6" t="e">
        <f>hist_data__2[[#This Row],[quantity]]*hist_data__2[[#This Row],[sale_price]]</f>
        <v>#N/A</v>
      </c>
    </row>
    <row r="6619" spans="1:8" x14ac:dyDescent="0.25">
      <c r="A6619">
        <v>6618</v>
      </c>
      <c r="B6619" s="1" t="s">
        <v>8</v>
      </c>
      <c r="C6619" s="1" t="s">
        <v>33</v>
      </c>
      <c r="D6619">
        <v>2020</v>
      </c>
      <c r="E6619">
        <v>13</v>
      </c>
      <c r="F6619">
        <v>4</v>
      </c>
      <c r="G6619" s="5" t="e">
        <f>IF(VLOOKUP(hist_data__2[[#This Row],[item_code]],hist_data__2[[#This Row],[item_code]:[sale_year]],3,FALSE)=2020,VLOOKUP(hist_data__2[[#This Row],[item_code]],Product[],5,FALSE),VLOOKUP(hist_data__2[[#This Row],[item_code]],Product[],4,FALSE))</f>
        <v>#N/A</v>
      </c>
      <c r="H6619" s="6" t="e">
        <f>hist_data__2[[#This Row],[quantity]]*hist_data__2[[#This Row],[sale_price]]</f>
        <v>#N/A</v>
      </c>
    </row>
    <row r="6620" spans="1:8" x14ac:dyDescent="0.25">
      <c r="A6620">
        <v>6619</v>
      </c>
      <c r="B6620" s="1" t="s">
        <v>8</v>
      </c>
      <c r="C6620" s="1" t="s">
        <v>33</v>
      </c>
      <c r="D6620">
        <v>2020</v>
      </c>
      <c r="E6620">
        <v>14</v>
      </c>
      <c r="F6620">
        <v>4</v>
      </c>
      <c r="G6620" s="5" t="e">
        <f>IF(VLOOKUP(hist_data__2[[#This Row],[item_code]],hist_data__2[[#This Row],[item_code]:[sale_year]],3,FALSE)=2020,VLOOKUP(hist_data__2[[#This Row],[item_code]],Product[],5,FALSE),VLOOKUP(hist_data__2[[#This Row],[item_code]],Product[],4,FALSE))</f>
        <v>#N/A</v>
      </c>
      <c r="H6620" s="6" t="e">
        <f>hist_data__2[[#This Row],[quantity]]*hist_data__2[[#This Row],[sale_price]]</f>
        <v>#N/A</v>
      </c>
    </row>
    <row r="6621" spans="1:8" x14ac:dyDescent="0.25">
      <c r="A6621">
        <v>6620</v>
      </c>
      <c r="B6621" s="1" t="s">
        <v>8</v>
      </c>
      <c r="C6621" s="1" t="s">
        <v>33</v>
      </c>
      <c r="D6621">
        <v>2020</v>
      </c>
      <c r="E6621">
        <v>15</v>
      </c>
      <c r="F6621">
        <v>4</v>
      </c>
      <c r="G6621" s="5" t="e">
        <f>IF(VLOOKUP(hist_data__2[[#This Row],[item_code]],hist_data__2[[#This Row],[item_code]:[sale_year]],3,FALSE)=2020,VLOOKUP(hist_data__2[[#This Row],[item_code]],Product[],5,FALSE),VLOOKUP(hist_data__2[[#This Row],[item_code]],Product[],4,FALSE))</f>
        <v>#N/A</v>
      </c>
      <c r="H6621" s="6" t="e">
        <f>hist_data__2[[#This Row],[quantity]]*hist_data__2[[#This Row],[sale_price]]</f>
        <v>#N/A</v>
      </c>
    </row>
    <row r="6622" spans="1:8" x14ac:dyDescent="0.25">
      <c r="A6622">
        <v>6621</v>
      </c>
      <c r="B6622" s="1" t="s">
        <v>8</v>
      </c>
      <c r="C6622" s="1" t="s">
        <v>33</v>
      </c>
      <c r="D6622">
        <v>2020</v>
      </c>
      <c r="E6622">
        <v>16</v>
      </c>
      <c r="F6622">
        <v>5</v>
      </c>
      <c r="G6622" s="5" t="e">
        <f>IF(VLOOKUP(hist_data__2[[#This Row],[item_code]],hist_data__2[[#This Row],[item_code]:[sale_year]],3,FALSE)=2020,VLOOKUP(hist_data__2[[#This Row],[item_code]],Product[],5,FALSE),VLOOKUP(hist_data__2[[#This Row],[item_code]],Product[],4,FALSE))</f>
        <v>#N/A</v>
      </c>
      <c r="H6622" s="6" t="e">
        <f>hist_data__2[[#This Row],[quantity]]*hist_data__2[[#This Row],[sale_price]]</f>
        <v>#N/A</v>
      </c>
    </row>
    <row r="6623" spans="1:8" x14ac:dyDescent="0.25">
      <c r="A6623">
        <v>6622</v>
      </c>
      <c r="B6623" s="1" t="s">
        <v>8</v>
      </c>
      <c r="C6623" s="1" t="s">
        <v>33</v>
      </c>
      <c r="D6623">
        <v>2020</v>
      </c>
      <c r="E6623">
        <v>17</v>
      </c>
      <c r="F6623">
        <v>4</v>
      </c>
      <c r="G6623" s="5" t="e">
        <f>IF(VLOOKUP(hist_data__2[[#This Row],[item_code]],hist_data__2[[#This Row],[item_code]:[sale_year]],3,FALSE)=2020,VLOOKUP(hist_data__2[[#This Row],[item_code]],Product[],5,FALSE),VLOOKUP(hist_data__2[[#This Row],[item_code]],Product[],4,FALSE))</f>
        <v>#N/A</v>
      </c>
      <c r="H6623" s="6" t="e">
        <f>hist_data__2[[#This Row],[quantity]]*hist_data__2[[#This Row],[sale_price]]</f>
        <v>#N/A</v>
      </c>
    </row>
    <row r="6624" spans="1:8" x14ac:dyDescent="0.25">
      <c r="A6624">
        <v>6623</v>
      </c>
      <c r="B6624" s="1" t="s">
        <v>8</v>
      </c>
      <c r="C6624" s="1" t="s">
        <v>33</v>
      </c>
      <c r="D6624">
        <v>2020</v>
      </c>
      <c r="E6624">
        <v>18</v>
      </c>
      <c r="F6624">
        <v>4</v>
      </c>
      <c r="G6624" s="5" t="e">
        <f>IF(VLOOKUP(hist_data__2[[#This Row],[item_code]],hist_data__2[[#This Row],[item_code]:[sale_year]],3,FALSE)=2020,VLOOKUP(hist_data__2[[#This Row],[item_code]],Product[],5,FALSE),VLOOKUP(hist_data__2[[#This Row],[item_code]],Product[],4,FALSE))</f>
        <v>#N/A</v>
      </c>
      <c r="H6624" s="6" t="e">
        <f>hist_data__2[[#This Row],[quantity]]*hist_data__2[[#This Row],[sale_price]]</f>
        <v>#N/A</v>
      </c>
    </row>
    <row r="6625" spans="1:8" x14ac:dyDescent="0.25">
      <c r="A6625">
        <v>6624</v>
      </c>
      <c r="B6625" s="1" t="s">
        <v>8</v>
      </c>
      <c r="C6625" s="1" t="s">
        <v>33</v>
      </c>
      <c r="D6625">
        <v>2020</v>
      </c>
      <c r="E6625">
        <v>19</v>
      </c>
      <c r="F6625">
        <v>4</v>
      </c>
      <c r="G6625" s="5" t="e">
        <f>IF(VLOOKUP(hist_data__2[[#This Row],[item_code]],hist_data__2[[#This Row],[item_code]:[sale_year]],3,FALSE)=2020,VLOOKUP(hist_data__2[[#This Row],[item_code]],Product[],5,FALSE),VLOOKUP(hist_data__2[[#This Row],[item_code]],Product[],4,FALSE))</f>
        <v>#N/A</v>
      </c>
      <c r="H6625" s="6" t="e">
        <f>hist_data__2[[#This Row],[quantity]]*hist_data__2[[#This Row],[sale_price]]</f>
        <v>#N/A</v>
      </c>
    </row>
    <row r="6626" spans="1:8" x14ac:dyDescent="0.25">
      <c r="A6626">
        <v>6625</v>
      </c>
      <c r="B6626" s="1" t="s">
        <v>8</v>
      </c>
      <c r="C6626" s="1" t="s">
        <v>33</v>
      </c>
      <c r="D6626">
        <v>2020</v>
      </c>
      <c r="E6626">
        <v>20</v>
      </c>
      <c r="F6626">
        <v>4</v>
      </c>
      <c r="G6626" s="5" t="e">
        <f>IF(VLOOKUP(hist_data__2[[#This Row],[item_code]],hist_data__2[[#This Row],[item_code]:[sale_year]],3,FALSE)=2020,VLOOKUP(hist_data__2[[#This Row],[item_code]],Product[],5,FALSE),VLOOKUP(hist_data__2[[#This Row],[item_code]],Product[],4,FALSE))</f>
        <v>#N/A</v>
      </c>
      <c r="H6626" s="6" t="e">
        <f>hist_data__2[[#This Row],[quantity]]*hist_data__2[[#This Row],[sale_price]]</f>
        <v>#N/A</v>
      </c>
    </row>
    <row r="6627" spans="1:8" x14ac:dyDescent="0.25">
      <c r="A6627">
        <v>6626</v>
      </c>
      <c r="B6627" s="1" t="s">
        <v>8</v>
      </c>
      <c r="C6627" s="1" t="s">
        <v>33</v>
      </c>
      <c r="D6627">
        <v>2020</v>
      </c>
      <c r="E6627">
        <v>21</v>
      </c>
      <c r="F6627">
        <v>5</v>
      </c>
      <c r="G6627" s="5" t="e">
        <f>IF(VLOOKUP(hist_data__2[[#This Row],[item_code]],hist_data__2[[#This Row],[item_code]:[sale_year]],3,FALSE)=2020,VLOOKUP(hist_data__2[[#This Row],[item_code]],Product[],5,FALSE),VLOOKUP(hist_data__2[[#This Row],[item_code]],Product[],4,FALSE))</f>
        <v>#N/A</v>
      </c>
      <c r="H6627" s="6" t="e">
        <f>hist_data__2[[#This Row],[quantity]]*hist_data__2[[#This Row],[sale_price]]</f>
        <v>#N/A</v>
      </c>
    </row>
    <row r="6628" spans="1:8" x14ac:dyDescent="0.25">
      <c r="A6628">
        <v>6627</v>
      </c>
      <c r="B6628" s="1" t="s">
        <v>8</v>
      </c>
      <c r="C6628" s="1" t="s">
        <v>33</v>
      </c>
      <c r="D6628">
        <v>2020</v>
      </c>
      <c r="E6628">
        <v>22</v>
      </c>
      <c r="F6628">
        <v>7</v>
      </c>
      <c r="G6628" s="5" t="e">
        <f>IF(VLOOKUP(hist_data__2[[#This Row],[item_code]],hist_data__2[[#This Row],[item_code]:[sale_year]],3,FALSE)=2020,VLOOKUP(hist_data__2[[#This Row],[item_code]],Product[],5,FALSE),VLOOKUP(hist_data__2[[#This Row],[item_code]],Product[],4,FALSE))</f>
        <v>#N/A</v>
      </c>
      <c r="H6628" s="6" t="e">
        <f>hist_data__2[[#This Row],[quantity]]*hist_data__2[[#This Row],[sale_price]]</f>
        <v>#N/A</v>
      </c>
    </row>
    <row r="6629" spans="1:8" x14ac:dyDescent="0.25">
      <c r="A6629">
        <v>6628</v>
      </c>
      <c r="B6629" s="1" t="s">
        <v>8</v>
      </c>
      <c r="C6629" s="1" t="s">
        <v>33</v>
      </c>
      <c r="D6629">
        <v>2020</v>
      </c>
      <c r="E6629">
        <v>23</v>
      </c>
      <c r="F6629">
        <v>6</v>
      </c>
      <c r="G6629" s="5" t="e">
        <f>IF(VLOOKUP(hist_data__2[[#This Row],[item_code]],hist_data__2[[#This Row],[item_code]:[sale_year]],3,FALSE)=2020,VLOOKUP(hist_data__2[[#This Row],[item_code]],Product[],5,FALSE),VLOOKUP(hist_data__2[[#This Row],[item_code]],Product[],4,FALSE))</f>
        <v>#N/A</v>
      </c>
      <c r="H6629" s="6" t="e">
        <f>hist_data__2[[#This Row],[quantity]]*hist_data__2[[#This Row],[sale_price]]</f>
        <v>#N/A</v>
      </c>
    </row>
    <row r="6630" spans="1:8" x14ac:dyDescent="0.25">
      <c r="A6630">
        <v>6629</v>
      </c>
      <c r="B6630" s="1" t="s">
        <v>8</v>
      </c>
      <c r="C6630" s="1" t="s">
        <v>33</v>
      </c>
      <c r="D6630">
        <v>2020</v>
      </c>
      <c r="E6630">
        <v>24</v>
      </c>
      <c r="F6630">
        <v>6</v>
      </c>
      <c r="G6630" s="5" t="e">
        <f>IF(VLOOKUP(hist_data__2[[#This Row],[item_code]],hist_data__2[[#This Row],[item_code]:[sale_year]],3,FALSE)=2020,VLOOKUP(hist_data__2[[#This Row],[item_code]],Product[],5,FALSE),VLOOKUP(hist_data__2[[#This Row],[item_code]],Product[],4,FALSE))</f>
        <v>#N/A</v>
      </c>
      <c r="H6630" s="6" t="e">
        <f>hist_data__2[[#This Row],[quantity]]*hist_data__2[[#This Row],[sale_price]]</f>
        <v>#N/A</v>
      </c>
    </row>
    <row r="6631" spans="1:8" x14ac:dyDescent="0.25">
      <c r="A6631">
        <v>6630</v>
      </c>
      <c r="B6631" s="1" t="s">
        <v>8</v>
      </c>
      <c r="C6631" s="1" t="s">
        <v>33</v>
      </c>
      <c r="D6631">
        <v>2020</v>
      </c>
      <c r="E6631">
        <v>25</v>
      </c>
      <c r="F6631">
        <v>7</v>
      </c>
      <c r="G6631" s="5" t="e">
        <f>IF(VLOOKUP(hist_data__2[[#This Row],[item_code]],hist_data__2[[#This Row],[item_code]:[sale_year]],3,FALSE)=2020,VLOOKUP(hist_data__2[[#This Row],[item_code]],Product[],5,FALSE),VLOOKUP(hist_data__2[[#This Row],[item_code]],Product[],4,FALSE))</f>
        <v>#N/A</v>
      </c>
      <c r="H6631" s="6" t="e">
        <f>hist_data__2[[#This Row],[quantity]]*hist_data__2[[#This Row],[sale_price]]</f>
        <v>#N/A</v>
      </c>
    </row>
    <row r="6632" spans="1:8" x14ac:dyDescent="0.25">
      <c r="A6632">
        <v>6631</v>
      </c>
      <c r="B6632" s="1" t="s">
        <v>8</v>
      </c>
      <c r="C6632" s="1" t="s">
        <v>33</v>
      </c>
      <c r="D6632">
        <v>2020</v>
      </c>
      <c r="E6632">
        <v>26</v>
      </c>
      <c r="F6632">
        <v>14</v>
      </c>
      <c r="G6632" s="5" t="e">
        <f>IF(VLOOKUP(hist_data__2[[#This Row],[item_code]],hist_data__2[[#This Row],[item_code]:[sale_year]],3,FALSE)=2020,VLOOKUP(hist_data__2[[#This Row],[item_code]],Product[],5,FALSE),VLOOKUP(hist_data__2[[#This Row],[item_code]],Product[],4,FALSE))</f>
        <v>#N/A</v>
      </c>
      <c r="H6632" s="6" t="e">
        <f>hist_data__2[[#This Row],[quantity]]*hist_data__2[[#This Row],[sale_price]]</f>
        <v>#N/A</v>
      </c>
    </row>
    <row r="6633" spans="1:8" x14ac:dyDescent="0.25">
      <c r="A6633">
        <v>6632</v>
      </c>
      <c r="B6633" s="1" t="s">
        <v>8</v>
      </c>
      <c r="C6633" s="1" t="s">
        <v>33</v>
      </c>
      <c r="D6633">
        <v>2020</v>
      </c>
      <c r="E6633">
        <v>27</v>
      </c>
      <c r="F6633">
        <v>16</v>
      </c>
      <c r="G6633" s="5" t="e">
        <f>IF(VLOOKUP(hist_data__2[[#This Row],[item_code]],hist_data__2[[#This Row],[item_code]:[sale_year]],3,FALSE)=2020,VLOOKUP(hist_data__2[[#This Row],[item_code]],Product[],5,FALSE),VLOOKUP(hist_data__2[[#This Row],[item_code]],Product[],4,FALSE))</f>
        <v>#N/A</v>
      </c>
      <c r="H6633" s="6" t="e">
        <f>hist_data__2[[#This Row],[quantity]]*hist_data__2[[#This Row],[sale_price]]</f>
        <v>#N/A</v>
      </c>
    </row>
    <row r="6634" spans="1:8" x14ac:dyDescent="0.25">
      <c r="A6634">
        <v>6633</v>
      </c>
      <c r="B6634" s="1" t="s">
        <v>8</v>
      </c>
      <c r="C6634" s="1" t="s">
        <v>33</v>
      </c>
      <c r="D6634">
        <v>2020</v>
      </c>
      <c r="E6634">
        <v>28</v>
      </c>
      <c r="F6634">
        <v>11</v>
      </c>
      <c r="G6634" s="5" t="e">
        <f>IF(VLOOKUP(hist_data__2[[#This Row],[item_code]],hist_data__2[[#This Row],[item_code]:[sale_year]],3,FALSE)=2020,VLOOKUP(hist_data__2[[#This Row],[item_code]],Product[],5,FALSE),VLOOKUP(hist_data__2[[#This Row],[item_code]],Product[],4,FALSE))</f>
        <v>#N/A</v>
      </c>
      <c r="H6634" s="6" t="e">
        <f>hist_data__2[[#This Row],[quantity]]*hist_data__2[[#This Row],[sale_price]]</f>
        <v>#N/A</v>
      </c>
    </row>
    <row r="6635" spans="1:8" x14ac:dyDescent="0.25">
      <c r="A6635">
        <v>6634</v>
      </c>
      <c r="B6635" s="1" t="s">
        <v>8</v>
      </c>
      <c r="C6635" s="1" t="s">
        <v>33</v>
      </c>
      <c r="D6635">
        <v>2020</v>
      </c>
      <c r="E6635">
        <v>29</v>
      </c>
      <c r="F6635">
        <v>19</v>
      </c>
      <c r="G6635" s="5" t="e">
        <f>IF(VLOOKUP(hist_data__2[[#This Row],[item_code]],hist_data__2[[#This Row],[item_code]:[sale_year]],3,FALSE)=2020,VLOOKUP(hist_data__2[[#This Row],[item_code]],Product[],5,FALSE),VLOOKUP(hist_data__2[[#This Row],[item_code]],Product[],4,FALSE))</f>
        <v>#N/A</v>
      </c>
      <c r="H6635" s="6" t="e">
        <f>hist_data__2[[#This Row],[quantity]]*hist_data__2[[#This Row],[sale_price]]</f>
        <v>#N/A</v>
      </c>
    </row>
    <row r="6636" spans="1:8" x14ac:dyDescent="0.25">
      <c r="A6636">
        <v>6635</v>
      </c>
      <c r="B6636" s="1" t="s">
        <v>8</v>
      </c>
      <c r="C6636" s="1" t="s">
        <v>33</v>
      </c>
      <c r="D6636">
        <v>2020</v>
      </c>
      <c r="E6636">
        <v>30</v>
      </c>
      <c r="F6636">
        <v>15</v>
      </c>
      <c r="G6636" s="5" t="e">
        <f>IF(VLOOKUP(hist_data__2[[#This Row],[item_code]],hist_data__2[[#This Row],[item_code]:[sale_year]],3,FALSE)=2020,VLOOKUP(hist_data__2[[#This Row],[item_code]],Product[],5,FALSE),VLOOKUP(hist_data__2[[#This Row],[item_code]],Product[],4,FALSE))</f>
        <v>#N/A</v>
      </c>
      <c r="H6636" s="6" t="e">
        <f>hist_data__2[[#This Row],[quantity]]*hist_data__2[[#This Row],[sale_price]]</f>
        <v>#N/A</v>
      </c>
    </row>
    <row r="6637" spans="1:8" x14ac:dyDescent="0.25">
      <c r="A6637">
        <v>6636</v>
      </c>
      <c r="B6637" s="1" t="s">
        <v>8</v>
      </c>
      <c r="C6637" s="1" t="s">
        <v>33</v>
      </c>
      <c r="D6637">
        <v>2020</v>
      </c>
      <c r="E6637">
        <v>31</v>
      </c>
      <c r="F6637">
        <v>11</v>
      </c>
      <c r="G6637" s="5" t="e">
        <f>IF(VLOOKUP(hist_data__2[[#This Row],[item_code]],hist_data__2[[#This Row],[item_code]:[sale_year]],3,FALSE)=2020,VLOOKUP(hist_data__2[[#This Row],[item_code]],Product[],5,FALSE),VLOOKUP(hist_data__2[[#This Row],[item_code]],Product[],4,FALSE))</f>
        <v>#N/A</v>
      </c>
      <c r="H6637" s="6" t="e">
        <f>hist_data__2[[#This Row],[quantity]]*hist_data__2[[#This Row],[sale_price]]</f>
        <v>#N/A</v>
      </c>
    </row>
    <row r="6638" spans="1:8" x14ac:dyDescent="0.25">
      <c r="A6638">
        <v>6637</v>
      </c>
      <c r="B6638" s="1" t="s">
        <v>8</v>
      </c>
      <c r="C6638" s="1" t="s">
        <v>33</v>
      </c>
      <c r="D6638">
        <v>2020</v>
      </c>
      <c r="E6638">
        <v>32</v>
      </c>
      <c r="F6638">
        <v>6</v>
      </c>
      <c r="G6638" s="5" t="e">
        <f>IF(VLOOKUP(hist_data__2[[#This Row],[item_code]],hist_data__2[[#This Row],[item_code]:[sale_year]],3,FALSE)=2020,VLOOKUP(hist_data__2[[#This Row],[item_code]],Product[],5,FALSE),VLOOKUP(hist_data__2[[#This Row],[item_code]],Product[],4,FALSE))</f>
        <v>#N/A</v>
      </c>
      <c r="H6638" s="6" t="e">
        <f>hist_data__2[[#This Row],[quantity]]*hist_data__2[[#This Row],[sale_price]]</f>
        <v>#N/A</v>
      </c>
    </row>
    <row r="6639" spans="1:8" x14ac:dyDescent="0.25">
      <c r="A6639">
        <v>6638</v>
      </c>
      <c r="B6639" s="1" t="s">
        <v>8</v>
      </c>
      <c r="C6639" s="1" t="s">
        <v>33</v>
      </c>
      <c r="D6639">
        <v>2020</v>
      </c>
      <c r="E6639">
        <v>33</v>
      </c>
      <c r="F6639">
        <v>5</v>
      </c>
      <c r="G6639" s="5" t="e">
        <f>IF(VLOOKUP(hist_data__2[[#This Row],[item_code]],hist_data__2[[#This Row],[item_code]:[sale_year]],3,FALSE)=2020,VLOOKUP(hist_data__2[[#This Row],[item_code]],Product[],5,FALSE),VLOOKUP(hist_data__2[[#This Row],[item_code]],Product[],4,FALSE))</f>
        <v>#N/A</v>
      </c>
      <c r="H6639" s="6" t="e">
        <f>hist_data__2[[#This Row],[quantity]]*hist_data__2[[#This Row],[sale_price]]</f>
        <v>#N/A</v>
      </c>
    </row>
    <row r="6640" spans="1:8" x14ac:dyDescent="0.25">
      <c r="A6640">
        <v>6639</v>
      </c>
      <c r="B6640" s="1" t="s">
        <v>8</v>
      </c>
      <c r="C6640" s="1" t="s">
        <v>33</v>
      </c>
      <c r="D6640">
        <v>2020</v>
      </c>
      <c r="E6640">
        <v>34</v>
      </c>
      <c r="F6640">
        <v>7</v>
      </c>
      <c r="G6640" s="5" t="e">
        <f>IF(VLOOKUP(hist_data__2[[#This Row],[item_code]],hist_data__2[[#This Row],[item_code]:[sale_year]],3,FALSE)=2020,VLOOKUP(hist_data__2[[#This Row],[item_code]],Product[],5,FALSE),VLOOKUP(hist_data__2[[#This Row],[item_code]],Product[],4,FALSE))</f>
        <v>#N/A</v>
      </c>
      <c r="H6640" s="6" t="e">
        <f>hist_data__2[[#This Row],[quantity]]*hist_data__2[[#This Row],[sale_price]]</f>
        <v>#N/A</v>
      </c>
    </row>
    <row r="6641" spans="1:8" x14ac:dyDescent="0.25">
      <c r="A6641">
        <v>6640</v>
      </c>
      <c r="B6641" s="1" t="s">
        <v>8</v>
      </c>
      <c r="C6641" s="1" t="s">
        <v>33</v>
      </c>
      <c r="D6641">
        <v>2020</v>
      </c>
      <c r="E6641">
        <v>35</v>
      </c>
      <c r="F6641">
        <v>5</v>
      </c>
      <c r="G6641" s="5" t="e">
        <f>IF(VLOOKUP(hist_data__2[[#This Row],[item_code]],hist_data__2[[#This Row],[item_code]:[sale_year]],3,FALSE)=2020,VLOOKUP(hist_data__2[[#This Row],[item_code]],Product[],5,FALSE),VLOOKUP(hist_data__2[[#This Row],[item_code]],Product[],4,FALSE))</f>
        <v>#N/A</v>
      </c>
      <c r="H6641" s="6" t="e">
        <f>hist_data__2[[#This Row],[quantity]]*hist_data__2[[#This Row],[sale_price]]</f>
        <v>#N/A</v>
      </c>
    </row>
    <row r="6642" spans="1:8" x14ac:dyDescent="0.25">
      <c r="A6642">
        <v>6641</v>
      </c>
      <c r="B6642" s="1" t="s">
        <v>8</v>
      </c>
      <c r="C6642" s="1" t="s">
        <v>33</v>
      </c>
      <c r="D6642">
        <v>2020</v>
      </c>
      <c r="E6642">
        <v>36</v>
      </c>
      <c r="F6642">
        <v>5</v>
      </c>
      <c r="G6642" s="5" t="e">
        <f>IF(VLOOKUP(hist_data__2[[#This Row],[item_code]],hist_data__2[[#This Row],[item_code]:[sale_year]],3,FALSE)=2020,VLOOKUP(hist_data__2[[#This Row],[item_code]],Product[],5,FALSE),VLOOKUP(hist_data__2[[#This Row],[item_code]],Product[],4,FALSE))</f>
        <v>#N/A</v>
      </c>
      <c r="H6642" s="6" t="e">
        <f>hist_data__2[[#This Row],[quantity]]*hist_data__2[[#This Row],[sale_price]]</f>
        <v>#N/A</v>
      </c>
    </row>
    <row r="6643" spans="1:8" x14ac:dyDescent="0.25">
      <c r="A6643">
        <v>6642</v>
      </c>
      <c r="B6643" s="1" t="s">
        <v>8</v>
      </c>
      <c r="C6643" s="1" t="s">
        <v>33</v>
      </c>
      <c r="D6643">
        <v>2020</v>
      </c>
      <c r="E6643">
        <v>37</v>
      </c>
      <c r="F6643">
        <v>4</v>
      </c>
      <c r="G6643" s="5" t="e">
        <f>IF(VLOOKUP(hist_data__2[[#This Row],[item_code]],hist_data__2[[#This Row],[item_code]:[sale_year]],3,FALSE)=2020,VLOOKUP(hist_data__2[[#This Row],[item_code]],Product[],5,FALSE),VLOOKUP(hist_data__2[[#This Row],[item_code]],Product[],4,FALSE))</f>
        <v>#N/A</v>
      </c>
      <c r="H6643" s="6" t="e">
        <f>hist_data__2[[#This Row],[quantity]]*hist_data__2[[#This Row],[sale_price]]</f>
        <v>#N/A</v>
      </c>
    </row>
    <row r="6644" spans="1:8" x14ac:dyDescent="0.25">
      <c r="A6644">
        <v>6643</v>
      </c>
      <c r="B6644" s="1" t="s">
        <v>8</v>
      </c>
      <c r="C6644" s="1" t="s">
        <v>33</v>
      </c>
      <c r="D6644">
        <v>2020</v>
      </c>
      <c r="E6644">
        <v>38</v>
      </c>
      <c r="F6644">
        <v>3</v>
      </c>
      <c r="G6644" s="5" t="e">
        <f>IF(VLOOKUP(hist_data__2[[#This Row],[item_code]],hist_data__2[[#This Row],[item_code]:[sale_year]],3,FALSE)=2020,VLOOKUP(hist_data__2[[#This Row],[item_code]],Product[],5,FALSE),VLOOKUP(hist_data__2[[#This Row],[item_code]],Product[],4,FALSE))</f>
        <v>#N/A</v>
      </c>
      <c r="H6644" s="6" t="e">
        <f>hist_data__2[[#This Row],[quantity]]*hist_data__2[[#This Row],[sale_price]]</f>
        <v>#N/A</v>
      </c>
    </row>
    <row r="6645" spans="1:8" x14ac:dyDescent="0.25">
      <c r="A6645">
        <v>6644</v>
      </c>
      <c r="B6645" s="1" t="s">
        <v>8</v>
      </c>
      <c r="C6645" s="1" t="s">
        <v>33</v>
      </c>
      <c r="D6645">
        <v>2020</v>
      </c>
      <c r="E6645">
        <v>39</v>
      </c>
      <c r="F6645">
        <v>3</v>
      </c>
      <c r="G6645" s="5" t="e">
        <f>IF(VLOOKUP(hist_data__2[[#This Row],[item_code]],hist_data__2[[#This Row],[item_code]:[sale_year]],3,FALSE)=2020,VLOOKUP(hist_data__2[[#This Row],[item_code]],Product[],5,FALSE),VLOOKUP(hist_data__2[[#This Row],[item_code]],Product[],4,FALSE))</f>
        <v>#N/A</v>
      </c>
      <c r="H6645" s="6" t="e">
        <f>hist_data__2[[#This Row],[quantity]]*hist_data__2[[#This Row],[sale_price]]</f>
        <v>#N/A</v>
      </c>
    </row>
    <row r="6646" spans="1:8" x14ac:dyDescent="0.25">
      <c r="A6646">
        <v>6645</v>
      </c>
      <c r="B6646" s="1" t="s">
        <v>8</v>
      </c>
      <c r="C6646" s="1" t="s">
        <v>33</v>
      </c>
      <c r="D6646">
        <v>2020</v>
      </c>
      <c r="E6646">
        <v>40</v>
      </c>
      <c r="F6646">
        <v>3</v>
      </c>
      <c r="G6646" s="5" t="e">
        <f>IF(VLOOKUP(hist_data__2[[#This Row],[item_code]],hist_data__2[[#This Row],[item_code]:[sale_year]],3,FALSE)=2020,VLOOKUP(hist_data__2[[#This Row],[item_code]],Product[],5,FALSE),VLOOKUP(hist_data__2[[#This Row],[item_code]],Product[],4,FALSE))</f>
        <v>#N/A</v>
      </c>
      <c r="H6646" s="6" t="e">
        <f>hist_data__2[[#This Row],[quantity]]*hist_data__2[[#This Row],[sale_price]]</f>
        <v>#N/A</v>
      </c>
    </row>
    <row r="6647" spans="1:8" x14ac:dyDescent="0.25">
      <c r="A6647">
        <v>6646</v>
      </c>
      <c r="B6647" s="1" t="s">
        <v>8</v>
      </c>
      <c r="C6647" s="1" t="s">
        <v>33</v>
      </c>
      <c r="D6647">
        <v>2020</v>
      </c>
      <c r="E6647">
        <v>41</v>
      </c>
      <c r="F6647">
        <v>4</v>
      </c>
      <c r="G6647" s="5" t="e">
        <f>IF(VLOOKUP(hist_data__2[[#This Row],[item_code]],hist_data__2[[#This Row],[item_code]:[sale_year]],3,FALSE)=2020,VLOOKUP(hist_data__2[[#This Row],[item_code]],Product[],5,FALSE),VLOOKUP(hist_data__2[[#This Row],[item_code]],Product[],4,FALSE))</f>
        <v>#N/A</v>
      </c>
      <c r="H6647" s="6" t="e">
        <f>hist_data__2[[#This Row],[quantity]]*hist_data__2[[#This Row],[sale_price]]</f>
        <v>#N/A</v>
      </c>
    </row>
    <row r="6648" spans="1:8" x14ac:dyDescent="0.25">
      <c r="A6648">
        <v>6647</v>
      </c>
      <c r="B6648" s="1" t="s">
        <v>8</v>
      </c>
      <c r="C6648" s="1" t="s">
        <v>33</v>
      </c>
      <c r="D6648">
        <v>2020</v>
      </c>
      <c r="E6648">
        <v>42</v>
      </c>
      <c r="F6648">
        <v>4</v>
      </c>
      <c r="G6648" s="5" t="e">
        <f>IF(VLOOKUP(hist_data__2[[#This Row],[item_code]],hist_data__2[[#This Row],[item_code]:[sale_year]],3,FALSE)=2020,VLOOKUP(hist_data__2[[#This Row],[item_code]],Product[],5,FALSE),VLOOKUP(hist_data__2[[#This Row],[item_code]],Product[],4,FALSE))</f>
        <v>#N/A</v>
      </c>
      <c r="H6648" s="6" t="e">
        <f>hist_data__2[[#This Row],[quantity]]*hist_data__2[[#This Row],[sale_price]]</f>
        <v>#N/A</v>
      </c>
    </row>
    <row r="6649" spans="1:8" x14ac:dyDescent="0.25">
      <c r="A6649">
        <v>6648</v>
      </c>
      <c r="B6649" s="1" t="s">
        <v>8</v>
      </c>
      <c r="C6649" s="1" t="s">
        <v>33</v>
      </c>
      <c r="D6649">
        <v>2020</v>
      </c>
      <c r="E6649">
        <v>43</v>
      </c>
      <c r="F6649">
        <v>4</v>
      </c>
      <c r="G6649" s="5" t="e">
        <f>IF(VLOOKUP(hist_data__2[[#This Row],[item_code]],hist_data__2[[#This Row],[item_code]:[sale_year]],3,FALSE)=2020,VLOOKUP(hist_data__2[[#This Row],[item_code]],Product[],5,FALSE),VLOOKUP(hist_data__2[[#This Row],[item_code]],Product[],4,FALSE))</f>
        <v>#N/A</v>
      </c>
      <c r="H6649" s="6" t="e">
        <f>hist_data__2[[#This Row],[quantity]]*hist_data__2[[#This Row],[sale_price]]</f>
        <v>#N/A</v>
      </c>
    </row>
    <row r="6650" spans="1:8" x14ac:dyDescent="0.25">
      <c r="A6650">
        <v>6649</v>
      </c>
      <c r="B6650" s="1" t="s">
        <v>8</v>
      </c>
      <c r="C6650" s="1" t="s">
        <v>33</v>
      </c>
      <c r="D6650">
        <v>2020</v>
      </c>
      <c r="E6650">
        <v>44</v>
      </c>
      <c r="F6650">
        <v>7</v>
      </c>
      <c r="G6650" s="5" t="e">
        <f>IF(VLOOKUP(hist_data__2[[#This Row],[item_code]],hist_data__2[[#This Row],[item_code]:[sale_year]],3,FALSE)=2020,VLOOKUP(hist_data__2[[#This Row],[item_code]],Product[],5,FALSE),VLOOKUP(hist_data__2[[#This Row],[item_code]],Product[],4,FALSE))</f>
        <v>#N/A</v>
      </c>
      <c r="H6650" s="6" t="e">
        <f>hist_data__2[[#This Row],[quantity]]*hist_data__2[[#This Row],[sale_price]]</f>
        <v>#N/A</v>
      </c>
    </row>
    <row r="6651" spans="1:8" x14ac:dyDescent="0.25">
      <c r="A6651">
        <v>6650</v>
      </c>
      <c r="B6651" s="1" t="s">
        <v>8</v>
      </c>
      <c r="C6651" s="1" t="s">
        <v>33</v>
      </c>
      <c r="D6651">
        <v>2020</v>
      </c>
      <c r="E6651">
        <v>45</v>
      </c>
      <c r="F6651">
        <v>5</v>
      </c>
      <c r="G6651" s="5" t="e">
        <f>IF(VLOOKUP(hist_data__2[[#This Row],[item_code]],hist_data__2[[#This Row],[item_code]:[sale_year]],3,FALSE)=2020,VLOOKUP(hist_data__2[[#This Row],[item_code]],Product[],5,FALSE),VLOOKUP(hist_data__2[[#This Row],[item_code]],Product[],4,FALSE))</f>
        <v>#N/A</v>
      </c>
      <c r="H6651" s="6" t="e">
        <f>hist_data__2[[#This Row],[quantity]]*hist_data__2[[#This Row],[sale_price]]</f>
        <v>#N/A</v>
      </c>
    </row>
    <row r="6652" spans="1:8" x14ac:dyDescent="0.25">
      <c r="A6652">
        <v>6651</v>
      </c>
      <c r="B6652" s="1" t="s">
        <v>8</v>
      </c>
      <c r="C6652" s="1" t="s">
        <v>33</v>
      </c>
      <c r="D6652">
        <v>2020</v>
      </c>
      <c r="E6652">
        <v>46</v>
      </c>
      <c r="F6652">
        <v>6</v>
      </c>
      <c r="G6652" s="5" t="e">
        <f>IF(VLOOKUP(hist_data__2[[#This Row],[item_code]],hist_data__2[[#This Row],[item_code]:[sale_year]],3,FALSE)=2020,VLOOKUP(hist_data__2[[#This Row],[item_code]],Product[],5,FALSE),VLOOKUP(hist_data__2[[#This Row],[item_code]],Product[],4,FALSE))</f>
        <v>#N/A</v>
      </c>
      <c r="H6652" s="6" t="e">
        <f>hist_data__2[[#This Row],[quantity]]*hist_data__2[[#This Row],[sale_price]]</f>
        <v>#N/A</v>
      </c>
    </row>
    <row r="6653" spans="1:8" x14ac:dyDescent="0.25">
      <c r="A6653">
        <v>6652</v>
      </c>
      <c r="B6653" s="1" t="s">
        <v>8</v>
      </c>
      <c r="C6653" s="1" t="s">
        <v>33</v>
      </c>
      <c r="D6653">
        <v>2020</v>
      </c>
      <c r="E6653">
        <v>47</v>
      </c>
      <c r="F6653">
        <v>7</v>
      </c>
      <c r="G6653" s="5" t="e">
        <f>IF(VLOOKUP(hist_data__2[[#This Row],[item_code]],hist_data__2[[#This Row],[item_code]:[sale_year]],3,FALSE)=2020,VLOOKUP(hist_data__2[[#This Row],[item_code]],Product[],5,FALSE),VLOOKUP(hist_data__2[[#This Row],[item_code]],Product[],4,FALSE))</f>
        <v>#N/A</v>
      </c>
      <c r="H6653" s="6" t="e">
        <f>hist_data__2[[#This Row],[quantity]]*hist_data__2[[#This Row],[sale_price]]</f>
        <v>#N/A</v>
      </c>
    </row>
    <row r="6654" spans="1:8" x14ac:dyDescent="0.25">
      <c r="A6654">
        <v>6653</v>
      </c>
      <c r="B6654" s="1" t="s">
        <v>8</v>
      </c>
      <c r="C6654" s="1" t="s">
        <v>33</v>
      </c>
      <c r="D6654">
        <v>2020</v>
      </c>
      <c r="E6654">
        <v>48</v>
      </c>
      <c r="F6654">
        <v>5</v>
      </c>
      <c r="G6654" s="5" t="e">
        <f>IF(VLOOKUP(hist_data__2[[#This Row],[item_code]],hist_data__2[[#This Row],[item_code]:[sale_year]],3,FALSE)=2020,VLOOKUP(hist_data__2[[#This Row],[item_code]],Product[],5,FALSE),VLOOKUP(hist_data__2[[#This Row],[item_code]],Product[],4,FALSE))</f>
        <v>#N/A</v>
      </c>
      <c r="H6654" s="6" t="e">
        <f>hist_data__2[[#This Row],[quantity]]*hist_data__2[[#This Row],[sale_price]]</f>
        <v>#N/A</v>
      </c>
    </row>
    <row r="6655" spans="1:8" x14ac:dyDescent="0.25">
      <c r="A6655">
        <v>6654</v>
      </c>
      <c r="B6655" s="1" t="s">
        <v>8</v>
      </c>
      <c r="C6655" s="1" t="s">
        <v>33</v>
      </c>
      <c r="D6655">
        <v>2020</v>
      </c>
      <c r="E6655">
        <v>49</v>
      </c>
      <c r="F6655">
        <v>6</v>
      </c>
      <c r="G6655" s="5" t="e">
        <f>IF(VLOOKUP(hist_data__2[[#This Row],[item_code]],hist_data__2[[#This Row],[item_code]:[sale_year]],3,FALSE)=2020,VLOOKUP(hist_data__2[[#This Row],[item_code]],Product[],5,FALSE),VLOOKUP(hist_data__2[[#This Row],[item_code]],Product[],4,FALSE))</f>
        <v>#N/A</v>
      </c>
      <c r="H6655" s="6" t="e">
        <f>hist_data__2[[#This Row],[quantity]]*hist_data__2[[#This Row],[sale_price]]</f>
        <v>#N/A</v>
      </c>
    </row>
    <row r="6656" spans="1:8" x14ac:dyDescent="0.25">
      <c r="A6656">
        <v>6655</v>
      </c>
      <c r="B6656" s="1" t="s">
        <v>8</v>
      </c>
      <c r="C6656" s="1" t="s">
        <v>33</v>
      </c>
      <c r="D6656">
        <v>2020</v>
      </c>
      <c r="E6656">
        <v>50</v>
      </c>
      <c r="F6656">
        <v>5</v>
      </c>
      <c r="G6656" s="5" t="e">
        <f>IF(VLOOKUP(hist_data__2[[#This Row],[item_code]],hist_data__2[[#This Row],[item_code]:[sale_year]],3,FALSE)=2020,VLOOKUP(hist_data__2[[#This Row],[item_code]],Product[],5,FALSE),VLOOKUP(hist_data__2[[#This Row],[item_code]],Product[],4,FALSE))</f>
        <v>#N/A</v>
      </c>
      <c r="H6656" s="6" t="e">
        <f>hist_data__2[[#This Row],[quantity]]*hist_data__2[[#This Row],[sale_price]]</f>
        <v>#N/A</v>
      </c>
    </row>
    <row r="6657" spans="1:8" x14ac:dyDescent="0.25">
      <c r="A6657">
        <v>6656</v>
      </c>
      <c r="B6657" s="1" t="s">
        <v>8</v>
      </c>
      <c r="C6657" s="1" t="s">
        <v>33</v>
      </c>
      <c r="D6657">
        <v>2020</v>
      </c>
      <c r="E6657">
        <v>51</v>
      </c>
      <c r="F6657">
        <v>4</v>
      </c>
      <c r="G6657" s="5" t="e">
        <f>IF(VLOOKUP(hist_data__2[[#This Row],[item_code]],hist_data__2[[#This Row],[item_code]:[sale_year]],3,FALSE)=2020,VLOOKUP(hist_data__2[[#This Row],[item_code]],Product[],5,FALSE),VLOOKUP(hist_data__2[[#This Row],[item_code]],Product[],4,FALSE))</f>
        <v>#N/A</v>
      </c>
      <c r="H6657" s="6" t="e">
        <f>hist_data__2[[#This Row],[quantity]]*hist_data__2[[#This Row],[sale_price]]</f>
        <v>#N/A</v>
      </c>
    </row>
    <row r="6658" spans="1:8" x14ac:dyDescent="0.25">
      <c r="A6658">
        <v>6657</v>
      </c>
      <c r="B6658" s="1" t="s">
        <v>8</v>
      </c>
      <c r="C6658" s="1" t="s">
        <v>36</v>
      </c>
      <c r="D6658">
        <v>2019</v>
      </c>
      <c r="E6658">
        <v>0</v>
      </c>
      <c r="F6658">
        <v>1</v>
      </c>
      <c r="G6658" s="5" t="e">
        <f>IF(VLOOKUP(hist_data__2[[#This Row],[item_code]],hist_data__2[[#This Row],[item_code]:[sale_year]],3,FALSE)=2020,VLOOKUP(hist_data__2[[#This Row],[item_code]],Product[],5,FALSE),VLOOKUP(hist_data__2[[#This Row],[item_code]],Product[],4,FALSE))</f>
        <v>#N/A</v>
      </c>
      <c r="H6658" s="6" t="e">
        <f>hist_data__2[[#This Row],[quantity]]*hist_data__2[[#This Row],[sale_price]]</f>
        <v>#N/A</v>
      </c>
    </row>
    <row r="6659" spans="1:8" x14ac:dyDescent="0.25">
      <c r="A6659">
        <v>6658</v>
      </c>
      <c r="B6659" s="1" t="s">
        <v>8</v>
      </c>
      <c r="C6659" s="1" t="s">
        <v>36</v>
      </c>
      <c r="D6659">
        <v>2019</v>
      </c>
      <c r="E6659">
        <v>1</v>
      </c>
      <c r="F6659">
        <v>1</v>
      </c>
      <c r="G6659" s="5" t="e">
        <f>IF(VLOOKUP(hist_data__2[[#This Row],[item_code]],hist_data__2[[#This Row],[item_code]:[sale_year]],3,FALSE)=2020,VLOOKUP(hist_data__2[[#This Row],[item_code]],Product[],5,FALSE),VLOOKUP(hist_data__2[[#This Row],[item_code]],Product[],4,FALSE))</f>
        <v>#N/A</v>
      </c>
      <c r="H6659" s="6" t="e">
        <f>hist_data__2[[#This Row],[quantity]]*hist_data__2[[#This Row],[sale_price]]</f>
        <v>#N/A</v>
      </c>
    </row>
    <row r="6660" spans="1:8" x14ac:dyDescent="0.25">
      <c r="A6660">
        <v>6659</v>
      </c>
      <c r="B6660" s="1" t="s">
        <v>8</v>
      </c>
      <c r="C6660" s="1" t="s">
        <v>36</v>
      </c>
      <c r="D6660">
        <v>2019</v>
      </c>
      <c r="E6660">
        <v>2</v>
      </c>
      <c r="F6660">
        <v>1</v>
      </c>
      <c r="G6660" s="5" t="e">
        <f>IF(VLOOKUP(hist_data__2[[#This Row],[item_code]],hist_data__2[[#This Row],[item_code]:[sale_year]],3,FALSE)=2020,VLOOKUP(hist_data__2[[#This Row],[item_code]],Product[],5,FALSE),VLOOKUP(hist_data__2[[#This Row],[item_code]],Product[],4,FALSE))</f>
        <v>#N/A</v>
      </c>
      <c r="H6660" s="6" t="e">
        <f>hist_data__2[[#This Row],[quantity]]*hist_data__2[[#This Row],[sale_price]]</f>
        <v>#N/A</v>
      </c>
    </row>
    <row r="6661" spans="1:8" x14ac:dyDescent="0.25">
      <c r="A6661">
        <v>6660</v>
      </c>
      <c r="B6661" s="1" t="s">
        <v>8</v>
      </c>
      <c r="C6661" s="1" t="s">
        <v>36</v>
      </c>
      <c r="D6661">
        <v>2019</v>
      </c>
      <c r="E6661">
        <v>3</v>
      </c>
      <c r="F6661">
        <v>1</v>
      </c>
      <c r="G6661" s="5" t="e">
        <f>IF(VLOOKUP(hist_data__2[[#This Row],[item_code]],hist_data__2[[#This Row],[item_code]:[sale_year]],3,FALSE)=2020,VLOOKUP(hist_data__2[[#This Row],[item_code]],Product[],5,FALSE),VLOOKUP(hist_data__2[[#This Row],[item_code]],Product[],4,FALSE))</f>
        <v>#N/A</v>
      </c>
      <c r="H6661" s="6" t="e">
        <f>hist_data__2[[#This Row],[quantity]]*hist_data__2[[#This Row],[sale_price]]</f>
        <v>#N/A</v>
      </c>
    </row>
    <row r="6662" spans="1:8" x14ac:dyDescent="0.25">
      <c r="A6662">
        <v>6661</v>
      </c>
      <c r="B6662" s="1" t="s">
        <v>8</v>
      </c>
      <c r="C6662" s="1" t="s">
        <v>36</v>
      </c>
      <c r="D6662">
        <v>2019</v>
      </c>
      <c r="E6662">
        <v>4</v>
      </c>
      <c r="F6662">
        <v>1</v>
      </c>
      <c r="G6662" s="5" t="e">
        <f>IF(VLOOKUP(hist_data__2[[#This Row],[item_code]],hist_data__2[[#This Row],[item_code]:[sale_year]],3,FALSE)=2020,VLOOKUP(hist_data__2[[#This Row],[item_code]],Product[],5,FALSE),VLOOKUP(hist_data__2[[#This Row],[item_code]],Product[],4,FALSE))</f>
        <v>#N/A</v>
      </c>
      <c r="H6662" s="6" t="e">
        <f>hist_data__2[[#This Row],[quantity]]*hist_data__2[[#This Row],[sale_price]]</f>
        <v>#N/A</v>
      </c>
    </row>
    <row r="6663" spans="1:8" x14ac:dyDescent="0.25">
      <c r="A6663">
        <v>6662</v>
      </c>
      <c r="B6663" s="1" t="s">
        <v>8</v>
      </c>
      <c r="C6663" s="1" t="s">
        <v>36</v>
      </c>
      <c r="D6663">
        <v>2019</v>
      </c>
      <c r="E6663">
        <v>5</v>
      </c>
      <c r="F6663">
        <v>1</v>
      </c>
      <c r="G6663" s="5" t="e">
        <f>IF(VLOOKUP(hist_data__2[[#This Row],[item_code]],hist_data__2[[#This Row],[item_code]:[sale_year]],3,FALSE)=2020,VLOOKUP(hist_data__2[[#This Row],[item_code]],Product[],5,FALSE),VLOOKUP(hist_data__2[[#This Row],[item_code]],Product[],4,FALSE))</f>
        <v>#N/A</v>
      </c>
      <c r="H6663" s="6" t="e">
        <f>hist_data__2[[#This Row],[quantity]]*hist_data__2[[#This Row],[sale_price]]</f>
        <v>#N/A</v>
      </c>
    </row>
    <row r="6664" spans="1:8" x14ac:dyDescent="0.25">
      <c r="A6664">
        <v>6663</v>
      </c>
      <c r="B6664" s="1" t="s">
        <v>8</v>
      </c>
      <c r="C6664" s="1" t="s">
        <v>36</v>
      </c>
      <c r="D6664">
        <v>2019</v>
      </c>
      <c r="E6664">
        <v>6</v>
      </c>
      <c r="F6664">
        <v>1</v>
      </c>
      <c r="G6664" s="5" t="e">
        <f>IF(VLOOKUP(hist_data__2[[#This Row],[item_code]],hist_data__2[[#This Row],[item_code]:[sale_year]],3,FALSE)=2020,VLOOKUP(hist_data__2[[#This Row],[item_code]],Product[],5,FALSE),VLOOKUP(hist_data__2[[#This Row],[item_code]],Product[],4,FALSE))</f>
        <v>#N/A</v>
      </c>
      <c r="H6664" s="6" t="e">
        <f>hist_data__2[[#This Row],[quantity]]*hist_data__2[[#This Row],[sale_price]]</f>
        <v>#N/A</v>
      </c>
    </row>
    <row r="6665" spans="1:8" x14ac:dyDescent="0.25">
      <c r="A6665">
        <v>6664</v>
      </c>
      <c r="B6665" s="1" t="s">
        <v>8</v>
      </c>
      <c r="C6665" s="1" t="s">
        <v>36</v>
      </c>
      <c r="D6665">
        <v>2019</v>
      </c>
      <c r="E6665">
        <v>7</v>
      </c>
      <c r="F6665">
        <v>0</v>
      </c>
      <c r="G6665" s="5" t="e">
        <f>IF(VLOOKUP(hist_data__2[[#This Row],[item_code]],hist_data__2[[#This Row],[item_code]:[sale_year]],3,FALSE)=2020,VLOOKUP(hist_data__2[[#This Row],[item_code]],Product[],5,FALSE),VLOOKUP(hist_data__2[[#This Row],[item_code]],Product[],4,FALSE))</f>
        <v>#N/A</v>
      </c>
      <c r="H6665" s="6" t="e">
        <f>hist_data__2[[#This Row],[quantity]]*hist_data__2[[#This Row],[sale_price]]</f>
        <v>#N/A</v>
      </c>
    </row>
    <row r="6666" spans="1:8" x14ac:dyDescent="0.25">
      <c r="A6666">
        <v>6665</v>
      </c>
      <c r="B6666" s="1" t="s">
        <v>8</v>
      </c>
      <c r="C6666" s="1" t="s">
        <v>36</v>
      </c>
      <c r="D6666">
        <v>2019</v>
      </c>
      <c r="E6666">
        <v>8</v>
      </c>
      <c r="F6666">
        <v>0</v>
      </c>
      <c r="G6666" s="5" t="e">
        <f>IF(VLOOKUP(hist_data__2[[#This Row],[item_code]],hist_data__2[[#This Row],[item_code]:[sale_year]],3,FALSE)=2020,VLOOKUP(hist_data__2[[#This Row],[item_code]],Product[],5,FALSE),VLOOKUP(hist_data__2[[#This Row],[item_code]],Product[],4,FALSE))</f>
        <v>#N/A</v>
      </c>
      <c r="H6666" s="6" t="e">
        <f>hist_data__2[[#This Row],[quantity]]*hist_data__2[[#This Row],[sale_price]]</f>
        <v>#N/A</v>
      </c>
    </row>
    <row r="6667" spans="1:8" x14ac:dyDescent="0.25">
      <c r="A6667">
        <v>6666</v>
      </c>
      <c r="B6667" s="1" t="s">
        <v>8</v>
      </c>
      <c r="C6667" s="1" t="s">
        <v>36</v>
      </c>
      <c r="D6667">
        <v>2019</v>
      </c>
      <c r="E6667">
        <v>9</v>
      </c>
      <c r="F6667">
        <v>0</v>
      </c>
      <c r="G6667" s="5" t="e">
        <f>IF(VLOOKUP(hist_data__2[[#This Row],[item_code]],hist_data__2[[#This Row],[item_code]:[sale_year]],3,FALSE)=2020,VLOOKUP(hist_data__2[[#This Row],[item_code]],Product[],5,FALSE),VLOOKUP(hist_data__2[[#This Row],[item_code]],Product[],4,FALSE))</f>
        <v>#N/A</v>
      </c>
      <c r="H6667" s="6" t="e">
        <f>hist_data__2[[#This Row],[quantity]]*hist_data__2[[#This Row],[sale_price]]</f>
        <v>#N/A</v>
      </c>
    </row>
    <row r="6668" spans="1:8" x14ac:dyDescent="0.25">
      <c r="A6668">
        <v>6667</v>
      </c>
      <c r="B6668" s="1" t="s">
        <v>8</v>
      </c>
      <c r="C6668" s="1" t="s">
        <v>36</v>
      </c>
      <c r="D6668">
        <v>2019</v>
      </c>
      <c r="E6668">
        <v>10</v>
      </c>
      <c r="F6668">
        <v>0</v>
      </c>
      <c r="G6668" s="5" t="e">
        <f>IF(VLOOKUP(hist_data__2[[#This Row],[item_code]],hist_data__2[[#This Row],[item_code]:[sale_year]],3,FALSE)=2020,VLOOKUP(hist_data__2[[#This Row],[item_code]],Product[],5,FALSE),VLOOKUP(hist_data__2[[#This Row],[item_code]],Product[],4,FALSE))</f>
        <v>#N/A</v>
      </c>
      <c r="H6668" s="6" t="e">
        <f>hist_data__2[[#This Row],[quantity]]*hist_data__2[[#This Row],[sale_price]]</f>
        <v>#N/A</v>
      </c>
    </row>
    <row r="6669" spans="1:8" x14ac:dyDescent="0.25">
      <c r="A6669">
        <v>6668</v>
      </c>
      <c r="B6669" s="1" t="s">
        <v>8</v>
      </c>
      <c r="C6669" s="1" t="s">
        <v>36</v>
      </c>
      <c r="D6669">
        <v>2019</v>
      </c>
      <c r="E6669">
        <v>11</v>
      </c>
      <c r="F6669">
        <v>0</v>
      </c>
      <c r="G6669" s="5" t="e">
        <f>IF(VLOOKUP(hist_data__2[[#This Row],[item_code]],hist_data__2[[#This Row],[item_code]:[sale_year]],3,FALSE)=2020,VLOOKUP(hist_data__2[[#This Row],[item_code]],Product[],5,FALSE),VLOOKUP(hist_data__2[[#This Row],[item_code]],Product[],4,FALSE))</f>
        <v>#N/A</v>
      </c>
      <c r="H6669" s="6" t="e">
        <f>hist_data__2[[#This Row],[quantity]]*hist_data__2[[#This Row],[sale_price]]</f>
        <v>#N/A</v>
      </c>
    </row>
    <row r="6670" spans="1:8" x14ac:dyDescent="0.25">
      <c r="A6670">
        <v>6669</v>
      </c>
      <c r="B6670" s="1" t="s">
        <v>8</v>
      </c>
      <c r="C6670" s="1" t="s">
        <v>36</v>
      </c>
      <c r="D6670">
        <v>2019</v>
      </c>
      <c r="E6670">
        <v>12</v>
      </c>
      <c r="F6670">
        <v>0</v>
      </c>
      <c r="G6670" s="5" t="e">
        <f>IF(VLOOKUP(hist_data__2[[#This Row],[item_code]],hist_data__2[[#This Row],[item_code]:[sale_year]],3,FALSE)=2020,VLOOKUP(hist_data__2[[#This Row],[item_code]],Product[],5,FALSE),VLOOKUP(hist_data__2[[#This Row],[item_code]],Product[],4,FALSE))</f>
        <v>#N/A</v>
      </c>
      <c r="H6670" s="6" t="e">
        <f>hist_data__2[[#This Row],[quantity]]*hist_data__2[[#This Row],[sale_price]]</f>
        <v>#N/A</v>
      </c>
    </row>
    <row r="6671" spans="1:8" x14ac:dyDescent="0.25">
      <c r="A6671">
        <v>6670</v>
      </c>
      <c r="B6671" s="1" t="s">
        <v>8</v>
      </c>
      <c r="C6671" s="1" t="s">
        <v>36</v>
      </c>
      <c r="D6671">
        <v>2019</v>
      </c>
      <c r="E6671">
        <v>13</v>
      </c>
      <c r="F6671">
        <v>0</v>
      </c>
      <c r="G6671" s="5" t="e">
        <f>IF(VLOOKUP(hist_data__2[[#This Row],[item_code]],hist_data__2[[#This Row],[item_code]:[sale_year]],3,FALSE)=2020,VLOOKUP(hist_data__2[[#This Row],[item_code]],Product[],5,FALSE),VLOOKUP(hist_data__2[[#This Row],[item_code]],Product[],4,FALSE))</f>
        <v>#N/A</v>
      </c>
      <c r="H6671" s="6" t="e">
        <f>hist_data__2[[#This Row],[quantity]]*hist_data__2[[#This Row],[sale_price]]</f>
        <v>#N/A</v>
      </c>
    </row>
    <row r="6672" spans="1:8" x14ac:dyDescent="0.25">
      <c r="A6672">
        <v>6671</v>
      </c>
      <c r="B6672" s="1" t="s">
        <v>8</v>
      </c>
      <c r="C6672" s="1" t="s">
        <v>36</v>
      </c>
      <c r="D6672">
        <v>2019</v>
      </c>
      <c r="E6672">
        <v>14</v>
      </c>
      <c r="F6672">
        <v>0</v>
      </c>
      <c r="G6672" s="5" t="e">
        <f>IF(VLOOKUP(hist_data__2[[#This Row],[item_code]],hist_data__2[[#This Row],[item_code]:[sale_year]],3,FALSE)=2020,VLOOKUP(hist_data__2[[#This Row],[item_code]],Product[],5,FALSE),VLOOKUP(hist_data__2[[#This Row],[item_code]],Product[],4,FALSE))</f>
        <v>#N/A</v>
      </c>
      <c r="H6672" s="6" t="e">
        <f>hist_data__2[[#This Row],[quantity]]*hist_data__2[[#This Row],[sale_price]]</f>
        <v>#N/A</v>
      </c>
    </row>
    <row r="6673" spans="1:8" x14ac:dyDescent="0.25">
      <c r="A6673">
        <v>6672</v>
      </c>
      <c r="B6673" s="1" t="s">
        <v>8</v>
      </c>
      <c r="C6673" s="1" t="s">
        <v>36</v>
      </c>
      <c r="D6673">
        <v>2019</v>
      </c>
      <c r="E6673">
        <v>15</v>
      </c>
      <c r="F6673">
        <v>0</v>
      </c>
      <c r="G6673" s="5" t="e">
        <f>IF(VLOOKUP(hist_data__2[[#This Row],[item_code]],hist_data__2[[#This Row],[item_code]:[sale_year]],3,FALSE)=2020,VLOOKUP(hist_data__2[[#This Row],[item_code]],Product[],5,FALSE),VLOOKUP(hist_data__2[[#This Row],[item_code]],Product[],4,FALSE))</f>
        <v>#N/A</v>
      </c>
      <c r="H6673" s="6" t="e">
        <f>hist_data__2[[#This Row],[quantity]]*hist_data__2[[#This Row],[sale_price]]</f>
        <v>#N/A</v>
      </c>
    </row>
    <row r="6674" spans="1:8" x14ac:dyDescent="0.25">
      <c r="A6674">
        <v>6673</v>
      </c>
      <c r="B6674" s="1" t="s">
        <v>8</v>
      </c>
      <c r="C6674" s="1" t="s">
        <v>36</v>
      </c>
      <c r="D6674">
        <v>2019</v>
      </c>
      <c r="E6674">
        <v>16</v>
      </c>
      <c r="F6674">
        <v>1</v>
      </c>
      <c r="G6674" s="5" t="e">
        <f>IF(VLOOKUP(hist_data__2[[#This Row],[item_code]],hist_data__2[[#This Row],[item_code]:[sale_year]],3,FALSE)=2020,VLOOKUP(hist_data__2[[#This Row],[item_code]],Product[],5,FALSE),VLOOKUP(hist_data__2[[#This Row],[item_code]],Product[],4,FALSE))</f>
        <v>#N/A</v>
      </c>
      <c r="H6674" s="6" t="e">
        <f>hist_data__2[[#This Row],[quantity]]*hist_data__2[[#This Row],[sale_price]]</f>
        <v>#N/A</v>
      </c>
    </row>
    <row r="6675" spans="1:8" x14ac:dyDescent="0.25">
      <c r="A6675">
        <v>6674</v>
      </c>
      <c r="B6675" s="1" t="s">
        <v>8</v>
      </c>
      <c r="C6675" s="1" t="s">
        <v>36</v>
      </c>
      <c r="D6675">
        <v>2019</v>
      </c>
      <c r="E6675">
        <v>17</v>
      </c>
      <c r="F6675">
        <v>1</v>
      </c>
      <c r="G6675" s="5" t="e">
        <f>IF(VLOOKUP(hist_data__2[[#This Row],[item_code]],hist_data__2[[#This Row],[item_code]:[sale_year]],3,FALSE)=2020,VLOOKUP(hist_data__2[[#This Row],[item_code]],Product[],5,FALSE),VLOOKUP(hist_data__2[[#This Row],[item_code]],Product[],4,FALSE))</f>
        <v>#N/A</v>
      </c>
      <c r="H6675" s="6" t="e">
        <f>hist_data__2[[#This Row],[quantity]]*hist_data__2[[#This Row],[sale_price]]</f>
        <v>#N/A</v>
      </c>
    </row>
    <row r="6676" spans="1:8" x14ac:dyDescent="0.25">
      <c r="A6676">
        <v>6675</v>
      </c>
      <c r="B6676" s="1" t="s">
        <v>8</v>
      </c>
      <c r="C6676" s="1" t="s">
        <v>36</v>
      </c>
      <c r="D6676">
        <v>2019</v>
      </c>
      <c r="E6676">
        <v>18</v>
      </c>
      <c r="F6676">
        <v>1</v>
      </c>
      <c r="G6676" s="5" t="e">
        <f>IF(VLOOKUP(hist_data__2[[#This Row],[item_code]],hist_data__2[[#This Row],[item_code]:[sale_year]],3,FALSE)=2020,VLOOKUP(hist_data__2[[#This Row],[item_code]],Product[],5,FALSE),VLOOKUP(hist_data__2[[#This Row],[item_code]],Product[],4,FALSE))</f>
        <v>#N/A</v>
      </c>
      <c r="H6676" s="6" t="e">
        <f>hist_data__2[[#This Row],[quantity]]*hist_data__2[[#This Row],[sale_price]]</f>
        <v>#N/A</v>
      </c>
    </row>
    <row r="6677" spans="1:8" x14ac:dyDescent="0.25">
      <c r="A6677">
        <v>6676</v>
      </c>
      <c r="B6677" s="1" t="s">
        <v>8</v>
      </c>
      <c r="C6677" s="1" t="s">
        <v>36</v>
      </c>
      <c r="D6677">
        <v>2019</v>
      </c>
      <c r="E6677">
        <v>19</v>
      </c>
      <c r="F6677">
        <v>1</v>
      </c>
      <c r="G6677" s="5" t="e">
        <f>IF(VLOOKUP(hist_data__2[[#This Row],[item_code]],hist_data__2[[#This Row],[item_code]:[sale_year]],3,FALSE)=2020,VLOOKUP(hist_data__2[[#This Row],[item_code]],Product[],5,FALSE),VLOOKUP(hist_data__2[[#This Row],[item_code]],Product[],4,FALSE))</f>
        <v>#N/A</v>
      </c>
      <c r="H6677" s="6" t="e">
        <f>hist_data__2[[#This Row],[quantity]]*hist_data__2[[#This Row],[sale_price]]</f>
        <v>#N/A</v>
      </c>
    </row>
    <row r="6678" spans="1:8" x14ac:dyDescent="0.25">
      <c r="A6678">
        <v>6677</v>
      </c>
      <c r="B6678" s="1" t="s">
        <v>8</v>
      </c>
      <c r="C6678" s="1" t="s">
        <v>36</v>
      </c>
      <c r="D6678">
        <v>2019</v>
      </c>
      <c r="E6678">
        <v>20</v>
      </c>
      <c r="F6678">
        <v>1</v>
      </c>
      <c r="G6678" s="5" t="e">
        <f>IF(VLOOKUP(hist_data__2[[#This Row],[item_code]],hist_data__2[[#This Row],[item_code]:[sale_year]],3,FALSE)=2020,VLOOKUP(hist_data__2[[#This Row],[item_code]],Product[],5,FALSE),VLOOKUP(hist_data__2[[#This Row],[item_code]],Product[],4,FALSE))</f>
        <v>#N/A</v>
      </c>
      <c r="H6678" s="6" t="e">
        <f>hist_data__2[[#This Row],[quantity]]*hist_data__2[[#This Row],[sale_price]]</f>
        <v>#N/A</v>
      </c>
    </row>
    <row r="6679" spans="1:8" x14ac:dyDescent="0.25">
      <c r="A6679">
        <v>6678</v>
      </c>
      <c r="B6679" s="1" t="s">
        <v>8</v>
      </c>
      <c r="C6679" s="1" t="s">
        <v>36</v>
      </c>
      <c r="D6679">
        <v>2019</v>
      </c>
      <c r="E6679">
        <v>21</v>
      </c>
      <c r="F6679">
        <v>1</v>
      </c>
      <c r="G6679" s="5" t="e">
        <f>IF(VLOOKUP(hist_data__2[[#This Row],[item_code]],hist_data__2[[#This Row],[item_code]:[sale_year]],3,FALSE)=2020,VLOOKUP(hist_data__2[[#This Row],[item_code]],Product[],5,FALSE),VLOOKUP(hist_data__2[[#This Row],[item_code]],Product[],4,FALSE))</f>
        <v>#N/A</v>
      </c>
      <c r="H6679" s="6" t="e">
        <f>hist_data__2[[#This Row],[quantity]]*hist_data__2[[#This Row],[sale_price]]</f>
        <v>#N/A</v>
      </c>
    </row>
    <row r="6680" spans="1:8" x14ac:dyDescent="0.25">
      <c r="A6680">
        <v>6679</v>
      </c>
      <c r="B6680" s="1" t="s">
        <v>8</v>
      </c>
      <c r="C6680" s="1" t="s">
        <v>36</v>
      </c>
      <c r="D6680">
        <v>2019</v>
      </c>
      <c r="E6680">
        <v>22</v>
      </c>
      <c r="F6680">
        <v>1</v>
      </c>
      <c r="G6680" s="5" t="e">
        <f>IF(VLOOKUP(hist_data__2[[#This Row],[item_code]],hist_data__2[[#This Row],[item_code]:[sale_year]],3,FALSE)=2020,VLOOKUP(hist_data__2[[#This Row],[item_code]],Product[],5,FALSE),VLOOKUP(hist_data__2[[#This Row],[item_code]],Product[],4,FALSE))</f>
        <v>#N/A</v>
      </c>
      <c r="H6680" s="6" t="e">
        <f>hist_data__2[[#This Row],[quantity]]*hist_data__2[[#This Row],[sale_price]]</f>
        <v>#N/A</v>
      </c>
    </row>
    <row r="6681" spans="1:8" x14ac:dyDescent="0.25">
      <c r="A6681">
        <v>6680</v>
      </c>
      <c r="B6681" s="1" t="s">
        <v>8</v>
      </c>
      <c r="C6681" s="1" t="s">
        <v>36</v>
      </c>
      <c r="D6681">
        <v>2019</v>
      </c>
      <c r="E6681">
        <v>23</v>
      </c>
      <c r="F6681">
        <v>0</v>
      </c>
      <c r="G6681" s="5" t="e">
        <f>IF(VLOOKUP(hist_data__2[[#This Row],[item_code]],hist_data__2[[#This Row],[item_code]:[sale_year]],3,FALSE)=2020,VLOOKUP(hist_data__2[[#This Row],[item_code]],Product[],5,FALSE),VLOOKUP(hist_data__2[[#This Row],[item_code]],Product[],4,FALSE))</f>
        <v>#N/A</v>
      </c>
      <c r="H6681" s="6" t="e">
        <f>hist_data__2[[#This Row],[quantity]]*hist_data__2[[#This Row],[sale_price]]</f>
        <v>#N/A</v>
      </c>
    </row>
    <row r="6682" spans="1:8" x14ac:dyDescent="0.25">
      <c r="A6682">
        <v>6681</v>
      </c>
      <c r="B6682" s="1" t="s">
        <v>8</v>
      </c>
      <c r="C6682" s="1" t="s">
        <v>36</v>
      </c>
      <c r="D6682">
        <v>2019</v>
      </c>
      <c r="E6682">
        <v>24</v>
      </c>
      <c r="F6682">
        <v>0</v>
      </c>
      <c r="G6682" s="5" t="e">
        <f>IF(VLOOKUP(hist_data__2[[#This Row],[item_code]],hist_data__2[[#This Row],[item_code]:[sale_year]],3,FALSE)=2020,VLOOKUP(hist_data__2[[#This Row],[item_code]],Product[],5,FALSE),VLOOKUP(hist_data__2[[#This Row],[item_code]],Product[],4,FALSE))</f>
        <v>#N/A</v>
      </c>
      <c r="H6682" s="6" t="e">
        <f>hist_data__2[[#This Row],[quantity]]*hist_data__2[[#This Row],[sale_price]]</f>
        <v>#N/A</v>
      </c>
    </row>
    <row r="6683" spans="1:8" x14ac:dyDescent="0.25">
      <c r="A6683">
        <v>6682</v>
      </c>
      <c r="B6683" s="1" t="s">
        <v>8</v>
      </c>
      <c r="C6683" s="1" t="s">
        <v>36</v>
      </c>
      <c r="D6683">
        <v>2019</v>
      </c>
      <c r="E6683">
        <v>25</v>
      </c>
      <c r="F6683">
        <v>1</v>
      </c>
      <c r="G6683" s="5" t="e">
        <f>IF(VLOOKUP(hist_data__2[[#This Row],[item_code]],hist_data__2[[#This Row],[item_code]:[sale_year]],3,FALSE)=2020,VLOOKUP(hist_data__2[[#This Row],[item_code]],Product[],5,FALSE),VLOOKUP(hist_data__2[[#This Row],[item_code]],Product[],4,FALSE))</f>
        <v>#N/A</v>
      </c>
      <c r="H6683" s="6" t="e">
        <f>hist_data__2[[#This Row],[quantity]]*hist_data__2[[#This Row],[sale_price]]</f>
        <v>#N/A</v>
      </c>
    </row>
    <row r="6684" spans="1:8" x14ac:dyDescent="0.25">
      <c r="A6684">
        <v>6683</v>
      </c>
      <c r="B6684" s="1" t="s">
        <v>8</v>
      </c>
      <c r="C6684" s="1" t="s">
        <v>36</v>
      </c>
      <c r="D6684">
        <v>2019</v>
      </c>
      <c r="E6684">
        <v>26</v>
      </c>
      <c r="F6684">
        <v>1</v>
      </c>
      <c r="G6684" s="5" t="e">
        <f>IF(VLOOKUP(hist_data__2[[#This Row],[item_code]],hist_data__2[[#This Row],[item_code]:[sale_year]],3,FALSE)=2020,VLOOKUP(hist_data__2[[#This Row],[item_code]],Product[],5,FALSE),VLOOKUP(hist_data__2[[#This Row],[item_code]],Product[],4,FALSE))</f>
        <v>#N/A</v>
      </c>
      <c r="H6684" s="6" t="e">
        <f>hist_data__2[[#This Row],[quantity]]*hist_data__2[[#This Row],[sale_price]]</f>
        <v>#N/A</v>
      </c>
    </row>
    <row r="6685" spans="1:8" x14ac:dyDescent="0.25">
      <c r="A6685">
        <v>6684</v>
      </c>
      <c r="B6685" s="1" t="s">
        <v>8</v>
      </c>
      <c r="C6685" s="1" t="s">
        <v>36</v>
      </c>
      <c r="D6685">
        <v>2019</v>
      </c>
      <c r="E6685">
        <v>27</v>
      </c>
      <c r="F6685">
        <v>1</v>
      </c>
      <c r="G6685" s="5" t="e">
        <f>IF(VLOOKUP(hist_data__2[[#This Row],[item_code]],hist_data__2[[#This Row],[item_code]:[sale_year]],3,FALSE)=2020,VLOOKUP(hist_data__2[[#This Row],[item_code]],Product[],5,FALSE),VLOOKUP(hist_data__2[[#This Row],[item_code]],Product[],4,FALSE))</f>
        <v>#N/A</v>
      </c>
      <c r="H6685" s="6" t="e">
        <f>hist_data__2[[#This Row],[quantity]]*hist_data__2[[#This Row],[sale_price]]</f>
        <v>#N/A</v>
      </c>
    </row>
    <row r="6686" spans="1:8" x14ac:dyDescent="0.25">
      <c r="A6686">
        <v>6685</v>
      </c>
      <c r="B6686" s="1" t="s">
        <v>8</v>
      </c>
      <c r="C6686" s="1" t="s">
        <v>36</v>
      </c>
      <c r="D6686">
        <v>2019</v>
      </c>
      <c r="E6686">
        <v>28</v>
      </c>
      <c r="F6686">
        <v>3</v>
      </c>
      <c r="G6686" s="5" t="e">
        <f>IF(VLOOKUP(hist_data__2[[#This Row],[item_code]],hist_data__2[[#This Row],[item_code]:[sale_year]],3,FALSE)=2020,VLOOKUP(hist_data__2[[#This Row],[item_code]],Product[],5,FALSE),VLOOKUP(hist_data__2[[#This Row],[item_code]],Product[],4,FALSE))</f>
        <v>#N/A</v>
      </c>
      <c r="H6686" s="6" t="e">
        <f>hist_data__2[[#This Row],[quantity]]*hist_data__2[[#This Row],[sale_price]]</f>
        <v>#N/A</v>
      </c>
    </row>
    <row r="6687" spans="1:8" x14ac:dyDescent="0.25">
      <c r="A6687">
        <v>6686</v>
      </c>
      <c r="B6687" s="1" t="s">
        <v>8</v>
      </c>
      <c r="C6687" s="1" t="s">
        <v>36</v>
      </c>
      <c r="D6687">
        <v>2019</v>
      </c>
      <c r="E6687">
        <v>29</v>
      </c>
      <c r="F6687">
        <v>4</v>
      </c>
      <c r="G6687" s="5" t="e">
        <f>IF(VLOOKUP(hist_data__2[[#This Row],[item_code]],hist_data__2[[#This Row],[item_code]:[sale_year]],3,FALSE)=2020,VLOOKUP(hist_data__2[[#This Row],[item_code]],Product[],5,FALSE),VLOOKUP(hist_data__2[[#This Row],[item_code]],Product[],4,FALSE))</f>
        <v>#N/A</v>
      </c>
      <c r="H6687" s="6" t="e">
        <f>hist_data__2[[#This Row],[quantity]]*hist_data__2[[#This Row],[sale_price]]</f>
        <v>#N/A</v>
      </c>
    </row>
    <row r="6688" spans="1:8" x14ac:dyDescent="0.25">
      <c r="A6688">
        <v>6687</v>
      </c>
      <c r="B6688" s="1" t="s">
        <v>8</v>
      </c>
      <c r="C6688" s="1" t="s">
        <v>36</v>
      </c>
      <c r="D6688">
        <v>2019</v>
      </c>
      <c r="E6688">
        <v>30</v>
      </c>
      <c r="F6688">
        <v>3</v>
      </c>
      <c r="G6688" s="5" t="e">
        <f>IF(VLOOKUP(hist_data__2[[#This Row],[item_code]],hist_data__2[[#This Row],[item_code]:[sale_year]],3,FALSE)=2020,VLOOKUP(hist_data__2[[#This Row],[item_code]],Product[],5,FALSE),VLOOKUP(hist_data__2[[#This Row],[item_code]],Product[],4,FALSE))</f>
        <v>#N/A</v>
      </c>
      <c r="H6688" s="6" t="e">
        <f>hist_data__2[[#This Row],[quantity]]*hist_data__2[[#This Row],[sale_price]]</f>
        <v>#N/A</v>
      </c>
    </row>
    <row r="6689" spans="1:8" x14ac:dyDescent="0.25">
      <c r="A6689">
        <v>6688</v>
      </c>
      <c r="B6689" s="1" t="s">
        <v>8</v>
      </c>
      <c r="C6689" s="1" t="s">
        <v>36</v>
      </c>
      <c r="D6689">
        <v>2019</v>
      </c>
      <c r="E6689">
        <v>31</v>
      </c>
      <c r="F6689">
        <v>1</v>
      </c>
      <c r="G6689" s="5" t="e">
        <f>IF(VLOOKUP(hist_data__2[[#This Row],[item_code]],hist_data__2[[#This Row],[item_code]:[sale_year]],3,FALSE)=2020,VLOOKUP(hist_data__2[[#This Row],[item_code]],Product[],5,FALSE),VLOOKUP(hist_data__2[[#This Row],[item_code]],Product[],4,FALSE))</f>
        <v>#N/A</v>
      </c>
      <c r="H6689" s="6" t="e">
        <f>hist_data__2[[#This Row],[quantity]]*hist_data__2[[#This Row],[sale_price]]</f>
        <v>#N/A</v>
      </c>
    </row>
    <row r="6690" spans="1:8" x14ac:dyDescent="0.25">
      <c r="A6690">
        <v>6689</v>
      </c>
      <c r="B6690" s="1" t="s">
        <v>8</v>
      </c>
      <c r="C6690" s="1" t="s">
        <v>36</v>
      </c>
      <c r="D6690">
        <v>2019</v>
      </c>
      <c r="E6690">
        <v>32</v>
      </c>
      <c r="F6690">
        <v>1</v>
      </c>
      <c r="G6690" s="5" t="e">
        <f>IF(VLOOKUP(hist_data__2[[#This Row],[item_code]],hist_data__2[[#This Row],[item_code]:[sale_year]],3,FALSE)=2020,VLOOKUP(hist_data__2[[#This Row],[item_code]],Product[],5,FALSE),VLOOKUP(hist_data__2[[#This Row],[item_code]],Product[],4,FALSE))</f>
        <v>#N/A</v>
      </c>
      <c r="H6690" s="6" t="e">
        <f>hist_data__2[[#This Row],[quantity]]*hist_data__2[[#This Row],[sale_price]]</f>
        <v>#N/A</v>
      </c>
    </row>
    <row r="6691" spans="1:8" x14ac:dyDescent="0.25">
      <c r="A6691">
        <v>6690</v>
      </c>
      <c r="B6691" s="1" t="s">
        <v>8</v>
      </c>
      <c r="C6691" s="1" t="s">
        <v>36</v>
      </c>
      <c r="D6691">
        <v>2019</v>
      </c>
      <c r="E6691">
        <v>33</v>
      </c>
      <c r="F6691">
        <v>1</v>
      </c>
      <c r="G6691" s="5" t="e">
        <f>IF(VLOOKUP(hist_data__2[[#This Row],[item_code]],hist_data__2[[#This Row],[item_code]:[sale_year]],3,FALSE)=2020,VLOOKUP(hist_data__2[[#This Row],[item_code]],Product[],5,FALSE),VLOOKUP(hist_data__2[[#This Row],[item_code]],Product[],4,FALSE))</f>
        <v>#N/A</v>
      </c>
      <c r="H6691" s="6" t="e">
        <f>hist_data__2[[#This Row],[quantity]]*hist_data__2[[#This Row],[sale_price]]</f>
        <v>#N/A</v>
      </c>
    </row>
    <row r="6692" spans="1:8" x14ac:dyDescent="0.25">
      <c r="A6692">
        <v>6691</v>
      </c>
      <c r="B6692" s="1" t="s">
        <v>8</v>
      </c>
      <c r="C6692" s="1" t="s">
        <v>36</v>
      </c>
      <c r="D6692">
        <v>2019</v>
      </c>
      <c r="E6692">
        <v>34</v>
      </c>
      <c r="F6692">
        <v>2</v>
      </c>
      <c r="G6692" s="5" t="e">
        <f>IF(VLOOKUP(hist_data__2[[#This Row],[item_code]],hist_data__2[[#This Row],[item_code]:[sale_year]],3,FALSE)=2020,VLOOKUP(hist_data__2[[#This Row],[item_code]],Product[],5,FALSE),VLOOKUP(hist_data__2[[#This Row],[item_code]],Product[],4,FALSE))</f>
        <v>#N/A</v>
      </c>
      <c r="H6692" s="6" t="e">
        <f>hist_data__2[[#This Row],[quantity]]*hist_data__2[[#This Row],[sale_price]]</f>
        <v>#N/A</v>
      </c>
    </row>
    <row r="6693" spans="1:8" x14ac:dyDescent="0.25">
      <c r="A6693">
        <v>6692</v>
      </c>
      <c r="B6693" s="1" t="s">
        <v>8</v>
      </c>
      <c r="C6693" s="1" t="s">
        <v>36</v>
      </c>
      <c r="D6693">
        <v>2019</v>
      </c>
      <c r="E6693">
        <v>35</v>
      </c>
      <c r="F6693">
        <v>1</v>
      </c>
      <c r="G6693" s="5" t="e">
        <f>IF(VLOOKUP(hist_data__2[[#This Row],[item_code]],hist_data__2[[#This Row],[item_code]:[sale_year]],3,FALSE)=2020,VLOOKUP(hist_data__2[[#This Row],[item_code]],Product[],5,FALSE),VLOOKUP(hist_data__2[[#This Row],[item_code]],Product[],4,FALSE))</f>
        <v>#N/A</v>
      </c>
      <c r="H6693" s="6" t="e">
        <f>hist_data__2[[#This Row],[quantity]]*hist_data__2[[#This Row],[sale_price]]</f>
        <v>#N/A</v>
      </c>
    </row>
    <row r="6694" spans="1:8" x14ac:dyDescent="0.25">
      <c r="A6694">
        <v>6693</v>
      </c>
      <c r="B6694" s="1" t="s">
        <v>8</v>
      </c>
      <c r="C6694" s="1" t="s">
        <v>36</v>
      </c>
      <c r="D6694">
        <v>2019</v>
      </c>
      <c r="E6694">
        <v>36</v>
      </c>
      <c r="F6694">
        <v>1</v>
      </c>
      <c r="G6694" s="5" t="e">
        <f>IF(VLOOKUP(hist_data__2[[#This Row],[item_code]],hist_data__2[[#This Row],[item_code]:[sale_year]],3,FALSE)=2020,VLOOKUP(hist_data__2[[#This Row],[item_code]],Product[],5,FALSE),VLOOKUP(hist_data__2[[#This Row],[item_code]],Product[],4,FALSE))</f>
        <v>#N/A</v>
      </c>
      <c r="H6694" s="6" t="e">
        <f>hist_data__2[[#This Row],[quantity]]*hist_data__2[[#This Row],[sale_price]]</f>
        <v>#N/A</v>
      </c>
    </row>
    <row r="6695" spans="1:8" x14ac:dyDescent="0.25">
      <c r="A6695">
        <v>6694</v>
      </c>
      <c r="B6695" s="1" t="s">
        <v>8</v>
      </c>
      <c r="C6695" s="1" t="s">
        <v>36</v>
      </c>
      <c r="D6695">
        <v>2019</v>
      </c>
      <c r="E6695">
        <v>37</v>
      </c>
      <c r="F6695">
        <v>1</v>
      </c>
      <c r="G6695" s="5" t="e">
        <f>IF(VLOOKUP(hist_data__2[[#This Row],[item_code]],hist_data__2[[#This Row],[item_code]:[sale_year]],3,FALSE)=2020,VLOOKUP(hist_data__2[[#This Row],[item_code]],Product[],5,FALSE),VLOOKUP(hist_data__2[[#This Row],[item_code]],Product[],4,FALSE))</f>
        <v>#N/A</v>
      </c>
      <c r="H6695" s="6" t="e">
        <f>hist_data__2[[#This Row],[quantity]]*hist_data__2[[#This Row],[sale_price]]</f>
        <v>#N/A</v>
      </c>
    </row>
    <row r="6696" spans="1:8" x14ac:dyDescent="0.25">
      <c r="A6696">
        <v>6695</v>
      </c>
      <c r="B6696" s="1" t="s">
        <v>8</v>
      </c>
      <c r="C6696" s="1" t="s">
        <v>36</v>
      </c>
      <c r="D6696">
        <v>2019</v>
      </c>
      <c r="E6696">
        <v>38</v>
      </c>
      <c r="F6696">
        <v>1</v>
      </c>
      <c r="G6696" s="5" t="e">
        <f>IF(VLOOKUP(hist_data__2[[#This Row],[item_code]],hist_data__2[[#This Row],[item_code]:[sale_year]],3,FALSE)=2020,VLOOKUP(hist_data__2[[#This Row],[item_code]],Product[],5,FALSE),VLOOKUP(hist_data__2[[#This Row],[item_code]],Product[],4,FALSE))</f>
        <v>#N/A</v>
      </c>
      <c r="H6696" s="6" t="e">
        <f>hist_data__2[[#This Row],[quantity]]*hist_data__2[[#This Row],[sale_price]]</f>
        <v>#N/A</v>
      </c>
    </row>
    <row r="6697" spans="1:8" x14ac:dyDescent="0.25">
      <c r="A6697">
        <v>6696</v>
      </c>
      <c r="B6697" s="1" t="s">
        <v>8</v>
      </c>
      <c r="C6697" s="1" t="s">
        <v>36</v>
      </c>
      <c r="D6697">
        <v>2019</v>
      </c>
      <c r="E6697">
        <v>39</v>
      </c>
      <c r="F6697">
        <v>1</v>
      </c>
      <c r="G6697" s="5" t="e">
        <f>IF(VLOOKUP(hist_data__2[[#This Row],[item_code]],hist_data__2[[#This Row],[item_code]:[sale_year]],3,FALSE)=2020,VLOOKUP(hist_data__2[[#This Row],[item_code]],Product[],5,FALSE),VLOOKUP(hist_data__2[[#This Row],[item_code]],Product[],4,FALSE))</f>
        <v>#N/A</v>
      </c>
      <c r="H6697" s="6" t="e">
        <f>hist_data__2[[#This Row],[quantity]]*hist_data__2[[#This Row],[sale_price]]</f>
        <v>#N/A</v>
      </c>
    </row>
    <row r="6698" spans="1:8" x14ac:dyDescent="0.25">
      <c r="A6698">
        <v>6697</v>
      </c>
      <c r="B6698" s="1" t="s">
        <v>8</v>
      </c>
      <c r="C6698" s="1" t="s">
        <v>36</v>
      </c>
      <c r="D6698">
        <v>2019</v>
      </c>
      <c r="E6698">
        <v>40</v>
      </c>
      <c r="F6698">
        <v>1</v>
      </c>
      <c r="G6698" s="5" t="e">
        <f>IF(VLOOKUP(hist_data__2[[#This Row],[item_code]],hist_data__2[[#This Row],[item_code]:[sale_year]],3,FALSE)=2020,VLOOKUP(hist_data__2[[#This Row],[item_code]],Product[],5,FALSE),VLOOKUP(hist_data__2[[#This Row],[item_code]],Product[],4,FALSE))</f>
        <v>#N/A</v>
      </c>
      <c r="H6698" s="6" t="e">
        <f>hist_data__2[[#This Row],[quantity]]*hist_data__2[[#This Row],[sale_price]]</f>
        <v>#N/A</v>
      </c>
    </row>
    <row r="6699" spans="1:8" x14ac:dyDescent="0.25">
      <c r="A6699">
        <v>6698</v>
      </c>
      <c r="B6699" s="1" t="s">
        <v>8</v>
      </c>
      <c r="C6699" s="1" t="s">
        <v>36</v>
      </c>
      <c r="D6699">
        <v>2019</v>
      </c>
      <c r="E6699">
        <v>41</v>
      </c>
      <c r="F6699">
        <v>1</v>
      </c>
      <c r="G6699" s="5" t="e">
        <f>IF(VLOOKUP(hist_data__2[[#This Row],[item_code]],hist_data__2[[#This Row],[item_code]:[sale_year]],3,FALSE)=2020,VLOOKUP(hist_data__2[[#This Row],[item_code]],Product[],5,FALSE),VLOOKUP(hist_data__2[[#This Row],[item_code]],Product[],4,FALSE))</f>
        <v>#N/A</v>
      </c>
      <c r="H6699" s="6" t="e">
        <f>hist_data__2[[#This Row],[quantity]]*hist_data__2[[#This Row],[sale_price]]</f>
        <v>#N/A</v>
      </c>
    </row>
    <row r="6700" spans="1:8" x14ac:dyDescent="0.25">
      <c r="A6700">
        <v>6699</v>
      </c>
      <c r="B6700" s="1" t="s">
        <v>8</v>
      </c>
      <c r="C6700" s="1" t="s">
        <v>36</v>
      </c>
      <c r="D6700">
        <v>2019</v>
      </c>
      <c r="E6700">
        <v>42</v>
      </c>
      <c r="F6700">
        <v>1</v>
      </c>
      <c r="G6700" s="5" t="e">
        <f>IF(VLOOKUP(hist_data__2[[#This Row],[item_code]],hist_data__2[[#This Row],[item_code]:[sale_year]],3,FALSE)=2020,VLOOKUP(hist_data__2[[#This Row],[item_code]],Product[],5,FALSE),VLOOKUP(hist_data__2[[#This Row],[item_code]],Product[],4,FALSE))</f>
        <v>#N/A</v>
      </c>
      <c r="H6700" s="6" t="e">
        <f>hist_data__2[[#This Row],[quantity]]*hist_data__2[[#This Row],[sale_price]]</f>
        <v>#N/A</v>
      </c>
    </row>
    <row r="6701" spans="1:8" x14ac:dyDescent="0.25">
      <c r="A6701">
        <v>6700</v>
      </c>
      <c r="B6701" s="1" t="s">
        <v>8</v>
      </c>
      <c r="C6701" s="1" t="s">
        <v>36</v>
      </c>
      <c r="D6701">
        <v>2019</v>
      </c>
      <c r="E6701">
        <v>43</v>
      </c>
      <c r="F6701">
        <v>1</v>
      </c>
      <c r="G6701" s="5" t="e">
        <f>IF(VLOOKUP(hist_data__2[[#This Row],[item_code]],hist_data__2[[#This Row],[item_code]:[sale_year]],3,FALSE)=2020,VLOOKUP(hist_data__2[[#This Row],[item_code]],Product[],5,FALSE),VLOOKUP(hist_data__2[[#This Row],[item_code]],Product[],4,FALSE))</f>
        <v>#N/A</v>
      </c>
      <c r="H6701" s="6" t="e">
        <f>hist_data__2[[#This Row],[quantity]]*hist_data__2[[#This Row],[sale_price]]</f>
        <v>#N/A</v>
      </c>
    </row>
    <row r="6702" spans="1:8" x14ac:dyDescent="0.25">
      <c r="A6702">
        <v>6701</v>
      </c>
      <c r="B6702" s="1" t="s">
        <v>8</v>
      </c>
      <c r="C6702" s="1" t="s">
        <v>36</v>
      </c>
      <c r="D6702">
        <v>2019</v>
      </c>
      <c r="E6702">
        <v>44</v>
      </c>
      <c r="F6702">
        <v>1</v>
      </c>
      <c r="G6702" s="5" t="e">
        <f>IF(VLOOKUP(hist_data__2[[#This Row],[item_code]],hist_data__2[[#This Row],[item_code]:[sale_year]],3,FALSE)=2020,VLOOKUP(hist_data__2[[#This Row],[item_code]],Product[],5,FALSE),VLOOKUP(hist_data__2[[#This Row],[item_code]],Product[],4,FALSE))</f>
        <v>#N/A</v>
      </c>
      <c r="H6702" s="6" t="e">
        <f>hist_data__2[[#This Row],[quantity]]*hist_data__2[[#This Row],[sale_price]]</f>
        <v>#N/A</v>
      </c>
    </row>
    <row r="6703" spans="1:8" x14ac:dyDescent="0.25">
      <c r="A6703">
        <v>6702</v>
      </c>
      <c r="B6703" s="1" t="s">
        <v>8</v>
      </c>
      <c r="C6703" s="1" t="s">
        <v>36</v>
      </c>
      <c r="D6703">
        <v>2019</v>
      </c>
      <c r="E6703">
        <v>45</v>
      </c>
      <c r="F6703">
        <v>1</v>
      </c>
      <c r="G6703" s="5" t="e">
        <f>IF(VLOOKUP(hist_data__2[[#This Row],[item_code]],hist_data__2[[#This Row],[item_code]:[sale_year]],3,FALSE)=2020,VLOOKUP(hist_data__2[[#This Row],[item_code]],Product[],5,FALSE),VLOOKUP(hist_data__2[[#This Row],[item_code]],Product[],4,FALSE))</f>
        <v>#N/A</v>
      </c>
      <c r="H6703" s="6" t="e">
        <f>hist_data__2[[#This Row],[quantity]]*hist_data__2[[#This Row],[sale_price]]</f>
        <v>#N/A</v>
      </c>
    </row>
    <row r="6704" spans="1:8" x14ac:dyDescent="0.25">
      <c r="A6704">
        <v>6703</v>
      </c>
      <c r="B6704" s="1" t="s">
        <v>8</v>
      </c>
      <c r="C6704" s="1" t="s">
        <v>36</v>
      </c>
      <c r="D6704">
        <v>2019</v>
      </c>
      <c r="E6704">
        <v>46</v>
      </c>
      <c r="F6704">
        <v>1</v>
      </c>
      <c r="G6704" s="5" t="e">
        <f>IF(VLOOKUP(hist_data__2[[#This Row],[item_code]],hist_data__2[[#This Row],[item_code]:[sale_year]],3,FALSE)=2020,VLOOKUP(hist_data__2[[#This Row],[item_code]],Product[],5,FALSE),VLOOKUP(hist_data__2[[#This Row],[item_code]],Product[],4,FALSE))</f>
        <v>#N/A</v>
      </c>
      <c r="H6704" s="6" t="e">
        <f>hist_data__2[[#This Row],[quantity]]*hist_data__2[[#This Row],[sale_price]]</f>
        <v>#N/A</v>
      </c>
    </row>
    <row r="6705" spans="1:8" x14ac:dyDescent="0.25">
      <c r="A6705">
        <v>6704</v>
      </c>
      <c r="B6705" s="1" t="s">
        <v>8</v>
      </c>
      <c r="C6705" s="1" t="s">
        <v>36</v>
      </c>
      <c r="D6705">
        <v>2019</v>
      </c>
      <c r="E6705">
        <v>47</v>
      </c>
      <c r="F6705">
        <v>1</v>
      </c>
      <c r="G6705" s="5" t="e">
        <f>IF(VLOOKUP(hist_data__2[[#This Row],[item_code]],hist_data__2[[#This Row],[item_code]:[sale_year]],3,FALSE)=2020,VLOOKUP(hist_data__2[[#This Row],[item_code]],Product[],5,FALSE),VLOOKUP(hist_data__2[[#This Row],[item_code]],Product[],4,FALSE))</f>
        <v>#N/A</v>
      </c>
      <c r="H6705" s="6" t="e">
        <f>hist_data__2[[#This Row],[quantity]]*hist_data__2[[#This Row],[sale_price]]</f>
        <v>#N/A</v>
      </c>
    </row>
    <row r="6706" spans="1:8" x14ac:dyDescent="0.25">
      <c r="A6706">
        <v>6705</v>
      </c>
      <c r="B6706" s="1" t="s">
        <v>8</v>
      </c>
      <c r="C6706" s="1" t="s">
        <v>36</v>
      </c>
      <c r="D6706">
        <v>2019</v>
      </c>
      <c r="E6706">
        <v>48</v>
      </c>
      <c r="F6706">
        <v>1</v>
      </c>
      <c r="G6706" s="5" t="e">
        <f>IF(VLOOKUP(hist_data__2[[#This Row],[item_code]],hist_data__2[[#This Row],[item_code]:[sale_year]],3,FALSE)=2020,VLOOKUP(hist_data__2[[#This Row],[item_code]],Product[],5,FALSE),VLOOKUP(hist_data__2[[#This Row],[item_code]],Product[],4,FALSE))</f>
        <v>#N/A</v>
      </c>
      <c r="H6706" s="6" t="e">
        <f>hist_data__2[[#This Row],[quantity]]*hist_data__2[[#This Row],[sale_price]]</f>
        <v>#N/A</v>
      </c>
    </row>
    <row r="6707" spans="1:8" x14ac:dyDescent="0.25">
      <c r="A6707">
        <v>6706</v>
      </c>
      <c r="B6707" s="1" t="s">
        <v>8</v>
      </c>
      <c r="C6707" s="1" t="s">
        <v>36</v>
      </c>
      <c r="D6707">
        <v>2019</v>
      </c>
      <c r="E6707">
        <v>49</v>
      </c>
      <c r="F6707">
        <v>1</v>
      </c>
      <c r="G6707" s="5" t="e">
        <f>IF(VLOOKUP(hist_data__2[[#This Row],[item_code]],hist_data__2[[#This Row],[item_code]:[sale_year]],3,FALSE)=2020,VLOOKUP(hist_data__2[[#This Row],[item_code]],Product[],5,FALSE),VLOOKUP(hist_data__2[[#This Row],[item_code]],Product[],4,FALSE))</f>
        <v>#N/A</v>
      </c>
      <c r="H6707" s="6" t="e">
        <f>hist_data__2[[#This Row],[quantity]]*hist_data__2[[#This Row],[sale_price]]</f>
        <v>#N/A</v>
      </c>
    </row>
    <row r="6708" spans="1:8" x14ac:dyDescent="0.25">
      <c r="A6708">
        <v>6707</v>
      </c>
      <c r="B6708" s="1" t="s">
        <v>8</v>
      </c>
      <c r="C6708" s="1" t="s">
        <v>36</v>
      </c>
      <c r="D6708">
        <v>2019</v>
      </c>
      <c r="E6708">
        <v>50</v>
      </c>
      <c r="F6708">
        <v>1</v>
      </c>
      <c r="G6708" s="5" t="e">
        <f>IF(VLOOKUP(hist_data__2[[#This Row],[item_code]],hist_data__2[[#This Row],[item_code]:[sale_year]],3,FALSE)=2020,VLOOKUP(hist_data__2[[#This Row],[item_code]],Product[],5,FALSE),VLOOKUP(hist_data__2[[#This Row],[item_code]],Product[],4,FALSE))</f>
        <v>#N/A</v>
      </c>
      <c r="H6708" s="6" t="e">
        <f>hist_data__2[[#This Row],[quantity]]*hist_data__2[[#This Row],[sale_price]]</f>
        <v>#N/A</v>
      </c>
    </row>
    <row r="6709" spans="1:8" x14ac:dyDescent="0.25">
      <c r="A6709">
        <v>6708</v>
      </c>
      <c r="B6709" s="1" t="s">
        <v>8</v>
      </c>
      <c r="C6709" s="1" t="s">
        <v>36</v>
      </c>
      <c r="D6709">
        <v>2019</v>
      </c>
      <c r="E6709">
        <v>51</v>
      </c>
      <c r="F6709">
        <v>1</v>
      </c>
      <c r="G6709" s="5" t="e">
        <f>IF(VLOOKUP(hist_data__2[[#This Row],[item_code]],hist_data__2[[#This Row],[item_code]:[sale_year]],3,FALSE)=2020,VLOOKUP(hist_data__2[[#This Row],[item_code]],Product[],5,FALSE),VLOOKUP(hist_data__2[[#This Row],[item_code]],Product[],4,FALSE))</f>
        <v>#N/A</v>
      </c>
      <c r="H6709" s="6" t="e">
        <f>hist_data__2[[#This Row],[quantity]]*hist_data__2[[#This Row],[sale_price]]</f>
        <v>#N/A</v>
      </c>
    </row>
    <row r="6710" spans="1:8" x14ac:dyDescent="0.25">
      <c r="A6710">
        <v>6709</v>
      </c>
      <c r="B6710" s="1" t="s">
        <v>8</v>
      </c>
      <c r="C6710" s="1" t="s">
        <v>36</v>
      </c>
      <c r="D6710">
        <v>2020</v>
      </c>
      <c r="E6710">
        <v>0</v>
      </c>
      <c r="F6710">
        <v>0</v>
      </c>
      <c r="G6710" s="5" t="e">
        <f>IF(VLOOKUP(hist_data__2[[#This Row],[item_code]],hist_data__2[[#This Row],[item_code]:[sale_year]],3,FALSE)=2020,VLOOKUP(hist_data__2[[#This Row],[item_code]],Product[],5,FALSE),VLOOKUP(hist_data__2[[#This Row],[item_code]],Product[],4,FALSE))</f>
        <v>#N/A</v>
      </c>
      <c r="H6710" s="6" t="e">
        <f>hist_data__2[[#This Row],[quantity]]*hist_data__2[[#This Row],[sale_price]]</f>
        <v>#N/A</v>
      </c>
    </row>
    <row r="6711" spans="1:8" x14ac:dyDescent="0.25">
      <c r="A6711">
        <v>6710</v>
      </c>
      <c r="B6711" s="1" t="s">
        <v>8</v>
      </c>
      <c r="C6711" s="1" t="s">
        <v>36</v>
      </c>
      <c r="D6711">
        <v>2020</v>
      </c>
      <c r="E6711">
        <v>1</v>
      </c>
      <c r="F6711">
        <v>1</v>
      </c>
      <c r="G6711" s="5" t="e">
        <f>IF(VLOOKUP(hist_data__2[[#This Row],[item_code]],hist_data__2[[#This Row],[item_code]:[sale_year]],3,FALSE)=2020,VLOOKUP(hist_data__2[[#This Row],[item_code]],Product[],5,FALSE),VLOOKUP(hist_data__2[[#This Row],[item_code]],Product[],4,FALSE))</f>
        <v>#N/A</v>
      </c>
      <c r="H6711" s="6" t="e">
        <f>hist_data__2[[#This Row],[quantity]]*hist_data__2[[#This Row],[sale_price]]</f>
        <v>#N/A</v>
      </c>
    </row>
    <row r="6712" spans="1:8" x14ac:dyDescent="0.25">
      <c r="A6712">
        <v>6711</v>
      </c>
      <c r="B6712" s="1" t="s">
        <v>8</v>
      </c>
      <c r="C6712" s="1" t="s">
        <v>36</v>
      </c>
      <c r="D6712">
        <v>2020</v>
      </c>
      <c r="E6712">
        <v>2</v>
      </c>
      <c r="F6712">
        <v>0</v>
      </c>
      <c r="G6712" s="5" t="e">
        <f>IF(VLOOKUP(hist_data__2[[#This Row],[item_code]],hist_data__2[[#This Row],[item_code]:[sale_year]],3,FALSE)=2020,VLOOKUP(hist_data__2[[#This Row],[item_code]],Product[],5,FALSE),VLOOKUP(hist_data__2[[#This Row],[item_code]],Product[],4,FALSE))</f>
        <v>#N/A</v>
      </c>
      <c r="H6712" s="6" t="e">
        <f>hist_data__2[[#This Row],[quantity]]*hist_data__2[[#This Row],[sale_price]]</f>
        <v>#N/A</v>
      </c>
    </row>
    <row r="6713" spans="1:8" x14ac:dyDescent="0.25">
      <c r="A6713">
        <v>6712</v>
      </c>
      <c r="B6713" s="1" t="s">
        <v>8</v>
      </c>
      <c r="C6713" s="1" t="s">
        <v>36</v>
      </c>
      <c r="D6713">
        <v>2020</v>
      </c>
      <c r="E6713">
        <v>3</v>
      </c>
      <c r="F6713">
        <v>0</v>
      </c>
      <c r="G6713" s="5" t="e">
        <f>IF(VLOOKUP(hist_data__2[[#This Row],[item_code]],hist_data__2[[#This Row],[item_code]:[sale_year]],3,FALSE)=2020,VLOOKUP(hist_data__2[[#This Row],[item_code]],Product[],5,FALSE),VLOOKUP(hist_data__2[[#This Row],[item_code]],Product[],4,FALSE))</f>
        <v>#N/A</v>
      </c>
      <c r="H6713" s="6" t="e">
        <f>hist_data__2[[#This Row],[quantity]]*hist_data__2[[#This Row],[sale_price]]</f>
        <v>#N/A</v>
      </c>
    </row>
    <row r="6714" spans="1:8" x14ac:dyDescent="0.25">
      <c r="A6714">
        <v>6713</v>
      </c>
      <c r="B6714" s="1" t="s">
        <v>8</v>
      </c>
      <c r="C6714" s="1" t="s">
        <v>36</v>
      </c>
      <c r="D6714">
        <v>2020</v>
      </c>
      <c r="E6714">
        <v>4</v>
      </c>
      <c r="F6714">
        <v>0</v>
      </c>
      <c r="G6714" s="5" t="e">
        <f>IF(VLOOKUP(hist_data__2[[#This Row],[item_code]],hist_data__2[[#This Row],[item_code]:[sale_year]],3,FALSE)=2020,VLOOKUP(hist_data__2[[#This Row],[item_code]],Product[],5,FALSE),VLOOKUP(hist_data__2[[#This Row],[item_code]],Product[],4,FALSE))</f>
        <v>#N/A</v>
      </c>
      <c r="H6714" s="6" t="e">
        <f>hist_data__2[[#This Row],[quantity]]*hist_data__2[[#This Row],[sale_price]]</f>
        <v>#N/A</v>
      </c>
    </row>
    <row r="6715" spans="1:8" x14ac:dyDescent="0.25">
      <c r="A6715">
        <v>6714</v>
      </c>
      <c r="B6715" s="1" t="s">
        <v>8</v>
      </c>
      <c r="C6715" s="1" t="s">
        <v>36</v>
      </c>
      <c r="D6715">
        <v>2020</v>
      </c>
      <c r="E6715">
        <v>5</v>
      </c>
      <c r="F6715">
        <v>0</v>
      </c>
      <c r="G6715" s="5" t="e">
        <f>IF(VLOOKUP(hist_data__2[[#This Row],[item_code]],hist_data__2[[#This Row],[item_code]:[sale_year]],3,FALSE)=2020,VLOOKUP(hist_data__2[[#This Row],[item_code]],Product[],5,FALSE),VLOOKUP(hist_data__2[[#This Row],[item_code]],Product[],4,FALSE))</f>
        <v>#N/A</v>
      </c>
      <c r="H6715" s="6" t="e">
        <f>hist_data__2[[#This Row],[quantity]]*hist_data__2[[#This Row],[sale_price]]</f>
        <v>#N/A</v>
      </c>
    </row>
    <row r="6716" spans="1:8" x14ac:dyDescent="0.25">
      <c r="A6716">
        <v>6715</v>
      </c>
      <c r="B6716" s="1" t="s">
        <v>8</v>
      </c>
      <c r="C6716" s="1" t="s">
        <v>36</v>
      </c>
      <c r="D6716">
        <v>2020</v>
      </c>
      <c r="E6716">
        <v>6</v>
      </c>
      <c r="F6716">
        <v>0</v>
      </c>
      <c r="G6716" s="5" t="e">
        <f>IF(VLOOKUP(hist_data__2[[#This Row],[item_code]],hist_data__2[[#This Row],[item_code]:[sale_year]],3,FALSE)=2020,VLOOKUP(hist_data__2[[#This Row],[item_code]],Product[],5,FALSE),VLOOKUP(hist_data__2[[#This Row],[item_code]],Product[],4,FALSE))</f>
        <v>#N/A</v>
      </c>
      <c r="H6716" s="6" t="e">
        <f>hist_data__2[[#This Row],[quantity]]*hist_data__2[[#This Row],[sale_price]]</f>
        <v>#N/A</v>
      </c>
    </row>
    <row r="6717" spans="1:8" x14ac:dyDescent="0.25">
      <c r="A6717">
        <v>6716</v>
      </c>
      <c r="B6717" s="1" t="s">
        <v>8</v>
      </c>
      <c r="C6717" s="1" t="s">
        <v>36</v>
      </c>
      <c r="D6717">
        <v>2020</v>
      </c>
      <c r="E6717">
        <v>7</v>
      </c>
      <c r="F6717">
        <v>0</v>
      </c>
      <c r="G6717" s="5" t="e">
        <f>IF(VLOOKUP(hist_data__2[[#This Row],[item_code]],hist_data__2[[#This Row],[item_code]:[sale_year]],3,FALSE)=2020,VLOOKUP(hist_data__2[[#This Row],[item_code]],Product[],5,FALSE),VLOOKUP(hist_data__2[[#This Row],[item_code]],Product[],4,FALSE))</f>
        <v>#N/A</v>
      </c>
      <c r="H6717" s="6" t="e">
        <f>hist_data__2[[#This Row],[quantity]]*hist_data__2[[#This Row],[sale_price]]</f>
        <v>#N/A</v>
      </c>
    </row>
    <row r="6718" spans="1:8" x14ac:dyDescent="0.25">
      <c r="A6718">
        <v>6717</v>
      </c>
      <c r="B6718" s="1" t="s">
        <v>8</v>
      </c>
      <c r="C6718" s="1" t="s">
        <v>36</v>
      </c>
      <c r="D6718">
        <v>2020</v>
      </c>
      <c r="E6718">
        <v>8</v>
      </c>
      <c r="F6718">
        <v>0</v>
      </c>
      <c r="G6718" s="5" t="e">
        <f>IF(VLOOKUP(hist_data__2[[#This Row],[item_code]],hist_data__2[[#This Row],[item_code]:[sale_year]],3,FALSE)=2020,VLOOKUP(hist_data__2[[#This Row],[item_code]],Product[],5,FALSE),VLOOKUP(hist_data__2[[#This Row],[item_code]],Product[],4,FALSE))</f>
        <v>#N/A</v>
      </c>
      <c r="H6718" s="6" t="e">
        <f>hist_data__2[[#This Row],[quantity]]*hist_data__2[[#This Row],[sale_price]]</f>
        <v>#N/A</v>
      </c>
    </row>
    <row r="6719" spans="1:8" x14ac:dyDescent="0.25">
      <c r="A6719">
        <v>6718</v>
      </c>
      <c r="B6719" s="1" t="s">
        <v>8</v>
      </c>
      <c r="C6719" s="1" t="s">
        <v>36</v>
      </c>
      <c r="D6719">
        <v>2020</v>
      </c>
      <c r="E6719">
        <v>9</v>
      </c>
      <c r="F6719">
        <v>1</v>
      </c>
      <c r="G6719" s="5" t="e">
        <f>IF(VLOOKUP(hist_data__2[[#This Row],[item_code]],hist_data__2[[#This Row],[item_code]:[sale_year]],3,FALSE)=2020,VLOOKUP(hist_data__2[[#This Row],[item_code]],Product[],5,FALSE),VLOOKUP(hist_data__2[[#This Row],[item_code]],Product[],4,FALSE))</f>
        <v>#N/A</v>
      </c>
      <c r="H6719" s="6" t="e">
        <f>hist_data__2[[#This Row],[quantity]]*hist_data__2[[#This Row],[sale_price]]</f>
        <v>#N/A</v>
      </c>
    </row>
    <row r="6720" spans="1:8" x14ac:dyDescent="0.25">
      <c r="A6720">
        <v>6719</v>
      </c>
      <c r="B6720" s="1" t="s">
        <v>8</v>
      </c>
      <c r="C6720" s="1" t="s">
        <v>36</v>
      </c>
      <c r="D6720">
        <v>2020</v>
      </c>
      <c r="E6720">
        <v>10</v>
      </c>
      <c r="F6720">
        <v>1</v>
      </c>
      <c r="G6720" s="5" t="e">
        <f>IF(VLOOKUP(hist_data__2[[#This Row],[item_code]],hist_data__2[[#This Row],[item_code]:[sale_year]],3,FALSE)=2020,VLOOKUP(hist_data__2[[#This Row],[item_code]],Product[],5,FALSE),VLOOKUP(hist_data__2[[#This Row],[item_code]],Product[],4,FALSE))</f>
        <v>#N/A</v>
      </c>
      <c r="H6720" s="6" t="e">
        <f>hist_data__2[[#This Row],[quantity]]*hist_data__2[[#This Row],[sale_price]]</f>
        <v>#N/A</v>
      </c>
    </row>
    <row r="6721" spans="1:8" x14ac:dyDescent="0.25">
      <c r="A6721">
        <v>6720</v>
      </c>
      <c r="B6721" s="1" t="s">
        <v>8</v>
      </c>
      <c r="C6721" s="1" t="s">
        <v>36</v>
      </c>
      <c r="D6721">
        <v>2020</v>
      </c>
      <c r="E6721">
        <v>11</v>
      </c>
      <c r="F6721">
        <v>1</v>
      </c>
      <c r="G6721" s="5" t="e">
        <f>IF(VLOOKUP(hist_data__2[[#This Row],[item_code]],hist_data__2[[#This Row],[item_code]:[sale_year]],3,FALSE)=2020,VLOOKUP(hist_data__2[[#This Row],[item_code]],Product[],5,FALSE),VLOOKUP(hist_data__2[[#This Row],[item_code]],Product[],4,FALSE))</f>
        <v>#N/A</v>
      </c>
      <c r="H6721" s="6" t="e">
        <f>hist_data__2[[#This Row],[quantity]]*hist_data__2[[#This Row],[sale_price]]</f>
        <v>#N/A</v>
      </c>
    </row>
    <row r="6722" spans="1:8" x14ac:dyDescent="0.25">
      <c r="A6722">
        <v>6721</v>
      </c>
      <c r="B6722" s="1" t="s">
        <v>8</v>
      </c>
      <c r="C6722" s="1" t="s">
        <v>36</v>
      </c>
      <c r="D6722">
        <v>2020</v>
      </c>
      <c r="E6722">
        <v>12</v>
      </c>
      <c r="F6722">
        <v>1</v>
      </c>
      <c r="G6722" s="5" t="e">
        <f>IF(VLOOKUP(hist_data__2[[#This Row],[item_code]],hist_data__2[[#This Row],[item_code]:[sale_year]],3,FALSE)=2020,VLOOKUP(hist_data__2[[#This Row],[item_code]],Product[],5,FALSE),VLOOKUP(hist_data__2[[#This Row],[item_code]],Product[],4,FALSE))</f>
        <v>#N/A</v>
      </c>
      <c r="H6722" s="6" t="e">
        <f>hist_data__2[[#This Row],[quantity]]*hist_data__2[[#This Row],[sale_price]]</f>
        <v>#N/A</v>
      </c>
    </row>
    <row r="6723" spans="1:8" x14ac:dyDescent="0.25">
      <c r="A6723">
        <v>6722</v>
      </c>
      <c r="B6723" s="1" t="s">
        <v>8</v>
      </c>
      <c r="C6723" s="1" t="s">
        <v>36</v>
      </c>
      <c r="D6723">
        <v>2020</v>
      </c>
      <c r="E6723">
        <v>13</v>
      </c>
      <c r="F6723">
        <v>2</v>
      </c>
      <c r="G6723" s="5" t="e">
        <f>IF(VLOOKUP(hist_data__2[[#This Row],[item_code]],hist_data__2[[#This Row],[item_code]:[sale_year]],3,FALSE)=2020,VLOOKUP(hist_data__2[[#This Row],[item_code]],Product[],5,FALSE),VLOOKUP(hist_data__2[[#This Row],[item_code]],Product[],4,FALSE))</f>
        <v>#N/A</v>
      </c>
      <c r="H6723" s="6" t="e">
        <f>hist_data__2[[#This Row],[quantity]]*hist_data__2[[#This Row],[sale_price]]</f>
        <v>#N/A</v>
      </c>
    </row>
    <row r="6724" spans="1:8" x14ac:dyDescent="0.25">
      <c r="A6724">
        <v>6723</v>
      </c>
      <c r="B6724" s="1" t="s">
        <v>8</v>
      </c>
      <c r="C6724" s="1" t="s">
        <v>36</v>
      </c>
      <c r="D6724">
        <v>2020</v>
      </c>
      <c r="E6724">
        <v>14</v>
      </c>
      <c r="F6724">
        <v>1</v>
      </c>
      <c r="G6724" s="5" t="e">
        <f>IF(VLOOKUP(hist_data__2[[#This Row],[item_code]],hist_data__2[[#This Row],[item_code]:[sale_year]],3,FALSE)=2020,VLOOKUP(hist_data__2[[#This Row],[item_code]],Product[],5,FALSE),VLOOKUP(hist_data__2[[#This Row],[item_code]],Product[],4,FALSE))</f>
        <v>#N/A</v>
      </c>
      <c r="H6724" s="6" t="e">
        <f>hist_data__2[[#This Row],[quantity]]*hist_data__2[[#This Row],[sale_price]]</f>
        <v>#N/A</v>
      </c>
    </row>
    <row r="6725" spans="1:8" x14ac:dyDescent="0.25">
      <c r="A6725">
        <v>6724</v>
      </c>
      <c r="B6725" s="1" t="s">
        <v>8</v>
      </c>
      <c r="C6725" s="1" t="s">
        <v>36</v>
      </c>
      <c r="D6725">
        <v>2020</v>
      </c>
      <c r="E6725">
        <v>15</v>
      </c>
      <c r="F6725">
        <v>1</v>
      </c>
      <c r="G6725" s="5" t="e">
        <f>IF(VLOOKUP(hist_data__2[[#This Row],[item_code]],hist_data__2[[#This Row],[item_code]:[sale_year]],3,FALSE)=2020,VLOOKUP(hist_data__2[[#This Row],[item_code]],Product[],5,FALSE),VLOOKUP(hist_data__2[[#This Row],[item_code]],Product[],4,FALSE))</f>
        <v>#N/A</v>
      </c>
      <c r="H6725" s="6" t="e">
        <f>hist_data__2[[#This Row],[quantity]]*hist_data__2[[#This Row],[sale_price]]</f>
        <v>#N/A</v>
      </c>
    </row>
    <row r="6726" spans="1:8" x14ac:dyDescent="0.25">
      <c r="A6726">
        <v>6725</v>
      </c>
      <c r="B6726" s="1" t="s">
        <v>8</v>
      </c>
      <c r="C6726" s="1" t="s">
        <v>36</v>
      </c>
      <c r="D6726">
        <v>2020</v>
      </c>
      <c r="E6726">
        <v>16</v>
      </c>
      <c r="F6726">
        <v>1</v>
      </c>
      <c r="G6726" s="5" t="e">
        <f>IF(VLOOKUP(hist_data__2[[#This Row],[item_code]],hist_data__2[[#This Row],[item_code]:[sale_year]],3,FALSE)=2020,VLOOKUP(hist_data__2[[#This Row],[item_code]],Product[],5,FALSE),VLOOKUP(hist_data__2[[#This Row],[item_code]],Product[],4,FALSE))</f>
        <v>#N/A</v>
      </c>
      <c r="H6726" s="6" t="e">
        <f>hist_data__2[[#This Row],[quantity]]*hist_data__2[[#This Row],[sale_price]]</f>
        <v>#N/A</v>
      </c>
    </row>
    <row r="6727" spans="1:8" x14ac:dyDescent="0.25">
      <c r="A6727">
        <v>6726</v>
      </c>
      <c r="B6727" s="1" t="s">
        <v>8</v>
      </c>
      <c r="C6727" s="1" t="s">
        <v>36</v>
      </c>
      <c r="D6727">
        <v>2020</v>
      </c>
      <c r="E6727">
        <v>17</v>
      </c>
      <c r="F6727">
        <v>1</v>
      </c>
      <c r="G6727" s="5" t="e">
        <f>IF(VLOOKUP(hist_data__2[[#This Row],[item_code]],hist_data__2[[#This Row],[item_code]:[sale_year]],3,FALSE)=2020,VLOOKUP(hist_data__2[[#This Row],[item_code]],Product[],5,FALSE),VLOOKUP(hist_data__2[[#This Row],[item_code]],Product[],4,FALSE))</f>
        <v>#N/A</v>
      </c>
      <c r="H6727" s="6" t="e">
        <f>hist_data__2[[#This Row],[quantity]]*hist_data__2[[#This Row],[sale_price]]</f>
        <v>#N/A</v>
      </c>
    </row>
    <row r="6728" spans="1:8" x14ac:dyDescent="0.25">
      <c r="A6728">
        <v>6727</v>
      </c>
      <c r="B6728" s="1" t="s">
        <v>8</v>
      </c>
      <c r="C6728" s="1" t="s">
        <v>36</v>
      </c>
      <c r="D6728">
        <v>2020</v>
      </c>
      <c r="E6728">
        <v>18</v>
      </c>
      <c r="F6728">
        <v>0</v>
      </c>
      <c r="G6728" s="5" t="e">
        <f>IF(VLOOKUP(hist_data__2[[#This Row],[item_code]],hist_data__2[[#This Row],[item_code]:[sale_year]],3,FALSE)=2020,VLOOKUP(hist_data__2[[#This Row],[item_code]],Product[],5,FALSE),VLOOKUP(hist_data__2[[#This Row],[item_code]],Product[],4,FALSE))</f>
        <v>#N/A</v>
      </c>
      <c r="H6728" s="6" t="e">
        <f>hist_data__2[[#This Row],[quantity]]*hist_data__2[[#This Row],[sale_price]]</f>
        <v>#N/A</v>
      </c>
    </row>
    <row r="6729" spans="1:8" x14ac:dyDescent="0.25">
      <c r="A6729">
        <v>6728</v>
      </c>
      <c r="B6729" s="1" t="s">
        <v>8</v>
      </c>
      <c r="C6729" s="1" t="s">
        <v>36</v>
      </c>
      <c r="D6729">
        <v>2020</v>
      </c>
      <c r="E6729">
        <v>19</v>
      </c>
      <c r="F6729">
        <v>1</v>
      </c>
      <c r="G6729" s="5" t="e">
        <f>IF(VLOOKUP(hist_data__2[[#This Row],[item_code]],hist_data__2[[#This Row],[item_code]:[sale_year]],3,FALSE)=2020,VLOOKUP(hist_data__2[[#This Row],[item_code]],Product[],5,FALSE),VLOOKUP(hist_data__2[[#This Row],[item_code]],Product[],4,FALSE))</f>
        <v>#N/A</v>
      </c>
      <c r="H6729" s="6" t="e">
        <f>hist_data__2[[#This Row],[quantity]]*hist_data__2[[#This Row],[sale_price]]</f>
        <v>#N/A</v>
      </c>
    </row>
    <row r="6730" spans="1:8" x14ac:dyDescent="0.25">
      <c r="A6730">
        <v>6729</v>
      </c>
      <c r="B6730" s="1" t="s">
        <v>8</v>
      </c>
      <c r="C6730" s="1" t="s">
        <v>36</v>
      </c>
      <c r="D6730">
        <v>2020</v>
      </c>
      <c r="E6730">
        <v>20</v>
      </c>
      <c r="F6730">
        <v>1</v>
      </c>
      <c r="G6730" s="5" t="e">
        <f>IF(VLOOKUP(hist_data__2[[#This Row],[item_code]],hist_data__2[[#This Row],[item_code]:[sale_year]],3,FALSE)=2020,VLOOKUP(hist_data__2[[#This Row],[item_code]],Product[],5,FALSE),VLOOKUP(hist_data__2[[#This Row],[item_code]],Product[],4,FALSE))</f>
        <v>#N/A</v>
      </c>
      <c r="H6730" s="6" t="e">
        <f>hist_data__2[[#This Row],[quantity]]*hist_data__2[[#This Row],[sale_price]]</f>
        <v>#N/A</v>
      </c>
    </row>
    <row r="6731" spans="1:8" x14ac:dyDescent="0.25">
      <c r="A6731">
        <v>6730</v>
      </c>
      <c r="B6731" s="1" t="s">
        <v>8</v>
      </c>
      <c r="C6731" s="1" t="s">
        <v>36</v>
      </c>
      <c r="D6731">
        <v>2020</v>
      </c>
      <c r="E6731">
        <v>21</v>
      </c>
      <c r="F6731">
        <v>1</v>
      </c>
      <c r="G6731" s="5" t="e">
        <f>IF(VLOOKUP(hist_data__2[[#This Row],[item_code]],hist_data__2[[#This Row],[item_code]:[sale_year]],3,FALSE)=2020,VLOOKUP(hist_data__2[[#This Row],[item_code]],Product[],5,FALSE),VLOOKUP(hist_data__2[[#This Row],[item_code]],Product[],4,FALSE))</f>
        <v>#N/A</v>
      </c>
      <c r="H6731" s="6" t="e">
        <f>hist_data__2[[#This Row],[quantity]]*hist_data__2[[#This Row],[sale_price]]</f>
        <v>#N/A</v>
      </c>
    </row>
    <row r="6732" spans="1:8" x14ac:dyDescent="0.25">
      <c r="A6732">
        <v>6731</v>
      </c>
      <c r="B6732" s="1" t="s">
        <v>8</v>
      </c>
      <c r="C6732" s="1" t="s">
        <v>36</v>
      </c>
      <c r="D6732">
        <v>2020</v>
      </c>
      <c r="E6732">
        <v>22</v>
      </c>
      <c r="F6732">
        <v>1</v>
      </c>
      <c r="G6732" s="5" t="e">
        <f>IF(VLOOKUP(hist_data__2[[#This Row],[item_code]],hist_data__2[[#This Row],[item_code]:[sale_year]],3,FALSE)=2020,VLOOKUP(hist_data__2[[#This Row],[item_code]],Product[],5,FALSE),VLOOKUP(hist_data__2[[#This Row],[item_code]],Product[],4,FALSE))</f>
        <v>#N/A</v>
      </c>
      <c r="H6732" s="6" t="e">
        <f>hist_data__2[[#This Row],[quantity]]*hist_data__2[[#This Row],[sale_price]]</f>
        <v>#N/A</v>
      </c>
    </row>
    <row r="6733" spans="1:8" x14ac:dyDescent="0.25">
      <c r="A6733">
        <v>6732</v>
      </c>
      <c r="B6733" s="1" t="s">
        <v>8</v>
      </c>
      <c r="C6733" s="1" t="s">
        <v>36</v>
      </c>
      <c r="D6733">
        <v>2020</v>
      </c>
      <c r="E6733">
        <v>23</v>
      </c>
      <c r="F6733">
        <v>1</v>
      </c>
      <c r="G6733" s="5" t="e">
        <f>IF(VLOOKUP(hist_data__2[[#This Row],[item_code]],hist_data__2[[#This Row],[item_code]:[sale_year]],3,FALSE)=2020,VLOOKUP(hist_data__2[[#This Row],[item_code]],Product[],5,FALSE),VLOOKUP(hist_data__2[[#This Row],[item_code]],Product[],4,FALSE))</f>
        <v>#N/A</v>
      </c>
      <c r="H6733" s="6" t="e">
        <f>hist_data__2[[#This Row],[quantity]]*hist_data__2[[#This Row],[sale_price]]</f>
        <v>#N/A</v>
      </c>
    </row>
    <row r="6734" spans="1:8" x14ac:dyDescent="0.25">
      <c r="A6734">
        <v>6733</v>
      </c>
      <c r="B6734" s="1" t="s">
        <v>8</v>
      </c>
      <c r="C6734" s="1" t="s">
        <v>36</v>
      </c>
      <c r="D6734">
        <v>2020</v>
      </c>
      <c r="E6734">
        <v>24</v>
      </c>
      <c r="F6734">
        <v>2</v>
      </c>
      <c r="G6734" s="5" t="e">
        <f>IF(VLOOKUP(hist_data__2[[#This Row],[item_code]],hist_data__2[[#This Row],[item_code]:[sale_year]],3,FALSE)=2020,VLOOKUP(hist_data__2[[#This Row],[item_code]],Product[],5,FALSE),VLOOKUP(hist_data__2[[#This Row],[item_code]],Product[],4,FALSE))</f>
        <v>#N/A</v>
      </c>
      <c r="H6734" s="6" t="e">
        <f>hist_data__2[[#This Row],[quantity]]*hist_data__2[[#This Row],[sale_price]]</f>
        <v>#N/A</v>
      </c>
    </row>
    <row r="6735" spans="1:8" x14ac:dyDescent="0.25">
      <c r="A6735">
        <v>6734</v>
      </c>
      <c r="B6735" s="1" t="s">
        <v>8</v>
      </c>
      <c r="C6735" s="1" t="s">
        <v>36</v>
      </c>
      <c r="D6735">
        <v>2020</v>
      </c>
      <c r="E6735">
        <v>25</v>
      </c>
      <c r="F6735">
        <v>2</v>
      </c>
      <c r="G6735" s="5" t="e">
        <f>IF(VLOOKUP(hist_data__2[[#This Row],[item_code]],hist_data__2[[#This Row],[item_code]:[sale_year]],3,FALSE)=2020,VLOOKUP(hist_data__2[[#This Row],[item_code]],Product[],5,FALSE),VLOOKUP(hist_data__2[[#This Row],[item_code]],Product[],4,FALSE))</f>
        <v>#N/A</v>
      </c>
      <c r="H6735" s="6" t="e">
        <f>hist_data__2[[#This Row],[quantity]]*hist_data__2[[#This Row],[sale_price]]</f>
        <v>#N/A</v>
      </c>
    </row>
    <row r="6736" spans="1:8" x14ac:dyDescent="0.25">
      <c r="A6736">
        <v>6735</v>
      </c>
      <c r="B6736" s="1" t="s">
        <v>8</v>
      </c>
      <c r="C6736" s="1" t="s">
        <v>36</v>
      </c>
      <c r="D6736">
        <v>2020</v>
      </c>
      <c r="E6736">
        <v>26</v>
      </c>
      <c r="F6736">
        <v>1</v>
      </c>
      <c r="G6736" s="5" t="e">
        <f>IF(VLOOKUP(hist_data__2[[#This Row],[item_code]],hist_data__2[[#This Row],[item_code]:[sale_year]],3,FALSE)=2020,VLOOKUP(hist_data__2[[#This Row],[item_code]],Product[],5,FALSE),VLOOKUP(hist_data__2[[#This Row],[item_code]],Product[],4,FALSE))</f>
        <v>#N/A</v>
      </c>
      <c r="H6736" s="6" t="e">
        <f>hist_data__2[[#This Row],[quantity]]*hist_data__2[[#This Row],[sale_price]]</f>
        <v>#N/A</v>
      </c>
    </row>
    <row r="6737" spans="1:8" x14ac:dyDescent="0.25">
      <c r="A6737">
        <v>6736</v>
      </c>
      <c r="B6737" s="1" t="s">
        <v>8</v>
      </c>
      <c r="C6737" s="1" t="s">
        <v>36</v>
      </c>
      <c r="D6737">
        <v>2020</v>
      </c>
      <c r="E6737">
        <v>27</v>
      </c>
      <c r="F6737">
        <v>1</v>
      </c>
      <c r="G6737" s="5" t="e">
        <f>IF(VLOOKUP(hist_data__2[[#This Row],[item_code]],hist_data__2[[#This Row],[item_code]:[sale_year]],3,FALSE)=2020,VLOOKUP(hist_data__2[[#This Row],[item_code]],Product[],5,FALSE),VLOOKUP(hist_data__2[[#This Row],[item_code]],Product[],4,FALSE))</f>
        <v>#N/A</v>
      </c>
      <c r="H6737" s="6" t="e">
        <f>hist_data__2[[#This Row],[quantity]]*hist_data__2[[#This Row],[sale_price]]</f>
        <v>#N/A</v>
      </c>
    </row>
    <row r="6738" spans="1:8" x14ac:dyDescent="0.25">
      <c r="A6738">
        <v>6737</v>
      </c>
      <c r="B6738" s="1" t="s">
        <v>8</v>
      </c>
      <c r="C6738" s="1" t="s">
        <v>36</v>
      </c>
      <c r="D6738">
        <v>2020</v>
      </c>
      <c r="E6738">
        <v>28</v>
      </c>
      <c r="F6738">
        <v>0</v>
      </c>
      <c r="G6738" s="5" t="e">
        <f>IF(VLOOKUP(hist_data__2[[#This Row],[item_code]],hist_data__2[[#This Row],[item_code]:[sale_year]],3,FALSE)=2020,VLOOKUP(hist_data__2[[#This Row],[item_code]],Product[],5,FALSE),VLOOKUP(hist_data__2[[#This Row],[item_code]],Product[],4,FALSE))</f>
        <v>#N/A</v>
      </c>
      <c r="H6738" s="6" t="e">
        <f>hist_data__2[[#This Row],[quantity]]*hist_data__2[[#This Row],[sale_price]]</f>
        <v>#N/A</v>
      </c>
    </row>
    <row r="6739" spans="1:8" x14ac:dyDescent="0.25">
      <c r="A6739">
        <v>6738</v>
      </c>
      <c r="B6739" s="1" t="s">
        <v>8</v>
      </c>
      <c r="C6739" s="1" t="s">
        <v>36</v>
      </c>
      <c r="D6739">
        <v>2020</v>
      </c>
      <c r="E6739">
        <v>29</v>
      </c>
      <c r="F6739">
        <v>1</v>
      </c>
      <c r="G6739" s="5" t="e">
        <f>IF(VLOOKUP(hist_data__2[[#This Row],[item_code]],hist_data__2[[#This Row],[item_code]:[sale_year]],3,FALSE)=2020,VLOOKUP(hist_data__2[[#This Row],[item_code]],Product[],5,FALSE),VLOOKUP(hist_data__2[[#This Row],[item_code]],Product[],4,FALSE))</f>
        <v>#N/A</v>
      </c>
      <c r="H6739" s="6" t="e">
        <f>hist_data__2[[#This Row],[quantity]]*hist_data__2[[#This Row],[sale_price]]</f>
        <v>#N/A</v>
      </c>
    </row>
    <row r="6740" spans="1:8" x14ac:dyDescent="0.25">
      <c r="A6740">
        <v>6739</v>
      </c>
      <c r="B6740" s="1" t="s">
        <v>8</v>
      </c>
      <c r="C6740" s="1" t="s">
        <v>36</v>
      </c>
      <c r="D6740">
        <v>2020</v>
      </c>
      <c r="E6740">
        <v>30</v>
      </c>
      <c r="F6740">
        <v>1</v>
      </c>
      <c r="G6740" s="5" t="e">
        <f>IF(VLOOKUP(hist_data__2[[#This Row],[item_code]],hist_data__2[[#This Row],[item_code]:[sale_year]],3,FALSE)=2020,VLOOKUP(hist_data__2[[#This Row],[item_code]],Product[],5,FALSE),VLOOKUP(hist_data__2[[#This Row],[item_code]],Product[],4,FALSE))</f>
        <v>#N/A</v>
      </c>
      <c r="H6740" s="6" t="e">
        <f>hist_data__2[[#This Row],[quantity]]*hist_data__2[[#This Row],[sale_price]]</f>
        <v>#N/A</v>
      </c>
    </row>
    <row r="6741" spans="1:8" x14ac:dyDescent="0.25">
      <c r="A6741">
        <v>6740</v>
      </c>
      <c r="B6741" s="1" t="s">
        <v>8</v>
      </c>
      <c r="C6741" s="1" t="s">
        <v>36</v>
      </c>
      <c r="D6741">
        <v>2020</v>
      </c>
      <c r="E6741">
        <v>31</v>
      </c>
      <c r="F6741">
        <v>1</v>
      </c>
      <c r="G6741" s="5" t="e">
        <f>IF(VLOOKUP(hist_data__2[[#This Row],[item_code]],hist_data__2[[#This Row],[item_code]:[sale_year]],3,FALSE)=2020,VLOOKUP(hist_data__2[[#This Row],[item_code]],Product[],5,FALSE),VLOOKUP(hist_data__2[[#This Row],[item_code]],Product[],4,FALSE))</f>
        <v>#N/A</v>
      </c>
      <c r="H6741" s="6" t="e">
        <f>hist_data__2[[#This Row],[quantity]]*hist_data__2[[#This Row],[sale_price]]</f>
        <v>#N/A</v>
      </c>
    </row>
    <row r="6742" spans="1:8" x14ac:dyDescent="0.25">
      <c r="A6742">
        <v>6741</v>
      </c>
      <c r="B6742" s="1" t="s">
        <v>8</v>
      </c>
      <c r="C6742" s="1" t="s">
        <v>36</v>
      </c>
      <c r="D6742">
        <v>2020</v>
      </c>
      <c r="E6742">
        <v>32</v>
      </c>
      <c r="F6742">
        <v>2</v>
      </c>
      <c r="G6742" s="5" t="e">
        <f>IF(VLOOKUP(hist_data__2[[#This Row],[item_code]],hist_data__2[[#This Row],[item_code]:[sale_year]],3,FALSE)=2020,VLOOKUP(hist_data__2[[#This Row],[item_code]],Product[],5,FALSE),VLOOKUP(hist_data__2[[#This Row],[item_code]],Product[],4,FALSE))</f>
        <v>#N/A</v>
      </c>
      <c r="H6742" s="6" t="e">
        <f>hist_data__2[[#This Row],[quantity]]*hist_data__2[[#This Row],[sale_price]]</f>
        <v>#N/A</v>
      </c>
    </row>
    <row r="6743" spans="1:8" x14ac:dyDescent="0.25">
      <c r="A6743">
        <v>6742</v>
      </c>
      <c r="B6743" s="1" t="s">
        <v>8</v>
      </c>
      <c r="C6743" s="1" t="s">
        <v>36</v>
      </c>
      <c r="D6743">
        <v>2020</v>
      </c>
      <c r="E6743">
        <v>33</v>
      </c>
      <c r="F6743">
        <v>1</v>
      </c>
      <c r="G6743" s="5" t="e">
        <f>IF(VLOOKUP(hist_data__2[[#This Row],[item_code]],hist_data__2[[#This Row],[item_code]:[sale_year]],3,FALSE)=2020,VLOOKUP(hist_data__2[[#This Row],[item_code]],Product[],5,FALSE),VLOOKUP(hist_data__2[[#This Row],[item_code]],Product[],4,FALSE))</f>
        <v>#N/A</v>
      </c>
      <c r="H6743" s="6" t="e">
        <f>hist_data__2[[#This Row],[quantity]]*hist_data__2[[#This Row],[sale_price]]</f>
        <v>#N/A</v>
      </c>
    </row>
    <row r="6744" spans="1:8" x14ac:dyDescent="0.25">
      <c r="A6744">
        <v>6743</v>
      </c>
      <c r="B6744" s="1" t="s">
        <v>8</v>
      </c>
      <c r="C6744" s="1" t="s">
        <v>36</v>
      </c>
      <c r="D6744">
        <v>2020</v>
      </c>
      <c r="E6744">
        <v>34</v>
      </c>
      <c r="F6744">
        <v>1</v>
      </c>
      <c r="G6744" s="5" t="e">
        <f>IF(VLOOKUP(hist_data__2[[#This Row],[item_code]],hist_data__2[[#This Row],[item_code]:[sale_year]],3,FALSE)=2020,VLOOKUP(hist_data__2[[#This Row],[item_code]],Product[],5,FALSE),VLOOKUP(hist_data__2[[#This Row],[item_code]],Product[],4,FALSE))</f>
        <v>#N/A</v>
      </c>
      <c r="H6744" s="6" t="e">
        <f>hist_data__2[[#This Row],[quantity]]*hist_data__2[[#This Row],[sale_price]]</f>
        <v>#N/A</v>
      </c>
    </row>
    <row r="6745" spans="1:8" x14ac:dyDescent="0.25">
      <c r="A6745">
        <v>6744</v>
      </c>
      <c r="B6745" s="1" t="s">
        <v>8</v>
      </c>
      <c r="C6745" s="1" t="s">
        <v>36</v>
      </c>
      <c r="D6745">
        <v>2020</v>
      </c>
      <c r="E6745">
        <v>35</v>
      </c>
      <c r="F6745">
        <v>1</v>
      </c>
      <c r="G6745" s="5" t="e">
        <f>IF(VLOOKUP(hist_data__2[[#This Row],[item_code]],hist_data__2[[#This Row],[item_code]:[sale_year]],3,FALSE)=2020,VLOOKUP(hist_data__2[[#This Row],[item_code]],Product[],5,FALSE),VLOOKUP(hist_data__2[[#This Row],[item_code]],Product[],4,FALSE))</f>
        <v>#N/A</v>
      </c>
      <c r="H6745" s="6" t="e">
        <f>hist_data__2[[#This Row],[quantity]]*hist_data__2[[#This Row],[sale_price]]</f>
        <v>#N/A</v>
      </c>
    </row>
    <row r="6746" spans="1:8" x14ac:dyDescent="0.25">
      <c r="A6746">
        <v>6745</v>
      </c>
      <c r="B6746" s="1" t="s">
        <v>8</v>
      </c>
      <c r="C6746" s="1" t="s">
        <v>36</v>
      </c>
      <c r="D6746">
        <v>2020</v>
      </c>
      <c r="E6746">
        <v>36</v>
      </c>
      <c r="F6746">
        <v>1</v>
      </c>
      <c r="G6746" s="5" t="e">
        <f>IF(VLOOKUP(hist_data__2[[#This Row],[item_code]],hist_data__2[[#This Row],[item_code]:[sale_year]],3,FALSE)=2020,VLOOKUP(hist_data__2[[#This Row],[item_code]],Product[],5,FALSE),VLOOKUP(hist_data__2[[#This Row],[item_code]],Product[],4,FALSE))</f>
        <v>#N/A</v>
      </c>
      <c r="H6746" s="6" t="e">
        <f>hist_data__2[[#This Row],[quantity]]*hist_data__2[[#This Row],[sale_price]]</f>
        <v>#N/A</v>
      </c>
    </row>
    <row r="6747" spans="1:8" x14ac:dyDescent="0.25">
      <c r="A6747">
        <v>6746</v>
      </c>
      <c r="B6747" s="1" t="s">
        <v>8</v>
      </c>
      <c r="C6747" s="1" t="s">
        <v>36</v>
      </c>
      <c r="D6747">
        <v>2020</v>
      </c>
      <c r="E6747">
        <v>37</v>
      </c>
      <c r="F6747">
        <v>1</v>
      </c>
      <c r="G6747" s="5" t="e">
        <f>IF(VLOOKUP(hist_data__2[[#This Row],[item_code]],hist_data__2[[#This Row],[item_code]:[sale_year]],3,FALSE)=2020,VLOOKUP(hist_data__2[[#This Row],[item_code]],Product[],5,FALSE),VLOOKUP(hist_data__2[[#This Row],[item_code]],Product[],4,FALSE))</f>
        <v>#N/A</v>
      </c>
      <c r="H6747" s="6" t="e">
        <f>hist_data__2[[#This Row],[quantity]]*hist_data__2[[#This Row],[sale_price]]</f>
        <v>#N/A</v>
      </c>
    </row>
    <row r="6748" spans="1:8" x14ac:dyDescent="0.25">
      <c r="A6748">
        <v>6747</v>
      </c>
      <c r="B6748" s="1" t="s">
        <v>8</v>
      </c>
      <c r="C6748" s="1" t="s">
        <v>36</v>
      </c>
      <c r="D6748">
        <v>2020</v>
      </c>
      <c r="E6748">
        <v>38</v>
      </c>
      <c r="F6748">
        <v>0</v>
      </c>
      <c r="G6748" s="5" t="e">
        <f>IF(VLOOKUP(hist_data__2[[#This Row],[item_code]],hist_data__2[[#This Row],[item_code]:[sale_year]],3,FALSE)=2020,VLOOKUP(hist_data__2[[#This Row],[item_code]],Product[],5,FALSE),VLOOKUP(hist_data__2[[#This Row],[item_code]],Product[],4,FALSE))</f>
        <v>#N/A</v>
      </c>
      <c r="H6748" s="6" t="e">
        <f>hist_data__2[[#This Row],[quantity]]*hist_data__2[[#This Row],[sale_price]]</f>
        <v>#N/A</v>
      </c>
    </row>
    <row r="6749" spans="1:8" x14ac:dyDescent="0.25">
      <c r="A6749">
        <v>6748</v>
      </c>
      <c r="B6749" s="1" t="s">
        <v>8</v>
      </c>
      <c r="C6749" s="1" t="s">
        <v>36</v>
      </c>
      <c r="D6749">
        <v>2020</v>
      </c>
      <c r="E6749">
        <v>39</v>
      </c>
      <c r="F6749">
        <v>0</v>
      </c>
      <c r="G6749" s="5" t="e">
        <f>IF(VLOOKUP(hist_data__2[[#This Row],[item_code]],hist_data__2[[#This Row],[item_code]:[sale_year]],3,FALSE)=2020,VLOOKUP(hist_data__2[[#This Row],[item_code]],Product[],5,FALSE),VLOOKUP(hist_data__2[[#This Row],[item_code]],Product[],4,FALSE))</f>
        <v>#N/A</v>
      </c>
      <c r="H6749" s="6" t="e">
        <f>hist_data__2[[#This Row],[quantity]]*hist_data__2[[#This Row],[sale_price]]</f>
        <v>#N/A</v>
      </c>
    </row>
    <row r="6750" spans="1:8" x14ac:dyDescent="0.25">
      <c r="A6750">
        <v>6749</v>
      </c>
      <c r="B6750" s="1" t="s">
        <v>8</v>
      </c>
      <c r="C6750" s="1" t="s">
        <v>36</v>
      </c>
      <c r="D6750">
        <v>2020</v>
      </c>
      <c r="E6750">
        <v>40</v>
      </c>
      <c r="F6750">
        <v>0</v>
      </c>
      <c r="G6750" s="5" t="e">
        <f>IF(VLOOKUP(hist_data__2[[#This Row],[item_code]],hist_data__2[[#This Row],[item_code]:[sale_year]],3,FALSE)=2020,VLOOKUP(hist_data__2[[#This Row],[item_code]],Product[],5,FALSE),VLOOKUP(hist_data__2[[#This Row],[item_code]],Product[],4,FALSE))</f>
        <v>#N/A</v>
      </c>
      <c r="H6750" s="6" t="e">
        <f>hist_data__2[[#This Row],[quantity]]*hist_data__2[[#This Row],[sale_price]]</f>
        <v>#N/A</v>
      </c>
    </row>
    <row r="6751" spans="1:8" x14ac:dyDescent="0.25">
      <c r="A6751">
        <v>6750</v>
      </c>
      <c r="B6751" s="1" t="s">
        <v>8</v>
      </c>
      <c r="C6751" s="1" t="s">
        <v>36</v>
      </c>
      <c r="D6751">
        <v>2020</v>
      </c>
      <c r="E6751">
        <v>41</v>
      </c>
      <c r="F6751">
        <v>0</v>
      </c>
      <c r="G6751" s="5" t="e">
        <f>IF(VLOOKUP(hist_data__2[[#This Row],[item_code]],hist_data__2[[#This Row],[item_code]:[sale_year]],3,FALSE)=2020,VLOOKUP(hist_data__2[[#This Row],[item_code]],Product[],5,FALSE),VLOOKUP(hist_data__2[[#This Row],[item_code]],Product[],4,FALSE))</f>
        <v>#N/A</v>
      </c>
      <c r="H6751" s="6" t="e">
        <f>hist_data__2[[#This Row],[quantity]]*hist_data__2[[#This Row],[sale_price]]</f>
        <v>#N/A</v>
      </c>
    </row>
    <row r="6752" spans="1:8" x14ac:dyDescent="0.25">
      <c r="A6752">
        <v>6751</v>
      </c>
      <c r="B6752" s="1" t="s">
        <v>8</v>
      </c>
      <c r="C6752" s="1" t="s">
        <v>36</v>
      </c>
      <c r="D6752">
        <v>2020</v>
      </c>
      <c r="E6752">
        <v>42</v>
      </c>
      <c r="F6752">
        <v>0</v>
      </c>
      <c r="G6752" s="5" t="e">
        <f>IF(VLOOKUP(hist_data__2[[#This Row],[item_code]],hist_data__2[[#This Row],[item_code]:[sale_year]],3,FALSE)=2020,VLOOKUP(hist_data__2[[#This Row],[item_code]],Product[],5,FALSE),VLOOKUP(hist_data__2[[#This Row],[item_code]],Product[],4,FALSE))</f>
        <v>#N/A</v>
      </c>
      <c r="H6752" s="6" t="e">
        <f>hist_data__2[[#This Row],[quantity]]*hist_data__2[[#This Row],[sale_price]]</f>
        <v>#N/A</v>
      </c>
    </row>
    <row r="6753" spans="1:8" x14ac:dyDescent="0.25">
      <c r="A6753">
        <v>6752</v>
      </c>
      <c r="B6753" s="1" t="s">
        <v>8</v>
      </c>
      <c r="C6753" s="1" t="s">
        <v>36</v>
      </c>
      <c r="D6753">
        <v>2020</v>
      </c>
      <c r="E6753">
        <v>43</v>
      </c>
      <c r="F6753">
        <v>1</v>
      </c>
      <c r="G6753" s="5" t="e">
        <f>IF(VLOOKUP(hist_data__2[[#This Row],[item_code]],hist_data__2[[#This Row],[item_code]:[sale_year]],3,FALSE)=2020,VLOOKUP(hist_data__2[[#This Row],[item_code]],Product[],5,FALSE),VLOOKUP(hist_data__2[[#This Row],[item_code]],Product[],4,FALSE))</f>
        <v>#N/A</v>
      </c>
      <c r="H6753" s="6" t="e">
        <f>hist_data__2[[#This Row],[quantity]]*hist_data__2[[#This Row],[sale_price]]</f>
        <v>#N/A</v>
      </c>
    </row>
    <row r="6754" spans="1:8" x14ac:dyDescent="0.25">
      <c r="A6754">
        <v>6753</v>
      </c>
      <c r="B6754" s="1" t="s">
        <v>8</v>
      </c>
      <c r="C6754" s="1" t="s">
        <v>36</v>
      </c>
      <c r="D6754">
        <v>2020</v>
      </c>
      <c r="E6754">
        <v>44</v>
      </c>
      <c r="F6754">
        <v>1</v>
      </c>
      <c r="G6754" s="5" t="e">
        <f>IF(VLOOKUP(hist_data__2[[#This Row],[item_code]],hist_data__2[[#This Row],[item_code]:[sale_year]],3,FALSE)=2020,VLOOKUP(hist_data__2[[#This Row],[item_code]],Product[],5,FALSE),VLOOKUP(hist_data__2[[#This Row],[item_code]],Product[],4,FALSE))</f>
        <v>#N/A</v>
      </c>
      <c r="H6754" s="6" t="e">
        <f>hist_data__2[[#This Row],[quantity]]*hist_data__2[[#This Row],[sale_price]]</f>
        <v>#N/A</v>
      </c>
    </row>
    <row r="6755" spans="1:8" x14ac:dyDescent="0.25">
      <c r="A6755">
        <v>6754</v>
      </c>
      <c r="B6755" s="1" t="s">
        <v>8</v>
      </c>
      <c r="C6755" s="1" t="s">
        <v>36</v>
      </c>
      <c r="D6755">
        <v>2020</v>
      </c>
      <c r="E6755">
        <v>45</v>
      </c>
      <c r="F6755">
        <v>2</v>
      </c>
      <c r="G6755" s="5" t="e">
        <f>IF(VLOOKUP(hist_data__2[[#This Row],[item_code]],hist_data__2[[#This Row],[item_code]:[sale_year]],3,FALSE)=2020,VLOOKUP(hist_data__2[[#This Row],[item_code]],Product[],5,FALSE),VLOOKUP(hist_data__2[[#This Row],[item_code]],Product[],4,FALSE))</f>
        <v>#N/A</v>
      </c>
      <c r="H6755" s="6" t="e">
        <f>hist_data__2[[#This Row],[quantity]]*hist_data__2[[#This Row],[sale_price]]</f>
        <v>#N/A</v>
      </c>
    </row>
    <row r="6756" spans="1:8" x14ac:dyDescent="0.25">
      <c r="A6756">
        <v>6755</v>
      </c>
      <c r="B6756" s="1" t="s">
        <v>8</v>
      </c>
      <c r="C6756" s="1" t="s">
        <v>36</v>
      </c>
      <c r="D6756">
        <v>2020</v>
      </c>
      <c r="E6756">
        <v>46</v>
      </c>
      <c r="F6756">
        <v>1</v>
      </c>
      <c r="G6756" s="5" t="e">
        <f>IF(VLOOKUP(hist_data__2[[#This Row],[item_code]],hist_data__2[[#This Row],[item_code]:[sale_year]],3,FALSE)=2020,VLOOKUP(hist_data__2[[#This Row],[item_code]],Product[],5,FALSE),VLOOKUP(hist_data__2[[#This Row],[item_code]],Product[],4,FALSE))</f>
        <v>#N/A</v>
      </c>
      <c r="H6756" s="6" t="e">
        <f>hist_data__2[[#This Row],[quantity]]*hist_data__2[[#This Row],[sale_price]]</f>
        <v>#N/A</v>
      </c>
    </row>
    <row r="6757" spans="1:8" x14ac:dyDescent="0.25">
      <c r="A6757">
        <v>6756</v>
      </c>
      <c r="B6757" s="1" t="s">
        <v>8</v>
      </c>
      <c r="C6757" s="1" t="s">
        <v>36</v>
      </c>
      <c r="D6757">
        <v>2020</v>
      </c>
      <c r="E6757">
        <v>47</v>
      </c>
      <c r="F6757">
        <v>1</v>
      </c>
      <c r="G6757" s="5" t="e">
        <f>IF(VLOOKUP(hist_data__2[[#This Row],[item_code]],hist_data__2[[#This Row],[item_code]:[sale_year]],3,FALSE)=2020,VLOOKUP(hist_data__2[[#This Row],[item_code]],Product[],5,FALSE),VLOOKUP(hist_data__2[[#This Row],[item_code]],Product[],4,FALSE))</f>
        <v>#N/A</v>
      </c>
      <c r="H6757" s="6" t="e">
        <f>hist_data__2[[#This Row],[quantity]]*hist_data__2[[#This Row],[sale_price]]</f>
        <v>#N/A</v>
      </c>
    </row>
    <row r="6758" spans="1:8" x14ac:dyDescent="0.25">
      <c r="A6758">
        <v>6757</v>
      </c>
      <c r="B6758" s="1" t="s">
        <v>8</v>
      </c>
      <c r="C6758" s="1" t="s">
        <v>36</v>
      </c>
      <c r="D6758">
        <v>2020</v>
      </c>
      <c r="E6758">
        <v>48</v>
      </c>
      <c r="F6758">
        <v>1</v>
      </c>
      <c r="G6758" s="5" t="e">
        <f>IF(VLOOKUP(hist_data__2[[#This Row],[item_code]],hist_data__2[[#This Row],[item_code]:[sale_year]],3,FALSE)=2020,VLOOKUP(hist_data__2[[#This Row],[item_code]],Product[],5,FALSE),VLOOKUP(hist_data__2[[#This Row],[item_code]],Product[],4,FALSE))</f>
        <v>#N/A</v>
      </c>
      <c r="H6758" s="6" t="e">
        <f>hist_data__2[[#This Row],[quantity]]*hist_data__2[[#This Row],[sale_price]]</f>
        <v>#N/A</v>
      </c>
    </row>
    <row r="6759" spans="1:8" x14ac:dyDescent="0.25">
      <c r="A6759">
        <v>6758</v>
      </c>
      <c r="B6759" s="1" t="s">
        <v>8</v>
      </c>
      <c r="C6759" s="1" t="s">
        <v>36</v>
      </c>
      <c r="D6759">
        <v>2020</v>
      </c>
      <c r="E6759">
        <v>49</v>
      </c>
      <c r="F6759">
        <v>1</v>
      </c>
      <c r="G6759" s="5" t="e">
        <f>IF(VLOOKUP(hist_data__2[[#This Row],[item_code]],hist_data__2[[#This Row],[item_code]:[sale_year]],3,FALSE)=2020,VLOOKUP(hist_data__2[[#This Row],[item_code]],Product[],5,FALSE),VLOOKUP(hist_data__2[[#This Row],[item_code]],Product[],4,FALSE))</f>
        <v>#N/A</v>
      </c>
      <c r="H6759" s="6" t="e">
        <f>hist_data__2[[#This Row],[quantity]]*hist_data__2[[#This Row],[sale_price]]</f>
        <v>#N/A</v>
      </c>
    </row>
    <row r="6760" spans="1:8" x14ac:dyDescent="0.25">
      <c r="A6760">
        <v>6759</v>
      </c>
      <c r="B6760" s="1" t="s">
        <v>8</v>
      </c>
      <c r="C6760" s="1" t="s">
        <v>36</v>
      </c>
      <c r="D6760">
        <v>2020</v>
      </c>
      <c r="E6760">
        <v>50</v>
      </c>
      <c r="F6760">
        <v>2</v>
      </c>
      <c r="G6760" s="5" t="e">
        <f>IF(VLOOKUP(hist_data__2[[#This Row],[item_code]],hist_data__2[[#This Row],[item_code]:[sale_year]],3,FALSE)=2020,VLOOKUP(hist_data__2[[#This Row],[item_code]],Product[],5,FALSE),VLOOKUP(hist_data__2[[#This Row],[item_code]],Product[],4,FALSE))</f>
        <v>#N/A</v>
      </c>
      <c r="H6760" s="6" t="e">
        <f>hist_data__2[[#This Row],[quantity]]*hist_data__2[[#This Row],[sale_price]]</f>
        <v>#N/A</v>
      </c>
    </row>
    <row r="6761" spans="1:8" x14ac:dyDescent="0.25">
      <c r="A6761">
        <v>6760</v>
      </c>
      <c r="B6761" s="1" t="s">
        <v>8</v>
      </c>
      <c r="C6761" s="1" t="s">
        <v>36</v>
      </c>
      <c r="D6761">
        <v>2020</v>
      </c>
      <c r="E6761">
        <v>51</v>
      </c>
      <c r="F6761">
        <v>1</v>
      </c>
      <c r="G6761" s="5" t="e">
        <f>IF(VLOOKUP(hist_data__2[[#This Row],[item_code]],hist_data__2[[#This Row],[item_code]:[sale_year]],3,FALSE)=2020,VLOOKUP(hist_data__2[[#This Row],[item_code]],Product[],5,FALSE),VLOOKUP(hist_data__2[[#This Row],[item_code]],Product[],4,FALSE))</f>
        <v>#N/A</v>
      </c>
      <c r="H6761" s="6" t="e">
        <f>hist_data__2[[#This Row],[quantity]]*hist_data__2[[#This Row],[sale_price]]</f>
        <v>#N/A</v>
      </c>
    </row>
    <row r="6762" spans="1:8" x14ac:dyDescent="0.25">
      <c r="A6762">
        <v>6761</v>
      </c>
      <c r="B6762" s="1" t="s">
        <v>5</v>
      </c>
      <c r="C6762" s="1" t="s">
        <v>34</v>
      </c>
      <c r="D6762">
        <v>2019</v>
      </c>
      <c r="E6762">
        <v>0</v>
      </c>
      <c r="F6762">
        <v>4</v>
      </c>
      <c r="G6762" s="5" t="e">
        <f>IF(VLOOKUP(hist_data__2[[#This Row],[item_code]],hist_data__2[[#This Row],[item_code]:[sale_year]],3,FALSE)=2020,VLOOKUP(hist_data__2[[#This Row],[item_code]],Product[],5,FALSE),VLOOKUP(hist_data__2[[#This Row],[item_code]],Product[],4,FALSE))</f>
        <v>#N/A</v>
      </c>
      <c r="H6762" s="6" t="e">
        <f>hist_data__2[[#This Row],[quantity]]*hist_data__2[[#This Row],[sale_price]]</f>
        <v>#N/A</v>
      </c>
    </row>
    <row r="6763" spans="1:8" x14ac:dyDescent="0.25">
      <c r="A6763">
        <v>6762</v>
      </c>
      <c r="B6763" s="1" t="s">
        <v>5</v>
      </c>
      <c r="C6763" s="1" t="s">
        <v>34</v>
      </c>
      <c r="D6763">
        <v>2019</v>
      </c>
      <c r="E6763">
        <v>1</v>
      </c>
      <c r="F6763">
        <v>8</v>
      </c>
      <c r="G6763" s="5" t="e">
        <f>IF(VLOOKUP(hist_data__2[[#This Row],[item_code]],hist_data__2[[#This Row],[item_code]:[sale_year]],3,FALSE)=2020,VLOOKUP(hist_data__2[[#This Row],[item_code]],Product[],5,FALSE),VLOOKUP(hist_data__2[[#This Row],[item_code]],Product[],4,FALSE))</f>
        <v>#N/A</v>
      </c>
      <c r="H6763" s="6" t="e">
        <f>hist_data__2[[#This Row],[quantity]]*hist_data__2[[#This Row],[sale_price]]</f>
        <v>#N/A</v>
      </c>
    </row>
    <row r="6764" spans="1:8" x14ac:dyDescent="0.25">
      <c r="A6764">
        <v>6763</v>
      </c>
      <c r="B6764" s="1" t="s">
        <v>5</v>
      </c>
      <c r="C6764" s="1" t="s">
        <v>34</v>
      </c>
      <c r="D6764">
        <v>2019</v>
      </c>
      <c r="E6764">
        <v>2</v>
      </c>
      <c r="F6764">
        <v>7</v>
      </c>
      <c r="G6764" s="5" t="e">
        <f>IF(VLOOKUP(hist_data__2[[#This Row],[item_code]],hist_data__2[[#This Row],[item_code]:[sale_year]],3,FALSE)=2020,VLOOKUP(hist_data__2[[#This Row],[item_code]],Product[],5,FALSE),VLOOKUP(hist_data__2[[#This Row],[item_code]],Product[],4,FALSE))</f>
        <v>#N/A</v>
      </c>
      <c r="H6764" s="6" t="e">
        <f>hist_data__2[[#This Row],[quantity]]*hist_data__2[[#This Row],[sale_price]]</f>
        <v>#N/A</v>
      </c>
    </row>
    <row r="6765" spans="1:8" x14ac:dyDescent="0.25">
      <c r="A6765">
        <v>6764</v>
      </c>
      <c r="B6765" s="1" t="s">
        <v>5</v>
      </c>
      <c r="C6765" s="1" t="s">
        <v>34</v>
      </c>
      <c r="D6765">
        <v>2019</v>
      </c>
      <c r="E6765">
        <v>3</v>
      </c>
      <c r="F6765">
        <v>3</v>
      </c>
      <c r="G6765" s="5" t="e">
        <f>IF(VLOOKUP(hist_data__2[[#This Row],[item_code]],hist_data__2[[#This Row],[item_code]:[sale_year]],3,FALSE)=2020,VLOOKUP(hist_data__2[[#This Row],[item_code]],Product[],5,FALSE),VLOOKUP(hist_data__2[[#This Row],[item_code]],Product[],4,FALSE))</f>
        <v>#N/A</v>
      </c>
      <c r="H6765" s="6" t="e">
        <f>hist_data__2[[#This Row],[quantity]]*hist_data__2[[#This Row],[sale_price]]</f>
        <v>#N/A</v>
      </c>
    </row>
    <row r="6766" spans="1:8" x14ac:dyDescent="0.25">
      <c r="A6766">
        <v>6765</v>
      </c>
      <c r="B6766" s="1" t="s">
        <v>5</v>
      </c>
      <c r="C6766" s="1" t="s">
        <v>34</v>
      </c>
      <c r="D6766">
        <v>2019</v>
      </c>
      <c r="E6766">
        <v>4</v>
      </c>
      <c r="F6766">
        <v>7</v>
      </c>
      <c r="G6766" s="5" t="e">
        <f>IF(VLOOKUP(hist_data__2[[#This Row],[item_code]],hist_data__2[[#This Row],[item_code]:[sale_year]],3,FALSE)=2020,VLOOKUP(hist_data__2[[#This Row],[item_code]],Product[],5,FALSE),VLOOKUP(hist_data__2[[#This Row],[item_code]],Product[],4,FALSE))</f>
        <v>#N/A</v>
      </c>
      <c r="H6766" s="6" t="e">
        <f>hist_data__2[[#This Row],[quantity]]*hist_data__2[[#This Row],[sale_price]]</f>
        <v>#N/A</v>
      </c>
    </row>
    <row r="6767" spans="1:8" x14ac:dyDescent="0.25">
      <c r="A6767">
        <v>6766</v>
      </c>
      <c r="B6767" s="1" t="s">
        <v>5</v>
      </c>
      <c r="C6767" s="1" t="s">
        <v>34</v>
      </c>
      <c r="D6767">
        <v>2019</v>
      </c>
      <c r="E6767">
        <v>5</v>
      </c>
      <c r="F6767">
        <v>5</v>
      </c>
      <c r="G6767" s="5" t="e">
        <f>IF(VLOOKUP(hist_data__2[[#This Row],[item_code]],hist_data__2[[#This Row],[item_code]:[sale_year]],3,FALSE)=2020,VLOOKUP(hist_data__2[[#This Row],[item_code]],Product[],5,FALSE),VLOOKUP(hist_data__2[[#This Row],[item_code]],Product[],4,FALSE))</f>
        <v>#N/A</v>
      </c>
      <c r="H6767" s="6" t="e">
        <f>hist_data__2[[#This Row],[quantity]]*hist_data__2[[#This Row],[sale_price]]</f>
        <v>#N/A</v>
      </c>
    </row>
    <row r="6768" spans="1:8" x14ac:dyDescent="0.25">
      <c r="A6768">
        <v>6767</v>
      </c>
      <c r="B6768" s="1" t="s">
        <v>5</v>
      </c>
      <c r="C6768" s="1" t="s">
        <v>34</v>
      </c>
      <c r="D6768">
        <v>2019</v>
      </c>
      <c r="E6768">
        <v>6</v>
      </c>
      <c r="F6768">
        <v>7</v>
      </c>
      <c r="G6768" s="5" t="e">
        <f>IF(VLOOKUP(hist_data__2[[#This Row],[item_code]],hist_data__2[[#This Row],[item_code]:[sale_year]],3,FALSE)=2020,VLOOKUP(hist_data__2[[#This Row],[item_code]],Product[],5,FALSE),VLOOKUP(hist_data__2[[#This Row],[item_code]],Product[],4,FALSE))</f>
        <v>#N/A</v>
      </c>
      <c r="H6768" s="6" t="e">
        <f>hist_data__2[[#This Row],[quantity]]*hist_data__2[[#This Row],[sale_price]]</f>
        <v>#N/A</v>
      </c>
    </row>
    <row r="6769" spans="1:8" x14ac:dyDescent="0.25">
      <c r="A6769">
        <v>6768</v>
      </c>
      <c r="B6769" s="1" t="s">
        <v>5</v>
      </c>
      <c r="C6769" s="1" t="s">
        <v>34</v>
      </c>
      <c r="D6769">
        <v>2019</v>
      </c>
      <c r="E6769">
        <v>7</v>
      </c>
      <c r="F6769">
        <v>4</v>
      </c>
      <c r="G6769" s="5" t="e">
        <f>IF(VLOOKUP(hist_data__2[[#This Row],[item_code]],hist_data__2[[#This Row],[item_code]:[sale_year]],3,FALSE)=2020,VLOOKUP(hist_data__2[[#This Row],[item_code]],Product[],5,FALSE),VLOOKUP(hist_data__2[[#This Row],[item_code]],Product[],4,FALSE))</f>
        <v>#N/A</v>
      </c>
      <c r="H6769" s="6" t="e">
        <f>hist_data__2[[#This Row],[quantity]]*hist_data__2[[#This Row],[sale_price]]</f>
        <v>#N/A</v>
      </c>
    </row>
    <row r="6770" spans="1:8" x14ac:dyDescent="0.25">
      <c r="A6770">
        <v>6769</v>
      </c>
      <c r="B6770" s="1" t="s">
        <v>5</v>
      </c>
      <c r="C6770" s="1" t="s">
        <v>34</v>
      </c>
      <c r="D6770">
        <v>2019</v>
      </c>
      <c r="E6770">
        <v>8</v>
      </c>
      <c r="F6770">
        <v>7</v>
      </c>
      <c r="G6770" s="5" t="e">
        <f>IF(VLOOKUP(hist_data__2[[#This Row],[item_code]],hist_data__2[[#This Row],[item_code]:[sale_year]],3,FALSE)=2020,VLOOKUP(hist_data__2[[#This Row],[item_code]],Product[],5,FALSE),VLOOKUP(hist_data__2[[#This Row],[item_code]],Product[],4,FALSE))</f>
        <v>#N/A</v>
      </c>
      <c r="H6770" s="6" t="e">
        <f>hist_data__2[[#This Row],[quantity]]*hist_data__2[[#This Row],[sale_price]]</f>
        <v>#N/A</v>
      </c>
    </row>
    <row r="6771" spans="1:8" x14ac:dyDescent="0.25">
      <c r="A6771">
        <v>6770</v>
      </c>
      <c r="B6771" s="1" t="s">
        <v>5</v>
      </c>
      <c r="C6771" s="1" t="s">
        <v>34</v>
      </c>
      <c r="D6771">
        <v>2019</v>
      </c>
      <c r="E6771">
        <v>9</v>
      </c>
      <c r="F6771">
        <v>5</v>
      </c>
      <c r="G6771" s="5" t="e">
        <f>IF(VLOOKUP(hist_data__2[[#This Row],[item_code]],hist_data__2[[#This Row],[item_code]:[sale_year]],3,FALSE)=2020,VLOOKUP(hist_data__2[[#This Row],[item_code]],Product[],5,FALSE),VLOOKUP(hist_data__2[[#This Row],[item_code]],Product[],4,FALSE))</f>
        <v>#N/A</v>
      </c>
      <c r="H6771" s="6" t="e">
        <f>hist_data__2[[#This Row],[quantity]]*hist_data__2[[#This Row],[sale_price]]</f>
        <v>#N/A</v>
      </c>
    </row>
    <row r="6772" spans="1:8" x14ac:dyDescent="0.25">
      <c r="A6772">
        <v>6771</v>
      </c>
      <c r="B6772" s="1" t="s">
        <v>5</v>
      </c>
      <c r="C6772" s="1" t="s">
        <v>34</v>
      </c>
      <c r="D6772">
        <v>2019</v>
      </c>
      <c r="E6772">
        <v>10</v>
      </c>
      <c r="F6772">
        <v>4</v>
      </c>
      <c r="G6772" s="5" t="e">
        <f>IF(VLOOKUP(hist_data__2[[#This Row],[item_code]],hist_data__2[[#This Row],[item_code]:[sale_year]],3,FALSE)=2020,VLOOKUP(hist_data__2[[#This Row],[item_code]],Product[],5,FALSE),VLOOKUP(hist_data__2[[#This Row],[item_code]],Product[],4,FALSE))</f>
        <v>#N/A</v>
      </c>
      <c r="H6772" s="6" t="e">
        <f>hist_data__2[[#This Row],[quantity]]*hist_data__2[[#This Row],[sale_price]]</f>
        <v>#N/A</v>
      </c>
    </row>
    <row r="6773" spans="1:8" x14ac:dyDescent="0.25">
      <c r="A6773">
        <v>6772</v>
      </c>
      <c r="B6773" s="1" t="s">
        <v>5</v>
      </c>
      <c r="C6773" s="1" t="s">
        <v>34</v>
      </c>
      <c r="D6773">
        <v>2019</v>
      </c>
      <c r="E6773">
        <v>11</v>
      </c>
      <c r="F6773">
        <v>4</v>
      </c>
      <c r="G6773" s="5" t="e">
        <f>IF(VLOOKUP(hist_data__2[[#This Row],[item_code]],hist_data__2[[#This Row],[item_code]:[sale_year]],3,FALSE)=2020,VLOOKUP(hist_data__2[[#This Row],[item_code]],Product[],5,FALSE),VLOOKUP(hist_data__2[[#This Row],[item_code]],Product[],4,FALSE))</f>
        <v>#N/A</v>
      </c>
      <c r="H6773" s="6" t="e">
        <f>hist_data__2[[#This Row],[quantity]]*hist_data__2[[#This Row],[sale_price]]</f>
        <v>#N/A</v>
      </c>
    </row>
    <row r="6774" spans="1:8" x14ac:dyDescent="0.25">
      <c r="A6774">
        <v>6773</v>
      </c>
      <c r="B6774" s="1" t="s">
        <v>5</v>
      </c>
      <c r="C6774" s="1" t="s">
        <v>34</v>
      </c>
      <c r="D6774">
        <v>2019</v>
      </c>
      <c r="E6774">
        <v>12</v>
      </c>
      <c r="F6774">
        <v>2</v>
      </c>
      <c r="G6774" s="5" t="e">
        <f>IF(VLOOKUP(hist_data__2[[#This Row],[item_code]],hist_data__2[[#This Row],[item_code]:[sale_year]],3,FALSE)=2020,VLOOKUP(hist_data__2[[#This Row],[item_code]],Product[],5,FALSE),VLOOKUP(hist_data__2[[#This Row],[item_code]],Product[],4,FALSE))</f>
        <v>#N/A</v>
      </c>
      <c r="H6774" s="6" t="e">
        <f>hist_data__2[[#This Row],[quantity]]*hist_data__2[[#This Row],[sale_price]]</f>
        <v>#N/A</v>
      </c>
    </row>
    <row r="6775" spans="1:8" x14ac:dyDescent="0.25">
      <c r="A6775">
        <v>6774</v>
      </c>
      <c r="B6775" s="1" t="s">
        <v>5</v>
      </c>
      <c r="C6775" s="1" t="s">
        <v>34</v>
      </c>
      <c r="D6775">
        <v>2019</v>
      </c>
      <c r="E6775">
        <v>13</v>
      </c>
      <c r="F6775">
        <v>3</v>
      </c>
      <c r="G6775" s="5" t="e">
        <f>IF(VLOOKUP(hist_data__2[[#This Row],[item_code]],hist_data__2[[#This Row],[item_code]:[sale_year]],3,FALSE)=2020,VLOOKUP(hist_data__2[[#This Row],[item_code]],Product[],5,FALSE),VLOOKUP(hist_data__2[[#This Row],[item_code]],Product[],4,FALSE))</f>
        <v>#N/A</v>
      </c>
      <c r="H6775" s="6" t="e">
        <f>hist_data__2[[#This Row],[quantity]]*hist_data__2[[#This Row],[sale_price]]</f>
        <v>#N/A</v>
      </c>
    </row>
    <row r="6776" spans="1:8" x14ac:dyDescent="0.25">
      <c r="A6776">
        <v>6775</v>
      </c>
      <c r="B6776" s="1" t="s">
        <v>5</v>
      </c>
      <c r="C6776" s="1" t="s">
        <v>34</v>
      </c>
      <c r="D6776">
        <v>2019</v>
      </c>
      <c r="E6776">
        <v>14</v>
      </c>
      <c r="F6776">
        <v>3</v>
      </c>
      <c r="G6776" s="5" t="e">
        <f>IF(VLOOKUP(hist_data__2[[#This Row],[item_code]],hist_data__2[[#This Row],[item_code]:[sale_year]],3,FALSE)=2020,VLOOKUP(hist_data__2[[#This Row],[item_code]],Product[],5,FALSE),VLOOKUP(hist_data__2[[#This Row],[item_code]],Product[],4,FALSE))</f>
        <v>#N/A</v>
      </c>
      <c r="H6776" s="6" t="e">
        <f>hist_data__2[[#This Row],[quantity]]*hist_data__2[[#This Row],[sale_price]]</f>
        <v>#N/A</v>
      </c>
    </row>
    <row r="6777" spans="1:8" x14ac:dyDescent="0.25">
      <c r="A6777">
        <v>6776</v>
      </c>
      <c r="B6777" s="1" t="s">
        <v>5</v>
      </c>
      <c r="C6777" s="1" t="s">
        <v>34</v>
      </c>
      <c r="D6777">
        <v>2019</v>
      </c>
      <c r="E6777">
        <v>15</v>
      </c>
      <c r="F6777">
        <v>4</v>
      </c>
      <c r="G6777" s="5" t="e">
        <f>IF(VLOOKUP(hist_data__2[[#This Row],[item_code]],hist_data__2[[#This Row],[item_code]:[sale_year]],3,FALSE)=2020,VLOOKUP(hist_data__2[[#This Row],[item_code]],Product[],5,FALSE),VLOOKUP(hist_data__2[[#This Row],[item_code]],Product[],4,FALSE))</f>
        <v>#N/A</v>
      </c>
      <c r="H6777" s="6" t="e">
        <f>hist_data__2[[#This Row],[quantity]]*hist_data__2[[#This Row],[sale_price]]</f>
        <v>#N/A</v>
      </c>
    </row>
    <row r="6778" spans="1:8" x14ac:dyDescent="0.25">
      <c r="A6778">
        <v>6777</v>
      </c>
      <c r="B6778" s="1" t="s">
        <v>5</v>
      </c>
      <c r="C6778" s="1" t="s">
        <v>34</v>
      </c>
      <c r="D6778">
        <v>2019</v>
      </c>
      <c r="E6778">
        <v>16</v>
      </c>
      <c r="F6778">
        <v>7</v>
      </c>
      <c r="G6778" s="5" t="e">
        <f>IF(VLOOKUP(hist_data__2[[#This Row],[item_code]],hist_data__2[[#This Row],[item_code]:[sale_year]],3,FALSE)=2020,VLOOKUP(hist_data__2[[#This Row],[item_code]],Product[],5,FALSE),VLOOKUP(hist_data__2[[#This Row],[item_code]],Product[],4,FALSE))</f>
        <v>#N/A</v>
      </c>
      <c r="H6778" s="6" t="e">
        <f>hist_data__2[[#This Row],[quantity]]*hist_data__2[[#This Row],[sale_price]]</f>
        <v>#N/A</v>
      </c>
    </row>
    <row r="6779" spans="1:8" x14ac:dyDescent="0.25">
      <c r="A6779">
        <v>6778</v>
      </c>
      <c r="B6779" s="1" t="s">
        <v>5</v>
      </c>
      <c r="C6779" s="1" t="s">
        <v>34</v>
      </c>
      <c r="D6779">
        <v>2019</v>
      </c>
      <c r="E6779">
        <v>17</v>
      </c>
      <c r="F6779">
        <v>3</v>
      </c>
      <c r="G6779" s="5" t="e">
        <f>IF(VLOOKUP(hist_data__2[[#This Row],[item_code]],hist_data__2[[#This Row],[item_code]:[sale_year]],3,FALSE)=2020,VLOOKUP(hist_data__2[[#This Row],[item_code]],Product[],5,FALSE),VLOOKUP(hist_data__2[[#This Row],[item_code]],Product[],4,FALSE))</f>
        <v>#N/A</v>
      </c>
      <c r="H6779" s="6" t="e">
        <f>hist_data__2[[#This Row],[quantity]]*hist_data__2[[#This Row],[sale_price]]</f>
        <v>#N/A</v>
      </c>
    </row>
    <row r="6780" spans="1:8" x14ac:dyDescent="0.25">
      <c r="A6780">
        <v>6779</v>
      </c>
      <c r="B6780" s="1" t="s">
        <v>5</v>
      </c>
      <c r="C6780" s="1" t="s">
        <v>34</v>
      </c>
      <c r="D6780">
        <v>2019</v>
      </c>
      <c r="E6780">
        <v>18</v>
      </c>
      <c r="F6780">
        <v>5</v>
      </c>
      <c r="G6780" s="5" t="e">
        <f>IF(VLOOKUP(hist_data__2[[#This Row],[item_code]],hist_data__2[[#This Row],[item_code]:[sale_year]],3,FALSE)=2020,VLOOKUP(hist_data__2[[#This Row],[item_code]],Product[],5,FALSE),VLOOKUP(hist_data__2[[#This Row],[item_code]],Product[],4,FALSE))</f>
        <v>#N/A</v>
      </c>
      <c r="H6780" s="6" t="e">
        <f>hist_data__2[[#This Row],[quantity]]*hist_data__2[[#This Row],[sale_price]]</f>
        <v>#N/A</v>
      </c>
    </row>
    <row r="6781" spans="1:8" x14ac:dyDescent="0.25">
      <c r="A6781">
        <v>6780</v>
      </c>
      <c r="B6781" s="1" t="s">
        <v>5</v>
      </c>
      <c r="C6781" s="1" t="s">
        <v>34</v>
      </c>
      <c r="D6781">
        <v>2019</v>
      </c>
      <c r="E6781">
        <v>19</v>
      </c>
      <c r="F6781">
        <v>3</v>
      </c>
      <c r="G6781" s="5" t="e">
        <f>IF(VLOOKUP(hist_data__2[[#This Row],[item_code]],hist_data__2[[#This Row],[item_code]:[sale_year]],3,FALSE)=2020,VLOOKUP(hist_data__2[[#This Row],[item_code]],Product[],5,FALSE),VLOOKUP(hist_data__2[[#This Row],[item_code]],Product[],4,FALSE))</f>
        <v>#N/A</v>
      </c>
      <c r="H6781" s="6" t="e">
        <f>hist_data__2[[#This Row],[quantity]]*hist_data__2[[#This Row],[sale_price]]</f>
        <v>#N/A</v>
      </c>
    </row>
    <row r="6782" spans="1:8" x14ac:dyDescent="0.25">
      <c r="A6782">
        <v>6781</v>
      </c>
      <c r="B6782" s="1" t="s">
        <v>5</v>
      </c>
      <c r="C6782" s="1" t="s">
        <v>34</v>
      </c>
      <c r="D6782">
        <v>2019</v>
      </c>
      <c r="E6782">
        <v>20</v>
      </c>
      <c r="F6782">
        <v>4</v>
      </c>
      <c r="G6782" s="5" t="e">
        <f>IF(VLOOKUP(hist_data__2[[#This Row],[item_code]],hist_data__2[[#This Row],[item_code]:[sale_year]],3,FALSE)=2020,VLOOKUP(hist_data__2[[#This Row],[item_code]],Product[],5,FALSE),VLOOKUP(hist_data__2[[#This Row],[item_code]],Product[],4,FALSE))</f>
        <v>#N/A</v>
      </c>
      <c r="H6782" s="6" t="e">
        <f>hist_data__2[[#This Row],[quantity]]*hist_data__2[[#This Row],[sale_price]]</f>
        <v>#N/A</v>
      </c>
    </row>
    <row r="6783" spans="1:8" x14ac:dyDescent="0.25">
      <c r="A6783">
        <v>6782</v>
      </c>
      <c r="B6783" s="1" t="s">
        <v>5</v>
      </c>
      <c r="C6783" s="1" t="s">
        <v>34</v>
      </c>
      <c r="D6783">
        <v>2019</v>
      </c>
      <c r="E6783">
        <v>21</v>
      </c>
      <c r="F6783">
        <v>4</v>
      </c>
      <c r="G6783" s="5" t="e">
        <f>IF(VLOOKUP(hist_data__2[[#This Row],[item_code]],hist_data__2[[#This Row],[item_code]:[sale_year]],3,FALSE)=2020,VLOOKUP(hist_data__2[[#This Row],[item_code]],Product[],5,FALSE),VLOOKUP(hist_data__2[[#This Row],[item_code]],Product[],4,FALSE))</f>
        <v>#N/A</v>
      </c>
      <c r="H6783" s="6" t="e">
        <f>hist_data__2[[#This Row],[quantity]]*hist_data__2[[#This Row],[sale_price]]</f>
        <v>#N/A</v>
      </c>
    </row>
    <row r="6784" spans="1:8" x14ac:dyDescent="0.25">
      <c r="A6784">
        <v>6783</v>
      </c>
      <c r="B6784" s="1" t="s">
        <v>5</v>
      </c>
      <c r="C6784" s="1" t="s">
        <v>34</v>
      </c>
      <c r="D6784">
        <v>2019</v>
      </c>
      <c r="E6784">
        <v>22</v>
      </c>
      <c r="F6784">
        <v>4</v>
      </c>
      <c r="G6784" s="5" t="e">
        <f>IF(VLOOKUP(hist_data__2[[#This Row],[item_code]],hist_data__2[[#This Row],[item_code]:[sale_year]],3,FALSE)=2020,VLOOKUP(hist_data__2[[#This Row],[item_code]],Product[],5,FALSE),VLOOKUP(hist_data__2[[#This Row],[item_code]],Product[],4,FALSE))</f>
        <v>#N/A</v>
      </c>
      <c r="H6784" s="6" t="e">
        <f>hist_data__2[[#This Row],[quantity]]*hist_data__2[[#This Row],[sale_price]]</f>
        <v>#N/A</v>
      </c>
    </row>
    <row r="6785" spans="1:8" x14ac:dyDescent="0.25">
      <c r="A6785">
        <v>6784</v>
      </c>
      <c r="B6785" s="1" t="s">
        <v>5</v>
      </c>
      <c r="C6785" s="1" t="s">
        <v>34</v>
      </c>
      <c r="D6785">
        <v>2019</v>
      </c>
      <c r="E6785">
        <v>23</v>
      </c>
      <c r="F6785">
        <v>7</v>
      </c>
      <c r="G6785" s="5" t="e">
        <f>IF(VLOOKUP(hist_data__2[[#This Row],[item_code]],hist_data__2[[#This Row],[item_code]:[sale_year]],3,FALSE)=2020,VLOOKUP(hist_data__2[[#This Row],[item_code]],Product[],5,FALSE),VLOOKUP(hist_data__2[[#This Row],[item_code]],Product[],4,FALSE))</f>
        <v>#N/A</v>
      </c>
      <c r="H6785" s="6" t="e">
        <f>hist_data__2[[#This Row],[quantity]]*hist_data__2[[#This Row],[sale_price]]</f>
        <v>#N/A</v>
      </c>
    </row>
    <row r="6786" spans="1:8" x14ac:dyDescent="0.25">
      <c r="A6786">
        <v>6785</v>
      </c>
      <c r="B6786" s="1" t="s">
        <v>5</v>
      </c>
      <c r="C6786" s="1" t="s">
        <v>34</v>
      </c>
      <c r="D6786">
        <v>2019</v>
      </c>
      <c r="E6786">
        <v>24</v>
      </c>
      <c r="F6786">
        <v>7</v>
      </c>
      <c r="G6786" s="5" t="e">
        <f>IF(VLOOKUP(hist_data__2[[#This Row],[item_code]],hist_data__2[[#This Row],[item_code]:[sale_year]],3,FALSE)=2020,VLOOKUP(hist_data__2[[#This Row],[item_code]],Product[],5,FALSE),VLOOKUP(hist_data__2[[#This Row],[item_code]],Product[],4,FALSE))</f>
        <v>#N/A</v>
      </c>
      <c r="H6786" s="6" t="e">
        <f>hist_data__2[[#This Row],[quantity]]*hist_data__2[[#This Row],[sale_price]]</f>
        <v>#N/A</v>
      </c>
    </row>
    <row r="6787" spans="1:8" x14ac:dyDescent="0.25">
      <c r="A6787">
        <v>6786</v>
      </c>
      <c r="B6787" s="1" t="s">
        <v>5</v>
      </c>
      <c r="C6787" s="1" t="s">
        <v>34</v>
      </c>
      <c r="D6787">
        <v>2019</v>
      </c>
      <c r="E6787">
        <v>25</v>
      </c>
      <c r="F6787">
        <v>7</v>
      </c>
      <c r="G6787" s="5" t="e">
        <f>IF(VLOOKUP(hist_data__2[[#This Row],[item_code]],hist_data__2[[#This Row],[item_code]:[sale_year]],3,FALSE)=2020,VLOOKUP(hist_data__2[[#This Row],[item_code]],Product[],5,FALSE),VLOOKUP(hist_data__2[[#This Row],[item_code]],Product[],4,FALSE))</f>
        <v>#N/A</v>
      </c>
      <c r="H6787" s="6" t="e">
        <f>hist_data__2[[#This Row],[quantity]]*hist_data__2[[#This Row],[sale_price]]</f>
        <v>#N/A</v>
      </c>
    </row>
    <row r="6788" spans="1:8" x14ac:dyDescent="0.25">
      <c r="A6788">
        <v>6787</v>
      </c>
      <c r="B6788" s="1" t="s">
        <v>5</v>
      </c>
      <c r="C6788" s="1" t="s">
        <v>34</v>
      </c>
      <c r="D6788">
        <v>2019</v>
      </c>
      <c r="E6788">
        <v>26</v>
      </c>
      <c r="F6788">
        <v>5</v>
      </c>
      <c r="G6788" s="5" t="e">
        <f>IF(VLOOKUP(hist_data__2[[#This Row],[item_code]],hist_data__2[[#This Row],[item_code]:[sale_year]],3,FALSE)=2020,VLOOKUP(hist_data__2[[#This Row],[item_code]],Product[],5,FALSE),VLOOKUP(hist_data__2[[#This Row],[item_code]],Product[],4,FALSE))</f>
        <v>#N/A</v>
      </c>
      <c r="H6788" s="6" t="e">
        <f>hist_data__2[[#This Row],[quantity]]*hist_data__2[[#This Row],[sale_price]]</f>
        <v>#N/A</v>
      </c>
    </row>
    <row r="6789" spans="1:8" x14ac:dyDescent="0.25">
      <c r="A6789">
        <v>6788</v>
      </c>
      <c r="B6789" s="1" t="s">
        <v>5</v>
      </c>
      <c r="C6789" s="1" t="s">
        <v>34</v>
      </c>
      <c r="D6789">
        <v>2019</v>
      </c>
      <c r="E6789">
        <v>27</v>
      </c>
      <c r="F6789">
        <v>4</v>
      </c>
      <c r="G6789" s="5" t="e">
        <f>IF(VLOOKUP(hist_data__2[[#This Row],[item_code]],hist_data__2[[#This Row],[item_code]:[sale_year]],3,FALSE)=2020,VLOOKUP(hist_data__2[[#This Row],[item_code]],Product[],5,FALSE),VLOOKUP(hist_data__2[[#This Row],[item_code]],Product[],4,FALSE))</f>
        <v>#N/A</v>
      </c>
      <c r="H6789" s="6" t="e">
        <f>hist_data__2[[#This Row],[quantity]]*hist_data__2[[#This Row],[sale_price]]</f>
        <v>#N/A</v>
      </c>
    </row>
    <row r="6790" spans="1:8" x14ac:dyDescent="0.25">
      <c r="A6790">
        <v>6789</v>
      </c>
      <c r="B6790" s="1" t="s">
        <v>5</v>
      </c>
      <c r="C6790" s="1" t="s">
        <v>34</v>
      </c>
      <c r="D6790">
        <v>2019</v>
      </c>
      <c r="E6790">
        <v>28</v>
      </c>
      <c r="F6790">
        <v>3</v>
      </c>
      <c r="G6790" s="5" t="e">
        <f>IF(VLOOKUP(hist_data__2[[#This Row],[item_code]],hist_data__2[[#This Row],[item_code]:[sale_year]],3,FALSE)=2020,VLOOKUP(hist_data__2[[#This Row],[item_code]],Product[],5,FALSE),VLOOKUP(hist_data__2[[#This Row],[item_code]],Product[],4,FALSE))</f>
        <v>#N/A</v>
      </c>
      <c r="H6790" s="6" t="e">
        <f>hist_data__2[[#This Row],[quantity]]*hist_data__2[[#This Row],[sale_price]]</f>
        <v>#N/A</v>
      </c>
    </row>
    <row r="6791" spans="1:8" x14ac:dyDescent="0.25">
      <c r="A6791">
        <v>6790</v>
      </c>
      <c r="B6791" s="1" t="s">
        <v>5</v>
      </c>
      <c r="C6791" s="1" t="s">
        <v>34</v>
      </c>
      <c r="D6791">
        <v>2019</v>
      </c>
      <c r="E6791">
        <v>29</v>
      </c>
      <c r="F6791">
        <v>4</v>
      </c>
      <c r="G6791" s="5" t="e">
        <f>IF(VLOOKUP(hist_data__2[[#This Row],[item_code]],hist_data__2[[#This Row],[item_code]:[sale_year]],3,FALSE)=2020,VLOOKUP(hist_data__2[[#This Row],[item_code]],Product[],5,FALSE),VLOOKUP(hist_data__2[[#This Row],[item_code]],Product[],4,FALSE))</f>
        <v>#N/A</v>
      </c>
      <c r="H6791" s="6" t="e">
        <f>hist_data__2[[#This Row],[quantity]]*hist_data__2[[#This Row],[sale_price]]</f>
        <v>#N/A</v>
      </c>
    </row>
    <row r="6792" spans="1:8" x14ac:dyDescent="0.25">
      <c r="A6792">
        <v>6791</v>
      </c>
      <c r="B6792" s="1" t="s">
        <v>5</v>
      </c>
      <c r="C6792" s="1" t="s">
        <v>34</v>
      </c>
      <c r="D6792">
        <v>2019</v>
      </c>
      <c r="E6792">
        <v>30</v>
      </c>
      <c r="F6792">
        <v>8</v>
      </c>
      <c r="G6792" s="5" t="e">
        <f>IF(VLOOKUP(hist_data__2[[#This Row],[item_code]],hist_data__2[[#This Row],[item_code]:[sale_year]],3,FALSE)=2020,VLOOKUP(hist_data__2[[#This Row],[item_code]],Product[],5,FALSE),VLOOKUP(hist_data__2[[#This Row],[item_code]],Product[],4,FALSE))</f>
        <v>#N/A</v>
      </c>
      <c r="H6792" s="6" t="e">
        <f>hist_data__2[[#This Row],[quantity]]*hist_data__2[[#This Row],[sale_price]]</f>
        <v>#N/A</v>
      </c>
    </row>
    <row r="6793" spans="1:8" x14ac:dyDescent="0.25">
      <c r="A6793">
        <v>6792</v>
      </c>
      <c r="B6793" s="1" t="s">
        <v>5</v>
      </c>
      <c r="C6793" s="1" t="s">
        <v>34</v>
      </c>
      <c r="D6793">
        <v>2019</v>
      </c>
      <c r="E6793">
        <v>31</v>
      </c>
      <c r="F6793">
        <v>11</v>
      </c>
      <c r="G6793" s="5" t="e">
        <f>IF(VLOOKUP(hist_data__2[[#This Row],[item_code]],hist_data__2[[#This Row],[item_code]:[sale_year]],3,FALSE)=2020,VLOOKUP(hist_data__2[[#This Row],[item_code]],Product[],5,FALSE),VLOOKUP(hist_data__2[[#This Row],[item_code]],Product[],4,FALSE))</f>
        <v>#N/A</v>
      </c>
      <c r="H6793" s="6" t="e">
        <f>hist_data__2[[#This Row],[quantity]]*hist_data__2[[#This Row],[sale_price]]</f>
        <v>#N/A</v>
      </c>
    </row>
    <row r="6794" spans="1:8" x14ac:dyDescent="0.25">
      <c r="A6794">
        <v>6793</v>
      </c>
      <c r="B6794" s="1" t="s">
        <v>5</v>
      </c>
      <c r="C6794" s="1" t="s">
        <v>34</v>
      </c>
      <c r="D6794">
        <v>2019</v>
      </c>
      <c r="E6794">
        <v>32</v>
      </c>
      <c r="F6794">
        <v>9</v>
      </c>
      <c r="G6794" s="5" t="e">
        <f>IF(VLOOKUP(hist_data__2[[#This Row],[item_code]],hist_data__2[[#This Row],[item_code]:[sale_year]],3,FALSE)=2020,VLOOKUP(hist_data__2[[#This Row],[item_code]],Product[],5,FALSE),VLOOKUP(hist_data__2[[#This Row],[item_code]],Product[],4,FALSE))</f>
        <v>#N/A</v>
      </c>
      <c r="H6794" s="6" t="e">
        <f>hist_data__2[[#This Row],[quantity]]*hist_data__2[[#This Row],[sale_price]]</f>
        <v>#N/A</v>
      </c>
    </row>
    <row r="6795" spans="1:8" x14ac:dyDescent="0.25">
      <c r="A6795">
        <v>6794</v>
      </c>
      <c r="B6795" s="1" t="s">
        <v>5</v>
      </c>
      <c r="C6795" s="1" t="s">
        <v>34</v>
      </c>
      <c r="D6795">
        <v>2019</v>
      </c>
      <c r="E6795">
        <v>33</v>
      </c>
      <c r="F6795">
        <v>5</v>
      </c>
      <c r="G6795" s="5" t="e">
        <f>IF(VLOOKUP(hist_data__2[[#This Row],[item_code]],hist_data__2[[#This Row],[item_code]:[sale_year]],3,FALSE)=2020,VLOOKUP(hist_data__2[[#This Row],[item_code]],Product[],5,FALSE),VLOOKUP(hist_data__2[[#This Row],[item_code]],Product[],4,FALSE))</f>
        <v>#N/A</v>
      </c>
      <c r="H6795" s="6" t="e">
        <f>hist_data__2[[#This Row],[quantity]]*hist_data__2[[#This Row],[sale_price]]</f>
        <v>#N/A</v>
      </c>
    </row>
    <row r="6796" spans="1:8" x14ac:dyDescent="0.25">
      <c r="A6796">
        <v>6795</v>
      </c>
      <c r="B6796" s="1" t="s">
        <v>5</v>
      </c>
      <c r="C6796" s="1" t="s">
        <v>34</v>
      </c>
      <c r="D6796">
        <v>2019</v>
      </c>
      <c r="E6796">
        <v>34</v>
      </c>
      <c r="F6796">
        <v>6</v>
      </c>
      <c r="G6796" s="5" t="e">
        <f>IF(VLOOKUP(hist_data__2[[#This Row],[item_code]],hist_data__2[[#This Row],[item_code]:[sale_year]],3,FALSE)=2020,VLOOKUP(hist_data__2[[#This Row],[item_code]],Product[],5,FALSE),VLOOKUP(hist_data__2[[#This Row],[item_code]],Product[],4,FALSE))</f>
        <v>#N/A</v>
      </c>
      <c r="H6796" s="6" t="e">
        <f>hist_data__2[[#This Row],[quantity]]*hist_data__2[[#This Row],[sale_price]]</f>
        <v>#N/A</v>
      </c>
    </row>
    <row r="6797" spans="1:8" x14ac:dyDescent="0.25">
      <c r="A6797">
        <v>6796</v>
      </c>
      <c r="B6797" s="1" t="s">
        <v>5</v>
      </c>
      <c r="C6797" s="1" t="s">
        <v>34</v>
      </c>
      <c r="D6797">
        <v>2019</v>
      </c>
      <c r="E6797">
        <v>35</v>
      </c>
      <c r="F6797">
        <v>5</v>
      </c>
      <c r="G6797" s="5" t="e">
        <f>IF(VLOOKUP(hist_data__2[[#This Row],[item_code]],hist_data__2[[#This Row],[item_code]:[sale_year]],3,FALSE)=2020,VLOOKUP(hist_data__2[[#This Row],[item_code]],Product[],5,FALSE),VLOOKUP(hist_data__2[[#This Row],[item_code]],Product[],4,FALSE))</f>
        <v>#N/A</v>
      </c>
      <c r="H6797" s="6" t="e">
        <f>hist_data__2[[#This Row],[quantity]]*hist_data__2[[#This Row],[sale_price]]</f>
        <v>#N/A</v>
      </c>
    </row>
    <row r="6798" spans="1:8" x14ac:dyDescent="0.25">
      <c r="A6798">
        <v>6797</v>
      </c>
      <c r="B6798" s="1" t="s">
        <v>5</v>
      </c>
      <c r="C6798" s="1" t="s">
        <v>34</v>
      </c>
      <c r="D6798">
        <v>2019</v>
      </c>
      <c r="E6798">
        <v>36</v>
      </c>
      <c r="F6798">
        <v>4</v>
      </c>
      <c r="G6798" s="5" t="e">
        <f>IF(VLOOKUP(hist_data__2[[#This Row],[item_code]],hist_data__2[[#This Row],[item_code]:[sale_year]],3,FALSE)=2020,VLOOKUP(hist_data__2[[#This Row],[item_code]],Product[],5,FALSE),VLOOKUP(hist_data__2[[#This Row],[item_code]],Product[],4,FALSE))</f>
        <v>#N/A</v>
      </c>
      <c r="H6798" s="6" t="e">
        <f>hist_data__2[[#This Row],[quantity]]*hist_data__2[[#This Row],[sale_price]]</f>
        <v>#N/A</v>
      </c>
    </row>
    <row r="6799" spans="1:8" x14ac:dyDescent="0.25">
      <c r="A6799">
        <v>6798</v>
      </c>
      <c r="B6799" s="1" t="s">
        <v>5</v>
      </c>
      <c r="C6799" s="1" t="s">
        <v>34</v>
      </c>
      <c r="D6799">
        <v>2019</v>
      </c>
      <c r="E6799">
        <v>37</v>
      </c>
      <c r="F6799">
        <v>5</v>
      </c>
      <c r="G6799" s="5" t="e">
        <f>IF(VLOOKUP(hist_data__2[[#This Row],[item_code]],hist_data__2[[#This Row],[item_code]:[sale_year]],3,FALSE)=2020,VLOOKUP(hist_data__2[[#This Row],[item_code]],Product[],5,FALSE),VLOOKUP(hist_data__2[[#This Row],[item_code]],Product[],4,FALSE))</f>
        <v>#N/A</v>
      </c>
      <c r="H6799" s="6" t="e">
        <f>hist_data__2[[#This Row],[quantity]]*hist_data__2[[#This Row],[sale_price]]</f>
        <v>#N/A</v>
      </c>
    </row>
    <row r="6800" spans="1:8" x14ac:dyDescent="0.25">
      <c r="A6800">
        <v>6799</v>
      </c>
      <c r="B6800" s="1" t="s">
        <v>5</v>
      </c>
      <c r="C6800" s="1" t="s">
        <v>34</v>
      </c>
      <c r="D6800">
        <v>2019</v>
      </c>
      <c r="E6800">
        <v>38</v>
      </c>
      <c r="F6800">
        <v>7</v>
      </c>
      <c r="G6800" s="5" t="e">
        <f>IF(VLOOKUP(hist_data__2[[#This Row],[item_code]],hist_data__2[[#This Row],[item_code]:[sale_year]],3,FALSE)=2020,VLOOKUP(hist_data__2[[#This Row],[item_code]],Product[],5,FALSE),VLOOKUP(hist_data__2[[#This Row],[item_code]],Product[],4,FALSE))</f>
        <v>#N/A</v>
      </c>
      <c r="H6800" s="6" t="e">
        <f>hist_data__2[[#This Row],[quantity]]*hist_data__2[[#This Row],[sale_price]]</f>
        <v>#N/A</v>
      </c>
    </row>
    <row r="6801" spans="1:8" x14ac:dyDescent="0.25">
      <c r="A6801">
        <v>6800</v>
      </c>
      <c r="B6801" s="1" t="s">
        <v>5</v>
      </c>
      <c r="C6801" s="1" t="s">
        <v>34</v>
      </c>
      <c r="D6801">
        <v>2019</v>
      </c>
      <c r="E6801">
        <v>39</v>
      </c>
      <c r="F6801">
        <v>4</v>
      </c>
      <c r="G6801" s="5" t="e">
        <f>IF(VLOOKUP(hist_data__2[[#This Row],[item_code]],hist_data__2[[#This Row],[item_code]:[sale_year]],3,FALSE)=2020,VLOOKUP(hist_data__2[[#This Row],[item_code]],Product[],5,FALSE),VLOOKUP(hist_data__2[[#This Row],[item_code]],Product[],4,FALSE))</f>
        <v>#N/A</v>
      </c>
      <c r="H6801" s="6" t="e">
        <f>hist_data__2[[#This Row],[quantity]]*hist_data__2[[#This Row],[sale_price]]</f>
        <v>#N/A</v>
      </c>
    </row>
    <row r="6802" spans="1:8" x14ac:dyDescent="0.25">
      <c r="A6802">
        <v>6801</v>
      </c>
      <c r="B6802" s="1" t="s">
        <v>5</v>
      </c>
      <c r="C6802" s="1" t="s">
        <v>34</v>
      </c>
      <c r="D6802">
        <v>2019</v>
      </c>
      <c r="E6802">
        <v>40</v>
      </c>
      <c r="F6802">
        <v>4</v>
      </c>
      <c r="G6802" s="5" t="e">
        <f>IF(VLOOKUP(hist_data__2[[#This Row],[item_code]],hist_data__2[[#This Row],[item_code]:[sale_year]],3,FALSE)=2020,VLOOKUP(hist_data__2[[#This Row],[item_code]],Product[],5,FALSE),VLOOKUP(hist_data__2[[#This Row],[item_code]],Product[],4,FALSE))</f>
        <v>#N/A</v>
      </c>
      <c r="H6802" s="6" t="e">
        <f>hist_data__2[[#This Row],[quantity]]*hist_data__2[[#This Row],[sale_price]]</f>
        <v>#N/A</v>
      </c>
    </row>
    <row r="6803" spans="1:8" x14ac:dyDescent="0.25">
      <c r="A6803">
        <v>6802</v>
      </c>
      <c r="B6803" s="1" t="s">
        <v>5</v>
      </c>
      <c r="C6803" s="1" t="s">
        <v>34</v>
      </c>
      <c r="D6803">
        <v>2019</v>
      </c>
      <c r="E6803">
        <v>41</v>
      </c>
      <c r="F6803">
        <v>4</v>
      </c>
      <c r="G6803" s="5" t="e">
        <f>IF(VLOOKUP(hist_data__2[[#This Row],[item_code]],hist_data__2[[#This Row],[item_code]:[sale_year]],3,FALSE)=2020,VLOOKUP(hist_data__2[[#This Row],[item_code]],Product[],5,FALSE),VLOOKUP(hist_data__2[[#This Row],[item_code]],Product[],4,FALSE))</f>
        <v>#N/A</v>
      </c>
      <c r="H6803" s="6" t="e">
        <f>hist_data__2[[#This Row],[quantity]]*hist_data__2[[#This Row],[sale_price]]</f>
        <v>#N/A</v>
      </c>
    </row>
    <row r="6804" spans="1:8" x14ac:dyDescent="0.25">
      <c r="A6804">
        <v>6803</v>
      </c>
      <c r="B6804" s="1" t="s">
        <v>5</v>
      </c>
      <c r="C6804" s="1" t="s">
        <v>34</v>
      </c>
      <c r="D6804">
        <v>2019</v>
      </c>
      <c r="E6804">
        <v>42</v>
      </c>
      <c r="F6804">
        <v>4</v>
      </c>
      <c r="G6804" s="5" t="e">
        <f>IF(VLOOKUP(hist_data__2[[#This Row],[item_code]],hist_data__2[[#This Row],[item_code]:[sale_year]],3,FALSE)=2020,VLOOKUP(hist_data__2[[#This Row],[item_code]],Product[],5,FALSE),VLOOKUP(hist_data__2[[#This Row],[item_code]],Product[],4,FALSE))</f>
        <v>#N/A</v>
      </c>
      <c r="H6804" s="6" t="e">
        <f>hist_data__2[[#This Row],[quantity]]*hist_data__2[[#This Row],[sale_price]]</f>
        <v>#N/A</v>
      </c>
    </row>
    <row r="6805" spans="1:8" x14ac:dyDescent="0.25">
      <c r="A6805">
        <v>6804</v>
      </c>
      <c r="B6805" s="1" t="s">
        <v>5</v>
      </c>
      <c r="C6805" s="1" t="s">
        <v>34</v>
      </c>
      <c r="D6805">
        <v>2019</v>
      </c>
      <c r="E6805">
        <v>43</v>
      </c>
      <c r="F6805">
        <v>3</v>
      </c>
      <c r="G6805" s="5" t="e">
        <f>IF(VLOOKUP(hist_data__2[[#This Row],[item_code]],hist_data__2[[#This Row],[item_code]:[sale_year]],3,FALSE)=2020,VLOOKUP(hist_data__2[[#This Row],[item_code]],Product[],5,FALSE),VLOOKUP(hist_data__2[[#This Row],[item_code]],Product[],4,FALSE))</f>
        <v>#N/A</v>
      </c>
      <c r="H6805" s="6" t="e">
        <f>hist_data__2[[#This Row],[quantity]]*hist_data__2[[#This Row],[sale_price]]</f>
        <v>#N/A</v>
      </c>
    </row>
    <row r="6806" spans="1:8" x14ac:dyDescent="0.25">
      <c r="A6806">
        <v>6805</v>
      </c>
      <c r="B6806" s="1" t="s">
        <v>5</v>
      </c>
      <c r="C6806" s="1" t="s">
        <v>34</v>
      </c>
      <c r="D6806">
        <v>2019</v>
      </c>
      <c r="E6806">
        <v>44</v>
      </c>
      <c r="F6806">
        <v>3</v>
      </c>
      <c r="G6806" s="5" t="e">
        <f>IF(VLOOKUP(hist_data__2[[#This Row],[item_code]],hist_data__2[[#This Row],[item_code]:[sale_year]],3,FALSE)=2020,VLOOKUP(hist_data__2[[#This Row],[item_code]],Product[],5,FALSE),VLOOKUP(hist_data__2[[#This Row],[item_code]],Product[],4,FALSE))</f>
        <v>#N/A</v>
      </c>
      <c r="H6806" s="6" t="e">
        <f>hist_data__2[[#This Row],[quantity]]*hist_data__2[[#This Row],[sale_price]]</f>
        <v>#N/A</v>
      </c>
    </row>
    <row r="6807" spans="1:8" x14ac:dyDescent="0.25">
      <c r="A6807">
        <v>6806</v>
      </c>
      <c r="B6807" s="1" t="s">
        <v>5</v>
      </c>
      <c r="C6807" s="1" t="s">
        <v>34</v>
      </c>
      <c r="D6807">
        <v>2019</v>
      </c>
      <c r="E6807">
        <v>45</v>
      </c>
      <c r="F6807">
        <v>2</v>
      </c>
      <c r="G6807" s="5" t="e">
        <f>IF(VLOOKUP(hist_data__2[[#This Row],[item_code]],hist_data__2[[#This Row],[item_code]:[sale_year]],3,FALSE)=2020,VLOOKUP(hist_data__2[[#This Row],[item_code]],Product[],5,FALSE),VLOOKUP(hist_data__2[[#This Row],[item_code]],Product[],4,FALSE))</f>
        <v>#N/A</v>
      </c>
      <c r="H6807" s="6" t="e">
        <f>hist_data__2[[#This Row],[quantity]]*hist_data__2[[#This Row],[sale_price]]</f>
        <v>#N/A</v>
      </c>
    </row>
    <row r="6808" spans="1:8" x14ac:dyDescent="0.25">
      <c r="A6808">
        <v>6807</v>
      </c>
      <c r="B6808" s="1" t="s">
        <v>5</v>
      </c>
      <c r="C6808" s="1" t="s">
        <v>34</v>
      </c>
      <c r="D6808">
        <v>2019</v>
      </c>
      <c r="E6808">
        <v>46</v>
      </c>
      <c r="F6808">
        <v>3</v>
      </c>
      <c r="G6808" s="5" t="e">
        <f>IF(VLOOKUP(hist_data__2[[#This Row],[item_code]],hist_data__2[[#This Row],[item_code]:[sale_year]],3,FALSE)=2020,VLOOKUP(hist_data__2[[#This Row],[item_code]],Product[],5,FALSE),VLOOKUP(hist_data__2[[#This Row],[item_code]],Product[],4,FALSE))</f>
        <v>#N/A</v>
      </c>
      <c r="H6808" s="6" t="e">
        <f>hist_data__2[[#This Row],[quantity]]*hist_data__2[[#This Row],[sale_price]]</f>
        <v>#N/A</v>
      </c>
    </row>
    <row r="6809" spans="1:8" x14ac:dyDescent="0.25">
      <c r="A6809">
        <v>6808</v>
      </c>
      <c r="B6809" s="1" t="s">
        <v>5</v>
      </c>
      <c r="C6809" s="1" t="s">
        <v>34</v>
      </c>
      <c r="D6809">
        <v>2019</v>
      </c>
      <c r="E6809">
        <v>47</v>
      </c>
      <c r="F6809">
        <v>2</v>
      </c>
      <c r="G6809" s="5" t="e">
        <f>IF(VLOOKUP(hist_data__2[[#This Row],[item_code]],hist_data__2[[#This Row],[item_code]:[sale_year]],3,FALSE)=2020,VLOOKUP(hist_data__2[[#This Row],[item_code]],Product[],5,FALSE),VLOOKUP(hist_data__2[[#This Row],[item_code]],Product[],4,FALSE))</f>
        <v>#N/A</v>
      </c>
      <c r="H6809" s="6" t="e">
        <f>hist_data__2[[#This Row],[quantity]]*hist_data__2[[#This Row],[sale_price]]</f>
        <v>#N/A</v>
      </c>
    </row>
    <row r="6810" spans="1:8" x14ac:dyDescent="0.25">
      <c r="A6810">
        <v>6809</v>
      </c>
      <c r="B6810" s="1" t="s">
        <v>5</v>
      </c>
      <c r="C6810" s="1" t="s">
        <v>34</v>
      </c>
      <c r="D6810">
        <v>2019</v>
      </c>
      <c r="E6810">
        <v>48</v>
      </c>
      <c r="F6810">
        <v>2</v>
      </c>
      <c r="G6810" s="5" t="e">
        <f>IF(VLOOKUP(hist_data__2[[#This Row],[item_code]],hist_data__2[[#This Row],[item_code]:[sale_year]],3,FALSE)=2020,VLOOKUP(hist_data__2[[#This Row],[item_code]],Product[],5,FALSE),VLOOKUP(hist_data__2[[#This Row],[item_code]],Product[],4,FALSE))</f>
        <v>#N/A</v>
      </c>
      <c r="H6810" s="6" t="e">
        <f>hist_data__2[[#This Row],[quantity]]*hist_data__2[[#This Row],[sale_price]]</f>
        <v>#N/A</v>
      </c>
    </row>
    <row r="6811" spans="1:8" x14ac:dyDescent="0.25">
      <c r="A6811">
        <v>6810</v>
      </c>
      <c r="B6811" s="1" t="s">
        <v>5</v>
      </c>
      <c r="C6811" s="1" t="s">
        <v>34</v>
      </c>
      <c r="D6811">
        <v>2019</v>
      </c>
      <c r="E6811">
        <v>49</v>
      </c>
      <c r="F6811">
        <v>2</v>
      </c>
      <c r="G6811" s="5" t="e">
        <f>IF(VLOOKUP(hist_data__2[[#This Row],[item_code]],hist_data__2[[#This Row],[item_code]:[sale_year]],3,FALSE)=2020,VLOOKUP(hist_data__2[[#This Row],[item_code]],Product[],5,FALSE),VLOOKUP(hist_data__2[[#This Row],[item_code]],Product[],4,FALSE))</f>
        <v>#N/A</v>
      </c>
      <c r="H6811" s="6" t="e">
        <f>hist_data__2[[#This Row],[quantity]]*hist_data__2[[#This Row],[sale_price]]</f>
        <v>#N/A</v>
      </c>
    </row>
    <row r="6812" spans="1:8" x14ac:dyDescent="0.25">
      <c r="A6812">
        <v>6811</v>
      </c>
      <c r="B6812" s="1" t="s">
        <v>5</v>
      </c>
      <c r="C6812" s="1" t="s">
        <v>34</v>
      </c>
      <c r="D6812">
        <v>2019</v>
      </c>
      <c r="E6812">
        <v>50</v>
      </c>
      <c r="F6812">
        <v>2</v>
      </c>
      <c r="G6812" s="5" t="e">
        <f>IF(VLOOKUP(hist_data__2[[#This Row],[item_code]],hist_data__2[[#This Row],[item_code]:[sale_year]],3,FALSE)=2020,VLOOKUP(hist_data__2[[#This Row],[item_code]],Product[],5,FALSE),VLOOKUP(hist_data__2[[#This Row],[item_code]],Product[],4,FALSE))</f>
        <v>#N/A</v>
      </c>
      <c r="H6812" s="6" t="e">
        <f>hist_data__2[[#This Row],[quantity]]*hist_data__2[[#This Row],[sale_price]]</f>
        <v>#N/A</v>
      </c>
    </row>
    <row r="6813" spans="1:8" x14ac:dyDescent="0.25">
      <c r="A6813">
        <v>6812</v>
      </c>
      <c r="B6813" s="1" t="s">
        <v>5</v>
      </c>
      <c r="C6813" s="1" t="s">
        <v>34</v>
      </c>
      <c r="D6813">
        <v>2019</v>
      </c>
      <c r="E6813">
        <v>51</v>
      </c>
      <c r="F6813">
        <v>2</v>
      </c>
      <c r="G6813" s="5" t="e">
        <f>IF(VLOOKUP(hist_data__2[[#This Row],[item_code]],hist_data__2[[#This Row],[item_code]:[sale_year]],3,FALSE)=2020,VLOOKUP(hist_data__2[[#This Row],[item_code]],Product[],5,FALSE),VLOOKUP(hist_data__2[[#This Row],[item_code]],Product[],4,FALSE))</f>
        <v>#N/A</v>
      </c>
      <c r="H6813" s="6" t="e">
        <f>hist_data__2[[#This Row],[quantity]]*hist_data__2[[#This Row],[sale_price]]</f>
        <v>#N/A</v>
      </c>
    </row>
    <row r="6814" spans="1:8" x14ac:dyDescent="0.25">
      <c r="A6814">
        <v>6813</v>
      </c>
      <c r="B6814" s="1" t="s">
        <v>5</v>
      </c>
      <c r="C6814" s="1" t="s">
        <v>34</v>
      </c>
      <c r="D6814">
        <v>2020</v>
      </c>
      <c r="E6814">
        <v>0</v>
      </c>
      <c r="F6814">
        <v>1</v>
      </c>
      <c r="G6814" s="5" t="e">
        <f>IF(VLOOKUP(hist_data__2[[#This Row],[item_code]],hist_data__2[[#This Row],[item_code]:[sale_year]],3,FALSE)=2020,VLOOKUP(hist_data__2[[#This Row],[item_code]],Product[],5,FALSE),VLOOKUP(hist_data__2[[#This Row],[item_code]],Product[],4,FALSE))</f>
        <v>#N/A</v>
      </c>
      <c r="H6814" s="6" t="e">
        <f>hist_data__2[[#This Row],[quantity]]*hist_data__2[[#This Row],[sale_price]]</f>
        <v>#N/A</v>
      </c>
    </row>
    <row r="6815" spans="1:8" x14ac:dyDescent="0.25">
      <c r="A6815">
        <v>6814</v>
      </c>
      <c r="B6815" s="1" t="s">
        <v>5</v>
      </c>
      <c r="C6815" s="1" t="s">
        <v>34</v>
      </c>
      <c r="D6815">
        <v>2020</v>
      </c>
      <c r="E6815">
        <v>1</v>
      </c>
      <c r="F6815">
        <v>3</v>
      </c>
      <c r="G6815" s="5" t="e">
        <f>IF(VLOOKUP(hist_data__2[[#This Row],[item_code]],hist_data__2[[#This Row],[item_code]:[sale_year]],3,FALSE)=2020,VLOOKUP(hist_data__2[[#This Row],[item_code]],Product[],5,FALSE),VLOOKUP(hist_data__2[[#This Row],[item_code]],Product[],4,FALSE))</f>
        <v>#N/A</v>
      </c>
      <c r="H6815" s="6" t="e">
        <f>hist_data__2[[#This Row],[quantity]]*hist_data__2[[#This Row],[sale_price]]</f>
        <v>#N/A</v>
      </c>
    </row>
    <row r="6816" spans="1:8" x14ac:dyDescent="0.25">
      <c r="A6816">
        <v>6815</v>
      </c>
      <c r="B6816" s="1" t="s">
        <v>5</v>
      </c>
      <c r="C6816" s="1" t="s">
        <v>34</v>
      </c>
      <c r="D6816">
        <v>2020</v>
      </c>
      <c r="E6816">
        <v>2</v>
      </c>
      <c r="F6816">
        <v>2</v>
      </c>
      <c r="G6816" s="5" t="e">
        <f>IF(VLOOKUP(hist_data__2[[#This Row],[item_code]],hist_data__2[[#This Row],[item_code]:[sale_year]],3,FALSE)=2020,VLOOKUP(hist_data__2[[#This Row],[item_code]],Product[],5,FALSE),VLOOKUP(hist_data__2[[#This Row],[item_code]],Product[],4,FALSE))</f>
        <v>#N/A</v>
      </c>
      <c r="H6816" s="6" t="e">
        <f>hist_data__2[[#This Row],[quantity]]*hist_data__2[[#This Row],[sale_price]]</f>
        <v>#N/A</v>
      </c>
    </row>
    <row r="6817" spans="1:8" x14ac:dyDescent="0.25">
      <c r="A6817">
        <v>6816</v>
      </c>
      <c r="B6817" s="1" t="s">
        <v>5</v>
      </c>
      <c r="C6817" s="1" t="s">
        <v>34</v>
      </c>
      <c r="D6817">
        <v>2020</v>
      </c>
      <c r="E6817">
        <v>3</v>
      </c>
      <c r="F6817">
        <v>3</v>
      </c>
      <c r="G6817" s="5" t="e">
        <f>IF(VLOOKUP(hist_data__2[[#This Row],[item_code]],hist_data__2[[#This Row],[item_code]:[sale_year]],3,FALSE)=2020,VLOOKUP(hist_data__2[[#This Row],[item_code]],Product[],5,FALSE),VLOOKUP(hist_data__2[[#This Row],[item_code]],Product[],4,FALSE))</f>
        <v>#N/A</v>
      </c>
      <c r="H6817" s="6" t="e">
        <f>hist_data__2[[#This Row],[quantity]]*hist_data__2[[#This Row],[sale_price]]</f>
        <v>#N/A</v>
      </c>
    </row>
    <row r="6818" spans="1:8" x14ac:dyDescent="0.25">
      <c r="A6818">
        <v>6817</v>
      </c>
      <c r="B6818" s="1" t="s">
        <v>5</v>
      </c>
      <c r="C6818" s="1" t="s">
        <v>34</v>
      </c>
      <c r="D6818">
        <v>2020</v>
      </c>
      <c r="E6818">
        <v>4</v>
      </c>
      <c r="F6818">
        <v>4</v>
      </c>
      <c r="G6818" s="5" t="e">
        <f>IF(VLOOKUP(hist_data__2[[#This Row],[item_code]],hist_data__2[[#This Row],[item_code]:[sale_year]],3,FALSE)=2020,VLOOKUP(hist_data__2[[#This Row],[item_code]],Product[],5,FALSE),VLOOKUP(hist_data__2[[#This Row],[item_code]],Product[],4,FALSE))</f>
        <v>#N/A</v>
      </c>
      <c r="H6818" s="6" t="e">
        <f>hist_data__2[[#This Row],[quantity]]*hist_data__2[[#This Row],[sale_price]]</f>
        <v>#N/A</v>
      </c>
    </row>
    <row r="6819" spans="1:8" x14ac:dyDescent="0.25">
      <c r="A6819">
        <v>6818</v>
      </c>
      <c r="B6819" s="1" t="s">
        <v>5</v>
      </c>
      <c r="C6819" s="1" t="s">
        <v>34</v>
      </c>
      <c r="D6819">
        <v>2020</v>
      </c>
      <c r="E6819">
        <v>5</v>
      </c>
      <c r="F6819">
        <v>3</v>
      </c>
      <c r="G6819" s="5" t="e">
        <f>IF(VLOOKUP(hist_data__2[[#This Row],[item_code]],hist_data__2[[#This Row],[item_code]:[sale_year]],3,FALSE)=2020,VLOOKUP(hist_data__2[[#This Row],[item_code]],Product[],5,FALSE),VLOOKUP(hist_data__2[[#This Row],[item_code]],Product[],4,FALSE))</f>
        <v>#N/A</v>
      </c>
      <c r="H6819" s="6" t="e">
        <f>hist_data__2[[#This Row],[quantity]]*hist_data__2[[#This Row],[sale_price]]</f>
        <v>#N/A</v>
      </c>
    </row>
    <row r="6820" spans="1:8" x14ac:dyDescent="0.25">
      <c r="A6820">
        <v>6819</v>
      </c>
      <c r="B6820" s="1" t="s">
        <v>5</v>
      </c>
      <c r="C6820" s="1" t="s">
        <v>34</v>
      </c>
      <c r="D6820">
        <v>2020</v>
      </c>
      <c r="E6820">
        <v>6</v>
      </c>
      <c r="F6820">
        <v>4</v>
      </c>
      <c r="G6820" s="5" t="e">
        <f>IF(VLOOKUP(hist_data__2[[#This Row],[item_code]],hist_data__2[[#This Row],[item_code]:[sale_year]],3,FALSE)=2020,VLOOKUP(hist_data__2[[#This Row],[item_code]],Product[],5,FALSE),VLOOKUP(hist_data__2[[#This Row],[item_code]],Product[],4,FALSE))</f>
        <v>#N/A</v>
      </c>
      <c r="H6820" s="6" t="e">
        <f>hist_data__2[[#This Row],[quantity]]*hist_data__2[[#This Row],[sale_price]]</f>
        <v>#N/A</v>
      </c>
    </row>
    <row r="6821" spans="1:8" x14ac:dyDescent="0.25">
      <c r="A6821">
        <v>6820</v>
      </c>
      <c r="B6821" s="1" t="s">
        <v>5</v>
      </c>
      <c r="C6821" s="1" t="s">
        <v>34</v>
      </c>
      <c r="D6821">
        <v>2020</v>
      </c>
      <c r="E6821">
        <v>7</v>
      </c>
      <c r="F6821">
        <v>5</v>
      </c>
      <c r="G6821" s="5" t="e">
        <f>IF(VLOOKUP(hist_data__2[[#This Row],[item_code]],hist_data__2[[#This Row],[item_code]:[sale_year]],3,FALSE)=2020,VLOOKUP(hist_data__2[[#This Row],[item_code]],Product[],5,FALSE),VLOOKUP(hist_data__2[[#This Row],[item_code]],Product[],4,FALSE))</f>
        <v>#N/A</v>
      </c>
      <c r="H6821" s="6" t="e">
        <f>hist_data__2[[#This Row],[quantity]]*hist_data__2[[#This Row],[sale_price]]</f>
        <v>#N/A</v>
      </c>
    </row>
    <row r="6822" spans="1:8" x14ac:dyDescent="0.25">
      <c r="A6822">
        <v>6821</v>
      </c>
      <c r="B6822" s="1" t="s">
        <v>5</v>
      </c>
      <c r="C6822" s="1" t="s">
        <v>34</v>
      </c>
      <c r="D6822">
        <v>2020</v>
      </c>
      <c r="E6822">
        <v>8</v>
      </c>
      <c r="F6822">
        <v>5</v>
      </c>
      <c r="G6822" s="5" t="e">
        <f>IF(VLOOKUP(hist_data__2[[#This Row],[item_code]],hist_data__2[[#This Row],[item_code]:[sale_year]],3,FALSE)=2020,VLOOKUP(hist_data__2[[#This Row],[item_code]],Product[],5,FALSE),VLOOKUP(hist_data__2[[#This Row],[item_code]],Product[],4,FALSE))</f>
        <v>#N/A</v>
      </c>
      <c r="H6822" s="6" t="e">
        <f>hist_data__2[[#This Row],[quantity]]*hist_data__2[[#This Row],[sale_price]]</f>
        <v>#N/A</v>
      </c>
    </row>
    <row r="6823" spans="1:8" x14ac:dyDescent="0.25">
      <c r="A6823">
        <v>6822</v>
      </c>
      <c r="B6823" s="1" t="s">
        <v>5</v>
      </c>
      <c r="C6823" s="1" t="s">
        <v>34</v>
      </c>
      <c r="D6823">
        <v>2020</v>
      </c>
      <c r="E6823">
        <v>9</v>
      </c>
      <c r="F6823">
        <v>5</v>
      </c>
      <c r="G6823" s="5" t="e">
        <f>IF(VLOOKUP(hist_data__2[[#This Row],[item_code]],hist_data__2[[#This Row],[item_code]:[sale_year]],3,FALSE)=2020,VLOOKUP(hist_data__2[[#This Row],[item_code]],Product[],5,FALSE),VLOOKUP(hist_data__2[[#This Row],[item_code]],Product[],4,FALSE))</f>
        <v>#N/A</v>
      </c>
      <c r="H6823" s="6" t="e">
        <f>hist_data__2[[#This Row],[quantity]]*hist_data__2[[#This Row],[sale_price]]</f>
        <v>#N/A</v>
      </c>
    </row>
    <row r="6824" spans="1:8" x14ac:dyDescent="0.25">
      <c r="A6824">
        <v>6823</v>
      </c>
      <c r="B6824" s="1" t="s">
        <v>5</v>
      </c>
      <c r="C6824" s="1" t="s">
        <v>34</v>
      </c>
      <c r="D6824">
        <v>2020</v>
      </c>
      <c r="E6824">
        <v>10</v>
      </c>
      <c r="F6824">
        <v>5</v>
      </c>
      <c r="G6824" s="5" t="e">
        <f>IF(VLOOKUP(hist_data__2[[#This Row],[item_code]],hist_data__2[[#This Row],[item_code]:[sale_year]],3,FALSE)=2020,VLOOKUP(hist_data__2[[#This Row],[item_code]],Product[],5,FALSE),VLOOKUP(hist_data__2[[#This Row],[item_code]],Product[],4,FALSE))</f>
        <v>#N/A</v>
      </c>
      <c r="H6824" s="6" t="e">
        <f>hist_data__2[[#This Row],[quantity]]*hist_data__2[[#This Row],[sale_price]]</f>
        <v>#N/A</v>
      </c>
    </row>
    <row r="6825" spans="1:8" x14ac:dyDescent="0.25">
      <c r="A6825">
        <v>6824</v>
      </c>
      <c r="B6825" s="1" t="s">
        <v>5</v>
      </c>
      <c r="C6825" s="1" t="s">
        <v>34</v>
      </c>
      <c r="D6825">
        <v>2020</v>
      </c>
      <c r="E6825">
        <v>11</v>
      </c>
      <c r="F6825">
        <v>5</v>
      </c>
      <c r="G6825" s="5" t="e">
        <f>IF(VLOOKUP(hist_data__2[[#This Row],[item_code]],hist_data__2[[#This Row],[item_code]:[sale_year]],3,FALSE)=2020,VLOOKUP(hist_data__2[[#This Row],[item_code]],Product[],5,FALSE),VLOOKUP(hist_data__2[[#This Row],[item_code]],Product[],4,FALSE))</f>
        <v>#N/A</v>
      </c>
      <c r="H6825" s="6" t="e">
        <f>hist_data__2[[#This Row],[quantity]]*hist_data__2[[#This Row],[sale_price]]</f>
        <v>#N/A</v>
      </c>
    </row>
    <row r="6826" spans="1:8" x14ac:dyDescent="0.25">
      <c r="A6826">
        <v>6825</v>
      </c>
      <c r="B6826" s="1" t="s">
        <v>5</v>
      </c>
      <c r="C6826" s="1" t="s">
        <v>34</v>
      </c>
      <c r="D6826">
        <v>2020</v>
      </c>
      <c r="E6826">
        <v>12</v>
      </c>
      <c r="F6826">
        <v>4</v>
      </c>
      <c r="G6826" s="5" t="e">
        <f>IF(VLOOKUP(hist_data__2[[#This Row],[item_code]],hist_data__2[[#This Row],[item_code]:[sale_year]],3,FALSE)=2020,VLOOKUP(hist_data__2[[#This Row],[item_code]],Product[],5,FALSE),VLOOKUP(hist_data__2[[#This Row],[item_code]],Product[],4,FALSE))</f>
        <v>#N/A</v>
      </c>
      <c r="H6826" s="6" t="e">
        <f>hist_data__2[[#This Row],[quantity]]*hist_data__2[[#This Row],[sale_price]]</f>
        <v>#N/A</v>
      </c>
    </row>
    <row r="6827" spans="1:8" x14ac:dyDescent="0.25">
      <c r="A6827">
        <v>6826</v>
      </c>
      <c r="B6827" s="1" t="s">
        <v>5</v>
      </c>
      <c r="C6827" s="1" t="s">
        <v>34</v>
      </c>
      <c r="D6827">
        <v>2020</v>
      </c>
      <c r="E6827">
        <v>13</v>
      </c>
      <c r="F6827">
        <v>5</v>
      </c>
      <c r="G6827" s="5" t="e">
        <f>IF(VLOOKUP(hist_data__2[[#This Row],[item_code]],hist_data__2[[#This Row],[item_code]:[sale_year]],3,FALSE)=2020,VLOOKUP(hist_data__2[[#This Row],[item_code]],Product[],5,FALSE),VLOOKUP(hist_data__2[[#This Row],[item_code]],Product[],4,FALSE))</f>
        <v>#N/A</v>
      </c>
      <c r="H6827" s="6" t="e">
        <f>hist_data__2[[#This Row],[quantity]]*hist_data__2[[#This Row],[sale_price]]</f>
        <v>#N/A</v>
      </c>
    </row>
    <row r="6828" spans="1:8" x14ac:dyDescent="0.25">
      <c r="A6828">
        <v>6827</v>
      </c>
      <c r="B6828" s="1" t="s">
        <v>5</v>
      </c>
      <c r="C6828" s="1" t="s">
        <v>34</v>
      </c>
      <c r="D6828">
        <v>2020</v>
      </c>
      <c r="E6828">
        <v>14</v>
      </c>
      <c r="F6828">
        <v>4</v>
      </c>
      <c r="G6828" s="5" t="e">
        <f>IF(VLOOKUP(hist_data__2[[#This Row],[item_code]],hist_data__2[[#This Row],[item_code]:[sale_year]],3,FALSE)=2020,VLOOKUP(hist_data__2[[#This Row],[item_code]],Product[],5,FALSE),VLOOKUP(hist_data__2[[#This Row],[item_code]],Product[],4,FALSE))</f>
        <v>#N/A</v>
      </c>
      <c r="H6828" s="6" t="e">
        <f>hist_data__2[[#This Row],[quantity]]*hist_data__2[[#This Row],[sale_price]]</f>
        <v>#N/A</v>
      </c>
    </row>
    <row r="6829" spans="1:8" x14ac:dyDescent="0.25">
      <c r="A6829">
        <v>6828</v>
      </c>
      <c r="B6829" s="1" t="s">
        <v>5</v>
      </c>
      <c r="C6829" s="1" t="s">
        <v>34</v>
      </c>
      <c r="D6829">
        <v>2020</v>
      </c>
      <c r="E6829">
        <v>15</v>
      </c>
      <c r="F6829">
        <v>4</v>
      </c>
      <c r="G6829" s="5" t="e">
        <f>IF(VLOOKUP(hist_data__2[[#This Row],[item_code]],hist_data__2[[#This Row],[item_code]:[sale_year]],3,FALSE)=2020,VLOOKUP(hist_data__2[[#This Row],[item_code]],Product[],5,FALSE),VLOOKUP(hist_data__2[[#This Row],[item_code]],Product[],4,FALSE))</f>
        <v>#N/A</v>
      </c>
      <c r="H6829" s="6" t="e">
        <f>hist_data__2[[#This Row],[quantity]]*hist_data__2[[#This Row],[sale_price]]</f>
        <v>#N/A</v>
      </c>
    </row>
    <row r="6830" spans="1:8" x14ac:dyDescent="0.25">
      <c r="A6830">
        <v>6829</v>
      </c>
      <c r="B6830" s="1" t="s">
        <v>5</v>
      </c>
      <c r="C6830" s="1" t="s">
        <v>34</v>
      </c>
      <c r="D6830">
        <v>2020</v>
      </c>
      <c r="E6830">
        <v>16</v>
      </c>
      <c r="F6830">
        <v>5</v>
      </c>
      <c r="G6830" s="5" t="e">
        <f>IF(VLOOKUP(hist_data__2[[#This Row],[item_code]],hist_data__2[[#This Row],[item_code]:[sale_year]],3,FALSE)=2020,VLOOKUP(hist_data__2[[#This Row],[item_code]],Product[],5,FALSE),VLOOKUP(hist_data__2[[#This Row],[item_code]],Product[],4,FALSE))</f>
        <v>#N/A</v>
      </c>
      <c r="H6830" s="6" t="e">
        <f>hist_data__2[[#This Row],[quantity]]*hist_data__2[[#This Row],[sale_price]]</f>
        <v>#N/A</v>
      </c>
    </row>
    <row r="6831" spans="1:8" x14ac:dyDescent="0.25">
      <c r="A6831">
        <v>6830</v>
      </c>
      <c r="B6831" s="1" t="s">
        <v>5</v>
      </c>
      <c r="C6831" s="1" t="s">
        <v>34</v>
      </c>
      <c r="D6831">
        <v>2020</v>
      </c>
      <c r="E6831">
        <v>17</v>
      </c>
      <c r="F6831">
        <v>6</v>
      </c>
      <c r="G6831" s="5" t="e">
        <f>IF(VLOOKUP(hist_data__2[[#This Row],[item_code]],hist_data__2[[#This Row],[item_code]:[sale_year]],3,FALSE)=2020,VLOOKUP(hist_data__2[[#This Row],[item_code]],Product[],5,FALSE),VLOOKUP(hist_data__2[[#This Row],[item_code]],Product[],4,FALSE))</f>
        <v>#N/A</v>
      </c>
      <c r="H6831" s="6" t="e">
        <f>hist_data__2[[#This Row],[quantity]]*hist_data__2[[#This Row],[sale_price]]</f>
        <v>#N/A</v>
      </c>
    </row>
    <row r="6832" spans="1:8" x14ac:dyDescent="0.25">
      <c r="A6832">
        <v>6831</v>
      </c>
      <c r="B6832" s="1" t="s">
        <v>5</v>
      </c>
      <c r="C6832" s="1" t="s">
        <v>34</v>
      </c>
      <c r="D6832">
        <v>2020</v>
      </c>
      <c r="E6832">
        <v>18</v>
      </c>
      <c r="F6832">
        <v>5</v>
      </c>
      <c r="G6832" s="5" t="e">
        <f>IF(VLOOKUP(hist_data__2[[#This Row],[item_code]],hist_data__2[[#This Row],[item_code]:[sale_year]],3,FALSE)=2020,VLOOKUP(hist_data__2[[#This Row],[item_code]],Product[],5,FALSE),VLOOKUP(hist_data__2[[#This Row],[item_code]],Product[],4,FALSE))</f>
        <v>#N/A</v>
      </c>
      <c r="H6832" s="6" t="e">
        <f>hist_data__2[[#This Row],[quantity]]*hist_data__2[[#This Row],[sale_price]]</f>
        <v>#N/A</v>
      </c>
    </row>
    <row r="6833" spans="1:8" x14ac:dyDescent="0.25">
      <c r="A6833">
        <v>6832</v>
      </c>
      <c r="B6833" s="1" t="s">
        <v>5</v>
      </c>
      <c r="C6833" s="1" t="s">
        <v>34</v>
      </c>
      <c r="D6833">
        <v>2020</v>
      </c>
      <c r="E6833">
        <v>19</v>
      </c>
      <c r="F6833">
        <v>2</v>
      </c>
      <c r="G6833" s="5" t="e">
        <f>IF(VLOOKUP(hist_data__2[[#This Row],[item_code]],hist_data__2[[#This Row],[item_code]:[sale_year]],3,FALSE)=2020,VLOOKUP(hist_data__2[[#This Row],[item_code]],Product[],5,FALSE),VLOOKUP(hist_data__2[[#This Row],[item_code]],Product[],4,FALSE))</f>
        <v>#N/A</v>
      </c>
      <c r="H6833" s="6" t="e">
        <f>hist_data__2[[#This Row],[quantity]]*hist_data__2[[#This Row],[sale_price]]</f>
        <v>#N/A</v>
      </c>
    </row>
    <row r="6834" spans="1:8" x14ac:dyDescent="0.25">
      <c r="A6834">
        <v>6833</v>
      </c>
      <c r="B6834" s="1" t="s">
        <v>5</v>
      </c>
      <c r="C6834" s="1" t="s">
        <v>34</v>
      </c>
      <c r="D6834">
        <v>2020</v>
      </c>
      <c r="E6834">
        <v>20</v>
      </c>
      <c r="F6834">
        <v>4</v>
      </c>
      <c r="G6834" s="5" t="e">
        <f>IF(VLOOKUP(hist_data__2[[#This Row],[item_code]],hist_data__2[[#This Row],[item_code]:[sale_year]],3,FALSE)=2020,VLOOKUP(hist_data__2[[#This Row],[item_code]],Product[],5,FALSE),VLOOKUP(hist_data__2[[#This Row],[item_code]],Product[],4,FALSE))</f>
        <v>#N/A</v>
      </c>
      <c r="H6834" s="6" t="e">
        <f>hist_data__2[[#This Row],[quantity]]*hist_data__2[[#This Row],[sale_price]]</f>
        <v>#N/A</v>
      </c>
    </row>
    <row r="6835" spans="1:8" x14ac:dyDescent="0.25">
      <c r="A6835">
        <v>6834</v>
      </c>
      <c r="B6835" s="1" t="s">
        <v>5</v>
      </c>
      <c r="C6835" s="1" t="s">
        <v>34</v>
      </c>
      <c r="D6835">
        <v>2020</v>
      </c>
      <c r="E6835">
        <v>21</v>
      </c>
      <c r="F6835">
        <v>7</v>
      </c>
      <c r="G6835" s="5" t="e">
        <f>IF(VLOOKUP(hist_data__2[[#This Row],[item_code]],hist_data__2[[#This Row],[item_code]:[sale_year]],3,FALSE)=2020,VLOOKUP(hist_data__2[[#This Row],[item_code]],Product[],5,FALSE),VLOOKUP(hist_data__2[[#This Row],[item_code]],Product[],4,FALSE))</f>
        <v>#N/A</v>
      </c>
      <c r="H6835" s="6" t="e">
        <f>hist_data__2[[#This Row],[quantity]]*hist_data__2[[#This Row],[sale_price]]</f>
        <v>#N/A</v>
      </c>
    </row>
    <row r="6836" spans="1:8" x14ac:dyDescent="0.25">
      <c r="A6836">
        <v>6835</v>
      </c>
      <c r="B6836" s="1" t="s">
        <v>5</v>
      </c>
      <c r="C6836" s="1" t="s">
        <v>34</v>
      </c>
      <c r="D6836">
        <v>2020</v>
      </c>
      <c r="E6836">
        <v>22</v>
      </c>
      <c r="F6836">
        <v>9</v>
      </c>
      <c r="G6836" s="5" t="e">
        <f>IF(VLOOKUP(hist_data__2[[#This Row],[item_code]],hist_data__2[[#This Row],[item_code]:[sale_year]],3,FALSE)=2020,VLOOKUP(hist_data__2[[#This Row],[item_code]],Product[],5,FALSE),VLOOKUP(hist_data__2[[#This Row],[item_code]],Product[],4,FALSE))</f>
        <v>#N/A</v>
      </c>
      <c r="H6836" s="6" t="e">
        <f>hist_data__2[[#This Row],[quantity]]*hist_data__2[[#This Row],[sale_price]]</f>
        <v>#N/A</v>
      </c>
    </row>
    <row r="6837" spans="1:8" x14ac:dyDescent="0.25">
      <c r="A6837">
        <v>6836</v>
      </c>
      <c r="B6837" s="1" t="s">
        <v>5</v>
      </c>
      <c r="C6837" s="1" t="s">
        <v>34</v>
      </c>
      <c r="D6837">
        <v>2020</v>
      </c>
      <c r="E6837">
        <v>23</v>
      </c>
      <c r="F6837">
        <v>9</v>
      </c>
      <c r="G6837" s="5" t="e">
        <f>IF(VLOOKUP(hist_data__2[[#This Row],[item_code]],hist_data__2[[#This Row],[item_code]:[sale_year]],3,FALSE)=2020,VLOOKUP(hist_data__2[[#This Row],[item_code]],Product[],5,FALSE),VLOOKUP(hist_data__2[[#This Row],[item_code]],Product[],4,FALSE))</f>
        <v>#N/A</v>
      </c>
      <c r="H6837" s="6" t="e">
        <f>hist_data__2[[#This Row],[quantity]]*hist_data__2[[#This Row],[sale_price]]</f>
        <v>#N/A</v>
      </c>
    </row>
    <row r="6838" spans="1:8" x14ac:dyDescent="0.25">
      <c r="A6838">
        <v>6837</v>
      </c>
      <c r="B6838" s="1" t="s">
        <v>5</v>
      </c>
      <c r="C6838" s="1" t="s">
        <v>34</v>
      </c>
      <c r="D6838">
        <v>2020</v>
      </c>
      <c r="E6838">
        <v>24</v>
      </c>
      <c r="F6838">
        <v>9</v>
      </c>
      <c r="G6838" s="5" t="e">
        <f>IF(VLOOKUP(hist_data__2[[#This Row],[item_code]],hist_data__2[[#This Row],[item_code]:[sale_year]],3,FALSE)=2020,VLOOKUP(hist_data__2[[#This Row],[item_code]],Product[],5,FALSE),VLOOKUP(hist_data__2[[#This Row],[item_code]],Product[],4,FALSE))</f>
        <v>#N/A</v>
      </c>
      <c r="H6838" s="6" t="e">
        <f>hist_data__2[[#This Row],[quantity]]*hist_data__2[[#This Row],[sale_price]]</f>
        <v>#N/A</v>
      </c>
    </row>
    <row r="6839" spans="1:8" x14ac:dyDescent="0.25">
      <c r="A6839">
        <v>6838</v>
      </c>
      <c r="B6839" s="1" t="s">
        <v>5</v>
      </c>
      <c r="C6839" s="1" t="s">
        <v>34</v>
      </c>
      <c r="D6839">
        <v>2020</v>
      </c>
      <c r="E6839">
        <v>25</v>
      </c>
      <c r="F6839">
        <v>10</v>
      </c>
      <c r="G6839" s="5" t="e">
        <f>IF(VLOOKUP(hist_data__2[[#This Row],[item_code]],hist_data__2[[#This Row],[item_code]:[sale_year]],3,FALSE)=2020,VLOOKUP(hist_data__2[[#This Row],[item_code]],Product[],5,FALSE),VLOOKUP(hist_data__2[[#This Row],[item_code]],Product[],4,FALSE))</f>
        <v>#N/A</v>
      </c>
      <c r="H6839" s="6" t="e">
        <f>hist_data__2[[#This Row],[quantity]]*hist_data__2[[#This Row],[sale_price]]</f>
        <v>#N/A</v>
      </c>
    </row>
    <row r="6840" spans="1:8" x14ac:dyDescent="0.25">
      <c r="A6840">
        <v>6839</v>
      </c>
      <c r="B6840" s="1" t="s">
        <v>5</v>
      </c>
      <c r="C6840" s="1" t="s">
        <v>34</v>
      </c>
      <c r="D6840">
        <v>2020</v>
      </c>
      <c r="E6840">
        <v>26</v>
      </c>
      <c r="F6840">
        <v>2</v>
      </c>
      <c r="G6840" s="5" t="e">
        <f>IF(VLOOKUP(hist_data__2[[#This Row],[item_code]],hist_data__2[[#This Row],[item_code]:[sale_year]],3,FALSE)=2020,VLOOKUP(hist_data__2[[#This Row],[item_code]],Product[],5,FALSE),VLOOKUP(hist_data__2[[#This Row],[item_code]],Product[],4,FALSE))</f>
        <v>#N/A</v>
      </c>
      <c r="H6840" s="6" t="e">
        <f>hist_data__2[[#This Row],[quantity]]*hist_data__2[[#This Row],[sale_price]]</f>
        <v>#N/A</v>
      </c>
    </row>
    <row r="6841" spans="1:8" x14ac:dyDescent="0.25">
      <c r="A6841">
        <v>6840</v>
      </c>
      <c r="B6841" s="1" t="s">
        <v>5</v>
      </c>
      <c r="C6841" s="1" t="s">
        <v>34</v>
      </c>
      <c r="D6841">
        <v>2020</v>
      </c>
      <c r="E6841">
        <v>27</v>
      </c>
      <c r="F6841">
        <v>5</v>
      </c>
      <c r="G6841" s="5" t="e">
        <f>IF(VLOOKUP(hist_data__2[[#This Row],[item_code]],hist_data__2[[#This Row],[item_code]:[sale_year]],3,FALSE)=2020,VLOOKUP(hist_data__2[[#This Row],[item_code]],Product[],5,FALSE),VLOOKUP(hist_data__2[[#This Row],[item_code]],Product[],4,FALSE))</f>
        <v>#N/A</v>
      </c>
      <c r="H6841" s="6" t="e">
        <f>hist_data__2[[#This Row],[quantity]]*hist_data__2[[#This Row],[sale_price]]</f>
        <v>#N/A</v>
      </c>
    </row>
    <row r="6842" spans="1:8" x14ac:dyDescent="0.25">
      <c r="A6842">
        <v>6841</v>
      </c>
      <c r="B6842" s="1" t="s">
        <v>5</v>
      </c>
      <c r="C6842" s="1" t="s">
        <v>34</v>
      </c>
      <c r="D6842">
        <v>2020</v>
      </c>
      <c r="E6842">
        <v>28</v>
      </c>
      <c r="F6842">
        <v>5</v>
      </c>
      <c r="G6842" s="5" t="e">
        <f>IF(VLOOKUP(hist_data__2[[#This Row],[item_code]],hist_data__2[[#This Row],[item_code]:[sale_year]],3,FALSE)=2020,VLOOKUP(hist_data__2[[#This Row],[item_code]],Product[],5,FALSE),VLOOKUP(hist_data__2[[#This Row],[item_code]],Product[],4,FALSE))</f>
        <v>#N/A</v>
      </c>
      <c r="H6842" s="6" t="e">
        <f>hist_data__2[[#This Row],[quantity]]*hist_data__2[[#This Row],[sale_price]]</f>
        <v>#N/A</v>
      </c>
    </row>
    <row r="6843" spans="1:8" x14ac:dyDescent="0.25">
      <c r="A6843">
        <v>6842</v>
      </c>
      <c r="B6843" s="1" t="s">
        <v>5</v>
      </c>
      <c r="C6843" s="1" t="s">
        <v>34</v>
      </c>
      <c r="D6843">
        <v>2020</v>
      </c>
      <c r="E6843">
        <v>29</v>
      </c>
      <c r="F6843">
        <v>3</v>
      </c>
      <c r="G6843" s="5" t="e">
        <f>IF(VLOOKUP(hist_data__2[[#This Row],[item_code]],hist_data__2[[#This Row],[item_code]:[sale_year]],3,FALSE)=2020,VLOOKUP(hist_data__2[[#This Row],[item_code]],Product[],5,FALSE),VLOOKUP(hist_data__2[[#This Row],[item_code]],Product[],4,FALSE))</f>
        <v>#N/A</v>
      </c>
      <c r="H6843" s="6" t="e">
        <f>hist_data__2[[#This Row],[quantity]]*hist_data__2[[#This Row],[sale_price]]</f>
        <v>#N/A</v>
      </c>
    </row>
    <row r="6844" spans="1:8" x14ac:dyDescent="0.25">
      <c r="A6844">
        <v>6843</v>
      </c>
      <c r="B6844" s="1" t="s">
        <v>5</v>
      </c>
      <c r="C6844" s="1" t="s">
        <v>34</v>
      </c>
      <c r="D6844">
        <v>2020</v>
      </c>
      <c r="E6844">
        <v>30</v>
      </c>
      <c r="F6844">
        <v>7</v>
      </c>
      <c r="G6844" s="5" t="e">
        <f>IF(VLOOKUP(hist_data__2[[#This Row],[item_code]],hist_data__2[[#This Row],[item_code]:[sale_year]],3,FALSE)=2020,VLOOKUP(hist_data__2[[#This Row],[item_code]],Product[],5,FALSE),VLOOKUP(hist_data__2[[#This Row],[item_code]],Product[],4,FALSE))</f>
        <v>#N/A</v>
      </c>
      <c r="H6844" s="6" t="e">
        <f>hist_data__2[[#This Row],[quantity]]*hist_data__2[[#This Row],[sale_price]]</f>
        <v>#N/A</v>
      </c>
    </row>
    <row r="6845" spans="1:8" x14ac:dyDescent="0.25">
      <c r="A6845">
        <v>6844</v>
      </c>
      <c r="B6845" s="1" t="s">
        <v>5</v>
      </c>
      <c r="C6845" s="1" t="s">
        <v>34</v>
      </c>
      <c r="D6845">
        <v>2020</v>
      </c>
      <c r="E6845">
        <v>31</v>
      </c>
      <c r="F6845">
        <v>6</v>
      </c>
      <c r="G6845" s="5" t="e">
        <f>IF(VLOOKUP(hist_data__2[[#This Row],[item_code]],hist_data__2[[#This Row],[item_code]:[sale_year]],3,FALSE)=2020,VLOOKUP(hist_data__2[[#This Row],[item_code]],Product[],5,FALSE),VLOOKUP(hist_data__2[[#This Row],[item_code]],Product[],4,FALSE))</f>
        <v>#N/A</v>
      </c>
      <c r="H6845" s="6" t="e">
        <f>hist_data__2[[#This Row],[quantity]]*hist_data__2[[#This Row],[sale_price]]</f>
        <v>#N/A</v>
      </c>
    </row>
    <row r="6846" spans="1:8" x14ac:dyDescent="0.25">
      <c r="A6846">
        <v>6845</v>
      </c>
      <c r="B6846" s="1" t="s">
        <v>5</v>
      </c>
      <c r="C6846" s="1" t="s">
        <v>34</v>
      </c>
      <c r="D6846">
        <v>2020</v>
      </c>
      <c r="E6846">
        <v>32</v>
      </c>
      <c r="F6846">
        <v>6</v>
      </c>
      <c r="G6846" s="5" t="e">
        <f>IF(VLOOKUP(hist_data__2[[#This Row],[item_code]],hist_data__2[[#This Row],[item_code]:[sale_year]],3,FALSE)=2020,VLOOKUP(hist_data__2[[#This Row],[item_code]],Product[],5,FALSE),VLOOKUP(hist_data__2[[#This Row],[item_code]],Product[],4,FALSE))</f>
        <v>#N/A</v>
      </c>
      <c r="H6846" s="6" t="e">
        <f>hist_data__2[[#This Row],[quantity]]*hist_data__2[[#This Row],[sale_price]]</f>
        <v>#N/A</v>
      </c>
    </row>
    <row r="6847" spans="1:8" x14ac:dyDescent="0.25">
      <c r="A6847">
        <v>6846</v>
      </c>
      <c r="B6847" s="1" t="s">
        <v>5</v>
      </c>
      <c r="C6847" s="1" t="s">
        <v>34</v>
      </c>
      <c r="D6847">
        <v>2020</v>
      </c>
      <c r="E6847">
        <v>33</v>
      </c>
      <c r="F6847">
        <v>6</v>
      </c>
      <c r="G6847" s="5" t="e">
        <f>IF(VLOOKUP(hist_data__2[[#This Row],[item_code]],hist_data__2[[#This Row],[item_code]:[sale_year]],3,FALSE)=2020,VLOOKUP(hist_data__2[[#This Row],[item_code]],Product[],5,FALSE),VLOOKUP(hist_data__2[[#This Row],[item_code]],Product[],4,FALSE))</f>
        <v>#N/A</v>
      </c>
      <c r="H6847" s="6" t="e">
        <f>hist_data__2[[#This Row],[quantity]]*hist_data__2[[#This Row],[sale_price]]</f>
        <v>#N/A</v>
      </c>
    </row>
    <row r="6848" spans="1:8" x14ac:dyDescent="0.25">
      <c r="A6848">
        <v>6847</v>
      </c>
      <c r="B6848" s="1" t="s">
        <v>5</v>
      </c>
      <c r="C6848" s="1" t="s">
        <v>34</v>
      </c>
      <c r="D6848">
        <v>2020</v>
      </c>
      <c r="E6848">
        <v>34</v>
      </c>
      <c r="F6848">
        <v>2</v>
      </c>
      <c r="G6848" s="5" t="e">
        <f>IF(VLOOKUP(hist_data__2[[#This Row],[item_code]],hist_data__2[[#This Row],[item_code]:[sale_year]],3,FALSE)=2020,VLOOKUP(hist_data__2[[#This Row],[item_code]],Product[],5,FALSE),VLOOKUP(hist_data__2[[#This Row],[item_code]],Product[],4,FALSE))</f>
        <v>#N/A</v>
      </c>
      <c r="H6848" s="6" t="e">
        <f>hist_data__2[[#This Row],[quantity]]*hist_data__2[[#This Row],[sale_price]]</f>
        <v>#N/A</v>
      </c>
    </row>
    <row r="6849" spans="1:8" x14ac:dyDescent="0.25">
      <c r="A6849">
        <v>6848</v>
      </c>
      <c r="B6849" s="1" t="s">
        <v>5</v>
      </c>
      <c r="C6849" s="1" t="s">
        <v>34</v>
      </c>
      <c r="D6849">
        <v>2020</v>
      </c>
      <c r="E6849">
        <v>35</v>
      </c>
      <c r="F6849">
        <v>5</v>
      </c>
      <c r="G6849" s="5" t="e">
        <f>IF(VLOOKUP(hist_data__2[[#This Row],[item_code]],hist_data__2[[#This Row],[item_code]:[sale_year]],3,FALSE)=2020,VLOOKUP(hist_data__2[[#This Row],[item_code]],Product[],5,FALSE),VLOOKUP(hist_data__2[[#This Row],[item_code]],Product[],4,FALSE))</f>
        <v>#N/A</v>
      </c>
      <c r="H6849" s="6" t="e">
        <f>hist_data__2[[#This Row],[quantity]]*hist_data__2[[#This Row],[sale_price]]</f>
        <v>#N/A</v>
      </c>
    </row>
    <row r="6850" spans="1:8" x14ac:dyDescent="0.25">
      <c r="A6850">
        <v>6849</v>
      </c>
      <c r="B6850" s="1" t="s">
        <v>5</v>
      </c>
      <c r="C6850" s="1" t="s">
        <v>34</v>
      </c>
      <c r="D6850">
        <v>2020</v>
      </c>
      <c r="E6850">
        <v>36</v>
      </c>
      <c r="F6850">
        <v>4</v>
      </c>
      <c r="G6850" s="5" t="e">
        <f>IF(VLOOKUP(hist_data__2[[#This Row],[item_code]],hist_data__2[[#This Row],[item_code]:[sale_year]],3,FALSE)=2020,VLOOKUP(hist_data__2[[#This Row],[item_code]],Product[],5,FALSE),VLOOKUP(hist_data__2[[#This Row],[item_code]],Product[],4,FALSE))</f>
        <v>#N/A</v>
      </c>
      <c r="H6850" s="6" t="e">
        <f>hist_data__2[[#This Row],[quantity]]*hist_data__2[[#This Row],[sale_price]]</f>
        <v>#N/A</v>
      </c>
    </row>
    <row r="6851" spans="1:8" x14ac:dyDescent="0.25">
      <c r="A6851">
        <v>6850</v>
      </c>
      <c r="B6851" s="1" t="s">
        <v>5</v>
      </c>
      <c r="C6851" s="1" t="s">
        <v>34</v>
      </c>
      <c r="D6851">
        <v>2020</v>
      </c>
      <c r="E6851">
        <v>37</v>
      </c>
      <c r="F6851">
        <v>5</v>
      </c>
      <c r="G6851" s="5" t="e">
        <f>IF(VLOOKUP(hist_data__2[[#This Row],[item_code]],hist_data__2[[#This Row],[item_code]:[sale_year]],3,FALSE)=2020,VLOOKUP(hist_data__2[[#This Row],[item_code]],Product[],5,FALSE),VLOOKUP(hist_data__2[[#This Row],[item_code]],Product[],4,FALSE))</f>
        <v>#N/A</v>
      </c>
      <c r="H6851" s="6" t="e">
        <f>hist_data__2[[#This Row],[quantity]]*hist_data__2[[#This Row],[sale_price]]</f>
        <v>#N/A</v>
      </c>
    </row>
    <row r="6852" spans="1:8" x14ac:dyDescent="0.25">
      <c r="A6852">
        <v>6851</v>
      </c>
      <c r="B6852" s="1" t="s">
        <v>5</v>
      </c>
      <c r="C6852" s="1" t="s">
        <v>34</v>
      </c>
      <c r="D6852">
        <v>2020</v>
      </c>
      <c r="E6852">
        <v>38</v>
      </c>
      <c r="F6852">
        <v>2</v>
      </c>
      <c r="G6852" s="5" t="e">
        <f>IF(VLOOKUP(hist_data__2[[#This Row],[item_code]],hist_data__2[[#This Row],[item_code]:[sale_year]],3,FALSE)=2020,VLOOKUP(hist_data__2[[#This Row],[item_code]],Product[],5,FALSE),VLOOKUP(hist_data__2[[#This Row],[item_code]],Product[],4,FALSE))</f>
        <v>#N/A</v>
      </c>
      <c r="H6852" s="6" t="e">
        <f>hist_data__2[[#This Row],[quantity]]*hist_data__2[[#This Row],[sale_price]]</f>
        <v>#N/A</v>
      </c>
    </row>
    <row r="6853" spans="1:8" x14ac:dyDescent="0.25">
      <c r="A6853">
        <v>6852</v>
      </c>
      <c r="B6853" s="1" t="s">
        <v>5</v>
      </c>
      <c r="C6853" s="1" t="s">
        <v>34</v>
      </c>
      <c r="D6853">
        <v>2020</v>
      </c>
      <c r="E6853">
        <v>39</v>
      </c>
      <c r="F6853">
        <v>4</v>
      </c>
      <c r="G6853" s="5" t="e">
        <f>IF(VLOOKUP(hist_data__2[[#This Row],[item_code]],hist_data__2[[#This Row],[item_code]:[sale_year]],3,FALSE)=2020,VLOOKUP(hist_data__2[[#This Row],[item_code]],Product[],5,FALSE),VLOOKUP(hist_data__2[[#This Row],[item_code]],Product[],4,FALSE))</f>
        <v>#N/A</v>
      </c>
      <c r="H6853" s="6" t="e">
        <f>hist_data__2[[#This Row],[quantity]]*hist_data__2[[#This Row],[sale_price]]</f>
        <v>#N/A</v>
      </c>
    </row>
    <row r="6854" spans="1:8" x14ac:dyDescent="0.25">
      <c r="A6854">
        <v>6853</v>
      </c>
      <c r="B6854" s="1" t="s">
        <v>5</v>
      </c>
      <c r="C6854" s="1" t="s">
        <v>34</v>
      </c>
      <c r="D6854">
        <v>2020</v>
      </c>
      <c r="E6854">
        <v>40</v>
      </c>
      <c r="F6854">
        <v>4</v>
      </c>
      <c r="G6854" s="5" t="e">
        <f>IF(VLOOKUP(hist_data__2[[#This Row],[item_code]],hist_data__2[[#This Row],[item_code]:[sale_year]],3,FALSE)=2020,VLOOKUP(hist_data__2[[#This Row],[item_code]],Product[],5,FALSE),VLOOKUP(hist_data__2[[#This Row],[item_code]],Product[],4,FALSE))</f>
        <v>#N/A</v>
      </c>
      <c r="H6854" s="6" t="e">
        <f>hist_data__2[[#This Row],[quantity]]*hist_data__2[[#This Row],[sale_price]]</f>
        <v>#N/A</v>
      </c>
    </row>
    <row r="6855" spans="1:8" x14ac:dyDescent="0.25">
      <c r="A6855">
        <v>6854</v>
      </c>
      <c r="B6855" s="1" t="s">
        <v>5</v>
      </c>
      <c r="C6855" s="1" t="s">
        <v>34</v>
      </c>
      <c r="D6855">
        <v>2020</v>
      </c>
      <c r="E6855">
        <v>41</v>
      </c>
      <c r="F6855">
        <v>4</v>
      </c>
      <c r="G6855" s="5" t="e">
        <f>IF(VLOOKUP(hist_data__2[[#This Row],[item_code]],hist_data__2[[#This Row],[item_code]:[sale_year]],3,FALSE)=2020,VLOOKUP(hist_data__2[[#This Row],[item_code]],Product[],5,FALSE),VLOOKUP(hist_data__2[[#This Row],[item_code]],Product[],4,FALSE))</f>
        <v>#N/A</v>
      </c>
      <c r="H6855" s="6" t="e">
        <f>hist_data__2[[#This Row],[quantity]]*hist_data__2[[#This Row],[sale_price]]</f>
        <v>#N/A</v>
      </c>
    </row>
    <row r="6856" spans="1:8" x14ac:dyDescent="0.25">
      <c r="A6856">
        <v>6855</v>
      </c>
      <c r="B6856" s="1" t="s">
        <v>5</v>
      </c>
      <c r="C6856" s="1" t="s">
        <v>34</v>
      </c>
      <c r="D6856">
        <v>2020</v>
      </c>
      <c r="E6856">
        <v>42</v>
      </c>
      <c r="F6856">
        <v>3</v>
      </c>
      <c r="G6856" s="5" t="e">
        <f>IF(VLOOKUP(hist_data__2[[#This Row],[item_code]],hist_data__2[[#This Row],[item_code]:[sale_year]],3,FALSE)=2020,VLOOKUP(hist_data__2[[#This Row],[item_code]],Product[],5,FALSE),VLOOKUP(hist_data__2[[#This Row],[item_code]],Product[],4,FALSE))</f>
        <v>#N/A</v>
      </c>
      <c r="H6856" s="6" t="e">
        <f>hist_data__2[[#This Row],[quantity]]*hist_data__2[[#This Row],[sale_price]]</f>
        <v>#N/A</v>
      </c>
    </row>
    <row r="6857" spans="1:8" x14ac:dyDescent="0.25">
      <c r="A6857">
        <v>6856</v>
      </c>
      <c r="B6857" s="1" t="s">
        <v>5</v>
      </c>
      <c r="C6857" s="1" t="s">
        <v>34</v>
      </c>
      <c r="D6857">
        <v>2020</v>
      </c>
      <c r="E6857">
        <v>43</v>
      </c>
      <c r="F6857">
        <v>5</v>
      </c>
      <c r="G6857" s="5" t="e">
        <f>IF(VLOOKUP(hist_data__2[[#This Row],[item_code]],hist_data__2[[#This Row],[item_code]:[sale_year]],3,FALSE)=2020,VLOOKUP(hist_data__2[[#This Row],[item_code]],Product[],5,FALSE),VLOOKUP(hist_data__2[[#This Row],[item_code]],Product[],4,FALSE))</f>
        <v>#N/A</v>
      </c>
      <c r="H6857" s="6" t="e">
        <f>hist_data__2[[#This Row],[quantity]]*hist_data__2[[#This Row],[sale_price]]</f>
        <v>#N/A</v>
      </c>
    </row>
    <row r="6858" spans="1:8" x14ac:dyDescent="0.25">
      <c r="A6858">
        <v>6857</v>
      </c>
      <c r="B6858" s="1" t="s">
        <v>5</v>
      </c>
      <c r="C6858" s="1" t="s">
        <v>34</v>
      </c>
      <c r="D6858">
        <v>2020</v>
      </c>
      <c r="E6858">
        <v>44</v>
      </c>
      <c r="F6858">
        <v>3</v>
      </c>
      <c r="G6858" s="5" t="e">
        <f>IF(VLOOKUP(hist_data__2[[#This Row],[item_code]],hist_data__2[[#This Row],[item_code]:[sale_year]],3,FALSE)=2020,VLOOKUP(hist_data__2[[#This Row],[item_code]],Product[],5,FALSE),VLOOKUP(hist_data__2[[#This Row],[item_code]],Product[],4,FALSE))</f>
        <v>#N/A</v>
      </c>
      <c r="H6858" s="6" t="e">
        <f>hist_data__2[[#This Row],[quantity]]*hist_data__2[[#This Row],[sale_price]]</f>
        <v>#N/A</v>
      </c>
    </row>
    <row r="6859" spans="1:8" x14ac:dyDescent="0.25">
      <c r="A6859">
        <v>6858</v>
      </c>
      <c r="B6859" s="1" t="s">
        <v>5</v>
      </c>
      <c r="C6859" s="1" t="s">
        <v>34</v>
      </c>
      <c r="D6859">
        <v>2020</v>
      </c>
      <c r="E6859">
        <v>45</v>
      </c>
      <c r="F6859">
        <v>3</v>
      </c>
      <c r="G6859" s="5" t="e">
        <f>IF(VLOOKUP(hist_data__2[[#This Row],[item_code]],hist_data__2[[#This Row],[item_code]:[sale_year]],3,FALSE)=2020,VLOOKUP(hist_data__2[[#This Row],[item_code]],Product[],5,FALSE),VLOOKUP(hist_data__2[[#This Row],[item_code]],Product[],4,FALSE))</f>
        <v>#N/A</v>
      </c>
      <c r="H6859" s="6" t="e">
        <f>hist_data__2[[#This Row],[quantity]]*hist_data__2[[#This Row],[sale_price]]</f>
        <v>#N/A</v>
      </c>
    </row>
    <row r="6860" spans="1:8" x14ac:dyDescent="0.25">
      <c r="A6860">
        <v>6859</v>
      </c>
      <c r="B6860" s="1" t="s">
        <v>5</v>
      </c>
      <c r="C6860" s="1" t="s">
        <v>34</v>
      </c>
      <c r="D6860">
        <v>2020</v>
      </c>
      <c r="E6860">
        <v>46</v>
      </c>
      <c r="F6860">
        <v>5</v>
      </c>
      <c r="G6860" s="5" t="e">
        <f>IF(VLOOKUP(hist_data__2[[#This Row],[item_code]],hist_data__2[[#This Row],[item_code]:[sale_year]],3,FALSE)=2020,VLOOKUP(hist_data__2[[#This Row],[item_code]],Product[],5,FALSE),VLOOKUP(hist_data__2[[#This Row],[item_code]],Product[],4,FALSE))</f>
        <v>#N/A</v>
      </c>
      <c r="H6860" s="6" t="e">
        <f>hist_data__2[[#This Row],[quantity]]*hist_data__2[[#This Row],[sale_price]]</f>
        <v>#N/A</v>
      </c>
    </row>
    <row r="6861" spans="1:8" x14ac:dyDescent="0.25">
      <c r="A6861">
        <v>6860</v>
      </c>
      <c r="B6861" s="1" t="s">
        <v>5</v>
      </c>
      <c r="C6861" s="1" t="s">
        <v>34</v>
      </c>
      <c r="D6861">
        <v>2020</v>
      </c>
      <c r="E6861">
        <v>47</v>
      </c>
      <c r="F6861">
        <v>5</v>
      </c>
      <c r="G6861" s="5" t="e">
        <f>IF(VLOOKUP(hist_data__2[[#This Row],[item_code]],hist_data__2[[#This Row],[item_code]:[sale_year]],3,FALSE)=2020,VLOOKUP(hist_data__2[[#This Row],[item_code]],Product[],5,FALSE),VLOOKUP(hist_data__2[[#This Row],[item_code]],Product[],4,FALSE))</f>
        <v>#N/A</v>
      </c>
      <c r="H6861" s="6" t="e">
        <f>hist_data__2[[#This Row],[quantity]]*hist_data__2[[#This Row],[sale_price]]</f>
        <v>#N/A</v>
      </c>
    </row>
    <row r="6862" spans="1:8" x14ac:dyDescent="0.25">
      <c r="A6862">
        <v>6861</v>
      </c>
      <c r="B6862" s="1" t="s">
        <v>5</v>
      </c>
      <c r="C6862" s="1" t="s">
        <v>34</v>
      </c>
      <c r="D6862">
        <v>2020</v>
      </c>
      <c r="E6862">
        <v>48</v>
      </c>
      <c r="F6862">
        <v>6</v>
      </c>
      <c r="G6862" s="5" t="e">
        <f>IF(VLOOKUP(hist_data__2[[#This Row],[item_code]],hist_data__2[[#This Row],[item_code]:[sale_year]],3,FALSE)=2020,VLOOKUP(hist_data__2[[#This Row],[item_code]],Product[],5,FALSE),VLOOKUP(hist_data__2[[#This Row],[item_code]],Product[],4,FALSE))</f>
        <v>#N/A</v>
      </c>
      <c r="H6862" s="6" t="e">
        <f>hist_data__2[[#This Row],[quantity]]*hist_data__2[[#This Row],[sale_price]]</f>
        <v>#N/A</v>
      </c>
    </row>
    <row r="6863" spans="1:8" x14ac:dyDescent="0.25">
      <c r="A6863">
        <v>6862</v>
      </c>
      <c r="B6863" s="1" t="s">
        <v>5</v>
      </c>
      <c r="C6863" s="1" t="s">
        <v>34</v>
      </c>
      <c r="D6863">
        <v>2020</v>
      </c>
      <c r="E6863">
        <v>49</v>
      </c>
      <c r="F6863">
        <v>6</v>
      </c>
      <c r="G6863" s="5" t="e">
        <f>IF(VLOOKUP(hist_data__2[[#This Row],[item_code]],hist_data__2[[#This Row],[item_code]:[sale_year]],3,FALSE)=2020,VLOOKUP(hist_data__2[[#This Row],[item_code]],Product[],5,FALSE),VLOOKUP(hist_data__2[[#This Row],[item_code]],Product[],4,FALSE))</f>
        <v>#N/A</v>
      </c>
      <c r="H6863" s="6" t="e">
        <f>hist_data__2[[#This Row],[quantity]]*hist_data__2[[#This Row],[sale_price]]</f>
        <v>#N/A</v>
      </c>
    </row>
    <row r="6864" spans="1:8" x14ac:dyDescent="0.25">
      <c r="A6864">
        <v>6863</v>
      </c>
      <c r="B6864" s="1" t="s">
        <v>5</v>
      </c>
      <c r="C6864" s="1" t="s">
        <v>34</v>
      </c>
      <c r="D6864">
        <v>2020</v>
      </c>
      <c r="E6864">
        <v>50</v>
      </c>
      <c r="F6864">
        <v>6</v>
      </c>
      <c r="G6864" s="5" t="e">
        <f>IF(VLOOKUP(hist_data__2[[#This Row],[item_code]],hist_data__2[[#This Row],[item_code]:[sale_year]],3,FALSE)=2020,VLOOKUP(hist_data__2[[#This Row],[item_code]],Product[],5,FALSE),VLOOKUP(hist_data__2[[#This Row],[item_code]],Product[],4,FALSE))</f>
        <v>#N/A</v>
      </c>
      <c r="H6864" s="6" t="e">
        <f>hist_data__2[[#This Row],[quantity]]*hist_data__2[[#This Row],[sale_price]]</f>
        <v>#N/A</v>
      </c>
    </row>
    <row r="6865" spans="1:8" x14ac:dyDescent="0.25">
      <c r="A6865">
        <v>6864</v>
      </c>
      <c r="B6865" s="1" t="s">
        <v>5</v>
      </c>
      <c r="C6865" s="1" t="s">
        <v>34</v>
      </c>
      <c r="D6865">
        <v>2020</v>
      </c>
      <c r="E6865">
        <v>51</v>
      </c>
      <c r="F6865">
        <v>9</v>
      </c>
      <c r="G6865" s="5" t="e">
        <f>IF(VLOOKUP(hist_data__2[[#This Row],[item_code]],hist_data__2[[#This Row],[item_code]:[sale_year]],3,FALSE)=2020,VLOOKUP(hist_data__2[[#This Row],[item_code]],Product[],5,FALSE),VLOOKUP(hist_data__2[[#This Row],[item_code]],Product[],4,FALSE))</f>
        <v>#N/A</v>
      </c>
      <c r="H6865" s="6" t="e">
        <f>hist_data__2[[#This Row],[quantity]]*hist_data__2[[#This Row],[sale_price]]</f>
        <v>#N/A</v>
      </c>
    </row>
    <row r="6866" spans="1:8" x14ac:dyDescent="0.25">
      <c r="A6866">
        <v>6865</v>
      </c>
      <c r="B6866" s="1" t="s">
        <v>5</v>
      </c>
      <c r="C6866" s="1" t="s">
        <v>32</v>
      </c>
      <c r="D6866">
        <v>2019</v>
      </c>
      <c r="E6866">
        <v>0</v>
      </c>
      <c r="F6866">
        <v>12</v>
      </c>
      <c r="G6866" s="5" t="e">
        <f>IF(VLOOKUP(hist_data__2[[#This Row],[item_code]],hist_data__2[[#This Row],[item_code]:[sale_year]],3,FALSE)=2020,VLOOKUP(hist_data__2[[#This Row],[item_code]],Product[],5,FALSE),VLOOKUP(hist_data__2[[#This Row],[item_code]],Product[],4,FALSE))</f>
        <v>#N/A</v>
      </c>
      <c r="H6866" s="6" t="e">
        <f>hist_data__2[[#This Row],[quantity]]*hist_data__2[[#This Row],[sale_price]]</f>
        <v>#N/A</v>
      </c>
    </row>
    <row r="6867" spans="1:8" x14ac:dyDescent="0.25">
      <c r="A6867">
        <v>6866</v>
      </c>
      <c r="B6867" s="1" t="s">
        <v>5</v>
      </c>
      <c r="C6867" s="1" t="s">
        <v>32</v>
      </c>
      <c r="D6867">
        <v>2019</v>
      </c>
      <c r="E6867">
        <v>1</v>
      </c>
      <c r="F6867">
        <v>15</v>
      </c>
      <c r="G6867" s="5" t="e">
        <f>IF(VLOOKUP(hist_data__2[[#This Row],[item_code]],hist_data__2[[#This Row],[item_code]:[sale_year]],3,FALSE)=2020,VLOOKUP(hist_data__2[[#This Row],[item_code]],Product[],5,FALSE),VLOOKUP(hist_data__2[[#This Row],[item_code]],Product[],4,FALSE))</f>
        <v>#N/A</v>
      </c>
      <c r="H6867" s="6" t="e">
        <f>hist_data__2[[#This Row],[quantity]]*hist_data__2[[#This Row],[sale_price]]</f>
        <v>#N/A</v>
      </c>
    </row>
    <row r="6868" spans="1:8" x14ac:dyDescent="0.25">
      <c r="A6868">
        <v>6867</v>
      </c>
      <c r="B6868" s="1" t="s">
        <v>5</v>
      </c>
      <c r="C6868" s="1" t="s">
        <v>32</v>
      </c>
      <c r="D6868">
        <v>2019</v>
      </c>
      <c r="E6868">
        <v>2</v>
      </c>
      <c r="F6868">
        <v>8</v>
      </c>
      <c r="G6868" s="5" t="e">
        <f>IF(VLOOKUP(hist_data__2[[#This Row],[item_code]],hist_data__2[[#This Row],[item_code]:[sale_year]],3,FALSE)=2020,VLOOKUP(hist_data__2[[#This Row],[item_code]],Product[],5,FALSE),VLOOKUP(hist_data__2[[#This Row],[item_code]],Product[],4,FALSE))</f>
        <v>#N/A</v>
      </c>
      <c r="H6868" s="6" t="e">
        <f>hist_data__2[[#This Row],[quantity]]*hist_data__2[[#This Row],[sale_price]]</f>
        <v>#N/A</v>
      </c>
    </row>
    <row r="6869" spans="1:8" x14ac:dyDescent="0.25">
      <c r="A6869">
        <v>6868</v>
      </c>
      <c r="B6869" s="1" t="s">
        <v>5</v>
      </c>
      <c r="C6869" s="1" t="s">
        <v>32</v>
      </c>
      <c r="D6869">
        <v>2019</v>
      </c>
      <c r="E6869">
        <v>3</v>
      </c>
      <c r="F6869">
        <v>13</v>
      </c>
      <c r="G6869" s="5" t="e">
        <f>IF(VLOOKUP(hist_data__2[[#This Row],[item_code]],hist_data__2[[#This Row],[item_code]:[sale_year]],3,FALSE)=2020,VLOOKUP(hist_data__2[[#This Row],[item_code]],Product[],5,FALSE),VLOOKUP(hist_data__2[[#This Row],[item_code]],Product[],4,FALSE))</f>
        <v>#N/A</v>
      </c>
      <c r="H6869" s="6" t="e">
        <f>hist_data__2[[#This Row],[quantity]]*hist_data__2[[#This Row],[sale_price]]</f>
        <v>#N/A</v>
      </c>
    </row>
    <row r="6870" spans="1:8" x14ac:dyDescent="0.25">
      <c r="A6870">
        <v>6869</v>
      </c>
      <c r="B6870" s="1" t="s">
        <v>5</v>
      </c>
      <c r="C6870" s="1" t="s">
        <v>32</v>
      </c>
      <c r="D6870">
        <v>2019</v>
      </c>
      <c r="E6870">
        <v>4</v>
      </c>
      <c r="F6870">
        <v>13</v>
      </c>
      <c r="G6870" s="5" t="e">
        <f>IF(VLOOKUP(hist_data__2[[#This Row],[item_code]],hist_data__2[[#This Row],[item_code]:[sale_year]],3,FALSE)=2020,VLOOKUP(hist_data__2[[#This Row],[item_code]],Product[],5,FALSE),VLOOKUP(hist_data__2[[#This Row],[item_code]],Product[],4,FALSE))</f>
        <v>#N/A</v>
      </c>
      <c r="H6870" s="6" t="e">
        <f>hist_data__2[[#This Row],[quantity]]*hist_data__2[[#This Row],[sale_price]]</f>
        <v>#N/A</v>
      </c>
    </row>
    <row r="6871" spans="1:8" x14ac:dyDescent="0.25">
      <c r="A6871">
        <v>6870</v>
      </c>
      <c r="B6871" s="1" t="s">
        <v>5</v>
      </c>
      <c r="C6871" s="1" t="s">
        <v>32</v>
      </c>
      <c r="D6871">
        <v>2019</v>
      </c>
      <c r="E6871">
        <v>5</v>
      </c>
      <c r="F6871">
        <v>13</v>
      </c>
      <c r="G6871" s="5" t="e">
        <f>IF(VLOOKUP(hist_data__2[[#This Row],[item_code]],hist_data__2[[#This Row],[item_code]:[sale_year]],3,FALSE)=2020,VLOOKUP(hist_data__2[[#This Row],[item_code]],Product[],5,FALSE),VLOOKUP(hist_data__2[[#This Row],[item_code]],Product[],4,FALSE))</f>
        <v>#N/A</v>
      </c>
      <c r="H6871" s="6" t="e">
        <f>hist_data__2[[#This Row],[quantity]]*hist_data__2[[#This Row],[sale_price]]</f>
        <v>#N/A</v>
      </c>
    </row>
    <row r="6872" spans="1:8" x14ac:dyDescent="0.25">
      <c r="A6872">
        <v>6871</v>
      </c>
      <c r="B6872" s="1" t="s">
        <v>5</v>
      </c>
      <c r="C6872" s="1" t="s">
        <v>32</v>
      </c>
      <c r="D6872">
        <v>2019</v>
      </c>
      <c r="E6872">
        <v>6</v>
      </c>
      <c r="F6872">
        <v>14</v>
      </c>
      <c r="G6872" s="5" t="e">
        <f>IF(VLOOKUP(hist_data__2[[#This Row],[item_code]],hist_data__2[[#This Row],[item_code]:[sale_year]],3,FALSE)=2020,VLOOKUP(hist_data__2[[#This Row],[item_code]],Product[],5,FALSE),VLOOKUP(hist_data__2[[#This Row],[item_code]],Product[],4,FALSE))</f>
        <v>#N/A</v>
      </c>
      <c r="H6872" s="6" t="e">
        <f>hist_data__2[[#This Row],[quantity]]*hist_data__2[[#This Row],[sale_price]]</f>
        <v>#N/A</v>
      </c>
    </row>
    <row r="6873" spans="1:8" x14ac:dyDescent="0.25">
      <c r="A6873">
        <v>6872</v>
      </c>
      <c r="B6873" s="1" t="s">
        <v>5</v>
      </c>
      <c r="C6873" s="1" t="s">
        <v>32</v>
      </c>
      <c r="D6873">
        <v>2019</v>
      </c>
      <c r="E6873">
        <v>7</v>
      </c>
      <c r="F6873">
        <v>12</v>
      </c>
      <c r="G6873" s="5" t="e">
        <f>IF(VLOOKUP(hist_data__2[[#This Row],[item_code]],hist_data__2[[#This Row],[item_code]:[sale_year]],3,FALSE)=2020,VLOOKUP(hist_data__2[[#This Row],[item_code]],Product[],5,FALSE),VLOOKUP(hist_data__2[[#This Row],[item_code]],Product[],4,FALSE))</f>
        <v>#N/A</v>
      </c>
      <c r="H6873" s="6" t="e">
        <f>hist_data__2[[#This Row],[quantity]]*hist_data__2[[#This Row],[sale_price]]</f>
        <v>#N/A</v>
      </c>
    </row>
    <row r="6874" spans="1:8" x14ac:dyDescent="0.25">
      <c r="A6874">
        <v>6873</v>
      </c>
      <c r="B6874" s="1" t="s">
        <v>5</v>
      </c>
      <c r="C6874" s="1" t="s">
        <v>32</v>
      </c>
      <c r="D6874">
        <v>2019</v>
      </c>
      <c r="E6874">
        <v>8</v>
      </c>
      <c r="F6874">
        <v>9</v>
      </c>
      <c r="G6874" s="5" t="e">
        <f>IF(VLOOKUP(hist_data__2[[#This Row],[item_code]],hist_data__2[[#This Row],[item_code]:[sale_year]],3,FALSE)=2020,VLOOKUP(hist_data__2[[#This Row],[item_code]],Product[],5,FALSE),VLOOKUP(hist_data__2[[#This Row],[item_code]],Product[],4,FALSE))</f>
        <v>#N/A</v>
      </c>
      <c r="H6874" s="6" t="e">
        <f>hist_data__2[[#This Row],[quantity]]*hist_data__2[[#This Row],[sale_price]]</f>
        <v>#N/A</v>
      </c>
    </row>
    <row r="6875" spans="1:8" x14ac:dyDescent="0.25">
      <c r="A6875">
        <v>6874</v>
      </c>
      <c r="B6875" s="1" t="s">
        <v>5</v>
      </c>
      <c r="C6875" s="1" t="s">
        <v>32</v>
      </c>
      <c r="D6875">
        <v>2019</v>
      </c>
      <c r="E6875">
        <v>9</v>
      </c>
      <c r="F6875">
        <v>12</v>
      </c>
      <c r="G6875" s="5" t="e">
        <f>IF(VLOOKUP(hist_data__2[[#This Row],[item_code]],hist_data__2[[#This Row],[item_code]:[sale_year]],3,FALSE)=2020,VLOOKUP(hist_data__2[[#This Row],[item_code]],Product[],5,FALSE),VLOOKUP(hist_data__2[[#This Row],[item_code]],Product[],4,FALSE))</f>
        <v>#N/A</v>
      </c>
      <c r="H6875" s="6" t="e">
        <f>hist_data__2[[#This Row],[quantity]]*hist_data__2[[#This Row],[sale_price]]</f>
        <v>#N/A</v>
      </c>
    </row>
    <row r="6876" spans="1:8" x14ac:dyDescent="0.25">
      <c r="A6876">
        <v>6875</v>
      </c>
      <c r="B6876" s="1" t="s">
        <v>5</v>
      </c>
      <c r="C6876" s="1" t="s">
        <v>32</v>
      </c>
      <c r="D6876">
        <v>2019</v>
      </c>
      <c r="E6876">
        <v>10</v>
      </c>
      <c r="F6876">
        <v>10</v>
      </c>
      <c r="G6876" s="5" t="e">
        <f>IF(VLOOKUP(hist_data__2[[#This Row],[item_code]],hist_data__2[[#This Row],[item_code]:[sale_year]],3,FALSE)=2020,VLOOKUP(hist_data__2[[#This Row],[item_code]],Product[],5,FALSE),VLOOKUP(hist_data__2[[#This Row],[item_code]],Product[],4,FALSE))</f>
        <v>#N/A</v>
      </c>
      <c r="H6876" s="6" t="e">
        <f>hist_data__2[[#This Row],[quantity]]*hist_data__2[[#This Row],[sale_price]]</f>
        <v>#N/A</v>
      </c>
    </row>
    <row r="6877" spans="1:8" x14ac:dyDescent="0.25">
      <c r="A6877">
        <v>6876</v>
      </c>
      <c r="B6877" s="1" t="s">
        <v>5</v>
      </c>
      <c r="C6877" s="1" t="s">
        <v>32</v>
      </c>
      <c r="D6877">
        <v>2019</v>
      </c>
      <c r="E6877">
        <v>11</v>
      </c>
      <c r="F6877">
        <v>8</v>
      </c>
      <c r="G6877" s="5" t="e">
        <f>IF(VLOOKUP(hist_data__2[[#This Row],[item_code]],hist_data__2[[#This Row],[item_code]:[sale_year]],3,FALSE)=2020,VLOOKUP(hist_data__2[[#This Row],[item_code]],Product[],5,FALSE),VLOOKUP(hist_data__2[[#This Row],[item_code]],Product[],4,FALSE))</f>
        <v>#N/A</v>
      </c>
      <c r="H6877" s="6" t="e">
        <f>hist_data__2[[#This Row],[quantity]]*hist_data__2[[#This Row],[sale_price]]</f>
        <v>#N/A</v>
      </c>
    </row>
    <row r="6878" spans="1:8" x14ac:dyDescent="0.25">
      <c r="A6878">
        <v>6877</v>
      </c>
      <c r="B6878" s="1" t="s">
        <v>5</v>
      </c>
      <c r="C6878" s="1" t="s">
        <v>32</v>
      </c>
      <c r="D6878">
        <v>2019</v>
      </c>
      <c r="E6878">
        <v>12</v>
      </c>
      <c r="F6878">
        <v>12</v>
      </c>
      <c r="G6878" s="5" t="e">
        <f>IF(VLOOKUP(hist_data__2[[#This Row],[item_code]],hist_data__2[[#This Row],[item_code]:[sale_year]],3,FALSE)=2020,VLOOKUP(hist_data__2[[#This Row],[item_code]],Product[],5,FALSE),VLOOKUP(hist_data__2[[#This Row],[item_code]],Product[],4,FALSE))</f>
        <v>#N/A</v>
      </c>
      <c r="H6878" s="6" t="e">
        <f>hist_data__2[[#This Row],[quantity]]*hist_data__2[[#This Row],[sale_price]]</f>
        <v>#N/A</v>
      </c>
    </row>
    <row r="6879" spans="1:8" x14ac:dyDescent="0.25">
      <c r="A6879">
        <v>6878</v>
      </c>
      <c r="B6879" s="1" t="s">
        <v>5</v>
      </c>
      <c r="C6879" s="1" t="s">
        <v>32</v>
      </c>
      <c r="D6879">
        <v>2019</v>
      </c>
      <c r="E6879">
        <v>13</v>
      </c>
      <c r="F6879">
        <v>10</v>
      </c>
      <c r="G6879" s="5" t="e">
        <f>IF(VLOOKUP(hist_data__2[[#This Row],[item_code]],hist_data__2[[#This Row],[item_code]:[sale_year]],3,FALSE)=2020,VLOOKUP(hist_data__2[[#This Row],[item_code]],Product[],5,FALSE),VLOOKUP(hist_data__2[[#This Row],[item_code]],Product[],4,FALSE))</f>
        <v>#N/A</v>
      </c>
      <c r="H6879" s="6" t="e">
        <f>hist_data__2[[#This Row],[quantity]]*hist_data__2[[#This Row],[sale_price]]</f>
        <v>#N/A</v>
      </c>
    </row>
    <row r="6880" spans="1:8" x14ac:dyDescent="0.25">
      <c r="A6880">
        <v>6879</v>
      </c>
      <c r="B6880" s="1" t="s">
        <v>5</v>
      </c>
      <c r="C6880" s="1" t="s">
        <v>32</v>
      </c>
      <c r="D6880">
        <v>2019</v>
      </c>
      <c r="E6880">
        <v>14</v>
      </c>
      <c r="F6880">
        <v>5</v>
      </c>
      <c r="G6880" s="5" t="e">
        <f>IF(VLOOKUP(hist_data__2[[#This Row],[item_code]],hist_data__2[[#This Row],[item_code]:[sale_year]],3,FALSE)=2020,VLOOKUP(hist_data__2[[#This Row],[item_code]],Product[],5,FALSE),VLOOKUP(hist_data__2[[#This Row],[item_code]],Product[],4,FALSE))</f>
        <v>#N/A</v>
      </c>
      <c r="H6880" s="6" t="e">
        <f>hist_data__2[[#This Row],[quantity]]*hist_data__2[[#This Row],[sale_price]]</f>
        <v>#N/A</v>
      </c>
    </row>
    <row r="6881" spans="1:8" x14ac:dyDescent="0.25">
      <c r="A6881">
        <v>6880</v>
      </c>
      <c r="B6881" s="1" t="s">
        <v>5</v>
      </c>
      <c r="C6881" s="1" t="s">
        <v>32</v>
      </c>
      <c r="D6881">
        <v>2019</v>
      </c>
      <c r="E6881">
        <v>15</v>
      </c>
      <c r="F6881">
        <v>11</v>
      </c>
      <c r="G6881" s="5" t="e">
        <f>IF(VLOOKUP(hist_data__2[[#This Row],[item_code]],hist_data__2[[#This Row],[item_code]:[sale_year]],3,FALSE)=2020,VLOOKUP(hist_data__2[[#This Row],[item_code]],Product[],5,FALSE),VLOOKUP(hist_data__2[[#This Row],[item_code]],Product[],4,FALSE))</f>
        <v>#N/A</v>
      </c>
      <c r="H6881" s="6" t="e">
        <f>hist_data__2[[#This Row],[quantity]]*hist_data__2[[#This Row],[sale_price]]</f>
        <v>#N/A</v>
      </c>
    </row>
    <row r="6882" spans="1:8" x14ac:dyDescent="0.25">
      <c r="A6882">
        <v>6881</v>
      </c>
      <c r="B6882" s="1" t="s">
        <v>5</v>
      </c>
      <c r="C6882" s="1" t="s">
        <v>32</v>
      </c>
      <c r="D6882">
        <v>2019</v>
      </c>
      <c r="E6882">
        <v>16</v>
      </c>
      <c r="F6882">
        <v>11</v>
      </c>
      <c r="G6882" s="5" t="e">
        <f>IF(VLOOKUP(hist_data__2[[#This Row],[item_code]],hist_data__2[[#This Row],[item_code]:[sale_year]],3,FALSE)=2020,VLOOKUP(hist_data__2[[#This Row],[item_code]],Product[],5,FALSE),VLOOKUP(hist_data__2[[#This Row],[item_code]],Product[],4,FALSE))</f>
        <v>#N/A</v>
      </c>
      <c r="H6882" s="6" t="e">
        <f>hist_data__2[[#This Row],[quantity]]*hist_data__2[[#This Row],[sale_price]]</f>
        <v>#N/A</v>
      </c>
    </row>
    <row r="6883" spans="1:8" x14ac:dyDescent="0.25">
      <c r="A6883">
        <v>6882</v>
      </c>
      <c r="B6883" s="1" t="s">
        <v>5</v>
      </c>
      <c r="C6883" s="1" t="s">
        <v>32</v>
      </c>
      <c r="D6883">
        <v>2019</v>
      </c>
      <c r="E6883">
        <v>17</v>
      </c>
      <c r="F6883">
        <v>9</v>
      </c>
      <c r="G6883" s="5" t="e">
        <f>IF(VLOOKUP(hist_data__2[[#This Row],[item_code]],hist_data__2[[#This Row],[item_code]:[sale_year]],3,FALSE)=2020,VLOOKUP(hist_data__2[[#This Row],[item_code]],Product[],5,FALSE),VLOOKUP(hist_data__2[[#This Row],[item_code]],Product[],4,FALSE))</f>
        <v>#N/A</v>
      </c>
      <c r="H6883" s="6" t="e">
        <f>hist_data__2[[#This Row],[quantity]]*hist_data__2[[#This Row],[sale_price]]</f>
        <v>#N/A</v>
      </c>
    </row>
    <row r="6884" spans="1:8" x14ac:dyDescent="0.25">
      <c r="A6884">
        <v>6883</v>
      </c>
      <c r="B6884" s="1" t="s">
        <v>5</v>
      </c>
      <c r="C6884" s="1" t="s">
        <v>32</v>
      </c>
      <c r="D6884">
        <v>2019</v>
      </c>
      <c r="E6884">
        <v>18</v>
      </c>
      <c r="F6884">
        <v>12</v>
      </c>
      <c r="G6884" s="5" t="e">
        <f>IF(VLOOKUP(hist_data__2[[#This Row],[item_code]],hist_data__2[[#This Row],[item_code]:[sale_year]],3,FALSE)=2020,VLOOKUP(hist_data__2[[#This Row],[item_code]],Product[],5,FALSE),VLOOKUP(hist_data__2[[#This Row],[item_code]],Product[],4,FALSE))</f>
        <v>#N/A</v>
      </c>
      <c r="H6884" s="6" t="e">
        <f>hist_data__2[[#This Row],[quantity]]*hist_data__2[[#This Row],[sale_price]]</f>
        <v>#N/A</v>
      </c>
    </row>
    <row r="6885" spans="1:8" x14ac:dyDescent="0.25">
      <c r="A6885">
        <v>6884</v>
      </c>
      <c r="B6885" s="1" t="s">
        <v>5</v>
      </c>
      <c r="C6885" s="1" t="s">
        <v>32</v>
      </c>
      <c r="D6885">
        <v>2019</v>
      </c>
      <c r="E6885">
        <v>19</v>
      </c>
      <c r="F6885">
        <v>11</v>
      </c>
      <c r="G6885" s="5" t="e">
        <f>IF(VLOOKUP(hist_data__2[[#This Row],[item_code]],hist_data__2[[#This Row],[item_code]:[sale_year]],3,FALSE)=2020,VLOOKUP(hist_data__2[[#This Row],[item_code]],Product[],5,FALSE),VLOOKUP(hist_data__2[[#This Row],[item_code]],Product[],4,FALSE))</f>
        <v>#N/A</v>
      </c>
      <c r="H6885" s="6" t="e">
        <f>hist_data__2[[#This Row],[quantity]]*hist_data__2[[#This Row],[sale_price]]</f>
        <v>#N/A</v>
      </c>
    </row>
    <row r="6886" spans="1:8" x14ac:dyDescent="0.25">
      <c r="A6886">
        <v>6885</v>
      </c>
      <c r="B6886" s="1" t="s">
        <v>5</v>
      </c>
      <c r="C6886" s="1" t="s">
        <v>32</v>
      </c>
      <c r="D6886">
        <v>2019</v>
      </c>
      <c r="E6886">
        <v>20</v>
      </c>
      <c r="F6886">
        <v>16</v>
      </c>
      <c r="G6886" s="5" t="e">
        <f>IF(VLOOKUP(hist_data__2[[#This Row],[item_code]],hist_data__2[[#This Row],[item_code]:[sale_year]],3,FALSE)=2020,VLOOKUP(hist_data__2[[#This Row],[item_code]],Product[],5,FALSE),VLOOKUP(hist_data__2[[#This Row],[item_code]],Product[],4,FALSE))</f>
        <v>#N/A</v>
      </c>
      <c r="H6886" s="6" t="e">
        <f>hist_data__2[[#This Row],[quantity]]*hist_data__2[[#This Row],[sale_price]]</f>
        <v>#N/A</v>
      </c>
    </row>
    <row r="6887" spans="1:8" x14ac:dyDescent="0.25">
      <c r="A6887">
        <v>6886</v>
      </c>
      <c r="B6887" s="1" t="s">
        <v>5</v>
      </c>
      <c r="C6887" s="1" t="s">
        <v>32</v>
      </c>
      <c r="D6887">
        <v>2019</v>
      </c>
      <c r="E6887">
        <v>21</v>
      </c>
      <c r="F6887">
        <v>10</v>
      </c>
      <c r="G6887" s="5" t="e">
        <f>IF(VLOOKUP(hist_data__2[[#This Row],[item_code]],hist_data__2[[#This Row],[item_code]:[sale_year]],3,FALSE)=2020,VLOOKUP(hist_data__2[[#This Row],[item_code]],Product[],5,FALSE),VLOOKUP(hist_data__2[[#This Row],[item_code]],Product[],4,FALSE))</f>
        <v>#N/A</v>
      </c>
      <c r="H6887" s="6" t="e">
        <f>hist_data__2[[#This Row],[quantity]]*hist_data__2[[#This Row],[sale_price]]</f>
        <v>#N/A</v>
      </c>
    </row>
    <row r="6888" spans="1:8" x14ac:dyDescent="0.25">
      <c r="A6888">
        <v>6887</v>
      </c>
      <c r="B6888" s="1" t="s">
        <v>5</v>
      </c>
      <c r="C6888" s="1" t="s">
        <v>32</v>
      </c>
      <c r="D6888">
        <v>2019</v>
      </c>
      <c r="E6888">
        <v>22</v>
      </c>
      <c r="F6888">
        <v>10</v>
      </c>
      <c r="G6888" s="5" t="e">
        <f>IF(VLOOKUP(hist_data__2[[#This Row],[item_code]],hist_data__2[[#This Row],[item_code]:[sale_year]],3,FALSE)=2020,VLOOKUP(hist_data__2[[#This Row],[item_code]],Product[],5,FALSE),VLOOKUP(hist_data__2[[#This Row],[item_code]],Product[],4,FALSE))</f>
        <v>#N/A</v>
      </c>
      <c r="H6888" s="6" t="e">
        <f>hist_data__2[[#This Row],[quantity]]*hist_data__2[[#This Row],[sale_price]]</f>
        <v>#N/A</v>
      </c>
    </row>
    <row r="6889" spans="1:8" x14ac:dyDescent="0.25">
      <c r="A6889">
        <v>6888</v>
      </c>
      <c r="B6889" s="1" t="s">
        <v>5</v>
      </c>
      <c r="C6889" s="1" t="s">
        <v>32</v>
      </c>
      <c r="D6889">
        <v>2019</v>
      </c>
      <c r="E6889">
        <v>23</v>
      </c>
      <c r="F6889">
        <v>12</v>
      </c>
      <c r="G6889" s="5" t="e">
        <f>IF(VLOOKUP(hist_data__2[[#This Row],[item_code]],hist_data__2[[#This Row],[item_code]:[sale_year]],3,FALSE)=2020,VLOOKUP(hist_data__2[[#This Row],[item_code]],Product[],5,FALSE),VLOOKUP(hist_data__2[[#This Row],[item_code]],Product[],4,FALSE))</f>
        <v>#N/A</v>
      </c>
      <c r="H6889" s="6" t="e">
        <f>hist_data__2[[#This Row],[quantity]]*hist_data__2[[#This Row],[sale_price]]</f>
        <v>#N/A</v>
      </c>
    </row>
    <row r="6890" spans="1:8" x14ac:dyDescent="0.25">
      <c r="A6890">
        <v>6889</v>
      </c>
      <c r="B6890" s="1" t="s">
        <v>5</v>
      </c>
      <c r="C6890" s="1" t="s">
        <v>32</v>
      </c>
      <c r="D6890">
        <v>2019</v>
      </c>
      <c r="E6890">
        <v>24</v>
      </c>
      <c r="F6890">
        <v>10</v>
      </c>
      <c r="G6890" s="5" t="e">
        <f>IF(VLOOKUP(hist_data__2[[#This Row],[item_code]],hist_data__2[[#This Row],[item_code]:[sale_year]],3,FALSE)=2020,VLOOKUP(hist_data__2[[#This Row],[item_code]],Product[],5,FALSE),VLOOKUP(hist_data__2[[#This Row],[item_code]],Product[],4,FALSE))</f>
        <v>#N/A</v>
      </c>
      <c r="H6890" s="6" t="e">
        <f>hist_data__2[[#This Row],[quantity]]*hist_data__2[[#This Row],[sale_price]]</f>
        <v>#N/A</v>
      </c>
    </row>
    <row r="6891" spans="1:8" x14ac:dyDescent="0.25">
      <c r="A6891">
        <v>6890</v>
      </c>
      <c r="B6891" s="1" t="s">
        <v>5</v>
      </c>
      <c r="C6891" s="1" t="s">
        <v>32</v>
      </c>
      <c r="D6891">
        <v>2019</v>
      </c>
      <c r="E6891">
        <v>25</v>
      </c>
      <c r="F6891">
        <v>10</v>
      </c>
      <c r="G6891" s="5" t="e">
        <f>IF(VLOOKUP(hist_data__2[[#This Row],[item_code]],hist_data__2[[#This Row],[item_code]:[sale_year]],3,FALSE)=2020,VLOOKUP(hist_data__2[[#This Row],[item_code]],Product[],5,FALSE),VLOOKUP(hist_data__2[[#This Row],[item_code]],Product[],4,FALSE))</f>
        <v>#N/A</v>
      </c>
      <c r="H6891" s="6" t="e">
        <f>hist_data__2[[#This Row],[quantity]]*hist_data__2[[#This Row],[sale_price]]</f>
        <v>#N/A</v>
      </c>
    </row>
    <row r="6892" spans="1:8" x14ac:dyDescent="0.25">
      <c r="A6892">
        <v>6891</v>
      </c>
      <c r="B6892" s="1" t="s">
        <v>5</v>
      </c>
      <c r="C6892" s="1" t="s">
        <v>32</v>
      </c>
      <c r="D6892">
        <v>2019</v>
      </c>
      <c r="E6892">
        <v>26</v>
      </c>
      <c r="F6892">
        <v>8</v>
      </c>
      <c r="G6892" s="5" t="e">
        <f>IF(VLOOKUP(hist_data__2[[#This Row],[item_code]],hist_data__2[[#This Row],[item_code]:[sale_year]],3,FALSE)=2020,VLOOKUP(hist_data__2[[#This Row],[item_code]],Product[],5,FALSE),VLOOKUP(hist_data__2[[#This Row],[item_code]],Product[],4,FALSE))</f>
        <v>#N/A</v>
      </c>
      <c r="H6892" s="6" t="e">
        <f>hist_data__2[[#This Row],[quantity]]*hist_data__2[[#This Row],[sale_price]]</f>
        <v>#N/A</v>
      </c>
    </row>
    <row r="6893" spans="1:8" x14ac:dyDescent="0.25">
      <c r="A6893">
        <v>6892</v>
      </c>
      <c r="B6893" s="1" t="s">
        <v>5</v>
      </c>
      <c r="C6893" s="1" t="s">
        <v>32</v>
      </c>
      <c r="D6893">
        <v>2019</v>
      </c>
      <c r="E6893">
        <v>27</v>
      </c>
      <c r="F6893">
        <v>14</v>
      </c>
      <c r="G6893" s="5" t="e">
        <f>IF(VLOOKUP(hist_data__2[[#This Row],[item_code]],hist_data__2[[#This Row],[item_code]:[sale_year]],3,FALSE)=2020,VLOOKUP(hist_data__2[[#This Row],[item_code]],Product[],5,FALSE),VLOOKUP(hist_data__2[[#This Row],[item_code]],Product[],4,FALSE))</f>
        <v>#N/A</v>
      </c>
      <c r="H6893" s="6" t="e">
        <f>hist_data__2[[#This Row],[quantity]]*hist_data__2[[#This Row],[sale_price]]</f>
        <v>#N/A</v>
      </c>
    </row>
    <row r="6894" spans="1:8" x14ac:dyDescent="0.25">
      <c r="A6894">
        <v>6893</v>
      </c>
      <c r="B6894" s="1" t="s">
        <v>5</v>
      </c>
      <c r="C6894" s="1" t="s">
        <v>32</v>
      </c>
      <c r="D6894">
        <v>2019</v>
      </c>
      <c r="E6894">
        <v>28</v>
      </c>
      <c r="F6894">
        <v>12</v>
      </c>
      <c r="G6894" s="5" t="e">
        <f>IF(VLOOKUP(hist_data__2[[#This Row],[item_code]],hist_data__2[[#This Row],[item_code]:[sale_year]],3,FALSE)=2020,VLOOKUP(hist_data__2[[#This Row],[item_code]],Product[],5,FALSE),VLOOKUP(hist_data__2[[#This Row],[item_code]],Product[],4,FALSE))</f>
        <v>#N/A</v>
      </c>
      <c r="H6894" s="6" t="e">
        <f>hist_data__2[[#This Row],[quantity]]*hist_data__2[[#This Row],[sale_price]]</f>
        <v>#N/A</v>
      </c>
    </row>
    <row r="6895" spans="1:8" x14ac:dyDescent="0.25">
      <c r="A6895">
        <v>6894</v>
      </c>
      <c r="B6895" s="1" t="s">
        <v>5</v>
      </c>
      <c r="C6895" s="1" t="s">
        <v>32</v>
      </c>
      <c r="D6895">
        <v>2019</v>
      </c>
      <c r="E6895">
        <v>29</v>
      </c>
      <c r="F6895">
        <v>13</v>
      </c>
      <c r="G6895" s="5" t="e">
        <f>IF(VLOOKUP(hist_data__2[[#This Row],[item_code]],hist_data__2[[#This Row],[item_code]:[sale_year]],3,FALSE)=2020,VLOOKUP(hist_data__2[[#This Row],[item_code]],Product[],5,FALSE),VLOOKUP(hist_data__2[[#This Row],[item_code]],Product[],4,FALSE))</f>
        <v>#N/A</v>
      </c>
      <c r="H6895" s="6" t="e">
        <f>hist_data__2[[#This Row],[quantity]]*hist_data__2[[#This Row],[sale_price]]</f>
        <v>#N/A</v>
      </c>
    </row>
    <row r="6896" spans="1:8" x14ac:dyDescent="0.25">
      <c r="A6896">
        <v>6895</v>
      </c>
      <c r="B6896" s="1" t="s">
        <v>5</v>
      </c>
      <c r="C6896" s="1" t="s">
        <v>32</v>
      </c>
      <c r="D6896">
        <v>2019</v>
      </c>
      <c r="E6896">
        <v>30</v>
      </c>
      <c r="F6896">
        <v>14</v>
      </c>
      <c r="G6896" s="5" t="e">
        <f>IF(VLOOKUP(hist_data__2[[#This Row],[item_code]],hist_data__2[[#This Row],[item_code]:[sale_year]],3,FALSE)=2020,VLOOKUP(hist_data__2[[#This Row],[item_code]],Product[],5,FALSE),VLOOKUP(hist_data__2[[#This Row],[item_code]],Product[],4,FALSE))</f>
        <v>#N/A</v>
      </c>
      <c r="H6896" s="6" t="e">
        <f>hist_data__2[[#This Row],[quantity]]*hist_data__2[[#This Row],[sale_price]]</f>
        <v>#N/A</v>
      </c>
    </row>
    <row r="6897" spans="1:8" x14ac:dyDescent="0.25">
      <c r="A6897">
        <v>6896</v>
      </c>
      <c r="B6897" s="1" t="s">
        <v>5</v>
      </c>
      <c r="C6897" s="1" t="s">
        <v>32</v>
      </c>
      <c r="D6897">
        <v>2019</v>
      </c>
      <c r="E6897">
        <v>31</v>
      </c>
      <c r="F6897">
        <v>10</v>
      </c>
      <c r="G6897" s="5" t="e">
        <f>IF(VLOOKUP(hist_data__2[[#This Row],[item_code]],hist_data__2[[#This Row],[item_code]:[sale_year]],3,FALSE)=2020,VLOOKUP(hist_data__2[[#This Row],[item_code]],Product[],5,FALSE),VLOOKUP(hist_data__2[[#This Row],[item_code]],Product[],4,FALSE))</f>
        <v>#N/A</v>
      </c>
      <c r="H6897" s="6" t="e">
        <f>hist_data__2[[#This Row],[quantity]]*hist_data__2[[#This Row],[sale_price]]</f>
        <v>#N/A</v>
      </c>
    </row>
    <row r="6898" spans="1:8" x14ac:dyDescent="0.25">
      <c r="A6898">
        <v>6897</v>
      </c>
      <c r="B6898" s="1" t="s">
        <v>5</v>
      </c>
      <c r="C6898" s="1" t="s">
        <v>32</v>
      </c>
      <c r="D6898">
        <v>2019</v>
      </c>
      <c r="E6898">
        <v>32</v>
      </c>
      <c r="F6898">
        <v>23</v>
      </c>
      <c r="G6898" s="5" t="e">
        <f>IF(VLOOKUP(hist_data__2[[#This Row],[item_code]],hist_data__2[[#This Row],[item_code]:[sale_year]],3,FALSE)=2020,VLOOKUP(hist_data__2[[#This Row],[item_code]],Product[],5,FALSE),VLOOKUP(hist_data__2[[#This Row],[item_code]],Product[],4,FALSE))</f>
        <v>#N/A</v>
      </c>
      <c r="H6898" s="6" t="e">
        <f>hist_data__2[[#This Row],[quantity]]*hist_data__2[[#This Row],[sale_price]]</f>
        <v>#N/A</v>
      </c>
    </row>
    <row r="6899" spans="1:8" x14ac:dyDescent="0.25">
      <c r="A6899">
        <v>6898</v>
      </c>
      <c r="B6899" s="1" t="s">
        <v>5</v>
      </c>
      <c r="C6899" s="1" t="s">
        <v>32</v>
      </c>
      <c r="D6899">
        <v>2019</v>
      </c>
      <c r="E6899">
        <v>33</v>
      </c>
      <c r="F6899">
        <v>16</v>
      </c>
      <c r="G6899" s="5" t="e">
        <f>IF(VLOOKUP(hist_data__2[[#This Row],[item_code]],hist_data__2[[#This Row],[item_code]:[sale_year]],3,FALSE)=2020,VLOOKUP(hist_data__2[[#This Row],[item_code]],Product[],5,FALSE),VLOOKUP(hist_data__2[[#This Row],[item_code]],Product[],4,FALSE))</f>
        <v>#N/A</v>
      </c>
      <c r="H6899" s="6" t="e">
        <f>hist_data__2[[#This Row],[quantity]]*hist_data__2[[#This Row],[sale_price]]</f>
        <v>#N/A</v>
      </c>
    </row>
    <row r="6900" spans="1:8" x14ac:dyDescent="0.25">
      <c r="A6900">
        <v>6899</v>
      </c>
      <c r="B6900" s="1" t="s">
        <v>5</v>
      </c>
      <c r="C6900" s="1" t="s">
        <v>32</v>
      </c>
      <c r="D6900">
        <v>2019</v>
      </c>
      <c r="E6900">
        <v>34</v>
      </c>
      <c r="F6900">
        <v>12</v>
      </c>
      <c r="G6900" s="5" t="e">
        <f>IF(VLOOKUP(hist_data__2[[#This Row],[item_code]],hist_data__2[[#This Row],[item_code]:[sale_year]],3,FALSE)=2020,VLOOKUP(hist_data__2[[#This Row],[item_code]],Product[],5,FALSE),VLOOKUP(hist_data__2[[#This Row],[item_code]],Product[],4,FALSE))</f>
        <v>#N/A</v>
      </c>
      <c r="H6900" s="6" t="e">
        <f>hist_data__2[[#This Row],[quantity]]*hist_data__2[[#This Row],[sale_price]]</f>
        <v>#N/A</v>
      </c>
    </row>
    <row r="6901" spans="1:8" x14ac:dyDescent="0.25">
      <c r="A6901">
        <v>6900</v>
      </c>
      <c r="B6901" s="1" t="s">
        <v>5</v>
      </c>
      <c r="C6901" s="1" t="s">
        <v>32</v>
      </c>
      <c r="D6901">
        <v>2019</v>
      </c>
      <c r="E6901">
        <v>35</v>
      </c>
      <c r="F6901">
        <v>15</v>
      </c>
      <c r="G6901" s="5" t="e">
        <f>IF(VLOOKUP(hist_data__2[[#This Row],[item_code]],hist_data__2[[#This Row],[item_code]:[sale_year]],3,FALSE)=2020,VLOOKUP(hist_data__2[[#This Row],[item_code]],Product[],5,FALSE),VLOOKUP(hist_data__2[[#This Row],[item_code]],Product[],4,FALSE))</f>
        <v>#N/A</v>
      </c>
      <c r="H6901" s="6" t="e">
        <f>hist_data__2[[#This Row],[quantity]]*hist_data__2[[#This Row],[sale_price]]</f>
        <v>#N/A</v>
      </c>
    </row>
    <row r="6902" spans="1:8" x14ac:dyDescent="0.25">
      <c r="A6902">
        <v>6901</v>
      </c>
      <c r="B6902" s="1" t="s">
        <v>5</v>
      </c>
      <c r="C6902" s="1" t="s">
        <v>32</v>
      </c>
      <c r="D6902">
        <v>2019</v>
      </c>
      <c r="E6902">
        <v>36</v>
      </c>
      <c r="F6902">
        <v>11</v>
      </c>
      <c r="G6902" s="5" t="e">
        <f>IF(VLOOKUP(hist_data__2[[#This Row],[item_code]],hist_data__2[[#This Row],[item_code]:[sale_year]],3,FALSE)=2020,VLOOKUP(hist_data__2[[#This Row],[item_code]],Product[],5,FALSE),VLOOKUP(hist_data__2[[#This Row],[item_code]],Product[],4,FALSE))</f>
        <v>#N/A</v>
      </c>
      <c r="H6902" s="6" t="e">
        <f>hist_data__2[[#This Row],[quantity]]*hist_data__2[[#This Row],[sale_price]]</f>
        <v>#N/A</v>
      </c>
    </row>
    <row r="6903" spans="1:8" x14ac:dyDescent="0.25">
      <c r="A6903">
        <v>6902</v>
      </c>
      <c r="B6903" s="1" t="s">
        <v>5</v>
      </c>
      <c r="C6903" s="1" t="s">
        <v>32</v>
      </c>
      <c r="D6903">
        <v>2019</v>
      </c>
      <c r="E6903">
        <v>37</v>
      </c>
      <c r="F6903">
        <v>12</v>
      </c>
      <c r="G6903" s="5" t="e">
        <f>IF(VLOOKUP(hist_data__2[[#This Row],[item_code]],hist_data__2[[#This Row],[item_code]:[sale_year]],3,FALSE)=2020,VLOOKUP(hist_data__2[[#This Row],[item_code]],Product[],5,FALSE),VLOOKUP(hist_data__2[[#This Row],[item_code]],Product[],4,FALSE))</f>
        <v>#N/A</v>
      </c>
      <c r="H6903" s="6" t="e">
        <f>hist_data__2[[#This Row],[quantity]]*hist_data__2[[#This Row],[sale_price]]</f>
        <v>#N/A</v>
      </c>
    </row>
    <row r="6904" spans="1:8" x14ac:dyDescent="0.25">
      <c r="A6904">
        <v>6903</v>
      </c>
      <c r="B6904" s="1" t="s">
        <v>5</v>
      </c>
      <c r="C6904" s="1" t="s">
        <v>32</v>
      </c>
      <c r="D6904">
        <v>2019</v>
      </c>
      <c r="E6904">
        <v>38</v>
      </c>
      <c r="F6904">
        <v>10</v>
      </c>
      <c r="G6904" s="5" t="e">
        <f>IF(VLOOKUP(hist_data__2[[#This Row],[item_code]],hist_data__2[[#This Row],[item_code]:[sale_year]],3,FALSE)=2020,VLOOKUP(hist_data__2[[#This Row],[item_code]],Product[],5,FALSE),VLOOKUP(hist_data__2[[#This Row],[item_code]],Product[],4,FALSE))</f>
        <v>#N/A</v>
      </c>
      <c r="H6904" s="6" t="e">
        <f>hist_data__2[[#This Row],[quantity]]*hist_data__2[[#This Row],[sale_price]]</f>
        <v>#N/A</v>
      </c>
    </row>
    <row r="6905" spans="1:8" x14ac:dyDescent="0.25">
      <c r="A6905">
        <v>6904</v>
      </c>
      <c r="B6905" s="1" t="s">
        <v>5</v>
      </c>
      <c r="C6905" s="1" t="s">
        <v>32</v>
      </c>
      <c r="D6905">
        <v>2019</v>
      </c>
      <c r="E6905">
        <v>39</v>
      </c>
      <c r="F6905">
        <v>8</v>
      </c>
      <c r="G6905" s="5" t="e">
        <f>IF(VLOOKUP(hist_data__2[[#This Row],[item_code]],hist_data__2[[#This Row],[item_code]:[sale_year]],3,FALSE)=2020,VLOOKUP(hist_data__2[[#This Row],[item_code]],Product[],5,FALSE),VLOOKUP(hist_data__2[[#This Row],[item_code]],Product[],4,FALSE))</f>
        <v>#N/A</v>
      </c>
      <c r="H6905" s="6" t="e">
        <f>hist_data__2[[#This Row],[quantity]]*hist_data__2[[#This Row],[sale_price]]</f>
        <v>#N/A</v>
      </c>
    </row>
    <row r="6906" spans="1:8" x14ac:dyDescent="0.25">
      <c r="A6906">
        <v>6905</v>
      </c>
      <c r="B6906" s="1" t="s">
        <v>5</v>
      </c>
      <c r="C6906" s="1" t="s">
        <v>32</v>
      </c>
      <c r="D6906">
        <v>2019</v>
      </c>
      <c r="E6906">
        <v>40</v>
      </c>
      <c r="F6906">
        <v>8</v>
      </c>
      <c r="G6906" s="5" t="e">
        <f>IF(VLOOKUP(hist_data__2[[#This Row],[item_code]],hist_data__2[[#This Row],[item_code]:[sale_year]],3,FALSE)=2020,VLOOKUP(hist_data__2[[#This Row],[item_code]],Product[],5,FALSE),VLOOKUP(hist_data__2[[#This Row],[item_code]],Product[],4,FALSE))</f>
        <v>#N/A</v>
      </c>
      <c r="H6906" s="6" t="e">
        <f>hist_data__2[[#This Row],[quantity]]*hist_data__2[[#This Row],[sale_price]]</f>
        <v>#N/A</v>
      </c>
    </row>
    <row r="6907" spans="1:8" x14ac:dyDescent="0.25">
      <c r="A6907">
        <v>6906</v>
      </c>
      <c r="B6907" s="1" t="s">
        <v>5</v>
      </c>
      <c r="C6907" s="1" t="s">
        <v>32</v>
      </c>
      <c r="D6907">
        <v>2019</v>
      </c>
      <c r="E6907">
        <v>41</v>
      </c>
      <c r="F6907">
        <v>12</v>
      </c>
      <c r="G6907" s="5" t="e">
        <f>IF(VLOOKUP(hist_data__2[[#This Row],[item_code]],hist_data__2[[#This Row],[item_code]:[sale_year]],3,FALSE)=2020,VLOOKUP(hist_data__2[[#This Row],[item_code]],Product[],5,FALSE),VLOOKUP(hist_data__2[[#This Row],[item_code]],Product[],4,FALSE))</f>
        <v>#N/A</v>
      </c>
      <c r="H6907" s="6" t="e">
        <f>hist_data__2[[#This Row],[quantity]]*hist_data__2[[#This Row],[sale_price]]</f>
        <v>#N/A</v>
      </c>
    </row>
    <row r="6908" spans="1:8" x14ac:dyDescent="0.25">
      <c r="A6908">
        <v>6907</v>
      </c>
      <c r="B6908" s="1" t="s">
        <v>5</v>
      </c>
      <c r="C6908" s="1" t="s">
        <v>32</v>
      </c>
      <c r="D6908">
        <v>2019</v>
      </c>
      <c r="E6908">
        <v>42</v>
      </c>
      <c r="F6908">
        <v>11</v>
      </c>
      <c r="G6908" s="5" t="e">
        <f>IF(VLOOKUP(hist_data__2[[#This Row],[item_code]],hist_data__2[[#This Row],[item_code]:[sale_year]],3,FALSE)=2020,VLOOKUP(hist_data__2[[#This Row],[item_code]],Product[],5,FALSE),VLOOKUP(hist_data__2[[#This Row],[item_code]],Product[],4,FALSE))</f>
        <v>#N/A</v>
      </c>
      <c r="H6908" s="6" t="e">
        <f>hist_data__2[[#This Row],[quantity]]*hist_data__2[[#This Row],[sale_price]]</f>
        <v>#N/A</v>
      </c>
    </row>
    <row r="6909" spans="1:8" x14ac:dyDescent="0.25">
      <c r="A6909">
        <v>6908</v>
      </c>
      <c r="B6909" s="1" t="s">
        <v>5</v>
      </c>
      <c r="C6909" s="1" t="s">
        <v>32</v>
      </c>
      <c r="D6909">
        <v>2019</v>
      </c>
      <c r="E6909">
        <v>43</v>
      </c>
      <c r="F6909">
        <v>12</v>
      </c>
      <c r="G6909" s="5" t="e">
        <f>IF(VLOOKUP(hist_data__2[[#This Row],[item_code]],hist_data__2[[#This Row],[item_code]:[sale_year]],3,FALSE)=2020,VLOOKUP(hist_data__2[[#This Row],[item_code]],Product[],5,FALSE),VLOOKUP(hist_data__2[[#This Row],[item_code]],Product[],4,FALSE))</f>
        <v>#N/A</v>
      </c>
      <c r="H6909" s="6" t="e">
        <f>hist_data__2[[#This Row],[quantity]]*hist_data__2[[#This Row],[sale_price]]</f>
        <v>#N/A</v>
      </c>
    </row>
    <row r="6910" spans="1:8" x14ac:dyDescent="0.25">
      <c r="A6910">
        <v>6909</v>
      </c>
      <c r="B6910" s="1" t="s">
        <v>5</v>
      </c>
      <c r="C6910" s="1" t="s">
        <v>32</v>
      </c>
      <c r="D6910">
        <v>2019</v>
      </c>
      <c r="E6910">
        <v>44</v>
      </c>
      <c r="F6910">
        <v>14</v>
      </c>
      <c r="G6910" s="5" t="e">
        <f>IF(VLOOKUP(hist_data__2[[#This Row],[item_code]],hist_data__2[[#This Row],[item_code]:[sale_year]],3,FALSE)=2020,VLOOKUP(hist_data__2[[#This Row],[item_code]],Product[],5,FALSE),VLOOKUP(hist_data__2[[#This Row],[item_code]],Product[],4,FALSE))</f>
        <v>#N/A</v>
      </c>
      <c r="H6910" s="6" t="e">
        <f>hist_data__2[[#This Row],[quantity]]*hist_data__2[[#This Row],[sale_price]]</f>
        <v>#N/A</v>
      </c>
    </row>
    <row r="6911" spans="1:8" x14ac:dyDescent="0.25">
      <c r="A6911">
        <v>6910</v>
      </c>
      <c r="B6911" s="1" t="s">
        <v>5</v>
      </c>
      <c r="C6911" s="1" t="s">
        <v>32</v>
      </c>
      <c r="D6911">
        <v>2019</v>
      </c>
      <c r="E6911">
        <v>45</v>
      </c>
      <c r="F6911">
        <v>11</v>
      </c>
      <c r="G6911" s="5" t="e">
        <f>IF(VLOOKUP(hist_data__2[[#This Row],[item_code]],hist_data__2[[#This Row],[item_code]:[sale_year]],3,FALSE)=2020,VLOOKUP(hist_data__2[[#This Row],[item_code]],Product[],5,FALSE),VLOOKUP(hist_data__2[[#This Row],[item_code]],Product[],4,FALSE))</f>
        <v>#N/A</v>
      </c>
      <c r="H6911" s="6" t="e">
        <f>hist_data__2[[#This Row],[quantity]]*hist_data__2[[#This Row],[sale_price]]</f>
        <v>#N/A</v>
      </c>
    </row>
    <row r="6912" spans="1:8" x14ac:dyDescent="0.25">
      <c r="A6912">
        <v>6911</v>
      </c>
      <c r="B6912" s="1" t="s">
        <v>5</v>
      </c>
      <c r="C6912" s="1" t="s">
        <v>32</v>
      </c>
      <c r="D6912">
        <v>2019</v>
      </c>
      <c r="E6912">
        <v>46</v>
      </c>
      <c r="F6912">
        <v>10</v>
      </c>
      <c r="G6912" s="5" t="e">
        <f>IF(VLOOKUP(hist_data__2[[#This Row],[item_code]],hist_data__2[[#This Row],[item_code]:[sale_year]],3,FALSE)=2020,VLOOKUP(hist_data__2[[#This Row],[item_code]],Product[],5,FALSE),VLOOKUP(hist_data__2[[#This Row],[item_code]],Product[],4,FALSE))</f>
        <v>#N/A</v>
      </c>
      <c r="H6912" s="6" t="e">
        <f>hist_data__2[[#This Row],[quantity]]*hist_data__2[[#This Row],[sale_price]]</f>
        <v>#N/A</v>
      </c>
    </row>
    <row r="6913" spans="1:8" x14ac:dyDescent="0.25">
      <c r="A6913">
        <v>6912</v>
      </c>
      <c r="B6913" s="1" t="s">
        <v>5</v>
      </c>
      <c r="C6913" s="1" t="s">
        <v>32</v>
      </c>
      <c r="D6913">
        <v>2019</v>
      </c>
      <c r="E6913">
        <v>47</v>
      </c>
      <c r="F6913">
        <v>12</v>
      </c>
      <c r="G6913" s="5" t="e">
        <f>IF(VLOOKUP(hist_data__2[[#This Row],[item_code]],hist_data__2[[#This Row],[item_code]:[sale_year]],3,FALSE)=2020,VLOOKUP(hist_data__2[[#This Row],[item_code]],Product[],5,FALSE),VLOOKUP(hist_data__2[[#This Row],[item_code]],Product[],4,FALSE))</f>
        <v>#N/A</v>
      </c>
      <c r="H6913" s="6" t="e">
        <f>hist_data__2[[#This Row],[quantity]]*hist_data__2[[#This Row],[sale_price]]</f>
        <v>#N/A</v>
      </c>
    </row>
    <row r="6914" spans="1:8" x14ac:dyDescent="0.25">
      <c r="A6914">
        <v>6913</v>
      </c>
      <c r="B6914" s="1" t="s">
        <v>5</v>
      </c>
      <c r="C6914" s="1" t="s">
        <v>32</v>
      </c>
      <c r="D6914">
        <v>2019</v>
      </c>
      <c r="E6914">
        <v>48</v>
      </c>
      <c r="F6914">
        <v>10</v>
      </c>
      <c r="G6914" s="5" t="e">
        <f>IF(VLOOKUP(hist_data__2[[#This Row],[item_code]],hist_data__2[[#This Row],[item_code]:[sale_year]],3,FALSE)=2020,VLOOKUP(hist_data__2[[#This Row],[item_code]],Product[],5,FALSE),VLOOKUP(hist_data__2[[#This Row],[item_code]],Product[],4,FALSE))</f>
        <v>#N/A</v>
      </c>
      <c r="H6914" s="6" t="e">
        <f>hist_data__2[[#This Row],[quantity]]*hist_data__2[[#This Row],[sale_price]]</f>
        <v>#N/A</v>
      </c>
    </row>
    <row r="6915" spans="1:8" x14ac:dyDescent="0.25">
      <c r="A6915">
        <v>6914</v>
      </c>
      <c r="B6915" s="1" t="s">
        <v>5</v>
      </c>
      <c r="C6915" s="1" t="s">
        <v>32</v>
      </c>
      <c r="D6915">
        <v>2019</v>
      </c>
      <c r="E6915">
        <v>49</v>
      </c>
      <c r="F6915">
        <v>14</v>
      </c>
      <c r="G6915" s="5" t="e">
        <f>IF(VLOOKUP(hist_data__2[[#This Row],[item_code]],hist_data__2[[#This Row],[item_code]:[sale_year]],3,FALSE)=2020,VLOOKUP(hist_data__2[[#This Row],[item_code]],Product[],5,FALSE),VLOOKUP(hist_data__2[[#This Row],[item_code]],Product[],4,FALSE))</f>
        <v>#N/A</v>
      </c>
      <c r="H6915" s="6" t="e">
        <f>hist_data__2[[#This Row],[quantity]]*hist_data__2[[#This Row],[sale_price]]</f>
        <v>#N/A</v>
      </c>
    </row>
    <row r="6916" spans="1:8" x14ac:dyDescent="0.25">
      <c r="A6916">
        <v>6915</v>
      </c>
      <c r="B6916" s="1" t="s">
        <v>5</v>
      </c>
      <c r="C6916" s="1" t="s">
        <v>32</v>
      </c>
      <c r="D6916">
        <v>2019</v>
      </c>
      <c r="E6916">
        <v>50</v>
      </c>
      <c r="F6916">
        <v>12</v>
      </c>
      <c r="G6916" s="5" t="e">
        <f>IF(VLOOKUP(hist_data__2[[#This Row],[item_code]],hist_data__2[[#This Row],[item_code]:[sale_year]],3,FALSE)=2020,VLOOKUP(hist_data__2[[#This Row],[item_code]],Product[],5,FALSE),VLOOKUP(hist_data__2[[#This Row],[item_code]],Product[],4,FALSE))</f>
        <v>#N/A</v>
      </c>
      <c r="H6916" s="6" t="e">
        <f>hist_data__2[[#This Row],[quantity]]*hist_data__2[[#This Row],[sale_price]]</f>
        <v>#N/A</v>
      </c>
    </row>
    <row r="6917" spans="1:8" x14ac:dyDescent="0.25">
      <c r="A6917">
        <v>6916</v>
      </c>
      <c r="B6917" s="1" t="s">
        <v>5</v>
      </c>
      <c r="C6917" s="1" t="s">
        <v>32</v>
      </c>
      <c r="D6917">
        <v>2019</v>
      </c>
      <c r="E6917">
        <v>51</v>
      </c>
      <c r="F6917">
        <v>8</v>
      </c>
      <c r="G6917" s="5" t="e">
        <f>IF(VLOOKUP(hist_data__2[[#This Row],[item_code]],hist_data__2[[#This Row],[item_code]:[sale_year]],3,FALSE)=2020,VLOOKUP(hist_data__2[[#This Row],[item_code]],Product[],5,FALSE),VLOOKUP(hist_data__2[[#This Row],[item_code]],Product[],4,FALSE))</f>
        <v>#N/A</v>
      </c>
      <c r="H6917" s="6" t="e">
        <f>hist_data__2[[#This Row],[quantity]]*hist_data__2[[#This Row],[sale_price]]</f>
        <v>#N/A</v>
      </c>
    </row>
    <row r="6918" spans="1:8" x14ac:dyDescent="0.25">
      <c r="A6918">
        <v>6917</v>
      </c>
      <c r="B6918" s="1" t="s">
        <v>5</v>
      </c>
      <c r="C6918" s="1" t="s">
        <v>32</v>
      </c>
      <c r="D6918">
        <v>2020</v>
      </c>
      <c r="E6918">
        <v>0</v>
      </c>
      <c r="F6918">
        <v>10</v>
      </c>
      <c r="G6918" s="5" t="e">
        <f>IF(VLOOKUP(hist_data__2[[#This Row],[item_code]],hist_data__2[[#This Row],[item_code]:[sale_year]],3,FALSE)=2020,VLOOKUP(hist_data__2[[#This Row],[item_code]],Product[],5,FALSE),VLOOKUP(hist_data__2[[#This Row],[item_code]],Product[],4,FALSE))</f>
        <v>#N/A</v>
      </c>
      <c r="H6918" s="6" t="e">
        <f>hist_data__2[[#This Row],[quantity]]*hist_data__2[[#This Row],[sale_price]]</f>
        <v>#N/A</v>
      </c>
    </row>
    <row r="6919" spans="1:8" x14ac:dyDescent="0.25">
      <c r="A6919">
        <v>6918</v>
      </c>
      <c r="B6919" s="1" t="s">
        <v>5</v>
      </c>
      <c r="C6919" s="1" t="s">
        <v>32</v>
      </c>
      <c r="D6919">
        <v>2020</v>
      </c>
      <c r="E6919">
        <v>1</v>
      </c>
      <c r="F6919">
        <v>13</v>
      </c>
      <c r="G6919" s="5" t="e">
        <f>IF(VLOOKUP(hist_data__2[[#This Row],[item_code]],hist_data__2[[#This Row],[item_code]:[sale_year]],3,FALSE)=2020,VLOOKUP(hist_data__2[[#This Row],[item_code]],Product[],5,FALSE),VLOOKUP(hist_data__2[[#This Row],[item_code]],Product[],4,FALSE))</f>
        <v>#N/A</v>
      </c>
      <c r="H6919" s="6" t="e">
        <f>hist_data__2[[#This Row],[quantity]]*hist_data__2[[#This Row],[sale_price]]</f>
        <v>#N/A</v>
      </c>
    </row>
    <row r="6920" spans="1:8" x14ac:dyDescent="0.25">
      <c r="A6920">
        <v>6919</v>
      </c>
      <c r="B6920" s="1" t="s">
        <v>5</v>
      </c>
      <c r="C6920" s="1" t="s">
        <v>32</v>
      </c>
      <c r="D6920">
        <v>2020</v>
      </c>
      <c r="E6920">
        <v>2</v>
      </c>
      <c r="F6920">
        <v>18</v>
      </c>
      <c r="G6920" s="5" t="e">
        <f>IF(VLOOKUP(hist_data__2[[#This Row],[item_code]],hist_data__2[[#This Row],[item_code]:[sale_year]],3,FALSE)=2020,VLOOKUP(hist_data__2[[#This Row],[item_code]],Product[],5,FALSE),VLOOKUP(hist_data__2[[#This Row],[item_code]],Product[],4,FALSE))</f>
        <v>#N/A</v>
      </c>
      <c r="H6920" s="6" t="e">
        <f>hist_data__2[[#This Row],[quantity]]*hist_data__2[[#This Row],[sale_price]]</f>
        <v>#N/A</v>
      </c>
    </row>
    <row r="6921" spans="1:8" x14ac:dyDescent="0.25">
      <c r="A6921">
        <v>6920</v>
      </c>
      <c r="B6921" s="1" t="s">
        <v>5</v>
      </c>
      <c r="C6921" s="1" t="s">
        <v>32</v>
      </c>
      <c r="D6921">
        <v>2020</v>
      </c>
      <c r="E6921">
        <v>3</v>
      </c>
      <c r="F6921">
        <v>11</v>
      </c>
      <c r="G6921" s="5" t="e">
        <f>IF(VLOOKUP(hist_data__2[[#This Row],[item_code]],hist_data__2[[#This Row],[item_code]:[sale_year]],3,FALSE)=2020,VLOOKUP(hist_data__2[[#This Row],[item_code]],Product[],5,FALSE),VLOOKUP(hist_data__2[[#This Row],[item_code]],Product[],4,FALSE))</f>
        <v>#N/A</v>
      </c>
      <c r="H6921" s="6" t="e">
        <f>hist_data__2[[#This Row],[quantity]]*hist_data__2[[#This Row],[sale_price]]</f>
        <v>#N/A</v>
      </c>
    </row>
    <row r="6922" spans="1:8" x14ac:dyDescent="0.25">
      <c r="A6922">
        <v>6921</v>
      </c>
      <c r="B6922" s="1" t="s">
        <v>5</v>
      </c>
      <c r="C6922" s="1" t="s">
        <v>32</v>
      </c>
      <c r="D6922">
        <v>2020</v>
      </c>
      <c r="E6922">
        <v>4</v>
      </c>
      <c r="F6922">
        <v>14</v>
      </c>
      <c r="G6922" s="5" t="e">
        <f>IF(VLOOKUP(hist_data__2[[#This Row],[item_code]],hist_data__2[[#This Row],[item_code]:[sale_year]],3,FALSE)=2020,VLOOKUP(hist_data__2[[#This Row],[item_code]],Product[],5,FALSE),VLOOKUP(hist_data__2[[#This Row],[item_code]],Product[],4,FALSE))</f>
        <v>#N/A</v>
      </c>
      <c r="H6922" s="6" t="e">
        <f>hist_data__2[[#This Row],[quantity]]*hist_data__2[[#This Row],[sale_price]]</f>
        <v>#N/A</v>
      </c>
    </row>
    <row r="6923" spans="1:8" x14ac:dyDescent="0.25">
      <c r="A6923">
        <v>6922</v>
      </c>
      <c r="B6923" s="1" t="s">
        <v>5</v>
      </c>
      <c r="C6923" s="1" t="s">
        <v>32</v>
      </c>
      <c r="D6923">
        <v>2020</v>
      </c>
      <c r="E6923">
        <v>5</v>
      </c>
      <c r="F6923">
        <v>11</v>
      </c>
      <c r="G6923" s="5" t="e">
        <f>IF(VLOOKUP(hist_data__2[[#This Row],[item_code]],hist_data__2[[#This Row],[item_code]:[sale_year]],3,FALSE)=2020,VLOOKUP(hist_data__2[[#This Row],[item_code]],Product[],5,FALSE),VLOOKUP(hist_data__2[[#This Row],[item_code]],Product[],4,FALSE))</f>
        <v>#N/A</v>
      </c>
      <c r="H6923" s="6" t="e">
        <f>hist_data__2[[#This Row],[quantity]]*hist_data__2[[#This Row],[sale_price]]</f>
        <v>#N/A</v>
      </c>
    </row>
    <row r="6924" spans="1:8" x14ac:dyDescent="0.25">
      <c r="A6924">
        <v>6923</v>
      </c>
      <c r="B6924" s="1" t="s">
        <v>5</v>
      </c>
      <c r="C6924" s="1" t="s">
        <v>32</v>
      </c>
      <c r="D6924">
        <v>2020</v>
      </c>
      <c r="E6924">
        <v>6</v>
      </c>
      <c r="F6924">
        <v>14</v>
      </c>
      <c r="G6924" s="5" t="e">
        <f>IF(VLOOKUP(hist_data__2[[#This Row],[item_code]],hist_data__2[[#This Row],[item_code]:[sale_year]],3,FALSE)=2020,VLOOKUP(hist_data__2[[#This Row],[item_code]],Product[],5,FALSE),VLOOKUP(hist_data__2[[#This Row],[item_code]],Product[],4,FALSE))</f>
        <v>#N/A</v>
      </c>
      <c r="H6924" s="6" t="e">
        <f>hist_data__2[[#This Row],[quantity]]*hist_data__2[[#This Row],[sale_price]]</f>
        <v>#N/A</v>
      </c>
    </row>
    <row r="6925" spans="1:8" x14ac:dyDescent="0.25">
      <c r="A6925">
        <v>6924</v>
      </c>
      <c r="B6925" s="1" t="s">
        <v>5</v>
      </c>
      <c r="C6925" s="1" t="s">
        <v>32</v>
      </c>
      <c r="D6925">
        <v>2020</v>
      </c>
      <c r="E6925">
        <v>7</v>
      </c>
      <c r="F6925">
        <v>16</v>
      </c>
      <c r="G6925" s="5" t="e">
        <f>IF(VLOOKUP(hist_data__2[[#This Row],[item_code]],hist_data__2[[#This Row],[item_code]:[sale_year]],3,FALSE)=2020,VLOOKUP(hist_data__2[[#This Row],[item_code]],Product[],5,FALSE),VLOOKUP(hist_data__2[[#This Row],[item_code]],Product[],4,FALSE))</f>
        <v>#N/A</v>
      </c>
      <c r="H6925" s="6" t="e">
        <f>hist_data__2[[#This Row],[quantity]]*hist_data__2[[#This Row],[sale_price]]</f>
        <v>#N/A</v>
      </c>
    </row>
    <row r="6926" spans="1:8" x14ac:dyDescent="0.25">
      <c r="A6926">
        <v>6925</v>
      </c>
      <c r="B6926" s="1" t="s">
        <v>5</v>
      </c>
      <c r="C6926" s="1" t="s">
        <v>32</v>
      </c>
      <c r="D6926">
        <v>2020</v>
      </c>
      <c r="E6926">
        <v>8</v>
      </c>
      <c r="F6926">
        <v>13</v>
      </c>
      <c r="G6926" s="5" t="e">
        <f>IF(VLOOKUP(hist_data__2[[#This Row],[item_code]],hist_data__2[[#This Row],[item_code]:[sale_year]],3,FALSE)=2020,VLOOKUP(hist_data__2[[#This Row],[item_code]],Product[],5,FALSE),VLOOKUP(hist_data__2[[#This Row],[item_code]],Product[],4,FALSE))</f>
        <v>#N/A</v>
      </c>
      <c r="H6926" s="6" t="e">
        <f>hist_data__2[[#This Row],[quantity]]*hist_data__2[[#This Row],[sale_price]]</f>
        <v>#N/A</v>
      </c>
    </row>
    <row r="6927" spans="1:8" x14ac:dyDescent="0.25">
      <c r="A6927">
        <v>6926</v>
      </c>
      <c r="B6927" s="1" t="s">
        <v>5</v>
      </c>
      <c r="C6927" s="1" t="s">
        <v>32</v>
      </c>
      <c r="D6927">
        <v>2020</v>
      </c>
      <c r="E6927">
        <v>9</v>
      </c>
      <c r="F6927">
        <v>11</v>
      </c>
      <c r="G6927" s="5" t="e">
        <f>IF(VLOOKUP(hist_data__2[[#This Row],[item_code]],hist_data__2[[#This Row],[item_code]:[sale_year]],3,FALSE)=2020,VLOOKUP(hist_data__2[[#This Row],[item_code]],Product[],5,FALSE),VLOOKUP(hist_data__2[[#This Row],[item_code]],Product[],4,FALSE))</f>
        <v>#N/A</v>
      </c>
      <c r="H6927" s="6" t="e">
        <f>hist_data__2[[#This Row],[quantity]]*hist_data__2[[#This Row],[sale_price]]</f>
        <v>#N/A</v>
      </c>
    </row>
    <row r="6928" spans="1:8" x14ac:dyDescent="0.25">
      <c r="A6928">
        <v>6927</v>
      </c>
      <c r="B6928" s="1" t="s">
        <v>5</v>
      </c>
      <c r="C6928" s="1" t="s">
        <v>32</v>
      </c>
      <c r="D6928">
        <v>2020</v>
      </c>
      <c r="E6928">
        <v>10</v>
      </c>
      <c r="F6928">
        <v>8</v>
      </c>
      <c r="G6928" s="5" t="e">
        <f>IF(VLOOKUP(hist_data__2[[#This Row],[item_code]],hist_data__2[[#This Row],[item_code]:[sale_year]],3,FALSE)=2020,VLOOKUP(hist_data__2[[#This Row],[item_code]],Product[],5,FALSE),VLOOKUP(hist_data__2[[#This Row],[item_code]],Product[],4,FALSE))</f>
        <v>#N/A</v>
      </c>
      <c r="H6928" s="6" t="e">
        <f>hist_data__2[[#This Row],[quantity]]*hist_data__2[[#This Row],[sale_price]]</f>
        <v>#N/A</v>
      </c>
    </row>
    <row r="6929" spans="1:8" x14ac:dyDescent="0.25">
      <c r="A6929">
        <v>6928</v>
      </c>
      <c r="B6929" s="1" t="s">
        <v>5</v>
      </c>
      <c r="C6929" s="1" t="s">
        <v>32</v>
      </c>
      <c r="D6929">
        <v>2020</v>
      </c>
      <c r="E6929">
        <v>11</v>
      </c>
      <c r="F6929">
        <v>9</v>
      </c>
      <c r="G6929" s="5" t="e">
        <f>IF(VLOOKUP(hist_data__2[[#This Row],[item_code]],hist_data__2[[#This Row],[item_code]:[sale_year]],3,FALSE)=2020,VLOOKUP(hist_data__2[[#This Row],[item_code]],Product[],5,FALSE),VLOOKUP(hist_data__2[[#This Row],[item_code]],Product[],4,FALSE))</f>
        <v>#N/A</v>
      </c>
      <c r="H6929" s="6" t="e">
        <f>hist_data__2[[#This Row],[quantity]]*hist_data__2[[#This Row],[sale_price]]</f>
        <v>#N/A</v>
      </c>
    </row>
    <row r="6930" spans="1:8" x14ac:dyDescent="0.25">
      <c r="A6930">
        <v>6929</v>
      </c>
      <c r="B6930" s="1" t="s">
        <v>5</v>
      </c>
      <c r="C6930" s="1" t="s">
        <v>32</v>
      </c>
      <c r="D6930">
        <v>2020</v>
      </c>
      <c r="E6930">
        <v>12</v>
      </c>
      <c r="F6930">
        <v>11</v>
      </c>
      <c r="G6930" s="5" t="e">
        <f>IF(VLOOKUP(hist_data__2[[#This Row],[item_code]],hist_data__2[[#This Row],[item_code]:[sale_year]],3,FALSE)=2020,VLOOKUP(hist_data__2[[#This Row],[item_code]],Product[],5,FALSE),VLOOKUP(hist_data__2[[#This Row],[item_code]],Product[],4,FALSE))</f>
        <v>#N/A</v>
      </c>
      <c r="H6930" s="6" t="e">
        <f>hist_data__2[[#This Row],[quantity]]*hist_data__2[[#This Row],[sale_price]]</f>
        <v>#N/A</v>
      </c>
    </row>
    <row r="6931" spans="1:8" x14ac:dyDescent="0.25">
      <c r="A6931">
        <v>6930</v>
      </c>
      <c r="B6931" s="1" t="s">
        <v>5</v>
      </c>
      <c r="C6931" s="1" t="s">
        <v>32</v>
      </c>
      <c r="D6931">
        <v>2020</v>
      </c>
      <c r="E6931">
        <v>13</v>
      </c>
      <c r="F6931">
        <v>10</v>
      </c>
      <c r="G6931" s="5" t="e">
        <f>IF(VLOOKUP(hist_data__2[[#This Row],[item_code]],hist_data__2[[#This Row],[item_code]:[sale_year]],3,FALSE)=2020,VLOOKUP(hist_data__2[[#This Row],[item_code]],Product[],5,FALSE),VLOOKUP(hist_data__2[[#This Row],[item_code]],Product[],4,FALSE))</f>
        <v>#N/A</v>
      </c>
      <c r="H6931" s="6" t="e">
        <f>hist_data__2[[#This Row],[quantity]]*hist_data__2[[#This Row],[sale_price]]</f>
        <v>#N/A</v>
      </c>
    </row>
    <row r="6932" spans="1:8" x14ac:dyDescent="0.25">
      <c r="A6932">
        <v>6931</v>
      </c>
      <c r="B6932" s="1" t="s">
        <v>5</v>
      </c>
      <c r="C6932" s="1" t="s">
        <v>32</v>
      </c>
      <c r="D6932">
        <v>2020</v>
      </c>
      <c r="E6932">
        <v>14</v>
      </c>
      <c r="F6932">
        <v>10</v>
      </c>
      <c r="G6932" s="5" t="e">
        <f>IF(VLOOKUP(hist_data__2[[#This Row],[item_code]],hist_data__2[[#This Row],[item_code]:[sale_year]],3,FALSE)=2020,VLOOKUP(hist_data__2[[#This Row],[item_code]],Product[],5,FALSE),VLOOKUP(hist_data__2[[#This Row],[item_code]],Product[],4,FALSE))</f>
        <v>#N/A</v>
      </c>
      <c r="H6932" s="6" t="e">
        <f>hist_data__2[[#This Row],[quantity]]*hist_data__2[[#This Row],[sale_price]]</f>
        <v>#N/A</v>
      </c>
    </row>
    <row r="6933" spans="1:8" x14ac:dyDescent="0.25">
      <c r="A6933">
        <v>6932</v>
      </c>
      <c r="B6933" s="1" t="s">
        <v>5</v>
      </c>
      <c r="C6933" s="1" t="s">
        <v>32</v>
      </c>
      <c r="D6933">
        <v>2020</v>
      </c>
      <c r="E6933">
        <v>15</v>
      </c>
      <c r="F6933">
        <v>13</v>
      </c>
      <c r="G6933" s="5" t="e">
        <f>IF(VLOOKUP(hist_data__2[[#This Row],[item_code]],hist_data__2[[#This Row],[item_code]:[sale_year]],3,FALSE)=2020,VLOOKUP(hist_data__2[[#This Row],[item_code]],Product[],5,FALSE),VLOOKUP(hist_data__2[[#This Row],[item_code]],Product[],4,FALSE))</f>
        <v>#N/A</v>
      </c>
      <c r="H6933" s="6" t="e">
        <f>hist_data__2[[#This Row],[quantity]]*hist_data__2[[#This Row],[sale_price]]</f>
        <v>#N/A</v>
      </c>
    </row>
    <row r="6934" spans="1:8" x14ac:dyDescent="0.25">
      <c r="A6934">
        <v>6933</v>
      </c>
      <c r="B6934" s="1" t="s">
        <v>5</v>
      </c>
      <c r="C6934" s="1" t="s">
        <v>32</v>
      </c>
      <c r="D6934">
        <v>2020</v>
      </c>
      <c r="E6934">
        <v>16</v>
      </c>
      <c r="F6934">
        <v>12</v>
      </c>
      <c r="G6934" s="5" t="e">
        <f>IF(VLOOKUP(hist_data__2[[#This Row],[item_code]],hist_data__2[[#This Row],[item_code]:[sale_year]],3,FALSE)=2020,VLOOKUP(hist_data__2[[#This Row],[item_code]],Product[],5,FALSE),VLOOKUP(hist_data__2[[#This Row],[item_code]],Product[],4,FALSE))</f>
        <v>#N/A</v>
      </c>
      <c r="H6934" s="6" t="e">
        <f>hist_data__2[[#This Row],[quantity]]*hist_data__2[[#This Row],[sale_price]]</f>
        <v>#N/A</v>
      </c>
    </row>
    <row r="6935" spans="1:8" x14ac:dyDescent="0.25">
      <c r="A6935">
        <v>6934</v>
      </c>
      <c r="B6935" s="1" t="s">
        <v>5</v>
      </c>
      <c r="C6935" s="1" t="s">
        <v>32</v>
      </c>
      <c r="D6935">
        <v>2020</v>
      </c>
      <c r="E6935">
        <v>17</v>
      </c>
      <c r="F6935">
        <v>13</v>
      </c>
      <c r="G6935" s="5" t="e">
        <f>IF(VLOOKUP(hist_data__2[[#This Row],[item_code]],hist_data__2[[#This Row],[item_code]:[sale_year]],3,FALSE)=2020,VLOOKUP(hist_data__2[[#This Row],[item_code]],Product[],5,FALSE),VLOOKUP(hist_data__2[[#This Row],[item_code]],Product[],4,FALSE))</f>
        <v>#N/A</v>
      </c>
      <c r="H6935" s="6" t="e">
        <f>hist_data__2[[#This Row],[quantity]]*hist_data__2[[#This Row],[sale_price]]</f>
        <v>#N/A</v>
      </c>
    </row>
    <row r="6936" spans="1:8" x14ac:dyDescent="0.25">
      <c r="A6936">
        <v>6935</v>
      </c>
      <c r="B6936" s="1" t="s">
        <v>5</v>
      </c>
      <c r="C6936" s="1" t="s">
        <v>32</v>
      </c>
      <c r="D6936">
        <v>2020</v>
      </c>
      <c r="E6936">
        <v>18</v>
      </c>
      <c r="F6936">
        <v>12</v>
      </c>
      <c r="G6936" s="5" t="e">
        <f>IF(VLOOKUP(hist_data__2[[#This Row],[item_code]],hist_data__2[[#This Row],[item_code]:[sale_year]],3,FALSE)=2020,VLOOKUP(hist_data__2[[#This Row],[item_code]],Product[],5,FALSE),VLOOKUP(hist_data__2[[#This Row],[item_code]],Product[],4,FALSE))</f>
        <v>#N/A</v>
      </c>
      <c r="H6936" s="6" t="e">
        <f>hist_data__2[[#This Row],[quantity]]*hist_data__2[[#This Row],[sale_price]]</f>
        <v>#N/A</v>
      </c>
    </row>
    <row r="6937" spans="1:8" x14ac:dyDescent="0.25">
      <c r="A6937">
        <v>6936</v>
      </c>
      <c r="B6937" s="1" t="s">
        <v>5</v>
      </c>
      <c r="C6937" s="1" t="s">
        <v>32</v>
      </c>
      <c r="D6937">
        <v>2020</v>
      </c>
      <c r="E6937">
        <v>19</v>
      </c>
      <c r="F6937">
        <v>12</v>
      </c>
      <c r="G6937" s="5" t="e">
        <f>IF(VLOOKUP(hist_data__2[[#This Row],[item_code]],hist_data__2[[#This Row],[item_code]:[sale_year]],3,FALSE)=2020,VLOOKUP(hist_data__2[[#This Row],[item_code]],Product[],5,FALSE),VLOOKUP(hist_data__2[[#This Row],[item_code]],Product[],4,FALSE))</f>
        <v>#N/A</v>
      </c>
      <c r="H6937" s="6" t="e">
        <f>hist_data__2[[#This Row],[quantity]]*hist_data__2[[#This Row],[sale_price]]</f>
        <v>#N/A</v>
      </c>
    </row>
    <row r="6938" spans="1:8" x14ac:dyDescent="0.25">
      <c r="A6938">
        <v>6937</v>
      </c>
      <c r="B6938" s="1" t="s">
        <v>5</v>
      </c>
      <c r="C6938" s="1" t="s">
        <v>32</v>
      </c>
      <c r="D6938">
        <v>2020</v>
      </c>
      <c r="E6938">
        <v>20</v>
      </c>
      <c r="F6938">
        <v>9</v>
      </c>
      <c r="G6938" s="5" t="e">
        <f>IF(VLOOKUP(hist_data__2[[#This Row],[item_code]],hist_data__2[[#This Row],[item_code]:[sale_year]],3,FALSE)=2020,VLOOKUP(hist_data__2[[#This Row],[item_code]],Product[],5,FALSE),VLOOKUP(hist_data__2[[#This Row],[item_code]],Product[],4,FALSE))</f>
        <v>#N/A</v>
      </c>
      <c r="H6938" s="6" t="e">
        <f>hist_data__2[[#This Row],[quantity]]*hist_data__2[[#This Row],[sale_price]]</f>
        <v>#N/A</v>
      </c>
    </row>
    <row r="6939" spans="1:8" x14ac:dyDescent="0.25">
      <c r="A6939">
        <v>6938</v>
      </c>
      <c r="B6939" s="1" t="s">
        <v>5</v>
      </c>
      <c r="C6939" s="1" t="s">
        <v>32</v>
      </c>
      <c r="D6939">
        <v>2020</v>
      </c>
      <c r="E6939">
        <v>21</v>
      </c>
      <c r="F6939">
        <v>7</v>
      </c>
      <c r="G6939" s="5" t="e">
        <f>IF(VLOOKUP(hist_data__2[[#This Row],[item_code]],hist_data__2[[#This Row],[item_code]:[sale_year]],3,FALSE)=2020,VLOOKUP(hist_data__2[[#This Row],[item_code]],Product[],5,FALSE),VLOOKUP(hist_data__2[[#This Row],[item_code]],Product[],4,FALSE))</f>
        <v>#N/A</v>
      </c>
      <c r="H6939" s="6" t="e">
        <f>hist_data__2[[#This Row],[quantity]]*hist_data__2[[#This Row],[sale_price]]</f>
        <v>#N/A</v>
      </c>
    </row>
    <row r="6940" spans="1:8" x14ac:dyDescent="0.25">
      <c r="A6940">
        <v>6939</v>
      </c>
      <c r="B6940" s="1" t="s">
        <v>5</v>
      </c>
      <c r="C6940" s="1" t="s">
        <v>32</v>
      </c>
      <c r="D6940">
        <v>2020</v>
      </c>
      <c r="E6940">
        <v>22</v>
      </c>
      <c r="F6940">
        <v>13</v>
      </c>
      <c r="G6940" s="5" t="e">
        <f>IF(VLOOKUP(hist_data__2[[#This Row],[item_code]],hist_data__2[[#This Row],[item_code]:[sale_year]],3,FALSE)=2020,VLOOKUP(hist_data__2[[#This Row],[item_code]],Product[],5,FALSE),VLOOKUP(hist_data__2[[#This Row],[item_code]],Product[],4,FALSE))</f>
        <v>#N/A</v>
      </c>
      <c r="H6940" s="6" t="e">
        <f>hist_data__2[[#This Row],[quantity]]*hist_data__2[[#This Row],[sale_price]]</f>
        <v>#N/A</v>
      </c>
    </row>
    <row r="6941" spans="1:8" x14ac:dyDescent="0.25">
      <c r="A6941">
        <v>6940</v>
      </c>
      <c r="B6941" s="1" t="s">
        <v>5</v>
      </c>
      <c r="C6941" s="1" t="s">
        <v>32</v>
      </c>
      <c r="D6941">
        <v>2020</v>
      </c>
      <c r="E6941">
        <v>23</v>
      </c>
      <c r="F6941">
        <v>9</v>
      </c>
      <c r="G6941" s="5" t="e">
        <f>IF(VLOOKUP(hist_data__2[[#This Row],[item_code]],hist_data__2[[#This Row],[item_code]:[sale_year]],3,FALSE)=2020,VLOOKUP(hist_data__2[[#This Row],[item_code]],Product[],5,FALSE),VLOOKUP(hist_data__2[[#This Row],[item_code]],Product[],4,FALSE))</f>
        <v>#N/A</v>
      </c>
      <c r="H6941" s="6" t="e">
        <f>hist_data__2[[#This Row],[quantity]]*hist_data__2[[#This Row],[sale_price]]</f>
        <v>#N/A</v>
      </c>
    </row>
    <row r="6942" spans="1:8" x14ac:dyDescent="0.25">
      <c r="A6942">
        <v>6941</v>
      </c>
      <c r="B6942" s="1" t="s">
        <v>5</v>
      </c>
      <c r="C6942" s="1" t="s">
        <v>32</v>
      </c>
      <c r="D6942">
        <v>2020</v>
      </c>
      <c r="E6942">
        <v>24</v>
      </c>
      <c r="F6942">
        <v>13</v>
      </c>
      <c r="G6942" s="5" t="e">
        <f>IF(VLOOKUP(hist_data__2[[#This Row],[item_code]],hist_data__2[[#This Row],[item_code]:[sale_year]],3,FALSE)=2020,VLOOKUP(hist_data__2[[#This Row],[item_code]],Product[],5,FALSE),VLOOKUP(hist_data__2[[#This Row],[item_code]],Product[],4,FALSE))</f>
        <v>#N/A</v>
      </c>
      <c r="H6942" s="6" t="e">
        <f>hist_data__2[[#This Row],[quantity]]*hist_data__2[[#This Row],[sale_price]]</f>
        <v>#N/A</v>
      </c>
    </row>
    <row r="6943" spans="1:8" x14ac:dyDescent="0.25">
      <c r="A6943">
        <v>6942</v>
      </c>
      <c r="B6943" s="1" t="s">
        <v>5</v>
      </c>
      <c r="C6943" s="1" t="s">
        <v>32</v>
      </c>
      <c r="D6943">
        <v>2020</v>
      </c>
      <c r="E6943">
        <v>25</v>
      </c>
      <c r="F6943">
        <v>7</v>
      </c>
      <c r="G6943" s="5" t="e">
        <f>IF(VLOOKUP(hist_data__2[[#This Row],[item_code]],hist_data__2[[#This Row],[item_code]:[sale_year]],3,FALSE)=2020,VLOOKUP(hist_data__2[[#This Row],[item_code]],Product[],5,FALSE),VLOOKUP(hist_data__2[[#This Row],[item_code]],Product[],4,FALSE))</f>
        <v>#N/A</v>
      </c>
      <c r="H6943" s="6" t="e">
        <f>hist_data__2[[#This Row],[quantity]]*hist_data__2[[#This Row],[sale_price]]</f>
        <v>#N/A</v>
      </c>
    </row>
    <row r="6944" spans="1:8" x14ac:dyDescent="0.25">
      <c r="A6944">
        <v>6943</v>
      </c>
      <c r="B6944" s="1" t="s">
        <v>5</v>
      </c>
      <c r="C6944" s="1" t="s">
        <v>32</v>
      </c>
      <c r="D6944">
        <v>2020</v>
      </c>
      <c r="E6944">
        <v>26</v>
      </c>
      <c r="F6944">
        <v>9</v>
      </c>
      <c r="G6944" s="5" t="e">
        <f>IF(VLOOKUP(hist_data__2[[#This Row],[item_code]],hist_data__2[[#This Row],[item_code]:[sale_year]],3,FALSE)=2020,VLOOKUP(hist_data__2[[#This Row],[item_code]],Product[],5,FALSE),VLOOKUP(hist_data__2[[#This Row],[item_code]],Product[],4,FALSE))</f>
        <v>#N/A</v>
      </c>
      <c r="H6944" s="6" t="e">
        <f>hist_data__2[[#This Row],[quantity]]*hist_data__2[[#This Row],[sale_price]]</f>
        <v>#N/A</v>
      </c>
    </row>
    <row r="6945" spans="1:8" x14ac:dyDescent="0.25">
      <c r="A6945">
        <v>6944</v>
      </c>
      <c r="B6945" s="1" t="s">
        <v>5</v>
      </c>
      <c r="C6945" s="1" t="s">
        <v>32</v>
      </c>
      <c r="D6945">
        <v>2020</v>
      </c>
      <c r="E6945">
        <v>27</v>
      </c>
      <c r="F6945">
        <v>9</v>
      </c>
      <c r="G6945" s="5" t="e">
        <f>IF(VLOOKUP(hist_data__2[[#This Row],[item_code]],hist_data__2[[#This Row],[item_code]:[sale_year]],3,FALSE)=2020,VLOOKUP(hist_data__2[[#This Row],[item_code]],Product[],5,FALSE),VLOOKUP(hist_data__2[[#This Row],[item_code]],Product[],4,FALSE))</f>
        <v>#N/A</v>
      </c>
      <c r="H6945" s="6" t="e">
        <f>hist_data__2[[#This Row],[quantity]]*hist_data__2[[#This Row],[sale_price]]</f>
        <v>#N/A</v>
      </c>
    </row>
    <row r="6946" spans="1:8" x14ac:dyDescent="0.25">
      <c r="A6946">
        <v>6945</v>
      </c>
      <c r="B6946" s="1" t="s">
        <v>5</v>
      </c>
      <c r="C6946" s="1" t="s">
        <v>32</v>
      </c>
      <c r="D6946">
        <v>2020</v>
      </c>
      <c r="E6946">
        <v>28</v>
      </c>
      <c r="F6946">
        <v>12</v>
      </c>
      <c r="G6946" s="5" t="e">
        <f>IF(VLOOKUP(hist_data__2[[#This Row],[item_code]],hist_data__2[[#This Row],[item_code]:[sale_year]],3,FALSE)=2020,VLOOKUP(hist_data__2[[#This Row],[item_code]],Product[],5,FALSE),VLOOKUP(hist_data__2[[#This Row],[item_code]],Product[],4,FALSE))</f>
        <v>#N/A</v>
      </c>
      <c r="H6946" s="6" t="e">
        <f>hist_data__2[[#This Row],[quantity]]*hist_data__2[[#This Row],[sale_price]]</f>
        <v>#N/A</v>
      </c>
    </row>
    <row r="6947" spans="1:8" x14ac:dyDescent="0.25">
      <c r="A6947">
        <v>6946</v>
      </c>
      <c r="B6947" s="1" t="s">
        <v>5</v>
      </c>
      <c r="C6947" s="1" t="s">
        <v>32</v>
      </c>
      <c r="D6947">
        <v>2020</v>
      </c>
      <c r="E6947">
        <v>29</v>
      </c>
      <c r="F6947">
        <v>13</v>
      </c>
      <c r="G6947" s="5" t="e">
        <f>IF(VLOOKUP(hist_data__2[[#This Row],[item_code]],hist_data__2[[#This Row],[item_code]:[sale_year]],3,FALSE)=2020,VLOOKUP(hist_data__2[[#This Row],[item_code]],Product[],5,FALSE),VLOOKUP(hist_data__2[[#This Row],[item_code]],Product[],4,FALSE))</f>
        <v>#N/A</v>
      </c>
      <c r="H6947" s="6" t="e">
        <f>hist_data__2[[#This Row],[quantity]]*hist_data__2[[#This Row],[sale_price]]</f>
        <v>#N/A</v>
      </c>
    </row>
    <row r="6948" spans="1:8" x14ac:dyDescent="0.25">
      <c r="A6948">
        <v>6947</v>
      </c>
      <c r="B6948" s="1" t="s">
        <v>5</v>
      </c>
      <c r="C6948" s="1" t="s">
        <v>32</v>
      </c>
      <c r="D6948">
        <v>2020</v>
      </c>
      <c r="E6948">
        <v>30</v>
      </c>
      <c r="F6948">
        <v>16</v>
      </c>
      <c r="G6948" s="5" t="e">
        <f>IF(VLOOKUP(hist_data__2[[#This Row],[item_code]],hist_data__2[[#This Row],[item_code]:[sale_year]],3,FALSE)=2020,VLOOKUP(hist_data__2[[#This Row],[item_code]],Product[],5,FALSE),VLOOKUP(hist_data__2[[#This Row],[item_code]],Product[],4,FALSE))</f>
        <v>#N/A</v>
      </c>
      <c r="H6948" s="6" t="e">
        <f>hist_data__2[[#This Row],[quantity]]*hist_data__2[[#This Row],[sale_price]]</f>
        <v>#N/A</v>
      </c>
    </row>
    <row r="6949" spans="1:8" x14ac:dyDescent="0.25">
      <c r="A6949">
        <v>6948</v>
      </c>
      <c r="B6949" s="1" t="s">
        <v>5</v>
      </c>
      <c r="C6949" s="1" t="s">
        <v>32</v>
      </c>
      <c r="D6949">
        <v>2020</v>
      </c>
      <c r="E6949">
        <v>31</v>
      </c>
      <c r="F6949">
        <v>15</v>
      </c>
      <c r="G6949" s="5" t="e">
        <f>IF(VLOOKUP(hist_data__2[[#This Row],[item_code]],hist_data__2[[#This Row],[item_code]:[sale_year]],3,FALSE)=2020,VLOOKUP(hist_data__2[[#This Row],[item_code]],Product[],5,FALSE),VLOOKUP(hist_data__2[[#This Row],[item_code]],Product[],4,FALSE))</f>
        <v>#N/A</v>
      </c>
      <c r="H6949" s="6" t="e">
        <f>hist_data__2[[#This Row],[quantity]]*hist_data__2[[#This Row],[sale_price]]</f>
        <v>#N/A</v>
      </c>
    </row>
    <row r="6950" spans="1:8" x14ac:dyDescent="0.25">
      <c r="A6950">
        <v>6949</v>
      </c>
      <c r="B6950" s="1" t="s">
        <v>5</v>
      </c>
      <c r="C6950" s="1" t="s">
        <v>32</v>
      </c>
      <c r="D6950">
        <v>2020</v>
      </c>
      <c r="E6950">
        <v>32</v>
      </c>
      <c r="F6950">
        <v>15</v>
      </c>
      <c r="G6950" s="5" t="e">
        <f>IF(VLOOKUP(hist_data__2[[#This Row],[item_code]],hist_data__2[[#This Row],[item_code]:[sale_year]],3,FALSE)=2020,VLOOKUP(hist_data__2[[#This Row],[item_code]],Product[],5,FALSE),VLOOKUP(hist_data__2[[#This Row],[item_code]],Product[],4,FALSE))</f>
        <v>#N/A</v>
      </c>
      <c r="H6950" s="6" t="e">
        <f>hist_data__2[[#This Row],[quantity]]*hist_data__2[[#This Row],[sale_price]]</f>
        <v>#N/A</v>
      </c>
    </row>
    <row r="6951" spans="1:8" x14ac:dyDescent="0.25">
      <c r="A6951">
        <v>6950</v>
      </c>
      <c r="B6951" s="1" t="s">
        <v>5</v>
      </c>
      <c r="C6951" s="1" t="s">
        <v>32</v>
      </c>
      <c r="D6951">
        <v>2020</v>
      </c>
      <c r="E6951">
        <v>33</v>
      </c>
      <c r="F6951">
        <v>11</v>
      </c>
      <c r="G6951" s="5" t="e">
        <f>IF(VLOOKUP(hist_data__2[[#This Row],[item_code]],hist_data__2[[#This Row],[item_code]:[sale_year]],3,FALSE)=2020,VLOOKUP(hist_data__2[[#This Row],[item_code]],Product[],5,FALSE),VLOOKUP(hist_data__2[[#This Row],[item_code]],Product[],4,FALSE))</f>
        <v>#N/A</v>
      </c>
      <c r="H6951" s="6" t="e">
        <f>hist_data__2[[#This Row],[quantity]]*hist_data__2[[#This Row],[sale_price]]</f>
        <v>#N/A</v>
      </c>
    </row>
    <row r="6952" spans="1:8" x14ac:dyDescent="0.25">
      <c r="A6952">
        <v>6951</v>
      </c>
      <c r="B6952" s="1" t="s">
        <v>5</v>
      </c>
      <c r="C6952" s="1" t="s">
        <v>32</v>
      </c>
      <c r="D6952">
        <v>2020</v>
      </c>
      <c r="E6952">
        <v>34</v>
      </c>
      <c r="F6952">
        <v>8</v>
      </c>
      <c r="G6952" s="5" t="e">
        <f>IF(VLOOKUP(hist_data__2[[#This Row],[item_code]],hist_data__2[[#This Row],[item_code]:[sale_year]],3,FALSE)=2020,VLOOKUP(hist_data__2[[#This Row],[item_code]],Product[],5,FALSE),VLOOKUP(hist_data__2[[#This Row],[item_code]],Product[],4,FALSE))</f>
        <v>#N/A</v>
      </c>
      <c r="H6952" s="6" t="e">
        <f>hist_data__2[[#This Row],[quantity]]*hist_data__2[[#This Row],[sale_price]]</f>
        <v>#N/A</v>
      </c>
    </row>
    <row r="6953" spans="1:8" x14ac:dyDescent="0.25">
      <c r="A6953">
        <v>6952</v>
      </c>
      <c r="B6953" s="1" t="s">
        <v>5</v>
      </c>
      <c r="C6953" s="1" t="s">
        <v>32</v>
      </c>
      <c r="D6953">
        <v>2020</v>
      </c>
      <c r="E6953">
        <v>35</v>
      </c>
      <c r="F6953">
        <v>14</v>
      </c>
      <c r="G6953" s="5" t="e">
        <f>IF(VLOOKUP(hist_data__2[[#This Row],[item_code]],hist_data__2[[#This Row],[item_code]:[sale_year]],3,FALSE)=2020,VLOOKUP(hist_data__2[[#This Row],[item_code]],Product[],5,FALSE),VLOOKUP(hist_data__2[[#This Row],[item_code]],Product[],4,FALSE))</f>
        <v>#N/A</v>
      </c>
      <c r="H6953" s="6" t="e">
        <f>hist_data__2[[#This Row],[quantity]]*hist_data__2[[#This Row],[sale_price]]</f>
        <v>#N/A</v>
      </c>
    </row>
    <row r="6954" spans="1:8" x14ac:dyDescent="0.25">
      <c r="A6954">
        <v>6953</v>
      </c>
      <c r="B6954" s="1" t="s">
        <v>5</v>
      </c>
      <c r="C6954" s="1" t="s">
        <v>32</v>
      </c>
      <c r="D6954">
        <v>2020</v>
      </c>
      <c r="E6954">
        <v>36</v>
      </c>
      <c r="F6954">
        <v>12</v>
      </c>
      <c r="G6954" s="5" t="e">
        <f>IF(VLOOKUP(hist_data__2[[#This Row],[item_code]],hist_data__2[[#This Row],[item_code]:[sale_year]],3,FALSE)=2020,VLOOKUP(hist_data__2[[#This Row],[item_code]],Product[],5,FALSE),VLOOKUP(hist_data__2[[#This Row],[item_code]],Product[],4,FALSE))</f>
        <v>#N/A</v>
      </c>
      <c r="H6954" s="6" t="e">
        <f>hist_data__2[[#This Row],[quantity]]*hist_data__2[[#This Row],[sale_price]]</f>
        <v>#N/A</v>
      </c>
    </row>
    <row r="6955" spans="1:8" x14ac:dyDescent="0.25">
      <c r="A6955">
        <v>6954</v>
      </c>
      <c r="B6955" s="1" t="s">
        <v>5</v>
      </c>
      <c r="C6955" s="1" t="s">
        <v>32</v>
      </c>
      <c r="D6955">
        <v>2020</v>
      </c>
      <c r="E6955">
        <v>37</v>
      </c>
      <c r="F6955">
        <v>11</v>
      </c>
      <c r="G6955" s="5" t="e">
        <f>IF(VLOOKUP(hist_data__2[[#This Row],[item_code]],hist_data__2[[#This Row],[item_code]:[sale_year]],3,FALSE)=2020,VLOOKUP(hist_data__2[[#This Row],[item_code]],Product[],5,FALSE),VLOOKUP(hist_data__2[[#This Row],[item_code]],Product[],4,FALSE))</f>
        <v>#N/A</v>
      </c>
      <c r="H6955" s="6" t="e">
        <f>hist_data__2[[#This Row],[quantity]]*hist_data__2[[#This Row],[sale_price]]</f>
        <v>#N/A</v>
      </c>
    </row>
    <row r="6956" spans="1:8" x14ac:dyDescent="0.25">
      <c r="A6956">
        <v>6955</v>
      </c>
      <c r="B6956" s="1" t="s">
        <v>5</v>
      </c>
      <c r="C6956" s="1" t="s">
        <v>32</v>
      </c>
      <c r="D6956">
        <v>2020</v>
      </c>
      <c r="E6956">
        <v>38</v>
      </c>
      <c r="F6956">
        <v>9</v>
      </c>
      <c r="G6956" s="5" t="e">
        <f>IF(VLOOKUP(hist_data__2[[#This Row],[item_code]],hist_data__2[[#This Row],[item_code]:[sale_year]],3,FALSE)=2020,VLOOKUP(hist_data__2[[#This Row],[item_code]],Product[],5,FALSE),VLOOKUP(hist_data__2[[#This Row],[item_code]],Product[],4,FALSE))</f>
        <v>#N/A</v>
      </c>
      <c r="H6956" s="6" t="e">
        <f>hist_data__2[[#This Row],[quantity]]*hist_data__2[[#This Row],[sale_price]]</f>
        <v>#N/A</v>
      </c>
    </row>
    <row r="6957" spans="1:8" x14ac:dyDescent="0.25">
      <c r="A6957">
        <v>6956</v>
      </c>
      <c r="B6957" s="1" t="s">
        <v>5</v>
      </c>
      <c r="C6957" s="1" t="s">
        <v>32</v>
      </c>
      <c r="D6957">
        <v>2020</v>
      </c>
      <c r="E6957">
        <v>39</v>
      </c>
      <c r="F6957">
        <v>8</v>
      </c>
      <c r="G6957" s="5" t="e">
        <f>IF(VLOOKUP(hist_data__2[[#This Row],[item_code]],hist_data__2[[#This Row],[item_code]:[sale_year]],3,FALSE)=2020,VLOOKUP(hist_data__2[[#This Row],[item_code]],Product[],5,FALSE),VLOOKUP(hist_data__2[[#This Row],[item_code]],Product[],4,FALSE))</f>
        <v>#N/A</v>
      </c>
      <c r="H6957" s="6" t="e">
        <f>hist_data__2[[#This Row],[quantity]]*hist_data__2[[#This Row],[sale_price]]</f>
        <v>#N/A</v>
      </c>
    </row>
    <row r="6958" spans="1:8" x14ac:dyDescent="0.25">
      <c r="A6958">
        <v>6957</v>
      </c>
      <c r="B6958" s="1" t="s">
        <v>5</v>
      </c>
      <c r="C6958" s="1" t="s">
        <v>32</v>
      </c>
      <c r="D6958">
        <v>2020</v>
      </c>
      <c r="E6958">
        <v>40</v>
      </c>
      <c r="F6958">
        <v>13</v>
      </c>
      <c r="G6958" s="5" t="e">
        <f>IF(VLOOKUP(hist_data__2[[#This Row],[item_code]],hist_data__2[[#This Row],[item_code]:[sale_year]],3,FALSE)=2020,VLOOKUP(hist_data__2[[#This Row],[item_code]],Product[],5,FALSE),VLOOKUP(hist_data__2[[#This Row],[item_code]],Product[],4,FALSE))</f>
        <v>#N/A</v>
      </c>
      <c r="H6958" s="6" t="e">
        <f>hist_data__2[[#This Row],[quantity]]*hist_data__2[[#This Row],[sale_price]]</f>
        <v>#N/A</v>
      </c>
    </row>
    <row r="6959" spans="1:8" x14ac:dyDescent="0.25">
      <c r="A6959">
        <v>6958</v>
      </c>
      <c r="B6959" s="1" t="s">
        <v>5</v>
      </c>
      <c r="C6959" s="1" t="s">
        <v>32</v>
      </c>
      <c r="D6959">
        <v>2020</v>
      </c>
      <c r="E6959">
        <v>41</v>
      </c>
      <c r="F6959">
        <v>10</v>
      </c>
      <c r="G6959" s="5" t="e">
        <f>IF(VLOOKUP(hist_data__2[[#This Row],[item_code]],hist_data__2[[#This Row],[item_code]:[sale_year]],3,FALSE)=2020,VLOOKUP(hist_data__2[[#This Row],[item_code]],Product[],5,FALSE),VLOOKUP(hist_data__2[[#This Row],[item_code]],Product[],4,FALSE))</f>
        <v>#N/A</v>
      </c>
      <c r="H6959" s="6" t="e">
        <f>hist_data__2[[#This Row],[quantity]]*hist_data__2[[#This Row],[sale_price]]</f>
        <v>#N/A</v>
      </c>
    </row>
    <row r="6960" spans="1:8" x14ac:dyDescent="0.25">
      <c r="A6960">
        <v>6959</v>
      </c>
      <c r="B6960" s="1" t="s">
        <v>5</v>
      </c>
      <c r="C6960" s="1" t="s">
        <v>32</v>
      </c>
      <c r="D6960">
        <v>2020</v>
      </c>
      <c r="E6960">
        <v>42</v>
      </c>
      <c r="F6960">
        <v>11</v>
      </c>
      <c r="G6960" s="5" t="e">
        <f>IF(VLOOKUP(hist_data__2[[#This Row],[item_code]],hist_data__2[[#This Row],[item_code]:[sale_year]],3,FALSE)=2020,VLOOKUP(hist_data__2[[#This Row],[item_code]],Product[],5,FALSE),VLOOKUP(hist_data__2[[#This Row],[item_code]],Product[],4,FALSE))</f>
        <v>#N/A</v>
      </c>
      <c r="H6960" s="6" t="e">
        <f>hist_data__2[[#This Row],[quantity]]*hist_data__2[[#This Row],[sale_price]]</f>
        <v>#N/A</v>
      </c>
    </row>
    <row r="6961" spans="1:8" x14ac:dyDescent="0.25">
      <c r="A6961">
        <v>6960</v>
      </c>
      <c r="B6961" s="1" t="s">
        <v>5</v>
      </c>
      <c r="C6961" s="1" t="s">
        <v>32</v>
      </c>
      <c r="D6961">
        <v>2020</v>
      </c>
      <c r="E6961">
        <v>43</v>
      </c>
      <c r="F6961">
        <v>14</v>
      </c>
      <c r="G6961" s="5" t="e">
        <f>IF(VLOOKUP(hist_data__2[[#This Row],[item_code]],hist_data__2[[#This Row],[item_code]:[sale_year]],3,FALSE)=2020,VLOOKUP(hist_data__2[[#This Row],[item_code]],Product[],5,FALSE),VLOOKUP(hist_data__2[[#This Row],[item_code]],Product[],4,FALSE))</f>
        <v>#N/A</v>
      </c>
      <c r="H6961" s="6" t="e">
        <f>hist_data__2[[#This Row],[quantity]]*hist_data__2[[#This Row],[sale_price]]</f>
        <v>#N/A</v>
      </c>
    </row>
    <row r="6962" spans="1:8" x14ac:dyDescent="0.25">
      <c r="A6962">
        <v>6961</v>
      </c>
      <c r="B6962" s="1" t="s">
        <v>5</v>
      </c>
      <c r="C6962" s="1" t="s">
        <v>32</v>
      </c>
      <c r="D6962">
        <v>2020</v>
      </c>
      <c r="E6962">
        <v>44</v>
      </c>
      <c r="F6962">
        <v>14</v>
      </c>
      <c r="G6962" s="5" t="e">
        <f>IF(VLOOKUP(hist_data__2[[#This Row],[item_code]],hist_data__2[[#This Row],[item_code]:[sale_year]],3,FALSE)=2020,VLOOKUP(hist_data__2[[#This Row],[item_code]],Product[],5,FALSE),VLOOKUP(hist_data__2[[#This Row],[item_code]],Product[],4,FALSE))</f>
        <v>#N/A</v>
      </c>
      <c r="H6962" s="6" t="e">
        <f>hist_data__2[[#This Row],[quantity]]*hist_data__2[[#This Row],[sale_price]]</f>
        <v>#N/A</v>
      </c>
    </row>
    <row r="6963" spans="1:8" x14ac:dyDescent="0.25">
      <c r="A6963">
        <v>6962</v>
      </c>
      <c r="B6963" s="1" t="s">
        <v>5</v>
      </c>
      <c r="C6963" s="1" t="s">
        <v>32</v>
      </c>
      <c r="D6963">
        <v>2020</v>
      </c>
      <c r="E6963">
        <v>45</v>
      </c>
      <c r="F6963">
        <v>7</v>
      </c>
      <c r="G6963" s="5" t="e">
        <f>IF(VLOOKUP(hist_data__2[[#This Row],[item_code]],hist_data__2[[#This Row],[item_code]:[sale_year]],3,FALSE)=2020,VLOOKUP(hist_data__2[[#This Row],[item_code]],Product[],5,FALSE),VLOOKUP(hist_data__2[[#This Row],[item_code]],Product[],4,FALSE))</f>
        <v>#N/A</v>
      </c>
      <c r="H6963" s="6" t="e">
        <f>hist_data__2[[#This Row],[quantity]]*hist_data__2[[#This Row],[sale_price]]</f>
        <v>#N/A</v>
      </c>
    </row>
    <row r="6964" spans="1:8" x14ac:dyDescent="0.25">
      <c r="A6964">
        <v>6963</v>
      </c>
      <c r="B6964" s="1" t="s">
        <v>5</v>
      </c>
      <c r="C6964" s="1" t="s">
        <v>32</v>
      </c>
      <c r="D6964">
        <v>2020</v>
      </c>
      <c r="E6964">
        <v>46</v>
      </c>
      <c r="F6964">
        <v>11</v>
      </c>
      <c r="G6964" s="5" t="e">
        <f>IF(VLOOKUP(hist_data__2[[#This Row],[item_code]],hist_data__2[[#This Row],[item_code]:[sale_year]],3,FALSE)=2020,VLOOKUP(hist_data__2[[#This Row],[item_code]],Product[],5,FALSE),VLOOKUP(hist_data__2[[#This Row],[item_code]],Product[],4,FALSE))</f>
        <v>#N/A</v>
      </c>
      <c r="H6964" s="6" t="e">
        <f>hist_data__2[[#This Row],[quantity]]*hist_data__2[[#This Row],[sale_price]]</f>
        <v>#N/A</v>
      </c>
    </row>
    <row r="6965" spans="1:8" x14ac:dyDescent="0.25">
      <c r="A6965">
        <v>6964</v>
      </c>
      <c r="B6965" s="1" t="s">
        <v>5</v>
      </c>
      <c r="C6965" s="1" t="s">
        <v>32</v>
      </c>
      <c r="D6965">
        <v>2020</v>
      </c>
      <c r="E6965">
        <v>47</v>
      </c>
      <c r="F6965">
        <v>11</v>
      </c>
      <c r="G6965" s="5" t="e">
        <f>IF(VLOOKUP(hist_data__2[[#This Row],[item_code]],hist_data__2[[#This Row],[item_code]:[sale_year]],3,FALSE)=2020,VLOOKUP(hist_data__2[[#This Row],[item_code]],Product[],5,FALSE),VLOOKUP(hist_data__2[[#This Row],[item_code]],Product[],4,FALSE))</f>
        <v>#N/A</v>
      </c>
      <c r="H6965" s="6" t="e">
        <f>hist_data__2[[#This Row],[quantity]]*hist_data__2[[#This Row],[sale_price]]</f>
        <v>#N/A</v>
      </c>
    </row>
    <row r="6966" spans="1:8" x14ac:dyDescent="0.25">
      <c r="A6966">
        <v>6965</v>
      </c>
      <c r="B6966" s="1" t="s">
        <v>5</v>
      </c>
      <c r="C6966" s="1" t="s">
        <v>32</v>
      </c>
      <c r="D6966">
        <v>2020</v>
      </c>
      <c r="E6966">
        <v>48</v>
      </c>
      <c r="F6966">
        <v>11</v>
      </c>
      <c r="G6966" s="5" t="e">
        <f>IF(VLOOKUP(hist_data__2[[#This Row],[item_code]],hist_data__2[[#This Row],[item_code]:[sale_year]],3,FALSE)=2020,VLOOKUP(hist_data__2[[#This Row],[item_code]],Product[],5,FALSE),VLOOKUP(hist_data__2[[#This Row],[item_code]],Product[],4,FALSE))</f>
        <v>#N/A</v>
      </c>
      <c r="H6966" s="6" t="e">
        <f>hist_data__2[[#This Row],[quantity]]*hist_data__2[[#This Row],[sale_price]]</f>
        <v>#N/A</v>
      </c>
    </row>
    <row r="6967" spans="1:8" x14ac:dyDescent="0.25">
      <c r="A6967">
        <v>6966</v>
      </c>
      <c r="B6967" s="1" t="s">
        <v>5</v>
      </c>
      <c r="C6967" s="1" t="s">
        <v>32</v>
      </c>
      <c r="D6967">
        <v>2020</v>
      </c>
      <c r="E6967">
        <v>49</v>
      </c>
      <c r="F6967">
        <v>8</v>
      </c>
      <c r="G6967" s="5" t="e">
        <f>IF(VLOOKUP(hist_data__2[[#This Row],[item_code]],hist_data__2[[#This Row],[item_code]:[sale_year]],3,FALSE)=2020,VLOOKUP(hist_data__2[[#This Row],[item_code]],Product[],5,FALSE),VLOOKUP(hist_data__2[[#This Row],[item_code]],Product[],4,FALSE))</f>
        <v>#N/A</v>
      </c>
      <c r="H6967" s="6" t="e">
        <f>hist_data__2[[#This Row],[quantity]]*hist_data__2[[#This Row],[sale_price]]</f>
        <v>#N/A</v>
      </c>
    </row>
    <row r="6968" spans="1:8" x14ac:dyDescent="0.25">
      <c r="A6968">
        <v>6967</v>
      </c>
      <c r="B6968" s="1" t="s">
        <v>5</v>
      </c>
      <c r="C6968" s="1" t="s">
        <v>32</v>
      </c>
      <c r="D6968">
        <v>2020</v>
      </c>
      <c r="E6968">
        <v>50</v>
      </c>
      <c r="F6968">
        <v>7</v>
      </c>
      <c r="G6968" s="5" t="e">
        <f>IF(VLOOKUP(hist_data__2[[#This Row],[item_code]],hist_data__2[[#This Row],[item_code]:[sale_year]],3,FALSE)=2020,VLOOKUP(hist_data__2[[#This Row],[item_code]],Product[],5,FALSE),VLOOKUP(hist_data__2[[#This Row],[item_code]],Product[],4,FALSE))</f>
        <v>#N/A</v>
      </c>
      <c r="H6968" s="6" t="e">
        <f>hist_data__2[[#This Row],[quantity]]*hist_data__2[[#This Row],[sale_price]]</f>
        <v>#N/A</v>
      </c>
    </row>
    <row r="6969" spans="1:8" x14ac:dyDescent="0.25">
      <c r="A6969">
        <v>6968</v>
      </c>
      <c r="B6969" s="1" t="s">
        <v>5</v>
      </c>
      <c r="C6969" s="1" t="s">
        <v>32</v>
      </c>
      <c r="D6969">
        <v>2020</v>
      </c>
      <c r="E6969">
        <v>51</v>
      </c>
      <c r="F6969">
        <v>10</v>
      </c>
      <c r="G6969" s="5" t="e">
        <f>IF(VLOOKUP(hist_data__2[[#This Row],[item_code]],hist_data__2[[#This Row],[item_code]:[sale_year]],3,FALSE)=2020,VLOOKUP(hist_data__2[[#This Row],[item_code]],Product[],5,FALSE),VLOOKUP(hist_data__2[[#This Row],[item_code]],Product[],4,FALSE))</f>
        <v>#N/A</v>
      </c>
      <c r="H6969" s="6" t="e">
        <f>hist_data__2[[#This Row],[quantity]]*hist_data__2[[#This Row],[sale_price]]</f>
        <v>#N/A</v>
      </c>
    </row>
    <row r="6970" spans="1:8" x14ac:dyDescent="0.25">
      <c r="A6970">
        <v>6969</v>
      </c>
      <c r="B6970" s="1" t="s">
        <v>5</v>
      </c>
      <c r="C6970" s="1" t="s">
        <v>35</v>
      </c>
      <c r="D6970">
        <v>2019</v>
      </c>
      <c r="E6970">
        <v>0</v>
      </c>
      <c r="F6970">
        <v>3</v>
      </c>
      <c r="G6970" s="5" t="e">
        <f>IF(VLOOKUP(hist_data__2[[#This Row],[item_code]],hist_data__2[[#This Row],[item_code]:[sale_year]],3,FALSE)=2020,VLOOKUP(hist_data__2[[#This Row],[item_code]],Product[],5,FALSE),VLOOKUP(hist_data__2[[#This Row],[item_code]],Product[],4,FALSE))</f>
        <v>#N/A</v>
      </c>
      <c r="H6970" s="6" t="e">
        <f>hist_data__2[[#This Row],[quantity]]*hist_data__2[[#This Row],[sale_price]]</f>
        <v>#N/A</v>
      </c>
    </row>
    <row r="6971" spans="1:8" x14ac:dyDescent="0.25">
      <c r="A6971">
        <v>6970</v>
      </c>
      <c r="B6971" s="1" t="s">
        <v>5</v>
      </c>
      <c r="C6971" s="1" t="s">
        <v>35</v>
      </c>
      <c r="D6971">
        <v>2019</v>
      </c>
      <c r="E6971">
        <v>1</v>
      </c>
      <c r="F6971">
        <v>2</v>
      </c>
      <c r="G6971" s="5" t="e">
        <f>IF(VLOOKUP(hist_data__2[[#This Row],[item_code]],hist_data__2[[#This Row],[item_code]:[sale_year]],3,FALSE)=2020,VLOOKUP(hist_data__2[[#This Row],[item_code]],Product[],5,FALSE),VLOOKUP(hist_data__2[[#This Row],[item_code]],Product[],4,FALSE))</f>
        <v>#N/A</v>
      </c>
      <c r="H6971" s="6" t="e">
        <f>hist_data__2[[#This Row],[quantity]]*hist_data__2[[#This Row],[sale_price]]</f>
        <v>#N/A</v>
      </c>
    </row>
    <row r="6972" spans="1:8" x14ac:dyDescent="0.25">
      <c r="A6972">
        <v>6971</v>
      </c>
      <c r="B6972" s="1" t="s">
        <v>5</v>
      </c>
      <c r="C6972" s="1" t="s">
        <v>35</v>
      </c>
      <c r="D6972">
        <v>2019</v>
      </c>
      <c r="E6972">
        <v>2</v>
      </c>
      <c r="F6972">
        <v>2</v>
      </c>
      <c r="G6972" s="5" t="e">
        <f>IF(VLOOKUP(hist_data__2[[#This Row],[item_code]],hist_data__2[[#This Row],[item_code]:[sale_year]],3,FALSE)=2020,VLOOKUP(hist_data__2[[#This Row],[item_code]],Product[],5,FALSE),VLOOKUP(hist_data__2[[#This Row],[item_code]],Product[],4,FALSE))</f>
        <v>#N/A</v>
      </c>
      <c r="H6972" s="6" t="e">
        <f>hist_data__2[[#This Row],[quantity]]*hist_data__2[[#This Row],[sale_price]]</f>
        <v>#N/A</v>
      </c>
    </row>
    <row r="6973" spans="1:8" x14ac:dyDescent="0.25">
      <c r="A6973">
        <v>6972</v>
      </c>
      <c r="B6973" s="1" t="s">
        <v>5</v>
      </c>
      <c r="C6973" s="1" t="s">
        <v>35</v>
      </c>
      <c r="D6973">
        <v>2019</v>
      </c>
      <c r="E6973">
        <v>3</v>
      </c>
      <c r="F6973">
        <v>4</v>
      </c>
      <c r="G6973" s="5" t="e">
        <f>IF(VLOOKUP(hist_data__2[[#This Row],[item_code]],hist_data__2[[#This Row],[item_code]:[sale_year]],3,FALSE)=2020,VLOOKUP(hist_data__2[[#This Row],[item_code]],Product[],5,FALSE),VLOOKUP(hist_data__2[[#This Row],[item_code]],Product[],4,FALSE))</f>
        <v>#N/A</v>
      </c>
      <c r="H6973" s="6" t="e">
        <f>hist_data__2[[#This Row],[quantity]]*hist_data__2[[#This Row],[sale_price]]</f>
        <v>#N/A</v>
      </c>
    </row>
    <row r="6974" spans="1:8" x14ac:dyDescent="0.25">
      <c r="A6974">
        <v>6973</v>
      </c>
      <c r="B6974" s="1" t="s">
        <v>5</v>
      </c>
      <c r="C6974" s="1" t="s">
        <v>35</v>
      </c>
      <c r="D6974">
        <v>2019</v>
      </c>
      <c r="E6974">
        <v>4</v>
      </c>
      <c r="F6974">
        <v>3</v>
      </c>
      <c r="G6974" s="5" t="e">
        <f>IF(VLOOKUP(hist_data__2[[#This Row],[item_code]],hist_data__2[[#This Row],[item_code]:[sale_year]],3,FALSE)=2020,VLOOKUP(hist_data__2[[#This Row],[item_code]],Product[],5,FALSE),VLOOKUP(hist_data__2[[#This Row],[item_code]],Product[],4,FALSE))</f>
        <v>#N/A</v>
      </c>
      <c r="H6974" s="6" t="e">
        <f>hist_data__2[[#This Row],[quantity]]*hist_data__2[[#This Row],[sale_price]]</f>
        <v>#N/A</v>
      </c>
    </row>
    <row r="6975" spans="1:8" x14ac:dyDescent="0.25">
      <c r="A6975">
        <v>6974</v>
      </c>
      <c r="B6975" s="1" t="s">
        <v>5</v>
      </c>
      <c r="C6975" s="1" t="s">
        <v>35</v>
      </c>
      <c r="D6975">
        <v>2019</v>
      </c>
      <c r="E6975">
        <v>5</v>
      </c>
      <c r="F6975">
        <v>3</v>
      </c>
      <c r="G6975" s="5" t="e">
        <f>IF(VLOOKUP(hist_data__2[[#This Row],[item_code]],hist_data__2[[#This Row],[item_code]:[sale_year]],3,FALSE)=2020,VLOOKUP(hist_data__2[[#This Row],[item_code]],Product[],5,FALSE),VLOOKUP(hist_data__2[[#This Row],[item_code]],Product[],4,FALSE))</f>
        <v>#N/A</v>
      </c>
      <c r="H6975" s="6" t="e">
        <f>hist_data__2[[#This Row],[quantity]]*hist_data__2[[#This Row],[sale_price]]</f>
        <v>#N/A</v>
      </c>
    </row>
    <row r="6976" spans="1:8" x14ac:dyDescent="0.25">
      <c r="A6976">
        <v>6975</v>
      </c>
      <c r="B6976" s="1" t="s">
        <v>5</v>
      </c>
      <c r="C6976" s="1" t="s">
        <v>35</v>
      </c>
      <c r="D6976">
        <v>2019</v>
      </c>
      <c r="E6976">
        <v>6</v>
      </c>
      <c r="F6976">
        <v>2</v>
      </c>
      <c r="G6976" s="5" t="e">
        <f>IF(VLOOKUP(hist_data__2[[#This Row],[item_code]],hist_data__2[[#This Row],[item_code]:[sale_year]],3,FALSE)=2020,VLOOKUP(hist_data__2[[#This Row],[item_code]],Product[],5,FALSE),VLOOKUP(hist_data__2[[#This Row],[item_code]],Product[],4,FALSE))</f>
        <v>#N/A</v>
      </c>
      <c r="H6976" s="6" t="e">
        <f>hist_data__2[[#This Row],[quantity]]*hist_data__2[[#This Row],[sale_price]]</f>
        <v>#N/A</v>
      </c>
    </row>
    <row r="6977" spans="1:8" x14ac:dyDescent="0.25">
      <c r="A6977">
        <v>6976</v>
      </c>
      <c r="B6977" s="1" t="s">
        <v>5</v>
      </c>
      <c r="C6977" s="1" t="s">
        <v>35</v>
      </c>
      <c r="D6977">
        <v>2019</v>
      </c>
      <c r="E6977">
        <v>7</v>
      </c>
      <c r="F6977">
        <v>2</v>
      </c>
      <c r="G6977" s="5" t="e">
        <f>IF(VLOOKUP(hist_data__2[[#This Row],[item_code]],hist_data__2[[#This Row],[item_code]:[sale_year]],3,FALSE)=2020,VLOOKUP(hist_data__2[[#This Row],[item_code]],Product[],5,FALSE),VLOOKUP(hist_data__2[[#This Row],[item_code]],Product[],4,FALSE))</f>
        <v>#N/A</v>
      </c>
      <c r="H6977" s="6" t="e">
        <f>hist_data__2[[#This Row],[quantity]]*hist_data__2[[#This Row],[sale_price]]</f>
        <v>#N/A</v>
      </c>
    </row>
    <row r="6978" spans="1:8" x14ac:dyDescent="0.25">
      <c r="A6978">
        <v>6977</v>
      </c>
      <c r="B6978" s="1" t="s">
        <v>5</v>
      </c>
      <c r="C6978" s="1" t="s">
        <v>35</v>
      </c>
      <c r="D6978">
        <v>2019</v>
      </c>
      <c r="E6978">
        <v>8</v>
      </c>
      <c r="F6978">
        <v>2</v>
      </c>
      <c r="G6978" s="5" t="e">
        <f>IF(VLOOKUP(hist_data__2[[#This Row],[item_code]],hist_data__2[[#This Row],[item_code]:[sale_year]],3,FALSE)=2020,VLOOKUP(hist_data__2[[#This Row],[item_code]],Product[],5,FALSE),VLOOKUP(hist_data__2[[#This Row],[item_code]],Product[],4,FALSE))</f>
        <v>#N/A</v>
      </c>
      <c r="H6978" s="6" t="e">
        <f>hist_data__2[[#This Row],[quantity]]*hist_data__2[[#This Row],[sale_price]]</f>
        <v>#N/A</v>
      </c>
    </row>
    <row r="6979" spans="1:8" x14ac:dyDescent="0.25">
      <c r="A6979">
        <v>6978</v>
      </c>
      <c r="B6979" s="1" t="s">
        <v>5</v>
      </c>
      <c r="C6979" s="1" t="s">
        <v>35</v>
      </c>
      <c r="D6979">
        <v>2019</v>
      </c>
      <c r="E6979">
        <v>9</v>
      </c>
      <c r="F6979">
        <v>3</v>
      </c>
      <c r="G6979" s="5" t="e">
        <f>IF(VLOOKUP(hist_data__2[[#This Row],[item_code]],hist_data__2[[#This Row],[item_code]:[sale_year]],3,FALSE)=2020,VLOOKUP(hist_data__2[[#This Row],[item_code]],Product[],5,FALSE),VLOOKUP(hist_data__2[[#This Row],[item_code]],Product[],4,FALSE))</f>
        <v>#N/A</v>
      </c>
      <c r="H6979" s="6" t="e">
        <f>hist_data__2[[#This Row],[quantity]]*hist_data__2[[#This Row],[sale_price]]</f>
        <v>#N/A</v>
      </c>
    </row>
    <row r="6980" spans="1:8" x14ac:dyDescent="0.25">
      <c r="A6980">
        <v>6979</v>
      </c>
      <c r="B6980" s="1" t="s">
        <v>5</v>
      </c>
      <c r="C6980" s="1" t="s">
        <v>35</v>
      </c>
      <c r="D6980">
        <v>2019</v>
      </c>
      <c r="E6980">
        <v>10</v>
      </c>
      <c r="F6980">
        <v>3</v>
      </c>
      <c r="G6980" s="5" t="e">
        <f>IF(VLOOKUP(hist_data__2[[#This Row],[item_code]],hist_data__2[[#This Row],[item_code]:[sale_year]],3,FALSE)=2020,VLOOKUP(hist_data__2[[#This Row],[item_code]],Product[],5,FALSE),VLOOKUP(hist_data__2[[#This Row],[item_code]],Product[],4,FALSE))</f>
        <v>#N/A</v>
      </c>
      <c r="H6980" s="6" t="e">
        <f>hist_data__2[[#This Row],[quantity]]*hist_data__2[[#This Row],[sale_price]]</f>
        <v>#N/A</v>
      </c>
    </row>
    <row r="6981" spans="1:8" x14ac:dyDescent="0.25">
      <c r="A6981">
        <v>6980</v>
      </c>
      <c r="B6981" s="1" t="s">
        <v>5</v>
      </c>
      <c r="C6981" s="1" t="s">
        <v>35</v>
      </c>
      <c r="D6981">
        <v>2019</v>
      </c>
      <c r="E6981">
        <v>11</v>
      </c>
      <c r="F6981">
        <v>4</v>
      </c>
      <c r="G6981" s="5" t="e">
        <f>IF(VLOOKUP(hist_data__2[[#This Row],[item_code]],hist_data__2[[#This Row],[item_code]:[sale_year]],3,FALSE)=2020,VLOOKUP(hist_data__2[[#This Row],[item_code]],Product[],5,FALSE),VLOOKUP(hist_data__2[[#This Row],[item_code]],Product[],4,FALSE))</f>
        <v>#N/A</v>
      </c>
      <c r="H6981" s="6" t="e">
        <f>hist_data__2[[#This Row],[quantity]]*hist_data__2[[#This Row],[sale_price]]</f>
        <v>#N/A</v>
      </c>
    </row>
    <row r="6982" spans="1:8" x14ac:dyDescent="0.25">
      <c r="A6982">
        <v>6981</v>
      </c>
      <c r="B6982" s="1" t="s">
        <v>5</v>
      </c>
      <c r="C6982" s="1" t="s">
        <v>35</v>
      </c>
      <c r="D6982">
        <v>2019</v>
      </c>
      <c r="E6982">
        <v>12</v>
      </c>
      <c r="F6982">
        <v>6</v>
      </c>
      <c r="G6982" s="5" t="e">
        <f>IF(VLOOKUP(hist_data__2[[#This Row],[item_code]],hist_data__2[[#This Row],[item_code]:[sale_year]],3,FALSE)=2020,VLOOKUP(hist_data__2[[#This Row],[item_code]],Product[],5,FALSE),VLOOKUP(hist_data__2[[#This Row],[item_code]],Product[],4,FALSE))</f>
        <v>#N/A</v>
      </c>
      <c r="H6982" s="6" t="e">
        <f>hist_data__2[[#This Row],[quantity]]*hist_data__2[[#This Row],[sale_price]]</f>
        <v>#N/A</v>
      </c>
    </row>
    <row r="6983" spans="1:8" x14ac:dyDescent="0.25">
      <c r="A6983">
        <v>6982</v>
      </c>
      <c r="B6983" s="1" t="s">
        <v>5</v>
      </c>
      <c r="C6983" s="1" t="s">
        <v>35</v>
      </c>
      <c r="D6983">
        <v>2019</v>
      </c>
      <c r="E6983">
        <v>13</v>
      </c>
      <c r="F6983">
        <v>3</v>
      </c>
      <c r="G6983" s="5" t="e">
        <f>IF(VLOOKUP(hist_data__2[[#This Row],[item_code]],hist_data__2[[#This Row],[item_code]:[sale_year]],3,FALSE)=2020,VLOOKUP(hist_data__2[[#This Row],[item_code]],Product[],5,FALSE),VLOOKUP(hist_data__2[[#This Row],[item_code]],Product[],4,FALSE))</f>
        <v>#N/A</v>
      </c>
      <c r="H6983" s="6" t="e">
        <f>hist_data__2[[#This Row],[quantity]]*hist_data__2[[#This Row],[sale_price]]</f>
        <v>#N/A</v>
      </c>
    </row>
    <row r="6984" spans="1:8" x14ac:dyDescent="0.25">
      <c r="A6984">
        <v>6983</v>
      </c>
      <c r="B6984" s="1" t="s">
        <v>5</v>
      </c>
      <c r="C6984" s="1" t="s">
        <v>35</v>
      </c>
      <c r="D6984">
        <v>2019</v>
      </c>
      <c r="E6984">
        <v>14</v>
      </c>
      <c r="F6984">
        <v>4</v>
      </c>
      <c r="G6984" s="5" t="e">
        <f>IF(VLOOKUP(hist_data__2[[#This Row],[item_code]],hist_data__2[[#This Row],[item_code]:[sale_year]],3,FALSE)=2020,VLOOKUP(hist_data__2[[#This Row],[item_code]],Product[],5,FALSE),VLOOKUP(hist_data__2[[#This Row],[item_code]],Product[],4,FALSE))</f>
        <v>#N/A</v>
      </c>
      <c r="H6984" s="6" t="e">
        <f>hist_data__2[[#This Row],[quantity]]*hist_data__2[[#This Row],[sale_price]]</f>
        <v>#N/A</v>
      </c>
    </row>
    <row r="6985" spans="1:8" x14ac:dyDescent="0.25">
      <c r="A6985">
        <v>6984</v>
      </c>
      <c r="B6985" s="1" t="s">
        <v>5</v>
      </c>
      <c r="C6985" s="1" t="s">
        <v>35</v>
      </c>
      <c r="D6985">
        <v>2019</v>
      </c>
      <c r="E6985">
        <v>15</v>
      </c>
      <c r="F6985">
        <v>3</v>
      </c>
      <c r="G6985" s="5" t="e">
        <f>IF(VLOOKUP(hist_data__2[[#This Row],[item_code]],hist_data__2[[#This Row],[item_code]:[sale_year]],3,FALSE)=2020,VLOOKUP(hist_data__2[[#This Row],[item_code]],Product[],5,FALSE),VLOOKUP(hist_data__2[[#This Row],[item_code]],Product[],4,FALSE))</f>
        <v>#N/A</v>
      </c>
      <c r="H6985" s="6" t="e">
        <f>hist_data__2[[#This Row],[quantity]]*hist_data__2[[#This Row],[sale_price]]</f>
        <v>#N/A</v>
      </c>
    </row>
    <row r="6986" spans="1:8" x14ac:dyDescent="0.25">
      <c r="A6986">
        <v>6985</v>
      </c>
      <c r="B6986" s="1" t="s">
        <v>5</v>
      </c>
      <c r="C6986" s="1" t="s">
        <v>35</v>
      </c>
      <c r="D6986">
        <v>2019</v>
      </c>
      <c r="E6986">
        <v>16</v>
      </c>
      <c r="F6986">
        <v>3</v>
      </c>
      <c r="G6986" s="5" t="e">
        <f>IF(VLOOKUP(hist_data__2[[#This Row],[item_code]],hist_data__2[[#This Row],[item_code]:[sale_year]],3,FALSE)=2020,VLOOKUP(hist_data__2[[#This Row],[item_code]],Product[],5,FALSE),VLOOKUP(hist_data__2[[#This Row],[item_code]],Product[],4,FALSE))</f>
        <v>#N/A</v>
      </c>
      <c r="H6986" s="6" t="e">
        <f>hist_data__2[[#This Row],[quantity]]*hist_data__2[[#This Row],[sale_price]]</f>
        <v>#N/A</v>
      </c>
    </row>
    <row r="6987" spans="1:8" x14ac:dyDescent="0.25">
      <c r="A6987">
        <v>6986</v>
      </c>
      <c r="B6987" s="1" t="s">
        <v>5</v>
      </c>
      <c r="C6987" s="1" t="s">
        <v>35</v>
      </c>
      <c r="D6987">
        <v>2019</v>
      </c>
      <c r="E6987">
        <v>17</v>
      </c>
      <c r="F6987">
        <v>3</v>
      </c>
      <c r="G6987" s="5" t="e">
        <f>IF(VLOOKUP(hist_data__2[[#This Row],[item_code]],hist_data__2[[#This Row],[item_code]:[sale_year]],3,FALSE)=2020,VLOOKUP(hist_data__2[[#This Row],[item_code]],Product[],5,FALSE),VLOOKUP(hist_data__2[[#This Row],[item_code]],Product[],4,FALSE))</f>
        <v>#N/A</v>
      </c>
      <c r="H6987" s="6" t="e">
        <f>hist_data__2[[#This Row],[quantity]]*hist_data__2[[#This Row],[sale_price]]</f>
        <v>#N/A</v>
      </c>
    </row>
    <row r="6988" spans="1:8" x14ac:dyDescent="0.25">
      <c r="A6988">
        <v>6987</v>
      </c>
      <c r="B6988" s="1" t="s">
        <v>5</v>
      </c>
      <c r="C6988" s="1" t="s">
        <v>35</v>
      </c>
      <c r="D6988">
        <v>2019</v>
      </c>
      <c r="E6988">
        <v>18</v>
      </c>
      <c r="F6988">
        <v>3</v>
      </c>
      <c r="G6988" s="5" t="e">
        <f>IF(VLOOKUP(hist_data__2[[#This Row],[item_code]],hist_data__2[[#This Row],[item_code]:[sale_year]],3,FALSE)=2020,VLOOKUP(hist_data__2[[#This Row],[item_code]],Product[],5,FALSE),VLOOKUP(hist_data__2[[#This Row],[item_code]],Product[],4,FALSE))</f>
        <v>#N/A</v>
      </c>
      <c r="H6988" s="6" t="e">
        <f>hist_data__2[[#This Row],[quantity]]*hist_data__2[[#This Row],[sale_price]]</f>
        <v>#N/A</v>
      </c>
    </row>
    <row r="6989" spans="1:8" x14ac:dyDescent="0.25">
      <c r="A6989">
        <v>6988</v>
      </c>
      <c r="B6989" s="1" t="s">
        <v>5</v>
      </c>
      <c r="C6989" s="1" t="s">
        <v>35</v>
      </c>
      <c r="D6989">
        <v>2019</v>
      </c>
      <c r="E6989">
        <v>19</v>
      </c>
      <c r="F6989">
        <v>5</v>
      </c>
      <c r="G6989" s="5" t="e">
        <f>IF(VLOOKUP(hist_data__2[[#This Row],[item_code]],hist_data__2[[#This Row],[item_code]:[sale_year]],3,FALSE)=2020,VLOOKUP(hist_data__2[[#This Row],[item_code]],Product[],5,FALSE),VLOOKUP(hist_data__2[[#This Row],[item_code]],Product[],4,FALSE))</f>
        <v>#N/A</v>
      </c>
      <c r="H6989" s="6" t="e">
        <f>hist_data__2[[#This Row],[quantity]]*hist_data__2[[#This Row],[sale_price]]</f>
        <v>#N/A</v>
      </c>
    </row>
    <row r="6990" spans="1:8" x14ac:dyDescent="0.25">
      <c r="A6990">
        <v>6989</v>
      </c>
      <c r="B6990" s="1" t="s">
        <v>5</v>
      </c>
      <c r="C6990" s="1" t="s">
        <v>35</v>
      </c>
      <c r="D6990">
        <v>2019</v>
      </c>
      <c r="E6990">
        <v>20</v>
      </c>
      <c r="F6990">
        <v>2</v>
      </c>
      <c r="G6990" s="5" t="e">
        <f>IF(VLOOKUP(hist_data__2[[#This Row],[item_code]],hist_data__2[[#This Row],[item_code]:[sale_year]],3,FALSE)=2020,VLOOKUP(hist_data__2[[#This Row],[item_code]],Product[],5,FALSE),VLOOKUP(hist_data__2[[#This Row],[item_code]],Product[],4,FALSE))</f>
        <v>#N/A</v>
      </c>
      <c r="H6990" s="6" t="e">
        <f>hist_data__2[[#This Row],[quantity]]*hist_data__2[[#This Row],[sale_price]]</f>
        <v>#N/A</v>
      </c>
    </row>
    <row r="6991" spans="1:8" x14ac:dyDescent="0.25">
      <c r="A6991">
        <v>6990</v>
      </c>
      <c r="B6991" s="1" t="s">
        <v>5</v>
      </c>
      <c r="C6991" s="1" t="s">
        <v>35</v>
      </c>
      <c r="D6991">
        <v>2019</v>
      </c>
      <c r="E6991">
        <v>21</v>
      </c>
      <c r="F6991">
        <v>3</v>
      </c>
      <c r="G6991" s="5" t="e">
        <f>IF(VLOOKUP(hist_data__2[[#This Row],[item_code]],hist_data__2[[#This Row],[item_code]:[sale_year]],3,FALSE)=2020,VLOOKUP(hist_data__2[[#This Row],[item_code]],Product[],5,FALSE),VLOOKUP(hist_data__2[[#This Row],[item_code]],Product[],4,FALSE))</f>
        <v>#N/A</v>
      </c>
      <c r="H6991" s="6" t="e">
        <f>hist_data__2[[#This Row],[quantity]]*hist_data__2[[#This Row],[sale_price]]</f>
        <v>#N/A</v>
      </c>
    </row>
    <row r="6992" spans="1:8" x14ac:dyDescent="0.25">
      <c r="A6992">
        <v>6991</v>
      </c>
      <c r="B6992" s="1" t="s">
        <v>5</v>
      </c>
      <c r="C6992" s="1" t="s">
        <v>35</v>
      </c>
      <c r="D6992">
        <v>2019</v>
      </c>
      <c r="E6992">
        <v>22</v>
      </c>
      <c r="F6992">
        <v>4</v>
      </c>
      <c r="G6992" s="5" t="e">
        <f>IF(VLOOKUP(hist_data__2[[#This Row],[item_code]],hist_data__2[[#This Row],[item_code]:[sale_year]],3,FALSE)=2020,VLOOKUP(hist_data__2[[#This Row],[item_code]],Product[],5,FALSE),VLOOKUP(hist_data__2[[#This Row],[item_code]],Product[],4,FALSE))</f>
        <v>#N/A</v>
      </c>
      <c r="H6992" s="6" t="e">
        <f>hist_data__2[[#This Row],[quantity]]*hist_data__2[[#This Row],[sale_price]]</f>
        <v>#N/A</v>
      </c>
    </row>
    <row r="6993" spans="1:8" x14ac:dyDescent="0.25">
      <c r="A6993">
        <v>6992</v>
      </c>
      <c r="B6993" s="1" t="s">
        <v>5</v>
      </c>
      <c r="C6993" s="1" t="s">
        <v>35</v>
      </c>
      <c r="D6993">
        <v>2019</v>
      </c>
      <c r="E6993">
        <v>23</v>
      </c>
      <c r="F6993">
        <v>5</v>
      </c>
      <c r="G6993" s="5" t="e">
        <f>IF(VLOOKUP(hist_data__2[[#This Row],[item_code]],hist_data__2[[#This Row],[item_code]:[sale_year]],3,FALSE)=2020,VLOOKUP(hist_data__2[[#This Row],[item_code]],Product[],5,FALSE),VLOOKUP(hist_data__2[[#This Row],[item_code]],Product[],4,FALSE))</f>
        <v>#N/A</v>
      </c>
      <c r="H6993" s="6" t="e">
        <f>hist_data__2[[#This Row],[quantity]]*hist_data__2[[#This Row],[sale_price]]</f>
        <v>#N/A</v>
      </c>
    </row>
    <row r="6994" spans="1:8" x14ac:dyDescent="0.25">
      <c r="A6994">
        <v>6993</v>
      </c>
      <c r="B6994" s="1" t="s">
        <v>5</v>
      </c>
      <c r="C6994" s="1" t="s">
        <v>35</v>
      </c>
      <c r="D6994">
        <v>2019</v>
      </c>
      <c r="E6994">
        <v>24</v>
      </c>
      <c r="F6994">
        <v>5</v>
      </c>
      <c r="G6994" s="5" t="e">
        <f>IF(VLOOKUP(hist_data__2[[#This Row],[item_code]],hist_data__2[[#This Row],[item_code]:[sale_year]],3,FALSE)=2020,VLOOKUP(hist_data__2[[#This Row],[item_code]],Product[],5,FALSE),VLOOKUP(hist_data__2[[#This Row],[item_code]],Product[],4,FALSE))</f>
        <v>#N/A</v>
      </c>
      <c r="H6994" s="6" t="e">
        <f>hist_data__2[[#This Row],[quantity]]*hist_data__2[[#This Row],[sale_price]]</f>
        <v>#N/A</v>
      </c>
    </row>
    <row r="6995" spans="1:8" x14ac:dyDescent="0.25">
      <c r="A6995">
        <v>6994</v>
      </c>
      <c r="B6995" s="1" t="s">
        <v>5</v>
      </c>
      <c r="C6995" s="1" t="s">
        <v>35</v>
      </c>
      <c r="D6995">
        <v>2019</v>
      </c>
      <c r="E6995">
        <v>25</v>
      </c>
      <c r="F6995">
        <v>7</v>
      </c>
      <c r="G6995" s="5" t="e">
        <f>IF(VLOOKUP(hist_data__2[[#This Row],[item_code]],hist_data__2[[#This Row],[item_code]:[sale_year]],3,FALSE)=2020,VLOOKUP(hist_data__2[[#This Row],[item_code]],Product[],5,FALSE),VLOOKUP(hist_data__2[[#This Row],[item_code]],Product[],4,FALSE))</f>
        <v>#N/A</v>
      </c>
      <c r="H6995" s="6" t="e">
        <f>hist_data__2[[#This Row],[quantity]]*hist_data__2[[#This Row],[sale_price]]</f>
        <v>#N/A</v>
      </c>
    </row>
    <row r="6996" spans="1:8" x14ac:dyDescent="0.25">
      <c r="A6996">
        <v>6995</v>
      </c>
      <c r="B6996" s="1" t="s">
        <v>5</v>
      </c>
      <c r="C6996" s="1" t="s">
        <v>35</v>
      </c>
      <c r="D6996">
        <v>2019</v>
      </c>
      <c r="E6996">
        <v>26</v>
      </c>
      <c r="F6996">
        <v>2</v>
      </c>
      <c r="G6996" s="5" t="e">
        <f>IF(VLOOKUP(hist_data__2[[#This Row],[item_code]],hist_data__2[[#This Row],[item_code]:[sale_year]],3,FALSE)=2020,VLOOKUP(hist_data__2[[#This Row],[item_code]],Product[],5,FALSE),VLOOKUP(hist_data__2[[#This Row],[item_code]],Product[],4,FALSE))</f>
        <v>#N/A</v>
      </c>
      <c r="H6996" s="6" t="e">
        <f>hist_data__2[[#This Row],[quantity]]*hist_data__2[[#This Row],[sale_price]]</f>
        <v>#N/A</v>
      </c>
    </row>
    <row r="6997" spans="1:8" x14ac:dyDescent="0.25">
      <c r="A6997">
        <v>6996</v>
      </c>
      <c r="B6997" s="1" t="s">
        <v>5</v>
      </c>
      <c r="C6997" s="1" t="s">
        <v>35</v>
      </c>
      <c r="D6997">
        <v>2019</v>
      </c>
      <c r="E6997">
        <v>27</v>
      </c>
      <c r="F6997">
        <v>2</v>
      </c>
      <c r="G6997" s="5" t="e">
        <f>IF(VLOOKUP(hist_data__2[[#This Row],[item_code]],hist_data__2[[#This Row],[item_code]:[sale_year]],3,FALSE)=2020,VLOOKUP(hist_data__2[[#This Row],[item_code]],Product[],5,FALSE),VLOOKUP(hist_data__2[[#This Row],[item_code]],Product[],4,FALSE))</f>
        <v>#N/A</v>
      </c>
      <c r="H6997" s="6" t="e">
        <f>hist_data__2[[#This Row],[quantity]]*hist_data__2[[#This Row],[sale_price]]</f>
        <v>#N/A</v>
      </c>
    </row>
    <row r="6998" spans="1:8" x14ac:dyDescent="0.25">
      <c r="A6998">
        <v>6997</v>
      </c>
      <c r="B6998" s="1" t="s">
        <v>5</v>
      </c>
      <c r="C6998" s="1" t="s">
        <v>35</v>
      </c>
      <c r="D6998">
        <v>2019</v>
      </c>
      <c r="E6998">
        <v>28</v>
      </c>
      <c r="F6998">
        <v>3</v>
      </c>
      <c r="G6998" s="5" t="e">
        <f>IF(VLOOKUP(hist_data__2[[#This Row],[item_code]],hist_data__2[[#This Row],[item_code]:[sale_year]],3,FALSE)=2020,VLOOKUP(hist_data__2[[#This Row],[item_code]],Product[],5,FALSE),VLOOKUP(hist_data__2[[#This Row],[item_code]],Product[],4,FALSE))</f>
        <v>#N/A</v>
      </c>
      <c r="H6998" s="6" t="e">
        <f>hist_data__2[[#This Row],[quantity]]*hist_data__2[[#This Row],[sale_price]]</f>
        <v>#N/A</v>
      </c>
    </row>
    <row r="6999" spans="1:8" x14ac:dyDescent="0.25">
      <c r="A6999">
        <v>6998</v>
      </c>
      <c r="B6999" s="1" t="s">
        <v>5</v>
      </c>
      <c r="C6999" s="1" t="s">
        <v>35</v>
      </c>
      <c r="D6999">
        <v>2019</v>
      </c>
      <c r="E6999">
        <v>29</v>
      </c>
      <c r="F6999">
        <v>1</v>
      </c>
      <c r="G6999" s="5" t="e">
        <f>IF(VLOOKUP(hist_data__2[[#This Row],[item_code]],hist_data__2[[#This Row],[item_code]:[sale_year]],3,FALSE)=2020,VLOOKUP(hist_data__2[[#This Row],[item_code]],Product[],5,FALSE),VLOOKUP(hist_data__2[[#This Row],[item_code]],Product[],4,FALSE))</f>
        <v>#N/A</v>
      </c>
      <c r="H6999" s="6" t="e">
        <f>hist_data__2[[#This Row],[quantity]]*hist_data__2[[#This Row],[sale_price]]</f>
        <v>#N/A</v>
      </c>
    </row>
    <row r="7000" spans="1:8" x14ac:dyDescent="0.25">
      <c r="A7000">
        <v>6999</v>
      </c>
      <c r="B7000" s="1" t="s">
        <v>5</v>
      </c>
      <c r="C7000" s="1" t="s">
        <v>35</v>
      </c>
      <c r="D7000">
        <v>2019</v>
      </c>
      <c r="E7000">
        <v>30</v>
      </c>
      <c r="F7000">
        <v>2</v>
      </c>
      <c r="G7000" s="5" t="e">
        <f>IF(VLOOKUP(hist_data__2[[#This Row],[item_code]],hist_data__2[[#This Row],[item_code]:[sale_year]],3,FALSE)=2020,VLOOKUP(hist_data__2[[#This Row],[item_code]],Product[],5,FALSE),VLOOKUP(hist_data__2[[#This Row],[item_code]],Product[],4,FALSE))</f>
        <v>#N/A</v>
      </c>
      <c r="H7000" s="6" t="e">
        <f>hist_data__2[[#This Row],[quantity]]*hist_data__2[[#This Row],[sale_price]]</f>
        <v>#N/A</v>
      </c>
    </row>
    <row r="7001" spans="1:8" x14ac:dyDescent="0.25">
      <c r="A7001">
        <v>7000</v>
      </c>
      <c r="B7001" s="1" t="s">
        <v>5</v>
      </c>
      <c r="C7001" s="1" t="s">
        <v>35</v>
      </c>
      <c r="D7001">
        <v>2019</v>
      </c>
      <c r="E7001">
        <v>31</v>
      </c>
      <c r="F7001">
        <v>3</v>
      </c>
      <c r="G7001" s="5" t="e">
        <f>IF(VLOOKUP(hist_data__2[[#This Row],[item_code]],hist_data__2[[#This Row],[item_code]:[sale_year]],3,FALSE)=2020,VLOOKUP(hist_data__2[[#This Row],[item_code]],Product[],5,FALSE),VLOOKUP(hist_data__2[[#This Row],[item_code]],Product[],4,FALSE))</f>
        <v>#N/A</v>
      </c>
      <c r="H7001" s="6" t="e">
        <f>hist_data__2[[#This Row],[quantity]]*hist_data__2[[#This Row],[sale_price]]</f>
        <v>#N/A</v>
      </c>
    </row>
    <row r="7002" spans="1:8" x14ac:dyDescent="0.25">
      <c r="A7002">
        <v>7001</v>
      </c>
      <c r="B7002" s="1" t="s">
        <v>5</v>
      </c>
      <c r="C7002" s="1" t="s">
        <v>35</v>
      </c>
      <c r="D7002">
        <v>2019</v>
      </c>
      <c r="E7002">
        <v>32</v>
      </c>
      <c r="F7002">
        <v>4</v>
      </c>
      <c r="G7002" s="5" t="e">
        <f>IF(VLOOKUP(hist_data__2[[#This Row],[item_code]],hist_data__2[[#This Row],[item_code]:[sale_year]],3,FALSE)=2020,VLOOKUP(hist_data__2[[#This Row],[item_code]],Product[],5,FALSE),VLOOKUP(hist_data__2[[#This Row],[item_code]],Product[],4,FALSE))</f>
        <v>#N/A</v>
      </c>
      <c r="H7002" s="6" t="e">
        <f>hist_data__2[[#This Row],[quantity]]*hist_data__2[[#This Row],[sale_price]]</f>
        <v>#N/A</v>
      </c>
    </row>
    <row r="7003" spans="1:8" x14ac:dyDescent="0.25">
      <c r="A7003">
        <v>7002</v>
      </c>
      <c r="B7003" s="1" t="s">
        <v>5</v>
      </c>
      <c r="C7003" s="1" t="s">
        <v>35</v>
      </c>
      <c r="D7003">
        <v>2019</v>
      </c>
      <c r="E7003">
        <v>33</v>
      </c>
      <c r="F7003">
        <v>3</v>
      </c>
      <c r="G7003" s="5" t="e">
        <f>IF(VLOOKUP(hist_data__2[[#This Row],[item_code]],hist_data__2[[#This Row],[item_code]:[sale_year]],3,FALSE)=2020,VLOOKUP(hist_data__2[[#This Row],[item_code]],Product[],5,FALSE),VLOOKUP(hist_data__2[[#This Row],[item_code]],Product[],4,FALSE))</f>
        <v>#N/A</v>
      </c>
      <c r="H7003" s="6" t="e">
        <f>hist_data__2[[#This Row],[quantity]]*hist_data__2[[#This Row],[sale_price]]</f>
        <v>#N/A</v>
      </c>
    </row>
    <row r="7004" spans="1:8" x14ac:dyDescent="0.25">
      <c r="A7004">
        <v>7003</v>
      </c>
      <c r="B7004" s="1" t="s">
        <v>5</v>
      </c>
      <c r="C7004" s="1" t="s">
        <v>35</v>
      </c>
      <c r="D7004">
        <v>2019</v>
      </c>
      <c r="E7004">
        <v>34</v>
      </c>
      <c r="F7004">
        <v>3</v>
      </c>
      <c r="G7004" s="5" t="e">
        <f>IF(VLOOKUP(hist_data__2[[#This Row],[item_code]],hist_data__2[[#This Row],[item_code]:[sale_year]],3,FALSE)=2020,VLOOKUP(hist_data__2[[#This Row],[item_code]],Product[],5,FALSE),VLOOKUP(hist_data__2[[#This Row],[item_code]],Product[],4,FALSE))</f>
        <v>#N/A</v>
      </c>
      <c r="H7004" s="6" t="e">
        <f>hist_data__2[[#This Row],[quantity]]*hist_data__2[[#This Row],[sale_price]]</f>
        <v>#N/A</v>
      </c>
    </row>
    <row r="7005" spans="1:8" x14ac:dyDescent="0.25">
      <c r="A7005">
        <v>7004</v>
      </c>
      <c r="B7005" s="1" t="s">
        <v>5</v>
      </c>
      <c r="C7005" s="1" t="s">
        <v>35</v>
      </c>
      <c r="D7005">
        <v>2019</v>
      </c>
      <c r="E7005">
        <v>35</v>
      </c>
      <c r="F7005">
        <v>2</v>
      </c>
      <c r="G7005" s="5" t="e">
        <f>IF(VLOOKUP(hist_data__2[[#This Row],[item_code]],hist_data__2[[#This Row],[item_code]:[sale_year]],3,FALSE)=2020,VLOOKUP(hist_data__2[[#This Row],[item_code]],Product[],5,FALSE),VLOOKUP(hist_data__2[[#This Row],[item_code]],Product[],4,FALSE))</f>
        <v>#N/A</v>
      </c>
      <c r="H7005" s="6" t="e">
        <f>hist_data__2[[#This Row],[quantity]]*hist_data__2[[#This Row],[sale_price]]</f>
        <v>#N/A</v>
      </c>
    </row>
    <row r="7006" spans="1:8" x14ac:dyDescent="0.25">
      <c r="A7006">
        <v>7005</v>
      </c>
      <c r="B7006" s="1" t="s">
        <v>5</v>
      </c>
      <c r="C7006" s="1" t="s">
        <v>35</v>
      </c>
      <c r="D7006">
        <v>2019</v>
      </c>
      <c r="E7006">
        <v>36</v>
      </c>
      <c r="F7006">
        <v>3</v>
      </c>
      <c r="G7006" s="5" t="e">
        <f>IF(VLOOKUP(hist_data__2[[#This Row],[item_code]],hist_data__2[[#This Row],[item_code]:[sale_year]],3,FALSE)=2020,VLOOKUP(hist_data__2[[#This Row],[item_code]],Product[],5,FALSE),VLOOKUP(hist_data__2[[#This Row],[item_code]],Product[],4,FALSE))</f>
        <v>#N/A</v>
      </c>
      <c r="H7006" s="6" t="e">
        <f>hist_data__2[[#This Row],[quantity]]*hist_data__2[[#This Row],[sale_price]]</f>
        <v>#N/A</v>
      </c>
    </row>
    <row r="7007" spans="1:8" x14ac:dyDescent="0.25">
      <c r="A7007">
        <v>7006</v>
      </c>
      <c r="B7007" s="1" t="s">
        <v>5</v>
      </c>
      <c r="C7007" s="1" t="s">
        <v>35</v>
      </c>
      <c r="D7007">
        <v>2019</v>
      </c>
      <c r="E7007">
        <v>37</v>
      </c>
      <c r="F7007">
        <v>5</v>
      </c>
      <c r="G7007" s="5" t="e">
        <f>IF(VLOOKUP(hist_data__2[[#This Row],[item_code]],hist_data__2[[#This Row],[item_code]:[sale_year]],3,FALSE)=2020,VLOOKUP(hist_data__2[[#This Row],[item_code]],Product[],5,FALSE),VLOOKUP(hist_data__2[[#This Row],[item_code]],Product[],4,FALSE))</f>
        <v>#N/A</v>
      </c>
      <c r="H7007" s="6" t="e">
        <f>hist_data__2[[#This Row],[quantity]]*hist_data__2[[#This Row],[sale_price]]</f>
        <v>#N/A</v>
      </c>
    </row>
    <row r="7008" spans="1:8" x14ac:dyDescent="0.25">
      <c r="A7008">
        <v>7007</v>
      </c>
      <c r="B7008" s="1" t="s">
        <v>5</v>
      </c>
      <c r="C7008" s="1" t="s">
        <v>35</v>
      </c>
      <c r="D7008">
        <v>2019</v>
      </c>
      <c r="E7008">
        <v>38</v>
      </c>
      <c r="F7008">
        <v>4</v>
      </c>
      <c r="G7008" s="5" t="e">
        <f>IF(VLOOKUP(hist_data__2[[#This Row],[item_code]],hist_data__2[[#This Row],[item_code]:[sale_year]],3,FALSE)=2020,VLOOKUP(hist_data__2[[#This Row],[item_code]],Product[],5,FALSE),VLOOKUP(hist_data__2[[#This Row],[item_code]],Product[],4,FALSE))</f>
        <v>#N/A</v>
      </c>
      <c r="H7008" s="6" t="e">
        <f>hist_data__2[[#This Row],[quantity]]*hist_data__2[[#This Row],[sale_price]]</f>
        <v>#N/A</v>
      </c>
    </row>
    <row r="7009" spans="1:8" x14ac:dyDescent="0.25">
      <c r="A7009">
        <v>7008</v>
      </c>
      <c r="B7009" s="1" t="s">
        <v>5</v>
      </c>
      <c r="C7009" s="1" t="s">
        <v>35</v>
      </c>
      <c r="D7009">
        <v>2019</v>
      </c>
      <c r="E7009">
        <v>39</v>
      </c>
      <c r="F7009">
        <v>3</v>
      </c>
      <c r="G7009" s="5" t="e">
        <f>IF(VLOOKUP(hist_data__2[[#This Row],[item_code]],hist_data__2[[#This Row],[item_code]:[sale_year]],3,FALSE)=2020,VLOOKUP(hist_data__2[[#This Row],[item_code]],Product[],5,FALSE),VLOOKUP(hist_data__2[[#This Row],[item_code]],Product[],4,FALSE))</f>
        <v>#N/A</v>
      </c>
      <c r="H7009" s="6" t="e">
        <f>hist_data__2[[#This Row],[quantity]]*hist_data__2[[#This Row],[sale_price]]</f>
        <v>#N/A</v>
      </c>
    </row>
    <row r="7010" spans="1:8" x14ac:dyDescent="0.25">
      <c r="A7010">
        <v>7009</v>
      </c>
      <c r="B7010" s="1" t="s">
        <v>5</v>
      </c>
      <c r="C7010" s="1" t="s">
        <v>35</v>
      </c>
      <c r="D7010">
        <v>2019</v>
      </c>
      <c r="E7010">
        <v>40</v>
      </c>
      <c r="F7010">
        <v>2</v>
      </c>
      <c r="G7010" s="5" t="e">
        <f>IF(VLOOKUP(hist_data__2[[#This Row],[item_code]],hist_data__2[[#This Row],[item_code]:[sale_year]],3,FALSE)=2020,VLOOKUP(hist_data__2[[#This Row],[item_code]],Product[],5,FALSE),VLOOKUP(hist_data__2[[#This Row],[item_code]],Product[],4,FALSE))</f>
        <v>#N/A</v>
      </c>
      <c r="H7010" s="6" t="e">
        <f>hist_data__2[[#This Row],[quantity]]*hist_data__2[[#This Row],[sale_price]]</f>
        <v>#N/A</v>
      </c>
    </row>
    <row r="7011" spans="1:8" x14ac:dyDescent="0.25">
      <c r="A7011">
        <v>7010</v>
      </c>
      <c r="B7011" s="1" t="s">
        <v>5</v>
      </c>
      <c r="C7011" s="1" t="s">
        <v>35</v>
      </c>
      <c r="D7011">
        <v>2019</v>
      </c>
      <c r="E7011">
        <v>41</v>
      </c>
      <c r="F7011">
        <v>2</v>
      </c>
      <c r="G7011" s="5" t="e">
        <f>IF(VLOOKUP(hist_data__2[[#This Row],[item_code]],hist_data__2[[#This Row],[item_code]:[sale_year]],3,FALSE)=2020,VLOOKUP(hist_data__2[[#This Row],[item_code]],Product[],5,FALSE),VLOOKUP(hist_data__2[[#This Row],[item_code]],Product[],4,FALSE))</f>
        <v>#N/A</v>
      </c>
      <c r="H7011" s="6" t="e">
        <f>hist_data__2[[#This Row],[quantity]]*hist_data__2[[#This Row],[sale_price]]</f>
        <v>#N/A</v>
      </c>
    </row>
    <row r="7012" spans="1:8" x14ac:dyDescent="0.25">
      <c r="A7012">
        <v>7011</v>
      </c>
      <c r="B7012" s="1" t="s">
        <v>5</v>
      </c>
      <c r="C7012" s="1" t="s">
        <v>35</v>
      </c>
      <c r="D7012">
        <v>2019</v>
      </c>
      <c r="E7012">
        <v>42</v>
      </c>
      <c r="F7012">
        <v>3</v>
      </c>
      <c r="G7012" s="5" t="e">
        <f>IF(VLOOKUP(hist_data__2[[#This Row],[item_code]],hist_data__2[[#This Row],[item_code]:[sale_year]],3,FALSE)=2020,VLOOKUP(hist_data__2[[#This Row],[item_code]],Product[],5,FALSE),VLOOKUP(hist_data__2[[#This Row],[item_code]],Product[],4,FALSE))</f>
        <v>#N/A</v>
      </c>
      <c r="H7012" s="6" t="e">
        <f>hist_data__2[[#This Row],[quantity]]*hist_data__2[[#This Row],[sale_price]]</f>
        <v>#N/A</v>
      </c>
    </row>
    <row r="7013" spans="1:8" x14ac:dyDescent="0.25">
      <c r="A7013">
        <v>7012</v>
      </c>
      <c r="B7013" s="1" t="s">
        <v>5</v>
      </c>
      <c r="C7013" s="1" t="s">
        <v>35</v>
      </c>
      <c r="D7013">
        <v>2019</v>
      </c>
      <c r="E7013">
        <v>43</v>
      </c>
      <c r="F7013">
        <v>3</v>
      </c>
      <c r="G7013" s="5" t="e">
        <f>IF(VLOOKUP(hist_data__2[[#This Row],[item_code]],hist_data__2[[#This Row],[item_code]:[sale_year]],3,FALSE)=2020,VLOOKUP(hist_data__2[[#This Row],[item_code]],Product[],5,FALSE),VLOOKUP(hist_data__2[[#This Row],[item_code]],Product[],4,FALSE))</f>
        <v>#N/A</v>
      </c>
      <c r="H7013" s="6" t="e">
        <f>hist_data__2[[#This Row],[quantity]]*hist_data__2[[#This Row],[sale_price]]</f>
        <v>#N/A</v>
      </c>
    </row>
    <row r="7014" spans="1:8" x14ac:dyDescent="0.25">
      <c r="A7014">
        <v>7013</v>
      </c>
      <c r="B7014" s="1" t="s">
        <v>5</v>
      </c>
      <c r="C7014" s="1" t="s">
        <v>35</v>
      </c>
      <c r="D7014">
        <v>2019</v>
      </c>
      <c r="E7014">
        <v>44</v>
      </c>
      <c r="F7014">
        <v>3</v>
      </c>
      <c r="G7014" s="5" t="e">
        <f>IF(VLOOKUP(hist_data__2[[#This Row],[item_code]],hist_data__2[[#This Row],[item_code]:[sale_year]],3,FALSE)=2020,VLOOKUP(hist_data__2[[#This Row],[item_code]],Product[],5,FALSE),VLOOKUP(hist_data__2[[#This Row],[item_code]],Product[],4,FALSE))</f>
        <v>#N/A</v>
      </c>
      <c r="H7014" s="6" t="e">
        <f>hist_data__2[[#This Row],[quantity]]*hist_data__2[[#This Row],[sale_price]]</f>
        <v>#N/A</v>
      </c>
    </row>
    <row r="7015" spans="1:8" x14ac:dyDescent="0.25">
      <c r="A7015">
        <v>7014</v>
      </c>
      <c r="B7015" s="1" t="s">
        <v>5</v>
      </c>
      <c r="C7015" s="1" t="s">
        <v>35</v>
      </c>
      <c r="D7015">
        <v>2019</v>
      </c>
      <c r="E7015">
        <v>45</v>
      </c>
      <c r="F7015">
        <v>3</v>
      </c>
      <c r="G7015" s="5" t="e">
        <f>IF(VLOOKUP(hist_data__2[[#This Row],[item_code]],hist_data__2[[#This Row],[item_code]:[sale_year]],3,FALSE)=2020,VLOOKUP(hist_data__2[[#This Row],[item_code]],Product[],5,FALSE),VLOOKUP(hist_data__2[[#This Row],[item_code]],Product[],4,FALSE))</f>
        <v>#N/A</v>
      </c>
      <c r="H7015" s="6" t="e">
        <f>hist_data__2[[#This Row],[quantity]]*hist_data__2[[#This Row],[sale_price]]</f>
        <v>#N/A</v>
      </c>
    </row>
    <row r="7016" spans="1:8" x14ac:dyDescent="0.25">
      <c r="A7016">
        <v>7015</v>
      </c>
      <c r="B7016" s="1" t="s">
        <v>5</v>
      </c>
      <c r="C7016" s="1" t="s">
        <v>35</v>
      </c>
      <c r="D7016">
        <v>2019</v>
      </c>
      <c r="E7016">
        <v>46</v>
      </c>
      <c r="F7016">
        <v>3</v>
      </c>
      <c r="G7016" s="5" t="e">
        <f>IF(VLOOKUP(hist_data__2[[#This Row],[item_code]],hist_data__2[[#This Row],[item_code]:[sale_year]],3,FALSE)=2020,VLOOKUP(hist_data__2[[#This Row],[item_code]],Product[],5,FALSE),VLOOKUP(hist_data__2[[#This Row],[item_code]],Product[],4,FALSE))</f>
        <v>#N/A</v>
      </c>
      <c r="H7016" s="6" t="e">
        <f>hist_data__2[[#This Row],[quantity]]*hist_data__2[[#This Row],[sale_price]]</f>
        <v>#N/A</v>
      </c>
    </row>
    <row r="7017" spans="1:8" x14ac:dyDescent="0.25">
      <c r="A7017">
        <v>7016</v>
      </c>
      <c r="B7017" s="1" t="s">
        <v>5</v>
      </c>
      <c r="C7017" s="1" t="s">
        <v>35</v>
      </c>
      <c r="D7017">
        <v>2019</v>
      </c>
      <c r="E7017">
        <v>47</v>
      </c>
      <c r="F7017">
        <v>3</v>
      </c>
      <c r="G7017" s="5" t="e">
        <f>IF(VLOOKUP(hist_data__2[[#This Row],[item_code]],hist_data__2[[#This Row],[item_code]:[sale_year]],3,FALSE)=2020,VLOOKUP(hist_data__2[[#This Row],[item_code]],Product[],5,FALSE),VLOOKUP(hist_data__2[[#This Row],[item_code]],Product[],4,FALSE))</f>
        <v>#N/A</v>
      </c>
      <c r="H7017" s="6" t="e">
        <f>hist_data__2[[#This Row],[quantity]]*hist_data__2[[#This Row],[sale_price]]</f>
        <v>#N/A</v>
      </c>
    </row>
    <row r="7018" spans="1:8" x14ac:dyDescent="0.25">
      <c r="A7018">
        <v>7017</v>
      </c>
      <c r="B7018" s="1" t="s">
        <v>5</v>
      </c>
      <c r="C7018" s="1" t="s">
        <v>35</v>
      </c>
      <c r="D7018">
        <v>2019</v>
      </c>
      <c r="E7018">
        <v>48</v>
      </c>
      <c r="F7018">
        <v>3</v>
      </c>
      <c r="G7018" s="5" t="e">
        <f>IF(VLOOKUP(hist_data__2[[#This Row],[item_code]],hist_data__2[[#This Row],[item_code]:[sale_year]],3,FALSE)=2020,VLOOKUP(hist_data__2[[#This Row],[item_code]],Product[],5,FALSE),VLOOKUP(hist_data__2[[#This Row],[item_code]],Product[],4,FALSE))</f>
        <v>#N/A</v>
      </c>
      <c r="H7018" s="6" t="e">
        <f>hist_data__2[[#This Row],[quantity]]*hist_data__2[[#This Row],[sale_price]]</f>
        <v>#N/A</v>
      </c>
    </row>
    <row r="7019" spans="1:8" x14ac:dyDescent="0.25">
      <c r="A7019">
        <v>7018</v>
      </c>
      <c r="B7019" s="1" t="s">
        <v>5</v>
      </c>
      <c r="C7019" s="1" t="s">
        <v>35</v>
      </c>
      <c r="D7019">
        <v>2019</v>
      </c>
      <c r="E7019">
        <v>49</v>
      </c>
      <c r="F7019">
        <v>3</v>
      </c>
      <c r="G7019" s="5" t="e">
        <f>IF(VLOOKUP(hist_data__2[[#This Row],[item_code]],hist_data__2[[#This Row],[item_code]:[sale_year]],3,FALSE)=2020,VLOOKUP(hist_data__2[[#This Row],[item_code]],Product[],5,FALSE),VLOOKUP(hist_data__2[[#This Row],[item_code]],Product[],4,FALSE))</f>
        <v>#N/A</v>
      </c>
      <c r="H7019" s="6" t="e">
        <f>hist_data__2[[#This Row],[quantity]]*hist_data__2[[#This Row],[sale_price]]</f>
        <v>#N/A</v>
      </c>
    </row>
    <row r="7020" spans="1:8" x14ac:dyDescent="0.25">
      <c r="A7020">
        <v>7019</v>
      </c>
      <c r="B7020" s="1" t="s">
        <v>5</v>
      </c>
      <c r="C7020" s="1" t="s">
        <v>35</v>
      </c>
      <c r="D7020">
        <v>2019</v>
      </c>
      <c r="E7020">
        <v>50</v>
      </c>
      <c r="F7020">
        <v>4</v>
      </c>
      <c r="G7020" s="5" t="e">
        <f>IF(VLOOKUP(hist_data__2[[#This Row],[item_code]],hist_data__2[[#This Row],[item_code]:[sale_year]],3,FALSE)=2020,VLOOKUP(hist_data__2[[#This Row],[item_code]],Product[],5,FALSE),VLOOKUP(hist_data__2[[#This Row],[item_code]],Product[],4,FALSE))</f>
        <v>#N/A</v>
      </c>
      <c r="H7020" s="6" t="e">
        <f>hist_data__2[[#This Row],[quantity]]*hist_data__2[[#This Row],[sale_price]]</f>
        <v>#N/A</v>
      </c>
    </row>
    <row r="7021" spans="1:8" x14ac:dyDescent="0.25">
      <c r="A7021">
        <v>7020</v>
      </c>
      <c r="B7021" s="1" t="s">
        <v>5</v>
      </c>
      <c r="C7021" s="1" t="s">
        <v>35</v>
      </c>
      <c r="D7021">
        <v>2019</v>
      </c>
      <c r="E7021">
        <v>51</v>
      </c>
      <c r="F7021">
        <v>5</v>
      </c>
      <c r="G7021" s="5" t="e">
        <f>IF(VLOOKUP(hist_data__2[[#This Row],[item_code]],hist_data__2[[#This Row],[item_code]:[sale_year]],3,FALSE)=2020,VLOOKUP(hist_data__2[[#This Row],[item_code]],Product[],5,FALSE),VLOOKUP(hist_data__2[[#This Row],[item_code]],Product[],4,FALSE))</f>
        <v>#N/A</v>
      </c>
      <c r="H7021" s="6" t="e">
        <f>hist_data__2[[#This Row],[quantity]]*hist_data__2[[#This Row],[sale_price]]</f>
        <v>#N/A</v>
      </c>
    </row>
    <row r="7022" spans="1:8" x14ac:dyDescent="0.25">
      <c r="A7022">
        <v>7021</v>
      </c>
      <c r="B7022" s="1" t="s">
        <v>5</v>
      </c>
      <c r="C7022" s="1" t="s">
        <v>35</v>
      </c>
      <c r="D7022">
        <v>2020</v>
      </c>
      <c r="E7022">
        <v>0</v>
      </c>
      <c r="F7022">
        <v>2</v>
      </c>
      <c r="G7022" s="5" t="e">
        <f>IF(VLOOKUP(hist_data__2[[#This Row],[item_code]],hist_data__2[[#This Row],[item_code]:[sale_year]],3,FALSE)=2020,VLOOKUP(hist_data__2[[#This Row],[item_code]],Product[],5,FALSE),VLOOKUP(hist_data__2[[#This Row],[item_code]],Product[],4,FALSE))</f>
        <v>#N/A</v>
      </c>
      <c r="H7022" s="6" t="e">
        <f>hist_data__2[[#This Row],[quantity]]*hist_data__2[[#This Row],[sale_price]]</f>
        <v>#N/A</v>
      </c>
    </row>
    <row r="7023" spans="1:8" x14ac:dyDescent="0.25">
      <c r="A7023">
        <v>7022</v>
      </c>
      <c r="B7023" s="1" t="s">
        <v>5</v>
      </c>
      <c r="C7023" s="1" t="s">
        <v>35</v>
      </c>
      <c r="D7023">
        <v>2020</v>
      </c>
      <c r="E7023">
        <v>1</v>
      </c>
      <c r="F7023">
        <v>3</v>
      </c>
      <c r="G7023" s="5" t="e">
        <f>IF(VLOOKUP(hist_data__2[[#This Row],[item_code]],hist_data__2[[#This Row],[item_code]:[sale_year]],3,FALSE)=2020,VLOOKUP(hist_data__2[[#This Row],[item_code]],Product[],5,FALSE),VLOOKUP(hist_data__2[[#This Row],[item_code]],Product[],4,FALSE))</f>
        <v>#N/A</v>
      </c>
      <c r="H7023" s="6" t="e">
        <f>hist_data__2[[#This Row],[quantity]]*hist_data__2[[#This Row],[sale_price]]</f>
        <v>#N/A</v>
      </c>
    </row>
    <row r="7024" spans="1:8" x14ac:dyDescent="0.25">
      <c r="A7024">
        <v>7023</v>
      </c>
      <c r="B7024" s="1" t="s">
        <v>5</v>
      </c>
      <c r="C7024" s="1" t="s">
        <v>35</v>
      </c>
      <c r="D7024">
        <v>2020</v>
      </c>
      <c r="E7024">
        <v>2</v>
      </c>
      <c r="F7024">
        <v>2</v>
      </c>
      <c r="G7024" s="5" t="e">
        <f>IF(VLOOKUP(hist_data__2[[#This Row],[item_code]],hist_data__2[[#This Row],[item_code]:[sale_year]],3,FALSE)=2020,VLOOKUP(hist_data__2[[#This Row],[item_code]],Product[],5,FALSE),VLOOKUP(hist_data__2[[#This Row],[item_code]],Product[],4,FALSE))</f>
        <v>#N/A</v>
      </c>
      <c r="H7024" s="6" t="e">
        <f>hist_data__2[[#This Row],[quantity]]*hist_data__2[[#This Row],[sale_price]]</f>
        <v>#N/A</v>
      </c>
    </row>
    <row r="7025" spans="1:8" x14ac:dyDescent="0.25">
      <c r="A7025">
        <v>7024</v>
      </c>
      <c r="B7025" s="1" t="s">
        <v>5</v>
      </c>
      <c r="C7025" s="1" t="s">
        <v>35</v>
      </c>
      <c r="D7025">
        <v>2020</v>
      </c>
      <c r="E7025">
        <v>3</v>
      </c>
      <c r="F7025">
        <v>3</v>
      </c>
      <c r="G7025" s="5" t="e">
        <f>IF(VLOOKUP(hist_data__2[[#This Row],[item_code]],hist_data__2[[#This Row],[item_code]:[sale_year]],3,FALSE)=2020,VLOOKUP(hist_data__2[[#This Row],[item_code]],Product[],5,FALSE),VLOOKUP(hist_data__2[[#This Row],[item_code]],Product[],4,FALSE))</f>
        <v>#N/A</v>
      </c>
      <c r="H7025" s="6" t="e">
        <f>hist_data__2[[#This Row],[quantity]]*hist_data__2[[#This Row],[sale_price]]</f>
        <v>#N/A</v>
      </c>
    </row>
    <row r="7026" spans="1:8" x14ac:dyDescent="0.25">
      <c r="A7026">
        <v>7025</v>
      </c>
      <c r="B7026" s="1" t="s">
        <v>5</v>
      </c>
      <c r="C7026" s="1" t="s">
        <v>35</v>
      </c>
      <c r="D7026">
        <v>2020</v>
      </c>
      <c r="E7026">
        <v>4</v>
      </c>
      <c r="F7026">
        <v>4</v>
      </c>
      <c r="G7026" s="5" t="e">
        <f>IF(VLOOKUP(hist_data__2[[#This Row],[item_code]],hist_data__2[[#This Row],[item_code]:[sale_year]],3,FALSE)=2020,VLOOKUP(hist_data__2[[#This Row],[item_code]],Product[],5,FALSE),VLOOKUP(hist_data__2[[#This Row],[item_code]],Product[],4,FALSE))</f>
        <v>#N/A</v>
      </c>
      <c r="H7026" s="6" t="e">
        <f>hist_data__2[[#This Row],[quantity]]*hist_data__2[[#This Row],[sale_price]]</f>
        <v>#N/A</v>
      </c>
    </row>
    <row r="7027" spans="1:8" x14ac:dyDescent="0.25">
      <c r="A7027">
        <v>7026</v>
      </c>
      <c r="B7027" s="1" t="s">
        <v>5</v>
      </c>
      <c r="C7027" s="1" t="s">
        <v>35</v>
      </c>
      <c r="D7027">
        <v>2020</v>
      </c>
      <c r="E7027">
        <v>5</v>
      </c>
      <c r="F7027">
        <v>3</v>
      </c>
      <c r="G7027" s="5" t="e">
        <f>IF(VLOOKUP(hist_data__2[[#This Row],[item_code]],hist_data__2[[#This Row],[item_code]:[sale_year]],3,FALSE)=2020,VLOOKUP(hist_data__2[[#This Row],[item_code]],Product[],5,FALSE),VLOOKUP(hist_data__2[[#This Row],[item_code]],Product[],4,FALSE))</f>
        <v>#N/A</v>
      </c>
      <c r="H7027" s="6" t="e">
        <f>hist_data__2[[#This Row],[quantity]]*hist_data__2[[#This Row],[sale_price]]</f>
        <v>#N/A</v>
      </c>
    </row>
    <row r="7028" spans="1:8" x14ac:dyDescent="0.25">
      <c r="A7028">
        <v>7027</v>
      </c>
      <c r="B7028" s="1" t="s">
        <v>5</v>
      </c>
      <c r="C7028" s="1" t="s">
        <v>35</v>
      </c>
      <c r="D7028">
        <v>2020</v>
      </c>
      <c r="E7028">
        <v>6</v>
      </c>
      <c r="F7028">
        <v>2</v>
      </c>
      <c r="G7028" s="5" t="e">
        <f>IF(VLOOKUP(hist_data__2[[#This Row],[item_code]],hist_data__2[[#This Row],[item_code]:[sale_year]],3,FALSE)=2020,VLOOKUP(hist_data__2[[#This Row],[item_code]],Product[],5,FALSE),VLOOKUP(hist_data__2[[#This Row],[item_code]],Product[],4,FALSE))</f>
        <v>#N/A</v>
      </c>
      <c r="H7028" s="6" t="e">
        <f>hist_data__2[[#This Row],[quantity]]*hist_data__2[[#This Row],[sale_price]]</f>
        <v>#N/A</v>
      </c>
    </row>
    <row r="7029" spans="1:8" x14ac:dyDescent="0.25">
      <c r="A7029">
        <v>7028</v>
      </c>
      <c r="B7029" s="1" t="s">
        <v>5</v>
      </c>
      <c r="C7029" s="1" t="s">
        <v>35</v>
      </c>
      <c r="D7029">
        <v>2020</v>
      </c>
      <c r="E7029">
        <v>7</v>
      </c>
      <c r="F7029">
        <v>3</v>
      </c>
      <c r="G7029" s="5" t="e">
        <f>IF(VLOOKUP(hist_data__2[[#This Row],[item_code]],hist_data__2[[#This Row],[item_code]:[sale_year]],3,FALSE)=2020,VLOOKUP(hist_data__2[[#This Row],[item_code]],Product[],5,FALSE),VLOOKUP(hist_data__2[[#This Row],[item_code]],Product[],4,FALSE))</f>
        <v>#N/A</v>
      </c>
      <c r="H7029" s="6" t="e">
        <f>hist_data__2[[#This Row],[quantity]]*hist_data__2[[#This Row],[sale_price]]</f>
        <v>#N/A</v>
      </c>
    </row>
    <row r="7030" spans="1:8" x14ac:dyDescent="0.25">
      <c r="A7030">
        <v>7029</v>
      </c>
      <c r="B7030" s="1" t="s">
        <v>5</v>
      </c>
      <c r="C7030" s="1" t="s">
        <v>35</v>
      </c>
      <c r="D7030">
        <v>2020</v>
      </c>
      <c r="E7030">
        <v>8</v>
      </c>
      <c r="F7030">
        <v>2</v>
      </c>
      <c r="G7030" s="5" t="e">
        <f>IF(VLOOKUP(hist_data__2[[#This Row],[item_code]],hist_data__2[[#This Row],[item_code]:[sale_year]],3,FALSE)=2020,VLOOKUP(hist_data__2[[#This Row],[item_code]],Product[],5,FALSE),VLOOKUP(hist_data__2[[#This Row],[item_code]],Product[],4,FALSE))</f>
        <v>#N/A</v>
      </c>
      <c r="H7030" s="6" t="e">
        <f>hist_data__2[[#This Row],[quantity]]*hist_data__2[[#This Row],[sale_price]]</f>
        <v>#N/A</v>
      </c>
    </row>
    <row r="7031" spans="1:8" x14ac:dyDescent="0.25">
      <c r="A7031">
        <v>7030</v>
      </c>
      <c r="B7031" s="1" t="s">
        <v>5</v>
      </c>
      <c r="C7031" s="1" t="s">
        <v>35</v>
      </c>
      <c r="D7031">
        <v>2020</v>
      </c>
      <c r="E7031">
        <v>9</v>
      </c>
      <c r="F7031">
        <v>1</v>
      </c>
      <c r="G7031" s="5" t="e">
        <f>IF(VLOOKUP(hist_data__2[[#This Row],[item_code]],hist_data__2[[#This Row],[item_code]:[sale_year]],3,FALSE)=2020,VLOOKUP(hist_data__2[[#This Row],[item_code]],Product[],5,FALSE),VLOOKUP(hist_data__2[[#This Row],[item_code]],Product[],4,FALSE))</f>
        <v>#N/A</v>
      </c>
      <c r="H7031" s="6" t="e">
        <f>hist_data__2[[#This Row],[quantity]]*hist_data__2[[#This Row],[sale_price]]</f>
        <v>#N/A</v>
      </c>
    </row>
    <row r="7032" spans="1:8" x14ac:dyDescent="0.25">
      <c r="A7032">
        <v>7031</v>
      </c>
      <c r="B7032" s="1" t="s">
        <v>5</v>
      </c>
      <c r="C7032" s="1" t="s">
        <v>35</v>
      </c>
      <c r="D7032">
        <v>2020</v>
      </c>
      <c r="E7032">
        <v>10</v>
      </c>
      <c r="F7032">
        <v>2</v>
      </c>
      <c r="G7032" s="5" t="e">
        <f>IF(VLOOKUP(hist_data__2[[#This Row],[item_code]],hist_data__2[[#This Row],[item_code]:[sale_year]],3,FALSE)=2020,VLOOKUP(hist_data__2[[#This Row],[item_code]],Product[],5,FALSE),VLOOKUP(hist_data__2[[#This Row],[item_code]],Product[],4,FALSE))</f>
        <v>#N/A</v>
      </c>
      <c r="H7032" s="6" t="e">
        <f>hist_data__2[[#This Row],[quantity]]*hist_data__2[[#This Row],[sale_price]]</f>
        <v>#N/A</v>
      </c>
    </row>
    <row r="7033" spans="1:8" x14ac:dyDescent="0.25">
      <c r="A7033">
        <v>7032</v>
      </c>
      <c r="B7033" s="1" t="s">
        <v>5</v>
      </c>
      <c r="C7033" s="1" t="s">
        <v>35</v>
      </c>
      <c r="D7033">
        <v>2020</v>
      </c>
      <c r="E7033">
        <v>11</v>
      </c>
      <c r="F7033">
        <v>2</v>
      </c>
      <c r="G7033" s="5" t="e">
        <f>IF(VLOOKUP(hist_data__2[[#This Row],[item_code]],hist_data__2[[#This Row],[item_code]:[sale_year]],3,FALSE)=2020,VLOOKUP(hist_data__2[[#This Row],[item_code]],Product[],5,FALSE),VLOOKUP(hist_data__2[[#This Row],[item_code]],Product[],4,FALSE))</f>
        <v>#N/A</v>
      </c>
      <c r="H7033" s="6" t="e">
        <f>hist_data__2[[#This Row],[quantity]]*hist_data__2[[#This Row],[sale_price]]</f>
        <v>#N/A</v>
      </c>
    </row>
    <row r="7034" spans="1:8" x14ac:dyDescent="0.25">
      <c r="A7034">
        <v>7033</v>
      </c>
      <c r="B7034" s="1" t="s">
        <v>5</v>
      </c>
      <c r="C7034" s="1" t="s">
        <v>35</v>
      </c>
      <c r="D7034">
        <v>2020</v>
      </c>
      <c r="E7034">
        <v>12</v>
      </c>
      <c r="F7034">
        <v>2</v>
      </c>
      <c r="G7034" s="5" t="e">
        <f>IF(VLOOKUP(hist_data__2[[#This Row],[item_code]],hist_data__2[[#This Row],[item_code]:[sale_year]],3,FALSE)=2020,VLOOKUP(hist_data__2[[#This Row],[item_code]],Product[],5,FALSE),VLOOKUP(hist_data__2[[#This Row],[item_code]],Product[],4,FALSE))</f>
        <v>#N/A</v>
      </c>
      <c r="H7034" s="6" t="e">
        <f>hist_data__2[[#This Row],[quantity]]*hist_data__2[[#This Row],[sale_price]]</f>
        <v>#N/A</v>
      </c>
    </row>
    <row r="7035" spans="1:8" x14ac:dyDescent="0.25">
      <c r="A7035">
        <v>7034</v>
      </c>
      <c r="B7035" s="1" t="s">
        <v>5</v>
      </c>
      <c r="C7035" s="1" t="s">
        <v>35</v>
      </c>
      <c r="D7035">
        <v>2020</v>
      </c>
      <c r="E7035">
        <v>13</v>
      </c>
      <c r="F7035">
        <v>2</v>
      </c>
      <c r="G7035" s="5" t="e">
        <f>IF(VLOOKUP(hist_data__2[[#This Row],[item_code]],hist_data__2[[#This Row],[item_code]:[sale_year]],3,FALSE)=2020,VLOOKUP(hist_data__2[[#This Row],[item_code]],Product[],5,FALSE),VLOOKUP(hist_data__2[[#This Row],[item_code]],Product[],4,FALSE))</f>
        <v>#N/A</v>
      </c>
      <c r="H7035" s="6" t="e">
        <f>hist_data__2[[#This Row],[quantity]]*hist_data__2[[#This Row],[sale_price]]</f>
        <v>#N/A</v>
      </c>
    </row>
    <row r="7036" spans="1:8" x14ac:dyDescent="0.25">
      <c r="A7036">
        <v>7035</v>
      </c>
      <c r="B7036" s="1" t="s">
        <v>5</v>
      </c>
      <c r="C7036" s="1" t="s">
        <v>35</v>
      </c>
      <c r="D7036">
        <v>2020</v>
      </c>
      <c r="E7036">
        <v>14</v>
      </c>
      <c r="F7036">
        <v>1</v>
      </c>
      <c r="G7036" s="5" t="e">
        <f>IF(VLOOKUP(hist_data__2[[#This Row],[item_code]],hist_data__2[[#This Row],[item_code]:[sale_year]],3,FALSE)=2020,VLOOKUP(hist_data__2[[#This Row],[item_code]],Product[],5,FALSE),VLOOKUP(hist_data__2[[#This Row],[item_code]],Product[],4,FALSE))</f>
        <v>#N/A</v>
      </c>
      <c r="H7036" s="6" t="e">
        <f>hist_data__2[[#This Row],[quantity]]*hist_data__2[[#This Row],[sale_price]]</f>
        <v>#N/A</v>
      </c>
    </row>
    <row r="7037" spans="1:8" x14ac:dyDescent="0.25">
      <c r="A7037">
        <v>7036</v>
      </c>
      <c r="B7037" s="1" t="s">
        <v>5</v>
      </c>
      <c r="C7037" s="1" t="s">
        <v>35</v>
      </c>
      <c r="D7037">
        <v>2020</v>
      </c>
      <c r="E7037">
        <v>15</v>
      </c>
      <c r="F7037">
        <v>2</v>
      </c>
      <c r="G7037" s="5" t="e">
        <f>IF(VLOOKUP(hist_data__2[[#This Row],[item_code]],hist_data__2[[#This Row],[item_code]:[sale_year]],3,FALSE)=2020,VLOOKUP(hist_data__2[[#This Row],[item_code]],Product[],5,FALSE),VLOOKUP(hist_data__2[[#This Row],[item_code]],Product[],4,FALSE))</f>
        <v>#N/A</v>
      </c>
      <c r="H7037" s="6" t="e">
        <f>hist_data__2[[#This Row],[quantity]]*hist_data__2[[#This Row],[sale_price]]</f>
        <v>#N/A</v>
      </c>
    </row>
    <row r="7038" spans="1:8" x14ac:dyDescent="0.25">
      <c r="A7038">
        <v>7037</v>
      </c>
      <c r="B7038" s="1" t="s">
        <v>5</v>
      </c>
      <c r="C7038" s="1" t="s">
        <v>35</v>
      </c>
      <c r="D7038">
        <v>2020</v>
      </c>
      <c r="E7038">
        <v>16</v>
      </c>
      <c r="F7038">
        <v>3</v>
      </c>
      <c r="G7038" s="5" t="e">
        <f>IF(VLOOKUP(hist_data__2[[#This Row],[item_code]],hist_data__2[[#This Row],[item_code]:[sale_year]],3,FALSE)=2020,VLOOKUP(hist_data__2[[#This Row],[item_code]],Product[],5,FALSE),VLOOKUP(hist_data__2[[#This Row],[item_code]],Product[],4,FALSE))</f>
        <v>#N/A</v>
      </c>
      <c r="H7038" s="6" t="e">
        <f>hist_data__2[[#This Row],[quantity]]*hist_data__2[[#This Row],[sale_price]]</f>
        <v>#N/A</v>
      </c>
    </row>
    <row r="7039" spans="1:8" x14ac:dyDescent="0.25">
      <c r="A7039">
        <v>7038</v>
      </c>
      <c r="B7039" s="1" t="s">
        <v>5</v>
      </c>
      <c r="C7039" s="1" t="s">
        <v>35</v>
      </c>
      <c r="D7039">
        <v>2020</v>
      </c>
      <c r="E7039">
        <v>17</v>
      </c>
      <c r="F7039">
        <v>3</v>
      </c>
      <c r="G7039" s="5" t="e">
        <f>IF(VLOOKUP(hist_data__2[[#This Row],[item_code]],hist_data__2[[#This Row],[item_code]:[sale_year]],3,FALSE)=2020,VLOOKUP(hist_data__2[[#This Row],[item_code]],Product[],5,FALSE),VLOOKUP(hist_data__2[[#This Row],[item_code]],Product[],4,FALSE))</f>
        <v>#N/A</v>
      </c>
      <c r="H7039" s="6" t="e">
        <f>hist_data__2[[#This Row],[quantity]]*hist_data__2[[#This Row],[sale_price]]</f>
        <v>#N/A</v>
      </c>
    </row>
    <row r="7040" spans="1:8" x14ac:dyDescent="0.25">
      <c r="A7040">
        <v>7039</v>
      </c>
      <c r="B7040" s="1" t="s">
        <v>5</v>
      </c>
      <c r="C7040" s="1" t="s">
        <v>35</v>
      </c>
      <c r="D7040">
        <v>2020</v>
      </c>
      <c r="E7040">
        <v>18</v>
      </c>
      <c r="F7040">
        <v>4</v>
      </c>
      <c r="G7040" s="5" t="e">
        <f>IF(VLOOKUP(hist_data__2[[#This Row],[item_code]],hist_data__2[[#This Row],[item_code]:[sale_year]],3,FALSE)=2020,VLOOKUP(hist_data__2[[#This Row],[item_code]],Product[],5,FALSE),VLOOKUP(hist_data__2[[#This Row],[item_code]],Product[],4,FALSE))</f>
        <v>#N/A</v>
      </c>
      <c r="H7040" s="6" t="e">
        <f>hist_data__2[[#This Row],[quantity]]*hist_data__2[[#This Row],[sale_price]]</f>
        <v>#N/A</v>
      </c>
    </row>
    <row r="7041" spans="1:8" x14ac:dyDescent="0.25">
      <c r="A7041">
        <v>7040</v>
      </c>
      <c r="B7041" s="1" t="s">
        <v>5</v>
      </c>
      <c r="C7041" s="1" t="s">
        <v>35</v>
      </c>
      <c r="D7041">
        <v>2020</v>
      </c>
      <c r="E7041">
        <v>19</v>
      </c>
      <c r="F7041">
        <v>4</v>
      </c>
      <c r="G7041" s="5" t="e">
        <f>IF(VLOOKUP(hist_data__2[[#This Row],[item_code]],hist_data__2[[#This Row],[item_code]:[sale_year]],3,FALSE)=2020,VLOOKUP(hist_data__2[[#This Row],[item_code]],Product[],5,FALSE),VLOOKUP(hist_data__2[[#This Row],[item_code]],Product[],4,FALSE))</f>
        <v>#N/A</v>
      </c>
      <c r="H7041" s="6" t="e">
        <f>hist_data__2[[#This Row],[quantity]]*hist_data__2[[#This Row],[sale_price]]</f>
        <v>#N/A</v>
      </c>
    </row>
    <row r="7042" spans="1:8" x14ac:dyDescent="0.25">
      <c r="A7042">
        <v>7041</v>
      </c>
      <c r="B7042" s="1" t="s">
        <v>5</v>
      </c>
      <c r="C7042" s="1" t="s">
        <v>35</v>
      </c>
      <c r="D7042">
        <v>2020</v>
      </c>
      <c r="E7042">
        <v>20</v>
      </c>
      <c r="F7042">
        <v>2</v>
      </c>
      <c r="G7042" s="5" t="e">
        <f>IF(VLOOKUP(hist_data__2[[#This Row],[item_code]],hist_data__2[[#This Row],[item_code]:[sale_year]],3,FALSE)=2020,VLOOKUP(hist_data__2[[#This Row],[item_code]],Product[],5,FALSE),VLOOKUP(hist_data__2[[#This Row],[item_code]],Product[],4,FALSE))</f>
        <v>#N/A</v>
      </c>
      <c r="H7042" s="6" t="e">
        <f>hist_data__2[[#This Row],[quantity]]*hist_data__2[[#This Row],[sale_price]]</f>
        <v>#N/A</v>
      </c>
    </row>
    <row r="7043" spans="1:8" x14ac:dyDescent="0.25">
      <c r="A7043">
        <v>7042</v>
      </c>
      <c r="B7043" s="1" t="s">
        <v>5</v>
      </c>
      <c r="C7043" s="1" t="s">
        <v>35</v>
      </c>
      <c r="D7043">
        <v>2020</v>
      </c>
      <c r="E7043">
        <v>21</v>
      </c>
      <c r="F7043">
        <v>4</v>
      </c>
      <c r="G7043" s="5" t="e">
        <f>IF(VLOOKUP(hist_data__2[[#This Row],[item_code]],hist_data__2[[#This Row],[item_code]:[sale_year]],3,FALSE)=2020,VLOOKUP(hist_data__2[[#This Row],[item_code]],Product[],5,FALSE),VLOOKUP(hist_data__2[[#This Row],[item_code]],Product[],4,FALSE))</f>
        <v>#N/A</v>
      </c>
      <c r="H7043" s="6" t="e">
        <f>hist_data__2[[#This Row],[quantity]]*hist_data__2[[#This Row],[sale_price]]</f>
        <v>#N/A</v>
      </c>
    </row>
    <row r="7044" spans="1:8" x14ac:dyDescent="0.25">
      <c r="A7044">
        <v>7043</v>
      </c>
      <c r="B7044" s="1" t="s">
        <v>5</v>
      </c>
      <c r="C7044" s="1" t="s">
        <v>35</v>
      </c>
      <c r="D7044">
        <v>2020</v>
      </c>
      <c r="E7044">
        <v>22</v>
      </c>
      <c r="F7044">
        <v>5</v>
      </c>
      <c r="G7044" s="5" t="e">
        <f>IF(VLOOKUP(hist_data__2[[#This Row],[item_code]],hist_data__2[[#This Row],[item_code]:[sale_year]],3,FALSE)=2020,VLOOKUP(hist_data__2[[#This Row],[item_code]],Product[],5,FALSE),VLOOKUP(hist_data__2[[#This Row],[item_code]],Product[],4,FALSE))</f>
        <v>#N/A</v>
      </c>
      <c r="H7044" s="6" t="e">
        <f>hist_data__2[[#This Row],[quantity]]*hist_data__2[[#This Row],[sale_price]]</f>
        <v>#N/A</v>
      </c>
    </row>
    <row r="7045" spans="1:8" x14ac:dyDescent="0.25">
      <c r="A7045">
        <v>7044</v>
      </c>
      <c r="B7045" s="1" t="s">
        <v>5</v>
      </c>
      <c r="C7045" s="1" t="s">
        <v>35</v>
      </c>
      <c r="D7045">
        <v>2020</v>
      </c>
      <c r="E7045">
        <v>23</v>
      </c>
      <c r="F7045">
        <v>4</v>
      </c>
      <c r="G7045" s="5" t="e">
        <f>IF(VLOOKUP(hist_data__2[[#This Row],[item_code]],hist_data__2[[#This Row],[item_code]:[sale_year]],3,FALSE)=2020,VLOOKUP(hist_data__2[[#This Row],[item_code]],Product[],5,FALSE),VLOOKUP(hist_data__2[[#This Row],[item_code]],Product[],4,FALSE))</f>
        <v>#N/A</v>
      </c>
      <c r="H7045" s="6" t="e">
        <f>hist_data__2[[#This Row],[quantity]]*hist_data__2[[#This Row],[sale_price]]</f>
        <v>#N/A</v>
      </c>
    </row>
    <row r="7046" spans="1:8" x14ac:dyDescent="0.25">
      <c r="A7046">
        <v>7045</v>
      </c>
      <c r="B7046" s="1" t="s">
        <v>5</v>
      </c>
      <c r="C7046" s="1" t="s">
        <v>35</v>
      </c>
      <c r="D7046">
        <v>2020</v>
      </c>
      <c r="E7046">
        <v>24</v>
      </c>
      <c r="F7046">
        <v>6</v>
      </c>
      <c r="G7046" s="5" t="e">
        <f>IF(VLOOKUP(hist_data__2[[#This Row],[item_code]],hist_data__2[[#This Row],[item_code]:[sale_year]],3,FALSE)=2020,VLOOKUP(hist_data__2[[#This Row],[item_code]],Product[],5,FALSE),VLOOKUP(hist_data__2[[#This Row],[item_code]],Product[],4,FALSE))</f>
        <v>#N/A</v>
      </c>
      <c r="H7046" s="6" t="e">
        <f>hist_data__2[[#This Row],[quantity]]*hist_data__2[[#This Row],[sale_price]]</f>
        <v>#N/A</v>
      </c>
    </row>
    <row r="7047" spans="1:8" x14ac:dyDescent="0.25">
      <c r="A7047">
        <v>7046</v>
      </c>
      <c r="B7047" s="1" t="s">
        <v>5</v>
      </c>
      <c r="C7047" s="1" t="s">
        <v>35</v>
      </c>
      <c r="D7047">
        <v>2020</v>
      </c>
      <c r="E7047">
        <v>25</v>
      </c>
      <c r="F7047">
        <v>7</v>
      </c>
      <c r="G7047" s="5" t="e">
        <f>IF(VLOOKUP(hist_data__2[[#This Row],[item_code]],hist_data__2[[#This Row],[item_code]:[sale_year]],3,FALSE)=2020,VLOOKUP(hist_data__2[[#This Row],[item_code]],Product[],5,FALSE),VLOOKUP(hist_data__2[[#This Row],[item_code]],Product[],4,FALSE))</f>
        <v>#N/A</v>
      </c>
      <c r="H7047" s="6" t="e">
        <f>hist_data__2[[#This Row],[quantity]]*hist_data__2[[#This Row],[sale_price]]</f>
        <v>#N/A</v>
      </c>
    </row>
    <row r="7048" spans="1:8" x14ac:dyDescent="0.25">
      <c r="A7048">
        <v>7047</v>
      </c>
      <c r="B7048" s="1" t="s">
        <v>5</v>
      </c>
      <c r="C7048" s="1" t="s">
        <v>35</v>
      </c>
      <c r="D7048">
        <v>2020</v>
      </c>
      <c r="E7048">
        <v>26</v>
      </c>
      <c r="F7048">
        <v>4</v>
      </c>
      <c r="G7048" s="5" t="e">
        <f>IF(VLOOKUP(hist_data__2[[#This Row],[item_code]],hist_data__2[[#This Row],[item_code]:[sale_year]],3,FALSE)=2020,VLOOKUP(hist_data__2[[#This Row],[item_code]],Product[],5,FALSE),VLOOKUP(hist_data__2[[#This Row],[item_code]],Product[],4,FALSE))</f>
        <v>#N/A</v>
      </c>
      <c r="H7048" s="6" t="e">
        <f>hist_data__2[[#This Row],[quantity]]*hist_data__2[[#This Row],[sale_price]]</f>
        <v>#N/A</v>
      </c>
    </row>
    <row r="7049" spans="1:8" x14ac:dyDescent="0.25">
      <c r="A7049">
        <v>7048</v>
      </c>
      <c r="B7049" s="1" t="s">
        <v>5</v>
      </c>
      <c r="C7049" s="1" t="s">
        <v>35</v>
      </c>
      <c r="D7049">
        <v>2020</v>
      </c>
      <c r="E7049">
        <v>27</v>
      </c>
      <c r="F7049">
        <v>1</v>
      </c>
      <c r="G7049" s="5" t="e">
        <f>IF(VLOOKUP(hist_data__2[[#This Row],[item_code]],hist_data__2[[#This Row],[item_code]:[sale_year]],3,FALSE)=2020,VLOOKUP(hist_data__2[[#This Row],[item_code]],Product[],5,FALSE),VLOOKUP(hist_data__2[[#This Row],[item_code]],Product[],4,FALSE))</f>
        <v>#N/A</v>
      </c>
      <c r="H7049" s="6" t="e">
        <f>hist_data__2[[#This Row],[quantity]]*hist_data__2[[#This Row],[sale_price]]</f>
        <v>#N/A</v>
      </c>
    </row>
    <row r="7050" spans="1:8" x14ac:dyDescent="0.25">
      <c r="A7050">
        <v>7049</v>
      </c>
      <c r="B7050" s="1" t="s">
        <v>5</v>
      </c>
      <c r="C7050" s="1" t="s">
        <v>35</v>
      </c>
      <c r="D7050">
        <v>2020</v>
      </c>
      <c r="E7050">
        <v>28</v>
      </c>
      <c r="F7050">
        <v>2</v>
      </c>
      <c r="G7050" s="5" t="e">
        <f>IF(VLOOKUP(hist_data__2[[#This Row],[item_code]],hist_data__2[[#This Row],[item_code]:[sale_year]],3,FALSE)=2020,VLOOKUP(hist_data__2[[#This Row],[item_code]],Product[],5,FALSE),VLOOKUP(hist_data__2[[#This Row],[item_code]],Product[],4,FALSE))</f>
        <v>#N/A</v>
      </c>
      <c r="H7050" s="6" t="e">
        <f>hist_data__2[[#This Row],[quantity]]*hist_data__2[[#This Row],[sale_price]]</f>
        <v>#N/A</v>
      </c>
    </row>
    <row r="7051" spans="1:8" x14ac:dyDescent="0.25">
      <c r="A7051">
        <v>7050</v>
      </c>
      <c r="B7051" s="1" t="s">
        <v>5</v>
      </c>
      <c r="C7051" s="1" t="s">
        <v>35</v>
      </c>
      <c r="D7051">
        <v>2020</v>
      </c>
      <c r="E7051">
        <v>29</v>
      </c>
      <c r="F7051">
        <v>4</v>
      </c>
      <c r="G7051" s="5" t="e">
        <f>IF(VLOOKUP(hist_data__2[[#This Row],[item_code]],hist_data__2[[#This Row],[item_code]:[sale_year]],3,FALSE)=2020,VLOOKUP(hist_data__2[[#This Row],[item_code]],Product[],5,FALSE),VLOOKUP(hist_data__2[[#This Row],[item_code]],Product[],4,FALSE))</f>
        <v>#N/A</v>
      </c>
      <c r="H7051" s="6" t="e">
        <f>hist_data__2[[#This Row],[quantity]]*hist_data__2[[#This Row],[sale_price]]</f>
        <v>#N/A</v>
      </c>
    </row>
    <row r="7052" spans="1:8" x14ac:dyDescent="0.25">
      <c r="A7052">
        <v>7051</v>
      </c>
      <c r="B7052" s="1" t="s">
        <v>5</v>
      </c>
      <c r="C7052" s="1" t="s">
        <v>35</v>
      </c>
      <c r="D7052">
        <v>2020</v>
      </c>
      <c r="E7052">
        <v>30</v>
      </c>
      <c r="F7052">
        <v>4</v>
      </c>
      <c r="G7052" s="5" t="e">
        <f>IF(VLOOKUP(hist_data__2[[#This Row],[item_code]],hist_data__2[[#This Row],[item_code]:[sale_year]],3,FALSE)=2020,VLOOKUP(hist_data__2[[#This Row],[item_code]],Product[],5,FALSE),VLOOKUP(hist_data__2[[#This Row],[item_code]],Product[],4,FALSE))</f>
        <v>#N/A</v>
      </c>
      <c r="H7052" s="6" t="e">
        <f>hist_data__2[[#This Row],[quantity]]*hist_data__2[[#This Row],[sale_price]]</f>
        <v>#N/A</v>
      </c>
    </row>
    <row r="7053" spans="1:8" x14ac:dyDescent="0.25">
      <c r="A7053">
        <v>7052</v>
      </c>
      <c r="B7053" s="1" t="s">
        <v>5</v>
      </c>
      <c r="C7053" s="1" t="s">
        <v>35</v>
      </c>
      <c r="D7053">
        <v>2020</v>
      </c>
      <c r="E7053">
        <v>31</v>
      </c>
      <c r="F7053">
        <v>8</v>
      </c>
      <c r="G7053" s="5" t="e">
        <f>IF(VLOOKUP(hist_data__2[[#This Row],[item_code]],hist_data__2[[#This Row],[item_code]:[sale_year]],3,FALSE)=2020,VLOOKUP(hist_data__2[[#This Row],[item_code]],Product[],5,FALSE),VLOOKUP(hist_data__2[[#This Row],[item_code]],Product[],4,FALSE))</f>
        <v>#N/A</v>
      </c>
      <c r="H7053" s="6" t="e">
        <f>hist_data__2[[#This Row],[quantity]]*hist_data__2[[#This Row],[sale_price]]</f>
        <v>#N/A</v>
      </c>
    </row>
    <row r="7054" spans="1:8" x14ac:dyDescent="0.25">
      <c r="A7054">
        <v>7053</v>
      </c>
      <c r="B7054" s="1" t="s">
        <v>5</v>
      </c>
      <c r="C7054" s="1" t="s">
        <v>35</v>
      </c>
      <c r="D7054">
        <v>2020</v>
      </c>
      <c r="E7054">
        <v>32</v>
      </c>
      <c r="F7054">
        <v>4</v>
      </c>
      <c r="G7054" s="5" t="e">
        <f>IF(VLOOKUP(hist_data__2[[#This Row],[item_code]],hist_data__2[[#This Row],[item_code]:[sale_year]],3,FALSE)=2020,VLOOKUP(hist_data__2[[#This Row],[item_code]],Product[],5,FALSE),VLOOKUP(hist_data__2[[#This Row],[item_code]],Product[],4,FALSE))</f>
        <v>#N/A</v>
      </c>
      <c r="H7054" s="6" t="e">
        <f>hist_data__2[[#This Row],[quantity]]*hist_data__2[[#This Row],[sale_price]]</f>
        <v>#N/A</v>
      </c>
    </row>
    <row r="7055" spans="1:8" x14ac:dyDescent="0.25">
      <c r="A7055">
        <v>7054</v>
      </c>
      <c r="B7055" s="1" t="s">
        <v>5</v>
      </c>
      <c r="C7055" s="1" t="s">
        <v>35</v>
      </c>
      <c r="D7055">
        <v>2020</v>
      </c>
      <c r="E7055">
        <v>33</v>
      </c>
      <c r="F7055">
        <v>4</v>
      </c>
      <c r="G7055" s="5" t="e">
        <f>IF(VLOOKUP(hist_data__2[[#This Row],[item_code]],hist_data__2[[#This Row],[item_code]:[sale_year]],3,FALSE)=2020,VLOOKUP(hist_data__2[[#This Row],[item_code]],Product[],5,FALSE),VLOOKUP(hist_data__2[[#This Row],[item_code]],Product[],4,FALSE))</f>
        <v>#N/A</v>
      </c>
      <c r="H7055" s="6" t="e">
        <f>hist_data__2[[#This Row],[quantity]]*hist_data__2[[#This Row],[sale_price]]</f>
        <v>#N/A</v>
      </c>
    </row>
    <row r="7056" spans="1:8" x14ac:dyDescent="0.25">
      <c r="A7056">
        <v>7055</v>
      </c>
      <c r="B7056" s="1" t="s">
        <v>5</v>
      </c>
      <c r="C7056" s="1" t="s">
        <v>35</v>
      </c>
      <c r="D7056">
        <v>2020</v>
      </c>
      <c r="E7056">
        <v>34</v>
      </c>
      <c r="F7056">
        <v>3</v>
      </c>
      <c r="G7056" s="5" t="e">
        <f>IF(VLOOKUP(hist_data__2[[#This Row],[item_code]],hist_data__2[[#This Row],[item_code]:[sale_year]],3,FALSE)=2020,VLOOKUP(hist_data__2[[#This Row],[item_code]],Product[],5,FALSE),VLOOKUP(hist_data__2[[#This Row],[item_code]],Product[],4,FALSE))</f>
        <v>#N/A</v>
      </c>
      <c r="H7056" s="6" t="e">
        <f>hist_data__2[[#This Row],[quantity]]*hist_data__2[[#This Row],[sale_price]]</f>
        <v>#N/A</v>
      </c>
    </row>
    <row r="7057" spans="1:8" x14ac:dyDescent="0.25">
      <c r="A7057">
        <v>7056</v>
      </c>
      <c r="B7057" s="1" t="s">
        <v>5</v>
      </c>
      <c r="C7057" s="1" t="s">
        <v>35</v>
      </c>
      <c r="D7057">
        <v>2020</v>
      </c>
      <c r="E7057">
        <v>35</v>
      </c>
      <c r="F7057">
        <v>3</v>
      </c>
      <c r="G7057" s="5" t="e">
        <f>IF(VLOOKUP(hist_data__2[[#This Row],[item_code]],hist_data__2[[#This Row],[item_code]:[sale_year]],3,FALSE)=2020,VLOOKUP(hist_data__2[[#This Row],[item_code]],Product[],5,FALSE),VLOOKUP(hist_data__2[[#This Row],[item_code]],Product[],4,FALSE))</f>
        <v>#N/A</v>
      </c>
      <c r="H7057" s="6" t="e">
        <f>hist_data__2[[#This Row],[quantity]]*hist_data__2[[#This Row],[sale_price]]</f>
        <v>#N/A</v>
      </c>
    </row>
    <row r="7058" spans="1:8" x14ac:dyDescent="0.25">
      <c r="A7058">
        <v>7057</v>
      </c>
      <c r="B7058" s="1" t="s">
        <v>5</v>
      </c>
      <c r="C7058" s="1" t="s">
        <v>35</v>
      </c>
      <c r="D7058">
        <v>2020</v>
      </c>
      <c r="E7058">
        <v>36</v>
      </c>
      <c r="F7058">
        <v>2</v>
      </c>
      <c r="G7058" s="5" t="e">
        <f>IF(VLOOKUP(hist_data__2[[#This Row],[item_code]],hist_data__2[[#This Row],[item_code]:[sale_year]],3,FALSE)=2020,VLOOKUP(hist_data__2[[#This Row],[item_code]],Product[],5,FALSE),VLOOKUP(hist_data__2[[#This Row],[item_code]],Product[],4,FALSE))</f>
        <v>#N/A</v>
      </c>
      <c r="H7058" s="6" t="e">
        <f>hist_data__2[[#This Row],[quantity]]*hist_data__2[[#This Row],[sale_price]]</f>
        <v>#N/A</v>
      </c>
    </row>
    <row r="7059" spans="1:8" x14ac:dyDescent="0.25">
      <c r="A7059">
        <v>7058</v>
      </c>
      <c r="B7059" s="1" t="s">
        <v>5</v>
      </c>
      <c r="C7059" s="1" t="s">
        <v>35</v>
      </c>
      <c r="D7059">
        <v>2020</v>
      </c>
      <c r="E7059">
        <v>37</v>
      </c>
      <c r="F7059">
        <v>3</v>
      </c>
      <c r="G7059" s="5" t="e">
        <f>IF(VLOOKUP(hist_data__2[[#This Row],[item_code]],hist_data__2[[#This Row],[item_code]:[sale_year]],3,FALSE)=2020,VLOOKUP(hist_data__2[[#This Row],[item_code]],Product[],5,FALSE),VLOOKUP(hist_data__2[[#This Row],[item_code]],Product[],4,FALSE))</f>
        <v>#N/A</v>
      </c>
      <c r="H7059" s="6" t="e">
        <f>hist_data__2[[#This Row],[quantity]]*hist_data__2[[#This Row],[sale_price]]</f>
        <v>#N/A</v>
      </c>
    </row>
    <row r="7060" spans="1:8" x14ac:dyDescent="0.25">
      <c r="A7060">
        <v>7059</v>
      </c>
      <c r="B7060" s="1" t="s">
        <v>5</v>
      </c>
      <c r="C7060" s="1" t="s">
        <v>35</v>
      </c>
      <c r="D7060">
        <v>2020</v>
      </c>
      <c r="E7060">
        <v>38</v>
      </c>
      <c r="F7060">
        <v>1</v>
      </c>
      <c r="G7060" s="5" t="e">
        <f>IF(VLOOKUP(hist_data__2[[#This Row],[item_code]],hist_data__2[[#This Row],[item_code]:[sale_year]],3,FALSE)=2020,VLOOKUP(hist_data__2[[#This Row],[item_code]],Product[],5,FALSE),VLOOKUP(hist_data__2[[#This Row],[item_code]],Product[],4,FALSE))</f>
        <v>#N/A</v>
      </c>
      <c r="H7060" s="6" t="e">
        <f>hist_data__2[[#This Row],[quantity]]*hist_data__2[[#This Row],[sale_price]]</f>
        <v>#N/A</v>
      </c>
    </row>
    <row r="7061" spans="1:8" x14ac:dyDescent="0.25">
      <c r="A7061">
        <v>7060</v>
      </c>
      <c r="B7061" s="1" t="s">
        <v>5</v>
      </c>
      <c r="C7061" s="1" t="s">
        <v>35</v>
      </c>
      <c r="D7061">
        <v>2020</v>
      </c>
      <c r="E7061">
        <v>39</v>
      </c>
      <c r="F7061">
        <v>3</v>
      </c>
      <c r="G7061" s="5" t="e">
        <f>IF(VLOOKUP(hist_data__2[[#This Row],[item_code]],hist_data__2[[#This Row],[item_code]:[sale_year]],3,FALSE)=2020,VLOOKUP(hist_data__2[[#This Row],[item_code]],Product[],5,FALSE),VLOOKUP(hist_data__2[[#This Row],[item_code]],Product[],4,FALSE))</f>
        <v>#N/A</v>
      </c>
      <c r="H7061" s="6" t="e">
        <f>hist_data__2[[#This Row],[quantity]]*hist_data__2[[#This Row],[sale_price]]</f>
        <v>#N/A</v>
      </c>
    </row>
    <row r="7062" spans="1:8" x14ac:dyDescent="0.25">
      <c r="A7062">
        <v>7061</v>
      </c>
      <c r="B7062" s="1" t="s">
        <v>5</v>
      </c>
      <c r="C7062" s="1" t="s">
        <v>35</v>
      </c>
      <c r="D7062">
        <v>2020</v>
      </c>
      <c r="E7062">
        <v>40</v>
      </c>
      <c r="F7062">
        <v>1</v>
      </c>
      <c r="G7062" s="5" t="e">
        <f>IF(VLOOKUP(hist_data__2[[#This Row],[item_code]],hist_data__2[[#This Row],[item_code]:[sale_year]],3,FALSE)=2020,VLOOKUP(hist_data__2[[#This Row],[item_code]],Product[],5,FALSE),VLOOKUP(hist_data__2[[#This Row],[item_code]],Product[],4,FALSE))</f>
        <v>#N/A</v>
      </c>
      <c r="H7062" s="6" t="e">
        <f>hist_data__2[[#This Row],[quantity]]*hist_data__2[[#This Row],[sale_price]]</f>
        <v>#N/A</v>
      </c>
    </row>
    <row r="7063" spans="1:8" x14ac:dyDescent="0.25">
      <c r="A7063">
        <v>7062</v>
      </c>
      <c r="B7063" s="1" t="s">
        <v>5</v>
      </c>
      <c r="C7063" s="1" t="s">
        <v>35</v>
      </c>
      <c r="D7063">
        <v>2020</v>
      </c>
      <c r="E7063">
        <v>41</v>
      </c>
      <c r="F7063">
        <v>2</v>
      </c>
      <c r="G7063" s="5" t="e">
        <f>IF(VLOOKUP(hist_data__2[[#This Row],[item_code]],hist_data__2[[#This Row],[item_code]:[sale_year]],3,FALSE)=2020,VLOOKUP(hist_data__2[[#This Row],[item_code]],Product[],5,FALSE),VLOOKUP(hist_data__2[[#This Row],[item_code]],Product[],4,FALSE))</f>
        <v>#N/A</v>
      </c>
      <c r="H7063" s="6" t="e">
        <f>hist_data__2[[#This Row],[quantity]]*hist_data__2[[#This Row],[sale_price]]</f>
        <v>#N/A</v>
      </c>
    </row>
    <row r="7064" spans="1:8" x14ac:dyDescent="0.25">
      <c r="A7064">
        <v>7063</v>
      </c>
      <c r="B7064" s="1" t="s">
        <v>5</v>
      </c>
      <c r="C7064" s="1" t="s">
        <v>35</v>
      </c>
      <c r="D7064">
        <v>2020</v>
      </c>
      <c r="E7064">
        <v>42</v>
      </c>
      <c r="F7064">
        <v>3</v>
      </c>
      <c r="G7064" s="5" t="e">
        <f>IF(VLOOKUP(hist_data__2[[#This Row],[item_code]],hist_data__2[[#This Row],[item_code]:[sale_year]],3,FALSE)=2020,VLOOKUP(hist_data__2[[#This Row],[item_code]],Product[],5,FALSE),VLOOKUP(hist_data__2[[#This Row],[item_code]],Product[],4,FALSE))</f>
        <v>#N/A</v>
      </c>
      <c r="H7064" s="6" t="e">
        <f>hist_data__2[[#This Row],[quantity]]*hist_data__2[[#This Row],[sale_price]]</f>
        <v>#N/A</v>
      </c>
    </row>
    <row r="7065" spans="1:8" x14ac:dyDescent="0.25">
      <c r="A7065">
        <v>7064</v>
      </c>
      <c r="B7065" s="1" t="s">
        <v>5</v>
      </c>
      <c r="C7065" s="1" t="s">
        <v>35</v>
      </c>
      <c r="D7065">
        <v>2020</v>
      </c>
      <c r="E7065">
        <v>43</v>
      </c>
      <c r="F7065">
        <v>2</v>
      </c>
      <c r="G7065" s="5" t="e">
        <f>IF(VLOOKUP(hist_data__2[[#This Row],[item_code]],hist_data__2[[#This Row],[item_code]:[sale_year]],3,FALSE)=2020,VLOOKUP(hist_data__2[[#This Row],[item_code]],Product[],5,FALSE),VLOOKUP(hist_data__2[[#This Row],[item_code]],Product[],4,FALSE))</f>
        <v>#N/A</v>
      </c>
      <c r="H7065" s="6" t="e">
        <f>hist_data__2[[#This Row],[quantity]]*hist_data__2[[#This Row],[sale_price]]</f>
        <v>#N/A</v>
      </c>
    </row>
    <row r="7066" spans="1:8" x14ac:dyDescent="0.25">
      <c r="A7066">
        <v>7065</v>
      </c>
      <c r="B7066" s="1" t="s">
        <v>5</v>
      </c>
      <c r="C7066" s="1" t="s">
        <v>35</v>
      </c>
      <c r="D7066">
        <v>2020</v>
      </c>
      <c r="E7066">
        <v>44</v>
      </c>
      <c r="F7066">
        <v>2</v>
      </c>
      <c r="G7066" s="5" t="e">
        <f>IF(VLOOKUP(hist_data__2[[#This Row],[item_code]],hist_data__2[[#This Row],[item_code]:[sale_year]],3,FALSE)=2020,VLOOKUP(hist_data__2[[#This Row],[item_code]],Product[],5,FALSE),VLOOKUP(hist_data__2[[#This Row],[item_code]],Product[],4,FALSE))</f>
        <v>#N/A</v>
      </c>
      <c r="H7066" s="6" t="e">
        <f>hist_data__2[[#This Row],[quantity]]*hist_data__2[[#This Row],[sale_price]]</f>
        <v>#N/A</v>
      </c>
    </row>
    <row r="7067" spans="1:8" x14ac:dyDescent="0.25">
      <c r="A7067">
        <v>7066</v>
      </c>
      <c r="B7067" s="1" t="s">
        <v>5</v>
      </c>
      <c r="C7067" s="1" t="s">
        <v>35</v>
      </c>
      <c r="D7067">
        <v>2020</v>
      </c>
      <c r="E7067">
        <v>45</v>
      </c>
      <c r="F7067">
        <v>2</v>
      </c>
      <c r="G7067" s="5" t="e">
        <f>IF(VLOOKUP(hist_data__2[[#This Row],[item_code]],hist_data__2[[#This Row],[item_code]:[sale_year]],3,FALSE)=2020,VLOOKUP(hist_data__2[[#This Row],[item_code]],Product[],5,FALSE),VLOOKUP(hist_data__2[[#This Row],[item_code]],Product[],4,FALSE))</f>
        <v>#N/A</v>
      </c>
      <c r="H7067" s="6" t="e">
        <f>hist_data__2[[#This Row],[quantity]]*hist_data__2[[#This Row],[sale_price]]</f>
        <v>#N/A</v>
      </c>
    </row>
    <row r="7068" spans="1:8" x14ac:dyDescent="0.25">
      <c r="A7068">
        <v>7067</v>
      </c>
      <c r="B7068" s="1" t="s">
        <v>5</v>
      </c>
      <c r="C7068" s="1" t="s">
        <v>35</v>
      </c>
      <c r="D7068">
        <v>2020</v>
      </c>
      <c r="E7068">
        <v>46</v>
      </c>
      <c r="F7068">
        <v>1</v>
      </c>
      <c r="G7068" s="5" t="e">
        <f>IF(VLOOKUP(hist_data__2[[#This Row],[item_code]],hist_data__2[[#This Row],[item_code]:[sale_year]],3,FALSE)=2020,VLOOKUP(hist_data__2[[#This Row],[item_code]],Product[],5,FALSE),VLOOKUP(hist_data__2[[#This Row],[item_code]],Product[],4,FALSE))</f>
        <v>#N/A</v>
      </c>
      <c r="H7068" s="6" t="e">
        <f>hist_data__2[[#This Row],[quantity]]*hist_data__2[[#This Row],[sale_price]]</f>
        <v>#N/A</v>
      </c>
    </row>
    <row r="7069" spans="1:8" x14ac:dyDescent="0.25">
      <c r="A7069">
        <v>7068</v>
      </c>
      <c r="B7069" s="1" t="s">
        <v>5</v>
      </c>
      <c r="C7069" s="1" t="s">
        <v>35</v>
      </c>
      <c r="D7069">
        <v>2020</v>
      </c>
      <c r="E7069">
        <v>47</v>
      </c>
      <c r="F7069">
        <v>1</v>
      </c>
      <c r="G7069" s="5" t="e">
        <f>IF(VLOOKUP(hist_data__2[[#This Row],[item_code]],hist_data__2[[#This Row],[item_code]:[sale_year]],3,FALSE)=2020,VLOOKUP(hist_data__2[[#This Row],[item_code]],Product[],5,FALSE),VLOOKUP(hist_data__2[[#This Row],[item_code]],Product[],4,FALSE))</f>
        <v>#N/A</v>
      </c>
      <c r="H7069" s="6" t="e">
        <f>hist_data__2[[#This Row],[quantity]]*hist_data__2[[#This Row],[sale_price]]</f>
        <v>#N/A</v>
      </c>
    </row>
    <row r="7070" spans="1:8" x14ac:dyDescent="0.25">
      <c r="A7070">
        <v>7069</v>
      </c>
      <c r="B7070" s="1" t="s">
        <v>5</v>
      </c>
      <c r="C7070" s="1" t="s">
        <v>35</v>
      </c>
      <c r="D7070">
        <v>2020</v>
      </c>
      <c r="E7070">
        <v>48</v>
      </c>
      <c r="F7070">
        <v>1</v>
      </c>
      <c r="G7070" s="5" t="e">
        <f>IF(VLOOKUP(hist_data__2[[#This Row],[item_code]],hist_data__2[[#This Row],[item_code]:[sale_year]],3,FALSE)=2020,VLOOKUP(hist_data__2[[#This Row],[item_code]],Product[],5,FALSE),VLOOKUP(hist_data__2[[#This Row],[item_code]],Product[],4,FALSE))</f>
        <v>#N/A</v>
      </c>
      <c r="H7070" s="6" t="e">
        <f>hist_data__2[[#This Row],[quantity]]*hist_data__2[[#This Row],[sale_price]]</f>
        <v>#N/A</v>
      </c>
    </row>
    <row r="7071" spans="1:8" x14ac:dyDescent="0.25">
      <c r="A7071">
        <v>7070</v>
      </c>
      <c r="B7071" s="1" t="s">
        <v>5</v>
      </c>
      <c r="C7071" s="1" t="s">
        <v>35</v>
      </c>
      <c r="D7071">
        <v>2020</v>
      </c>
      <c r="E7071">
        <v>49</v>
      </c>
      <c r="F7071">
        <v>2</v>
      </c>
      <c r="G7071" s="5" t="e">
        <f>IF(VLOOKUP(hist_data__2[[#This Row],[item_code]],hist_data__2[[#This Row],[item_code]:[sale_year]],3,FALSE)=2020,VLOOKUP(hist_data__2[[#This Row],[item_code]],Product[],5,FALSE),VLOOKUP(hist_data__2[[#This Row],[item_code]],Product[],4,FALSE))</f>
        <v>#N/A</v>
      </c>
      <c r="H7071" s="6" t="e">
        <f>hist_data__2[[#This Row],[quantity]]*hist_data__2[[#This Row],[sale_price]]</f>
        <v>#N/A</v>
      </c>
    </row>
    <row r="7072" spans="1:8" x14ac:dyDescent="0.25">
      <c r="A7072">
        <v>7071</v>
      </c>
      <c r="B7072" s="1" t="s">
        <v>5</v>
      </c>
      <c r="C7072" s="1" t="s">
        <v>35</v>
      </c>
      <c r="D7072">
        <v>2020</v>
      </c>
      <c r="E7072">
        <v>50</v>
      </c>
      <c r="F7072">
        <v>2</v>
      </c>
      <c r="G7072" s="5" t="e">
        <f>IF(VLOOKUP(hist_data__2[[#This Row],[item_code]],hist_data__2[[#This Row],[item_code]:[sale_year]],3,FALSE)=2020,VLOOKUP(hist_data__2[[#This Row],[item_code]],Product[],5,FALSE),VLOOKUP(hist_data__2[[#This Row],[item_code]],Product[],4,FALSE))</f>
        <v>#N/A</v>
      </c>
      <c r="H7072" s="6" t="e">
        <f>hist_data__2[[#This Row],[quantity]]*hist_data__2[[#This Row],[sale_price]]</f>
        <v>#N/A</v>
      </c>
    </row>
    <row r="7073" spans="1:8" x14ac:dyDescent="0.25">
      <c r="A7073">
        <v>7072</v>
      </c>
      <c r="B7073" s="1" t="s">
        <v>5</v>
      </c>
      <c r="C7073" s="1" t="s">
        <v>35</v>
      </c>
      <c r="D7073">
        <v>2020</v>
      </c>
      <c r="E7073">
        <v>51</v>
      </c>
      <c r="F7073">
        <v>2</v>
      </c>
      <c r="G7073" s="5" t="e">
        <f>IF(VLOOKUP(hist_data__2[[#This Row],[item_code]],hist_data__2[[#This Row],[item_code]:[sale_year]],3,FALSE)=2020,VLOOKUP(hist_data__2[[#This Row],[item_code]],Product[],5,FALSE),VLOOKUP(hist_data__2[[#This Row],[item_code]],Product[],4,FALSE))</f>
        <v>#N/A</v>
      </c>
      <c r="H7073" s="6" t="e">
        <f>hist_data__2[[#This Row],[quantity]]*hist_data__2[[#This Row],[sale_price]]</f>
        <v>#N/A</v>
      </c>
    </row>
    <row r="7074" spans="1:8" x14ac:dyDescent="0.25">
      <c r="A7074">
        <v>7073</v>
      </c>
      <c r="B7074" s="1" t="s">
        <v>5</v>
      </c>
      <c r="C7074" s="1" t="s">
        <v>33</v>
      </c>
      <c r="D7074">
        <v>2019</v>
      </c>
      <c r="E7074">
        <v>0</v>
      </c>
      <c r="F7074">
        <v>10</v>
      </c>
      <c r="G7074" s="5" t="e">
        <f>IF(VLOOKUP(hist_data__2[[#This Row],[item_code]],hist_data__2[[#This Row],[item_code]:[sale_year]],3,FALSE)=2020,VLOOKUP(hist_data__2[[#This Row],[item_code]],Product[],5,FALSE),VLOOKUP(hist_data__2[[#This Row],[item_code]],Product[],4,FALSE))</f>
        <v>#N/A</v>
      </c>
      <c r="H7074" s="6" t="e">
        <f>hist_data__2[[#This Row],[quantity]]*hist_data__2[[#This Row],[sale_price]]</f>
        <v>#N/A</v>
      </c>
    </row>
    <row r="7075" spans="1:8" x14ac:dyDescent="0.25">
      <c r="A7075">
        <v>7074</v>
      </c>
      <c r="B7075" s="1" t="s">
        <v>5</v>
      </c>
      <c r="C7075" s="1" t="s">
        <v>33</v>
      </c>
      <c r="D7075">
        <v>2019</v>
      </c>
      <c r="E7075">
        <v>1</v>
      </c>
      <c r="F7075">
        <v>14</v>
      </c>
      <c r="G7075" s="5" t="e">
        <f>IF(VLOOKUP(hist_data__2[[#This Row],[item_code]],hist_data__2[[#This Row],[item_code]:[sale_year]],3,FALSE)=2020,VLOOKUP(hist_data__2[[#This Row],[item_code]],Product[],5,FALSE),VLOOKUP(hist_data__2[[#This Row],[item_code]],Product[],4,FALSE))</f>
        <v>#N/A</v>
      </c>
      <c r="H7075" s="6" t="e">
        <f>hist_data__2[[#This Row],[quantity]]*hist_data__2[[#This Row],[sale_price]]</f>
        <v>#N/A</v>
      </c>
    </row>
    <row r="7076" spans="1:8" x14ac:dyDescent="0.25">
      <c r="A7076">
        <v>7075</v>
      </c>
      <c r="B7076" s="1" t="s">
        <v>5</v>
      </c>
      <c r="C7076" s="1" t="s">
        <v>33</v>
      </c>
      <c r="D7076">
        <v>2019</v>
      </c>
      <c r="E7076">
        <v>2</v>
      </c>
      <c r="F7076">
        <v>10</v>
      </c>
      <c r="G7076" s="5" t="e">
        <f>IF(VLOOKUP(hist_data__2[[#This Row],[item_code]],hist_data__2[[#This Row],[item_code]:[sale_year]],3,FALSE)=2020,VLOOKUP(hist_data__2[[#This Row],[item_code]],Product[],5,FALSE),VLOOKUP(hist_data__2[[#This Row],[item_code]],Product[],4,FALSE))</f>
        <v>#N/A</v>
      </c>
      <c r="H7076" s="6" t="e">
        <f>hist_data__2[[#This Row],[quantity]]*hist_data__2[[#This Row],[sale_price]]</f>
        <v>#N/A</v>
      </c>
    </row>
    <row r="7077" spans="1:8" x14ac:dyDescent="0.25">
      <c r="A7077">
        <v>7076</v>
      </c>
      <c r="B7077" s="1" t="s">
        <v>5</v>
      </c>
      <c r="C7077" s="1" t="s">
        <v>33</v>
      </c>
      <c r="D7077">
        <v>2019</v>
      </c>
      <c r="E7077">
        <v>3</v>
      </c>
      <c r="F7077">
        <v>13</v>
      </c>
      <c r="G7077" s="5" t="e">
        <f>IF(VLOOKUP(hist_data__2[[#This Row],[item_code]],hist_data__2[[#This Row],[item_code]:[sale_year]],3,FALSE)=2020,VLOOKUP(hist_data__2[[#This Row],[item_code]],Product[],5,FALSE),VLOOKUP(hist_data__2[[#This Row],[item_code]],Product[],4,FALSE))</f>
        <v>#N/A</v>
      </c>
      <c r="H7077" s="6" t="e">
        <f>hist_data__2[[#This Row],[quantity]]*hist_data__2[[#This Row],[sale_price]]</f>
        <v>#N/A</v>
      </c>
    </row>
    <row r="7078" spans="1:8" x14ac:dyDescent="0.25">
      <c r="A7078">
        <v>7077</v>
      </c>
      <c r="B7078" s="1" t="s">
        <v>5</v>
      </c>
      <c r="C7078" s="1" t="s">
        <v>33</v>
      </c>
      <c r="D7078">
        <v>2019</v>
      </c>
      <c r="E7078">
        <v>4</v>
      </c>
      <c r="F7078">
        <v>13</v>
      </c>
      <c r="G7078" s="5" t="e">
        <f>IF(VLOOKUP(hist_data__2[[#This Row],[item_code]],hist_data__2[[#This Row],[item_code]:[sale_year]],3,FALSE)=2020,VLOOKUP(hist_data__2[[#This Row],[item_code]],Product[],5,FALSE),VLOOKUP(hist_data__2[[#This Row],[item_code]],Product[],4,FALSE))</f>
        <v>#N/A</v>
      </c>
      <c r="H7078" s="6" t="e">
        <f>hist_data__2[[#This Row],[quantity]]*hist_data__2[[#This Row],[sale_price]]</f>
        <v>#N/A</v>
      </c>
    </row>
    <row r="7079" spans="1:8" x14ac:dyDescent="0.25">
      <c r="A7079">
        <v>7078</v>
      </c>
      <c r="B7079" s="1" t="s">
        <v>5</v>
      </c>
      <c r="C7079" s="1" t="s">
        <v>33</v>
      </c>
      <c r="D7079">
        <v>2019</v>
      </c>
      <c r="E7079">
        <v>5</v>
      </c>
      <c r="F7079">
        <v>12</v>
      </c>
      <c r="G7079" s="5" t="e">
        <f>IF(VLOOKUP(hist_data__2[[#This Row],[item_code]],hist_data__2[[#This Row],[item_code]:[sale_year]],3,FALSE)=2020,VLOOKUP(hist_data__2[[#This Row],[item_code]],Product[],5,FALSE),VLOOKUP(hist_data__2[[#This Row],[item_code]],Product[],4,FALSE))</f>
        <v>#N/A</v>
      </c>
      <c r="H7079" s="6" t="e">
        <f>hist_data__2[[#This Row],[quantity]]*hist_data__2[[#This Row],[sale_price]]</f>
        <v>#N/A</v>
      </c>
    </row>
    <row r="7080" spans="1:8" x14ac:dyDescent="0.25">
      <c r="A7080">
        <v>7079</v>
      </c>
      <c r="B7080" s="1" t="s">
        <v>5</v>
      </c>
      <c r="C7080" s="1" t="s">
        <v>33</v>
      </c>
      <c r="D7080">
        <v>2019</v>
      </c>
      <c r="E7080">
        <v>6</v>
      </c>
      <c r="F7080">
        <v>10</v>
      </c>
      <c r="G7080" s="5" t="e">
        <f>IF(VLOOKUP(hist_data__2[[#This Row],[item_code]],hist_data__2[[#This Row],[item_code]:[sale_year]],3,FALSE)=2020,VLOOKUP(hist_data__2[[#This Row],[item_code]],Product[],5,FALSE),VLOOKUP(hist_data__2[[#This Row],[item_code]],Product[],4,FALSE))</f>
        <v>#N/A</v>
      </c>
      <c r="H7080" s="6" t="e">
        <f>hist_data__2[[#This Row],[quantity]]*hist_data__2[[#This Row],[sale_price]]</f>
        <v>#N/A</v>
      </c>
    </row>
    <row r="7081" spans="1:8" x14ac:dyDescent="0.25">
      <c r="A7081">
        <v>7080</v>
      </c>
      <c r="B7081" s="1" t="s">
        <v>5</v>
      </c>
      <c r="C7081" s="1" t="s">
        <v>33</v>
      </c>
      <c r="D7081">
        <v>2019</v>
      </c>
      <c r="E7081">
        <v>7</v>
      </c>
      <c r="F7081">
        <v>14</v>
      </c>
      <c r="G7081" s="5" t="e">
        <f>IF(VLOOKUP(hist_data__2[[#This Row],[item_code]],hist_data__2[[#This Row],[item_code]:[sale_year]],3,FALSE)=2020,VLOOKUP(hist_data__2[[#This Row],[item_code]],Product[],5,FALSE),VLOOKUP(hist_data__2[[#This Row],[item_code]],Product[],4,FALSE))</f>
        <v>#N/A</v>
      </c>
      <c r="H7081" s="6" t="e">
        <f>hist_data__2[[#This Row],[quantity]]*hist_data__2[[#This Row],[sale_price]]</f>
        <v>#N/A</v>
      </c>
    </row>
    <row r="7082" spans="1:8" x14ac:dyDescent="0.25">
      <c r="A7082">
        <v>7081</v>
      </c>
      <c r="B7082" s="1" t="s">
        <v>5</v>
      </c>
      <c r="C7082" s="1" t="s">
        <v>33</v>
      </c>
      <c r="D7082">
        <v>2019</v>
      </c>
      <c r="E7082">
        <v>8</v>
      </c>
      <c r="F7082">
        <v>16</v>
      </c>
      <c r="G7082" s="5" t="e">
        <f>IF(VLOOKUP(hist_data__2[[#This Row],[item_code]],hist_data__2[[#This Row],[item_code]:[sale_year]],3,FALSE)=2020,VLOOKUP(hist_data__2[[#This Row],[item_code]],Product[],5,FALSE),VLOOKUP(hist_data__2[[#This Row],[item_code]],Product[],4,FALSE))</f>
        <v>#N/A</v>
      </c>
      <c r="H7082" s="6" t="e">
        <f>hist_data__2[[#This Row],[quantity]]*hist_data__2[[#This Row],[sale_price]]</f>
        <v>#N/A</v>
      </c>
    </row>
    <row r="7083" spans="1:8" x14ac:dyDescent="0.25">
      <c r="A7083">
        <v>7082</v>
      </c>
      <c r="B7083" s="1" t="s">
        <v>5</v>
      </c>
      <c r="C7083" s="1" t="s">
        <v>33</v>
      </c>
      <c r="D7083">
        <v>2019</v>
      </c>
      <c r="E7083">
        <v>9</v>
      </c>
      <c r="F7083">
        <v>15</v>
      </c>
      <c r="G7083" s="5" t="e">
        <f>IF(VLOOKUP(hist_data__2[[#This Row],[item_code]],hist_data__2[[#This Row],[item_code]:[sale_year]],3,FALSE)=2020,VLOOKUP(hist_data__2[[#This Row],[item_code]],Product[],5,FALSE),VLOOKUP(hist_data__2[[#This Row],[item_code]],Product[],4,FALSE))</f>
        <v>#N/A</v>
      </c>
      <c r="H7083" s="6" t="e">
        <f>hist_data__2[[#This Row],[quantity]]*hist_data__2[[#This Row],[sale_price]]</f>
        <v>#N/A</v>
      </c>
    </row>
    <row r="7084" spans="1:8" x14ac:dyDescent="0.25">
      <c r="A7084">
        <v>7083</v>
      </c>
      <c r="B7084" s="1" t="s">
        <v>5</v>
      </c>
      <c r="C7084" s="1" t="s">
        <v>33</v>
      </c>
      <c r="D7084">
        <v>2019</v>
      </c>
      <c r="E7084">
        <v>10</v>
      </c>
      <c r="F7084">
        <v>8</v>
      </c>
      <c r="G7084" s="5" t="e">
        <f>IF(VLOOKUP(hist_data__2[[#This Row],[item_code]],hist_data__2[[#This Row],[item_code]:[sale_year]],3,FALSE)=2020,VLOOKUP(hist_data__2[[#This Row],[item_code]],Product[],5,FALSE),VLOOKUP(hist_data__2[[#This Row],[item_code]],Product[],4,FALSE))</f>
        <v>#N/A</v>
      </c>
      <c r="H7084" s="6" t="e">
        <f>hist_data__2[[#This Row],[quantity]]*hist_data__2[[#This Row],[sale_price]]</f>
        <v>#N/A</v>
      </c>
    </row>
    <row r="7085" spans="1:8" x14ac:dyDescent="0.25">
      <c r="A7085">
        <v>7084</v>
      </c>
      <c r="B7085" s="1" t="s">
        <v>5</v>
      </c>
      <c r="C7085" s="1" t="s">
        <v>33</v>
      </c>
      <c r="D7085">
        <v>2019</v>
      </c>
      <c r="E7085">
        <v>11</v>
      </c>
      <c r="F7085">
        <v>10</v>
      </c>
      <c r="G7085" s="5" t="e">
        <f>IF(VLOOKUP(hist_data__2[[#This Row],[item_code]],hist_data__2[[#This Row],[item_code]:[sale_year]],3,FALSE)=2020,VLOOKUP(hist_data__2[[#This Row],[item_code]],Product[],5,FALSE),VLOOKUP(hist_data__2[[#This Row],[item_code]],Product[],4,FALSE))</f>
        <v>#N/A</v>
      </c>
      <c r="H7085" s="6" t="e">
        <f>hist_data__2[[#This Row],[quantity]]*hist_data__2[[#This Row],[sale_price]]</f>
        <v>#N/A</v>
      </c>
    </row>
    <row r="7086" spans="1:8" x14ac:dyDescent="0.25">
      <c r="A7086">
        <v>7085</v>
      </c>
      <c r="B7086" s="1" t="s">
        <v>5</v>
      </c>
      <c r="C7086" s="1" t="s">
        <v>33</v>
      </c>
      <c r="D7086">
        <v>2019</v>
      </c>
      <c r="E7086">
        <v>12</v>
      </c>
      <c r="F7086">
        <v>13</v>
      </c>
      <c r="G7086" s="5" t="e">
        <f>IF(VLOOKUP(hist_data__2[[#This Row],[item_code]],hist_data__2[[#This Row],[item_code]:[sale_year]],3,FALSE)=2020,VLOOKUP(hist_data__2[[#This Row],[item_code]],Product[],5,FALSE),VLOOKUP(hist_data__2[[#This Row],[item_code]],Product[],4,FALSE))</f>
        <v>#N/A</v>
      </c>
      <c r="H7086" s="6" t="e">
        <f>hist_data__2[[#This Row],[quantity]]*hist_data__2[[#This Row],[sale_price]]</f>
        <v>#N/A</v>
      </c>
    </row>
    <row r="7087" spans="1:8" x14ac:dyDescent="0.25">
      <c r="A7087">
        <v>7086</v>
      </c>
      <c r="B7087" s="1" t="s">
        <v>5</v>
      </c>
      <c r="C7087" s="1" t="s">
        <v>33</v>
      </c>
      <c r="D7087">
        <v>2019</v>
      </c>
      <c r="E7087">
        <v>13</v>
      </c>
      <c r="F7087">
        <v>15</v>
      </c>
      <c r="G7087" s="5" t="e">
        <f>IF(VLOOKUP(hist_data__2[[#This Row],[item_code]],hist_data__2[[#This Row],[item_code]:[sale_year]],3,FALSE)=2020,VLOOKUP(hist_data__2[[#This Row],[item_code]],Product[],5,FALSE),VLOOKUP(hist_data__2[[#This Row],[item_code]],Product[],4,FALSE))</f>
        <v>#N/A</v>
      </c>
      <c r="H7087" s="6" t="e">
        <f>hist_data__2[[#This Row],[quantity]]*hist_data__2[[#This Row],[sale_price]]</f>
        <v>#N/A</v>
      </c>
    </row>
    <row r="7088" spans="1:8" x14ac:dyDescent="0.25">
      <c r="A7088">
        <v>7087</v>
      </c>
      <c r="B7088" s="1" t="s">
        <v>5</v>
      </c>
      <c r="C7088" s="1" t="s">
        <v>33</v>
      </c>
      <c r="D7088">
        <v>2019</v>
      </c>
      <c r="E7088">
        <v>14</v>
      </c>
      <c r="F7088">
        <v>13</v>
      </c>
      <c r="G7088" s="5" t="e">
        <f>IF(VLOOKUP(hist_data__2[[#This Row],[item_code]],hist_data__2[[#This Row],[item_code]:[sale_year]],3,FALSE)=2020,VLOOKUP(hist_data__2[[#This Row],[item_code]],Product[],5,FALSE),VLOOKUP(hist_data__2[[#This Row],[item_code]],Product[],4,FALSE))</f>
        <v>#N/A</v>
      </c>
      <c r="H7088" s="6" t="e">
        <f>hist_data__2[[#This Row],[quantity]]*hist_data__2[[#This Row],[sale_price]]</f>
        <v>#N/A</v>
      </c>
    </row>
    <row r="7089" spans="1:8" x14ac:dyDescent="0.25">
      <c r="A7089">
        <v>7088</v>
      </c>
      <c r="B7089" s="1" t="s">
        <v>5</v>
      </c>
      <c r="C7089" s="1" t="s">
        <v>33</v>
      </c>
      <c r="D7089">
        <v>2019</v>
      </c>
      <c r="E7089">
        <v>15</v>
      </c>
      <c r="F7089">
        <v>14</v>
      </c>
      <c r="G7089" s="5" t="e">
        <f>IF(VLOOKUP(hist_data__2[[#This Row],[item_code]],hist_data__2[[#This Row],[item_code]:[sale_year]],3,FALSE)=2020,VLOOKUP(hist_data__2[[#This Row],[item_code]],Product[],5,FALSE),VLOOKUP(hist_data__2[[#This Row],[item_code]],Product[],4,FALSE))</f>
        <v>#N/A</v>
      </c>
      <c r="H7089" s="6" t="e">
        <f>hist_data__2[[#This Row],[quantity]]*hist_data__2[[#This Row],[sale_price]]</f>
        <v>#N/A</v>
      </c>
    </row>
    <row r="7090" spans="1:8" x14ac:dyDescent="0.25">
      <c r="A7090">
        <v>7089</v>
      </c>
      <c r="B7090" s="1" t="s">
        <v>5</v>
      </c>
      <c r="C7090" s="1" t="s">
        <v>33</v>
      </c>
      <c r="D7090">
        <v>2019</v>
      </c>
      <c r="E7090">
        <v>16</v>
      </c>
      <c r="F7090">
        <v>10</v>
      </c>
      <c r="G7090" s="5" t="e">
        <f>IF(VLOOKUP(hist_data__2[[#This Row],[item_code]],hist_data__2[[#This Row],[item_code]:[sale_year]],3,FALSE)=2020,VLOOKUP(hist_data__2[[#This Row],[item_code]],Product[],5,FALSE),VLOOKUP(hist_data__2[[#This Row],[item_code]],Product[],4,FALSE))</f>
        <v>#N/A</v>
      </c>
      <c r="H7090" s="6" t="e">
        <f>hist_data__2[[#This Row],[quantity]]*hist_data__2[[#This Row],[sale_price]]</f>
        <v>#N/A</v>
      </c>
    </row>
    <row r="7091" spans="1:8" x14ac:dyDescent="0.25">
      <c r="A7091">
        <v>7090</v>
      </c>
      <c r="B7091" s="1" t="s">
        <v>5</v>
      </c>
      <c r="C7091" s="1" t="s">
        <v>33</v>
      </c>
      <c r="D7091">
        <v>2019</v>
      </c>
      <c r="E7091">
        <v>17</v>
      </c>
      <c r="F7091">
        <v>10</v>
      </c>
      <c r="G7091" s="5" t="e">
        <f>IF(VLOOKUP(hist_data__2[[#This Row],[item_code]],hist_data__2[[#This Row],[item_code]:[sale_year]],3,FALSE)=2020,VLOOKUP(hist_data__2[[#This Row],[item_code]],Product[],5,FALSE),VLOOKUP(hist_data__2[[#This Row],[item_code]],Product[],4,FALSE))</f>
        <v>#N/A</v>
      </c>
      <c r="H7091" s="6" t="e">
        <f>hist_data__2[[#This Row],[quantity]]*hist_data__2[[#This Row],[sale_price]]</f>
        <v>#N/A</v>
      </c>
    </row>
    <row r="7092" spans="1:8" x14ac:dyDescent="0.25">
      <c r="A7092">
        <v>7091</v>
      </c>
      <c r="B7092" s="1" t="s">
        <v>5</v>
      </c>
      <c r="C7092" s="1" t="s">
        <v>33</v>
      </c>
      <c r="D7092">
        <v>2019</v>
      </c>
      <c r="E7092">
        <v>18</v>
      </c>
      <c r="F7092">
        <v>8</v>
      </c>
      <c r="G7092" s="5" t="e">
        <f>IF(VLOOKUP(hist_data__2[[#This Row],[item_code]],hist_data__2[[#This Row],[item_code]:[sale_year]],3,FALSE)=2020,VLOOKUP(hist_data__2[[#This Row],[item_code]],Product[],5,FALSE),VLOOKUP(hist_data__2[[#This Row],[item_code]],Product[],4,FALSE))</f>
        <v>#N/A</v>
      </c>
      <c r="H7092" s="6" t="e">
        <f>hist_data__2[[#This Row],[quantity]]*hist_data__2[[#This Row],[sale_price]]</f>
        <v>#N/A</v>
      </c>
    </row>
    <row r="7093" spans="1:8" x14ac:dyDescent="0.25">
      <c r="A7093">
        <v>7092</v>
      </c>
      <c r="B7093" s="1" t="s">
        <v>5</v>
      </c>
      <c r="C7093" s="1" t="s">
        <v>33</v>
      </c>
      <c r="D7093">
        <v>2019</v>
      </c>
      <c r="E7093">
        <v>19</v>
      </c>
      <c r="F7093">
        <v>8</v>
      </c>
      <c r="G7093" s="5" t="e">
        <f>IF(VLOOKUP(hist_data__2[[#This Row],[item_code]],hist_data__2[[#This Row],[item_code]:[sale_year]],3,FALSE)=2020,VLOOKUP(hist_data__2[[#This Row],[item_code]],Product[],5,FALSE),VLOOKUP(hist_data__2[[#This Row],[item_code]],Product[],4,FALSE))</f>
        <v>#N/A</v>
      </c>
      <c r="H7093" s="6" t="e">
        <f>hist_data__2[[#This Row],[quantity]]*hist_data__2[[#This Row],[sale_price]]</f>
        <v>#N/A</v>
      </c>
    </row>
    <row r="7094" spans="1:8" x14ac:dyDescent="0.25">
      <c r="A7094">
        <v>7093</v>
      </c>
      <c r="B7094" s="1" t="s">
        <v>5</v>
      </c>
      <c r="C7094" s="1" t="s">
        <v>33</v>
      </c>
      <c r="D7094">
        <v>2019</v>
      </c>
      <c r="E7094">
        <v>20</v>
      </c>
      <c r="F7094">
        <v>7</v>
      </c>
      <c r="G7094" s="5" t="e">
        <f>IF(VLOOKUP(hist_data__2[[#This Row],[item_code]],hist_data__2[[#This Row],[item_code]:[sale_year]],3,FALSE)=2020,VLOOKUP(hist_data__2[[#This Row],[item_code]],Product[],5,FALSE),VLOOKUP(hist_data__2[[#This Row],[item_code]],Product[],4,FALSE))</f>
        <v>#N/A</v>
      </c>
      <c r="H7094" s="6" t="e">
        <f>hist_data__2[[#This Row],[quantity]]*hist_data__2[[#This Row],[sale_price]]</f>
        <v>#N/A</v>
      </c>
    </row>
    <row r="7095" spans="1:8" x14ac:dyDescent="0.25">
      <c r="A7095">
        <v>7094</v>
      </c>
      <c r="B7095" s="1" t="s">
        <v>5</v>
      </c>
      <c r="C7095" s="1" t="s">
        <v>33</v>
      </c>
      <c r="D7095">
        <v>2019</v>
      </c>
      <c r="E7095">
        <v>21</v>
      </c>
      <c r="F7095">
        <v>12</v>
      </c>
      <c r="G7095" s="5" t="e">
        <f>IF(VLOOKUP(hist_data__2[[#This Row],[item_code]],hist_data__2[[#This Row],[item_code]:[sale_year]],3,FALSE)=2020,VLOOKUP(hist_data__2[[#This Row],[item_code]],Product[],5,FALSE),VLOOKUP(hist_data__2[[#This Row],[item_code]],Product[],4,FALSE))</f>
        <v>#N/A</v>
      </c>
      <c r="H7095" s="6" t="e">
        <f>hist_data__2[[#This Row],[quantity]]*hist_data__2[[#This Row],[sale_price]]</f>
        <v>#N/A</v>
      </c>
    </row>
    <row r="7096" spans="1:8" x14ac:dyDescent="0.25">
      <c r="A7096">
        <v>7095</v>
      </c>
      <c r="B7096" s="1" t="s">
        <v>5</v>
      </c>
      <c r="C7096" s="1" t="s">
        <v>33</v>
      </c>
      <c r="D7096">
        <v>2019</v>
      </c>
      <c r="E7096">
        <v>22</v>
      </c>
      <c r="F7096">
        <v>9</v>
      </c>
      <c r="G7096" s="5" t="e">
        <f>IF(VLOOKUP(hist_data__2[[#This Row],[item_code]],hist_data__2[[#This Row],[item_code]:[sale_year]],3,FALSE)=2020,VLOOKUP(hist_data__2[[#This Row],[item_code]],Product[],5,FALSE),VLOOKUP(hist_data__2[[#This Row],[item_code]],Product[],4,FALSE))</f>
        <v>#N/A</v>
      </c>
      <c r="H7096" s="6" t="e">
        <f>hist_data__2[[#This Row],[quantity]]*hist_data__2[[#This Row],[sale_price]]</f>
        <v>#N/A</v>
      </c>
    </row>
    <row r="7097" spans="1:8" x14ac:dyDescent="0.25">
      <c r="A7097">
        <v>7096</v>
      </c>
      <c r="B7097" s="1" t="s">
        <v>5</v>
      </c>
      <c r="C7097" s="1" t="s">
        <v>33</v>
      </c>
      <c r="D7097">
        <v>2019</v>
      </c>
      <c r="E7097">
        <v>23</v>
      </c>
      <c r="F7097">
        <v>10</v>
      </c>
      <c r="G7097" s="5" t="e">
        <f>IF(VLOOKUP(hist_data__2[[#This Row],[item_code]],hist_data__2[[#This Row],[item_code]:[sale_year]],3,FALSE)=2020,VLOOKUP(hist_data__2[[#This Row],[item_code]],Product[],5,FALSE),VLOOKUP(hist_data__2[[#This Row],[item_code]],Product[],4,FALSE))</f>
        <v>#N/A</v>
      </c>
      <c r="H7097" s="6" t="e">
        <f>hist_data__2[[#This Row],[quantity]]*hist_data__2[[#This Row],[sale_price]]</f>
        <v>#N/A</v>
      </c>
    </row>
    <row r="7098" spans="1:8" x14ac:dyDescent="0.25">
      <c r="A7098">
        <v>7097</v>
      </c>
      <c r="B7098" s="1" t="s">
        <v>5</v>
      </c>
      <c r="C7098" s="1" t="s">
        <v>33</v>
      </c>
      <c r="D7098">
        <v>2019</v>
      </c>
      <c r="E7098">
        <v>24</v>
      </c>
      <c r="F7098">
        <v>9</v>
      </c>
      <c r="G7098" s="5" t="e">
        <f>IF(VLOOKUP(hist_data__2[[#This Row],[item_code]],hist_data__2[[#This Row],[item_code]:[sale_year]],3,FALSE)=2020,VLOOKUP(hist_data__2[[#This Row],[item_code]],Product[],5,FALSE),VLOOKUP(hist_data__2[[#This Row],[item_code]],Product[],4,FALSE))</f>
        <v>#N/A</v>
      </c>
      <c r="H7098" s="6" t="e">
        <f>hist_data__2[[#This Row],[quantity]]*hist_data__2[[#This Row],[sale_price]]</f>
        <v>#N/A</v>
      </c>
    </row>
    <row r="7099" spans="1:8" x14ac:dyDescent="0.25">
      <c r="A7099">
        <v>7098</v>
      </c>
      <c r="B7099" s="1" t="s">
        <v>5</v>
      </c>
      <c r="C7099" s="1" t="s">
        <v>33</v>
      </c>
      <c r="D7099">
        <v>2019</v>
      </c>
      <c r="E7099">
        <v>25</v>
      </c>
      <c r="F7099">
        <v>6</v>
      </c>
      <c r="G7099" s="5" t="e">
        <f>IF(VLOOKUP(hist_data__2[[#This Row],[item_code]],hist_data__2[[#This Row],[item_code]:[sale_year]],3,FALSE)=2020,VLOOKUP(hist_data__2[[#This Row],[item_code]],Product[],5,FALSE),VLOOKUP(hist_data__2[[#This Row],[item_code]],Product[],4,FALSE))</f>
        <v>#N/A</v>
      </c>
      <c r="H7099" s="6" t="e">
        <f>hist_data__2[[#This Row],[quantity]]*hist_data__2[[#This Row],[sale_price]]</f>
        <v>#N/A</v>
      </c>
    </row>
    <row r="7100" spans="1:8" x14ac:dyDescent="0.25">
      <c r="A7100">
        <v>7099</v>
      </c>
      <c r="B7100" s="1" t="s">
        <v>5</v>
      </c>
      <c r="C7100" s="1" t="s">
        <v>33</v>
      </c>
      <c r="D7100">
        <v>2019</v>
      </c>
      <c r="E7100">
        <v>26</v>
      </c>
      <c r="F7100">
        <v>14</v>
      </c>
      <c r="G7100" s="5" t="e">
        <f>IF(VLOOKUP(hist_data__2[[#This Row],[item_code]],hist_data__2[[#This Row],[item_code]:[sale_year]],3,FALSE)=2020,VLOOKUP(hist_data__2[[#This Row],[item_code]],Product[],5,FALSE),VLOOKUP(hist_data__2[[#This Row],[item_code]],Product[],4,FALSE))</f>
        <v>#N/A</v>
      </c>
      <c r="H7100" s="6" t="e">
        <f>hist_data__2[[#This Row],[quantity]]*hist_data__2[[#This Row],[sale_price]]</f>
        <v>#N/A</v>
      </c>
    </row>
    <row r="7101" spans="1:8" x14ac:dyDescent="0.25">
      <c r="A7101">
        <v>7100</v>
      </c>
      <c r="B7101" s="1" t="s">
        <v>5</v>
      </c>
      <c r="C7101" s="1" t="s">
        <v>33</v>
      </c>
      <c r="D7101">
        <v>2019</v>
      </c>
      <c r="E7101">
        <v>27</v>
      </c>
      <c r="F7101">
        <v>13</v>
      </c>
      <c r="G7101" s="5" t="e">
        <f>IF(VLOOKUP(hist_data__2[[#This Row],[item_code]],hist_data__2[[#This Row],[item_code]:[sale_year]],3,FALSE)=2020,VLOOKUP(hist_data__2[[#This Row],[item_code]],Product[],5,FALSE),VLOOKUP(hist_data__2[[#This Row],[item_code]],Product[],4,FALSE))</f>
        <v>#N/A</v>
      </c>
      <c r="H7101" s="6" t="e">
        <f>hist_data__2[[#This Row],[quantity]]*hist_data__2[[#This Row],[sale_price]]</f>
        <v>#N/A</v>
      </c>
    </row>
    <row r="7102" spans="1:8" x14ac:dyDescent="0.25">
      <c r="A7102">
        <v>7101</v>
      </c>
      <c r="B7102" s="1" t="s">
        <v>5</v>
      </c>
      <c r="C7102" s="1" t="s">
        <v>33</v>
      </c>
      <c r="D7102">
        <v>2019</v>
      </c>
      <c r="E7102">
        <v>28</v>
      </c>
      <c r="F7102">
        <v>16</v>
      </c>
      <c r="G7102" s="5" t="e">
        <f>IF(VLOOKUP(hist_data__2[[#This Row],[item_code]],hist_data__2[[#This Row],[item_code]:[sale_year]],3,FALSE)=2020,VLOOKUP(hist_data__2[[#This Row],[item_code]],Product[],5,FALSE),VLOOKUP(hist_data__2[[#This Row],[item_code]],Product[],4,FALSE))</f>
        <v>#N/A</v>
      </c>
      <c r="H7102" s="6" t="e">
        <f>hist_data__2[[#This Row],[quantity]]*hist_data__2[[#This Row],[sale_price]]</f>
        <v>#N/A</v>
      </c>
    </row>
    <row r="7103" spans="1:8" x14ac:dyDescent="0.25">
      <c r="A7103">
        <v>7102</v>
      </c>
      <c r="B7103" s="1" t="s">
        <v>5</v>
      </c>
      <c r="C7103" s="1" t="s">
        <v>33</v>
      </c>
      <c r="D7103">
        <v>2019</v>
      </c>
      <c r="E7103">
        <v>29</v>
      </c>
      <c r="F7103">
        <v>15</v>
      </c>
      <c r="G7103" s="5" t="e">
        <f>IF(VLOOKUP(hist_data__2[[#This Row],[item_code]],hist_data__2[[#This Row],[item_code]:[sale_year]],3,FALSE)=2020,VLOOKUP(hist_data__2[[#This Row],[item_code]],Product[],5,FALSE),VLOOKUP(hist_data__2[[#This Row],[item_code]],Product[],4,FALSE))</f>
        <v>#N/A</v>
      </c>
      <c r="H7103" s="6" t="e">
        <f>hist_data__2[[#This Row],[quantity]]*hist_data__2[[#This Row],[sale_price]]</f>
        <v>#N/A</v>
      </c>
    </row>
    <row r="7104" spans="1:8" x14ac:dyDescent="0.25">
      <c r="A7104">
        <v>7103</v>
      </c>
      <c r="B7104" s="1" t="s">
        <v>5</v>
      </c>
      <c r="C7104" s="1" t="s">
        <v>33</v>
      </c>
      <c r="D7104">
        <v>2019</v>
      </c>
      <c r="E7104">
        <v>30</v>
      </c>
      <c r="F7104">
        <v>8</v>
      </c>
      <c r="G7104" s="5" t="e">
        <f>IF(VLOOKUP(hist_data__2[[#This Row],[item_code]],hist_data__2[[#This Row],[item_code]:[sale_year]],3,FALSE)=2020,VLOOKUP(hist_data__2[[#This Row],[item_code]],Product[],5,FALSE),VLOOKUP(hist_data__2[[#This Row],[item_code]],Product[],4,FALSE))</f>
        <v>#N/A</v>
      </c>
      <c r="H7104" s="6" t="e">
        <f>hist_data__2[[#This Row],[quantity]]*hist_data__2[[#This Row],[sale_price]]</f>
        <v>#N/A</v>
      </c>
    </row>
    <row r="7105" spans="1:8" x14ac:dyDescent="0.25">
      <c r="A7105">
        <v>7104</v>
      </c>
      <c r="B7105" s="1" t="s">
        <v>5</v>
      </c>
      <c r="C7105" s="1" t="s">
        <v>33</v>
      </c>
      <c r="D7105">
        <v>2019</v>
      </c>
      <c r="E7105">
        <v>31</v>
      </c>
      <c r="F7105">
        <v>14</v>
      </c>
      <c r="G7105" s="5" t="e">
        <f>IF(VLOOKUP(hist_data__2[[#This Row],[item_code]],hist_data__2[[#This Row],[item_code]:[sale_year]],3,FALSE)=2020,VLOOKUP(hist_data__2[[#This Row],[item_code]],Product[],5,FALSE),VLOOKUP(hist_data__2[[#This Row],[item_code]],Product[],4,FALSE))</f>
        <v>#N/A</v>
      </c>
      <c r="H7105" s="6" t="e">
        <f>hist_data__2[[#This Row],[quantity]]*hist_data__2[[#This Row],[sale_price]]</f>
        <v>#N/A</v>
      </c>
    </row>
    <row r="7106" spans="1:8" x14ac:dyDescent="0.25">
      <c r="A7106">
        <v>7105</v>
      </c>
      <c r="B7106" s="1" t="s">
        <v>5</v>
      </c>
      <c r="C7106" s="1" t="s">
        <v>33</v>
      </c>
      <c r="D7106">
        <v>2019</v>
      </c>
      <c r="E7106">
        <v>32</v>
      </c>
      <c r="F7106">
        <v>16</v>
      </c>
      <c r="G7106" s="5" t="e">
        <f>IF(VLOOKUP(hist_data__2[[#This Row],[item_code]],hist_data__2[[#This Row],[item_code]:[sale_year]],3,FALSE)=2020,VLOOKUP(hist_data__2[[#This Row],[item_code]],Product[],5,FALSE),VLOOKUP(hist_data__2[[#This Row],[item_code]],Product[],4,FALSE))</f>
        <v>#N/A</v>
      </c>
      <c r="H7106" s="6" t="e">
        <f>hist_data__2[[#This Row],[quantity]]*hist_data__2[[#This Row],[sale_price]]</f>
        <v>#N/A</v>
      </c>
    </row>
    <row r="7107" spans="1:8" x14ac:dyDescent="0.25">
      <c r="A7107">
        <v>7106</v>
      </c>
      <c r="B7107" s="1" t="s">
        <v>5</v>
      </c>
      <c r="C7107" s="1" t="s">
        <v>33</v>
      </c>
      <c r="D7107">
        <v>2019</v>
      </c>
      <c r="E7107">
        <v>33</v>
      </c>
      <c r="F7107">
        <v>12</v>
      </c>
      <c r="G7107" s="5" t="e">
        <f>IF(VLOOKUP(hist_data__2[[#This Row],[item_code]],hist_data__2[[#This Row],[item_code]:[sale_year]],3,FALSE)=2020,VLOOKUP(hist_data__2[[#This Row],[item_code]],Product[],5,FALSE),VLOOKUP(hist_data__2[[#This Row],[item_code]],Product[],4,FALSE))</f>
        <v>#N/A</v>
      </c>
      <c r="H7107" s="6" t="e">
        <f>hist_data__2[[#This Row],[quantity]]*hist_data__2[[#This Row],[sale_price]]</f>
        <v>#N/A</v>
      </c>
    </row>
    <row r="7108" spans="1:8" x14ac:dyDescent="0.25">
      <c r="A7108">
        <v>7107</v>
      </c>
      <c r="B7108" s="1" t="s">
        <v>5</v>
      </c>
      <c r="C7108" s="1" t="s">
        <v>33</v>
      </c>
      <c r="D7108">
        <v>2019</v>
      </c>
      <c r="E7108">
        <v>34</v>
      </c>
      <c r="F7108">
        <v>9</v>
      </c>
      <c r="G7108" s="5" t="e">
        <f>IF(VLOOKUP(hist_data__2[[#This Row],[item_code]],hist_data__2[[#This Row],[item_code]:[sale_year]],3,FALSE)=2020,VLOOKUP(hist_data__2[[#This Row],[item_code]],Product[],5,FALSE),VLOOKUP(hist_data__2[[#This Row],[item_code]],Product[],4,FALSE))</f>
        <v>#N/A</v>
      </c>
      <c r="H7108" s="6" t="e">
        <f>hist_data__2[[#This Row],[quantity]]*hist_data__2[[#This Row],[sale_price]]</f>
        <v>#N/A</v>
      </c>
    </row>
    <row r="7109" spans="1:8" x14ac:dyDescent="0.25">
      <c r="A7109">
        <v>7108</v>
      </c>
      <c r="B7109" s="1" t="s">
        <v>5</v>
      </c>
      <c r="C7109" s="1" t="s">
        <v>33</v>
      </c>
      <c r="D7109">
        <v>2019</v>
      </c>
      <c r="E7109">
        <v>35</v>
      </c>
      <c r="F7109">
        <v>11</v>
      </c>
      <c r="G7109" s="5" t="e">
        <f>IF(VLOOKUP(hist_data__2[[#This Row],[item_code]],hist_data__2[[#This Row],[item_code]:[sale_year]],3,FALSE)=2020,VLOOKUP(hist_data__2[[#This Row],[item_code]],Product[],5,FALSE),VLOOKUP(hist_data__2[[#This Row],[item_code]],Product[],4,FALSE))</f>
        <v>#N/A</v>
      </c>
      <c r="H7109" s="6" t="e">
        <f>hist_data__2[[#This Row],[quantity]]*hist_data__2[[#This Row],[sale_price]]</f>
        <v>#N/A</v>
      </c>
    </row>
    <row r="7110" spans="1:8" x14ac:dyDescent="0.25">
      <c r="A7110">
        <v>7109</v>
      </c>
      <c r="B7110" s="1" t="s">
        <v>5</v>
      </c>
      <c r="C7110" s="1" t="s">
        <v>33</v>
      </c>
      <c r="D7110">
        <v>2019</v>
      </c>
      <c r="E7110">
        <v>36</v>
      </c>
      <c r="F7110">
        <v>10</v>
      </c>
      <c r="G7110" s="5" t="e">
        <f>IF(VLOOKUP(hist_data__2[[#This Row],[item_code]],hist_data__2[[#This Row],[item_code]:[sale_year]],3,FALSE)=2020,VLOOKUP(hist_data__2[[#This Row],[item_code]],Product[],5,FALSE),VLOOKUP(hist_data__2[[#This Row],[item_code]],Product[],4,FALSE))</f>
        <v>#N/A</v>
      </c>
      <c r="H7110" s="6" t="e">
        <f>hist_data__2[[#This Row],[quantity]]*hist_data__2[[#This Row],[sale_price]]</f>
        <v>#N/A</v>
      </c>
    </row>
    <row r="7111" spans="1:8" x14ac:dyDescent="0.25">
      <c r="A7111">
        <v>7110</v>
      </c>
      <c r="B7111" s="1" t="s">
        <v>5</v>
      </c>
      <c r="C7111" s="1" t="s">
        <v>33</v>
      </c>
      <c r="D7111">
        <v>2019</v>
      </c>
      <c r="E7111">
        <v>37</v>
      </c>
      <c r="F7111">
        <v>10</v>
      </c>
      <c r="G7111" s="5" t="e">
        <f>IF(VLOOKUP(hist_data__2[[#This Row],[item_code]],hist_data__2[[#This Row],[item_code]:[sale_year]],3,FALSE)=2020,VLOOKUP(hist_data__2[[#This Row],[item_code]],Product[],5,FALSE),VLOOKUP(hist_data__2[[#This Row],[item_code]],Product[],4,FALSE))</f>
        <v>#N/A</v>
      </c>
      <c r="H7111" s="6" t="e">
        <f>hist_data__2[[#This Row],[quantity]]*hist_data__2[[#This Row],[sale_price]]</f>
        <v>#N/A</v>
      </c>
    </row>
    <row r="7112" spans="1:8" x14ac:dyDescent="0.25">
      <c r="A7112">
        <v>7111</v>
      </c>
      <c r="B7112" s="1" t="s">
        <v>5</v>
      </c>
      <c r="C7112" s="1" t="s">
        <v>33</v>
      </c>
      <c r="D7112">
        <v>2019</v>
      </c>
      <c r="E7112">
        <v>38</v>
      </c>
      <c r="F7112">
        <v>9</v>
      </c>
      <c r="G7112" s="5" t="e">
        <f>IF(VLOOKUP(hist_data__2[[#This Row],[item_code]],hist_data__2[[#This Row],[item_code]:[sale_year]],3,FALSE)=2020,VLOOKUP(hist_data__2[[#This Row],[item_code]],Product[],5,FALSE),VLOOKUP(hist_data__2[[#This Row],[item_code]],Product[],4,FALSE))</f>
        <v>#N/A</v>
      </c>
      <c r="H7112" s="6" t="e">
        <f>hist_data__2[[#This Row],[quantity]]*hist_data__2[[#This Row],[sale_price]]</f>
        <v>#N/A</v>
      </c>
    </row>
    <row r="7113" spans="1:8" x14ac:dyDescent="0.25">
      <c r="A7113">
        <v>7112</v>
      </c>
      <c r="B7113" s="1" t="s">
        <v>5</v>
      </c>
      <c r="C7113" s="1" t="s">
        <v>33</v>
      </c>
      <c r="D7113">
        <v>2019</v>
      </c>
      <c r="E7113">
        <v>39</v>
      </c>
      <c r="F7113">
        <v>6</v>
      </c>
      <c r="G7113" s="5" t="e">
        <f>IF(VLOOKUP(hist_data__2[[#This Row],[item_code]],hist_data__2[[#This Row],[item_code]:[sale_year]],3,FALSE)=2020,VLOOKUP(hist_data__2[[#This Row],[item_code]],Product[],5,FALSE),VLOOKUP(hist_data__2[[#This Row],[item_code]],Product[],4,FALSE))</f>
        <v>#N/A</v>
      </c>
      <c r="H7113" s="6" t="e">
        <f>hist_data__2[[#This Row],[quantity]]*hist_data__2[[#This Row],[sale_price]]</f>
        <v>#N/A</v>
      </c>
    </row>
    <row r="7114" spans="1:8" x14ac:dyDescent="0.25">
      <c r="A7114">
        <v>7113</v>
      </c>
      <c r="B7114" s="1" t="s">
        <v>5</v>
      </c>
      <c r="C7114" s="1" t="s">
        <v>33</v>
      </c>
      <c r="D7114">
        <v>2019</v>
      </c>
      <c r="E7114">
        <v>40</v>
      </c>
      <c r="F7114">
        <v>7</v>
      </c>
      <c r="G7114" s="5" t="e">
        <f>IF(VLOOKUP(hist_data__2[[#This Row],[item_code]],hist_data__2[[#This Row],[item_code]:[sale_year]],3,FALSE)=2020,VLOOKUP(hist_data__2[[#This Row],[item_code]],Product[],5,FALSE),VLOOKUP(hist_data__2[[#This Row],[item_code]],Product[],4,FALSE))</f>
        <v>#N/A</v>
      </c>
      <c r="H7114" s="6" t="e">
        <f>hist_data__2[[#This Row],[quantity]]*hist_data__2[[#This Row],[sale_price]]</f>
        <v>#N/A</v>
      </c>
    </row>
    <row r="7115" spans="1:8" x14ac:dyDescent="0.25">
      <c r="A7115">
        <v>7114</v>
      </c>
      <c r="B7115" s="1" t="s">
        <v>5</v>
      </c>
      <c r="C7115" s="1" t="s">
        <v>33</v>
      </c>
      <c r="D7115">
        <v>2019</v>
      </c>
      <c r="E7115">
        <v>41</v>
      </c>
      <c r="F7115">
        <v>6</v>
      </c>
      <c r="G7115" s="5" t="e">
        <f>IF(VLOOKUP(hist_data__2[[#This Row],[item_code]],hist_data__2[[#This Row],[item_code]:[sale_year]],3,FALSE)=2020,VLOOKUP(hist_data__2[[#This Row],[item_code]],Product[],5,FALSE),VLOOKUP(hist_data__2[[#This Row],[item_code]],Product[],4,FALSE))</f>
        <v>#N/A</v>
      </c>
      <c r="H7115" s="6" t="e">
        <f>hist_data__2[[#This Row],[quantity]]*hist_data__2[[#This Row],[sale_price]]</f>
        <v>#N/A</v>
      </c>
    </row>
    <row r="7116" spans="1:8" x14ac:dyDescent="0.25">
      <c r="A7116">
        <v>7115</v>
      </c>
      <c r="B7116" s="1" t="s">
        <v>5</v>
      </c>
      <c r="C7116" s="1" t="s">
        <v>33</v>
      </c>
      <c r="D7116">
        <v>2019</v>
      </c>
      <c r="E7116">
        <v>42</v>
      </c>
      <c r="F7116">
        <v>7</v>
      </c>
      <c r="G7116" s="5" t="e">
        <f>IF(VLOOKUP(hist_data__2[[#This Row],[item_code]],hist_data__2[[#This Row],[item_code]:[sale_year]],3,FALSE)=2020,VLOOKUP(hist_data__2[[#This Row],[item_code]],Product[],5,FALSE),VLOOKUP(hist_data__2[[#This Row],[item_code]],Product[],4,FALSE))</f>
        <v>#N/A</v>
      </c>
      <c r="H7116" s="6" t="e">
        <f>hist_data__2[[#This Row],[quantity]]*hist_data__2[[#This Row],[sale_price]]</f>
        <v>#N/A</v>
      </c>
    </row>
    <row r="7117" spans="1:8" x14ac:dyDescent="0.25">
      <c r="A7117">
        <v>7116</v>
      </c>
      <c r="B7117" s="1" t="s">
        <v>5</v>
      </c>
      <c r="C7117" s="1" t="s">
        <v>33</v>
      </c>
      <c r="D7117">
        <v>2019</v>
      </c>
      <c r="E7117">
        <v>43</v>
      </c>
      <c r="F7117">
        <v>6</v>
      </c>
      <c r="G7117" s="5" t="e">
        <f>IF(VLOOKUP(hist_data__2[[#This Row],[item_code]],hist_data__2[[#This Row],[item_code]:[sale_year]],3,FALSE)=2020,VLOOKUP(hist_data__2[[#This Row],[item_code]],Product[],5,FALSE),VLOOKUP(hist_data__2[[#This Row],[item_code]],Product[],4,FALSE))</f>
        <v>#N/A</v>
      </c>
      <c r="H7117" s="6" t="e">
        <f>hist_data__2[[#This Row],[quantity]]*hist_data__2[[#This Row],[sale_price]]</f>
        <v>#N/A</v>
      </c>
    </row>
    <row r="7118" spans="1:8" x14ac:dyDescent="0.25">
      <c r="A7118">
        <v>7117</v>
      </c>
      <c r="B7118" s="1" t="s">
        <v>5</v>
      </c>
      <c r="C7118" s="1" t="s">
        <v>33</v>
      </c>
      <c r="D7118">
        <v>2019</v>
      </c>
      <c r="E7118">
        <v>44</v>
      </c>
      <c r="F7118">
        <v>8</v>
      </c>
      <c r="G7118" s="5" t="e">
        <f>IF(VLOOKUP(hist_data__2[[#This Row],[item_code]],hist_data__2[[#This Row],[item_code]:[sale_year]],3,FALSE)=2020,VLOOKUP(hist_data__2[[#This Row],[item_code]],Product[],5,FALSE),VLOOKUP(hist_data__2[[#This Row],[item_code]],Product[],4,FALSE))</f>
        <v>#N/A</v>
      </c>
      <c r="H7118" s="6" t="e">
        <f>hist_data__2[[#This Row],[quantity]]*hist_data__2[[#This Row],[sale_price]]</f>
        <v>#N/A</v>
      </c>
    </row>
    <row r="7119" spans="1:8" x14ac:dyDescent="0.25">
      <c r="A7119">
        <v>7118</v>
      </c>
      <c r="B7119" s="1" t="s">
        <v>5</v>
      </c>
      <c r="C7119" s="1" t="s">
        <v>33</v>
      </c>
      <c r="D7119">
        <v>2019</v>
      </c>
      <c r="E7119">
        <v>45</v>
      </c>
      <c r="F7119">
        <v>6</v>
      </c>
      <c r="G7119" s="5" t="e">
        <f>IF(VLOOKUP(hist_data__2[[#This Row],[item_code]],hist_data__2[[#This Row],[item_code]:[sale_year]],3,FALSE)=2020,VLOOKUP(hist_data__2[[#This Row],[item_code]],Product[],5,FALSE),VLOOKUP(hist_data__2[[#This Row],[item_code]],Product[],4,FALSE))</f>
        <v>#N/A</v>
      </c>
      <c r="H7119" s="6" t="e">
        <f>hist_data__2[[#This Row],[quantity]]*hist_data__2[[#This Row],[sale_price]]</f>
        <v>#N/A</v>
      </c>
    </row>
    <row r="7120" spans="1:8" x14ac:dyDescent="0.25">
      <c r="A7120">
        <v>7119</v>
      </c>
      <c r="B7120" s="1" t="s">
        <v>5</v>
      </c>
      <c r="C7120" s="1" t="s">
        <v>33</v>
      </c>
      <c r="D7120">
        <v>2019</v>
      </c>
      <c r="E7120">
        <v>46</v>
      </c>
      <c r="F7120">
        <v>7</v>
      </c>
      <c r="G7120" s="5" t="e">
        <f>IF(VLOOKUP(hist_data__2[[#This Row],[item_code]],hist_data__2[[#This Row],[item_code]:[sale_year]],3,FALSE)=2020,VLOOKUP(hist_data__2[[#This Row],[item_code]],Product[],5,FALSE),VLOOKUP(hist_data__2[[#This Row],[item_code]],Product[],4,FALSE))</f>
        <v>#N/A</v>
      </c>
      <c r="H7120" s="6" t="e">
        <f>hist_data__2[[#This Row],[quantity]]*hist_data__2[[#This Row],[sale_price]]</f>
        <v>#N/A</v>
      </c>
    </row>
    <row r="7121" spans="1:8" x14ac:dyDescent="0.25">
      <c r="A7121">
        <v>7120</v>
      </c>
      <c r="B7121" s="1" t="s">
        <v>5</v>
      </c>
      <c r="C7121" s="1" t="s">
        <v>33</v>
      </c>
      <c r="D7121">
        <v>2019</v>
      </c>
      <c r="E7121">
        <v>47</v>
      </c>
      <c r="F7121">
        <v>8</v>
      </c>
      <c r="G7121" s="5" t="e">
        <f>IF(VLOOKUP(hist_data__2[[#This Row],[item_code]],hist_data__2[[#This Row],[item_code]:[sale_year]],3,FALSE)=2020,VLOOKUP(hist_data__2[[#This Row],[item_code]],Product[],5,FALSE),VLOOKUP(hist_data__2[[#This Row],[item_code]],Product[],4,FALSE))</f>
        <v>#N/A</v>
      </c>
      <c r="H7121" s="6" t="e">
        <f>hist_data__2[[#This Row],[quantity]]*hist_data__2[[#This Row],[sale_price]]</f>
        <v>#N/A</v>
      </c>
    </row>
    <row r="7122" spans="1:8" x14ac:dyDescent="0.25">
      <c r="A7122">
        <v>7121</v>
      </c>
      <c r="B7122" s="1" t="s">
        <v>5</v>
      </c>
      <c r="C7122" s="1" t="s">
        <v>33</v>
      </c>
      <c r="D7122">
        <v>2019</v>
      </c>
      <c r="E7122">
        <v>48</v>
      </c>
      <c r="F7122">
        <v>11</v>
      </c>
      <c r="G7122" s="5" t="e">
        <f>IF(VLOOKUP(hist_data__2[[#This Row],[item_code]],hist_data__2[[#This Row],[item_code]:[sale_year]],3,FALSE)=2020,VLOOKUP(hist_data__2[[#This Row],[item_code]],Product[],5,FALSE),VLOOKUP(hist_data__2[[#This Row],[item_code]],Product[],4,FALSE))</f>
        <v>#N/A</v>
      </c>
      <c r="H7122" s="6" t="e">
        <f>hist_data__2[[#This Row],[quantity]]*hist_data__2[[#This Row],[sale_price]]</f>
        <v>#N/A</v>
      </c>
    </row>
    <row r="7123" spans="1:8" x14ac:dyDescent="0.25">
      <c r="A7123">
        <v>7122</v>
      </c>
      <c r="B7123" s="1" t="s">
        <v>5</v>
      </c>
      <c r="C7123" s="1" t="s">
        <v>33</v>
      </c>
      <c r="D7123">
        <v>2019</v>
      </c>
      <c r="E7123">
        <v>49</v>
      </c>
      <c r="F7123">
        <v>8</v>
      </c>
      <c r="G7123" s="5" t="e">
        <f>IF(VLOOKUP(hist_data__2[[#This Row],[item_code]],hist_data__2[[#This Row],[item_code]:[sale_year]],3,FALSE)=2020,VLOOKUP(hist_data__2[[#This Row],[item_code]],Product[],5,FALSE),VLOOKUP(hist_data__2[[#This Row],[item_code]],Product[],4,FALSE))</f>
        <v>#N/A</v>
      </c>
      <c r="H7123" s="6" t="e">
        <f>hist_data__2[[#This Row],[quantity]]*hist_data__2[[#This Row],[sale_price]]</f>
        <v>#N/A</v>
      </c>
    </row>
    <row r="7124" spans="1:8" x14ac:dyDescent="0.25">
      <c r="A7124">
        <v>7123</v>
      </c>
      <c r="B7124" s="1" t="s">
        <v>5</v>
      </c>
      <c r="C7124" s="1" t="s">
        <v>33</v>
      </c>
      <c r="D7124">
        <v>2019</v>
      </c>
      <c r="E7124">
        <v>50</v>
      </c>
      <c r="F7124">
        <v>11</v>
      </c>
      <c r="G7124" s="5" t="e">
        <f>IF(VLOOKUP(hist_data__2[[#This Row],[item_code]],hist_data__2[[#This Row],[item_code]:[sale_year]],3,FALSE)=2020,VLOOKUP(hist_data__2[[#This Row],[item_code]],Product[],5,FALSE),VLOOKUP(hist_data__2[[#This Row],[item_code]],Product[],4,FALSE))</f>
        <v>#N/A</v>
      </c>
      <c r="H7124" s="6" t="e">
        <f>hist_data__2[[#This Row],[quantity]]*hist_data__2[[#This Row],[sale_price]]</f>
        <v>#N/A</v>
      </c>
    </row>
    <row r="7125" spans="1:8" x14ac:dyDescent="0.25">
      <c r="A7125">
        <v>7124</v>
      </c>
      <c r="B7125" s="1" t="s">
        <v>5</v>
      </c>
      <c r="C7125" s="1" t="s">
        <v>33</v>
      </c>
      <c r="D7125">
        <v>2019</v>
      </c>
      <c r="E7125">
        <v>51</v>
      </c>
      <c r="F7125">
        <v>4</v>
      </c>
      <c r="G7125" s="5" t="e">
        <f>IF(VLOOKUP(hist_data__2[[#This Row],[item_code]],hist_data__2[[#This Row],[item_code]:[sale_year]],3,FALSE)=2020,VLOOKUP(hist_data__2[[#This Row],[item_code]],Product[],5,FALSE),VLOOKUP(hist_data__2[[#This Row],[item_code]],Product[],4,FALSE))</f>
        <v>#N/A</v>
      </c>
      <c r="H7125" s="6" t="e">
        <f>hist_data__2[[#This Row],[quantity]]*hist_data__2[[#This Row],[sale_price]]</f>
        <v>#N/A</v>
      </c>
    </row>
    <row r="7126" spans="1:8" x14ac:dyDescent="0.25">
      <c r="A7126">
        <v>7125</v>
      </c>
      <c r="B7126" s="1" t="s">
        <v>5</v>
      </c>
      <c r="C7126" s="1" t="s">
        <v>33</v>
      </c>
      <c r="D7126">
        <v>2020</v>
      </c>
      <c r="E7126">
        <v>0</v>
      </c>
      <c r="F7126">
        <v>10</v>
      </c>
      <c r="G7126" s="5" t="e">
        <f>IF(VLOOKUP(hist_data__2[[#This Row],[item_code]],hist_data__2[[#This Row],[item_code]:[sale_year]],3,FALSE)=2020,VLOOKUP(hist_data__2[[#This Row],[item_code]],Product[],5,FALSE),VLOOKUP(hist_data__2[[#This Row],[item_code]],Product[],4,FALSE))</f>
        <v>#N/A</v>
      </c>
      <c r="H7126" s="6" t="e">
        <f>hist_data__2[[#This Row],[quantity]]*hist_data__2[[#This Row],[sale_price]]</f>
        <v>#N/A</v>
      </c>
    </row>
    <row r="7127" spans="1:8" x14ac:dyDescent="0.25">
      <c r="A7127">
        <v>7126</v>
      </c>
      <c r="B7127" s="1" t="s">
        <v>5</v>
      </c>
      <c r="C7127" s="1" t="s">
        <v>33</v>
      </c>
      <c r="D7127">
        <v>2020</v>
      </c>
      <c r="E7127">
        <v>1</v>
      </c>
      <c r="F7127">
        <v>8</v>
      </c>
      <c r="G7127" s="5" t="e">
        <f>IF(VLOOKUP(hist_data__2[[#This Row],[item_code]],hist_data__2[[#This Row],[item_code]:[sale_year]],3,FALSE)=2020,VLOOKUP(hist_data__2[[#This Row],[item_code]],Product[],5,FALSE),VLOOKUP(hist_data__2[[#This Row],[item_code]],Product[],4,FALSE))</f>
        <v>#N/A</v>
      </c>
      <c r="H7127" s="6" t="e">
        <f>hist_data__2[[#This Row],[quantity]]*hist_data__2[[#This Row],[sale_price]]</f>
        <v>#N/A</v>
      </c>
    </row>
    <row r="7128" spans="1:8" x14ac:dyDescent="0.25">
      <c r="A7128">
        <v>7127</v>
      </c>
      <c r="B7128" s="1" t="s">
        <v>5</v>
      </c>
      <c r="C7128" s="1" t="s">
        <v>33</v>
      </c>
      <c r="D7128">
        <v>2020</v>
      </c>
      <c r="E7128">
        <v>2</v>
      </c>
      <c r="F7128">
        <v>8</v>
      </c>
      <c r="G7128" s="5" t="e">
        <f>IF(VLOOKUP(hist_data__2[[#This Row],[item_code]],hist_data__2[[#This Row],[item_code]:[sale_year]],3,FALSE)=2020,VLOOKUP(hist_data__2[[#This Row],[item_code]],Product[],5,FALSE),VLOOKUP(hist_data__2[[#This Row],[item_code]],Product[],4,FALSE))</f>
        <v>#N/A</v>
      </c>
      <c r="H7128" s="6" t="e">
        <f>hist_data__2[[#This Row],[quantity]]*hist_data__2[[#This Row],[sale_price]]</f>
        <v>#N/A</v>
      </c>
    </row>
    <row r="7129" spans="1:8" x14ac:dyDescent="0.25">
      <c r="A7129">
        <v>7128</v>
      </c>
      <c r="B7129" s="1" t="s">
        <v>5</v>
      </c>
      <c r="C7129" s="1" t="s">
        <v>33</v>
      </c>
      <c r="D7129">
        <v>2020</v>
      </c>
      <c r="E7129">
        <v>3</v>
      </c>
      <c r="F7129">
        <v>7</v>
      </c>
      <c r="G7129" s="5" t="e">
        <f>IF(VLOOKUP(hist_data__2[[#This Row],[item_code]],hist_data__2[[#This Row],[item_code]:[sale_year]],3,FALSE)=2020,VLOOKUP(hist_data__2[[#This Row],[item_code]],Product[],5,FALSE),VLOOKUP(hist_data__2[[#This Row],[item_code]],Product[],4,FALSE))</f>
        <v>#N/A</v>
      </c>
      <c r="H7129" s="6" t="e">
        <f>hist_data__2[[#This Row],[quantity]]*hist_data__2[[#This Row],[sale_price]]</f>
        <v>#N/A</v>
      </c>
    </row>
    <row r="7130" spans="1:8" x14ac:dyDescent="0.25">
      <c r="A7130">
        <v>7129</v>
      </c>
      <c r="B7130" s="1" t="s">
        <v>5</v>
      </c>
      <c r="C7130" s="1" t="s">
        <v>33</v>
      </c>
      <c r="D7130">
        <v>2020</v>
      </c>
      <c r="E7130">
        <v>4</v>
      </c>
      <c r="F7130">
        <v>7</v>
      </c>
      <c r="G7130" s="5" t="e">
        <f>IF(VLOOKUP(hist_data__2[[#This Row],[item_code]],hist_data__2[[#This Row],[item_code]:[sale_year]],3,FALSE)=2020,VLOOKUP(hist_data__2[[#This Row],[item_code]],Product[],5,FALSE),VLOOKUP(hist_data__2[[#This Row],[item_code]],Product[],4,FALSE))</f>
        <v>#N/A</v>
      </c>
      <c r="H7130" s="6" t="e">
        <f>hist_data__2[[#This Row],[quantity]]*hist_data__2[[#This Row],[sale_price]]</f>
        <v>#N/A</v>
      </c>
    </row>
    <row r="7131" spans="1:8" x14ac:dyDescent="0.25">
      <c r="A7131">
        <v>7130</v>
      </c>
      <c r="B7131" s="1" t="s">
        <v>5</v>
      </c>
      <c r="C7131" s="1" t="s">
        <v>33</v>
      </c>
      <c r="D7131">
        <v>2020</v>
      </c>
      <c r="E7131">
        <v>5</v>
      </c>
      <c r="F7131">
        <v>8</v>
      </c>
      <c r="G7131" s="5" t="e">
        <f>IF(VLOOKUP(hist_data__2[[#This Row],[item_code]],hist_data__2[[#This Row],[item_code]:[sale_year]],3,FALSE)=2020,VLOOKUP(hist_data__2[[#This Row],[item_code]],Product[],5,FALSE),VLOOKUP(hist_data__2[[#This Row],[item_code]],Product[],4,FALSE))</f>
        <v>#N/A</v>
      </c>
      <c r="H7131" s="6" t="e">
        <f>hist_data__2[[#This Row],[quantity]]*hist_data__2[[#This Row],[sale_price]]</f>
        <v>#N/A</v>
      </c>
    </row>
    <row r="7132" spans="1:8" x14ac:dyDescent="0.25">
      <c r="A7132">
        <v>7131</v>
      </c>
      <c r="B7132" s="1" t="s">
        <v>5</v>
      </c>
      <c r="C7132" s="1" t="s">
        <v>33</v>
      </c>
      <c r="D7132">
        <v>2020</v>
      </c>
      <c r="E7132">
        <v>6</v>
      </c>
      <c r="F7132">
        <v>15</v>
      </c>
      <c r="G7132" s="5" t="e">
        <f>IF(VLOOKUP(hist_data__2[[#This Row],[item_code]],hist_data__2[[#This Row],[item_code]:[sale_year]],3,FALSE)=2020,VLOOKUP(hist_data__2[[#This Row],[item_code]],Product[],5,FALSE),VLOOKUP(hist_data__2[[#This Row],[item_code]],Product[],4,FALSE))</f>
        <v>#N/A</v>
      </c>
      <c r="H7132" s="6" t="e">
        <f>hist_data__2[[#This Row],[quantity]]*hist_data__2[[#This Row],[sale_price]]</f>
        <v>#N/A</v>
      </c>
    </row>
    <row r="7133" spans="1:8" x14ac:dyDescent="0.25">
      <c r="A7133">
        <v>7132</v>
      </c>
      <c r="B7133" s="1" t="s">
        <v>5</v>
      </c>
      <c r="C7133" s="1" t="s">
        <v>33</v>
      </c>
      <c r="D7133">
        <v>2020</v>
      </c>
      <c r="E7133">
        <v>7</v>
      </c>
      <c r="F7133">
        <v>18</v>
      </c>
      <c r="G7133" s="5" t="e">
        <f>IF(VLOOKUP(hist_data__2[[#This Row],[item_code]],hist_data__2[[#This Row],[item_code]:[sale_year]],3,FALSE)=2020,VLOOKUP(hist_data__2[[#This Row],[item_code]],Product[],5,FALSE),VLOOKUP(hist_data__2[[#This Row],[item_code]],Product[],4,FALSE))</f>
        <v>#N/A</v>
      </c>
      <c r="H7133" s="6" t="e">
        <f>hist_data__2[[#This Row],[quantity]]*hist_data__2[[#This Row],[sale_price]]</f>
        <v>#N/A</v>
      </c>
    </row>
    <row r="7134" spans="1:8" x14ac:dyDescent="0.25">
      <c r="A7134">
        <v>7133</v>
      </c>
      <c r="B7134" s="1" t="s">
        <v>5</v>
      </c>
      <c r="C7134" s="1" t="s">
        <v>33</v>
      </c>
      <c r="D7134">
        <v>2020</v>
      </c>
      <c r="E7134">
        <v>8</v>
      </c>
      <c r="F7134">
        <v>25</v>
      </c>
      <c r="G7134" s="5" t="e">
        <f>IF(VLOOKUP(hist_data__2[[#This Row],[item_code]],hist_data__2[[#This Row],[item_code]:[sale_year]],3,FALSE)=2020,VLOOKUP(hist_data__2[[#This Row],[item_code]],Product[],5,FALSE),VLOOKUP(hist_data__2[[#This Row],[item_code]],Product[],4,FALSE))</f>
        <v>#N/A</v>
      </c>
      <c r="H7134" s="6" t="e">
        <f>hist_data__2[[#This Row],[quantity]]*hist_data__2[[#This Row],[sale_price]]</f>
        <v>#N/A</v>
      </c>
    </row>
    <row r="7135" spans="1:8" x14ac:dyDescent="0.25">
      <c r="A7135">
        <v>7134</v>
      </c>
      <c r="B7135" s="1" t="s">
        <v>5</v>
      </c>
      <c r="C7135" s="1" t="s">
        <v>33</v>
      </c>
      <c r="D7135">
        <v>2020</v>
      </c>
      <c r="E7135">
        <v>9</v>
      </c>
      <c r="F7135">
        <v>16</v>
      </c>
      <c r="G7135" s="5" t="e">
        <f>IF(VLOOKUP(hist_data__2[[#This Row],[item_code]],hist_data__2[[#This Row],[item_code]:[sale_year]],3,FALSE)=2020,VLOOKUP(hist_data__2[[#This Row],[item_code]],Product[],5,FALSE),VLOOKUP(hist_data__2[[#This Row],[item_code]],Product[],4,FALSE))</f>
        <v>#N/A</v>
      </c>
      <c r="H7135" s="6" t="e">
        <f>hist_data__2[[#This Row],[quantity]]*hist_data__2[[#This Row],[sale_price]]</f>
        <v>#N/A</v>
      </c>
    </row>
    <row r="7136" spans="1:8" x14ac:dyDescent="0.25">
      <c r="A7136">
        <v>7135</v>
      </c>
      <c r="B7136" s="1" t="s">
        <v>5</v>
      </c>
      <c r="C7136" s="1" t="s">
        <v>33</v>
      </c>
      <c r="D7136">
        <v>2020</v>
      </c>
      <c r="E7136">
        <v>10</v>
      </c>
      <c r="F7136">
        <v>14</v>
      </c>
      <c r="G7136" s="5" t="e">
        <f>IF(VLOOKUP(hist_data__2[[#This Row],[item_code]],hist_data__2[[#This Row],[item_code]:[sale_year]],3,FALSE)=2020,VLOOKUP(hist_data__2[[#This Row],[item_code]],Product[],5,FALSE),VLOOKUP(hist_data__2[[#This Row],[item_code]],Product[],4,FALSE))</f>
        <v>#N/A</v>
      </c>
      <c r="H7136" s="6" t="e">
        <f>hist_data__2[[#This Row],[quantity]]*hist_data__2[[#This Row],[sale_price]]</f>
        <v>#N/A</v>
      </c>
    </row>
    <row r="7137" spans="1:8" x14ac:dyDescent="0.25">
      <c r="A7137">
        <v>7136</v>
      </c>
      <c r="B7137" s="1" t="s">
        <v>5</v>
      </c>
      <c r="C7137" s="1" t="s">
        <v>33</v>
      </c>
      <c r="D7137">
        <v>2020</v>
      </c>
      <c r="E7137">
        <v>11</v>
      </c>
      <c r="F7137">
        <v>11</v>
      </c>
      <c r="G7137" s="5" t="e">
        <f>IF(VLOOKUP(hist_data__2[[#This Row],[item_code]],hist_data__2[[#This Row],[item_code]:[sale_year]],3,FALSE)=2020,VLOOKUP(hist_data__2[[#This Row],[item_code]],Product[],5,FALSE),VLOOKUP(hist_data__2[[#This Row],[item_code]],Product[],4,FALSE))</f>
        <v>#N/A</v>
      </c>
      <c r="H7137" s="6" t="e">
        <f>hist_data__2[[#This Row],[quantity]]*hist_data__2[[#This Row],[sale_price]]</f>
        <v>#N/A</v>
      </c>
    </row>
    <row r="7138" spans="1:8" x14ac:dyDescent="0.25">
      <c r="A7138">
        <v>7137</v>
      </c>
      <c r="B7138" s="1" t="s">
        <v>5</v>
      </c>
      <c r="C7138" s="1" t="s">
        <v>33</v>
      </c>
      <c r="D7138">
        <v>2020</v>
      </c>
      <c r="E7138">
        <v>12</v>
      </c>
      <c r="F7138">
        <v>9</v>
      </c>
      <c r="G7138" s="5" t="e">
        <f>IF(VLOOKUP(hist_data__2[[#This Row],[item_code]],hist_data__2[[#This Row],[item_code]:[sale_year]],3,FALSE)=2020,VLOOKUP(hist_data__2[[#This Row],[item_code]],Product[],5,FALSE),VLOOKUP(hist_data__2[[#This Row],[item_code]],Product[],4,FALSE))</f>
        <v>#N/A</v>
      </c>
      <c r="H7138" s="6" t="e">
        <f>hist_data__2[[#This Row],[quantity]]*hist_data__2[[#This Row],[sale_price]]</f>
        <v>#N/A</v>
      </c>
    </row>
    <row r="7139" spans="1:8" x14ac:dyDescent="0.25">
      <c r="A7139">
        <v>7138</v>
      </c>
      <c r="B7139" s="1" t="s">
        <v>5</v>
      </c>
      <c r="C7139" s="1" t="s">
        <v>33</v>
      </c>
      <c r="D7139">
        <v>2020</v>
      </c>
      <c r="E7139">
        <v>13</v>
      </c>
      <c r="F7139">
        <v>6</v>
      </c>
      <c r="G7139" s="5" t="e">
        <f>IF(VLOOKUP(hist_data__2[[#This Row],[item_code]],hist_data__2[[#This Row],[item_code]:[sale_year]],3,FALSE)=2020,VLOOKUP(hist_data__2[[#This Row],[item_code]],Product[],5,FALSE),VLOOKUP(hist_data__2[[#This Row],[item_code]],Product[],4,FALSE))</f>
        <v>#N/A</v>
      </c>
      <c r="H7139" s="6" t="e">
        <f>hist_data__2[[#This Row],[quantity]]*hist_data__2[[#This Row],[sale_price]]</f>
        <v>#N/A</v>
      </c>
    </row>
    <row r="7140" spans="1:8" x14ac:dyDescent="0.25">
      <c r="A7140">
        <v>7139</v>
      </c>
      <c r="B7140" s="1" t="s">
        <v>5</v>
      </c>
      <c r="C7140" s="1" t="s">
        <v>33</v>
      </c>
      <c r="D7140">
        <v>2020</v>
      </c>
      <c r="E7140">
        <v>14</v>
      </c>
      <c r="F7140">
        <v>7</v>
      </c>
      <c r="G7140" s="5" t="e">
        <f>IF(VLOOKUP(hist_data__2[[#This Row],[item_code]],hist_data__2[[#This Row],[item_code]:[sale_year]],3,FALSE)=2020,VLOOKUP(hist_data__2[[#This Row],[item_code]],Product[],5,FALSE),VLOOKUP(hist_data__2[[#This Row],[item_code]],Product[],4,FALSE))</f>
        <v>#N/A</v>
      </c>
      <c r="H7140" s="6" t="e">
        <f>hist_data__2[[#This Row],[quantity]]*hist_data__2[[#This Row],[sale_price]]</f>
        <v>#N/A</v>
      </c>
    </row>
    <row r="7141" spans="1:8" x14ac:dyDescent="0.25">
      <c r="A7141">
        <v>7140</v>
      </c>
      <c r="B7141" s="1" t="s">
        <v>5</v>
      </c>
      <c r="C7141" s="1" t="s">
        <v>33</v>
      </c>
      <c r="D7141">
        <v>2020</v>
      </c>
      <c r="E7141">
        <v>15</v>
      </c>
      <c r="F7141">
        <v>11</v>
      </c>
      <c r="G7141" s="5" t="e">
        <f>IF(VLOOKUP(hist_data__2[[#This Row],[item_code]],hist_data__2[[#This Row],[item_code]:[sale_year]],3,FALSE)=2020,VLOOKUP(hist_data__2[[#This Row],[item_code]],Product[],5,FALSE),VLOOKUP(hist_data__2[[#This Row],[item_code]],Product[],4,FALSE))</f>
        <v>#N/A</v>
      </c>
      <c r="H7141" s="6" t="e">
        <f>hist_data__2[[#This Row],[quantity]]*hist_data__2[[#This Row],[sale_price]]</f>
        <v>#N/A</v>
      </c>
    </row>
    <row r="7142" spans="1:8" x14ac:dyDescent="0.25">
      <c r="A7142">
        <v>7141</v>
      </c>
      <c r="B7142" s="1" t="s">
        <v>5</v>
      </c>
      <c r="C7142" s="1" t="s">
        <v>33</v>
      </c>
      <c r="D7142">
        <v>2020</v>
      </c>
      <c r="E7142">
        <v>16</v>
      </c>
      <c r="F7142">
        <v>9</v>
      </c>
      <c r="G7142" s="5" t="e">
        <f>IF(VLOOKUP(hist_data__2[[#This Row],[item_code]],hist_data__2[[#This Row],[item_code]:[sale_year]],3,FALSE)=2020,VLOOKUP(hist_data__2[[#This Row],[item_code]],Product[],5,FALSE),VLOOKUP(hist_data__2[[#This Row],[item_code]],Product[],4,FALSE))</f>
        <v>#N/A</v>
      </c>
      <c r="H7142" s="6" t="e">
        <f>hist_data__2[[#This Row],[quantity]]*hist_data__2[[#This Row],[sale_price]]</f>
        <v>#N/A</v>
      </c>
    </row>
    <row r="7143" spans="1:8" x14ac:dyDescent="0.25">
      <c r="A7143">
        <v>7142</v>
      </c>
      <c r="B7143" s="1" t="s">
        <v>5</v>
      </c>
      <c r="C7143" s="1" t="s">
        <v>33</v>
      </c>
      <c r="D7143">
        <v>2020</v>
      </c>
      <c r="E7143">
        <v>17</v>
      </c>
      <c r="F7143">
        <v>8</v>
      </c>
      <c r="G7143" s="5" t="e">
        <f>IF(VLOOKUP(hist_data__2[[#This Row],[item_code]],hist_data__2[[#This Row],[item_code]:[sale_year]],3,FALSE)=2020,VLOOKUP(hist_data__2[[#This Row],[item_code]],Product[],5,FALSE),VLOOKUP(hist_data__2[[#This Row],[item_code]],Product[],4,FALSE))</f>
        <v>#N/A</v>
      </c>
      <c r="H7143" s="6" t="e">
        <f>hist_data__2[[#This Row],[quantity]]*hist_data__2[[#This Row],[sale_price]]</f>
        <v>#N/A</v>
      </c>
    </row>
    <row r="7144" spans="1:8" x14ac:dyDescent="0.25">
      <c r="A7144">
        <v>7143</v>
      </c>
      <c r="B7144" s="1" t="s">
        <v>5</v>
      </c>
      <c r="C7144" s="1" t="s">
        <v>33</v>
      </c>
      <c r="D7144">
        <v>2020</v>
      </c>
      <c r="E7144">
        <v>18</v>
      </c>
      <c r="F7144">
        <v>8</v>
      </c>
      <c r="G7144" s="5" t="e">
        <f>IF(VLOOKUP(hist_data__2[[#This Row],[item_code]],hist_data__2[[#This Row],[item_code]:[sale_year]],3,FALSE)=2020,VLOOKUP(hist_data__2[[#This Row],[item_code]],Product[],5,FALSE),VLOOKUP(hist_data__2[[#This Row],[item_code]],Product[],4,FALSE))</f>
        <v>#N/A</v>
      </c>
      <c r="H7144" s="6" t="e">
        <f>hist_data__2[[#This Row],[quantity]]*hist_data__2[[#This Row],[sale_price]]</f>
        <v>#N/A</v>
      </c>
    </row>
    <row r="7145" spans="1:8" x14ac:dyDescent="0.25">
      <c r="A7145">
        <v>7144</v>
      </c>
      <c r="B7145" s="1" t="s">
        <v>5</v>
      </c>
      <c r="C7145" s="1" t="s">
        <v>33</v>
      </c>
      <c r="D7145">
        <v>2020</v>
      </c>
      <c r="E7145">
        <v>19</v>
      </c>
      <c r="F7145">
        <v>7</v>
      </c>
      <c r="G7145" s="5" t="e">
        <f>IF(VLOOKUP(hist_data__2[[#This Row],[item_code]],hist_data__2[[#This Row],[item_code]:[sale_year]],3,FALSE)=2020,VLOOKUP(hist_data__2[[#This Row],[item_code]],Product[],5,FALSE),VLOOKUP(hist_data__2[[#This Row],[item_code]],Product[],4,FALSE))</f>
        <v>#N/A</v>
      </c>
      <c r="H7145" s="6" t="e">
        <f>hist_data__2[[#This Row],[quantity]]*hist_data__2[[#This Row],[sale_price]]</f>
        <v>#N/A</v>
      </c>
    </row>
    <row r="7146" spans="1:8" x14ac:dyDescent="0.25">
      <c r="A7146">
        <v>7145</v>
      </c>
      <c r="B7146" s="1" t="s">
        <v>5</v>
      </c>
      <c r="C7146" s="1" t="s">
        <v>33</v>
      </c>
      <c r="D7146">
        <v>2020</v>
      </c>
      <c r="E7146">
        <v>20</v>
      </c>
      <c r="F7146">
        <v>6</v>
      </c>
      <c r="G7146" s="5" t="e">
        <f>IF(VLOOKUP(hist_data__2[[#This Row],[item_code]],hist_data__2[[#This Row],[item_code]:[sale_year]],3,FALSE)=2020,VLOOKUP(hist_data__2[[#This Row],[item_code]],Product[],5,FALSE),VLOOKUP(hist_data__2[[#This Row],[item_code]],Product[],4,FALSE))</f>
        <v>#N/A</v>
      </c>
      <c r="H7146" s="6" t="e">
        <f>hist_data__2[[#This Row],[quantity]]*hist_data__2[[#This Row],[sale_price]]</f>
        <v>#N/A</v>
      </c>
    </row>
    <row r="7147" spans="1:8" x14ac:dyDescent="0.25">
      <c r="A7147">
        <v>7146</v>
      </c>
      <c r="B7147" s="1" t="s">
        <v>5</v>
      </c>
      <c r="C7147" s="1" t="s">
        <v>33</v>
      </c>
      <c r="D7147">
        <v>2020</v>
      </c>
      <c r="E7147">
        <v>21</v>
      </c>
      <c r="F7147">
        <v>9</v>
      </c>
      <c r="G7147" s="5" t="e">
        <f>IF(VLOOKUP(hist_data__2[[#This Row],[item_code]],hist_data__2[[#This Row],[item_code]:[sale_year]],3,FALSE)=2020,VLOOKUP(hist_data__2[[#This Row],[item_code]],Product[],5,FALSE),VLOOKUP(hist_data__2[[#This Row],[item_code]],Product[],4,FALSE))</f>
        <v>#N/A</v>
      </c>
      <c r="H7147" s="6" t="e">
        <f>hist_data__2[[#This Row],[quantity]]*hist_data__2[[#This Row],[sale_price]]</f>
        <v>#N/A</v>
      </c>
    </row>
    <row r="7148" spans="1:8" x14ac:dyDescent="0.25">
      <c r="A7148">
        <v>7147</v>
      </c>
      <c r="B7148" s="1" t="s">
        <v>5</v>
      </c>
      <c r="C7148" s="1" t="s">
        <v>33</v>
      </c>
      <c r="D7148">
        <v>2020</v>
      </c>
      <c r="E7148">
        <v>22</v>
      </c>
      <c r="F7148">
        <v>9</v>
      </c>
      <c r="G7148" s="5" t="e">
        <f>IF(VLOOKUP(hist_data__2[[#This Row],[item_code]],hist_data__2[[#This Row],[item_code]:[sale_year]],3,FALSE)=2020,VLOOKUP(hist_data__2[[#This Row],[item_code]],Product[],5,FALSE),VLOOKUP(hist_data__2[[#This Row],[item_code]],Product[],4,FALSE))</f>
        <v>#N/A</v>
      </c>
      <c r="H7148" s="6" t="e">
        <f>hist_data__2[[#This Row],[quantity]]*hist_data__2[[#This Row],[sale_price]]</f>
        <v>#N/A</v>
      </c>
    </row>
    <row r="7149" spans="1:8" x14ac:dyDescent="0.25">
      <c r="A7149">
        <v>7148</v>
      </c>
      <c r="B7149" s="1" t="s">
        <v>5</v>
      </c>
      <c r="C7149" s="1" t="s">
        <v>33</v>
      </c>
      <c r="D7149">
        <v>2020</v>
      </c>
      <c r="E7149">
        <v>23</v>
      </c>
      <c r="F7149">
        <v>9</v>
      </c>
      <c r="G7149" s="5" t="e">
        <f>IF(VLOOKUP(hist_data__2[[#This Row],[item_code]],hist_data__2[[#This Row],[item_code]:[sale_year]],3,FALSE)=2020,VLOOKUP(hist_data__2[[#This Row],[item_code]],Product[],5,FALSE),VLOOKUP(hist_data__2[[#This Row],[item_code]],Product[],4,FALSE))</f>
        <v>#N/A</v>
      </c>
      <c r="H7149" s="6" t="e">
        <f>hist_data__2[[#This Row],[quantity]]*hist_data__2[[#This Row],[sale_price]]</f>
        <v>#N/A</v>
      </c>
    </row>
    <row r="7150" spans="1:8" x14ac:dyDescent="0.25">
      <c r="A7150">
        <v>7149</v>
      </c>
      <c r="B7150" s="1" t="s">
        <v>5</v>
      </c>
      <c r="C7150" s="1" t="s">
        <v>33</v>
      </c>
      <c r="D7150">
        <v>2020</v>
      </c>
      <c r="E7150">
        <v>24</v>
      </c>
      <c r="F7150">
        <v>10</v>
      </c>
      <c r="G7150" s="5" t="e">
        <f>IF(VLOOKUP(hist_data__2[[#This Row],[item_code]],hist_data__2[[#This Row],[item_code]:[sale_year]],3,FALSE)=2020,VLOOKUP(hist_data__2[[#This Row],[item_code]],Product[],5,FALSE),VLOOKUP(hist_data__2[[#This Row],[item_code]],Product[],4,FALSE))</f>
        <v>#N/A</v>
      </c>
      <c r="H7150" s="6" t="e">
        <f>hist_data__2[[#This Row],[quantity]]*hist_data__2[[#This Row],[sale_price]]</f>
        <v>#N/A</v>
      </c>
    </row>
    <row r="7151" spans="1:8" x14ac:dyDescent="0.25">
      <c r="A7151">
        <v>7150</v>
      </c>
      <c r="B7151" s="1" t="s">
        <v>5</v>
      </c>
      <c r="C7151" s="1" t="s">
        <v>33</v>
      </c>
      <c r="D7151">
        <v>2020</v>
      </c>
      <c r="E7151">
        <v>25</v>
      </c>
      <c r="F7151">
        <v>12</v>
      </c>
      <c r="G7151" s="5" t="e">
        <f>IF(VLOOKUP(hist_data__2[[#This Row],[item_code]],hist_data__2[[#This Row],[item_code]:[sale_year]],3,FALSE)=2020,VLOOKUP(hist_data__2[[#This Row],[item_code]],Product[],5,FALSE),VLOOKUP(hist_data__2[[#This Row],[item_code]],Product[],4,FALSE))</f>
        <v>#N/A</v>
      </c>
      <c r="H7151" s="6" t="e">
        <f>hist_data__2[[#This Row],[quantity]]*hist_data__2[[#This Row],[sale_price]]</f>
        <v>#N/A</v>
      </c>
    </row>
    <row r="7152" spans="1:8" x14ac:dyDescent="0.25">
      <c r="A7152">
        <v>7151</v>
      </c>
      <c r="B7152" s="1" t="s">
        <v>5</v>
      </c>
      <c r="C7152" s="1" t="s">
        <v>33</v>
      </c>
      <c r="D7152">
        <v>2020</v>
      </c>
      <c r="E7152">
        <v>26</v>
      </c>
      <c r="F7152">
        <v>14</v>
      </c>
      <c r="G7152" s="5" t="e">
        <f>IF(VLOOKUP(hist_data__2[[#This Row],[item_code]],hist_data__2[[#This Row],[item_code]:[sale_year]],3,FALSE)=2020,VLOOKUP(hist_data__2[[#This Row],[item_code]],Product[],5,FALSE),VLOOKUP(hist_data__2[[#This Row],[item_code]],Product[],4,FALSE))</f>
        <v>#N/A</v>
      </c>
      <c r="H7152" s="6" t="e">
        <f>hist_data__2[[#This Row],[quantity]]*hist_data__2[[#This Row],[sale_price]]</f>
        <v>#N/A</v>
      </c>
    </row>
    <row r="7153" spans="1:8" x14ac:dyDescent="0.25">
      <c r="A7153">
        <v>7152</v>
      </c>
      <c r="B7153" s="1" t="s">
        <v>5</v>
      </c>
      <c r="C7153" s="1" t="s">
        <v>33</v>
      </c>
      <c r="D7153">
        <v>2020</v>
      </c>
      <c r="E7153">
        <v>27</v>
      </c>
      <c r="F7153">
        <v>17</v>
      </c>
      <c r="G7153" s="5" t="e">
        <f>IF(VLOOKUP(hist_data__2[[#This Row],[item_code]],hist_data__2[[#This Row],[item_code]:[sale_year]],3,FALSE)=2020,VLOOKUP(hist_data__2[[#This Row],[item_code]],Product[],5,FALSE),VLOOKUP(hist_data__2[[#This Row],[item_code]],Product[],4,FALSE))</f>
        <v>#N/A</v>
      </c>
      <c r="H7153" s="6" t="e">
        <f>hist_data__2[[#This Row],[quantity]]*hist_data__2[[#This Row],[sale_price]]</f>
        <v>#N/A</v>
      </c>
    </row>
    <row r="7154" spans="1:8" x14ac:dyDescent="0.25">
      <c r="A7154">
        <v>7153</v>
      </c>
      <c r="B7154" s="1" t="s">
        <v>5</v>
      </c>
      <c r="C7154" s="1" t="s">
        <v>33</v>
      </c>
      <c r="D7154">
        <v>2020</v>
      </c>
      <c r="E7154">
        <v>28</v>
      </c>
      <c r="F7154">
        <v>18</v>
      </c>
      <c r="G7154" s="5" t="e">
        <f>IF(VLOOKUP(hist_data__2[[#This Row],[item_code]],hist_data__2[[#This Row],[item_code]:[sale_year]],3,FALSE)=2020,VLOOKUP(hist_data__2[[#This Row],[item_code]],Product[],5,FALSE),VLOOKUP(hist_data__2[[#This Row],[item_code]],Product[],4,FALSE))</f>
        <v>#N/A</v>
      </c>
      <c r="H7154" s="6" t="e">
        <f>hist_data__2[[#This Row],[quantity]]*hist_data__2[[#This Row],[sale_price]]</f>
        <v>#N/A</v>
      </c>
    </row>
    <row r="7155" spans="1:8" x14ac:dyDescent="0.25">
      <c r="A7155">
        <v>7154</v>
      </c>
      <c r="B7155" s="1" t="s">
        <v>5</v>
      </c>
      <c r="C7155" s="1" t="s">
        <v>33</v>
      </c>
      <c r="D7155">
        <v>2020</v>
      </c>
      <c r="E7155">
        <v>29</v>
      </c>
      <c r="F7155">
        <v>14</v>
      </c>
      <c r="G7155" s="5" t="e">
        <f>IF(VLOOKUP(hist_data__2[[#This Row],[item_code]],hist_data__2[[#This Row],[item_code]:[sale_year]],3,FALSE)=2020,VLOOKUP(hist_data__2[[#This Row],[item_code]],Product[],5,FALSE),VLOOKUP(hist_data__2[[#This Row],[item_code]],Product[],4,FALSE))</f>
        <v>#N/A</v>
      </c>
      <c r="H7155" s="6" t="e">
        <f>hist_data__2[[#This Row],[quantity]]*hist_data__2[[#This Row],[sale_price]]</f>
        <v>#N/A</v>
      </c>
    </row>
    <row r="7156" spans="1:8" x14ac:dyDescent="0.25">
      <c r="A7156">
        <v>7155</v>
      </c>
      <c r="B7156" s="1" t="s">
        <v>5</v>
      </c>
      <c r="C7156" s="1" t="s">
        <v>33</v>
      </c>
      <c r="D7156">
        <v>2020</v>
      </c>
      <c r="E7156">
        <v>30</v>
      </c>
      <c r="F7156">
        <v>17</v>
      </c>
      <c r="G7156" s="5" t="e">
        <f>IF(VLOOKUP(hist_data__2[[#This Row],[item_code]],hist_data__2[[#This Row],[item_code]:[sale_year]],3,FALSE)=2020,VLOOKUP(hist_data__2[[#This Row],[item_code]],Product[],5,FALSE),VLOOKUP(hist_data__2[[#This Row],[item_code]],Product[],4,FALSE))</f>
        <v>#N/A</v>
      </c>
      <c r="H7156" s="6" t="e">
        <f>hist_data__2[[#This Row],[quantity]]*hist_data__2[[#This Row],[sale_price]]</f>
        <v>#N/A</v>
      </c>
    </row>
    <row r="7157" spans="1:8" x14ac:dyDescent="0.25">
      <c r="A7157">
        <v>7156</v>
      </c>
      <c r="B7157" s="1" t="s">
        <v>5</v>
      </c>
      <c r="C7157" s="1" t="s">
        <v>33</v>
      </c>
      <c r="D7157">
        <v>2020</v>
      </c>
      <c r="E7157">
        <v>31</v>
      </c>
      <c r="F7157">
        <v>10</v>
      </c>
      <c r="G7157" s="5" t="e">
        <f>IF(VLOOKUP(hist_data__2[[#This Row],[item_code]],hist_data__2[[#This Row],[item_code]:[sale_year]],3,FALSE)=2020,VLOOKUP(hist_data__2[[#This Row],[item_code]],Product[],5,FALSE),VLOOKUP(hist_data__2[[#This Row],[item_code]],Product[],4,FALSE))</f>
        <v>#N/A</v>
      </c>
      <c r="H7157" s="6" t="e">
        <f>hist_data__2[[#This Row],[quantity]]*hist_data__2[[#This Row],[sale_price]]</f>
        <v>#N/A</v>
      </c>
    </row>
    <row r="7158" spans="1:8" x14ac:dyDescent="0.25">
      <c r="A7158">
        <v>7157</v>
      </c>
      <c r="B7158" s="1" t="s">
        <v>5</v>
      </c>
      <c r="C7158" s="1" t="s">
        <v>33</v>
      </c>
      <c r="D7158">
        <v>2020</v>
      </c>
      <c r="E7158">
        <v>32</v>
      </c>
      <c r="F7158">
        <v>13</v>
      </c>
      <c r="G7158" s="5" t="e">
        <f>IF(VLOOKUP(hist_data__2[[#This Row],[item_code]],hist_data__2[[#This Row],[item_code]:[sale_year]],3,FALSE)=2020,VLOOKUP(hist_data__2[[#This Row],[item_code]],Product[],5,FALSE),VLOOKUP(hist_data__2[[#This Row],[item_code]],Product[],4,FALSE))</f>
        <v>#N/A</v>
      </c>
      <c r="H7158" s="6" t="e">
        <f>hist_data__2[[#This Row],[quantity]]*hist_data__2[[#This Row],[sale_price]]</f>
        <v>#N/A</v>
      </c>
    </row>
    <row r="7159" spans="1:8" x14ac:dyDescent="0.25">
      <c r="A7159">
        <v>7158</v>
      </c>
      <c r="B7159" s="1" t="s">
        <v>5</v>
      </c>
      <c r="C7159" s="1" t="s">
        <v>33</v>
      </c>
      <c r="D7159">
        <v>2020</v>
      </c>
      <c r="E7159">
        <v>33</v>
      </c>
      <c r="F7159">
        <v>10</v>
      </c>
      <c r="G7159" s="5" t="e">
        <f>IF(VLOOKUP(hist_data__2[[#This Row],[item_code]],hist_data__2[[#This Row],[item_code]:[sale_year]],3,FALSE)=2020,VLOOKUP(hist_data__2[[#This Row],[item_code]],Product[],5,FALSE),VLOOKUP(hist_data__2[[#This Row],[item_code]],Product[],4,FALSE))</f>
        <v>#N/A</v>
      </c>
      <c r="H7159" s="6" t="e">
        <f>hist_data__2[[#This Row],[quantity]]*hist_data__2[[#This Row],[sale_price]]</f>
        <v>#N/A</v>
      </c>
    </row>
    <row r="7160" spans="1:8" x14ac:dyDescent="0.25">
      <c r="A7160">
        <v>7159</v>
      </c>
      <c r="B7160" s="1" t="s">
        <v>5</v>
      </c>
      <c r="C7160" s="1" t="s">
        <v>33</v>
      </c>
      <c r="D7160">
        <v>2020</v>
      </c>
      <c r="E7160">
        <v>34</v>
      </c>
      <c r="F7160">
        <v>8</v>
      </c>
      <c r="G7160" s="5" t="e">
        <f>IF(VLOOKUP(hist_data__2[[#This Row],[item_code]],hist_data__2[[#This Row],[item_code]:[sale_year]],3,FALSE)=2020,VLOOKUP(hist_data__2[[#This Row],[item_code]],Product[],5,FALSE),VLOOKUP(hist_data__2[[#This Row],[item_code]],Product[],4,FALSE))</f>
        <v>#N/A</v>
      </c>
      <c r="H7160" s="6" t="e">
        <f>hist_data__2[[#This Row],[quantity]]*hist_data__2[[#This Row],[sale_price]]</f>
        <v>#N/A</v>
      </c>
    </row>
    <row r="7161" spans="1:8" x14ac:dyDescent="0.25">
      <c r="A7161">
        <v>7160</v>
      </c>
      <c r="B7161" s="1" t="s">
        <v>5</v>
      </c>
      <c r="C7161" s="1" t="s">
        <v>33</v>
      </c>
      <c r="D7161">
        <v>2020</v>
      </c>
      <c r="E7161">
        <v>35</v>
      </c>
      <c r="F7161">
        <v>7</v>
      </c>
      <c r="G7161" s="5" t="e">
        <f>IF(VLOOKUP(hist_data__2[[#This Row],[item_code]],hist_data__2[[#This Row],[item_code]:[sale_year]],3,FALSE)=2020,VLOOKUP(hist_data__2[[#This Row],[item_code]],Product[],5,FALSE),VLOOKUP(hist_data__2[[#This Row],[item_code]],Product[],4,FALSE))</f>
        <v>#N/A</v>
      </c>
      <c r="H7161" s="6" t="e">
        <f>hist_data__2[[#This Row],[quantity]]*hist_data__2[[#This Row],[sale_price]]</f>
        <v>#N/A</v>
      </c>
    </row>
    <row r="7162" spans="1:8" x14ac:dyDescent="0.25">
      <c r="A7162">
        <v>7161</v>
      </c>
      <c r="B7162" s="1" t="s">
        <v>5</v>
      </c>
      <c r="C7162" s="1" t="s">
        <v>33</v>
      </c>
      <c r="D7162">
        <v>2020</v>
      </c>
      <c r="E7162">
        <v>36</v>
      </c>
      <c r="F7162">
        <v>7</v>
      </c>
      <c r="G7162" s="5" t="e">
        <f>IF(VLOOKUP(hist_data__2[[#This Row],[item_code]],hist_data__2[[#This Row],[item_code]:[sale_year]],3,FALSE)=2020,VLOOKUP(hist_data__2[[#This Row],[item_code]],Product[],5,FALSE),VLOOKUP(hist_data__2[[#This Row],[item_code]],Product[],4,FALSE))</f>
        <v>#N/A</v>
      </c>
      <c r="H7162" s="6" t="e">
        <f>hist_data__2[[#This Row],[quantity]]*hist_data__2[[#This Row],[sale_price]]</f>
        <v>#N/A</v>
      </c>
    </row>
    <row r="7163" spans="1:8" x14ac:dyDescent="0.25">
      <c r="A7163">
        <v>7162</v>
      </c>
      <c r="B7163" s="1" t="s">
        <v>5</v>
      </c>
      <c r="C7163" s="1" t="s">
        <v>33</v>
      </c>
      <c r="D7163">
        <v>2020</v>
      </c>
      <c r="E7163">
        <v>37</v>
      </c>
      <c r="F7163">
        <v>8</v>
      </c>
      <c r="G7163" s="5" t="e">
        <f>IF(VLOOKUP(hist_data__2[[#This Row],[item_code]],hist_data__2[[#This Row],[item_code]:[sale_year]],3,FALSE)=2020,VLOOKUP(hist_data__2[[#This Row],[item_code]],Product[],5,FALSE),VLOOKUP(hist_data__2[[#This Row],[item_code]],Product[],4,FALSE))</f>
        <v>#N/A</v>
      </c>
      <c r="H7163" s="6" t="e">
        <f>hist_data__2[[#This Row],[quantity]]*hist_data__2[[#This Row],[sale_price]]</f>
        <v>#N/A</v>
      </c>
    </row>
    <row r="7164" spans="1:8" x14ac:dyDescent="0.25">
      <c r="A7164">
        <v>7163</v>
      </c>
      <c r="B7164" s="1" t="s">
        <v>5</v>
      </c>
      <c r="C7164" s="1" t="s">
        <v>33</v>
      </c>
      <c r="D7164">
        <v>2020</v>
      </c>
      <c r="E7164">
        <v>38</v>
      </c>
      <c r="F7164">
        <v>7</v>
      </c>
      <c r="G7164" s="5" t="e">
        <f>IF(VLOOKUP(hist_data__2[[#This Row],[item_code]],hist_data__2[[#This Row],[item_code]:[sale_year]],3,FALSE)=2020,VLOOKUP(hist_data__2[[#This Row],[item_code]],Product[],5,FALSE),VLOOKUP(hist_data__2[[#This Row],[item_code]],Product[],4,FALSE))</f>
        <v>#N/A</v>
      </c>
      <c r="H7164" s="6" t="e">
        <f>hist_data__2[[#This Row],[quantity]]*hist_data__2[[#This Row],[sale_price]]</f>
        <v>#N/A</v>
      </c>
    </row>
    <row r="7165" spans="1:8" x14ac:dyDescent="0.25">
      <c r="A7165">
        <v>7164</v>
      </c>
      <c r="B7165" s="1" t="s">
        <v>5</v>
      </c>
      <c r="C7165" s="1" t="s">
        <v>33</v>
      </c>
      <c r="D7165">
        <v>2020</v>
      </c>
      <c r="E7165">
        <v>39</v>
      </c>
      <c r="F7165">
        <v>8</v>
      </c>
      <c r="G7165" s="5" t="e">
        <f>IF(VLOOKUP(hist_data__2[[#This Row],[item_code]],hist_data__2[[#This Row],[item_code]:[sale_year]],3,FALSE)=2020,VLOOKUP(hist_data__2[[#This Row],[item_code]],Product[],5,FALSE),VLOOKUP(hist_data__2[[#This Row],[item_code]],Product[],4,FALSE))</f>
        <v>#N/A</v>
      </c>
      <c r="H7165" s="6" t="e">
        <f>hist_data__2[[#This Row],[quantity]]*hist_data__2[[#This Row],[sale_price]]</f>
        <v>#N/A</v>
      </c>
    </row>
    <row r="7166" spans="1:8" x14ac:dyDescent="0.25">
      <c r="A7166">
        <v>7165</v>
      </c>
      <c r="B7166" s="1" t="s">
        <v>5</v>
      </c>
      <c r="C7166" s="1" t="s">
        <v>33</v>
      </c>
      <c r="D7166">
        <v>2020</v>
      </c>
      <c r="E7166">
        <v>40</v>
      </c>
      <c r="F7166">
        <v>7</v>
      </c>
      <c r="G7166" s="5" t="e">
        <f>IF(VLOOKUP(hist_data__2[[#This Row],[item_code]],hist_data__2[[#This Row],[item_code]:[sale_year]],3,FALSE)=2020,VLOOKUP(hist_data__2[[#This Row],[item_code]],Product[],5,FALSE),VLOOKUP(hist_data__2[[#This Row],[item_code]],Product[],4,FALSE))</f>
        <v>#N/A</v>
      </c>
      <c r="H7166" s="6" t="e">
        <f>hist_data__2[[#This Row],[quantity]]*hist_data__2[[#This Row],[sale_price]]</f>
        <v>#N/A</v>
      </c>
    </row>
    <row r="7167" spans="1:8" x14ac:dyDescent="0.25">
      <c r="A7167">
        <v>7166</v>
      </c>
      <c r="B7167" s="1" t="s">
        <v>5</v>
      </c>
      <c r="C7167" s="1" t="s">
        <v>33</v>
      </c>
      <c r="D7167">
        <v>2020</v>
      </c>
      <c r="E7167">
        <v>41</v>
      </c>
      <c r="F7167">
        <v>6</v>
      </c>
      <c r="G7167" s="5" t="e">
        <f>IF(VLOOKUP(hist_data__2[[#This Row],[item_code]],hist_data__2[[#This Row],[item_code]:[sale_year]],3,FALSE)=2020,VLOOKUP(hist_data__2[[#This Row],[item_code]],Product[],5,FALSE),VLOOKUP(hist_data__2[[#This Row],[item_code]],Product[],4,FALSE))</f>
        <v>#N/A</v>
      </c>
      <c r="H7167" s="6" t="e">
        <f>hist_data__2[[#This Row],[quantity]]*hist_data__2[[#This Row],[sale_price]]</f>
        <v>#N/A</v>
      </c>
    </row>
    <row r="7168" spans="1:8" x14ac:dyDescent="0.25">
      <c r="A7168">
        <v>7167</v>
      </c>
      <c r="B7168" s="1" t="s">
        <v>5</v>
      </c>
      <c r="C7168" s="1" t="s">
        <v>33</v>
      </c>
      <c r="D7168">
        <v>2020</v>
      </c>
      <c r="E7168">
        <v>42</v>
      </c>
      <c r="F7168">
        <v>10</v>
      </c>
      <c r="G7168" s="5" t="e">
        <f>IF(VLOOKUP(hist_data__2[[#This Row],[item_code]],hist_data__2[[#This Row],[item_code]:[sale_year]],3,FALSE)=2020,VLOOKUP(hist_data__2[[#This Row],[item_code]],Product[],5,FALSE),VLOOKUP(hist_data__2[[#This Row],[item_code]],Product[],4,FALSE))</f>
        <v>#N/A</v>
      </c>
      <c r="H7168" s="6" t="e">
        <f>hist_data__2[[#This Row],[quantity]]*hist_data__2[[#This Row],[sale_price]]</f>
        <v>#N/A</v>
      </c>
    </row>
    <row r="7169" spans="1:8" x14ac:dyDescent="0.25">
      <c r="A7169">
        <v>7168</v>
      </c>
      <c r="B7169" s="1" t="s">
        <v>5</v>
      </c>
      <c r="C7169" s="1" t="s">
        <v>33</v>
      </c>
      <c r="D7169">
        <v>2020</v>
      </c>
      <c r="E7169">
        <v>43</v>
      </c>
      <c r="F7169">
        <v>9</v>
      </c>
      <c r="G7169" s="5" t="e">
        <f>IF(VLOOKUP(hist_data__2[[#This Row],[item_code]],hist_data__2[[#This Row],[item_code]:[sale_year]],3,FALSE)=2020,VLOOKUP(hist_data__2[[#This Row],[item_code]],Product[],5,FALSE),VLOOKUP(hist_data__2[[#This Row],[item_code]],Product[],4,FALSE))</f>
        <v>#N/A</v>
      </c>
      <c r="H7169" s="6" t="e">
        <f>hist_data__2[[#This Row],[quantity]]*hist_data__2[[#This Row],[sale_price]]</f>
        <v>#N/A</v>
      </c>
    </row>
    <row r="7170" spans="1:8" x14ac:dyDescent="0.25">
      <c r="A7170">
        <v>7169</v>
      </c>
      <c r="B7170" s="1" t="s">
        <v>5</v>
      </c>
      <c r="C7170" s="1" t="s">
        <v>33</v>
      </c>
      <c r="D7170">
        <v>2020</v>
      </c>
      <c r="E7170">
        <v>44</v>
      </c>
      <c r="F7170">
        <v>9</v>
      </c>
      <c r="G7170" s="5" t="e">
        <f>IF(VLOOKUP(hist_data__2[[#This Row],[item_code]],hist_data__2[[#This Row],[item_code]:[sale_year]],3,FALSE)=2020,VLOOKUP(hist_data__2[[#This Row],[item_code]],Product[],5,FALSE),VLOOKUP(hist_data__2[[#This Row],[item_code]],Product[],4,FALSE))</f>
        <v>#N/A</v>
      </c>
      <c r="H7170" s="6" t="e">
        <f>hist_data__2[[#This Row],[quantity]]*hist_data__2[[#This Row],[sale_price]]</f>
        <v>#N/A</v>
      </c>
    </row>
    <row r="7171" spans="1:8" x14ac:dyDescent="0.25">
      <c r="A7171">
        <v>7170</v>
      </c>
      <c r="B7171" s="1" t="s">
        <v>5</v>
      </c>
      <c r="C7171" s="1" t="s">
        <v>33</v>
      </c>
      <c r="D7171">
        <v>2020</v>
      </c>
      <c r="E7171">
        <v>45</v>
      </c>
      <c r="F7171">
        <v>10</v>
      </c>
      <c r="G7171" s="5" t="e">
        <f>IF(VLOOKUP(hist_data__2[[#This Row],[item_code]],hist_data__2[[#This Row],[item_code]:[sale_year]],3,FALSE)=2020,VLOOKUP(hist_data__2[[#This Row],[item_code]],Product[],5,FALSE),VLOOKUP(hist_data__2[[#This Row],[item_code]],Product[],4,FALSE))</f>
        <v>#N/A</v>
      </c>
      <c r="H7171" s="6" t="e">
        <f>hist_data__2[[#This Row],[quantity]]*hist_data__2[[#This Row],[sale_price]]</f>
        <v>#N/A</v>
      </c>
    </row>
    <row r="7172" spans="1:8" x14ac:dyDescent="0.25">
      <c r="A7172">
        <v>7171</v>
      </c>
      <c r="B7172" s="1" t="s">
        <v>5</v>
      </c>
      <c r="C7172" s="1" t="s">
        <v>33</v>
      </c>
      <c r="D7172">
        <v>2020</v>
      </c>
      <c r="E7172">
        <v>46</v>
      </c>
      <c r="F7172">
        <v>13</v>
      </c>
      <c r="G7172" s="5" t="e">
        <f>IF(VLOOKUP(hist_data__2[[#This Row],[item_code]],hist_data__2[[#This Row],[item_code]:[sale_year]],3,FALSE)=2020,VLOOKUP(hist_data__2[[#This Row],[item_code]],Product[],5,FALSE),VLOOKUP(hist_data__2[[#This Row],[item_code]],Product[],4,FALSE))</f>
        <v>#N/A</v>
      </c>
      <c r="H7172" s="6" t="e">
        <f>hist_data__2[[#This Row],[quantity]]*hist_data__2[[#This Row],[sale_price]]</f>
        <v>#N/A</v>
      </c>
    </row>
    <row r="7173" spans="1:8" x14ac:dyDescent="0.25">
      <c r="A7173">
        <v>7172</v>
      </c>
      <c r="B7173" s="1" t="s">
        <v>5</v>
      </c>
      <c r="C7173" s="1" t="s">
        <v>33</v>
      </c>
      <c r="D7173">
        <v>2020</v>
      </c>
      <c r="E7173">
        <v>47</v>
      </c>
      <c r="F7173">
        <v>11</v>
      </c>
      <c r="G7173" s="5" t="e">
        <f>IF(VLOOKUP(hist_data__2[[#This Row],[item_code]],hist_data__2[[#This Row],[item_code]:[sale_year]],3,FALSE)=2020,VLOOKUP(hist_data__2[[#This Row],[item_code]],Product[],5,FALSE),VLOOKUP(hist_data__2[[#This Row],[item_code]],Product[],4,FALSE))</f>
        <v>#N/A</v>
      </c>
      <c r="H7173" s="6" t="e">
        <f>hist_data__2[[#This Row],[quantity]]*hist_data__2[[#This Row],[sale_price]]</f>
        <v>#N/A</v>
      </c>
    </row>
    <row r="7174" spans="1:8" x14ac:dyDescent="0.25">
      <c r="A7174">
        <v>7173</v>
      </c>
      <c r="B7174" s="1" t="s">
        <v>5</v>
      </c>
      <c r="C7174" s="1" t="s">
        <v>33</v>
      </c>
      <c r="D7174">
        <v>2020</v>
      </c>
      <c r="E7174">
        <v>48</v>
      </c>
      <c r="F7174">
        <v>10</v>
      </c>
      <c r="G7174" s="5" t="e">
        <f>IF(VLOOKUP(hist_data__2[[#This Row],[item_code]],hist_data__2[[#This Row],[item_code]:[sale_year]],3,FALSE)=2020,VLOOKUP(hist_data__2[[#This Row],[item_code]],Product[],5,FALSE),VLOOKUP(hist_data__2[[#This Row],[item_code]],Product[],4,FALSE))</f>
        <v>#N/A</v>
      </c>
      <c r="H7174" s="6" t="e">
        <f>hist_data__2[[#This Row],[quantity]]*hist_data__2[[#This Row],[sale_price]]</f>
        <v>#N/A</v>
      </c>
    </row>
    <row r="7175" spans="1:8" x14ac:dyDescent="0.25">
      <c r="A7175">
        <v>7174</v>
      </c>
      <c r="B7175" s="1" t="s">
        <v>5</v>
      </c>
      <c r="C7175" s="1" t="s">
        <v>33</v>
      </c>
      <c r="D7175">
        <v>2020</v>
      </c>
      <c r="E7175">
        <v>49</v>
      </c>
      <c r="F7175">
        <v>9</v>
      </c>
      <c r="G7175" s="5" t="e">
        <f>IF(VLOOKUP(hist_data__2[[#This Row],[item_code]],hist_data__2[[#This Row],[item_code]:[sale_year]],3,FALSE)=2020,VLOOKUP(hist_data__2[[#This Row],[item_code]],Product[],5,FALSE),VLOOKUP(hist_data__2[[#This Row],[item_code]],Product[],4,FALSE))</f>
        <v>#N/A</v>
      </c>
      <c r="H7175" s="6" t="e">
        <f>hist_data__2[[#This Row],[quantity]]*hist_data__2[[#This Row],[sale_price]]</f>
        <v>#N/A</v>
      </c>
    </row>
    <row r="7176" spans="1:8" x14ac:dyDescent="0.25">
      <c r="A7176">
        <v>7175</v>
      </c>
      <c r="B7176" s="1" t="s">
        <v>5</v>
      </c>
      <c r="C7176" s="1" t="s">
        <v>33</v>
      </c>
      <c r="D7176">
        <v>2020</v>
      </c>
      <c r="E7176">
        <v>50</v>
      </c>
      <c r="F7176">
        <v>8</v>
      </c>
      <c r="G7176" s="5" t="e">
        <f>IF(VLOOKUP(hist_data__2[[#This Row],[item_code]],hist_data__2[[#This Row],[item_code]:[sale_year]],3,FALSE)=2020,VLOOKUP(hist_data__2[[#This Row],[item_code]],Product[],5,FALSE),VLOOKUP(hist_data__2[[#This Row],[item_code]],Product[],4,FALSE))</f>
        <v>#N/A</v>
      </c>
      <c r="H7176" s="6" t="e">
        <f>hist_data__2[[#This Row],[quantity]]*hist_data__2[[#This Row],[sale_price]]</f>
        <v>#N/A</v>
      </c>
    </row>
    <row r="7177" spans="1:8" x14ac:dyDescent="0.25">
      <c r="A7177">
        <v>7176</v>
      </c>
      <c r="B7177" s="1" t="s">
        <v>5</v>
      </c>
      <c r="C7177" s="1" t="s">
        <v>33</v>
      </c>
      <c r="D7177">
        <v>2020</v>
      </c>
      <c r="E7177">
        <v>51</v>
      </c>
      <c r="F7177">
        <v>6</v>
      </c>
      <c r="G7177" s="5" t="e">
        <f>IF(VLOOKUP(hist_data__2[[#This Row],[item_code]],hist_data__2[[#This Row],[item_code]:[sale_year]],3,FALSE)=2020,VLOOKUP(hist_data__2[[#This Row],[item_code]],Product[],5,FALSE),VLOOKUP(hist_data__2[[#This Row],[item_code]],Product[],4,FALSE))</f>
        <v>#N/A</v>
      </c>
      <c r="H7177" s="6" t="e">
        <f>hist_data__2[[#This Row],[quantity]]*hist_data__2[[#This Row],[sale_price]]</f>
        <v>#N/A</v>
      </c>
    </row>
    <row r="7178" spans="1:8" x14ac:dyDescent="0.25">
      <c r="A7178">
        <v>7177</v>
      </c>
      <c r="B7178" s="1" t="s">
        <v>5</v>
      </c>
      <c r="C7178" s="1" t="s">
        <v>36</v>
      </c>
      <c r="D7178">
        <v>2019</v>
      </c>
      <c r="E7178">
        <v>0</v>
      </c>
      <c r="F7178">
        <v>2</v>
      </c>
      <c r="G7178" s="5" t="e">
        <f>IF(VLOOKUP(hist_data__2[[#This Row],[item_code]],hist_data__2[[#This Row],[item_code]:[sale_year]],3,FALSE)=2020,VLOOKUP(hist_data__2[[#This Row],[item_code]],Product[],5,FALSE),VLOOKUP(hist_data__2[[#This Row],[item_code]],Product[],4,FALSE))</f>
        <v>#N/A</v>
      </c>
      <c r="H7178" s="6" t="e">
        <f>hist_data__2[[#This Row],[quantity]]*hist_data__2[[#This Row],[sale_price]]</f>
        <v>#N/A</v>
      </c>
    </row>
    <row r="7179" spans="1:8" x14ac:dyDescent="0.25">
      <c r="A7179">
        <v>7178</v>
      </c>
      <c r="B7179" s="1" t="s">
        <v>5</v>
      </c>
      <c r="C7179" s="1" t="s">
        <v>36</v>
      </c>
      <c r="D7179">
        <v>2019</v>
      </c>
      <c r="E7179">
        <v>1</v>
      </c>
      <c r="F7179">
        <v>3</v>
      </c>
      <c r="G7179" s="5" t="e">
        <f>IF(VLOOKUP(hist_data__2[[#This Row],[item_code]],hist_data__2[[#This Row],[item_code]:[sale_year]],3,FALSE)=2020,VLOOKUP(hist_data__2[[#This Row],[item_code]],Product[],5,FALSE),VLOOKUP(hist_data__2[[#This Row],[item_code]],Product[],4,FALSE))</f>
        <v>#N/A</v>
      </c>
      <c r="H7179" s="6" t="e">
        <f>hist_data__2[[#This Row],[quantity]]*hist_data__2[[#This Row],[sale_price]]</f>
        <v>#N/A</v>
      </c>
    </row>
    <row r="7180" spans="1:8" x14ac:dyDescent="0.25">
      <c r="A7180">
        <v>7179</v>
      </c>
      <c r="B7180" s="1" t="s">
        <v>5</v>
      </c>
      <c r="C7180" s="1" t="s">
        <v>36</v>
      </c>
      <c r="D7180">
        <v>2019</v>
      </c>
      <c r="E7180">
        <v>2</v>
      </c>
      <c r="F7180">
        <v>3</v>
      </c>
      <c r="G7180" s="5" t="e">
        <f>IF(VLOOKUP(hist_data__2[[#This Row],[item_code]],hist_data__2[[#This Row],[item_code]:[sale_year]],3,FALSE)=2020,VLOOKUP(hist_data__2[[#This Row],[item_code]],Product[],5,FALSE),VLOOKUP(hist_data__2[[#This Row],[item_code]],Product[],4,FALSE))</f>
        <v>#N/A</v>
      </c>
      <c r="H7180" s="6" t="e">
        <f>hist_data__2[[#This Row],[quantity]]*hist_data__2[[#This Row],[sale_price]]</f>
        <v>#N/A</v>
      </c>
    </row>
    <row r="7181" spans="1:8" x14ac:dyDescent="0.25">
      <c r="A7181">
        <v>7180</v>
      </c>
      <c r="B7181" s="1" t="s">
        <v>5</v>
      </c>
      <c r="C7181" s="1" t="s">
        <v>36</v>
      </c>
      <c r="D7181">
        <v>2019</v>
      </c>
      <c r="E7181">
        <v>3</v>
      </c>
      <c r="F7181">
        <v>2</v>
      </c>
      <c r="G7181" s="5" t="e">
        <f>IF(VLOOKUP(hist_data__2[[#This Row],[item_code]],hist_data__2[[#This Row],[item_code]:[sale_year]],3,FALSE)=2020,VLOOKUP(hist_data__2[[#This Row],[item_code]],Product[],5,FALSE),VLOOKUP(hist_data__2[[#This Row],[item_code]],Product[],4,FALSE))</f>
        <v>#N/A</v>
      </c>
      <c r="H7181" s="6" t="e">
        <f>hist_data__2[[#This Row],[quantity]]*hist_data__2[[#This Row],[sale_price]]</f>
        <v>#N/A</v>
      </c>
    </row>
    <row r="7182" spans="1:8" x14ac:dyDescent="0.25">
      <c r="A7182">
        <v>7181</v>
      </c>
      <c r="B7182" s="1" t="s">
        <v>5</v>
      </c>
      <c r="C7182" s="1" t="s">
        <v>36</v>
      </c>
      <c r="D7182">
        <v>2019</v>
      </c>
      <c r="E7182">
        <v>4</v>
      </c>
      <c r="F7182">
        <v>3</v>
      </c>
      <c r="G7182" s="5" t="e">
        <f>IF(VLOOKUP(hist_data__2[[#This Row],[item_code]],hist_data__2[[#This Row],[item_code]:[sale_year]],3,FALSE)=2020,VLOOKUP(hist_data__2[[#This Row],[item_code]],Product[],5,FALSE),VLOOKUP(hist_data__2[[#This Row],[item_code]],Product[],4,FALSE))</f>
        <v>#N/A</v>
      </c>
      <c r="H7182" s="6" t="e">
        <f>hist_data__2[[#This Row],[quantity]]*hist_data__2[[#This Row],[sale_price]]</f>
        <v>#N/A</v>
      </c>
    </row>
    <row r="7183" spans="1:8" x14ac:dyDescent="0.25">
      <c r="A7183">
        <v>7182</v>
      </c>
      <c r="B7183" s="1" t="s">
        <v>5</v>
      </c>
      <c r="C7183" s="1" t="s">
        <v>36</v>
      </c>
      <c r="D7183">
        <v>2019</v>
      </c>
      <c r="E7183">
        <v>5</v>
      </c>
      <c r="F7183">
        <v>2</v>
      </c>
      <c r="G7183" s="5" t="e">
        <f>IF(VLOOKUP(hist_data__2[[#This Row],[item_code]],hist_data__2[[#This Row],[item_code]:[sale_year]],3,FALSE)=2020,VLOOKUP(hist_data__2[[#This Row],[item_code]],Product[],5,FALSE),VLOOKUP(hist_data__2[[#This Row],[item_code]],Product[],4,FALSE))</f>
        <v>#N/A</v>
      </c>
      <c r="H7183" s="6" t="e">
        <f>hist_data__2[[#This Row],[quantity]]*hist_data__2[[#This Row],[sale_price]]</f>
        <v>#N/A</v>
      </c>
    </row>
    <row r="7184" spans="1:8" x14ac:dyDescent="0.25">
      <c r="A7184">
        <v>7183</v>
      </c>
      <c r="B7184" s="1" t="s">
        <v>5</v>
      </c>
      <c r="C7184" s="1" t="s">
        <v>36</v>
      </c>
      <c r="D7184">
        <v>2019</v>
      </c>
      <c r="E7184">
        <v>6</v>
      </c>
      <c r="F7184">
        <v>1</v>
      </c>
      <c r="G7184" s="5" t="e">
        <f>IF(VLOOKUP(hist_data__2[[#This Row],[item_code]],hist_data__2[[#This Row],[item_code]:[sale_year]],3,FALSE)=2020,VLOOKUP(hist_data__2[[#This Row],[item_code]],Product[],5,FALSE),VLOOKUP(hist_data__2[[#This Row],[item_code]],Product[],4,FALSE))</f>
        <v>#N/A</v>
      </c>
      <c r="H7184" s="6" t="e">
        <f>hist_data__2[[#This Row],[quantity]]*hist_data__2[[#This Row],[sale_price]]</f>
        <v>#N/A</v>
      </c>
    </row>
    <row r="7185" spans="1:8" x14ac:dyDescent="0.25">
      <c r="A7185">
        <v>7184</v>
      </c>
      <c r="B7185" s="1" t="s">
        <v>5</v>
      </c>
      <c r="C7185" s="1" t="s">
        <v>36</v>
      </c>
      <c r="D7185">
        <v>2019</v>
      </c>
      <c r="E7185">
        <v>7</v>
      </c>
      <c r="F7185">
        <v>1</v>
      </c>
      <c r="G7185" s="5" t="e">
        <f>IF(VLOOKUP(hist_data__2[[#This Row],[item_code]],hist_data__2[[#This Row],[item_code]:[sale_year]],3,FALSE)=2020,VLOOKUP(hist_data__2[[#This Row],[item_code]],Product[],5,FALSE),VLOOKUP(hist_data__2[[#This Row],[item_code]],Product[],4,FALSE))</f>
        <v>#N/A</v>
      </c>
      <c r="H7185" s="6" t="e">
        <f>hist_data__2[[#This Row],[quantity]]*hist_data__2[[#This Row],[sale_price]]</f>
        <v>#N/A</v>
      </c>
    </row>
    <row r="7186" spans="1:8" x14ac:dyDescent="0.25">
      <c r="A7186">
        <v>7185</v>
      </c>
      <c r="B7186" s="1" t="s">
        <v>5</v>
      </c>
      <c r="C7186" s="1" t="s">
        <v>36</v>
      </c>
      <c r="D7186">
        <v>2019</v>
      </c>
      <c r="E7186">
        <v>8</v>
      </c>
      <c r="F7186">
        <v>1</v>
      </c>
      <c r="G7186" s="5" t="e">
        <f>IF(VLOOKUP(hist_data__2[[#This Row],[item_code]],hist_data__2[[#This Row],[item_code]:[sale_year]],3,FALSE)=2020,VLOOKUP(hist_data__2[[#This Row],[item_code]],Product[],5,FALSE),VLOOKUP(hist_data__2[[#This Row],[item_code]],Product[],4,FALSE))</f>
        <v>#N/A</v>
      </c>
      <c r="H7186" s="6" t="e">
        <f>hist_data__2[[#This Row],[quantity]]*hist_data__2[[#This Row],[sale_price]]</f>
        <v>#N/A</v>
      </c>
    </row>
    <row r="7187" spans="1:8" x14ac:dyDescent="0.25">
      <c r="A7187">
        <v>7186</v>
      </c>
      <c r="B7187" s="1" t="s">
        <v>5</v>
      </c>
      <c r="C7187" s="1" t="s">
        <v>36</v>
      </c>
      <c r="D7187">
        <v>2019</v>
      </c>
      <c r="E7187">
        <v>9</v>
      </c>
      <c r="F7187">
        <v>2</v>
      </c>
      <c r="G7187" s="5" t="e">
        <f>IF(VLOOKUP(hist_data__2[[#This Row],[item_code]],hist_data__2[[#This Row],[item_code]:[sale_year]],3,FALSE)=2020,VLOOKUP(hist_data__2[[#This Row],[item_code]],Product[],5,FALSE),VLOOKUP(hist_data__2[[#This Row],[item_code]],Product[],4,FALSE))</f>
        <v>#N/A</v>
      </c>
      <c r="H7187" s="6" t="e">
        <f>hist_data__2[[#This Row],[quantity]]*hist_data__2[[#This Row],[sale_price]]</f>
        <v>#N/A</v>
      </c>
    </row>
    <row r="7188" spans="1:8" x14ac:dyDescent="0.25">
      <c r="A7188">
        <v>7187</v>
      </c>
      <c r="B7188" s="1" t="s">
        <v>5</v>
      </c>
      <c r="C7188" s="1" t="s">
        <v>36</v>
      </c>
      <c r="D7188">
        <v>2019</v>
      </c>
      <c r="E7188">
        <v>10</v>
      </c>
      <c r="F7188">
        <v>1</v>
      </c>
      <c r="G7188" s="5" t="e">
        <f>IF(VLOOKUP(hist_data__2[[#This Row],[item_code]],hist_data__2[[#This Row],[item_code]:[sale_year]],3,FALSE)=2020,VLOOKUP(hist_data__2[[#This Row],[item_code]],Product[],5,FALSE),VLOOKUP(hist_data__2[[#This Row],[item_code]],Product[],4,FALSE))</f>
        <v>#N/A</v>
      </c>
      <c r="H7188" s="6" t="e">
        <f>hist_data__2[[#This Row],[quantity]]*hist_data__2[[#This Row],[sale_price]]</f>
        <v>#N/A</v>
      </c>
    </row>
    <row r="7189" spans="1:8" x14ac:dyDescent="0.25">
      <c r="A7189">
        <v>7188</v>
      </c>
      <c r="B7189" s="1" t="s">
        <v>5</v>
      </c>
      <c r="C7189" s="1" t="s">
        <v>36</v>
      </c>
      <c r="D7189">
        <v>2019</v>
      </c>
      <c r="E7189">
        <v>11</v>
      </c>
      <c r="F7189">
        <v>1</v>
      </c>
      <c r="G7189" s="5" t="e">
        <f>IF(VLOOKUP(hist_data__2[[#This Row],[item_code]],hist_data__2[[#This Row],[item_code]:[sale_year]],3,FALSE)=2020,VLOOKUP(hist_data__2[[#This Row],[item_code]],Product[],5,FALSE),VLOOKUP(hist_data__2[[#This Row],[item_code]],Product[],4,FALSE))</f>
        <v>#N/A</v>
      </c>
      <c r="H7189" s="6" t="e">
        <f>hist_data__2[[#This Row],[quantity]]*hist_data__2[[#This Row],[sale_price]]</f>
        <v>#N/A</v>
      </c>
    </row>
    <row r="7190" spans="1:8" x14ac:dyDescent="0.25">
      <c r="A7190">
        <v>7189</v>
      </c>
      <c r="B7190" s="1" t="s">
        <v>5</v>
      </c>
      <c r="C7190" s="1" t="s">
        <v>36</v>
      </c>
      <c r="D7190">
        <v>2019</v>
      </c>
      <c r="E7190">
        <v>12</v>
      </c>
      <c r="F7190">
        <v>1</v>
      </c>
      <c r="G7190" s="5" t="e">
        <f>IF(VLOOKUP(hist_data__2[[#This Row],[item_code]],hist_data__2[[#This Row],[item_code]:[sale_year]],3,FALSE)=2020,VLOOKUP(hist_data__2[[#This Row],[item_code]],Product[],5,FALSE),VLOOKUP(hist_data__2[[#This Row],[item_code]],Product[],4,FALSE))</f>
        <v>#N/A</v>
      </c>
      <c r="H7190" s="6" t="e">
        <f>hist_data__2[[#This Row],[quantity]]*hist_data__2[[#This Row],[sale_price]]</f>
        <v>#N/A</v>
      </c>
    </row>
    <row r="7191" spans="1:8" x14ac:dyDescent="0.25">
      <c r="A7191">
        <v>7190</v>
      </c>
      <c r="B7191" s="1" t="s">
        <v>5</v>
      </c>
      <c r="C7191" s="1" t="s">
        <v>36</v>
      </c>
      <c r="D7191">
        <v>2019</v>
      </c>
      <c r="E7191">
        <v>13</v>
      </c>
      <c r="F7191">
        <v>1</v>
      </c>
      <c r="G7191" s="5" t="e">
        <f>IF(VLOOKUP(hist_data__2[[#This Row],[item_code]],hist_data__2[[#This Row],[item_code]:[sale_year]],3,FALSE)=2020,VLOOKUP(hist_data__2[[#This Row],[item_code]],Product[],5,FALSE),VLOOKUP(hist_data__2[[#This Row],[item_code]],Product[],4,FALSE))</f>
        <v>#N/A</v>
      </c>
      <c r="H7191" s="6" t="e">
        <f>hist_data__2[[#This Row],[quantity]]*hist_data__2[[#This Row],[sale_price]]</f>
        <v>#N/A</v>
      </c>
    </row>
    <row r="7192" spans="1:8" x14ac:dyDescent="0.25">
      <c r="A7192">
        <v>7191</v>
      </c>
      <c r="B7192" s="1" t="s">
        <v>5</v>
      </c>
      <c r="C7192" s="1" t="s">
        <v>36</v>
      </c>
      <c r="D7192">
        <v>2019</v>
      </c>
      <c r="E7192">
        <v>14</v>
      </c>
      <c r="F7192">
        <v>2</v>
      </c>
      <c r="G7192" s="5" t="e">
        <f>IF(VLOOKUP(hist_data__2[[#This Row],[item_code]],hist_data__2[[#This Row],[item_code]:[sale_year]],3,FALSE)=2020,VLOOKUP(hist_data__2[[#This Row],[item_code]],Product[],5,FALSE),VLOOKUP(hist_data__2[[#This Row],[item_code]],Product[],4,FALSE))</f>
        <v>#N/A</v>
      </c>
      <c r="H7192" s="6" t="e">
        <f>hist_data__2[[#This Row],[quantity]]*hist_data__2[[#This Row],[sale_price]]</f>
        <v>#N/A</v>
      </c>
    </row>
    <row r="7193" spans="1:8" x14ac:dyDescent="0.25">
      <c r="A7193">
        <v>7192</v>
      </c>
      <c r="B7193" s="1" t="s">
        <v>5</v>
      </c>
      <c r="C7193" s="1" t="s">
        <v>36</v>
      </c>
      <c r="D7193">
        <v>2019</v>
      </c>
      <c r="E7193">
        <v>15</v>
      </c>
      <c r="F7193">
        <v>1</v>
      </c>
      <c r="G7193" s="5" t="e">
        <f>IF(VLOOKUP(hist_data__2[[#This Row],[item_code]],hist_data__2[[#This Row],[item_code]:[sale_year]],3,FALSE)=2020,VLOOKUP(hist_data__2[[#This Row],[item_code]],Product[],5,FALSE),VLOOKUP(hist_data__2[[#This Row],[item_code]],Product[],4,FALSE))</f>
        <v>#N/A</v>
      </c>
      <c r="H7193" s="6" t="e">
        <f>hist_data__2[[#This Row],[quantity]]*hist_data__2[[#This Row],[sale_price]]</f>
        <v>#N/A</v>
      </c>
    </row>
    <row r="7194" spans="1:8" x14ac:dyDescent="0.25">
      <c r="A7194">
        <v>7193</v>
      </c>
      <c r="B7194" s="1" t="s">
        <v>5</v>
      </c>
      <c r="C7194" s="1" t="s">
        <v>36</v>
      </c>
      <c r="D7194">
        <v>2019</v>
      </c>
      <c r="E7194">
        <v>16</v>
      </c>
      <c r="F7194">
        <v>1</v>
      </c>
      <c r="G7194" s="5" t="e">
        <f>IF(VLOOKUP(hist_data__2[[#This Row],[item_code]],hist_data__2[[#This Row],[item_code]:[sale_year]],3,FALSE)=2020,VLOOKUP(hist_data__2[[#This Row],[item_code]],Product[],5,FALSE),VLOOKUP(hist_data__2[[#This Row],[item_code]],Product[],4,FALSE))</f>
        <v>#N/A</v>
      </c>
      <c r="H7194" s="6" t="e">
        <f>hist_data__2[[#This Row],[quantity]]*hist_data__2[[#This Row],[sale_price]]</f>
        <v>#N/A</v>
      </c>
    </row>
    <row r="7195" spans="1:8" x14ac:dyDescent="0.25">
      <c r="A7195">
        <v>7194</v>
      </c>
      <c r="B7195" s="1" t="s">
        <v>5</v>
      </c>
      <c r="C7195" s="1" t="s">
        <v>36</v>
      </c>
      <c r="D7195">
        <v>2019</v>
      </c>
      <c r="E7195">
        <v>17</v>
      </c>
      <c r="F7195">
        <v>2</v>
      </c>
      <c r="G7195" s="5" t="e">
        <f>IF(VLOOKUP(hist_data__2[[#This Row],[item_code]],hist_data__2[[#This Row],[item_code]:[sale_year]],3,FALSE)=2020,VLOOKUP(hist_data__2[[#This Row],[item_code]],Product[],5,FALSE),VLOOKUP(hist_data__2[[#This Row],[item_code]],Product[],4,FALSE))</f>
        <v>#N/A</v>
      </c>
      <c r="H7195" s="6" t="e">
        <f>hist_data__2[[#This Row],[quantity]]*hist_data__2[[#This Row],[sale_price]]</f>
        <v>#N/A</v>
      </c>
    </row>
    <row r="7196" spans="1:8" x14ac:dyDescent="0.25">
      <c r="A7196">
        <v>7195</v>
      </c>
      <c r="B7196" s="1" t="s">
        <v>5</v>
      </c>
      <c r="C7196" s="1" t="s">
        <v>36</v>
      </c>
      <c r="D7196">
        <v>2019</v>
      </c>
      <c r="E7196">
        <v>18</v>
      </c>
      <c r="F7196">
        <v>1</v>
      </c>
      <c r="G7196" s="5" t="e">
        <f>IF(VLOOKUP(hist_data__2[[#This Row],[item_code]],hist_data__2[[#This Row],[item_code]:[sale_year]],3,FALSE)=2020,VLOOKUP(hist_data__2[[#This Row],[item_code]],Product[],5,FALSE),VLOOKUP(hist_data__2[[#This Row],[item_code]],Product[],4,FALSE))</f>
        <v>#N/A</v>
      </c>
      <c r="H7196" s="6" t="e">
        <f>hist_data__2[[#This Row],[quantity]]*hist_data__2[[#This Row],[sale_price]]</f>
        <v>#N/A</v>
      </c>
    </row>
    <row r="7197" spans="1:8" x14ac:dyDescent="0.25">
      <c r="A7197">
        <v>7196</v>
      </c>
      <c r="B7197" s="1" t="s">
        <v>5</v>
      </c>
      <c r="C7197" s="1" t="s">
        <v>36</v>
      </c>
      <c r="D7197">
        <v>2019</v>
      </c>
      <c r="E7197">
        <v>19</v>
      </c>
      <c r="F7197">
        <v>2</v>
      </c>
      <c r="G7197" s="5" t="e">
        <f>IF(VLOOKUP(hist_data__2[[#This Row],[item_code]],hist_data__2[[#This Row],[item_code]:[sale_year]],3,FALSE)=2020,VLOOKUP(hist_data__2[[#This Row],[item_code]],Product[],5,FALSE),VLOOKUP(hist_data__2[[#This Row],[item_code]],Product[],4,FALSE))</f>
        <v>#N/A</v>
      </c>
      <c r="H7197" s="6" t="e">
        <f>hist_data__2[[#This Row],[quantity]]*hist_data__2[[#This Row],[sale_price]]</f>
        <v>#N/A</v>
      </c>
    </row>
    <row r="7198" spans="1:8" x14ac:dyDescent="0.25">
      <c r="A7198">
        <v>7197</v>
      </c>
      <c r="B7198" s="1" t="s">
        <v>5</v>
      </c>
      <c r="C7198" s="1" t="s">
        <v>36</v>
      </c>
      <c r="D7198">
        <v>2019</v>
      </c>
      <c r="E7198">
        <v>20</v>
      </c>
      <c r="F7198">
        <v>2</v>
      </c>
      <c r="G7198" s="5" t="e">
        <f>IF(VLOOKUP(hist_data__2[[#This Row],[item_code]],hist_data__2[[#This Row],[item_code]:[sale_year]],3,FALSE)=2020,VLOOKUP(hist_data__2[[#This Row],[item_code]],Product[],5,FALSE),VLOOKUP(hist_data__2[[#This Row],[item_code]],Product[],4,FALSE))</f>
        <v>#N/A</v>
      </c>
      <c r="H7198" s="6" t="e">
        <f>hist_data__2[[#This Row],[quantity]]*hist_data__2[[#This Row],[sale_price]]</f>
        <v>#N/A</v>
      </c>
    </row>
    <row r="7199" spans="1:8" x14ac:dyDescent="0.25">
      <c r="A7199">
        <v>7198</v>
      </c>
      <c r="B7199" s="1" t="s">
        <v>5</v>
      </c>
      <c r="C7199" s="1" t="s">
        <v>36</v>
      </c>
      <c r="D7199">
        <v>2019</v>
      </c>
      <c r="E7199">
        <v>21</v>
      </c>
      <c r="F7199">
        <v>3</v>
      </c>
      <c r="G7199" s="5" t="e">
        <f>IF(VLOOKUP(hist_data__2[[#This Row],[item_code]],hist_data__2[[#This Row],[item_code]:[sale_year]],3,FALSE)=2020,VLOOKUP(hist_data__2[[#This Row],[item_code]],Product[],5,FALSE),VLOOKUP(hist_data__2[[#This Row],[item_code]],Product[],4,FALSE))</f>
        <v>#N/A</v>
      </c>
      <c r="H7199" s="6" t="e">
        <f>hist_data__2[[#This Row],[quantity]]*hist_data__2[[#This Row],[sale_price]]</f>
        <v>#N/A</v>
      </c>
    </row>
    <row r="7200" spans="1:8" x14ac:dyDescent="0.25">
      <c r="A7200">
        <v>7199</v>
      </c>
      <c r="B7200" s="1" t="s">
        <v>5</v>
      </c>
      <c r="C7200" s="1" t="s">
        <v>36</v>
      </c>
      <c r="D7200">
        <v>2019</v>
      </c>
      <c r="E7200">
        <v>22</v>
      </c>
      <c r="F7200">
        <v>2</v>
      </c>
      <c r="G7200" s="5" t="e">
        <f>IF(VLOOKUP(hist_data__2[[#This Row],[item_code]],hist_data__2[[#This Row],[item_code]:[sale_year]],3,FALSE)=2020,VLOOKUP(hist_data__2[[#This Row],[item_code]],Product[],5,FALSE),VLOOKUP(hist_data__2[[#This Row],[item_code]],Product[],4,FALSE))</f>
        <v>#N/A</v>
      </c>
      <c r="H7200" s="6" t="e">
        <f>hist_data__2[[#This Row],[quantity]]*hist_data__2[[#This Row],[sale_price]]</f>
        <v>#N/A</v>
      </c>
    </row>
    <row r="7201" spans="1:8" x14ac:dyDescent="0.25">
      <c r="A7201">
        <v>7200</v>
      </c>
      <c r="B7201" s="1" t="s">
        <v>5</v>
      </c>
      <c r="C7201" s="1" t="s">
        <v>36</v>
      </c>
      <c r="D7201">
        <v>2019</v>
      </c>
      <c r="E7201">
        <v>23</v>
      </c>
      <c r="F7201">
        <v>1</v>
      </c>
      <c r="G7201" s="5" t="e">
        <f>IF(VLOOKUP(hist_data__2[[#This Row],[item_code]],hist_data__2[[#This Row],[item_code]:[sale_year]],3,FALSE)=2020,VLOOKUP(hist_data__2[[#This Row],[item_code]],Product[],5,FALSE),VLOOKUP(hist_data__2[[#This Row],[item_code]],Product[],4,FALSE))</f>
        <v>#N/A</v>
      </c>
      <c r="H7201" s="6" t="e">
        <f>hist_data__2[[#This Row],[quantity]]*hist_data__2[[#This Row],[sale_price]]</f>
        <v>#N/A</v>
      </c>
    </row>
    <row r="7202" spans="1:8" x14ac:dyDescent="0.25">
      <c r="A7202">
        <v>7201</v>
      </c>
      <c r="B7202" s="1" t="s">
        <v>5</v>
      </c>
      <c r="C7202" s="1" t="s">
        <v>36</v>
      </c>
      <c r="D7202">
        <v>2019</v>
      </c>
      <c r="E7202">
        <v>24</v>
      </c>
      <c r="F7202">
        <v>1</v>
      </c>
      <c r="G7202" s="5" t="e">
        <f>IF(VLOOKUP(hist_data__2[[#This Row],[item_code]],hist_data__2[[#This Row],[item_code]:[sale_year]],3,FALSE)=2020,VLOOKUP(hist_data__2[[#This Row],[item_code]],Product[],5,FALSE),VLOOKUP(hist_data__2[[#This Row],[item_code]],Product[],4,FALSE))</f>
        <v>#N/A</v>
      </c>
      <c r="H7202" s="6" t="e">
        <f>hist_data__2[[#This Row],[quantity]]*hist_data__2[[#This Row],[sale_price]]</f>
        <v>#N/A</v>
      </c>
    </row>
    <row r="7203" spans="1:8" x14ac:dyDescent="0.25">
      <c r="A7203">
        <v>7202</v>
      </c>
      <c r="B7203" s="1" t="s">
        <v>5</v>
      </c>
      <c r="C7203" s="1" t="s">
        <v>36</v>
      </c>
      <c r="D7203">
        <v>2019</v>
      </c>
      <c r="E7203">
        <v>25</v>
      </c>
      <c r="F7203">
        <v>2</v>
      </c>
      <c r="G7203" s="5" t="e">
        <f>IF(VLOOKUP(hist_data__2[[#This Row],[item_code]],hist_data__2[[#This Row],[item_code]:[sale_year]],3,FALSE)=2020,VLOOKUP(hist_data__2[[#This Row],[item_code]],Product[],5,FALSE),VLOOKUP(hist_data__2[[#This Row],[item_code]],Product[],4,FALSE))</f>
        <v>#N/A</v>
      </c>
      <c r="H7203" s="6" t="e">
        <f>hist_data__2[[#This Row],[quantity]]*hist_data__2[[#This Row],[sale_price]]</f>
        <v>#N/A</v>
      </c>
    </row>
    <row r="7204" spans="1:8" x14ac:dyDescent="0.25">
      <c r="A7204">
        <v>7203</v>
      </c>
      <c r="B7204" s="1" t="s">
        <v>5</v>
      </c>
      <c r="C7204" s="1" t="s">
        <v>36</v>
      </c>
      <c r="D7204">
        <v>2019</v>
      </c>
      <c r="E7204">
        <v>26</v>
      </c>
      <c r="F7204">
        <v>2</v>
      </c>
      <c r="G7204" s="5" t="e">
        <f>IF(VLOOKUP(hist_data__2[[#This Row],[item_code]],hist_data__2[[#This Row],[item_code]:[sale_year]],3,FALSE)=2020,VLOOKUP(hist_data__2[[#This Row],[item_code]],Product[],5,FALSE),VLOOKUP(hist_data__2[[#This Row],[item_code]],Product[],4,FALSE))</f>
        <v>#N/A</v>
      </c>
      <c r="H7204" s="6" t="e">
        <f>hist_data__2[[#This Row],[quantity]]*hist_data__2[[#This Row],[sale_price]]</f>
        <v>#N/A</v>
      </c>
    </row>
    <row r="7205" spans="1:8" x14ac:dyDescent="0.25">
      <c r="A7205">
        <v>7204</v>
      </c>
      <c r="B7205" s="1" t="s">
        <v>5</v>
      </c>
      <c r="C7205" s="1" t="s">
        <v>36</v>
      </c>
      <c r="D7205">
        <v>2019</v>
      </c>
      <c r="E7205">
        <v>27</v>
      </c>
      <c r="F7205">
        <v>3</v>
      </c>
      <c r="G7205" s="5" t="e">
        <f>IF(VLOOKUP(hist_data__2[[#This Row],[item_code]],hist_data__2[[#This Row],[item_code]:[sale_year]],3,FALSE)=2020,VLOOKUP(hist_data__2[[#This Row],[item_code]],Product[],5,FALSE),VLOOKUP(hist_data__2[[#This Row],[item_code]],Product[],4,FALSE))</f>
        <v>#N/A</v>
      </c>
      <c r="H7205" s="6" t="e">
        <f>hist_data__2[[#This Row],[quantity]]*hist_data__2[[#This Row],[sale_price]]</f>
        <v>#N/A</v>
      </c>
    </row>
    <row r="7206" spans="1:8" x14ac:dyDescent="0.25">
      <c r="A7206">
        <v>7205</v>
      </c>
      <c r="B7206" s="1" t="s">
        <v>5</v>
      </c>
      <c r="C7206" s="1" t="s">
        <v>36</v>
      </c>
      <c r="D7206">
        <v>2019</v>
      </c>
      <c r="E7206">
        <v>28</v>
      </c>
      <c r="F7206">
        <v>2</v>
      </c>
      <c r="G7206" s="5" t="e">
        <f>IF(VLOOKUP(hist_data__2[[#This Row],[item_code]],hist_data__2[[#This Row],[item_code]:[sale_year]],3,FALSE)=2020,VLOOKUP(hist_data__2[[#This Row],[item_code]],Product[],5,FALSE),VLOOKUP(hist_data__2[[#This Row],[item_code]],Product[],4,FALSE))</f>
        <v>#N/A</v>
      </c>
      <c r="H7206" s="6" t="e">
        <f>hist_data__2[[#This Row],[quantity]]*hist_data__2[[#This Row],[sale_price]]</f>
        <v>#N/A</v>
      </c>
    </row>
    <row r="7207" spans="1:8" x14ac:dyDescent="0.25">
      <c r="A7207">
        <v>7206</v>
      </c>
      <c r="B7207" s="1" t="s">
        <v>5</v>
      </c>
      <c r="C7207" s="1" t="s">
        <v>36</v>
      </c>
      <c r="D7207">
        <v>2019</v>
      </c>
      <c r="E7207">
        <v>29</v>
      </c>
      <c r="F7207">
        <v>3</v>
      </c>
      <c r="G7207" s="5" t="e">
        <f>IF(VLOOKUP(hist_data__2[[#This Row],[item_code]],hist_data__2[[#This Row],[item_code]:[sale_year]],3,FALSE)=2020,VLOOKUP(hist_data__2[[#This Row],[item_code]],Product[],5,FALSE),VLOOKUP(hist_data__2[[#This Row],[item_code]],Product[],4,FALSE))</f>
        <v>#N/A</v>
      </c>
      <c r="H7207" s="6" t="e">
        <f>hist_data__2[[#This Row],[quantity]]*hist_data__2[[#This Row],[sale_price]]</f>
        <v>#N/A</v>
      </c>
    </row>
    <row r="7208" spans="1:8" x14ac:dyDescent="0.25">
      <c r="A7208">
        <v>7207</v>
      </c>
      <c r="B7208" s="1" t="s">
        <v>5</v>
      </c>
      <c r="C7208" s="1" t="s">
        <v>36</v>
      </c>
      <c r="D7208">
        <v>2019</v>
      </c>
      <c r="E7208">
        <v>30</v>
      </c>
      <c r="F7208">
        <v>1</v>
      </c>
      <c r="G7208" s="5" t="e">
        <f>IF(VLOOKUP(hist_data__2[[#This Row],[item_code]],hist_data__2[[#This Row],[item_code]:[sale_year]],3,FALSE)=2020,VLOOKUP(hist_data__2[[#This Row],[item_code]],Product[],5,FALSE),VLOOKUP(hist_data__2[[#This Row],[item_code]],Product[],4,FALSE))</f>
        <v>#N/A</v>
      </c>
      <c r="H7208" s="6" t="e">
        <f>hist_data__2[[#This Row],[quantity]]*hist_data__2[[#This Row],[sale_price]]</f>
        <v>#N/A</v>
      </c>
    </row>
    <row r="7209" spans="1:8" x14ac:dyDescent="0.25">
      <c r="A7209">
        <v>7208</v>
      </c>
      <c r="B7209" s="1" t="s">
        <v>5</v>
      </c>
      <c r="C7209" s="1" t="s">
        <v>36</v>
      </c>
      <c r="D7209">
        <v>2019</v>
      </c>
      <c r="E7209">
        <v>31</v>
      </c>
      <c r="F7209">
        <v>3</v>
      </c>
      <c r="G7209" s="5" t="e">
        <f>IF(VLOOKUP(hist_data__2[[#This Row],[item_code]],hist_data__2[[#This Row],[item_code]:[sale_year]],3,FALSE)=2020,VLOOKUP(hist_data__2[[#This Row],[item_code]],Product[],5,FALSE),VLOOKUP(hist_data__2[[#This Row],[item_code]],Product[],4,FALSE))</f>
        <v>#N/A</v>
      </c>
      <c r="H7209" s="6" t="e">
        <f>hist_data__2[[#This Row],[quantity]]*hist_data__2[[#This Row],[sale_price]]</f>
        <v>#N/A</v>
      </c>
    </row>
    <row r="7210" spans="1:8" x14ac:dyDescent="0.25">
      <c r="A7210">
        <v>7209</v>
      </c>
      <c r="B7210" s="1" t="s">
        <v>5</v>
      </c>
      <c r="C7210" s="1" t="s">
        <v>36</v>
      </c>
      <c r="D7210">
        <v>2019</v>
      </c>
      <c r="E7210">
        <v>32</v>
      </c>
      <c r="F7210">
        <v>3</v>
      </c>
      <c r="G7210" s="5" t="e">
        <f>IF(VLOOKUP(hist_data__2[[#This Row],[item_code]],hist_data__2[[#This Row],[item_code]:[sale_year]],3,FALSE)=2020,VLOOKUP(hist_data__2[[#This Row],[item_code]],Product[],5,FALSE),VLOOKUP(hist_data__2[[#This Row],[item_code]],Product[],4,FALSE))</f>
        <v>#N/A</v>
      </c>
      <c r="H7210" s="6" t="e">
        <f>hist_data__2[[#This Row],[quantity]]*hist_data__2[[#This Row],[sale_price]]</f>
        <v>#N/A</v>
      </c>
    </row>
    <row r="7211" spans="1:8" x14ac:dyDescent="0.25">
      <c r="A7211">
        <v>7210</v>
      </c>
      <c r="B7211" s="1" t="s">
        <v>5</v>
      </c>
      <c r="C7211" s="1" t="s">
        <v>36</v>
      </c>
      <c r="D7211">
        <v>2019</v>
      </c>
      <c r="E7211">
        <v>33</v>
      </c>
      <c r="F7211">
        <v>3</v>
      </c>
      <c r="G7211" s="5" t="e">
        <f>IF(VLOOKUP(hist_data__2[[#This Row],[item_code]],hist_data__2[[#This Row],[item_code]:[sale_year]],3,FALSE)=2020,VLOOKUP(hist_data__2[[#This Row],[item_code]],Product[],5,FALSE),VLOOKUP(hist_data__2[[#This Row],[item_code]],Product[],4,FALSE))</f>
        <v>#N/A</v>
      </c>
      <c r="H7211" s="6" t="e">
        <f>hist_data__2[[#This Row],[quantity]]*hist_data__2[[#This Row],[sale_price]]</f>
        <v>#N/A</v>
      </c>
    </row>
    <row r="7212" spans="1:8" x14ac:dyDescent="0.25">
      <c r="A7212">
        <v>7211</v>
      </c>
      <c r="B7212" s="1" t="s">
        <v>5</v>
      </c>
      <c r="C7212" s="1" t="s">
        <v>36</v>
      </c>
      <c r="D7212">
        <v>2019</v>
      </c>
      <c r="E7212">
        <v>34</v>
      </c>
      <c r="F7212">
        <v>1</v>
      </c>
      <c r="G7212" s="5" t="e">
        <f>IF(VLOOKUP(hist_data__2[[#This Row],[item_code]],hist_data__2[[#This Row],[item_code]:[sale_year]],3,FALSE)=2020,VLOOKUP(hist_data__2[[#This Row],[item_code]],Product[],5,FALSE),VLOOKUP(hist_data__2[[#This Row],[item_code]],Product[],4,FALSE))</f>
        <v>#N/A</v>
      </c>
      <c r="H7212" s="6" t="e">
        <f>hist_data__2[[#This Row],[quantity]]*hist_data__2[[#This Row],[sale_price]]</f>
        <v>#N/A</v>
      </c>
    </row>
    <row r="7213" spans="1:8" x14ac:dyDescent="0.25">
      <c r="A7213">
        <v>7212</v>
      </c>
      <c r="B7213" s="1" t="s">
        <v>5</v>
      </c>
      <c r="C7213" s="1" t="s">
        <v>36</v>
      </c>
      <c r="D7213">
        <v>2019</v>
      </c>
      <c r="E7213">
        <v>35</v>
      </c>
      <c r="F7213">
        <v>2</v>
      </c>
      <c r="G7213" s="5" t="e">
        <f>IF(VLOOKUP(hist_data__2[[#This Row],[item_code]],hist_data__2[[#This Row],[item_code]:[sale_year]],3,FALSE)=2020,VLOOKUP(hist_data__2[[#This Row],[item_code]],Product[],5,FALSE),VLOOKUP(hist_data__2[[#This Row],[item_code]],Product[],4,FALSE))</f>
        <v>#N/A</v>
      </c>
      <c r="H7213" s="6" t="e">
        <f>hist_data__2[[#This Row],[quantity]]*hist_data__2[[#This Row],[sale_price]]</f>
        <v>#N/A</v>
      </c>
    </row>
    <row r="7214" spans="1:8" x14ac:dyDescent="0.25">
      <c r="A7214">
        <v>7213</v>
      </c>
      <c r="B7214" s="1" t="s">
        <v>5</v>
      </c>
      <c r="C7214" s="1" t="s">
        <v>36</v>
      </c>
      <c r="D7214">
        <v>2019</v>
      </c>
      <c r="E7214">
        <v>36</v>
      </c>
      <c r="F7214">
        <v>2</v>
      </c>
      <c r="G7214" s="5" t="e">
        <f>IF(VLOOKUP(hist_data__2[[#This Row],[item_code]],hist_data__2[[#This Row],[item_code]:[sale_year]],3,FALSE)=2020,VLOOKUP(hist_data__2[[#This Row],[item_code]],Product[],5,FALSE),VLOOKUP(hist_data__2[[#This Row],[item_code]],Product[],4,FALSE))</f>
        <v>#N/A</v>
      </c>
      <c r="H7214" s="6" t="e">
        <f>hist_data__2[[#This Row],[quantity]]*hist_data__2[[#This Row],[sale_price]]</f>
        <v>#N/A</v>
      </c>
    </row>
    <row r="7215" spans="1:8" x14ac:dyDescent="0.25">
      <c r="A7215">
        <v>7214</v>
      </c>
      <c r="B7215" s="1" t="s">
        <v>5</v>
      </c>
      <c r="C7215" s="1" t="s">
        <v>36</v>
      </c>
      <c r="D7215">
        <v>2019</v>
      </c>
      <c r="E7215">
        <v>37</v>
      </c>
      <c r="F7215">
        <v>2</v>
      </c>
      <c r="G7215" s="5" t="e">
        <f>IF(VLOOKUP(hist_data__2[[#This Row],[item_code]],hist_data__2[[#This Row],[item_code]:[sale_year]],3,FALSE)=2020,VLOOKUP(hist_data__2[[#This Row],[item_code]],Product[],5,FALSE),VLOOKUP(hist_data__2[[#This Row],[item_code]],Product[],4,FALSE))</f>
        <v>#N/A</v>
      </c>
      <c r="H7215" s="6" t="e">
        <f>hist_data__2[[#This Row],[quantity]]*hist_data__2[[#This Row],[sale_price]]</f>
        <v>#N/A</v>
      </c>
    </row>
    <row r="7216" spans="1:8" x14ac:dyDescent="0.25">
      <c r="A7216">
        <v>7215</v>
      </c>
      <c r="B7216" s="1" t="s">
        <v>5</v>
      </c>
      <c r="C7216" s="1" t="s">
        <v>36</v>
      </c>
      <c r="D7216">
        <v>2019</v>
      </c>
      <c r="E7216">
        <v>38</v>
      </c>
      <c r="F7216">
        <v>2</v>
      </c>
      <c r="G7216" s="5" t="e">
        <f>IF(VLOOKUP(hist_data__2[[#This Row],[item_code]],hist_data__2[[#This Row],[item_code]:[sale_year]],3,FALSE)=2020,VLOOKUP(hist_data__2[[#This Row],[item_code]],Product[],5,FALSE),VLOOKUP(hist_data__2[[#This Row],[item_code]],Product[],4,FALSE))</f>
        <v>#N/A</v>
      </c>
      <c r="H7216" s="6" t="e">
        <f>hist_data__2[[#This Row],[quantity]]*hist_data__2[[#This Row],[sale_price]]</f>
        <v>#N/A</v>
      </c>
    </row>
    <row r="7217" spans="1:8" x14ac:dyDescent="0.25">
      <c r="A7217">
        <v>7216</v>
      </c>
      <c r="B7217" s="1" t="s">
        <v>5</v>
      </c>
      <c r="C7217" s="1" t="s">
        <v>36</v>
      </c>
      <c r="D7217">
        <v>2019</v>
      </c>
      <c r="E7217">
        <v>39</v>
      </c>
      <c r="F7217">
        <v>1</v>
      </c>
      <c r="G7217" s="5" t="e">
        <f>IF(VLOOKUP(hist_data__2[[#This Row],[item_code]],hist_data__2[[#This Row],[item_code]:[sale_year]],3,FALSE)=2020,VLOOKUP(hist_data__2[[#This Row],[item_code]],Product[],5,FALSE),VLOOKUP(hist_data__2[[#This Row],[item_code]],Product[],4,FALSE))</f>
        <v>#N/A</v>
      </c>
      <c r="H7217" s="6" t="e">
        <f>hist_data__2[[#This Row],[quantity]]*hist_data__2[[#This Row],[sale_price]]</f>
        <v>#N/A</v>
      </c>
    </row>
    <row r="7218" spans="1:8" x14ac:dyDescent="0.25">
      <c r="A7218">
        <v>7217</v>
      </c>
      <c r="B7218" s="1" t="s">
        <v>5</v>
      </c>
      <c r="C7218" s="1" t="s">
        <v>36</v>
      </c>
      <c r="D7218">
        <v>2019</v>
      </c>
      <c r="E7218">
        <v>40</v>
      </c>
      <c r="F7218">
        <v>2</v>
      </c>
      <c r="G7218" s="5" t="e">
        <f>IF(VLOOKUP(hist_data__2[[#This Row],[item_code]],hist_data__2[[#This Row],[item_code]:[sale_year]],3,FALSE)=2020,VLOOKUP(hist_data__2[[#This Row],[item_code]],Product[],5,FALSE),VLOOKUP(hist_data__2[[#This Row],[item_code]],Product[],4,FALSE))</f>
        <v>#N/A</v>
      </c>
      <c r="H7218" s="6" t="e">
        <f>hist_data__2[[#This Row],[quantity]]*hist_data__2[[#This Row],[sale_price]]</f>
        <v>#N/A</v>
      </c>
    </row>
    <row r="7219" spans="1:8" x14ac:dyDescent="0.25">
      <c r="A7219">
        <v>7218</v>
      </c>
      <c r="B7219" s="1" t="s">
        <v>5</v>
      </c>
      <c r="C7219" s="1" t="s">
        <v>36</v>
      </c>
      <c r="D7219">
        <v>2019</v>
      </c>
      <c r="E7219">
        <v>41</v>
      </c>
      <c r="F7219">
        <v>2</v>
      </c>
      <c r="G7219" s="5" t="e">
        <f>IF(VLOOKUP(hist_data__2[[#This Row],[item_code]],hist_data__2[[#This Row],[item_code]:[sale_year]],3,FALSE)=2020,VLOOKUP(hist_data__2[[#This Row],[item_code]],Product[],5,FALSE),VLOOKUP(hist_data__2[[#This Row],[item_code]],Product[],4,FALSE))</f>
        <v>#N/A</v>
      </c>
      <c r="H7219" s="6" t="e">
        <f>hist_data__2[[#This Row],[quantity]]*hist_data__2[[#This Row],[sale_price]]</f>
        <v>#N/A</v>
      </c>
    </row>
    <row r="7220" spans="1:8" x14ac:dyDescent="0.25">
      <c r="A7220">
        <v>7219</v>
      </c>
      <c r="B7220" s="1" t="s">
        <v>5</v>
      </c>
      <c r="C7220" s="1" t="s">
        <v>36</v>
      </c>
      <c r="D7220">
        <v>2019</v>
      </c>
      <c r="E7220">
        <v>42</v>
      </c>
      <c r="F7220">
        <v>2</v>
      </c>
      <c r="G7220" s="5" t="e">
        <f>IF(VLOOKUP(hist_data__2[[#This Row],[item_code]],hist_data__2[[#This Row],[item_code]:[sale_year]],3,FALSE)=2020,VLOOKUP(hist_data__2[[#This Row],[item_code]],Product[],5,FALSE),VLOOKUP(hist_data__2[[#This Row],[item_code]],Product[],4,FALSE))</f>
        <v>#N/A</v>
      </c>
      <c r="H7220" s="6" t="e">
        <f>hist_data__2[[#This Row],[quantity]]*hist_data__2[[#This Row],[sale_price]]</f>
        <v>#N/A</v>
      </c>
    </row>
    <row r="7221" spans="1:8" x14ac:dyDescent="0.25">
      <c r="A7221">
        <v>7220</v>
      </c>
      <c r="B7221" s="1" t="s">
        <v>5</v>
      </c>
      <c r="C7221" s="1" t="s">
        <v>36</v>
      </c>
      <c r="D7221">
        <v>2019</v>
      </c>
      <c r="E7221">
        <v>43</v>
      </c>
      <c r="F7221">
        <v>1</v>
      </c>
      <c r="G7221" s="5" t="e">
        <f>IF(VLOOKUP(hist_data__2[[#This Row],[item_code]],hist_data__2[[#This Row],[item_code]:[sale_year]],3,FALSE)=2020,VLOOKUP(hist_data__2[[#This Row],[item_code]],Product[],5,FALSE),VLOOKUP(hist_data__2[[#This Row],[item_code]],Product[],4,FALSE))</f>
        <v>#N/A</v>
      </c>
      <c r="H7221" s="6" t="e">
        <f>hist_data__2[[#This Row],[quantity]]*hist_data__2[[#This Row],[sale_price]]</f>
        <v>#N/A</v>
      </c>
    </row>
    <row r="7222" spans="1:8" x14ac:dyDescent="0.25">
      <c r="A7222">
        <v>7221</v>
      </c>
      <c r="B7222" s="1" t="s">
        <v>5</v>
      </c>
      <c r="C7222" s="1" t="s">
        <v>36</v>
      </c>
      <c r="D7222">
        <v>2019</v>
      </c>
      <c r="E7222">
        <v>44</v>
      </c>
      <c r="F7222">
        <v>1</v>
      </c>
      <c r="G7222" s="5" t="e">
        <f>IF(VLOOKUP(hist_data__2[[#This Row],[item_code]],hist_data__2[[#This Row],[item_code]:[sale_year]],3,FALSE)=2020,VLOOKUP(hist_data__2[[#This Row],[item_code]],Product[],5,FALSE),VLOOKUP(hist_data__2[[#This Row],[item_code]],Product[],4,FALSE))</f>
        <v>#N/A</v>
      </c>
      <c r="H7222" s="6" t="e">
        <f>hist_data__2[[#This Row],[quantity]]*hist_data__2[[#This Row],[sale_price]]</f>
        <v>#N/A</v>
      </c>
    </row>
    <row r="7223" spans="1:8" x14ac:dyDescent="0.25">
      <c r="A7223">
        <v>7222</v>
      </c>
      <c r="B7223" s="1" t="s">
        <v>5</v>
      </c>
      <c r="C7223" s="1" t="s">
        <v>36</v>
      </c>
      <c r="D7223">
        <v>2019</v>
      </c>
      <c r="E7223">
        <v>45</v>
      </c>
      <c r="F7223">
        <v>2</v>
      </c>
      <c r="G7223" s="5" t="e">
        <f>IF(VLOOKUP(hist_data__2[[#This Row],[item_code]],hist_data__2[[#This Row],[item_code]:[sale_year]],3,FALSE)=2020,VLOOKUP(hist_data__2[[#This Row],[item_code]],Product[],5,FALSE),VLOOKUP(hist_data__2[[#This Row],[item_code]],Product[],4,FALSE))</f>
        <v>#N/A</v>
      </c>
      <c r="H7223" s="6" t="e">
        <f>hist_data__2[[#This Row],[quantity]]*hist_data__2[[#This Row],[sale_price]]</f>
        <v>#N/A</v>
      </c>
    </row>
    <row r="7224" spans="1:8" x14ac:dyDescent="0.25">
      <c r="A7224">
        <v>7223</v>
      </c>
      <c r="B7224" s="1" t="s">
        <v>5</v>
      </c>
      <c r="C7224" s="1" t="s">
        <v>36</v>
      </c>
      <c r="D7224">
        <v>2019</v>
      </c>
      <c r="E7224">
        <v>46</v>
      </c>
      <c r="F7224">
        <v>1</v>
      </c>
      <c r="G7224" s="5" t="e">
        <f>IF(VLOOKUP(hist_data__2[[#This Row],[item_code]],hist_data__2[[#This Row],[item_code]:[sale_year]],3,FALSE)=2020,VLOOKUP(hist_data__2[[#This Row],[item_code]],Product[],5,FALSE),VLOOKUP(hist_data__2[[#This Row],[item_code]],Product[],4,FALSE))</f>
        <v>#N/A</v>
      </c>
      <c r="H7224" s="6" t="e">
        <f>hist_data__2[[#This Row],[quantity]]*hist_data__2[[#This Row],[sale_price]]</f>
        <v>#N/A</v>
      </c>
    </row>
    <row r="7225" spans="1:8" x14ac:dyDescent="0.25">
      <c r="A7225">
        <v>7224</v>
      </c>
      <c r="B7225" s="1" t="s">
        <v>5</v>
      </c>
      <c r="C7225" s="1" t="s">
        <v>36</v>
      </c>
      <c r="D7225">
        <v>2019</v>
      </c>
      <c r="E7225">
        <v>47</v>
      </c>
      <c r="F7225">
        <v>3</v>
      </c>
      <c r="G7225" s="5" t="e">
        <f>IF(VLOOKUP(hist_data__2[[#This Row],[item_code]],hist_data__2[[#This Row],[item_code]:[sale_year]],3,FALSE)=2020,VLOOKUP(hist_data__2[[#This Row],[item_code]],Product[],5,FALSE),VLOOKUP(hist_data__2[[#This Row],[item_code]],Product[],4,FALSE))</f>
        <v>#N/A</v>
      </c>
      <c r="H7225" s="6" t="e">
        <f>hist_data__2[[#This Row],[quantity]]*hist_data__2[[#This Row],[sale_price]]</f>
        <v>#N/A</v>
      </c>
    </row>
    <row r="7226" spans="1:8" x14ac:dyDescent="0.25">
      <c r="A7226">
        <v>7225</v>
      </c>
      <c r="B7226" s="1" t="s">
        <v>5</v>
      </c>
      <c r="C7226" s="1" t="s">
        <v>36</v>
      </c>
      <c r="D7226">
        <v>2019</v>
      </c>
      <c r="E7226">
        <v>48</v>
      </c>
      <c r="F7226">
        <v>3</v>
      </c>
      <c r="G7226" s="5" t="e">
        <f>IF(VLOOKUP(hist_data__2[[#This Row],[item_code]],hist_data__2[[#This Row],[item_code]:[sale_year]],3,FALSE)=2020,VLOOKUP(hist_data__2[[#This Row],[item_code]],Product[],5,FALSE),VLOOKUP(hist_data__2[[#This Row],[item_code]],Product[],4,FALSE))</f>
        <v>#N/A</v>
      </c>
      <c r="H7226" s="6" t="e">
        <f>hist_data__2[[#This Row],[quantity]]*hist_data__2[[#This Row],[sale_price]]</f>
        <v>#N/A</v>
      </c>
    </row>
    <row r="7227" spans="1:8" x14ac:dyDescent="0.25">
      <c r="A7227">
        <v>7226</v>
      </c>
      <c r="B7227" s="1" t="s">
        <v>5</v>
      </c>
      <c r="C7227" s="1" t="s">
        <v>36</v>
      </c>
      <c r="D7227">
        <v>2019</v>
      </c>
      <c r="E7227">
        <v>49</v>
      </c>
      <c r="F7227">
        <v>1</v>
      </c>
      <c r="G7227" s="5" t="e">
        <f>IF(VLOOKUP(hist_data__2[[#This Row],[item_code]],hist_data__2[[#This Row],[item_code]:[sale_year]],3,FALSE)=2020,VLOOKUP(hist_data__2[[#This Row],[item_code]],Product[],5,FALSE),VLOOKUP(hist_data__2[[#This Row],[item_code]],Product[],4,FALSE))</f>
        <v>#N/A</v>
      </c>
      <c r="H7227" s="6" t="e">
        <f>hist_data__2[[#This Row],[quantity]]*hist_data__2[[#This Row],[sale_price]]</f>
        <v>#N/A</v>
      </c>
    </row>
    <row r="7228" spans="1:8" x14ac:dyDescent="0.25">
      <c r="A7228">
        <v>7227</v>
      </c>
      <c r="B7228" s="1" t="s">
        <v>5</v>
      </c>
      <c r="C7228" s="1" t="s">
        <v>36</v>
      </c>
      <c r="D7228">
        <v>2019</v>
      </c>
      <c r="E7228">
        <v>50</v>
      </c>
      <c r="F7228">
        <v>2</v>
      </c>
      <c r="G7228" s="5" t="e">
        <f>IF(VLOOKUP(hist_data__2[[#This Row],[item_code]],hist_data__2[[#This Row],[item_code]:[sale_year]],3,FALSE)=2020,VLOOKUP(hist_data__2[[#This Row],[item_code]],Product[],5,FALSE),VLOOKUP(hist_data__2[[#This Row],[item_code]],Product[],4,FALSE))</f>
        <v>#N/A</v>
      </c>
      <c r="H7228" s="6" t="e">
        <f>hist_data__2[[#This Row],[quantity]]*hist_data__2[[#This Row],[sale_price]]</f>
        <v>#N/A</v>
      </c>
    </row>
    <row r="7229" spans="1:8" x14ac:dyDescent="0.25">
      <c r="A7229">
        <v>7228</v>
      </c>
      <c r="B7229" s="1" t="s">
        <v>5</v>
      </c>
      <c r="C7229" s="1" t="s">
        <v>36</v>
      </c>
      <c r="D7229">
        <v>2019</v>
      </c>
      <c r="E7229">
        <v>51</v>
      </c>
      <c r="F7229">
        <v>2</v>
      </c>
      <c r="G7229" s="5" t="e">
        <f>IF(VLOOKUP(hist_data__2[[#This Row],[item_code]],hist_data__2[[#This Row],[item_code]:[sale_year]],3,FALSE)=2020,VLOOKUP(hist_data__2[[#This Row],[item_code]],Product[],5,FALSE),VLOOKUP(hist_data__2[[#This Row],[item_code]],Product[],4,FALSE))</f>
        <v>#N/A</v>
      </c>
      <c r="H7229" s="6" t="e">
        <f>hist_data__2[[#This Row],[quantity]]*hist_data__2[[#This Row],[sale_price]]</f>
        <v>#N/A</v>
      </c>
    </row>
    <row r="7230" spans="1:8" x14ac:dyDescent="0.25">
      <c r="A7230">
        <v>7229</v>
      </c>
      <c r="B7230" s="1" t="s">
        <v>5</v>
      </c>
      <c r="C7230" s="1" t="s">
        <v>36</v>
      </c>
      <c r="D7230">
        <v>2020</v>
      </c>
      <c r="E7230">
        <v>0</v>
      </c>
      <c r="F7230">
        <v>1</v>
      </c>
      <c r="G7230" s="5" t="e">
        <f>IF(VLOOKUP(hist_data__2[[#This Row],[item_code]],hist_data__2[[#This Row],[item_code]:[sale_year]],3,FALSE)=2020,VLOOKUP(hist_data__2[[#This Row],[item_code]],Product[],5,FALSE),VLOOKUP(hist_data__2[[#This Row],[item_code]],Product[],4,FALSE))</f>
        <v>#N/A</v>
      </c>
      <c r="H7230" s="6" t="e">
        <f>hist_data__2[[#This Row],[quantity]]*hist_data__2[[#This Row],[sale_price]]</f>
        <v>#N/A</v>
      </c>
    </row>
    <row r="7231" spans="1:8" x14ac:dyDescent="0.25">
      <c r="A7231">
        <v>7230</v>
      </c>
      <c r="B7231" s="1" t="s">
        <v>5</v>
      </c>
      <c r="C7231" s="1" t="s">
        <v>36</v>
      </c>
      <c r="D7231">
        <v>2020</v>
      </c>
      <c r="E7231">
        <v>1</v>
      </c>
      <c r="F7231">
        <v>2</v>
      </c>
      <c r="G7231" s="5" t="e">
        <f>IF(VLOOKUP(hist_data__2[[#This Row],[item_code]],hist_data__2[[#This Row],[item_code]:[sale_year]],3,FALSE)=2020,VLOOKUP(hist_data__2[[#This Row],[item_code]],Product[],5,FALSE),VLOOKUP(hist_data__2[[#This Row],[item_code]],Product[],4,FALSE))</f>
        <v>#N/A</v>
      </c>
      <c r="H7231" s="6" t="e">
        <f>hist_data__2[[#This Row],[quantity]]*hist_data__2[[#This Row],[sale_price]]</f>
        <v>#N/A</v>
      </c>
    </row>
    <row r="7232" spans="1:8" x14ac:dyDescent="0.25">
      <c r="A7232">
        <v>7231</v>
      </c>
      <c r="B7232" s="1" t="s">
        <v>5</v>
      </c>
      <c r="C7232" s="1" t="s">
        <v>36</v>
      </c>
      <c r="D7232">
        <v>2020</v>
      </c>
      <c r="E7232">
        <v>2</v>
      </c>
      <c r="F7232">
        <v>0</v>
      </c>
      <c r="G7232" s="5" t="e">
        <f>IF(VLOOKUP(hist_data__2[[#This Row],[item_code]],hist_data__2[[#This Row],[item_code]:[sale_year]],3,FALSE)=2020,VLOOKUP(hist_data__2[[#This Row],[item_code]],Product[],5,FALSE),VLOOKUP(hist_data__2[[#This Row],[item_code]],Product[],4,FALSE))</f>
        <v>#N/A</v>
      </c>
      <c r="H7232" s="6" t="e">
        <f>hist_data__2[[#This Row],[quantity]]*hist_data__2[[#This Row],[sale_price]]</f>
        <v>#N/A</v>
      </c>
    </row>
    <row r="7233" spans="1:8" x14ac:dyDescent="0.25">
      <c r="A7233">
        <v>7232</v>
      </c>
      <c r="B7233" s="1" t="s">
        <v>5</v>
      </c>
      <c r="C7233" s="1" t="s">
        <v>36</v>
      </c>
      <c r="D7233">
        <v>2020</v>
      </c>
      <c r="E7233">
        <v>3</v>
      </c>
      <c r="F7233">
        <v>1</v>
      </c>
      <c r="G7233" s="5" t="e">
        <f>IF(VLOOKUP(hist_data__2[[#This Row],[item_code]],hist_data__2[[#This Row],[item_code]:[sale_year]],3,FALSE)=2020,VLOOKUP(hist_data__2[[#This Row],[item_code]],Product[],5,FALSE),VLOOKUP(hist_data__2[[#This Row],[item_code]],Product[],4,FALSE))</f>
        <v>#N/A</v>
      </c>
      <c r="H7233" s="6" t="e">
        <f>hist_data__2[[#This Row],[quantity]]*hist_data__2[[#This Row],[sale_price]]</f>
        <v>#N/A</v>
      </c>
    </row>
    <row r="7234" spans="1:8" x14ac:dyDescent="0.25">
      <c r="A7234">
        <v>7233</v>
      </c>
      <c r="B7234" s="1" t="s">
        <v>5</v>
      </c>
      <c r="C7234" s="1" t="s">
        <v>36</v>
      </c>
      <c r="D7234">
        <v>2020</v>
      </c>
      <c r="E7234">
        <v>4</v>
      </c>
      <c r="F7234">
        <v>1</v>
      </c>
      <c r="G7234" s="5" t="e">
        <f>IF(VLOOKUP(hist_data__2[[#This Row],[item_code]],hist_data__2[[#This Row],[item_code]:[sale_year]],3,FALSE)=2020,VLOOKUP(hist_data__2[[#This Row],[item_code]],Product[],5,FALSE),VLOOKUP(hist_data__2[[#This Row],[item_code]],Product[],4,FALSE))</f>
        <v>#N/A</v>
      </c>
      <c r="H7234" s="6" t="e">
        <f>hist_data__2[[#This Row],[quantity]]*hist_data__2[[#This Row],[sale_price]]</f>
        <v>#N/A</v>
      </c>
    </row>
    <row r="7235" spans="1:8" x14ac:dyDescent="0.25">
      <c r="A7235">
        <v>7234</v>
      </c>
      <c r="B7235" s="1" t="s">
        <v>5</v>
      </c>
      <c r="C7235" s="1" t="s">
        <v>36</v>
      </c>
      <c r="D7235">
        <v>2020</v>
      </c>
      <c r="E7235">
        <v>5</v>
      </c>
      <c r="F7235">
        <v>1</v>
      </c>
      <c r="G7235" s="5" t="e">
        <f>IF(VLOOKUP(hist_data__2[[#This Row],[item_code]],hist_data__2[[#This Row],[item_code]:[sale_year]],3,FALSE)=2020,VLOOKUP(hist_data__2[[#This Row],[item_code]],Product[],5,FALSE),VLOOKUP(hist_data__2[[#This Row],[item_code]],Product[],4,FALSE))</f>
        <v>#N/A</v>
      </c>
      <c r="H7235" s="6" t="e">
        <f>hist_data__2[[#This Row],[quantity]]*hist_data__2[[#This Row],[sale_price]]</f>
        <v>#N/A</v>
      </c>
    </row>
    <row r="7236" spans="1:8" x14ac:dyDescent="0.25">
      <c r="A7236">
        <v>7235</v>
      </c>
      <c r="B7236" s="1" t="s">
        <v>5</v>
      </c>
      <c r="C7236" s="1" t="s">
        <v>36</v>
      </c>
      <c r="D7236">
        <v>2020</v>
      </c>
      <c r="E7236">
        <v>6</v>
      </c>
      <c r="F7236">
        <v>1</v>
      </c>
      <c r="G7236" s="5" t="e">
        <f>IF(VLOOKUP(hist_data__2[[#This Row],[item_code]],hist_data__2[[#This Row],[item_code]:[sale_year]],3,FALSE)=2020,VLOOKUP(hist_data__2[[#This Row],[item_code]],Product[],5,FALSE),VLOOKUP(hist_data__2[[#This Row],[item_code]],Product[],4,FALSE))</f>
        <v>#N/A</v>
      </c>
      <c r="H7236" s="6" t="e">
        <f>hist_data__2[[#This Row],[quantity]]*hist_data__2[[#This Row],[sale_price]]</f>
        <v>#N/A</v>
      </c>
    </row>
    <row r="7237" spans="1:8" x14ac:dyDescent="0.25">
      <c r="A7237">
        <v>7236</v>
      </c>
      <c r="B7237" s="1" t="s">
        <v>5</v>
      </c>
      <c r="C7237" s="1" t="s">
        <v>36</v>
      </c>
      <c r="D7237">
        <v>2020</v>
      </c>
      <c r="E7237">
        <v>7</v>
      </c>
      <c r="F7237">
        <v>1</v>
      </c>
      <c r="G7237" s="5" t="e">
        <f>IF(VLOOKUP(hist_data__2[[#This Row],[item_code]],hist_data__2[[#This Row],[item_code]:[sale_year]],3,FALSE)=2020,VLOOKUP(hist_data__2[[#This Row],[item_code]],Product[],5,FALSE),VLOOKUP(hist_data__2[[#This Row],[item_code]],Product[],4,FALSE))</f>
        <v>#N/A</v>
      </c>
      <c r="H7237" s="6" t="e">
        <f>hist_data__2[[#This Row],[quantity]]*hist_data__2[[#This Row],[sale_price]]</f>
        <v>#N/A</v>
      </c>
    </row>
    <row r="7238" spans="1:8" x14ac:dyDescent="0.25">
      <c r="A7238">
        <v>7237</v>
      </c>
      <c r="B7238" s="1" t="s">
        <v>5</v>
      </c>
      <c r="C7238" s="1" t="s">
        <v>36</v>
      </c>
      <c r="D7238">
        <v>2020</v>
      </c>
      <c r="E7238">
        <v>8</v>
      </c>
      <c r="F7238">
        <v>1</v>
      </c>
      <c r="G7238" s="5" t="e">
        <f>IF(VLOOKUP(hist_data__2[[#This Row],[item_code]],hist_data__2[[#This Row],[item_code]:[sale_year]],3,FALSE)=2020,VLOOKUP(hist_data__2[[#This Row],[item_code]],Product[],5,FALSE),VLOOKUP(hist_data__2[[#This Row],[item_code]],Product[],4,FALSE))</f>
        <v>#N/A</v>
      </c>
      <c r="H7238" s="6" t="e">
        <f>hist_data__2[[#This Row],[quantity]]*hist_data__2[[#This Row],[sale_price]]</f>
        <v>#N/A</v>
      </c>
    </row>
    <row r="7239" spans="1:8" x14ac:dyDescent="0.25">
      <c r="A7239">
        <v>7238</v>
      </c>
      <c r="B7239" s="1" t="s">
        <v>5</v>
      </c>
      <c r="C7239" s="1" t="s">
        <v>36</v>
      </c>
      <c r="D7239">
        <v>2020</v>
      </c>
      <c r="E7239">
        <v>9</v>
      </c>
      <c r="F7239">
        <v>2</v>
      </c>
      <c r="G7239" s="5" t="e">
        <f>IF(VLOOKUP(hist_data__2[[#This Row],[item_code]],hist_data__2[[#This Row],[item_code]:[sale_year]],3,FALSE)=2020,VLOOKUP(hist_data__2[[#This Row],[item_code]],Product[],5,FALSE),VLOOKUP(hist_data__2[[#This Row],[item_code]],Product[],4,FALSE))</f>
        <v>#N/A</v>
      </c>
      <c r="H7239" s="6" t="e">
        <f>hist_data__2[[#This Row],[quantity]]*hist_data__2[[#This Row],[sale_price]]</f>
        <v>#N/A</v>
      </c>
    </row>
    <row r="7240" spans="1:8" x14ac:dyDescent="0.25">
      <c r="A7240">
        <v>7239</v>
      </c>
      <c r="B7240" s="1" t="s">
        <v>5</v>
      </c>
      <c r="C7240" s="1" t="s">
        <v>36</v>
      </c>
      <c r="D7240">
        <v>2020</v>
      </c>
      <c r="E7240">
        <v>10</v>
      </c>
      <c r="F7240">
        <v>1</v>
      </c>
      <c r="G7240" s="5" t="e">
        <f>IF(VLOOKUP(hist_data__2[[#This Row],[item_code]],hist_data__2[[#This Row],[item_code]:[sale_year]],3,FALSE)=2020,VLOOKUP(hist_data__2[[#This Row],[item_code]],Product[],5,FALSE),VLOOKUP(hist_data__2[[#This Row],[item_code]],Product[],4,FALSE))</f>
        <v>#N/A</v>
      </c>
      <c r="H7240" s="6" t="e">
        <f>hist_data__2[[#This Row],[quantity]]*hist_data__2[[#This Row],[sale_price]]</f>
        <v>#N/A</v>
      </c>
    </row>
    <row r="7241" spans="1:8" x14ac:dyDescent="0.25">
      <c r="A7241">
        <v>7240</v>
      </c>
      <c r="B7241" s="1" t="s">
        <v>5</v>
      </c>
      <c r="C7241" s="1" t="s">
        <v>36</v>
      </c>
      <c r="D7241">
        <v>2020</v>
      </c>
      <c r="E7241">
        <v>11</v>
      </c>
      <c r="F7241">
        <v>2</v>
      </c>
      <c r="G7241" s="5" t="e">
        <f>IF(VLOOKUP(hist_data__2[[#This Row],[item_code]],hist_data__2[[#This Row],[item_code]:[sale_year]],3,FALSE)=2020,VLOOKUP(hist_data__2[[#This Row],[item_code]],Product[],5,FALSE),VLOOKUP(hist_data__2[[#This Row],[item_code]],Product[],4,FALSE))</f>
        <v>#N/A</v>
      </c>
      <c r="H7241" s="6" t="e">
        <f>hist_data__2[[#This Row],[quantity]]*hist_data__2[[#This Row],[sale_price]]</f>
        <v>#N/A</v>
      </c>
    </row>
    <row r="7242" spans="1:8" x14ac:dyDescent="0.25">
      <c r="A7242">
        <v>7241</v>
      </c>
      <c r="B7242" s="1" t="s">
        <v>5</v>
      </c>
      <c r="C7242" s="1" t="s">
        <v>36</v>
      </c>
      <c r="D7242">
        <v>2020</v>
      </c>
      <c r="E7242">
        <v>12</v>
      </c>
      <c r="F7242">
        <v>3</v>
      </c>
      <c r="G7242" s="5" t="e">
        <f>IF(VLOOKUP(hist_data__2[[#This Row],[item_code]],hist_data__2[[#This Row],[item_code]:[sale_year]],3,FALSE)=2020,VLOOKUP(hist_data__2[[#This Row],[item_code]],Product[],5,FALSE),VLOOKUP(hist_data__2[[#This Row],[item_code]],Product[],4,FALSE))</f>
        <v>#N/A</v>
      </c>
      <c r="H7242" s="6" t="e">
        <f>hist_data__2[[#This Row],[quantity]]*hist_data__2[[#This Row],[sale_price]]</f>
        <v>#N/A</v>
      </c>
    </row>
    <row r="7243" spans="1:8" x14ac:dyDescent="0.25">
      <c r="A7243">
        <v>7242</v>
      </c>
      <c r="B7243" s="1" t="s">
        <v>5</v>
      </c>
      <c r="C7243" s="1" t="s">
        <v>36</v>
      </c>
      <c r="D7243">
        <v>2020</v>
      </c>
      <c r="E7243">
        <v>13</v>
      </c>
      <c r="F7243">
        <v>2</v>
      </c>
      <c r="G7243" s="5" t="e">
        <f>IF(VLOOKUP(hist_data__2[[#This Row],[item_code]],hist_data__2[[#This Row],[item_code]:[sale_year]],3,FALSE)=2020,VLOOKUP(hist_data__2[[#This Row],[item_code]],Product[],5,FALSE),VLOOKUP(hist_data__2[[#This Row],[item_code]],Product[],4,FALSE))</f>
        <v>#N/A</v>
      </c>
      <c r="H7243" s="6" t="e">
        <f>hist_data__2[[#This Row],[quantity]]*hist_data__2[[#This Row],[sale_price]]</f>
        <v>#N/A</v>
      </c>
    </row>
    <row r="7244" spans="1:8" x14ac:dyDescent="0.25">
      <c r="A7244">
        <v>7243</v>
      </c>
      <c r="B7244" s="1" t="s">
        <v>5</v>
      </c>
      <c r="C7244" s="1" t="s">
        <v>36</v>
      </c>
      <c r="D7244">
        <v>2020</v>
      </c>
      <c r="E7244">
        <v>14</v>
      </c>
      <c r="F7244">
        <v>2</v>
      </c>
      <c r="G7244" s="5" t="e">
        <f>IF(VLOOKUP(hist_data__2[[#This Row],[item_code]],hist_data__2[[#This Row],[item_code]:[sale_year]],3,FALSE)=2020,VLOOKUP(hist_data__2[[#This Row],[item_code]],Product[],5,FALSE),VLOOKUP(hist_data__2[[#This Row],[item_code]],Product[],4,FALSE))</f>
        <v>#N/A</v>
      </c>
      <c r="H7244" s="6" t="e">
        <f>hist_data__2[[#This Row],[quantity]]*hist_data__2[[#This Row],[sale_price]]</f>
        <v>#N/A</v>
      </c>
    </row>
    <row r="7245" spans="1:8" x14ac:dyDescent="0.25">
      <c r="A7245">
        <v>7244</v>
      </c>
      <c r="B7245" s="1" t="s">
        <v>5</v>
      </c>
      <c r="C7245" s="1" t="s">
        <v>36</v>
      </c>
      <c r="D7245">
        <v>2020</v>
      </c>
      <c r="E7245">
        <v>15</v>
      </c>
      <c r="F7245">
        <v>2</v>
      </c>
      <c r="G7245" s="5" t="e">
        <f>IF(VLOOKUP(hist_data__2[[#This Row],[item_code]],hist_data__2[[#This Row],[item_code]:[sale_year]],3,FALSE)=2020,VLOOKUP(hist_data__2[[#This Row],[item_code]],Product[],5,FALSE),VLOOKUP(hist_data__2[[#This Row],[item_code]],Product[],4,FALSE))</f>
        <v>#N/A</v>
      </c>
      <c r="H7245" s="6" t="e">
        <f>hist_data__2[[#This Row],[quantity]]*hist_data__2[[#This Row],[sale_price]]</f>
        <v>#N/A</v>
      </c>
    </row>
    <row r="7246" spans="1:8" x14ac:dyDescent="0.25">
      <c r="A7246">
        <v>7245</v>
      </c>
      <c r="B7246" s="1" t="s">
        <v>5</v>
      </c>
      <c r="C7246" s="1" t="s">
        <v>36</v>
      </c>
      <c r="D7246">
        <v>2020</v>
      </c>
      <c r="E7246">
        <v>16</v>
      </c>
      <c r="F7246">
        <v>1</v>
      </c>
      <c r="G7246" s="5" t="e">
        <f>IF(VLOOKUP(hist_data__2[[#This Row],[item_code]],hist_data__2[[#This Row],[item_code]:[sale_year]],3,FALSE)=2020,VLOOKUP(hist_data__2[[#This Row],[item_code]],Product[],5,FALSE),VLOOKUP(hist_data__2[[#This Row],[item_code]],Product[],4,FALSE))</f>
        <v>#N/A</v>
      </c>
      <c r="H7246" s="6" t="e">
        <f>hist_data__2[[#This Row],[quantity]]*hist_data__2[[#This Row],[sale_price]]</f>
        <v>#N/A</v>
      </c>
    </row>
    <row r="7247" spans="1:8" x14ac:dyDescent="0.25">
      <c r="A7247">
        <v>7246</v>
      </c>
      <c r="B7247" s="1" t="s">
        <v>5</v>
      </c>
      <c r="C7247" s="1" t="s">
        <v>36</v>
      </c>
      <c r="D7247">
        <v>2020</v>
      </c>
      <c r="E7247">
        <v>17</v>
      </c>
      <c r="F7247">
        <v>1</v>
      </c>
      <c r="G7247" s="5" t="e">
        <f>IF(VLOOKUP(hist_data__2[[#This Row],[item_code]],hist_data__2[[#This Row],[item_code]:[sale_year]],3,FALSE)=2020,VLOOKUP(hist_data__2[[#This Row],[item_code]],Product[],5,FALSE),VLOOKUP(hist_data__2[[#This Row],[item_code]],Product[],4,FALSE))</f>
        <v>#N/A</v>
      </c>
      <c r="H7247" s="6" t="e">
        <f>hist_data__2[[#This Row],[quantity]]*hist_data__2[[#This Row],[sale_price]]</f>
        <v>#N/A</v>
      </c>
    </row>
    <row r="7248" spans="1:8" x14ac:dyDescent="0.25">
      <c r="A7248">
        <v>7247</v>
      </c>
      <c r="B7248" s="1" t="s">
        <v>5</v>
      </c>
      <c r="C7248" s="1" t="s">
        <v>36</v>
      </c>
      <c r="D7248">
        <v>2020</v>
      </c>
      <c r="E7248">
        <v>18</v>
      </c>
      <c r="F7248">
        <v>1</v>
      </c>
      <c r="G7248" s="5" t="e">
        <f>IF(VLOOKUP(hist_data__2[[#This Row],[item_code]],hist_data__2[[#This Row],[item_code]:[sale_year]],3,FALSE)=2020,VLOOKUP(hist_data__2[[#This Row],[item_code]],Product[],5,FALSE),VLOOKUP(hist_data__2[[#This Row],[item_code]],Product[],4,FALSE))</f>
        <v>#N/A</v>
      </c>
      <c r="H7248" s="6" t="e">
        <f>hist_data__2[[#This Row],[quantity]]*hist_data__2[[#This Row],[sale_price]]</f>
        <v>#N/A</v>
      </c>
    </row>
    <row r="7249" spans="1:8" x14ac:dyDescent="0.25">
      <c r="A7249">
        <v>7248</v>
      </c>
      <c r="B7249" s="1" t="s">
        <v>5</v>
      </c>
      <c r="C7249" s="1" t="s">
        <v>36</v>
      </c>
      <c r="D7249">
        <v>2020</v>
      </c>
      <c r="E7249">
        <v>19</v>
      </c>
      <c r="F7249">
        <v>2</v>
      </c>
      <c r="G7249" s="5" t="e">
        <f>IF(VLOOKUP(hist_data__2[[#This Row],[item_code]],hist_data__2[[#This Row],[item_code]:[sale_year]],3,FALSE)=2020,VLOOKUP(hist_data__2[[#This Row],[item_code]],Product[],5,FALSE),VLOOKUP(hist_data__2[[#This Row],[item_code]],Product[],4,FALSE))</f>
        <v>#N/A</v>
      </c>
      <c r="H7249" s="6" t="e">
        <f>hist_data__2[[#This Row],[quantity]]*hist_data__2[[#This Row],[sale_price]]</f>
        <v>#N/A</v>
      </c>
    </row>
    <row r="7250" spans="1:8" x14ac:dyDescent="0.25">
      <c r="A7250">
        <v>7249</v>
      </c>
      <c r="B7250" s="1" t="s">
        <v>5</v>
      </c>
      <c r="C7250" s="1" t="s">
        <v>36</v>
      </c>
      <c r="D7250">
        <v>2020</v>
      </c>
      <c r="E7250">
        <v>20</v>
      </c>
      <c r="F7250">
        <v>1</v>
      </c>
      <c r="G7250" s="5" t="e">
        <f>IF(VLOOKUP(hist_data__2[[#This Row],[item_code]],hist_data__2[[#This Row],[item_code]:[sale_year]],3,FALSE)=2020,VLOOKUP(hist_data__2[[#This Row],[item_code]],Product[],5,FALSE),VLOOKUP(hist_data__2[[#This Row],[item_code]],Product[],4,FALSE))</f>
        <v>#N/A</v>
      </c>
      <c r="H7250" s="6" t="e">
        <f>hist_data__2[[#This Row],[quantity]]*hist_data__2[[#This Row],[sale_price]]</f>
        <v>#N/A</v>
      </c>
    </row>
    <row r="7251" spans="1:8" x14ac:dyDescent="0.25">
      <c r="A7251">
        <v>7250</v>
      </c>
      <c r="B7251" s="1" t="s">
        <v>5</v>
      </c>
      <c r="C7251" s="1" t="s">
        <v>36</v>
      </c>
      <c r="D7251">
        <v>2020</v>
      </c>
      <c r="E7251">
        <v>21</v>
      </c>
      <c r="F7251">
        <v>1</v>
      </c>
      <c r="G7251" s="5" t="e">
        <f>IF(VLOOKUP(hist_data__2[[#This Row],[item_code]],hist_data__2[[#This Row],[item_code]:[sale_year]],3,FALSE)=2020,VLOOKUP(hist_data__2[[#This Row],[item_code]],Product[],5,FALSE),VLOOKUP(hist_data__2[[#This Row],[item_code]],Product[],4,FALSE))</f>
        <v>#N/A</v>
      </c>
      <c r="H7251" s="6" t="e">
        <f>hist_data__2[[#This Row],[quantity]]*hist_data__2[[#This Row],[sale_price]]</f>
        <v>#N/A</v>
      </c>
    </row>
    <row r="7252" spans="1:8" x14ac:dyDescent="0.25">
      <c r="A7252">
        <v>7251</v>
      </c>
      <c r="B7252" s="1" t="s">
        <v>5</v>
      </c>
      <c r="C7252" s="1" t="s">
        <v>36</v>
      </c>
      <c r="D7252">
        <v>2020</v>
      </c>
      <c r="E7252">
        <v>22</v>
      </c>
      <c r="F7252">
        <v>3</v>
      </c>
      <c r="G7252" s="5" t="e">
        <f>IF(VLOOKUP(hist_data__2[[#This Row],[item_code]],hist_data__2[[#This Row],[item_code]:[sale_year]],3,FALSE)=2020,VLOOKUP(hist_data__2[[#This Row],[item_code]],Product[],5,FALSE),VLOOKUP(hist_data__2[[#This Row],[item_code]],Product[],4,FALSE))</f>
        <v>#N/A</v>
      </c>
      <c r="H7252" s="6" t="e">
        <f>hist_data__2[[#This Row],[quantity]]*hist_data__2[[#This Row],[sale_price]]</f>
        <v>#N/A</v>
      </c>
    </row>
    <row r="7253" spans="1:8" x14ac:dyDescent="0.25">
      <c r="A7253">
        <v>7252</v>
      </c>
      <c r="B7253" s="1" t="s">
        <v>5</v>
      </c>
      <c r="C7253" s="1" t="s">
        <v>36</v>
      </c>
      <c r="D7253">
        <v>2020</v>
      </c>
      <c r="E7253">
        <v>23</v>
      </c>
      <c r="F7253">
        <v>3</v>
      </c>
      <c r="G7253" s="5" t="e">
        <f>IF(VLOOKUP(hist_data__2[[#This Row],[item_code]],hist_data__2[[#This Row],[item_code]:[sale_year]],3,FALSE)=2020,VLOOKUP(hist_data__2[[#This Row],[item_code]],Product[],5,FALSE),VLOOKUP(hist_data__2[[#This Row],[item_code]],Product[],4,FALSE))</f>
        <v>#N/A</v>
      </c>
      <c r="H7253" s="6" t="e">
        <f>hist_data__2[[#This Row],[quantity]]*hist_data__2[[#This Row],[sale_price]]</f>
        <v>#N/A</v>
      </c>
    </row>
    <row r="7254" spans="1:8" x14ac:dyDescent="0.25">
      <c r="A7254">
        <v>7253</v>
      </c>
      <c r="B7254" s="1" t="s">
        <v>5</v>
      </c>
      <c r="C7254" s="1" t="s">
        <v>36</v>
      </c>
      <c r="D7254">
        <v>2020</v>
      </c>
      <c r="E7254">
        <v>24</v>
      </c>
      <c r="F7254">
        <v>4</v>
      </c>
      <c r="G7254" s="5" t="e">
        <f>IF(VLOOKUP(hist_data__2[[#This Row],[item_code]],hist_data__2[[#This Row],[item_code]:[sale_year]],3,FALSE)=2020,VLOOKUP(hist_data__2[[#This Row],[item_code]],Product[],5,FALSE),VLOOKUP(hist_data__2[[#This Row],[item_code]],Product[],4,FALSE))</f>
        <v>#N/A</v>
      </c>
      <c r="H7254" s="6" t="e">
        <f>hist_data__2[[#This Row],[quantity]]*hist_data__2[[#This Row],[sale_price]]</f>
        <v>#N/A</v>
      </c>
    </row>
    <row r="7255" spans="1:8" x14ac:dyDescent="0.25">
      <c r="A7255">
        <v>7254</v>
      </c>
      <c r="B7255" s="1" t="s">
        <v>5</v>
      </c>
      <c r="C7255" s="1" t="s">
        <v>36</v>
      </c>
      <c r="D7255">
        <v>2020</v>
      </c>
      <c r="E7255">
        <v>25</v>
      </c>
      <c r="F7255">
        <v>4</v>
      </c>
      <c r="G7255" s="5" t="e">
        <f>IF(VLOOKUP(hist_data__2[[#This Row],[item_code]],hist_data__2[[#This Row],[item_code]:[sale_year]],3,FALSE)=2020,VLOOKUP(hist_data__2[[#This Row],[item_code]],Product[],5,FALSE),VLOOKUP(hist_data__2[[#This Row],[item_code]],Product[],4,FALSE))</f>
        <v>#N/A</v>
      </c>
      <c r="H7255" s="6" t="e">
        <f>hist_data__2[[#This Row],[quantity]]*hist_data__2[[#This Row],[sale_price]]</f>
        <v>#N/A</v>
      </c>
    </row>
    <row r="7256" spans="1:8" x14ac:dyDescent="0.25">
      <c r="A7256">
        <v>7255</v>
      </c>
      <c r="B7256" s="1" t="s">
        <v>5</v>
      </c>
      <c r="C7256" s="1" t="s">
        <v>36</v>
      </c>
      <c r="D7256">
        <v>2020</v>
      </c>
      <c r="E7256">
        <v>26</v>
      </c>
      <c r="F7256">
        <v>2</v>
      </c>
      <c r="G7256" s="5" t="e">
        <f>IF(VLOOKUP(hist_data__2[[#This Row],[item_code]],hist_data__2[[#This Row],[item_code]:[sale_year]],3,FALSE)=2020,VLOOKUP(hist_data__2[[#This Row],[item_code]],Product[],5,FALSE),VLOOKUP(hist_data__2[[#This Row],[item_code]],Product[],4,FALSE))</f>
        <v>#N/A</v>
      </c>
      <c r="H7256" s="6" t="e">
        <f>hist_data__2[[#This Row],[quantity]]*hist_data__2[[#This Row],[sale_price]]</f>
        <v>#N/A</v>
      </c>
    </row>
    <row r="7257" spans="1:8" x14ac:dyDescent="0.25">
      <c r="A7257">
        <v>7256</v>
      </c>
      <c r="B7257" s="1" t="s">
        <v>5</v>
      </c>
      <c r="C7257" s="1" t="s">
        <v>36</v>
      </c>
      <c r="D7257">
        <v>2020</v>
      </c>
      <c r="E7257">
        <v>27</v>
      </c>
      <c r="F7257">
        <v>2</v>
      </c>
      <c r="G7257" s="5" t="e">
        <f>IF(VLOOKUP(hist_data__2[[#This Row],[item_code]],hist_data__2[[#This Row],[item_code]:[sale_year]],3,FALSE)=2020,VLOOKUP(hist_data__2[[#This Row],[item_code]],Product[],5,FALSE),VLOOKUP(hist_data__2[[#This Row],[item_code]],Product[],4,FALSE))</f>
        <v>#N/A</v>
      </c>
      <c r="H7257" s="6" t="e">
        <f>hist_data__2[[#This Row],[quantity]]*hist_data__2[[#This Row],[sale_price]]</f>
        <v>#N/A</v>
      </c>
    </row>
    <row r="7258" spans="1:8" x14ac:dyDescent="0.25">
      <c r="A7258">
        <v>7257</v>
      </c>
      <c r="B7258" s="1" t="s">
        <v>5</v>
      </c>
      <c r="C7258" s="1" t="s">
        <v>36</v>
      </c>
      <c r="D7258">
        <v>2020</v>
      </c>
      <c r="E7258">
        <v>28</v>
      </c>
      <c r="F7258">
        <v>2</v>
      </c>
      <c r="G7258" s="5" t="e">
        <f>IF(VLOOKUP(hist_data__2[[#This Row],[item_code]],hist_data__2[[#This Row],[item_code]:[sale_year]],3,FALSE)=2020,VLOOKUP(hist_data__2[[#This Row],[item_code]],Product[],5,FALSE),VLOOKUP(hist_data__2[[#This Row],[item_code]],Product[],4,FALSE))</f>
        <v>#N/A</v>
      </c>
      <c r="H7258" s="6" t="e">
        <f>hist_data__2[[#This Row],[quantity]]*hist_data__2[[#This Row],[sale_price]]</f>
        <v>#N/A</v>
      </c>
    </row>
    <row r="7259" spans="1:8" x14ac:dyDescent="0.25">
      <c r="A7259">
        <v>7258</v>
      </c>
      <c r="B7259" s="1" t="s">
        <v>5</v>
      </c>
      <c r="C7259" s="1" t="s">
        <v>36</v>
      </c>
      <c r="D7259">
        <v>2020</v>
      </c>
      <c r="E7259">
        <v>29</v>
      </c>
      <c r="F7259">
        <v>2</v>
      </c>
      <c r="G7259" s="5" t="e">
        <f>IF(VLOOKUP(hist_data__2[[#This Row],[item_code]],hist_data__2[[#This Row],[item_code]:[sale_year]],3,FALSE)=2020,VLOOKUP(hist_data__2[[#This Row],[item_code]],Product[],5,FALSE),VLOOKUP(hist_data__2[[#This Row],[item_code]],Product[],4,FALSE))</f>
        <v>#N/A</v>
      </c>
      <c r="H7259" s="6" t="e">
        <f>hist_data__2[[#This Row],[quantity]]*hist_data__2[[#This Row],[sale_price]]</f>
        <v>#N/A</v>
      </c>
    </row>
    <row r="7260" spans="1:8" x14ac:dyDescent="0.25">
      <c r="A7260">
        <v>7259</v>
      </c>
      <c r="B7260" s="1" t="s">
        <v>5</v>
      </c>
      <c r="C7260" s="1" t="s">
        <v>36</v>
      </c>
      <c r="D7260">
        <v>2020</v>
      </c>
      <c r="E7260">
        <v>30</v>
      </c>
      <c r="F7260">
        <v>1</v>
      </c>
      <c r="G7260" s="5" t="e">
        <f>IF(VLOOKUP(hist_data__2[[#This Row],[item_code]],hist_data__2[[#This Row],[item_code]:[sale_year]],3,FALSE)=2020,VLOOKUP(hist_data__2[[#This Row],[item_code]],Product[],5,FALSE),VLOOKUP(hist_data__2[[#This Row],[item_code]],Product[],4,FALSE))</f>
        <v>#N/A</v>
      </c>
      <c r="H7260" s="6" t="e">
        <f>hist_data__2[[#This Row],[quantity]]*hist_data__2[[#This Row],[sale_price]]</f>
        <v>#N/A</v>
      </c>
    </row>
    <row r="7261" spans="1:8" x14ac:dyDescent="0.25">
      <c r="A7261">
        <v>7260</v>
      </c>
      <c r="B7261" s="1" t="s">
        <v>5</v>
      </c>
      <c r="C7261" s="1" t="s">
        <v>36</v>
      </c>
      <c r="D7261">
        <v>2020</v>
      </c>
      <c r="E7261">
        <v>31</v>
      </c>
      <c r="F7261">
        <v>2</v>
      </c>
      <c r="G7261" s="5" t="e">
        <f>IF(VLOOKUP(hist_data__2[[#This Row],[item_code]],hist_data__2[[#This Row],[item_code]:[sale_year]],3,FALSE)=2020,VLOOKUP(hist_data__2[[#This Row],[item_code]],Product[],5,FALSE),VLOOKUP(hist_data__2[[#This Row],[item_code]],Product[],4,FALSE))</f>
        <v>#N/A</v>
      </c>
      <c r="H7261" s="6" t="e">
        <f>hist_data__2[[#This Row],[quantity]]*hist_data__2[[#This Row],[sale_price]]</f>
        <v>#N/A</v>
      </c>
    </row>
    <row r="7262" spans="1:8" x14ac:dyDescent="0.25">
      <c r="A7262">
        <v>7261</v>
      </c>
      <c r="B7262" s="1" t="s">
        <v>5</v>
      </c>
      <c r="C7262" s="1" t="s">
        <v>36</v>
      </c>
      <c r="D7262">
        <v>2020</v>
      </c>
      <c r="E7262">
        <v>32</v>
      </c>
      <c r="F7262">
        <v>2</v>
      </c>
      <c r="G7262" s="5" t="e">
        <f>IF(VLOOKUP(hist_data__2[[#This Row],[item_code]],hist_data__2[[#This Row],[item_code]:[sale_year]],3,FALSE)=2020,VLOOKUP(hist_data__2[[#This Row],[item_code]],Product[],5,FALSE),VLOOKUP(hist_data__2[[#This Row],[item_code]],Product[],4,FALSE))</f>
        <v>#N/A</v>
      </c>
      <c r="H7262" s="6" t="e">
        <f>hist_data__2[[#This Row],[quantity]]*hist_data__2[[#This Row],[sale_price]]</f>
        <v>#N/A</v>
      </c>
    </row>
    <row r="7263" spans="1:8" x14ac:dyDescent="0.25">
      <c r="A7263">
        <v>7262</v>
      </c>
      <c r="B7263" s="1" t="s">
        <v>5</v>
      </c>
      <c r="C7263" s="1" t="s">
        <v>36</v>
      </c>
      <c r="D7263">
        <v>2020</v>
      </c>
      <c r="E7263">
        <v>33</v>
      </c>
      <c r="F7263">
        <v>2</v>
      </c>
      <c r="G7263" s="5" t="e">
        <f>IF(VLOOKUP(hist_data__2[[#This Row],[item_code]],hist_data__2[[#This Row],[item_code]:[sale_year]],3,FALSE)=2020,VLOOKUP(hist_data__2[[#This Row],[item_code]],Product[],5,FALSE),VLOOKUP(hist_data__2[[#This Row],[item_code]],Product[],4,FALSE))</f>
        <v>#N/A</v>
      </c>
      <c r="H7263" s="6" t="e">
        <f>hist_data__2[[#This Row],[quantity]]*hist_data__2[[#This Row],[sale_price]]</f>
        <v>#N/A</v>
      </c>
    </row>
    <row r="7264" spans="1:8" x14ac:dyDescent="0.25">
      <c r="A7264">
        <v>7263</v>
      </c>
      <c r="B7264" s="1" t="s">
        <v>5</v>
      </c>
      <c r="C7264" s="1" t="s">
        <v>36</v>
      </c>
      <c r="D7264">
        <v>2020</v>
      </c>
      <c r="E7264">
        <v>34</v>
      </c>
      <c r="F7264">
        <v>3</v>
      </c>
      <c r="G7264" s="5" t="e">
        <f>IF(VLOOKUP(hist_data__2[[#This Row],[item_code]],hist_data__2[[#This Row],[item_code]:[sale_year]],3,FALSE)=2020,VLOOKUP(hist_data__2[[#This Row],[item_code]],Product[],5,FALSE),VLOOKUP(hist_data__2[[#This Row],[item_code]],Product[],4,FALSE))</f>
        <v>#N/A</v>
      </c>
      <c r="H7264" s="6" t="e">
        <f>hist_data__2[[#This Row],[quantity]]*hist_data__2[[#This Row],[sale_price]]</f>
        <v>#N/A</v>
      </c>
    </row>
    <row r="7265" spans="1:8" x14ac:dyDescent="0.25">
      <c r="A7265">
        <v>7264</v>
      </c>
      <c r="B7265" s="1" t="s">
        <v>5</v>
      </c>
      <c r="C7265" s="1" t="s">
        <v>36</v>
      </c>
      <c r="D7265">
        <v>2020</v>
      </c>
      <c r="E7265">
        <v>35</v>
      </c>
      <c r="F7265">
        <v>1</v>
      </c>
      <c r="G7265" s="5" t="e">
        <f>IF(VLOOKUP(hist_data__2[[#This Row],[item_code]],hist_data__2[[#This Row],[item_code]:[sale_year]],3,FALSE)=2020,VLOOKUP(hist_data__2[[#This Row],[item_code]],Product[],5,FALSE),VLOOKUP(hist_data__2[[#This Row],[item_code]],Product[],4,FALSE))</f>
        <v>#N/A</v>
      </c>
      <c r="H7265" s="6" t="e">
        <f>hist_data__2[[#This Row],[quantity]]*hist_data__2[[#This Row],[sale_price]]</f>
        <v>#N/A</v>
      </c>
    </row>
    <row r="7266" spans="1:8" x14ac:dyDescent="0.25">
      <c r="A7266">
        <v>7265</v>
      </c>
      <c r="B7266" s="1" t="s">
        <v>5</v>
      </c>
      <c r="C7266" s="1" t="s">
        <v>36</v>
      </c>
      <c r="D7266">
        <v>2020</v>
      </c>
      <c r="E7266">
        <v>36</v>
      </c>
      <c r="F7266">
        <v>1</v>
      </c>
      <c r="G7266" s="5" t="e">
        <f>IF(VLOOKUP(hist_data__2[[#This Row],[item_code]],hist_data__2[[#This Row],[item_code]:[sale_year]],3,FALSE)=2020,VLOOKUP(hist_data__2[[#This Row],[item_code]],Product[],5,FALSE),VLOOKUP(hist_data__2[[#This Row],[item_code]],Product[],4,FALSE))</f>
        <v>#N/A</v>
      </c>
      <c r="H7266" s="6" t="e">
        <f>hist_data__2[[#This Row],[quantity]]*hist_data__2[[#This Row],[sale_price]]</f>
        <v>#N/A</v>
      </c>
    </row>
    <row r="7267" spans="1:8" x14ac:dyDescent="0.25">
      <c r="A7267">
        <v>7266</v>
      </c>
      <c r="B7267" s="1" t="s">
        <v>5</v>
      </c>
      <c r="C7267" s="1" t="s">
        <v>36</v>
      </c>
      <c r="D7267">
        <v>2020</v>
      </c>
      <c r="E7267">
        <v>37</v>
      </c>
      <c r="F7267">
        <v>1</v>
      </c>
      <c r="G7267" s="5" t="e">
        <f>IF(VLOOKUP(hist_data__2[[#This Row],[item_code]],hist_data__2[[#This Row],[item_code]:[sale_year]],3,FALSE)=2020,VLOOKUP(hist_data__2[[#This Row],[item_code]],Product[],5,FALSE),VLOOKUP(hist_data__2[[#This Row],[item_code]],Product[],4,FALSE))</f>
        <v>#N/A</v>
      </c>
      <c r="H7267" s="6" t="e">
        <f>hist_data__2[[#This Row],[quantity]]*hist_data__2[[#This Row],[sale_price]]</f>
        <v>#N/A</v>
      </c>
    </row>
    <row r="7268" spans="1:8" x14ac:dyDescent="0.25">
      <c r="A7268">
        <v>7267</v>
      </c>
      <c r="B7268" s="1" t="s">
        <v>5</v>
      </c>
      <c r="C7268" s="1" t="s">
        <v>36</v>
      </c>
      <c r="D7268">
        <v>2020</v>
      </c>
      <c r="E7268">
        <v>38</v>
      </c>
      <c r="F7268">
        <v>1</v>
      </c>
      <c r="G7268" s="5" t="e">
        <f>IF(VLOOKUP(hist_data__2[[#This Row],[item_code]],hist_data__2[[#This Row],[item_code]:[sale_year]],3,FALSE)=2020,VLOOKUP(hist_data__2[[#This Row],[item_code]],Product[],5,FALSE),VLOOKUP(hist_data__2[[#This Row],[item_code]],Product[],4,FALSE))</f>
        <v>#N/A</v>
      </c>
      <c r="H7268" s="6" t="e">
        <f>hist_data__2[[#This Row],[quantity]]*hist_data__2[[#This Row],[sale_price]]</f>
        <v>#N/A</v>
      </c>
    </row>
    <row r="7269" spans="1:8" x14ac:dyDescent="0.25">
      <c r="A7269">
        <v>7268</v>
      </c>
      <c r="B7269" s="1" t="s">
        <v>5</v>
      </c>
      <c r="C7269" s="1" t="s">
        <v>36</v>
      </c>
      <c r="D7269">
        <v>2020</v>
      </c>
      <c r="E7269">
        <v>39</v>
      </c>
      <c r="F7269">
        <v>0</v>
      </c>
      <c r="G7269" s="5" t="e">
        <f>IF(VLOOKUP(hist_data__2[[#This Row],[item_code]],hist_data__2[[#This Row],[item_code]:[sale_year]],3,FALSE)=2020,VLOOKUP(hist_data__2[[#This Row],[item_code]],Product[],5,FALSE),VLOOKUP(hist_data__2[[#This Row],[item_code]],Product[],4,FALSE))</f>
        <v>#N/A</v>
      </c>
      <c r="H7269" s="6" t="e">
        <f>hist_data__2[[#This Row],[quantity]]*hist_data__2[[#This Row],[sale_price]]</f>
        <v>#N/A</v>
      </c>
    </row>
    <row r="7270" spans="1:8" x14ac:dyDescent="0.25">
      <c r="A7270">
        <v>7269</v>
      </c>
      <c r="B7270" s="1" t="s">
        <v>5</v>
      </c>
      <c r="C7270" s="1" t="s">
        <v>36</v>
      </c>
      <c r="D7270">
        <v>2020</v>
      </c>
      <c r="E7270">
        <v>40</v>
      </c>
      <c r="F7270">
        <v>1</v>
      </c>
      <c r="G7270" s="5" t="e">
        <f>IF(VLOOKUP(hist_data__2[[#This Row],[item_code]],hist_data__2[[#This Row],[item_code]:[sale_year]],3,FALSE)=2020,VLOOKUP(hist_data__2[[#This Row],[item_code]],Product[],5,FALSE),VLOOKUP(hist_data__2[[#This Row],[item_code]],Product[],4,FALSE))</f>
        <v>#N/A</v>
      </c>
      <c r="H7270" s="6" t="e">
        <f>hist_data__2[[#This Row],[quantity]]*hist_data__2[[#This Row],[sale_price]]</f>
        <v>#N/A</v>
      </c>
    </row>
    <row r="7271" spans="1:8" x14ac:dyDescent="0.25">
      <c r="A7271">
        <v>7270</v>
      </c>
      <c r="B7271" s="1" t="s">
        <v>5</v>
      </c>
      <c r="C7271" s="1" t="s">
        <v>36</v>
      </c>
      <c r="D7271">
        <v>2020</v>
      </c>
      <c r="E7271">
        <v>41</v>
      </c>
      <c r="F7271">
        <v>1</v>
      </c>
      <c r="G7271" s="5" t="e">
        <f>IF(VLOOKUP(hist_data__2[[#This Row],[item_code]],hist_data__2[[#This Row],[item_code]:[sale_year]],3,FALSE)=2020,VLOOKUP(hist_data__2[[#This Row],[item_code]],Product[],5,FALSE),VLOOKUP(hist_data__2[[#This Row],[item_code]],Product[],4,FALSE))</f>
        <v>#N/A</v>
      </c>
      <c r="H7271" s="6" t="e">
        <f>hist_data__2[[#This Row],[quantity]]*hist_data__2[[#This Row],[sale_price]]</f>
        <v>#N/A</v>
      </c>
    </row>
    <row r="7272" spans="1:8" x14ac:dyDescent="0.25">
      <c r="A7272">
        <v>7271</v>
      </c>
      <c r="B7272" s="1" t="s">
        <v>5</v>
      </c>
      <c r="C7272" s="1" t="s">
        <v>36</v>
      </c>
      <c r="D7272">
        <v>2020</v>
      </c>
      <c r="E7272">
        <v>42</v>
      </c>
      <c r="F7272">
        <v>1</v>
      </c>
      <c r="G7272" s="5" t="e">
        <f>IF(VLOOKUP(hist_data__2[[#This Row],[item_code]],hist_data__2[[#This Row],[item_code]:[sale_year]],3,FALSE)=2020,VLOOKUP(hist_data__2[[#This Row],[item_code]],Product[],5,FALSE),VLOOKUP(hist_data__2[[#This Row],[item_code]],Product[],4,FALSE))</f>
        <v>#N/A</v>
      </c>
      <c r="H7272" s="6" t="e">
        <f>hist_data__2[[#This Row],[quantity]]*hist_data__2[[#This Row],[sale_price]]</f>
        <v>#N/A</v>
      </c>
    </row>
    <row r="7273" spans="1:8" x14ac:dyDescent="0.25">
      <c r="A7273">
        <v>7272</v>
      </c>
      <c r="B7273" s="1" t="s">
        <v>5</v>
      </c>
      <c r="C7273" s="1" t="s">
        <v>36</v>
      </c>
      <c r="D7273">
        <v>2020</v>
      </c>
      <c r="E7273">
        <v>43</v>
      </c>
      <c r="F7273">
        <v>1</v>
      </c>
      <c r="G7273" s="5" t="e">
        <f>IF(VLOOKUP(hist_data__2[[#This Row],[item_code]],hist_data__2[[#This Row],[item_code]:[sale_year]],3,FALSE)=2020,VLOOKUP(hist_data__2[[#This Row],[item_code]],Product[],5,FALSE),VLOOKUP(hist_data__2[[#This Row],[item_code]],Product[],4,FALSE))</f>
        <v>#N/A</v>
      </c>
      <c r="H7273" s="6" t="e">
        <f>hist_data__2[[#This Row],[quantity]]*hist_data__2[[#This Row],[sale_price]]</f>
        <v>#N/A</v>
      </c>
    </row>
    <row r="7274" spans="1:8" x14ac:dyDescent="0.25">
      <c r="A7274">
        <v>7273</v>
      </c>
      <c r="B7274" s="1" t="s">
        <v>5</v>
      </c>
      <c r="C7274" s="1" t="s">
        <v>36</v>
      </c>
      <c r="D7274">
        <v>2020</v>
      </c>
      <c r="E7274">
        <v>44</v>
      </c>
      <c r="F7274">
        <v>2</v>
      </c>
      <c r="G7274" s="5" t="e">
        <f>IF(VLOOKUP(hist_data__2[[#This Row],[item_code]],hist_data__2[[#This Row],[item_code]:[sale_year]],3,FALSE)=2020,VLOOKUP(hist_data__2[[#This Row],[item_code]],Product[],5,FALSE),VLOOKUP(hist_data__2[[#This Row],[item_code]],Product[],4,FALSE))</f>
        <v>#N/A</v>
      </c>
      <c r="H7274" s="6" t="e">
        <f>hist_data__2[[#This Row],[quantity]]*hist_data__2[[#This Row],[sale_price]]</f>
        <v>#N/A</v>
      </c>
    </row>
    <row r="7275" spans="1:8" x14ac:dyDescent="0.25">
      <c r="A7275">
        <v>7274</v>
      </c>
      <c r="B7275" s="1" t="s">
        <v>5</v>
      </c>
      <c r="C7275" s="1" t="s">
        <v>36</v>
      </c>
      <c r="D7275">
        <v>2020</v>
      </c>
      <c r="E7275">
        <v>45</v>
      </c>
      <c r="F7275">
        <v>1</v>
      </c>
      <c r="G7275" s="5" t="e">
        <f>IF(VLOOKUP(hist_data__2[[#This Row],[item_code]],hist_data__2[[#This Row],[item_code]:[sale_year]],3,FALSE)=2020,VLOOKUP(hist_data__2[[#This Row],[item_code]],Product[],5,FALSE),VLOOKUP(hist_data__2[[#This Row],[item_code]],Product[],4,FALSE))</f>
        <v>#N/A</v>
      </c>
      <c r="H7275" s="6" t="e">
        <f>hist_data__2[[#This Row],[quantity]]*hist_data__2[[#This Row],[sale_price]]</f>
        <v>#N/A</v>
      </c>
    </row>
    <row r="7276" spans="1:8" x14ac:dyDescent="0.25">
      <c r="A7276">
        <v>7275</v>
      </c>
      <c r="B7276" s="1" t="s">
        <v>5</v>
      </c>
      <c r="C7276" s="1" t="s">
        <v>36</v>
      </c>
      <c r="D7276">
        <v>2020</v>
      </c>
      <c r="E7276">
        <v>46</v>
      </c>
      <c r="F7276">
        <v>1</v>
      </c>
      <c r="G7276" s="5" t="e">
        <f>IF(VLOOKUP(hist_data__2[[#This Row],[item_code]],hist_data__2[[#This Row],[item_code]:[sale_year]],3,FALSE)=2020,VLOOKUP(hist_data__2[[#This Row],[item_code]],Product[],5,FALSE),VLOOKUP(hist_data__2[[#This Row],[item_code]],Product[],4,FALSE))</f>
        <v>#N/A</v>
      </c>
      <c r="H7276" s="6" t="e">
        <f>hist_data__2[[#This Row],[quantity]]*hist_data__2[[#This Row],[sale_price]]</f>
        <v>#N/A</v>
      </c>
    </row>
    <row r="7277" spans="1:8" x14ac:dyDescent="0.25">
      <c r="A7277">
        <v>7276</v>
      </c>
      <c r="B7277" s="1" t="s">
        <v>5</v>
      </c>
      <c r="C7277" s="1" t="s">
        <v>36</v>
      </c>
      <c r="D7277">
        <v>2020</v>
      </c>
      <c r="E7277">
        <v>47</v>
      </c>
      <c r="F7277">
        <v>1</v>
      </c>
      <c r="G7277" s="5" t="e">
        <f>IF(VLOOKUP(hist_data__2[[#This Row],[item_code]],hist_data__2[[#This Row],[item_code]:[sale_year]],3,FALSE)=2020,VLOOKUP(hist_data__2[[#This Row],[item_code]],Product[],5,FALSE),VLOOKUP(hist_data__2[[#This Row],[item_code]],Product[],4,FALSE))</f>
        <v>#N/A</v>
      </c>
      <c r="H7277" s="6" t="e">
        <f>hist_data__2[[#This Row],[quantity]]*hist_data__2[[#This Row],[sale_price]]</f>
        <v>#N/A</v>
      </c>
    </row>
    <row r="7278" spans="1:8" x14ac:dyDescent="0.25">
      <c r="A7278">
        <v>7277</v>
      </c>
      <c r="B7278" s="1" t="s">
        <v>5</v>
      </c>
      <c r="C7278" s="1" t="s">
        <v>36</v>
      </c>
      <c r="D7278">
        <v>2020</v>
      </c>
      <c r="E7278">
        <v>48</v>
      </c>
      <c r="F7278">
        <v>1</v>
      </c>
      <c r="G7278" s="5" t="e">
        <f>IF(VLOOKUP(hist_data__2[[#This Row],[item_code]],hist_data__2[[#This Row],[item_code]:[sale_year]],3,FALSE)=2020,VLOOKUP(hist_data__2[[#This Row],[item_code]],Product[],5,FALSE),VLOOKUP(hist_data__2[[#This Row],[item_code]],Product[],4,FALSE))</f>
        <v>#N/A</v>
      </c>
      <c r="H7278" s="6" t="e">
        <f>hist_data__2[[#This Row],[quantity]]*hist_data__2[[#This Row],[sale_price]]</f>
        <v>#N/A</v>
      </c>
    </row>
    <row r="7279" spans="1:8" x14ac:dyDescent="0.25">
      <c r="A7279">
        <v>7278</v>
      </c>
      <c r="B7279" s="1" t="s">
        <v>5</v>
      </c>
      <c r="C7279" s="1" t="s">
        <v>36</v>
      </c>
      <c r="D7279">
        <v>2020</v>
      </c>
      <c r="E7279">
        <v>49</v>
      </c>
      <c r="F7279">
        <v>2</v>
      </c>
      <c r="G7279" s="5" t="e">
        <f>IF(VLOOKUP(hist_data__2[[#This Row],[item_code]],hist_data__2[[#This Row],[item_code]:[sale_year]],3,FALSE)=2020,VLOOKUP(hist_data__2[[#This Row],[item_code]],Product[],5,FALSE),VLOOKUP(hist_data__2[[#This Row],[item_code]],Product[],4,FALSE))</f>
        <v>#N/A</v>
      </c>
      <c r="H7279" s="6" t="e">
        <f>hist_data__2[[#This Row],[quantity]]*hist_data__2[[#This Row],[sale_price]]</f>
        <v>#N/A</v>
      </c>
    </row>
    <row r="7280" spans="1:8" x14ac:dyDescent="0.25">
      <c r="A7280">
        <v>7279</v>
      </c>
      <c r="B7280" s="1" t="s">
        <v>5</v>
      </c>
      <c r="C7280" s="1" t="s">
        <v>36</v>
      </c>
      <c r="D7280">
        <v>2020</v>
      </c>
      <c r="E7280">
        <v>50</v>
      </c>
      <c r="F7280">
        <v>1</v>
      </c>
      <c r="G7280" s="5" t="e">
        <f>IF(VLOOKUP(hist_data__2[[#This Row],[item_code]],hist_data__2[[#This Row],[item_code]:[sale_year]],3,FALSE)=2020,VLOOKUP(hist_data__2[[#This Row],[item_code]],Product[],5,FALSE),VLOOKUP(hist_data__2[[#This Row],[item_code]],Product[],4,FALSE))</f>
        <v>#N/A</v>
      </c>
      <c r="H7280" s="6" t="e">
        <f>hist_data__2[[#This Row],[quantity]]*hist_data__2[[#This Row],[sale_price]]</f>
        <v>#N/A</v>
      </c>
    </row>
    <row r="7281" spans="1:8" x14ac:dyDescent="0.25">
      <c r="A7281">
        <v>7280</v>
      </c>
      <c r="B7281" s="1" t="s">
        <v>5</v>
      </c>
      <c r="C7281" s="1" t="s">
        <v>36</v>
      </c>
      <c r="D7281">
        <v>2020</v>
      </c>
      <c r="E7281">
        <v>51</v>
      </c>
      <c r="F7281">
        <v>2</v>
      </c>
      <c r="G7281" s="5" t="e">
        <f>IF(VLOOKUP(hist_data__2[[#This Row],[item_code]],hist_data__2[[#This Row],[item_code]:[sale_year]],3,FALSE)=2020,VLOOKUP(hist_data__2[[#This Row],[item_code]],Product[],5,FALSE),VLOOKUP(hist_data__2[[#This Row],[item_code]],Product[],4,FALSE))</f>
        <v>#N/A</v>
      </c>
      <c r="H7281" s="6" t="e">
        <f>hist_data__2[[#This Row],[quantity]]*hist_data__2[[#This Row],[sale_price]]</f>
        <v>#N/A</v>
      </c>
    </row>
    <row r="7282" spans="1:8" x14ac:dyDescent="0.25">
      <c r="A7282">
        <v>7281</v>
      </c>
      <c r="B7282" s="1" t="s">
        <v>15</v>
      </c>
      <c r="C7282" s="1" t="s">
        <v>34</v>
      </c>
      <c r="D7282">
        <v>2019</v>
      </c>
      <c r="E7282">
        <v>0</v>
      </c>
      <c r="F7282">
        <v>2</v>
      </c>
      <c r="G7282" s="5" t="e">
        <f>IF(VLOOKUP(hist_data__2[[#This Row],[item_code]],hist_data__2[[#This Row],[item_code]:[sale_year]],3,FALSE)=2020,VLOOKUP(hist_data__2[[#This Row],[item_code]],Product[],5,FALSE),VLOOKUP(hist_data__2[[#This Row],[item_code]],Product[],4,FALSE))</f>
        <v>#N/A</v>
      </c>
      <c r="H7282" s="6" t="e">
        <f>hist_data__2[[#This Row],[quantity]]*hist_data__2[[#This Row],[sale_price]]</f>
        <v>#N/A</v>
      </c>
    </row>
    <row r="7283" spans="1:8" x14ac:dyDescent="0.25">
      <c r="A7283">
        <v>7282</v>
      </c>
      <c r="B7283" s="1" t="s">
        <v>15</v>
      </c>
      <c r="C7283" s="1" t="s">
        <v>34</v>
      </c>
      <c r="D7283">
        <v>2019</v>
      </c>
      <c r="E7283">
        <v>1</v>
      </c>
      <c r="F7283">
        <v>2</v>
      </c>
      <c r="G7283" s="5" t="e">
        <f>IF(VLOOKUP(hist_data__2[[#This Row],[item_code]],hist_data__2[[#This Row],[item_code]:[sale_year]],3,FALSE)=2020,VLOOKUP(hist_data__2[[#This Row],[item_code]],Product[],5,FALSE),VLOOKUP(hist_data__2[[#This Row],[item_code]],Product[],4,FALSE))</f>
        <v>#N/A</v>
      </c>
      <c r="H7283" s="6" t="e">
        <f>hist_data__2[[#This Row],[quantity]]*hist_data__2[[#This Row],[sale_price]]</f>
        <v>#N/A</v>
      </c>
    </row>
    <row r="7284" spans="1:8" x14ac:dyDescent="0.25">
      <c r="A7284">
        <v>7283</v>
      </c>
      <c r="B7284" s="1" t="s">
        <v>15</v>
      </c>
      <c r="C7284" s="1" t="s">
        <v>34</v>
      </c>
      <c r="D7284">
        <v>2019</v>
      </c>
      <c r="E7284">
        <v>2</v>
      </c>
      <c r="F7284">
        <v>2</v>
      </c>
      <c r="G7284" s="5" t="e">
        <f>IF(VLOOKUP(hist_data__2[[#This Row],[item_code]],hist_data__2[[#This Row],[item_code]:[sale_year]],3,FALSE)=2020,VLOOKUP(hist_data__2[[#This Row],[item_code]],Product[],5,FALSE),VLOOKUP(hist_data__2[[#This Row],[item_code]],Product[],4,FALSE))</f>
        <v>#N/A</v>
      </c>
      <c r="H7284" s="6" t="e">
        <f>hist_data__2[[#This Row],[quantity]]*hist_data__2[[#This Row],[sale_price]]</f>
        <v>#N/A</v>
      </c>
    </row>
    <row r="7285" spans="1:8" x14ac:dyDescent="0.25">
      <c r="A7285">
        <v>7284</v>
      </c>
      <c r="B7285" s="1" t="s">
        <v>15</v>
      </c>
      <c r="C7285" s="1" t="s">
        <v>34</v>
      </c>
      <c r="D7285">
        <v>2019</v>
      </c>
      <c r="E7285">
        <v>3</v>
      </c>
      <c r="F7285">
        <v>2</v>
      </c>
      <c r="G7285" s="5" t="e">
        <f>IF(VLOOKUP(hist_data__2[[#This Row],[item_code]],hist_data__2[[#This Row],[item_code]:[sale_year]],3,FALSE)=2020,VLOOKUP(hist_data__2[[#This Row],[item_code]],Product[],5,FALSE),VLOOKUP(hist_data__2[[#This Row],[item_code]],Product[],4,FALSE))</f>
        <v>#N/A</v>
      </c>
      <c r="H7285" s="6" t="e">
        <f>hist_data__2[[#This Row],[quantity]]*hist_data__2[[#This Row],[sale_price]]</f>
        <v>#N/A</v>
      </c>
    </row>
    <row r="7286" spans="1:8" x14ac:dyDescent="0.25">
      <c r="A7286">
        <v>7285</v>
      </c>
      <c r="B7286" s="1" t="s">
        <v>15</v>
      </c>
      <c r="C7286" s="1" t="s">
        <v>34</v>
      </c>
      <c r="D7286">
        <v>2019</v>
      </c>
      <c r="E7286">
        <v>4</v>
      </c>
      <c r="F7286">
        <v>1</v>
      </c>
      <c r="G7286" s="5" t="e">
        <f>IF(VLOOKUP(hist_data__2[[#This Row],[item_code]],hist_data__2[[#This Row],[item_code]:[sale_year]],3,FALSE)=2020,VLOOKUP(hist_data__2[[#This Row],[item_code]],Product[],5,FALSE),VLOOKUP(hist_data__2[[#This Row],[item_code]],Product[],4,FALSE))</f>
        <v>#N/A</v>
      </c>
      <c r="H7286" s="6" t="e">
        <f>hist_data__2[[#This Row],[quantity]]*hist_data__2[[#This Row],[sale_price]]</f>
        <v>#N/A</v>
      </c>
    </row>
    <row r="7287" spans="1:8" x14ac:dyDescent="0.25">
      <c r="A7287">
        <v>7286</v>
      </c>
      <c r="B7287" s="1" t="s">
        <v>15</v>
      </c>
      <c r="C7287" s="1" t="s">
        <v>34</v>
      </c>
      <c r="D7287">
        <v>2019</v>
      </c>
      <c r="E7287">
        <v>5</v>
      </c>
      <c r="F7287">
        <v>3</v>
      </c>
      <c r="G7287" s="5" t="e">
        <f>IF(VLOOKUP(hist_data__2[[#This Row],[item_code]],hist_data__2[[#This Row],[item_code]:[sale_year]],3,FALSE)=2020,VLOOKUP(hist_data__2[[#This Row],[item_code]],Product[],5,FALSE),VLOOKUP(hist_data__2[[#This Row],[item_code]],Product[],4,FALSE))</f>
        <v>#N/A</v>
      </c>
      <c r="H7287" s="6" t="e">
        <f>hist_data__2[[#This Row],[quantity]]*hist_data__2[[#This Row],[sale_price]]</f>
        <v>#N/A</v>
      </c>
    </row>
    <row r="7288" spans="1:8" x14ac:dyDescent="0.25">
      <c r="A7288">
        <v>7287</v>
      </c>
      <c r="B7288" s="1" t="s">
        <v>15</v>
      </c>
      <c r="C7288" s="1" t="s">
        <v>34</v>
      </c>
      <c r="D7288">
        <v>2019</v>
      </c>
      <c r="E7288">
        <v>6</v>
      </c>
      <c r="F7288">
        <v>2</v>
      </c>
      <c r="G7288" s="5" t="e">
        <f>IF(VLOOKUP(hist_data__2[[#This Row],[item_code]],hist_data__2[[#This Row],[item_code]:[sale_year]],3,FALSE)=2020,VLOOKUP(hist_data__2[[#This Row],[item_code]],Product[],5,FALSE),VLOOKUP(hist_data__2[[#This Row],[item_code]],Product[],4,FALSE))</f>
        <v>#N/A</v>
      </c>
      <c r="H7288" s="6" t="e">
        <f>hist_data__2[[#This Row],[quantity]]*hist_data__2[[#This Row],[sale_price]]</f>
        <v>#N/A</v>
      </c>
    </row>
    <row r="7289" spans="1:8" x14ac:dyDescent="0.25">
      <c r="A7289">
        <v>7288</v>
      </c>
      <c r="B7289" s="1" t="s">
        <v>15</v>
      </c>
      <c r="C7289" s="1" t="s">
        <v>34</v>
      </c>
      <c r="D7289">
        <v>2019</v>
      </c>
      <c r="E7289">
        <v>7</v>
      </c>
      <c r="F7289">
        <v>1</v>
      </c>
      <c r="G7289" s="5" t="e">
        <f>IF(VLOOKUP(hist_data__2[[#This Row],[item_code]],hist_data__2[[#This Row],[item_code]:[sale_year]],3,FALSE)=2020,VLOOKUP(hist_data__2[[#This Row],[item_code]],Product[],5,FALSE),VLOOKUP(hist_data__2[[#This Row],[item_code]],Product[],4,FALSE))</f>
        <v>#N/A</v>
      </c>
      <c r="H7289" s="6" t="e">
        <f>hist_data__2[[#This Row],[quantity]]*hist_data__2[[#This Row],[sale_price]]</f>
        <v>#N/A</v>
      </c>
    </row>
    <row r="7290" spans="1:8" x14ac:dyDescent="0.25">
      <c r="A7290">
        <v>7289</v>
      </c>
      <c r="B7290" s="1" t="s">
        <v>15</v>
      </c>
      <c r="C7290" s="1" t="s">
        <v>34</v>
      </c>
      <c r="D7290">
        <v>2019</v>
      </c>
      <c r="E7290">
        <v>8</v>
      </c>
      <c r="F7290">
        <v>1</v>
      </c>
      <c r="G7290" s="5" t="e">
        <f>IF(VLOOKUP(hist_data__2[[#This Row],[item_code]],hist_data__2[[#This Row],[item_code]:[sale_year]],3,FALSE)=2020,VLOOKUP(hist_data__2[[#This Row],[item_code]],Product[],5,FALSE),VLOOKUP(hist_data__2[[#This Row],[item_code]],Product[],4,FALSE))</f>
        <v>#N/A</v>
      </c>
      <c r="H7290" s="6" t="e">
        <f>hist_data__2[[#This Row],[quantity]]*hist_data__2[[#This Row],[sale_price]]</f>
        <v>#N/A</v>
      </c>
    </row>
    <row r="7291" spans="1:8" x14ac:dyDescent="0.25">
      <c r="A7291">
        <v>7290</v>
      </c>
      <c r="B7291" s="1" t="s">
        <v>15</v>
      </c>
      <c r="C7291" s="1" t="s">
        <v>34</v>
      </c>
      <c r="D7291">
        <v>2019</v>
      </c>
      <c r="E7291">
        <v>9</v>
      </c>
      <c r="F7291">
        <v>1</v>
      </c>
      <c r="G7291" s="5" t="e">
        <f>IF(VLOOKUP(hist_data__2[[#This Row],[item_code]],hist_data__2[[#This Row],[item_code]:[sale_year]],3,FALSE)=2020,VLOOKUP(hist_data__2[[#This Row],[item_code]],Product[],5,FALSE),VLOOKUP(hist_data__2[[#This Row],[item_code]],Product[],4,FALSE))</f>
        <v>#N/A</v>
      </c>
      <c r="H7291" s="6" t="e">
        <f>hist_data__2[[#This Row],[quantity]]*hist_data__2[[#This Row],[sale_price]]</f>
        <v>#N/A</v>
      </c>
    </row>
    <row r="7292" spans="1:8" x14ac:dyDescent="0.25">
      <c r="A7292">
        <v>7291</v>
      </c>
      <c r="B7292" s="1" t="s">
        <v>15</v>
      </c>
      <c r="C7292" s="1" t="s">
        <v>34</v>
      </c>
      <c r="D7292">
        <v>2019</v>
      </c>
      <c r="E7292">
        <v>10</v>
      </c>
      <c r="F7292">
        <v>1</v>
      </c>
      <c r="G7292" s="5" t="e">
        <f>IF(VLOOKUP(hist_data__2[[#This Row],[item_code]],hist_data__2[[#This Row],[item_code]:[sale_year]],3,FALSE)=2020,VLOOKUP(hist_data__2[[#This Row],[item_code]],Product[],5,FALSE),VLOOKUP(hist_data__2[[#This Row],[item_code]],Product[],4,FALSE))</f>
        <v>#N/A</v>
      </c>
      <c r="H7292" s="6" t="e">
        <f>hist_data__2[[#This Row],[quantity]]*hist_data__2[[#This Row],[sale_price]]</f>
        <v>#N/A</v>
      </c>
    </row>
    <row r="7293" spans="1:8" x14ac:dyDescent="0.25">
      <c r="A7293">
        <v>7292</v>
      </c>
      <c r="B7293" s="1" t="s">
        <v>15</v>
      </c>
      <c r="C7293" s="1" t="s">
        <v>34</v>
      </c>
      <c r="D7293">
        <v>2019</v>
      </c>
      <c r="E7293">
        <v>11</v>
      </c>
      <c r="F7293">
        <v>0</v>
      </c>
      <c r="G7293" s="5" t="e">
        <f>IF(VLOOKUP(hist_data__2[[#This Row],[item_code]],hist_data__2[[#This Row],[item_code]:[sale_year]],3,FALSE)=2020,VLOOKUP(hist_data__2[[#This Row],[item_code]],Product[],5,FALSE),VLOOKUP(hist_data__2[[#This Row],[item_code]],Product[],4,FALSE))</f>
        <v>#N/A</v>
      </c>
      <c r="H7293" s="6" t="e">
        <f>hist_data__2[[#This Row],[quantity]]*hist_data__2[[#This Row],[sale_price]]</f>
        <v>#N/A</v>
      </c>
    </row>
    <row r="7294" spans="1:8" x14ac:dyDescent="0.25">
      <c r="A7294">
        <v>7293</v>
      </c>
      <c r="B7294" s="1" t="s">
        <v>15</v>
      </c>
      <c r="C7294" s="1" t="s">
        <v>34</v>
      </c>
      <c r="D7294">
        <v>2019</v>
      </c>
      <c r="E7294">
        <v>12</v>
      </c>
      <c r="F7294">
        <v>0</v>
      </c>
      <c r="G7294" s="5" t="e">
        <f>IF(VLOOKUP(hist_data__2[[#This Row],[item_code]],hist_data__2[[#This Row],[item_code]:[sale_year]],3,FALSE)=2020,VLOOKUP(hist_data__2[[#This Row],[item_code]],Product[],5,FALSE),VLOOKUP(hist_data__2[[#This Row],[item_code]],Product[],4,FALSE))</f>
        <v>#N/A</v>
      </c>
      <c r="H7294" s="6" t="e">
        <f>hist_data__2[[#This Row],[quantity]]*hist_data__2[[#This Row],[sale_price]]</f>
        <v>#N/A</v>
      </c>
    </row>
    <row r="7295" spans="1:8" x14ac:dyDescent="0.25">
      <c r="A7295">
        <v>7294</v>
      </c>
      <c r="B7295" s="1" t="s">
        <v>15</v>
      </c>
      <c r="C7295" s="1" t="s">
        <v>34</v>
      </c>
      <c r="D7295">
        <v>2019</v>
      </c>
      <c r="E7295">
        <v>13</v>
      </c>
      <c r="F7295">
        <v>0</v>
      </c>
      <c r="G7295" s="5" t="e">
        <f>IF(VLOOKUP(hist_data__2[[#This Row],[item_code]],hist_data__2[[#This Row],[item_code]:[sale_year]],3,FALSE)=2020,VLOOKUP(hist_data__2[[#This Row],[item_code]],Product[],5,FALSE),VLOOKUP(hist_data__2[[#This Row],[item_code]],Product[],4,FALSE))</f>
        <v>#N/A</v>
      </c>
      <c r="H7295" s="6" t="e">
        <f>hist_data__2[[#This Row],[quantity]]*hist_data__2[[#This Row],[sale_price]]</f>
        <v>#N/A</v>
      </c>
    </row>
    <row r="7296" spans="1:8" x14ac:dyDescent="0.25">
      <c r="A7296">
        <v>7295</v>
      </c>
      <c r="B7296" s="1" t="s">
        <v>15</v>
      </c>
      <c r="C7296" s="1" t="s">
        <v>34</v>
      </c>
      <c r="D7296">
        <v>2019</v>
      </c>
      <c r="E7296">
        <v>14</v>
      </c>
      <c r="F7296">
        <v>0</v>
      </c>
      <c r="G7296" s="5" t="e">
        <f>IF(VLOOKUP(hist_data__2[[#This Row],[item_code]],hist_data__2[[#This Row],[item_code]:[sale_year]],3,FALSE)=2020,VLOOKUP(hist_data__2[[#This Row],[item_code]],Product[],5,FALSE),VLOOKUP(hist_data__2[[#This Row],[item_code]],Product[],4,FALSE))</f>
        <v>#N/A</v>
      </c>
      <c r="H7296" s="6" t="e">
        <f>hist_data__2[[#This Row],[quantity]]*hist_data__2[[#This Row],[sale_price]]</f>
        <v>#N/A</v>
      </c>
    </row>
    <row r="7297" spans="1:8" x14ac:dyDescent="0.25">
      <c r="A7297">
        <v>7296</v>
      </c>
      <c r="B7297" s="1" t="s">
        <v>15</v>
      </c>
      <c r="C7297" s="1" t="s">
        <v>34</v>
      </c>
      <c r="D7297">
        <v>2019</v>
      </c>
      <c r="E7297">
        <v>15</v>
      </c>
      <c r="F7297">
        <v>1</v>
      </c>
      <c r="G7297" s="5" t="e">
        <f>IF(VLOOKUP(hist_data__2[[#This Row],[item_code]],hist_data__2[[#This Row],[item_code]:[sale_year]],3,FALSE)=2020,VLOOKUP(hist_data__2[[#This Row],[item_code]],Product[],5,FALSE),VLOOKUP(hist_data__2[[#This Row],[item_code]],Product[],4,FALSE))</f>
        <v>#N/A</v>
      </c>
      <c r="H7297" s="6" t="e">
        <f>hist_data__2[[#This Row],[quantity]]*hist_data__2[[#This Row],[sale_price]]</f>
        <v>#N/A</v>
      </c>
    </row>
    <row r="7298" spans="1:8" x14ac:dyDescent="0.25">
      <c r="A7298">
        <v>7297</v>
      </c>
      <c r="B7298" s="1" t="s">
        <v>15</v>
      </c>
      <c r="C7298" s="1" t="s">
        <v>34</v>
      </c>
      <c r="D7298">
        <v>2019</v>
      </c>
      <c r="E7298">
        <v>16</v>
      </c>
      <c r="F7298">
        <v>2</v>
      </c>
      <c r="G7298" s="5" t="e">
        <f>IF(VLOOKUP(hist_data__2[[#This Row],[item_code]],hist_data__2[[#This Row],[item_code]:[sale_year]],3,FALSE)=2020,VLOOKUP(hist_data__2[[#This Row],[item_code]],Product[],5,FALSE),VLOOKUP(hist_data__2[[#This Row],[item_code]],Product[],4,FALSE))</f>
        <v>#N/A</v>
      </c>
      <c r="H7298" s="6" t="e">
        <f>hist_data__2[[#This Row],[quantity]]*hist_data__2[[#This Row],[sale_price]]</f>
        <v>#N/A</v>
      </c>
    </row>
    <row r="7299" spans="1:8" x14ac:dyDescent="0.25">
      <c r="A7299">
        <v>7298</v>
      </c>
      <c r="B7299" s="1" t="s">
        <v>15</v>
      </c>
      <c r="C7299" s="1" t="s">
        <v>34</v>
      </c>
      <c r="D7299">
        <v>2019</v>
      </c>
      <c r="E7299">
        <v>17</v>
      </c>
      <c r="F7299">
        <v>1</v>
      </c>
      <c r="G7299" s="5" t="e">
        <f>IF(VLOOKUP(hist_data__2[[#This Row],[item_code]],hist_data__2[[#This Row],[item_code]:[sale_year]],3,FALSE)=2020,VLOOKUP(hist_data__2[[#This Row],[item_code]],Product[],5,FALSE),VLOOKUP(hist_data__2[[#This Row],[item_code]],Product[],4,FALSE))</f>
        <v>#N/A</v>
      </c>
      <c r="H7299" s="6" t="e">
        <f>hist_data__2[[#This Row],[quantity]]*hist_data__2[[#This Row],[sale_price]]</f>
        <v>#N/A</v>
      </c>
    </row>
    <row r="7300" spans="1:8" x14ac:dyDescent="0.25">
      <c r="A7300">
        <v>7299</v>
      </c>
      <c r="B7300" s="1" t="s">
        <v>15</v>
      </c>
      <c r="C7300" s="1" t="s">
        <v>34</v>
      </c>
      <c r="D7300">
        <v>2019</v>
      </c>
      <c r="E7300">
        <v>18</v>
      </c>
      <c r="F7300">
        <v>1</v>
      </c>
      <c r="G7300" s="5" t="e">
        <f>IF(VLOOKUP(hist_data__2[[#This Row],[item_code]],hist_data__2[[#This Row],[item_code]:[sale_year]],3,FALSE)=2020,VLOOKUP(hist_data__2[[#This Row],[item_code]],Product[],5,FALSE),VLOOKUP(hist_data__2[[#This Row],[item_code]],Product[],4,FALSE))</f>
        <v>#N/A</v>
      </c>
      <c r="H7300" s="6" t="e">
        <f>hist_data__2[[#This Row],[quantity]]*hist_data__2[[#This Row],[sale_price]]</f>
        <v>#N/A</v>
      </c>
    </row>
    <row r="7301" spans="1:8" x14ac:dyDescent="0.25">
      <c r="A7301">
        <v>7300</v>
      </c>
      <c r="B7301" s="1" t="s">
        <v>15</v>
      </c>
      <c r="C7301" s="1" t="s">
        <v>34</v>
      </c>
      <c r="D7301">
        <v>2019</v>
      </c>
      <c r="E7301">
        <v>19</v>
      </c>
      <c r="F7301">
        <v>1</v>
      </c>
      <c r="G7301" s="5" t="e">
        <f>IF(VLOOKUP(hist_data__2[[#This Row],[item_code]],hist_data__2[[#This Row],[item_code]:[sale_year]],3,FALSE)=2020,VLOOKUP(hist_data__2[[#This Row],[item_code]],Product[],5,FALSE),VLOOKUP(hist_data__2[[#This Row],[item_code]],Product[],4,FALSE))</f>
        <v>#N/A</v>
      </c>
      <c r="H7301" s="6" t="e">
        <f>hist_data__2[[#This Row],[quantity]]*hist_data__2[[#This Row],[sale_price]]</f>
        <v>#N/A</v>
      </c>
    </row>
    <row r="7302" spans="1:8" x14ac:dyDescent="0.25">
      <c r="A7302">
        <v>7301</v>
      </c>
      <c r="B7302" s="1" t="s">
        <v>15</v>
      </c>
      <c r="C7302" s="1" t="s">
        <v>34</v>
      </c>
      <c r="D7302">
        <v>2019</v>
      </c>
      <c r="E7302">
        <v>20</v>
      </c>
      <c r="F7302">
        <v>1</v>
      </c>
      <c r="G7302" s="5" t="e">
        <f>IF(VLOOKUP(hist_data__2[[#This Row],[item_code]],hist_data__2[[#This Row],[item_code]:[sale_year]],3,FALSE)=2020,VLOOKUP(hist_data__2[[#This Row],[item_code]],Product[],5,FALSE),VLOOKUP(hist_data__2[[#This Row],[item_code]],Product[],4,FALSE))</f>
        <v>#N/A</v>
      </c>
      <c r="H7302" s="6" t="e">
        <f>hist_data__2[[#This Row],[quantity]]*hist_data__2[[#This Row],[sale_price]]</f>
        <v>#N/A</v>
      </c>
    </row>
    <row r="7303" spans="1:8" x14ac:dyDescent="0.25">
      <c r="A7303">
        <v>7302</v>
      </c>
      <c r="B7303" s="1" t="s">
        <v>15</v>
      </c>
      <c r="C7303" s="1" t="s">
        <v>34</v>
      </c>
      <c r="D7303">
        <v>2019</v>
      </c>
      <c r="E7303">
        <v>21</v>
      </c>
      <c r="F7303">
        <v>2</v>
      </c>
      <c r="G7303" s="5" t="e">
        <f>IF(VLOOKUP(hist_data__2[[#This Row],[item_code]],hist_data__2[[#This Row],[item_code]:[sale_year]],3,FALSE)=2020,VLOOKUP(hist_data__2[[#This Row],[item_code]],Product[],5,FALSE),VLOOKUP(hist_data__2[[#This Row],[item_code]],Product[],4,FALSE))</f>
        <v>#N/A</v>
      </c>
      <c r="H7303" s="6" t="e">
        <f>hist_data__2[[#This Row],[quantity]]*hist_data__2[[#This Row],[sale_price]]</f>
        <v>#N/A</v>
      </c>
    </row>
    <row r="7304" spans="1:8" x14ac:dyDescent="0.25">
      <c r="A7304">
        <v>7303</v>
      </c>
      <c r="B7304" s="1" t="s">
        <v>15</v>
      </c>
      <c r="C7304" s="1" t="s">
        <v>34</v>
      </c>
      <c r="D7304">
        <v>2019</v>
      </c>
      <c r="E7304">
        <v>22</v>
      </c>
      <c r="F7304">
        <v>2</v>
      </c>
      <c r="G7304" s="5" t="e">
        <f>IF(VLOOKUP(hist_data__2[[#This Row],[item_code]],hist_data__2[[#This Row],[item_code]:[sale_year]],3,FALSE)=2020,VLOOKUP(hist_data__2[[#This Row],[item_code]],Product[],5,FALSE),VLOOKUP(hist_data__2[[#This Row],[item_code]],Product[],4,FALSE))</f>
        <v>#N/A</v>
      </c>
      <c r="H7304" s="6" t="e">
        <f>hist_data__2[[#This Row],[quantity]]*hist_data__2[[#This Row],[sale_price]]</f>
        <v>#N/A</v>
      </c>
    </row>
    <row r="7305" spans="1:8" x14ac:dyDescent="0.25">
      <c r="A7305">
        <v>7304</v>
      </c>
      <c r="B7305" s="1" t="s">
        <v>15</v>
      </c>
      <c r="C7305" s="1" t="s">
        <v>34</v>
      </c>
      <c r="D7305">
        <v>2019</v>
      </c>
      <c r="E7305">
        <v>23</v>
      </c>
      <c r="F7305">
        <v>3</v>
      </c>
      <c r="G7305" s="5" t="e">
        <f>IF(VLOOKUP(hist_data__2[[#This Row],[item_code]],hist_data__2[[#This Row],[item_code]:[sale_year]],3,FALSE)=2020,VLOOKUP(hist_data__2[[#This Row],[item_code]],Product[],5,FALSE),VLOOKUP(hist_data__2[[#This Row],[item_code]],Product[],4,FALSE))</f>
        <v>#N/A</v>
      </c>
      <c r="H7305" s="6" t="e">
        <f>hist_data__2[[#This Row],[quantity]]*hist_data__2[[#This Row],[sale_price]]</f>
        <v>#N/A</v>
      </c>
    </row>
    <row r="7306" spans="1:8" x14ac:dyDescent="0.25">
      <c r="A7306">
        <v>7305</v>
      </c>
      <c r="B7306" s="1" t="s">
        <v>15</v>
      </c>
      <c r="C7306" s="1" t="s">
        <v>34</v>
      </c>
      <c r="D7306">
        <v>2019</v>
      </c>
      <c r="E7306">
        <v>24</v>
      </c>
      <c r="F7306">
        <v>6</v>
      </c>
      <c r="G7306" s="5" t="e">
        <f>IF(VLOOKUP(hist_data__2[[#This Row],[item_code]],hist_data__2[[#This Row],[item_code]:[sale_year]],3,FALSE)=2020,VLOOKUP(hist_data__2[[#This Row],[item_code]],Product[],5,FALSE),VLOOKUP(hist_data__2[[#This Row],[item_code]],Product[],4,FALSE))</f>
        <v>#N/A</v>
      </c>
      <c r="H7306" s="6" t="e">
        <f>hist_data__2[[#This Row],[quantity]]*hist_data__2[[#This Row],[sale_price]]</f>
        <v>#N/A</v>
      </c>
    </row>
    <row r="7307" spans="1:8" x14ac:dyDescent="0.25">
      <c r="A7307">
        <v>7306</v>
      </c>
      <c r="B7307" s="1" t="s">
        <v>15</v>
      </c>
      <c r="C7307" s="1" t="s">
        <v>34</v>
      </c>
      <c r="D7307">
        <v>2019</v>
      </c>
      <c r="E7307">
        <v>25</v>
      </c>
      <c r="F7307">
        <v>4</v>
      </c>
      <c r="G7307" s="5" t="e">
        <f>IF(VLOOKUP(hist_data__2[[#This Row],[item_code]],hist_data__2[[#This Row],[item_code]:[sale_year]],3,FALSE)=2020,VLOOKUP(hist_data__2[[#This Row],[item_code]],Product[],5,FALSE),VLOOKUP(hist_data__2[[#This Row],[item_code]],Product[],4,FALSE))</f>
        <v>#N/A</v>
      </c>
      <c r="H7307" s="6" t="e">
        <f>hist_data__2[[#This Row],[quantity]]*hist_data__2[[#This Row],[sale_price]]</f>
        <v>#N/A</v>
      </c>
    </row>
    <row r="7308" spans="1:8" x14ac:dyDescent="0.25">
      <c r="A7308">
        <v>7307</v>
      </c>
      <c r="B7308" s="1" t="s">
        <v>15</v>
      </c>
      <c r="C7308" s="1" t="s">
        <v>34</v>
      </c>
      <c r="D7308">
        <v>2019</v>
      </c>
      <c r="E7308">
        <v>26</v>
      </c>
      <c r="F7308">
        <v>2</v>
      </c>
      <c r="G7308" s="5" t="e">
        <f>IF(VLOOKUP(hist_data__2[[#This Row],[item_code]],hist_data__2[[#This Row],[item_code]:[sale_year]],3,FALSE)=2020,VLOOKUP(hist_data__2[[#This Row],[item_code]],Product[],5,FALSE),VLOOKUP(hist_data__2[[#This Row],[item_code]],Product[],4,FALSE))</f>
        <v>#N/A</v>
      </c>
      <c r="H7308" s="6" t="e">
        <f>hist_data__2[[#This Row],[quantity]]*hist_data__2[[#This Row],[sale_price]]</f>
        <v>#N/A</v>
      </c>
    </row>
    <row r="7309" spans="1:8" x14ac:dyDescent="0.25">
      <c r="A7309">
        <v>7308</v>
      </c>
      <c r="B7309" s="1" t="s">
        <v>15</v>
      </c>
      <c r="C7309" s="1" t="s">
        <v>34</v>
      </c>
      <c r="D7309">
        <v>2019</v>
      </c>
      <c r="E7309">
        <v>27</v>
      </c>
      <c r="F7309">
        <v>2</v>
      </c>
      <c r="G7309" s="5" t="e">
        <f>IF(VLOOKUP(hist_data__2[[#This Row],[item_code]],hist_data__2[[#This Row],[item_code]:[sale_year]],3,FALSE)=2020,VLOOKUP(hist_data__2[[#This Row],[item_code]],Product[],5,FALSE),VLOOKUP(hist_data__2[[#This Row],[item_code]],Product[],4,FALSE))</f>
        <v>#N/A</v>
      </c>
      <c r="H7309" s="6" t="e">
        <f>hist_data__2[[#This Row],[quantity]]*hist_data__2[[#This Row],[sale_price]]</f>
        <v>#N/A</v>
      </c>
    </row>
    <row r="7310" spans="1:8" x14ac:dyDescent="0.25">
      <c r="A7310">
        <v>7309</v>
      </c>
      <c r="B7310" s="1" t="s">
        <v>15</v>
      </c>
      <c r="C7310" s="1" t="s">
        <v>34</v>
      </c>
      <c r="D7310">
        <v>2019</v>
      </c>
      <c r="E7310">
        <v>28</v>
      </c>
      <c r="F7310">
        <v>2</v>
      </c>
      <c r="G7310" s="5" t="e">
        <f>IF(VLOOKUP(hist_data__2[[#This Row],[item_code]],hist_data__2[[#This Row],[item_code]:[sale_year]],3,FALSE)=2020,VLOOKUP(hist_data__2[[#This Row],[item_code]],Product[],5,FALSE),VLOOKUP(hist_data__2[[#This Row],[item_code]],Product[],4,FALSE))</f>
        <v>#N/A</v>
      </c>
      <c r="H7310" s="6" t="e">
        <f>hist_data__2[[#This Row],[quantity]]*hist_data__2[[#This Row],[sale_price]]</f>
        <v>#N/A</v>
      </c>
    </row>
    <row r="7311" spans="1:8" x14ac:dyDescent="0.25">
      <c r="A7311">
        <v>7310</v>
      </c>
      <c r="B7311" s="1" t="s">
        <v>15</v>
      </c>
      <c r="C7311" s="1" t="s">
        <v>34</v>
      </c>
      <c r="D7311">
        <v>2019</v>
      </c>
      <c r="E7311">
        <v>29</v>
      </c>
      <c r="F7311">
        <v>3</v>
      </c>
      <c r="G7311" s="5" t="e">
        <f>IF(VLOOKUP(hist_data__2[[#This Row],[item_code]],hist_data__2[[#This Row],[item_code]:[sale_year]],3,FALSE)=2020,VLOOKUP(hist_data__2[[#This Row],[item_code]],Product[],5,FALSE),VLOOKUP(hist_data__2[[#This Row],[item_code]],Product[],4,FALSE))</f>
        <v>#N/A</v>
      </c>
      <c r="H7311" s="6" t="e">
        <f>hist_data__2[[#This Row],[quantity]]*hist_data__2[[#This Row],[sale_price]]</f>
        <v>#N/A</v>
      </c>
    </row>
    <row r="7312" spans="1:8" x14ac:dyDescent="0.25">
      <c r="A7312">
        <v>7311</v>
      </c>
      <c r="B7312" s="1" t="s">
        <v>15</v>
      </c>
      <c r="C7312" s="1" t="s">
        <v>34</v>
      </c>
      <c r="D7312">
        <v>2019</v>
      </c>
      <c r="E7312">
        <v>30</v>
      </c>
      <c r="F7312">
        <v>4</v>
      </c>
      <c r="G7312" s="5" t="e">
        <f>IF(VLOOKUP(hist_data__2[[#This Row],[item_code]],hist_data__2[[#This Row],[item_code]:[sale_year]],3,FALSE)=2020,VLOOKUP(hist_data__2[[#This Row],[item_code]],Product[],5,FALSE),VLOOKUP(hist_data__2[[#This Row],[item_code]],Product[],4,FALSE))</f>
        <v>#N/A</v>
      </c>
      <c r="H7312" s="6" t="e">
        <f>hist_data__2[[#This Row],[quantity]]*hist_data__2[[#This Row],[sale_price]]</f>
        <v>#N/A</v>
      </c>
    </row>
    <row r="7313" spans="1:8" x14ac:dyDescent="0.25">
      <c r="A7313">
        <v>7312</v>
      </c>
      <c r="B7313" s="1" t="s">
        <v>15</v>
      </c>
      <c r="C7313" s="1" t="s">
        <v>34</v>
      </c>
      <c r="D7313">
        <v>2019</v>
      </c>
      <c r="E7313">
        <v>31</v>
      </c>
      <c r="F7313">
        <v>3</v>
      </c>
      <c r="G7313" s="5" t="e">
        <f>IF(VLOOKUP(hist_data__2[[#This Row],[item_code]],hist_data__2[[#This Row],[item_code]:[sale_year]],3,FALSE)=2020,VLOOKUP(hist_data__2[[#This Row],[item_code]],Product[],5,FALSE),VLOOKUP(hist_data__2[[#This Row],[item_code]],Product[],4,FALSE))</f>
        <v>#N/A</v>
      </c>
      <c r="H7313" s="6" t="e">
        <f>hist_data__2[[#This Row],[quantity]]*hist_data__2[[#This Row],[sale_price]]</f>
        <v>#N/A</v>
      </c>
    </row>
    <row r="7314" spans="1:8" x14ac:dyDescent="0.25">
      <c r="A7314">
        <v>7313</v>
      </c>
      <c r="B7314" s="1" t="s">
        <v>15</v>
      </c>
      <c r="C7314" s="1" t="s">
        <v>34</v>
      </c>
      <c r="D7314">
        <v>2019</v>
      </c>
      <c r="E7314">
        <v>32</v>
      </c>
      <c r="F7314">
        <v>3</v>
      </c>
      <c r="G7314" s="5" t="e">
        <f>IF(VLOOKUP(hist_data__2[[#This Row],[item_code]],hist_data__2[[#This Row],[item_code]:[sale_year]],3,FALSE)=2020,VLOOKUP(hist_data__2[[#This Row],[item_code]],Product[],5,FALSE),VLOOKUP(hist_data__2[[#This Row],[item_code]],Product[],4,FALSE))</f>
        <v>#N/A</v>
      </c>
      <c r="H7314" s="6" t="e">
        <f>hist_data__2[[#This Row],[quantity]]*hist_data__2[[#This Row],[sale_price]]</f>
        <v>#N/A</v>
      </c>
    </row>
    <row r="7315" spans="1:8" x14ac:dyDescent="0.25">
      <c r="A7315">
        <v>7314</v>
      </c>
      <c r="B7315" s="1" t="s">
        <v>15</v>
      </c>
      <c r="C7315" s="1" t="s">
        <v>34</v>
      </c>
      <c r="D7315">
        <v>2019</v>
      </c>
      <c r="E7315">
        <v>33</v>
      </c>
      <c r="F7315">
        <v>4</v>
      </c>
      <c r="G7315" s="5" t="e">
        <f>IF(VLOOKUP(hist_data__2[[#This Row],[item_code]],hist_data__2[[#This Row],[item_code]:[sale_year]],3,FALSE)=2020,VLOOKUP(hist_data__2[[#This Row],[item_code]],Product[],5,FALSE),VLOOKUP(hist_data__2[[#This Row],[item_code]],Product[],4,FALSE))</f>
        <v>#N/A</v>
      </c>
      <c r="H7315" s="6" t="e">
        <f>hist_data__2[[#This Row],[quantity]]*hist_data__2[[#This Row],[sale_price]]</f>
        <v>#N/A</v>
      </c>
    </row>
    <row r="7316" spans="1:8" x14ac:dyDescent="0.25">
      <c r="A7316">
        <v>7315</v>
      </c>
      <c r="B7316" s="1" t="s">
        <v>15</v>
      </c>
      <c r="C7316" s="1" t="s">
        <v>34</v>
      </c>
      <c r="D7316">
        <v>2019</v>
      </c>
      <c r="E7316">
        <v>34</v>
      </c>
      <c r="F7316">
        <v>5</v>
      </c>
      <c r="G7316" s="5" t="e">
        <f>IF(VLOOKUP(hist_data__2[[#This Row],[item_code]],hist_data__2[[#This Row],[item_code]:[sale_year]],3,FALSE)=2020,VLOOKUP(hist_data__2[[#This Row],[item_code]],Product[],5,FALSE),VLOOKUP(hist_data__2[[#This Row],[item_code]],Product[],4,FALSE))</f>
        <v>#N/A</v>
      </c>
      <c r="H7316" s="6" t="e">
        <f>hist_data__2[[#This Row],[quantity]]*hist_data__2[[#This Row],[sale_price]]</f>
        <v>#N/A</v>
      </c>
    </row>
    <row r="7317" spans="1:8" x14ac:dyDescent="0.25">
      <c r="A7317">
        <v>7316</v>
      </c>
      <c r="B7317" s="1" t="s">
        <v>15</v>
      </c>
      <c r="C7317" s="1" t="s">
        <v>34</v>
      </c>
      <c r="D7317">
        <v>2019</v>
      </c>
      <c r="E7317">
        <v>35</v>
      </c>
      <c r="F7317">
        <v>3</v>
      </c>
      <c r="G7317" s="5" t="e">
        <f>IF(VLOOKUP(hist_data__2[[#This Row],[item_code]],hist_data__2[[#This Row],[item_code]:[sale_year]],3,FALSE)=2020,VLOOKUP(hist_data__2[[#This Row],[item_code]],Product[],5,FALSE),VLOOKUP(hist_data__2[[#This Row],[item_code]],Product[],4,FALSE))</f>
        <v>#N/A</v>
      </c>
      <c r="H7317" s="6" t="e">
        <f>hist_data__2[[#This Row],[quantity]]*hist_data__2[[#This Row],[sale_price]]</f>
        <v>#N/A</v>
      </c>
    </row>
    <row r="7318" spans="1:8" x14ac:dyDescent="0.25">
      <c r="A7318">
        <v>7317</v>
      </c>
      <c r="B7318" s="1" t="s">
        <v>15</v>
      </c>
      <c r="C7318" s="1" t="s">
        <v>34</v>
      </c>
      <c r="D7318">
        <v>2019</v>
      </c>
      <c r="E7318">
        <v>36</v>
      </c>
      <c r="F7318">
        <v>4</v>
      </c>
      <c r="G7318" s="5" t="e">
        <f>IF(VLOOKUP(hist_data__2[[#This Row],[item_code]],hist_data__2[[#This Row],[item_code]:[sale_year]],3,FALSE)=2020,VLOOKUP(hist_data__2[[#This Row],[item_code]],Product[],5,FALSE),VLOOKUP(hist_data__2[[#This Row],[item_code]],Product[],4,FALSE))</f>
        <v>#N/A</v>
      </c>
      <c r="H7318" s="6" t="e">
        <f>hist_data__2[[#This Row],[quantity]]*hist_data__2[[#This Row],[sale_price]]</f>
        <v>#N/A</v>
      </c>
    </row>
    <row r="7319" spans="1:8" x14ac:dyDescent="0.25">
      <c r="A7319">
        <v>7318</v>
      </c>
      <c r="B7319" s="1" t="s">
        <v>15</v>
      </c>
      <c r="C7319" s="1" t="s">
        <v>34</v>
      </c>
      <c r="D7319">
        <v>2019</v>
      </c>
      <c r="E7319">
        <v>37</v>
      </c>
      <c r="F7319">
        <v>3</v>
      </c>
      <c r="G7319" s="5" t="e">
        <f>IF(VLOOKUP(hist_data__2[[#This Row],[item_code]],hist_data__2[[#This Row],[item_code]:[sale_year]],3,FALSE)=2020,VLOOKUP(hist_data__2[[#This Row],[item_code]],Product[],5,FALSE),VLOOKUP(hist_data__2[[#This Row],[item_code]],Product[],4,FALSE))</f>
        <v>#N/A</v>
      </c>
      <c r="H7319" s="6" t="e">
        <f>hist_data__2[[#This Row],[quantity]]*hist_data__2[[#This Row],[sale_price]]</f>
        <v>#N/A</v>
      </c>
    </row>
    <row r="7320" spans="1:8" x14ac:dyDescent="0.25">
      <c r="A7320">
        <v>7319</v>
      </c>
      <c r="B7320" s="1" t="s">
        <v>15</v>
      </c>
      <c r="C7320" s="1" t="s">
        <v>34</v>
      </c>
      <c r="D7320">
        <v>2019</v>
      </c>
      <c r="E7320">
        <v>38</v>
      </c>
      <c r="F7320">
        <v>2</v>
      </c>
      <c r="G7320" s="5" t="e">
        <f>IF(VLOOKUP(hist_data__2[[#This Row],[item_code]],hist_data__2[[#This Row],[item_code]:[sale_year]],3,FALSE)=2020,VLOOKUP(hist_data__2[[#This Row],[item_code]],Product[],5,FALSE),VLOOKUP(hist_data__2[[#This Row],[item_code]],Product[],4,FALSE))</f>
        <v>#N/A</v>
      </c>
      <c r="H7320" s="6" t="e">
        <f>hist_data__2[[#This Row],[quantity]]*hist_data__2[[#This Row],[sale_price]]</f>
        <v>#N/A</v>
      </c>
    </row>
    <row r="7321" spans="1:8" x14ac:dyDescent="0.25">
      <c r="A7321">
        <v>7320</v>
      </c>
      <c r="B7321" s="1" t="s">
        <v>15</v>
      </c>
      <c r="C7321" s="1" t="s">
        <v>34</v>
      </c>
      <c r="D7321">
        <v>2019</v>
      </c>
      <c r="E7321">
        <v>39</v>
      </c>
      <c r="F7321">
        <v>2</v>
      </c>
      <c r="G7321" s="5" t="e">
        <f>IF(VLOOKUP(hist_data__2[[#This Row],[item_code]],hist_data__2[[#This Row],[item_code]:[sale_year]],3,FALSE)=2020,VLOOKUP(hist_data__2[[#This Row],[item_code]],Product[],5,FALSE),VLOOKUP(hist_data__2[[#This Row],[item_code]],Product[],4,FALSE))</f>
        <v>#N/A</v>
      </c>
      <c r="H7321" s="6" t="e">
        <f>hist_data__2[[#This Row],[quantity]]*hist_data__2[[#This Row],[sale_price]]</f>
        <v>#N/A</v>
      </c>
    </row>
    <row r="7322" spans="1:8" x14ac:dyDescent="0.25">
      <c r="A7322">
        <v>7321</v>
      </c>
      <c r="B7322" s="1" t="s">
        <v>15</v>
      </c>
      <c r="C7322" s="1" t="s">
        <v>34</v>
      </c>
      <c r="D7322">
        <v>2019</v>
      </c>
      <c r="E7322">
        <v>40</v>
      </c>
      <c r="F7322">
        <v>1</v>
      </c>
      <c r="G7322" s="5" t="e">
        <f>IF(VLOOKUP(hist_data__2[[#This Row],[item_code]],hist_data__2[[#This Row],[item_code]:[sale_year]],3,FALSE)=2020,VLOOKUP(hist_data__2[[#This Row],[item_code]],Product[],5,FALSE),VLOOKUP(hist_data__2[[#This Row],[item_code]],Product[],4,FALSE))</f>
        <v>#N/A</v>
      </c>
      <c r="H7322" s="6" t="e">
        <f>hist_data__2[[#This Row],[quantity]]*hist_data__2[[#This Row],[sale_price]]</f>
        <v>#N/A</v>
      </c>
    </row>
    <row r="7323" spans="1:8" x14ac:dyDescent="0.25">
      <c r="A7323">
        <v>7322</v>
      </c>
      <c r="B7323" s="1" t="s">
        <v>15</v>
      </c>
      <c r="C7323" s="1" t="s">
        <v>34</v>
      </c>
      <c r="D7323">
        <v>2019</v>
      </c>
      <c r="E7323">
        <v>41</v>
      </c>
      <c r="F7323">
        <v>1</v>
      </c>
      <c r="G7323" s="5" t="e">
        <f>IF(VLOOKUP(hist_data__2[[#This Row],[item_code]],hist_data__2[[#This Row],[item_code]:[sale_year]],3,FALSE)=2020,VLOOKUP(hist_data__2[[#This Row],[item_code]],Product[],5,FALSE),VLOOKUP(hist_data__2[[#This Row],[item_code]],Product[],4,FALSE))</f>
        <v>#N/A</v>
      </c>
      <c r="H7323" s="6" t="e">
        <f>hist_data__2[[#This Row],[quantity]]*hist_data__2[[#This Row],[sale_price]]</f>
        <v>#N/A</v>
      </c>
    </row>
    <row r="7324" spans="1:8" x14ac:dyDescent="0.25">
      <c r="A7324">
        <v>7323</v>
      </c>
      <c r="B7324" s="1" t="s">
        <v>15</v>
      </c>
      <c r="C7324" s="1" t="s">
        <v>34</v>
      </c>
      <c r="D7324">
        <v>2019</v>
      </c>
      <c r="E7324">
        <v>42</v>
      </c>
      <c r="F7324">
        <v>1</v>
      </c>
      <c r="G7324" s="5" t="e">
        <f>IF(VLOOKUP(hist_data__2[[#This Row],[item_code]],hist_data__2[[#This Row],[item_code]:[sale_year]],3,FALSE)=2020,VLOOKUP(hist_data__2[[#This Row],[item_code]],Product[],5,FALSE),VLOOKUP(hist_data__2[[#This Row],[item_code]],Product[],4,FALSE))</f>
        <v>#N/A</v>
      </c>
      <c r="H7324" s="6" t="e">
        <f>hist_data__2[[#This Row],[quantity]]*hist_data__2[[#This Row],[sale_price]]</f>
        <v>#N/A</v>
      </c>
    </row>
    <row r="7325" spans="1:8" x14ac:dyDescent="0.25">
      <c r="A7325">
        <v>7324</v>
      </c>
      <c r="B7325" s="1" t="s">
        <v>15</v>
      </c>
      <c r="C7325" s="1" t="s">
        <v>34</v>
      </c>
      <c r="D7325">
        <v>2019</v>
      </c>
      <c r="E7325">
        <v>43</v>
      </c>
      <c r="F7325">
        <v>1</v>
      </c>
      <c r="G7325" s="5" t="e">
        <f>IF(VLOOKUP(hist_data__2[[#This Row],[item_code]],hist_data__2[[#This Row],[item_code]:[sale_year]],3,FALSE)=2020,VLOOKUP(hist_data__2[[#This Row],[item_code]],Product[],5,FALSE),VLOOKUP(hist_data__2[[#This Row],[item_code]],Product[],4,FALSE))</f>
        <v>#N/A</v>
      </c>
      <c r="H7325" s="6" t="e">
        <f>hist_data__2[[#This Row],[quantity]]*hist_data__2[[#This Row],[sale_price]]</f>
        <v>#N/A</v>
      </c>
    </row>
    <row r="7326" spans="1:8" x14ac:dyDescent="0.25">
      <c r="A7326">
        <v>7325</v>
      </c>
      <c r="B7326" s="1" t="s">
        <v>15</v>
      </c>
      <c r="C7326" s="1" t="s">
        <v>34</v>
      </c>
      <c r="D7326">
        <v>2019</v>
      </c>
      <c r="E7326">
        <v>44</v>
      </c>
      <c r="F7326">
        <v>0</v>
      </c>
      <c r="G7326" s="5" t="e">
        <f>IF(VLOOKUP(hist_data__2[[#This Row],[item_code]],hist_data__2[[#This Row],[item_code]:[sale_year]],3,FALSE)=2020,VLOOKUP(hist_data__2[[#This Row],[item_code]],Product[],5,FALSE),VLOOKUP(hist_data__2[[#This Row],[item_code]],Product[],4,FALSE))</f>
        <v>#N/A</v>
      </c>
      <c r="H7326" s="6" t="e">
        <f>hist_data__2[[#This Row],[quantity]]*hist_data__2[[#This Row],[sale_price]]</f>
        <v>#N/A</v>
      </c>
    </row>
    <row r="7327" spans="1:8" x14ac:dyDescent="0.25">
      <c r="A7327">
        <v>7326</v>
      </c>
      <c r="B7327" s="1" t="s">
        <v>15</v>
      </c>
      <c r="C7327" s="1" t="s">
        <v>34</v>
      </c>
      <c r="D7327">
        <v>2019</v>
      </c>
      <c r="E7327">
        <v>45</v>
      </c>
      <c r="F7327">
        <v>0</v>
      </c>
      <c r="G7327" s="5" t="e">
        <f>IF(VLOOKUP(hist_data__2[[#This Row],[item_code]],hist_data__2[[#This Row],[item_code]:[sale_year]],3,FALSE)=2020,VLOOKUP(hist_data__2[[#This Row],[item_code]],Product[],5,FALSE),VLOOKUP(hist_data__2[[#This Row],[item_code]],Product[],4,FALSE))</f>
        <v>#N/A</v>
      </c>
      <c r="H7327" s="6" t="e">
        <f>hist_data__2[[#This Row],[quantity]]*hist_data__2[[#This Row],[sale_price]]</f>
        <v>#N/A</v>
      </c>
    </row>
    <row r="7328" spans="1:8" x14ac:dyDescent="0.25">
      <c r="A7328">
        <v>7327</v>
      </c>
      <c r="B7328" s="1" t="s">
        <v>15</v>
      </c>
      <c r="C7328" s="1" t="s">
        <v>34</v>
      </c>
      <c r="D7328">
        <v>2019</v>
      </c>
      <c r="E7328">
        <v>46</v>
      </c>
      <c r="F7328">
        <v>0</v>
      </c>
      <c r="G7328" s="5" t="e">
        <f>IF(VLOOKUP(hist_data__2[[#This Row],[item_code]],hist_data__2[[#This Row],[item_code]:[sale_year]],3,FALSE)=2020,VLOOKUP(hist_data__2[[#This Row],[item_code]],Product[],5,FALSE),VLOOKUP(hist_data__2[[#This Row],[item_code]],Product[],4,FALSE))</f>
        <v>#N/A</v>
      </c>
      <c r="H7328" s="6" t="e">
        <f>hist_data__2[[#This Row],[quantity]]*hist_data__2[[#This Row],[sale_price]]</f>
        <v>#N/A</v>
      </c>
    </row>
    <row r="7329" spans="1:8" x14ac:dyDescent="0.25">
      <c r="A7329">
        <v>7328</v>
      </c>
      <c r="B7329" s="1" t="s">
        <v>15</v>
      </c>
      <c r="C7329" s="1" t="s">
        <v>34</v>
      </c>
      <c r="D7329">
        <v>2019</v>
      </c>
      <c r="E7329">
        <v>47</v>
      </c>
      <c r="F7329">
        <v>0</v>
      </c>
      <c r="G7329" s="5" t="e">
        <f>IF(VLOOKUP(hist_data__2[[#This Row],[item_code]],hist_data__2[[#This Row],[item_code]:[sale_year]],3,FALSE)=2020,VLOOKUP(hist_data__2[[#This Row],[item_code]],Product[],5,FALSE),VLOOKUP(hist_data__2[[#This Row],[item_code]],Product[],4,FALSE))</f>
        <v>#N/A</v>
      </c>
      <c r="H7329" s="6" t="e">
        <f>hist_data__2[[#This Row],[quantity]]*hist_data__2[[#This Row],[sale_price]]</f>
        <v>#N/A</v>
      </c>
    </row>
    <row r="7330" spans="1:8" x14ac:dyDescent="0.25">
      <c r="A7330">
        <v>7329</v>
      </c>
      <c r="B7330" s="1" t="s">
        <v>15</v>
      </c>
      <c r="C7330" s="1" t="s">
        <v>34</v>
      </c>
      <c r="D7330">
        <v>2019</v>
      </c>
      <c r="E7330">
        <v>48</v>
      </c>
      <c r="F7330">
        <v>0</v>
      </c>
      <c r="G7330" s="5" t="e">
        <f>IF(VLOOKUP(hist_data__2[[#This Row],[item_code]],hist_data__2[[#This Row],[item_code]:[sale_year]],3,FALSE)=2020,VLOOKUP(hist_data__2[[#This Row],[item_code]],Product[],5,FALSE),VLOOKUP(hist_data__2[[#This Row],[item_code]],Product[],4,FALSE))</f>
        <v>#N/A</v>
      </c>
      <c r="H7330" s="6" t="e">
        <f>hist_data__2[[#This Row],[quantity]]*hist_data__2[[#This Row],[sale_price]]</f>
        <v>#N/A</v>
      </c>
    </row>
    <row r="7331" spans="1:8" x14ac:dyDescent="0.25">
      <c r="A7331">
        <v>7330</v>
      </c>
      <c r="B7331" s="1" t="s">
        <v>15</v>
      </c>
      <c r="C7331" s="1" t="s">
        <v>34</v>
      </c>
      <c r="D7331">
        <v>2019</v>
      </c>
      <c r="E7331">
        <v>49</v>
      </c>
      <c r="F7331">
        <v>0</v>
      </c>
      <c r="G7331" s="5" t="e">
        <f>IF(VLOOKUP(hist_data__2[[#This Row],[item_code]],hist_data__2[[#This Row],[item_code]:[sale_year]],3,FALSE)=2020,VLOOKUP(hist_data__2[[#This Row],[item_code]],Product[],5,FALSE),VLOOKUP(hist_data__2[[#This Row],[item_code]],Product[],4,FALSE))</f>
        <v>#N/A</v>
      </c>
      <c r="H7331" s="6" t="e">
        <f>hist_data__2[[#This Row],[quantity]]*hist_data__2[[#This Row],[sale_price]]</f>
        <v>#N/A</v>
      </c>
    </row>
    <row r="7332" spans="1:8" x14ac:dyDescent="0.25">
      <c r="A7332">
        <v>7331</v>
      </c>
      <c r="B7332" s="1" t="s">
        <v>15</v>
      </c>
      <c r="C7332" s="1" t="s">
        <v>34</v>
      </c>
      <c r="D7332">
        <v>2019</v>
      </c>
      <c r="E7332">
        <v>50</v>
      </c>
      <c r="F7332">
        <v>0</v>
      </c>
      <c r="G7332" s="5" t="e">
        <f>IF(VLOOKUP(hist_data__2[[#This Row],[item_code]],hist_data__2[[#This Row],[item_code]:[sale_year]],3,FALSE)=2020,VLOOKUP(hist_data__2[[#This Row],[item_code]],Product[],5,FALSE),VLOOKUP(hist_data__2[[#This Row],[item_code]],Product[],4,FALSE))</f>
        <v>#N/A</v>
      </c>
      <c r="H7332" s="6" t="e">
        <f>hist_data__2[[#This Row],[quantity]]*hist_data__2[[#This Row],[sale_price]]</f>
        <v>#N/A</v>
      </c>
    </row>
    <row r="7333" spans="1:8" x14ac:dyDescent="0.25">
      <c r="A7333">
        <v>7332</v>
      </c>
      <c r="B7333" s="1" t="s">
        <v>15</v>
      </c>
      <c r="C7333" s="1" t="s">
        <v>34</v>
      </c>
      <c r="D7333">
        <v>2019</v>
      </c>
      <c r="E7333">
        <v>51</v>
      </c>
      <c r="F7333">
        <v>0</v>
      </c>
      <c r="G7333" s="5" t="e">
        <f>IF(VLOOKUP(hist_data__2[[#This Row],[item_code]],hist_data__2[[#This Row],[item_code]:[sale_year]],3,FALSE)=2020,VLOOKUP(hist_data__2[[#This Row],[item_code]],Product[],5,FALSE),VLOOKUP(hist_data__2[[#This Row],[item_code]],Product[],4,FALSE))</f>
        <v>#N/A</v>
      </c>
      <c r="H7333" s="6" t="e">
        <f>hist_data__2[[#This Row],[quantity]]*hist_data__2[[#This Row],[sale_price]]</f>
        <v>#N/A</v>
      </c>
    </row>
    <row r="7334" spans="1:8" x14ac:dyDescent="0.25">
      <c r="A7334">
        <v>7333</v>
      </c>
      <c r="B7334" s="1" t="s">
        <v>15</v>
      </c>
      <c r="C7334" s="1" t="s">
        <v>34</v>
      </c>
      <c r="D7334">
        <v>2020</v>
      </c>
      <c r="E7334">
        <v>0</v>
      </c>
      <c r="F7334">
        <v>0</v>
      </c>
      <c r="G7334" s="5" t="e">
        <f>IF(VLOOKUP(hist_data__2[[#This Row],[item_code]],hist_data__2[[#This Row],[item_code]:[sale_year]],3,FALSE)=2020,VLOOKUP(hist_data__2[[#This Row],[item_code]],Product[],5,FALSE),VLOOKUP(hist_data__2[[#This Row],[item_code]],Product[],4,FALSE))</f>
        <v>#N/A</v>
      </c>
      <c r="H7334" s="6" t="e">
        <f>hist_data__2[[#This Row],[quantity]]*hist_data__2[[#This Row],[sale_price]]</f>
        <v>#N/A</v>
      </c>
    </row>
    <row r="7335" spans="1:8" x14ac:dyDescent="0.25">
      <c r="A7335">
        <v>7334</v>
      </c>
      <c r="B7335" s="1" t="s">
        <v>15</v>
      </c>
      <c r="C7335" s="1" t="s">
        <v>34</v>
      </c>
      <c r="D7335">
        <v>2020</v>
      </c>
      <c r="E7335">
        <v>1</v>
      </c>
      <c r="F7335">
        <v>0</v>
      </c>
      <c r="G7335" s="5" t="e">
        <f>IF(VLOOKUP(hist_data__2[[#This Row],[item_code]],hist_data__2[[#This Row],[item_code]:[sale_year]],3,FALSE)=2020,VLOOKUP(hist_data__2[[#This Row],[item_code]],Product[],5,FALSE),VLOOKUP(hist_data__2[[#This Row],[item_code]],Product[],4,FALSE))</f>
        <v>#N/A</v>
      </c>
      <c r="H7335" s="6" t="e">
        <f>hist_data__2[[#This Row],[quantity]]*hist_data__2[[#This Row],[sale_price]]</f>
        <v>#N/A</v>
      </c>
    </row>
    <row r="7336" spans="1:8" x14ac:dyDescent="0.25">
      <c r="A7336">
        <v>7335</v>
      </c>
      <c r="B7336" s="1" t="s">
        <v>15</v>
      </c>
      <c r="C7336" s="1" t="s">
        <v>34</v>
      </c>
      <c r="D7336">
        <v>2020</v>
      </c>
      <c r="E7336">
        <v>2</v>
      </c>
      <c r="F7336">
        <v>0</v>
      </c>
      <c r="G7336" s="5" t="e">
        <f>IF(VLOOKUP(hist_data__2[[#This Row],[item_code]],hist_data__2[[#This Row],[item_code]:[sale_year]],3,FALSE)=2020,VLOOKUP(hist_data__2[[#This Row],[item_code]],Product[],5,FALSE),VLOOKUP(hist_data__2[[#This Row],[item_code]],Product[],4,FALSE))</f>
        <v>#N/A</v>
      </c>
      <c r="H7336" s="6" t="e">
        <f>hist_data__2[[#This Row],[quantity]]*hist_data__2[[#This Row],[sale_price]]</f>
        <v>#N/A</v>
      </c>
    </row>
    <row r="7337" spans="1:8" x14ac:dyDescent="0.25">
      <c r="A7337">
        <v>7336</v>
      </c>
      <c r="B7337" s="1" t="s">
        <v>15</v>
      </c>
      <c r="C7337" s="1" t="s">
        <v>34</v>
      </c>
      <c r="D7337">
        <v>2020</v>
      </c>
      <c r="E7337">
        <v>3</v>
      </c>
      <c r="F7337">
        <v>0</v>
      </c>
      <c r="G7337" s="5" t="e">
        <f>IF(VLOOKUP(hist_data__2[[#This Row],[item_code]],hist_data__2[[#This Row],[item_code]:[sale_year]],3,FALSE)=2020,VLOOKUP(hist_data__2[[#This Row],[item_code]],Product[],5,FALSE),VLOOKUP(hist_data__2[[#This Row],[item_code]],Product[],4,FALSE))</f>
        <v>#N/A</v>
      </c>
      <c r="H7337" s="6" t="e">
        <f>hist_data__2[[#This Row],[quantity]]*hist_data__2[[#This Row],[sale_price]]</f>
        <v>#N/A</v>
      </c>
    </row>
    <row r="7338" spans="1:8" x14ac:dyDescent="0.25">
      <c r="A7338">
        <v>7337</v>
      </c>
      <c r="B7338" s="1" t="s">
        <v>15</v>
      </c>
      <c r="C7338" s="1" t="s">
        <v>34</v>
      </c>
      <c r="D7338">
        <v>2020</v>
      </c>
      <c r="E7338">
        <v>4</v>
      </c>
      <c r="F7338">
        <v>1</v>
      </c>
      <c r="G7338" s="5" t="e">
        <f>IF(VLOOKUP(hist_data__2[[#This Row],[item_code]],hist_data__2[[#This Row],[item_code]:[sale_year]],3,FALSE)=2020,VLOOKUP(hist_data__2[[#This Row],[item_code]],Product[],5,FALSE),VLOOKUP(hist_data__2[[#This Row],[item_code]],Product[],4,FALSE))</f>
        <v>#N/A</v>
      </c>
      <c r="H7338" s="6" t="e">
        <f>hist_data__2[[#This Row],[quantity]]*hist_data__2[[#This Row],[sale_price]]</f>
        <v>#N/A</v>
      </c>
    </row>
    <row r="7339" spans="1:8" x14ac:dyDescent="0.25">
      <c r="A7339">
        <v>7338</v>
      </c>
      <c r="B7339" s="1" t="s">
        <v>15</v>
      </c>
      <c r="C7339" s="1" t="s">
        <v>34</v>
      </c>
      <c r="D7339">
        <v>2020</v>
      </c>
      <c r="E7339">
        <v>5</v>
      </c>
      <c r="F7339">
        <v>1</v>
      </c>
      <c r="G7339" s="5" t="e">
        <f>IF(VLOOKUP(hist_data__2[[#This Row],[item_code]],hist_data__2[[#This Row],[item_code]:[sale_year]],3,FALSE)=2020,VLOOKUP(hist_data__2[[#This Row],[item_code]],Product[],5,FALSE),VLOOKUP(hist_data__2[[#This Row],[item_code]],Product[],4,FALSE))</f>
        <v>#N/A</v>
      </c>
      <c r="H7339" s="6" t="e">
        <f>hist_data__2[[#This Row],[quantity]]*hist_data__2[[#This Row],[sale_price]]</f>
        <v>#N/A</v>
      </c>
    </row>
    <row r="7340" spans="1:8" x14ac:dyDescent="0.25">
      <c r="A7340">
        <v>7339</v>
      </c>
      <c r="B7340" s="1" t="s">
        <v>15</v>
      </c>
      <c r="C7340" s="1" t="s">
        <v>34</v>
      </c>
      <c r="D7340">
        <v>2020</v>
      </c>
      <c r="E7340">
        <v>6</v>
      </c>
      <c r="F7340">
        <v>2</v>
      </c>
      <c r="G7340" s="5" t="e">
        <f>IF(VLOOKUP(hist_data__2[[#This Row],[item_code]],hist_data__2[[#This Row],[item_code]:[sale_year]],3,FALSE)=2020,VLOOKUP(hist_data__2[[#This Row],[item_code]],Product[],5,FALSE),VLOOKUP(hist_data__2[[#This Row],[item_code]],Product[],4,FALSE))</f>
        <v>#N/A</v>
      </c>
      <c r="H7340" s="6" t="e">
        <f>hist_data__2[[#This Row],[quantity]]*hist_data__2[[#This Row],[sale_price]]</f>
        <v>#N/A</v>
      </c>
    </row>
    <row r="7341" spans="1:8" x14ac:dyDescent="0.25">
      <c r="A7341">
        <v>7340</v>
      </c>
      <c r="B7341" s="1" t="s">
        <v>15</v>
      </c>
      <c r="C7341" s="1" t="s">
        <v>34</v>
      </c>
      <c r="D7341">
        <v>2020</v>
      </c>
      <c r="E7341">
        <v>7</v>
      </c>
      <c r="F7341">
        <v>1</v>
      </c>
      <c r="G7341" s="5" t="e">
        <f>IF(VLOOKUP(hist_data__2[[#This Row],[item_code]],hist_data__2[[#This Row],[item_code]:[sale_year]],3,FALSE)=2020,VLOOKUP(hist_data__2[[#This Row],[item_code]],Product[],5,FALSE),VLOOKUP(hist_data__2[[#This Row],[item_code]],Product[],4,FALSE))</f>
        <v>#N/A</v>
      </c>
      <c r="H7341" s="6" t="e">
        <f>hist_data__2[[#This Row],[quantity]]*hist_data__2[[#This Row],[sale_price]]</f>
        <v>#N/A</v>
      </c>
    </row>
    <row r="7342" spans="1:8" x14ac:dyDescent="0.25">
      <c r="A7342">
        <v>7341</v>
      </c>
      <c r="B7342" s="1" t="s">
        <v>15</v>
      </c>
      <c r="C7342" s="1" t="s">
        <v>34</v>
      </c>
      <c r="D7342">
        <v>2020</v>
      </c>
      <c r="E7342">
        <v>8</v>
      </c>
      <c r="F7342">
        <v>2</v>
      </c>
      <c r="G7342" s="5" t="e">
        <f>IF(VLOOKUP(hist_data__2[[#This Row],[item_code]],hist_data__2[[#This Row],[item_code]:[sale_year]],3,FALSE)=2020,VLOOKUP(hist_data__2[[#This Row],[item_code]],Product[],5,FALSE),VLOOKUP(hist_data__2[[#This Row],[item_code]],Product[],4,FALSE))</f>
        <v>#N/A</v>
      </c>
      <c r="H7342" s="6" t="e">
        <f>hist_data__2[[#This Row],[quantity]]*hist_data__2[[#This Row],[sale_price]]</f>
        <v>#N/A</v>
      </c>
    </row>
    <row r="7343" spans="1:8" x14ac:dyDescent="0.25">
      <c r="A7343">
        <v>7342</v>
      </c>
      <c r="B7343" s="1" t="s">
        <v>15</v>
      </c>
      <c r="C7343" s="1" t="s">
        <v>34</v>
      </c>
      <c r="D7343">
        <v>2020</v>
      </c>
      <c r="E7343">
        <v>9</v>
      </c>
      <c r="F7343">
        <v>2</v>
      </c>
      <c r="G7343" s="5" t="e">
        <f>IF(VLOOKUP(hist_data__2[[#This Row],[item_code]],hist_data__2[[#This Row],[item_code]:[sale_year]],3,FALSE)=2020,VLOOKUP(hist_data__2[[#This Row],[item_code]],Product[],5,FALSE),VLOOKUP(hist_data__2[[#This Row],[item_code]],Product[],4,FALSE))</f>
        <v>#N/A</v>
      </c>
      <c r="H7343" s="6" t="e">
        <f>hist_data__2[[#This Row],[quantity]]*hist_data__2[[#This Row],[sale_price]]</f>
        <v>#N/A</v>
      </c>
    </row>
    <row r="7344" spans="1:8" x14ac:dyDescent="0.25">
      <c r="A7344">
        <v>7343</v>
      </c>
      <c r="B7344" s="1" t="s">
        <v>15</v>
      </c>
      <c r="C7344" s="1" t="s">
        <v>34</v>
      </c>
      <c r="D7344">
        <v>2020</v>
      </c>
      <c r="E7344">
        <v>10</v>
      </c>
      <c r="F7344">
        <v>1</v>
      </c>
      <c r="G7344" s="5" t="e">
        <f>IF(VLOOKUP(hist_data__2[[#This Row],[item_code]],hist_data__2[[#This Row],[item_code]:[sale_year]],3,FALSE)=2020,VLOOKUP(hist_data__2[[#This Row],[item_code]],Product[],5,FALSE),VLOOKUP(hist_data__2[[#This Row],[item_code]],Product[],4,FALSE))</f>
        <v>#N/A</v>
      </c>
      <c r="H7344" s="6" t="e">
        <f>hist_data__2[[#This Row],[quantity]]*hist_data__2[[#This Row],[sale_price]]</f>
        <v>#N/A</v>
      </c>
    </row>
    <row r="7345" spans="1:8" x14ac:dyDescent="0.25">
      <c r="A7345">
        <v>7344</v>
      </c>
      <c r="B7345" s="1" t="s">
        <v>15</v>
      </c>
      <c r="C7345" s="1" t="s">
        <v>34</v>
      </c>
      <c r="D7345">
        <v>2020</v>
      </c>
      <c r="E7345">
        <v>11</v>
      </c>
      <c r="F7345">
        <v>1</v>
      </c>
      <c r="G7345" s="5" t="e">
        <f>IF(VLOOKUP(hist_data__2[[#This Row],[item_code]],hist_data__2[[#This Row],[item_code]:[sale_year]],3,FALSE)=2020,VLOOKUP(hist_data__2[[#This Row],[item_code]],Product[],5,FALSE),VLOOKUP(hist_data__2[[#This Row],[item_code]],Product[],4,FALSE))</f>
        <v>#N/A</v>
      </c>
      <c r="H7345" s="6" t="e">
        <f>hist_data__2[[#This Row],[quantity]]*hist_data__2[[#This Row],[sale_price]]</f>
        <v>#N/A</v>
      </c>
    </row>
    <row r="7346" spans="1:8" x14ac:dyDescent="0.25">
      <c r="A7346">
        <v>7345</v>
      </c>
      <c r="B7346" s="1" t="s">
        <v>15</v>
      </c>
      <c r="C7346" s="1" t="s">
        <v>34</v>
      </c>
      <c r="D7346">
        <v>2020</v>
      </c>
      <c r="E7346">
        <v>12</v>
      </c>
      <c r="F7346">
        <v>0</v>
      </c>
      <c r="G7346" s="5" t="e">
        <f>IF(VLOOKUP(hist_data__2[[#This Row],[item_code]],hist_data__2[[#This Row],[item_code]:[sale_year]],3,FALSE)=2020,VLOOKUP(hist_data__2[[#This Row],[item_code]],Product[],5,FALSE),VLOOKUP(hist_data__2[[#This Row],[item_code]],Product[],4,FALSE))</f>
        <v>#N/A</v>
      </c>
      <c r="H7346" s="6" t="e">
        <f>hist_data__2[[#This Row],[quantity]]*hist_data__2[[#This Row],[sale_price]]</f>
        <v>#N/A</v>
      </c>
    </row>
    <row r="7347" spans="1:8" x14ac:dyDescent="0.25">
      <c r="A7347">
        <v>7346</v>
      </c>
      <c r="B7347" s="1" t="s">
        <v>15</v>
      </c>
      <c r="C7347" s="1" t="s">
        <v>34</v>
      </c>
      <c r="D7347">
        <v>2020</v>
      </c>
      <c r="E7347">
        <v>13</v>
      </c>
      <c r="F7347">
        <v>1</v>
      </c>
      <c r="G7347" s="5" t="e">
        <f>IF(VLOOKUP(hist_data__2[[#This Row],[item_code]],hist_data__2[[#This Row],[item_code]:[sale_year]],3,FALSE)=2020,VLOOKUP(hist_data__2[[#This Row],[item_code]],Product[],5,FALSE),VLOOKUP(hist_data__2[[#This Row],[item_code]],Product[],4,FALSE))</f>
        <v>#N/A</v>
      </c>
      <c r="H7347" s="6" t="e">
        <f>hist_data__2[[#This Row],[quantity]]*hist_data__2[[#This Row],[sale_price]]</f>
        <v>#N/A</v>
      </c>
    </row>
    <row r="7348" spans="1:8" x14ac:dyDescent="0.25">
      <c r="A7348">
        <v>7347</v>
      </c>
      <c r="B7348" s="1" t="s">
        <v>15</v>
      </c>
      <c r="C7348" s="1" t="s">
        <v>34</v>
      </c>
      <c r="D7348">
        <v>2020</v>
      </c>
      <c r="E7348">
        <v>14</v>
      </c>
      <c r="F7348">
        <v>1</v>
      </c>
      <c r="G7348" s="5" t="e">
        <f>IF(VLOOKUP(hist_data__2[[#This Row],[item_code]],hist_data__2[[#This Row],[item_code]:[sale_year]],3,FALSE)=2020,VLOOKUP(hist_data__2[[#This Row],[item_code]],Product[],5,FALSE),VLOOKUP(hist_data__2[[#This Row],[item_code]],Product[],4,FALSE))</f>
        <v>#N/A</v>
      </c>
      <c r="H7348" s="6" t="e">
        <f>hist_data__2[[#This Row],[quantity]]*hist_data__2[[#This Row],[sale_price]]</f>
        <v>#N/A</v>
      </c>
    </row>
    <row r="7349" spans="1:8" x14ac:dyDescent="0.25">
      <c r="A7349">
        <v>7348</v>
      </c>
      <c r="B7349" s="1" t="s">
        <v>15</v>
      </c>
      <c r="C7349" s="1" t="s">
        <v>34</v>
      </c>
      <c r="D7349">
        <v>2020</v>
      </c>
      <c r="E7349">
        <v>15</v>
      </c>
      <c r="F7349">
        <v>2</v>
      </c>
      <c r="G7349" s="5" t="e">
        <f>IF(VLOOKUP(hist_data__2[[#This Row],[item_code]],hist_data__2[[#This Row],[item_code]:[sale_year]],3,FALSE)=2020,VLOOKUP(hist_data__2[[#This Row],[item_code]],Product[],5,FALSE),VLOOKUP(hist_data__2[[#This Row],[item_code]],Product[],4,FALSE))</f>
        <v>#N/A</v>
      </c>
      <c r="H7349" s="6" t="e">
        <f>hist_data__2[[#This Row],[quantity]]*hist_data__2[[#This Row],[sale_price]]</f>
        <v>#N/A</v>
      </c>
    </row>
    <row r="7350" spans="1:8" x14ac:dyDescent="0.25">
      <c r="A7350">
        <v>7349</v>
      </c>
      <c r="B7350" s="1" t="s">
        <v>15</v>
      </c>
      <c r="C7350" s="1" t="s">
        <v>34</v>
      </c>
      <c r="D7350">
        <v>2020</v>
      </c>
      <c r="E7350">
        <v>16</v>
      </c>
      <c r="F7350">
        <v>3</v>
      </c>
      <c r="G7350" s="5" t="e">
        <f>IF(VLOOKUP(hist_data__2[[#This Row],[item_code]],hist_data__2[[#This Row],[item_code]:[sale_year]],3,FALSE)=2020,VLOOKUP(hist_data__2[[#This Row],[item_code]],Product[],5,FALSE),VLOOKUP(hist_data__2[[#This Row],[item_code]],Product[],4,FALSE))</f>
        <v>#N/A</v>
      </c>
      <c r="H7350" s="6" t="e">
        <f>hist_data__2[[#This Row],[quantity]]*hist_data__2[[#This Row],[sale_price]]</f>
        <v>#N/A</v>
      </c>
    </row>
    <row r="7351" spans="1:8" x14ac:dyDescent="0.25">
      <c r="A7351">
        <v>7350</v>
      </c>
      <c r="B7351" s="1" t="s">
        <v>15</v>
      </c>
      <c r="C7351" s="1" t="s">
        <v>34</v>
      </c>
      <c r="D7351">
        <v>2020</v>
      </c>
      <c r="E7351">
        <v>17</v>
      </c>
      <c r="F7351">
        <v>3</v>
      </c>
      <c r="G7351" s="5" t="e">
        <f>IF(VLOOKUP(hist_data__2[[#This Row],[item_code]],hist_data__2[[#This Row],[item_code]:[sale_year]],3,FALSE)=2020,VLOOKUP(hist_data__2[[#This Row],[item_code]],Product[],5,FALSE),VLOOKUP(hist_data__2[[#This Row],[item_code]],Product[],4,FALSE))</f>
        <v>#N/A</v>
      </c>
      <c r="H7351" s="6" t="e">
        <f>hist_data__2[[#This Row],[quantity]]*hist_data__2[[#This Row],[sale_price]]</f>
        <v>#N/A</v>
      </c>
    </row>
    <row r="7352" spans="1:8" x14ac:dyDescent="0.25">
      <c r="A7352">
        <v>7351</v>
      </c>
      <c r="B7352" s="1" t="s">
        <v>15</v>
      </c>
      <c r="C7352" s="1" t="s">
        <v>34</v>
      </c>
      <c r="D7352">
        <v>2020</v>
      </c>
      <c r="E7352">
        <v>18</v>
      </c>
      <c r="F7352">
        <v>3</v>
      </c>
      <c r="G7352" s="5" t="e">
        <f>IF(VLOOKUP(hist_data__2[[#This Row],[item_code]],hist_data__2[[#This Row],[item_code]:[sale_year]],3,FALSE)=2020,VLOOKUP(hist_data__2[[#This Row],[item_code]],Product[],5,FALSE),VLOOKUP(hist_data__2[[#This Row],[item_code]],Product[],4,FALSE))</f>
        <v>#N/A</v>
      </c>
      <c r="H7352" s="6" t="e">
        <f>hist_data__2[[#This Row],[quantity]]*hist_data__2[[#This Row],[sale_price]]</f>
        <v>#N/A</v>
      </c>
    </row>
    <row r="7353" spans="1:8" x14ac:dyDescent="0.25">
      <c r="A7353">
        <v>7352</v>
      </c>
      <c r="B7353" s="1" t="s">
        <v>15</v>
      </c>
      <c r="C7353" s="1" t="s">
        <v>34</v>
      </c>
      <c r="D7353">
        <v>2020</v>
      </c>
      <c r="E7353">
        <v>19</v>
      </c>
      <c r="F7353">
        <v>2</v>
      </c>
      <c r="G7353" s="5" t="e">
        <f>IF(VLOOKUP(hist_data__2[[#This Row],[item_code]],hist_data__2[[#This Row],[item_code]:[sale_year]],3,FALSE)=2020,VLOOKUP(hist_data__2[[#This Row],[item_code]],Product[],5,FALSE),VLOOKUP(hist_data__2[[#This Row],[item_code]],Product[],4,FALSE))</f>
        <v>#N/A</v>
      </c>
      <c r="H7353" s="6" t="e">
        <f>hist_data__2[[#This Row],[quantity]]*hist_data__2[[#This Row],[sale_price]]</f>
        <v>#N/A</v>
      </c>
    </row>
    <row r="7354" spans="1:8" x14ac:dyDescent="0.25">
      <c r="A7354">
        <v>7353</v>
      </c>
      <c r="B7354" s="1" t="s">
        <v>15</v>
      </c>
      <c r="C7354" s="1" t="s">
        <v>34</v>
      </c>
      <c r="D7354">
        <v>2020</v>
      </c>
      <c r="E7354">
        <v>20</v>
      </c>
      <c r="F7354">
        <v>3</v>
      </c>
      <c r="G7354" s="5" t="e">
        <f>IF(VLOOKUP(hist_data__2[[#This Row],[item_code]],hist_data__2[[#This Row],[item_code]:[sale_year]],3,FALSE)=2020,VLOOKUP(hist_data__2[[#This Row],[item_code]],Product[],5,FALSE),VLOOKUP(hist_data__2[[#This Row],[item_code]],Product[],4,FALSE))</f>
        <v>#N/A</v>
      </c>
      <c r="H7354" s="6" t="e">
        <f>hist_data__2[[#This Row],[quantity]]*hist_data__2[[#This Row],[sale_price]]</f>
        <v>#N/A</v>
      </c>
    </row>
    <row r="7355" spans="1:8" x14ac:dyDescent="0.25">
      <c r="A7355">
        <v>7354</v>
      </c>
      <c r="B7355" s="1" t="s">
        <v>15</v>
      </c>
      <c r="C7355" s="1" t="s">
        <v>34</v>
      </c>
      <c r="D7355">
        <v>2020</v>
      </c>
      <c r="E7355">
        <v>21</v>
      </c>
      <c r="F7355">
        <v>3</v>
      </c>
      <c r="G7355" s="5" t="e">
        <f>IF(VLOOKUP(hist_data__2[[#This Row],[item_code]],hist_data__2[[#This Row],[item_code]:[sale_year]],3,FALSE)=2020,VLOOKUP(hist_data__2[[#This Row],[item_code]],Product[],5,FALSE),VLOOKUP(hist_data__2[[#This Row],[item_code]],Product[],4,FALSE))</f>
        <v>#N/A</v>
      </c>
      <c r="H7355" s="6" t="e">
        <f>hist_data__2[[#This Row],[quantity]]*hist_data__2[[#This Row],[sale_price]]</f>
        <v>#N/A</v>
      </c>
    </row>
    <row r="7356" spans="1:8" x14ac:dyDescent="0.25">
      <c r="A7356">
        <v>7355</v>
      </c>
      <c r="B7356" s="1" t="s">
        <v>15</v>
      </c>
      <c r="C7356" s="1" t="s">
        <v>34</v>
      </c>
      <c r="D7356">
        <v>2020</v>
      </c>
      <c r="E7356">
        <v>22</v>
      </c>
      <c r="F7356">
        <v>4</v>
      </c>
      <c r="G7356" s="5" t="e">
        <f>IF(VLOOKUP(hist_data__2[[#This Row],[item_code]],hist_data__2[[#This Row],[item_code]:[sale_year]],3,FALSE)=2020,VLOOKUP(hist_data__2[[#This Row],[item_code]],Product[],5,FALSE),VLOOKUP(hist_data__2[[#This Row],[item_code]],Product[],4,FALSE))</f>
        <v>#N/A</v>
      </c>
      <c r="H7356" s="6" t="e">
        <f>hist_data__2[[#This Row],[quantity]]*hist_data__2[[#This Row],[sale_price]]</f>
        <v>#N/A</v>
      </c>
    </row>
    <row r="7357" spans="1:8" x14ac:dyDescent="0.25">
      <c r="A7357">
        <v>7356</v>
      </c>
      <c r="B7357" s="1" t="s">
        <v>15</v>
      </c>
      <c r="C7357" s="1" t="s">
        <v>34</v>
      </c>
      <c r="D7357">
        <v>2020</v>
      </c>
      <c r="E7357">
        <v>23</v>
      </c>
      <c r="F7357">
        <v>6</v>
      </c>
      <c r="G7357" s="5" t="e">
        <f>IF(VLOOKUP(hist_data__2[[#This Row],[item_code]],hist_data__2[[#This Row],[item_code]:[sale_year]],3,FALSE)=2020,VLOOKUP(hist_data__2[[#This Row],[item_code]],Product[],5,FALSE),VLOOKUP(hist_data__2[[#This Row],[item_code]],Product[],4,FALSE))</f>
        <v>#N/A</v>
      </c>
      <c r="H7357" s="6" t="e">
        <f>hist_data__2[[#This Row],[quantity]]*hist_data__2[[#This Row],[sale_price]]</f>
        <v>#N/A</v>
      </c>
    </row>
    <row r="7358" spans="1:8" x14ac:dyDescent="0.25">
      <c r="A7358">
        <v>7357</v>
      </c>
      <c r="B7358" s="1" t="s">
        <v>15</v>
      </c>
      <c r="C7358" s="1" t="s">
        <v>34</v>
      </c>
      <c r="D7358">
        <v>2020</v>
      </c>
      <c r="E7358">
        <v>24</v>
      </c>
      <c r="F7358">
        <v>5</v>
      </c>
      <c r="G7358" s="5" t="e">
        <f>IF(VLOOKUP(hist_data__2[[#This Row],[item_code]],hist_data__2[[#This Row],[item_code]:[sale_year]],3,FALSE)=2020,VLOOKUP(hist_data__2[[#This Row],[item_code]],Product[],5,FALSE),VLOOKUP(hist_data__2[[#This Row],[item_code]],Product[],4,FALSE))</f>
        <v>#N/A</v>
      </c>
      <c r="H7358" s="6" t="e">
        <f>hist_data__2[[#This Row],[quantity]]*hist_data__2[[#This Row],[sale_price]]</f>
        <v>#N/A</v>
      </c>
    </row>
    <row r="7359" spans="1:8" x14ac:dyDescent="0.25">
      <c r="A7359">
        <v>7358</v>
      </c>
      <c r="B7359" s="1" t="s">
        <v>15</v>
      </c>
      <c r="C7359" s="1" t="s">
        <v>34</v>
      </c>
      <c r="D7359">
        <v>2020</v>
      </c>
      <c r="E7359">
        <v>25</v>
      </c>
      <c r="F7359">
        <v>5</v>
      </c>
      <c r="G7359" s="5" t="e">
        <f>IF(VLOOKUP(hist_data__2[[#This Row],[item_code]],hist_data__2[[#This Row],[item_code]:[sale_year]],3,FALSE)=2020,VLOOKUP(hist_data__2[[#This Row],[item_code]],Product[],5,FALSE),VLOOKUP(hist_data__2[[#This Row],[item_code]],Product[],4,FALSE))</f>
        <v>#N/A</v>
      </c>
      <c r="H7359" s="6" t="e">
        <f>hist_data__2[[#This Row],[quantity]]*hist_data__2[[#This Row],[sale_price]]</f>
        <v>#N/A</v>
      </c>
    </row>
    <row r="7360" spans="1:8" x14ac:dyDescent="0.25">
      <c r="A7360">
        <v>7359</v>
      </c>
      <c r="B7360" s="1" t="s">
        <v>15</v>
      </c>
      <c r="C7360" s="1" t="s">
        <v>34</v>
      </c>
      <c r="D7360">
        <v>2020</v>
      </c>
      <c r="E7360">
        <v>26</v>
      </c>
      <c r="F7360">
        <v>3</v>
      </c>
      <c r="G7360" s="5" t="e">
        <f>IF(VLOOKUP(hist_data__2[[#This Row],[item_code]],hist_data__2[[#This Row],[item_code]:[sale_year]],3,FALSE)=2020,VLOOKUP(hist_data__2[[#This Row],[item_code]],Product[],5,FALSE),VLOOKUP(hist_data__2[[#This Row],[item_code]],Product[],4,FALSE))</f>
        <v>#N/A</v>
      </c>
      <c r="H7360" s="6" t="e">
        <f>hist_data__2[[#This Row],[quantity]]*hist_data__2[[#This Row],[sale_price]]</f>
        <v>#N/A</v>
      </c>
    </row>
    <row r="7361" spans="1:8" x14ac:dyDescent="0.25">
      <c r="A7361">
        <v>7360</v>
      </c>
      <c r="B7361" s="1" t="s">
        <v>15</v>
      </c>
      <c r="C7361" s="1" t="s">
        <v>34</v>
      </c>
      <c r="D7361">
        <v>2020</v>
      </c>
      <c r="E7361">
        <v>27</v>
      </c>
      <c r="F7361">
        <v>4</v>
      </c>
      <c r="G7361" s="5" t="e">
        <f>IF(VLOOKUP(hist_data__2[[#This Row],[item_code]],hist_data__2[[#This Row],[item_code]:[sale_year]],3,FALSE)=2020,VLOOKUP(hist_data__2[[#This Row],[item_code]],Product[],5,FALSE),VLOOKUP(hist_data__2[[#This Row],[item_code]],Product[],4,FALSE))</f>
        <v>#N/A</v>
      </c>
      <c r="H7361" s="6" t="e">
        <f>hist_data__2[[#This Row],[quantity]]*hist_data__2[[#This Row],[sale_price]]</f>
        <v>#N/A</v>
      </c>
    </row>
    <row r="7362" spans="1:8" x14ac:dyDescent="0.25">
      <c r="A7362">
        <v>7361</v>
      </c>
      <c r="B7362" s="1" t="s">
        <v>15</v>
      </c>
      <c r="C7362" s="1" t="s">
        <v>34</v>
      </c>
      <c r="D7362">
        <v>2020</v>
      </c>
      <c r="E7362">
        <v>28</v>
      </c>
      <c r="F7362">
        <v>3</v>
      </c>
      <c r="G7362" s="5" t="e">
        <f>IF(VLOOKUP(hist_data__2[[#This Row],[item_code]],hist_data__2[[#This Row],[item_code]:[sale_year]],3,FALSE)=2020,VLOOKUP(hist_data__2[[#This Row],[item_code]],Product[],5,FALSE),VLOOKUP(hist_data__2[[#This Row],[item_code]],Product[],4,FALSE))</f>
        <v>#N/A</v>
      </c>
      <c r="H7362" s="6" t="e">
        <f>hist_data__2[[#This Row],[quantity]]*hist_data__2[[#This Row],[sale_price]]</f>
        <v>#N/A</v>
      </c>
    </row>
    <row r="7363" spans="1:8" x14ac:dyDescent="0.25">
      <c r="A7363">
        <v>7362</v>
      </c>
      <c r="B7363" s="1" t="s">
        <v>15</v>
      </c>
      <c r="C7363" s="1" t="s">
        <v>34</v>
      </c>
      <c r="D7363">
        <v>2020</v>
      </c>
      <c r="E7363">
        <v>29</v>
      </c>
      <c r="F7363">
        <v>2</v>
      </c>
      <c r="G7363" s="5" t="e">
        <f>IF(VLOOKUP(hist_data__2[[#This Row],[item_code]],hist_data__2[[#This Row],[item_code]:[sale_year]],3,FALSE)=2020,VLOOKUP(hist_data__2[[#This Row],[item_code]],Product[],5,FALSE),VLOOKUP(hist_data__2[[#This Row],[item_code]],Product[],4,FALSE))</f>
        <v>#N/A</v>
      </c>
      <c r="H7363" s="6" t="e">
        <f>hist_data__2[[#This Row],[quantity]]*hist_data__2[[#This Row],[sale_price]]</f>
        <v>#N/A</v>
      </c>
    </row>
    <row r="7364" spans="1:8" x14ac:dyDescent="0.25">
      <c r="A7364">
        <v>7363</v>
      </c>
      <c r="B7364" s="1" t="s">
        <v>15</v>
      </c>
      <c r="C7364" s="1" t="s">
        <v>34</v>
      </c>
      <c r="D7364">
        <v>2020</v>
      </c>
      <c r="E7364">
        <v>30</v>
      </c>
      <c r="F7364">
        <v>4</v>
      </c>
      <c r="G7364" s="5" t="e">
        <f>IF(VLOOKUP(hist_data__2[[#This Row],[item_code]],hist_data__2[[#This Row],[item_code]:[sale_year]],3,FALSE)=2020,VLOOKUP(hist_data__2[[#This Row],[item_code]],Product[],5,FALSE),VLOOKUP(hist_data__2[[#This Row],[item_code]],Product[],4,FALSE))</f>
        <v>#N/A</v>
      </c>
      <c r="H7364" s="6" t="e">
        <f>hist_data__2[[#This Row],[quantity]]*hist_data__2[[#This Row],[sale_price]]</f>
        <v>#N/A</v>
      </c>
    </row>
    <row r="7365" spans="1:8" x14ac:dyDescent="0.25">
      <c r="A7365">
        <v>7364</v>
      </c>
      <c r="B7365" s="1" t="s">
        <v>15</v>
      </c>
      <c r="C7365" s="1" t="s">
        <v>34</v>
      </c>
      <c r="D7365">
        <v>2020</v>
      </c>
      <c r="E7365">
        <v>31</v>
      </c>
      <c r="F7365">
        <v>4</v>
      </c>
      <c r="G7365" s="5" t="e">
        <f>IF(VLOOKUP(hist_data__2[[#This Row],[item_code]],hist_data__2[[#This Row],[item_code]:[sale_year]],3,FALSE)=2020,VLOOKUP(hist_data__2[[#This Row],[item_code]],Product[],5,FALSE),VLOOKUP(hist_data__2[[#This Row],[item_code]],Product[],4,FALSE))</f>
        <v>#N/A</v>
      </c>
      <c r="H7365" s="6" t="e">
        <f>hist_data__2[[#This Row],[quantity]]*hist_data__2[[#This Row],[sale_price]]</f>
        <v>#N/A</v>
      </c>
    </row>
    <row r="7366" spans="1:8" x14ac:dyDescent="0.25">
      <c r="A7366">
        <v>7365</v>
      </c>
      <c r="B7366" s="1" t="s">
        <v>15</v>
      </c>
      <c r="C7366" s="1" t="s">
        <v>34</v>
      </c>
      <c r="D7366">
        <v>2020</v>
      </c>
      <c r="E7366">
        <v>32</v>
      </c>
      <c r="F7366">
        <v>2</v>
      </c>
      <c r="G7366" s="5" t="e">
        <f>IF(VLOOKUP(hist_data__2[[#This Row],[item_code]],hist_data__2[[#This Row],[item_code]:[sale_year]],3,FALSE)=2020,VLOOKUP(hist_data__2[[#This Row],[item_code]],Product[],5,FALSE),VLOOKUP(hist_data__2[[#This Row],[item_code]],Product[],4,FALSE))</f>
        <v>#N/A</v>
      </c>
      <c r="H7366" s="6" t="e">
        <f>hist_data__2[[#This Row],[quantity]]*hist_data__2[[#This Row],[sale_price]]</f>
        <v>#N/A</v>
      </c>
    </row>
    <row r="7367" spans="1:8" x14ac:dyDescent="0.25">
      <c r="A7367">
        <v>7366</v>
      </c>
      <c r="B7367" s="1" t="s">
        <v>15</v>
      </c>
      <c r="C7367" s="1" t="s">
        <v>34</v>
      </c>
      <c r="D7367">
        <v>2020</v>
      </c>
      <c r="E7367">
        <v>33</v>
      </c>
      <c r="F7367">
        <v>2</v>
      </c>
      <c r="G7367" s="5" t="e">
        <f>IF(VLOOKUP(hist_data__2[[#This Row],[item_code]],hist_data__2[[#This Row],[item_code]:[sale_year]],3,FALSE)=2020,VLOOKUP(hist_data__2[[#This Row],[item_code]],Product[],5,FALSE),VLOOKUP(hist_data__2[[#This Row],[item_code]],Product[],4,FALSE))</f>
        <v>#N/A</v>
      </c>
      <c r="H7367" s="6" t="e">
        <f>hist_data__2[[#This Row],[quantity]]*hist_data__2[[#This Row],[sale_price]]</f>
        <v>#N/A</v>
      </c>
    </row>
    <row r="7368" spans="1:8" x14ac:dyDescent="0.25">
      <c r="A7368">
        <v>7367</v>
      </c>
      <c r="B7368" s="1" t="s">
        <v>15</v>
      </c>
      <c r="C7368" s="1" t="s">
        <v>34</v>
      </c>
      <c r="D7368">
        <v>2020</v>
      </c>
      <c r="E7368">
        <v>34</v>
      </c>
      <c r="F7368">
        <v>3</v>
      </c>
      <c r="G7368" s="5" t="e">
        <f>IF(VLOOKUP(hist_data__2[[#This Row],[item_code]],hist_data__2[[#This Row],[item_code]:[sale_year]],3,FALSE)=2020,VLOOKUP(hist_data__2[[#This Row],[item_code]],Product[],5,FALSE),VLOOKUP(hist_data__2[[#This Row],[item_code]],Product[],4,FALSE))</f>
        <v>#N/A</v>
      </c>
      <c r="H7368" s="6" t="e">
        <f>hist_data__2[[#This Row],[quantity]]*hist_data__2[[#This Row],[sale_price]]</f>
        <v>#N/A</v>
      </c>
    </row>
    <row r="7369" spans="1:8" x14ac:dyDescent="0.25">
      <c r="A7369">
        <v>7368</v>
      </c>
      <c r="B7369" s="1" t="s">
        <v>15</v>
      </c>
      <c r="C7369" s="1" t="s">
        <v>34</v>
      </c>
      <c r="D7369">
        <v>2020</v>
      </c>
      <c r="E7369">
        <v>35</v>
      </c>
      <c r="F7369">
        <v>2</v>
      </c>
      <c r="G7369" s="5" t="e">
        <f>IF(VLOOKUP(hist_data__2[[#This Row],[item_code]],hist_data__2[[#This Row],[item_code]:[sale_year]],3,FALSE)=2020,VLOOKUP(hist_data__2[[#This Row],[item_code]],Product[],5,FALSE),VLOOKUP(hist_data__2[[#This Row],[item_code]],Product[],4,FALSE))</f>
        <v>#N/A</v>
      </c>
      <c r="H7369" s="6" t="e">
        <f>hist_data__2[[#This Row],[quantity]]*hist_data__2[[#This Row],[sale_price]]</f>
        <v>#N/A</v>
      </c>
    </row>
    <row r="7370" spans="1:8" x14ac:dyDescent="0.25">
      <c r="A7370">
        <v>7369</v>
      </c>
      <c r="B7370" s="1" t="s">
        <v>15</v>
      </c>
      <c r="C7370" s="1" t="s">
        <v>34</v>
      </c>
      <c r="D7370">
        <v>2020</v>
      </c>
      <c r="E7370">
        <v>36</v>
      </c>
      <c r="F7370">
        <v>2</v>
      </c>
      <c r="G7370" s="5" t="e">
        <f>IF(VLOOKUP(hist_data__2[[#This Row],[item_code]],hist_data__2[[#This Row],[item_code]:[sale_year]],3,FALSE)=2020,VLOOKUP(hist_data__2[[#This Row],[item_code]],Product[],5,FALSE),VLOOKUP(hist_data__2[[#This Row],[item_code]],Product[],4,FALSE))</f>
        <v>#N/A</v>
      </c>
      <c r="H7370" s="6" t="e">
        <f>hist_data__2[[#This Row],[quantity]]*hist_data__2[[#This Row],[sale_price]]</f>
        <v>#N/A</v>
      </c>
    </row>
    <row r="7371" spans="1:8" x14ac:dyDescent="0.25">
      <c r="A7371">
        <v>7370</v>
      </c>
      <c r="B7371" s="1" t="s">
        <v>15</v>
      </c>
      <c r="C7371" s="1" t="s">
        <v>34</v>
      </c>
      <c r="D7371">
        <v>2020</v>
      </c>
      <c r="E7371">
        <v>37</v>
      </c>
      <c r="F7371">
        <v>2</v>
      </c>
      <c r="G7371" s="5" t="e">
        <f>IF(VLOOKUP(hist_data__2[[#This Row],[item_code]],hist_data__2[[#This Row],[item_code]:[sale_year]],3,FALSE)=2020,VLOOKUP(hist_data__2[[#This Row],[item_code]],Product[],5,FALSE),VLOOKUP(hist_data__2[[#This Row],[item_code]],Product[],4,FALSE))</f>
        <v>#N/A</v>
      </c>
      <c r="H7371" s="6" t="e">
        <f>hist_data__2[[#This Row],[quantity]]*hist_data__2[[#This Row],[sale_price]]</f>
        <v>#N/A</v>
      </c>
    </row>
    <row r="7372" spans="1:8" x14ac:dyDescent="0.25">
      <c r="A7372">
        <v>7371</v>
      </c>
      <c r="B7372" s="1" t="s">
        <v>15</v>
      </c>
      <c r="C7372" s="1" t="s">
        <v>34</v>
      </c>
      <c r="D7372">
        <v>2020</v>
      </c>
      <c r="E7372">
        <v>38</v>
      </c>
      <c r="F7372">
        <v>2</v>
      </c>
      <c r="G7372" s="5" t="e">
        <f>IF(VLOOKUP(hist_data__2[[#This Row],[item_code]],hist_data__2[[#This Row],[item_code]:[sale_year]],3,FALSE)=2020,VLOOKUP(hist_data__2[[#This Row],[item_code]],Product[],5,FALSE),VLOOKUP(hist_data__2[[#This Row],[item_code]],Product[],4,FALSE))</f>
        <v>#N/A</v>
      </c>
      <c r="H7372" s="6" t="e">
        <f>hist_data__2[[#This Row],[quantity]]*hist_data__2[[#This Row],[sale_price]]</f>
        <v>#N/A</v>
      </c>
    </row>
    <row r="7373" spans="1:8" x14ac:dyDescent="0.25">
      <c r="A7373">
        <v>7372</v>
      </c>
      <c r="B7373" s="1" t="s">
        <v>15</v>
      </c>
      <c r="C7373" s="1" t="s">
        <v>34</v>
      </c>
      <c r="D7373">
        <v>2020</v>
      </c>
      <c r="E7373">
        <v>39</v>
      </c>
      <c r="F7373">
        <v>2</v>
      </c>
      <c r="G7373" s="5" t="e">
        <f>IF(VLOOKUP(hist_data__2[[#This Row],[item_code]],hist_data__2[[#This Row],[item_code]:[sale_year]],3,FALSE)=2020,VLOOKUP(hist_data__2[[#This Row],[item_code]],Product[],5,FALSE),VLOOKUP(hist_data__2[[#This Row],[item_code]],Product[],4,FALSE))</f>
        <v>#N/A</v>
      </c>
      <c r="H7373" s="6" t="e">
        <f>hist_data__2[[#This Row],[quantity]]*hist_data__2[[#This Row],[sale_price]]</f>
        <v>#N/A</v>
      </c>
    </row>
    <row r="7374" spans="1:8" x14ac:dyDescent="0.25">
      <c r="A7374">
        <v>7373</v>
      </c>
      <c r="B7374" s="1" t="s">
        <v>15</v>
      </c>
      <c r="C7374" s="1" t="s">
        <v>34</v>
      </c>
      <c r="D7374">
        <v>2020</v>
      </c>
      <c r="E7374">
        <v>40</v>
      </c>
      <c r="F7374">
        <v>2</v>
      </c>
      <c r="G7374" s="5" t="e">
        <f>IF(VLOOKUP(hist_data__2[[#This Row],[item_code]],hist_data__2[[#This Row],[item_code]:[sale_year]],3,FALSE)=2020,VLOOKUP(hist_data__2[[#This Row],[item_code]],Product[],5,FALSE),VLOOKUP(hist_data__2[[#This Row],[item_code]],Product[],4,FALSE))</f>
        <v>#N/A</v>
      </c>
      <c r="H7374" s="6" t="e">
        <f>hist_data__2[[#This Row],[quantity]]*hist_data__2[[#This Row],[sale_price]]</f>
        <v>#N/A</v>
      </c>
    </row>
    <row r="7375" spans="1:8" x14ac:dyDescent="0.25">
      <c r="A7375">
        <v>7374</v>
      </c>
      <c r="B7375" s="1" t="s">
        <v>15</v>
      </c>
      <c r="C7375" s="1" t="s">
        <v>34</v>
      </c>
      <c r="D7375">
        <v>2020</v>
      </c>
      <c r="E7375">
        <v>41</v>
      </c>
      <c r="F7375">
        <v>1</v>
      </c>
      <c r="G7375" s="5" t="e">
        <f>IF(VLOOKUP(hist_data__2[[#This Row],[item_code]],hist_data__2[[#This Row],[item_code]:[sale_year]],3,FALSE)=2020,VLOOKUP(hist_data__2[[#This Row],[item_code]],Product[],5,FALSE),VLOOKUP(hist_data__2[[#This Row],[item_code]],Product[],4,FALSE))</f>
        <v>#N/A</v>
      </c>
      <c r="H7375" s="6" t="e">
        <f>hist_data__2[[#This Row],[quantity]]*hist_data__2[[#This Row],[sale_price]]</f>
        <v>#N/A</v>
      </c>
    </row>
    <row r="7376" spans="1:8" x14ac:dyDescent="0.25">
      <c r="A7376">
        <v>7375</v>
      </c>
      <c r="B7376" s="1" t="s">
        <v>15</v>
      </c>
      <c r="C7376" s="1" t="s">
        <v>34</v>
      </c>
      <c r="D7376">
        <v>2020</v>
      </c>
      <c r="E7376">
        <v>42</v>
      </c>
      <c r="F7376">
        <v>2</v>
      </c>
      <c r="G7376" s="5" t="e">
        <f>IF(VLOOKUP(hist_data__2[[#This Row],[item_code]],hist_data__2[[#This Row],[item_code]:[sale_year]],3,FALSE)=2020,VLOOKUP(hist_data__2[[#This Row],[item_code]],Product[],5,FALSE),VLOOKUP(hist_data__2[[#This Row],[item_code]],Product[],4,FALSE))</f>
        <v>#N/A</v>
      </c>
      <c r="H7376" s="6" t="e">
        <f>hist_data__2[[#This Row],[quantity]]*hist_data__2[[#This Row],[sale_price]]</f>
        <v>#N/A</v>
      </c>
    </row>
    <row r="7377" spans="1:8" x14ac:dyDescent="0.25">
      <c r="A7377">
        <v>7376</v>
      </c>
      <c r="B7377" s="1" t="s">
        <v>15</v>
      </c>
      <c r="C7377" s="1" t="s">
        <v>34</v>
      </c>
      <c r="D7377">
        <v>2020</v>
      </c>
      <c r="E7377">
        <v>43</v>
      </c>
      <c r="F7377">
        <v>1</v>
      </c>
      <c r="G7377" s="5" t="e">
        <f>IF(VLOOKUP(hist_data__2[[#This Row],[item_code]],hist_data__2[[#This Row],[item_code]:[sale_year]],3,FALSE)=2020,VLOOKUP(hist_data__2[[#This Row],[item_code]],Product[],5,FALSE),VLOOKUP(hist_data__2[[#This Row],[item_code]],Product[],4,FALSE))</f>
        <v>#N/A</v>
      </c>
      <c r="H7377" s="6" t="e">
        <f>hist_data__2[[#This Row],[quantity]]*hist_data__2[[#This Row],[sale_price]]</f>
        <v>#N/A</v>
      </c>
    </row>
    <row r="7378" spans="1:8" x14ac:dyDescent="0.25">
      <c r="A7378">
        <v>7377</v>
      </c>
      <c r="B7378" s="1" t="s">
        <v>15</v>
      </c>
      <c r="C7378" s="1" t="s">
        <v>34</v>
      </c>
      <c r="D7378">
        <v>2020</v>
      </c>
      <c r="E7378">
        <v>44</v>
      </c>
      <c r="F7378">
        <v>1</v>
      </c>
      <c r="G7378" s="5" t="e">
        <f>IF(VLOOKUP(hist_data__2[[#This Row],[item_code]],hist_data__2[[#This Row],[item_code]:[sale_year]],3,FALSE)=2020,VLOOKUP(hist_data__2[[#This Row],[item_code]],Product[],5,FALSE),VLOOKUP(hist_data__2[[#This Row],[item_code]],Product[],4,FALSE))</f>
        <v>#N/A</v>
      </c>
      <c r="H7378" s="6" t="e">
        <f>hist_data__2[[#This Row],[quantity]]*hist_data__2[[#This Row],[sale_price]]</f>
        <v>#N/A</v>
      </c>
    </row>
    <row r="7379" spans="1:8" x14ac:dyDescent="0.25">
      <c r="A7379">
        <v>7378</v>
      </c>
      <c r="B7379" s="1" t="s">
        <v>15</v>
      </c>
      <c r="C7379" s="1" t="s">
        <v>34</v>
      </c>
      <c r="D7379">
        <v>2020</v>
      </c>
      <c r="E7379">
        <v>45</v>
      </c>
      <c r="F7379">
        <v>2</v>
      </c>
      <c r="G7379" s="5" t="e">
        <f>IF(VLOOKUP(hist_data__2[[#This Row],[item_code]],hist_data__2[[#This Row],[item_code]:[sale_year]],3,FALSE)=2020,VLOOKUP(hist_data__2[[#This Row],[item_code]],Product[],5,FALSE),VLOOKUP(hist_data__2[[#This Row],[item_code]],Product[],4,FALSE))</f>
        <v>#N/A</v>
      </c>
      <c r="H7379" s="6" t="e">
        <f>hist_data__2[[#This Row],[quantity]]*hist_data__2[[#This Row],[sale_price]]</f>
        <v>#N/A</v>
      </c>
    </row>
    <row r="7380" spans="1:8" x14ac:dyDescent="0.25">
      <c r="A7380">
        <v>7379</v>
      </c>
      <c r="B7380" s="1" t="s">
        <v>15</v>
      </c>
      <c r="C7380" s="1" t="s">
        <v>34</v>
      </c>
      <c r="D7380">
        <v>2020</v>
      </c>
      <c r="E7380">
        <v>46</v>
      </c>
      <c r="F7380">
        <v>1</v>
      </c>
      <c r="G7380" s="5" t="e">
        <f>IF(VLOOKUP(hist_data__2[[#This Row],[item_code]],hist_data__2[[#This Row],[item_code]:[sale_year]],3,FALSE)=2020,VLOOKUP(hist_data__2[[#This Row],[item_code]],Product[],5,FALSE),VLOOKUP(hist_data__2[[#This Row],[item_code]],Product[],4,FALSE))</f>
        <v>#N/A</v>
      </c>
      <c r="H7380" s="6" t="e">
        <f>hist_data__2[[#This Row],[quantity]]*hist_data__2[[#This Row],[sale_price]]</f>
        <v>#N/A</v>
      </c>
    </row>
    <row r="7381" spans="1:8" x14ac:dyDescent="0.25">
      <c r="A7381">
        <v>7380</v>
      </c>
      <c r="B7381" s="1" t="s">
        <v>15</v>
      </c>
      <c r="C7381" s="1" t="s">
        <v>34</v>
      </c>
      <c r="D7381">
        <v>2020</v>
      </c>
      <c r="E7381">
        <v>47</v>
      </c>
      <c r="F7381">
        <v>2</v>
      </c>
      <c r="G7381" s="5" t="e">
        <f>IF(VLOOKUP(hist_data__2[[#This Row],[item_code]],hist_data__2[[#This Row],[item_code]:[sale_year]],3,FALSE)=2020,VLOOKUP(hist_data__2[[#This Row],[item_code]],Product[],5,FALSE),VLOOKUP(hist_data__2[[#This Row],[item_code]],Product[],4,FALSE))</f>
        <v>#N/A</v>
      </c>
      <c r="H7381" s="6" t="e">
        <f>hist_data__2[[#This Row],[quantity]]*hist_data__2[[#This Row],[sale_price]]</f>
        <v>#N/A</v>
      </c>
    </row>
    <row r="7382" spans="1:8" x14ac:dyDescent="0.25">
      <c r="A7382">
        <v>7381</v>
      </c>
      <c r="B7382" s="1" t="s">
        <v>15</v>
      </c>
      <c r="C7382" s="1" t="s">
        <v>34</v>
      </c>
      <c r="D7382">
        <v>2020</v>
      </c>
      <c r="E7382">
        <v>48</v>
      </c>
      <c r="F7382">
        <v>2</v>
      </c>
      <c r="G7382" s="5" t="e">
        <f>IF(VLOOKUP(hist_data__2[[#This Row],[item_code]],hist_data__2[[#This Row],[item_code]:[sale_year]],3,FALSE)=2020,VLOOKUP(hist_data__2[[#This Row],[item_code]],Product[],5,FALSE),VLOOKUP(hist_data__2[[#This Row],[item_code]],Product[],4,FALSE))</f>
        <v>#N/A</v>
      </c>
      <c r="H7382" s="6" t="e">
        <f>hist_data__2[[#This Row],[quantity]]*hist_data__2[[#This Row],[sale_price]]</f>
        <v>#N/A</v>
      </c>
    </row>
    <row r="7383" spans="1:8" x14ac:dyDescent="0.25">
      <c r="A7383">
        <v>7382</v>
      </c>
      <c r="B7383" s="1" t="s">
        <v>15</v>
      </c>
      <c r="C7383" s="1" t="s">
        <v>34</v>
      </c>
      <c r="D7383">
        <v>2020</v>
      </c>
      <c r="E7383">
        <v>49</v>
      </c>
      <c r="F7383">
        <v>2</v>
      </c>
      <c r="G7383" s="5" t="e">
        <f>IF(VLOOKUP(hist_data__2[[#This Row],[item_code]],hist_data__2[[#This Row],[item_code]:[sale_year]],3,FALSE)=2020,VLOOKUP(hist_data__2[[#This Row],[item_code]],Product[],5,FALSE),VLOOKUP(hist_data__2[[#This Row],[item_code]],Product[],4,FALSE))</f>
        <v>#N/A</v>
      </c>
      <c r="H7383" s="6" t="e">
        <f>hist_data__2[[#This Row],[quantity]]*hist_data__2[[#This Row],[sale_price]]</f>
        <v>#N/A</v>
      </c>
    </row>
    <row r="7384" spans="1:8" x14ac:dyDescent="0.25">
      <c r="A7384">
        <v>7383</v>
      </c>
      <c r="B7384" s="1" t="s">
        <v>15</v>
      </c>
      <c r="C7384" s="1" t="s">
        <v>34</v>
      </c>
      <c r="D7384">
        <v>2020</v>
      </c>
      <c r="E7384">
        <v>50</v>
      </c>
      <c r="F7384">
        <v>2</v>
      </c>
      <c r="G7384" s="5" t="e">
        <f>IF(VLOOKUP(hist_data__2[[#This Row],[item_code]],hist_data__2[[#This Row],[item_code]:[sale_year]],3,FALSE)=2020,VLOOKUP(hist_data__2[[#This Row],[item_code]],Product[],5,FALSE),VLOOKUP(hist_data__2[[#This Row],[item_code]],Product[],4,FALSE))</f>
        <v>#N/A</v>
      </c>
      <c r="H7384" s="6" t="e">
        <f>hist_data__2[[#This Row],[quantity]]*hist_data__2[[#This Row],[sale_price]]</f>
        <v>#N/A</v>
      </c>
    </row>
    <row r="7385" spans="1:8" x14ac:dyDescent="0.25">
      <c r="A7385">
        <v>7384</v>
      </c>
      <c r="B7385" s="1" t="s">
        <v>15</v>
      </c>
      <c r="C7385" s="1" t="s">
        <v>34</v>
      </c>
      <c r="D7385">
        <v>2020</v>
      </c>
      <c r="E7385">
        <v>51</v>
      </c>
      <c r="F7385">
        <v>2</v>
      </c>
      <c r="G7385" s="5" t="e">
        <f>IF(VLOOKUP(hist_data__2[[#This Row],[item_code]],hist_data__2[[#This Row],[item_code]:[sale_year]],3,FALSE)=2020,VLOOKUP(hist_data__2[[#This Row],[item_code]],Product[],5,FALSE),VLOOKUP(hist_data__2[[#This Row],[item_code]],Product[],4,FALSE))</f>
        <v>#N/A</v>
      </c>
      <c r="H7385" s="6" t="e">
        <f>hist_data__2[[#This Row],[quantity]]*hist_data__2[[#This Row],[sale_price]]</f>
        <v>#N/A</v>
      </c>
    </row>
    <row r="7386" spans="1:8" x14ac:dyDescent="0.25">
      <c r="A7386">
        <v>7385</v>
      </c>
      <c r="B7386" s="1" t="s">
        <v>15</v>
      </c>
      <c r="C7386" s="1" t="s">
        <v>32</v>
      </c>
      <c r="D7386">
        <v>2019</v>
      </c>
      <c r="E7386">
        <v>0</v>
      </c>
      <c r="F7386">
        <v>6</v>
      </c>
      <c r="G7386" s="5" t="e">
        <f>IF(VLOOKUP(hist_data__2[[#This Row],[item_code]],hist_data__2[[#This Row],[item_code]:[sale_year]],3,FALSE)=2020,VLOOKUP(hist_data__2[[#This Row],[item_code]],Product[],5,FALSE),VLOOKUP(hist_data__2[[#This Row],[item_code]],Product[],4,FALSE))</f>
        <v>#N/A</v>
      </c>
      <c r="H7386" s="6" t="e">
        <f>hist_data__2[[#This Row],[quantity]]*hist_data__2[[#This Row],[sale_price]]</f>
        <v>#N/A</v>
      </c>
    </row>
    <row r="7387" spans="1:8" x14ac:dyDescent="0.25">
      <c r="A7387">
        <v>7386</v>
      </c>
      <c r="B7387" s="1" t="s">
        <v>15</v>
      </c>
      <c r="C7387" s="1" t="s">
        <v>32</v>
      </c>
      <c r="D7387">
        <v>2019</v>
      </c>
      <c r="E7387">
        <v>1</v>
      </c>
      <c r="F7387">
        <v>5</v>
      </c>
      <c r="G7387" s="5" t="e">
        <f>IF(VLOOKUP(hist_data__2[[#This Row],[item_code]],hist_data__2[[#This Row],[item_code]:[sale_year]],3,FALSE)=2020,VLOOKUP(hist_data__2[[#This Row],[item_code]],Product[],5,FALSE),VLOOKUP(hist_data__2[[#This Row],[item_code]],Product[],4,FALSE))</f>
        <v>#N/A</v>
      </c>
      <c r="H7387" s="6" t="e">
        <f>hist_data__2[[#This Row],[quantity]]*hist_data__2[[#This Row],[sale_price]]</f>
        <v>#N/A</v>
      </c>
    </row>
    <row r="7388" spans="1:8" x14ac:dyDescent="0.25">
      <c r="A7388">
        <v>7387</v>
      </c>
      <c r="B7388" s="1" t="s">
        <v>15</v>
      </c>
      <c r="C7388" s="1" t="s">
        <v>32</v>
      </c>
      <c r="D7388">
        <v>2019</v>
      </c>
      <c r="E7388">
        <v>2</v>
      </c>
      <c r="F7388">
        <v>7</v>
      </c>
      <c r="G7388" s="5" t="e">
        <f>IF(VLOOKUP(hist_data__2[[#This Row],[item_code]],hist_data__2[[#This Row],[item_code]:[sale_year]],3,FALSE)=2020,VLOOKUP(hist_data__2[[#This Row],[item_code]],Product[],5,FALSE),VLOOKUP(hist_data__2[[#This Row],[item_code]],Product[],4,FALSE))</f>
        <v>#N/A</v>
      </c>
      <c r="H7388" s="6" t="e">
        <f>hist_data__2[[#This Row],[quantity]]*hist_data__2[[#This Row],[sale_price]]</f>
        <v>#N/A</v>
      </c>
    </row>
    <row r="7389" spans="1:8" x14ac:dyDescent="0.25">
      <c r="A7389">
        <v>7388</v>
      </c>
      <c r="B7389" s="1" t="s">
        <v>15</v>
      </c>
      <c r="C7389" s="1" t="s">
        <v>32</v>
      </c>
      <c r="D7389">
        <v>2019</v>
      </c>
      <c r="E7389">
        <v>3</v>
      </c>
      <c r="F7389">
        <v>6</v>
      </c>
      <c r="G7389" s="5" t="e">
        <f>IF(VLOOKUP(hist_data__2[[#This Row],[item_code]],hist_data__2[[#This Row],[item_code]:[sale_year]],3,FALSE)=2020,VLOOKUP(hist_data__2[[#This Row],[item_code]],Product[],5,FALSE),VLOOKUP(hist_data__2[[#This Row],[item_code]],Product[],4,FALSE))</f>
        <v>#N/A</v>
      </c>
      <c r="H7389" s="6" t="e">
        <f>hist_data__2[[#This Row],[quantity]]*hist_data__2[[#This Row],[sale_price]]</f>
        <v>#N/A</v>
      </c>
    </row>
    <row r="7390" spans="1:8" x14ac:dyDescent="0.25">
      <c r="A7390">
        <v>7389</v>
      </c>
      <c r="B7390" s="1" t="s">
        <v>15</v>
      </c>
      <c r="C7390" s="1" t="s">
        <v>32</v>
      </c>
      <c r="D7390">
        <v>2019</v>
      </c>
      <c r="E7390">
        <v>4</v>
      </c>
      <c r="F7390">
        <v>7</v>
      </c>
      <c r="G7390" s="5" t="e">
        <f>IF(VLOOKUP(hist_data__2[[#This Row],[item_code]],hist_data__2[[#This Row],[item_code]:[sale_year]],3,FALSE)=2020,VLOOKUP(hist_data__2[[#This Row],[item_code]],Product[],5,FALSE),VLOOKUP(hist_data__2[[#This Row],[item_code]],Product[],4,FALSE))</f>
        <v>#N/A</v>
      </c>
      <c r="H7390" s="6" t="e">
        <f>hist_data__2[[#This Row],[quantity]]*hist_data__2[[#This Row],[sale_price]]</f>
        <v>#N/A</v>
      </c>
    </row>
    <row r="7391" spans="1:8" x14ac:dyDescent="0.25">
      <c r="A7391">
        <v>7390</v>
      </c>
      <c r="B7391" s="1" t="s">
        <v>15</v>
      </c>
      <c r="C7391" s="1" t="s">
        <v>32</v>
      </c>
      <c r="D7391">
        <v>2019</v>
      </c>
      <c r="E7391">
        <v>5</v>
      </c>
      <c r="F7391">
        <v>6</v>
      </c>
      <c r="G7391" s="5" t="e">
        <f>IF(VLOOKUP(hist_data__2[[#This Row],[item_code]],hist_data__2[[#This Row],[item_code]:[sale_year]],3,FALSE)=2020,VLOOKUP(hist_data__2[[#This Row],[item_code]],Product[],5,FALSE),VLOOKUP(hist_data__2[[#This Row],[item_code]],Product[],4,FALSE))</f>
        <v>#N/A</v>
      </c>
      <c r="H7391" s="6" t="e">
        <f>hist_data__2[[#This Row],[quantity]]*hist_data__2[[#This Row],[sale_price]]</f>
        <v>#N/A</v>
      </c>
    </row>
    <row r="7392" spans="1:8" x14ac:dyDescent="0.25">
      <c r="A7392">
        <v>7391</v>
      </c>
      <c r="B7392" s="1" t="s">
        <v>15</v>
      </c>
      <c r="C7392" s="1" t="s">
        <v>32</v>
      </c>
      <c r="D7392">
        <v>2019</v>
      </c>
      <c r="E7392">
        <v>6</v>
      </c>
      <c r="F7392">
        <v>7</v>
      </c>
      <c r="G7392" s="5" t="e">
        <f>IF(VLOOKUP(hist_data__2[[#This Row],[item_code]],hist_data__2[[#This Row],[item_code]:[sale_year]],3,FALSE)=2020,VLOOKUP(hist_data__2[[#This Row],[item_code]],Product[],5,FALSE),VLOOKUP(hist_data__2[[#This Row],[item_code]],Product[],4,FALSE))</f>
        <v>#N/A</v>
      </c>
      <c r="H7392" s="6" t="e">
        <f>hist_data__2[[#This Row],[quantity]]*hist_data__2[[#This Row],[sale_price]]</f>
        <v>#N/A</v>
      </c>
    </row>
    <row r="7393" spans="1:8" x14ac:dyDescent="0.25">
      <c r="A7393">
        <v>7392</v>
      </c>
      <c r="B7393" s="1" t="s">
        <v>15</v>
      </c>
      <c r="C7393" s="1" t="s">
        <v>32</v>
      </c>
      <c r="D7393">
        <v>2019</v>
      </c>
      <c r="E7393">
        <v>7</v>
      </c>
      <c r="F7393">
        <v>8</v>
      </c>
      <c r="G7393" s="5" t="e">
        <f>IF(VLOOKUP(hist_data__2[[#This Row],[item_code]],hist_data__2[[#This Row],[item_code]:[sale_year]],3,FALSE)=2020,VLOOKUP(hist_data__2[[#This Row],[item_code]],Product[],5,FALSE),VLOOKUP(hist_data__2[[#This Row],[item_code]],Product[],4,FALSE))</f>
        <v>#N/A</v>
      </c>
      <c r="H7393" s="6" t="e">
        <f>hist_data__2[[#This Row],[quantity]]*hist_data__2[[#This Row],[sale_price]]</f>
        <v>#N/A</v>
      </c>
    </row>
    <row r="7394" spans="1:8" x14ac:dyDescent="0.25">
      <c r="A7394">
        <v>7393</v>
      </c>
      <c r="B7394" s="1" t="s">
        <v>15</v>
      </c>
      <c r="C7394" s="1" t="s">
        <v>32</v>
      </c>
      <c r="D7394">
        <v>2019</v>
      </c>
      <c r="E7394">
        <v>8</v>
      </c>
      <c r="F7394">
        <v>7</v>
      </c>
      <c r="G7394" s="5" t="e">
        <f>IF(VLOOKUP(hist_data__2[[#This Row],[item_code]],hist_data__2[[#This Row],[item_code]:[sale_year]],3,FALSE)=2020,VLOOKUP(hist_data__2[[#This Row],[item_code]],Product[],5,FALSE),VLOOKUP(hist_data__2[[#This Row],[item_code]],Product[],4,FALSE))</f>
        <v>#N/A</v>
      </c>
      <c r="H7394" s="6" t="e">
        <f>hist_data__2[[#This Row],[quantity]]*hist_data__2[[#This Row],[sale_price]]</f>
        <v>#N/A</v>
      </c>
    </row>
    <row r="7395" spans="1:8" x14ac:dyDescent="0.25">
      <c r="A7395">
        <v>7394</v>
      </c>
      <c r="B7395" s="1" t="s">
        <v>15</v>
      </c>
      <c r="C7395" s="1" t="s">
        <v>32</v>
      </c>
      <c r="D7395">
        <v>2019</v>
      </c>
      <c r="E7395">
        <v>9</v>
      </c>
      <c r="F7395">
        <v>6</v>
      </c>
      <c r="G7395" s="5" t="e">
        <f>IF(VLOOKUP(hist_data__2[[#This Row],[item_code]],hist_data__2[[#This Row],[item_code]:[sale_year]],3,FALSE)=2020,VLOOKUP(hist_data__2[[#This Row],[item_code]],Product[],5,FALSE),VLOOKUP(hist_data__2[[#This Row],[item_code]],Product[],4,FALSE))</f>
        <v>#N/A</v>
      </c>
      <c r="H7395" s="6" t="e">
        <f>hist_data__2[[#This Row],[quantity]]*hist_data__2[[#This Row],[sale_price]]</f>
        <v>#N/A</v>
      </c>
    </row>
    <row r="7396" spans="1:8" x14ac:dyDescent="0.25">
      <c r="A7396">
        <v>7395</v>
      </c>
      <c r="B7396" s="1" t="s">
        <v>15</v>
      </c>
      <c r="C7396" s="1" t="s">
        <v>32</v>
      </c>
      <c r="D7396">
        <v>2019</v>
      </c>
      <c r="E7396">
        <v>10</v>
      </c>
      <c r="F7396">
        <v>5</v>
      </c>
      <c r="G7396" s="5" t="e">
        <f>IF(VLOOKUP(hist_data__2[[#This Row],[item_code]],hist_data__2[[#This Row],[item_code]:[sale_year]],3,FALSE)=2020,VLOOKUP(hist_data__2[[#This Row],[item_code]],Product[],5,FALSE),VLOOKUP(hist_data__2[[#This Row],[item_code]],Product[],4,FALSE))</f>
        <v>#N/A</v>
      </c>
      <c r="H7396" s="6" t="e">
        <f>hist_data__2[[#This Row],[quantity]]*hist_data__2[[#This Row],[sale_price]]</f>
        <v>#N/A</v>
      </c>
    </row>
    <row r="7397" spans="1:8" x14ac:dyDescent="0.25">
      <c r="A7397">
        <v>7396</v>
      </c>
      <c r="B7397" s="1" t="s">
        <v>15</v>
      </c>
      <c r="C7397" s="1" t="s">
        <v>32</v>
      </c>
      <c r="D7397">
        <v>2019</v>
      </c>
      <c r="E7397">
        <v>11</v>
      </c>
      <c r="F7397">
        <v>4</v>
      </c>
      <c r="G7397" s="5" t="e">
        <f>IF(VLOOKUP(hist_data__2[[#This Row],[item_code]],hist_data__2[[#This Row],[item_code]:[sale_year]],3,FALSE)=2020,VLOOKUP(hist_data__2[[#This Row],[item_code]],Product[],5,FALSE),VLOOKUP(hist_data__2[[#This Row],[item_code]],Product[],4,FALSE))</f>
        <v>#N/A</v>
      </c>
      <c r="H7397" s="6" t="e">
        <f>hist_data__2[[#This Row],[quantity]]*hist_data__2[[#This Row],[sale_price]]</f>
        <v>#N/A</v>
      </c>
    </row>
    <row r="7398" spans="1:8" x14ac:dyDescent="0.25">
      <c r="A7398">
        <v>7397</v>
      </c>
      <c r="B7398" s="1" t="s">
        <v>15</v>
      </c>
      <c r="C7398" s="1" t="s">
        <v>32</v>
      </c>
      <c r="D7398">
        <v>2019</v>
      </c>
      <c r="E7398">
        <v>12</v>
      </c>
      <c r="F7398">
        <v>2</v>
      </c>
      <c r="G7398" s="5" t="e">
        <f>IF(VLOOKUP(hist_data__2[[#This Row],[item_code]],hist_data__2[[#This Row],[item_code]:[sale_year]],3,FALSE)=2020,VLOOKUP(hist_data__2[[#This Row],[item_code]],Product[],5,FALSE),VLOOKUP(hist_data__2[[#This Row],[item_code]],Product[],4,FALSE))</f>
        <v>#N/A</v>
      </c>
      <c r="H7398" s="6" t="e">
        <f>hist_data__2[[#This Row],[quantity]]*hist_data__2[[#This Row],[sale_price]]</f>
        <v>#N/A</v>
      </c>
    </row>
    <row r="7399" spans="1:8" x14ac:dyDescent="0.25">
      <c r="A7399">
        <v>7398</v>
      </c>
      <c r="B7399" s="1" t="s">
        <v>15</v>
      </c>
      <c r="C7399" s="1" t="s">
        <v>32</v>
      </c>
      <c r="D7399">
        <v>2019</v>
      </c>
      <c r="E7399">
        <v>13</v>
      </c>
      <c r="F7399">
        <v>3</v>
      </c>
      <c r="G7399" s="5" t="e">
        <f>IF(VLOOKUP(hist_data__2[[#This Row],[item_code]],hist_data__2[[#This Row],[item_code]:[sale_year]],3,FALSE)=2020,VLOOKUP(hist_data__2[[#This Row],[item_code]],Product[],5,FALSE),VLOOKUP(hist_data__2[[#This Row],[item_code]],Product[],4,FALSE))</f>
        <v>#N/A</v>
      </c>
      <c r="H7399" s="6" t="e">
        <f>hist_data__2[[#This Row],[quantity]]*hist_data__2[[#This Row],[sale_price]]</f>
        <v>#N/A</v>
      </c>
    </row>
    <row r="7400" spans="1:8" x14ac:dyDescent="0.25">
      <c r="A7400">
        <v>7399</v>
      </c>
      <c r="B7400" s="1" t="s">
        <v>15</v>
      </c>
      <c r="C7400" s="1" t="s">
        <v>32</v>
      </c>
      <c r="D7400">
        <v>2019</v>
      </c>
      <c r="E7400">
        <v>14</v>
      </c>
      <c r="F7400">
        <v>3</v>
      </c>
      <c r="G7400" s="5" t="e">
        <f>IF(VLOOKUP(hist_data__2[[#This Row],[item_code]],hist_data__2[[#This Row],[item_code]:[sale_year]],3,FALSE)=2020,VLOOKUP(hist_data__2[[#This Row],[item_code]],Product[],5,FALSE),VLOOKUP(hist_data__2[[#This Row],[item_code]],Product[],4,FALSE))</f>
        <v>#N/A</v>
      </c>
      <c r="H7400" s="6" t="e">
        <f>hist_data__2[[#This Row],[quantity]]*hist_data__2[[#This Row],[sale_price]]</f>
        <v>#N/A</v>
      </c>
    </row>
    <row r="7401" spans="1:8" x14ac:dyDescent="0.25">
      <c r="A7401">
        <v>7400</v>
      </c>
      <c r="B7401" s="1" t="s">
        <v>15</v>
      </c>
      <c r="C7401" s="1" t="s">
        <v>32</v>
      </c>
      <c r="D7401">
        <v>2019</v>
      </c>
      <c r="E7401">
        <v>15</v>
      </c>
      <c r="F7401">
        <v>4</v>
      </c>
      <c r="G7401" s="5" t="e">
        <f>IF(VLOOKUP(hist_data__2[[#This Row],[item_code]],hist_data__2[[#This Row],[item_code]:[sale_year]],3,FALSE)=2020,VLOOKUP(hist_data__2[[#This Row],[item_code]],Product[],5,FALSE),VLOOKUP(hist_data__2[[#This Row],[item_code]],Product[],4,FALSE))</f>
        <v>#N/A</v>
      </c>
      <c r="H7401" s="6" t="e">
        <f>hist_data__2[[#This Row],[quantity]]*hist_data__2[[#This Row],[sale_price]]</f>
        <v>#N/A</v>
      </c>
    </row>
    <row r="7402" spans="1:8" x14ac:dyDescent="0.25">
      <c r="A7402">
        <v>7401</v>
      </c>
      <c r="B7402" s="1" t="s">
        <v>15</v>
      </c>
      <c r="C7402" s="1" t="s">
        <v>32</v>
      </c>
      <c r="D7402">
        <v>2019</v>
      </c>
      <c r="E7402">
        <v>16</v>
      </c>
      <c r="F7402">
        <v>3</v>
      </c>
      <c r="G7402" s="5" t="e">
        <f>IF(VLOOKUP(hist_data__2[[#This Row],[item_code]],hist_data__2[[#This Row],[item_code]:[sale_year]],3,FALSE)=2020,VLOOKUP(hist_data__2[[#This Row],[item_code]],Product[],5,FALSE),VLOOKUP(hist_data__2[[#This Row],[item_code]],Product[],4,FALSE))</f>
        <v>#N/A</v>
      </c>
      <c r="H7402" s="6" t="e">
        <f>hist_data__2[[#This Row],[quantity]]*hist_data__2[[#This Row],[sale_price]]</f>
        <v>#N/A</v>
      </c>
    </row>
    <row r="7403" spans="1:8" x14ac:dyDescent="0.25">
      <c r="A7403">
        <v>7402</v>
      </c>
      <c r="B7403" s="1" t="s">
        <v>15</v>
      </c>
      <c r="C7403" s="1" t="s">
        <v>32</v>
      </c>
      <c r="D7403">
        <v>2019</v>
      </c>
      <c r="E7403">
        <v>17</v>
      </c>
      <c r="F7403">
        <v>4</v>
      </c>
      <c r="G7403" s="5" t="e">
        <f>IF(VLOOKUP(hist_data__2[[#This Row],[item_code]],hist_data__2[[#This Row],[item_code]:[sale_year]],3,FALSE)=2020,VLOOKUP(hist_data__2[[#This Row],[item_code]],Product[],5,FALSE),VLOOKUP(hist_data__2[[#This Row],[item_code]],Product[],4,FALSE))</f>
        <v>#N/A</v>
      </c>
      <c r="H7403" s="6" t="e">
        <f>hist_data__2[[#This Row],[quantity]]*hist_data__2[[#This Row],[sale_price]]</f>
        <v>#N/A</v>
      </c>
    </row>
    <row r="7404" spans="1:8" x14ac:dyDescent="0.25">
      <c r="A7404">
        <v>7403</v>
      </c>
      <c r="B7404" s="1" t="s">
        <v>15</v>
      </c>
      <c r="C7404" s="1" t="s">
        <v>32</v>
      </c>
      <c r="D7404">
        <v>2019</v>
      </c>
      <c r="E7404">
        <v>18</v>
      </c>
      <c r="F7404">
        <v>5</v>
      </c>
      <c r="G7404" s="5" t="e">
        <f>IF(VLOOKUP(hist_data__2[[#This Row],[item_code]],hist_data__2[[#This Row],[item_code]:[sale_year]],3,FALSE)=2020,VLOOKUP(hist_data__2[[#This Row],[item_code]],Product[],5,FALSE),VLOOKUP(hist_data__2[[#This Row],[item_code]],Product[],4,FALSE))</f>
        <v>#N/A</v>
      </c>
      <c r="H7404" s="6" t="e">
        <f>hist_data__2[[#This Row],[quantity]]*hist_data__2[[#This Row],[sale_price]]</f>
        <v>#N/A</v>
      </c>
    </row>
    <row r="7405" spans="1:8" x14ac:dyDescent="0.25">
      <c r="A7405">
        <v>7404</v>
      </c>
      <c r="B7405" s="1" t="s">
        <v>15</v>
      </c>
      <c r="C7405" s="1" t="s">
        <v>32</v>
      </c>
      <c r="D7405">
        <v>2019</v>
      </c>
      <c r="E7405">
        <v>19</v>
      </c>
      <c r="F7405">
        <v>4</v>
      </c>
      <c r="G7405" s="5" t="e">
        <f>IF(VLOOKUP(hist_data__2[[#This Row],[item_code]],hist_data__2[[#This Row],[item_code]:[sale_year]],3,FALSE)=2020,VLOOKUP(hist_data__2[[#This Row],[item_code]],Product[],5,FALSE),VLOOKUP(hist_data__2[[#This Row],[item_code]],Product[],4,FALSE))</f>
        <v>#N/A</v>
      </c>
      <c r="H7405" s="6" t="e">
        <f>hist_data__2[[#This Row],[quantity]]*hist_data__2[[#This Row],[sale_price]]</f>
        <v>#N/A</v>
      </c>
    </row>
    <row r="7406" spans="1:8" x14ac:dyDescent="0.25">
      <c r="A7406">
        <v>7405</v>
      </c>
      <c r="B7406" s="1" t="s">
        <v>15</v>
      </c>
      <c r="C7406" s="1" t="s">
        <v>32</v>
      </c>
      <c r="D7406">
        <v>2019</v>
      </c>
      <c r="E7406">
        <v>20</v>
      </c>
      <c r="F7406">
        <v>4</v>
      </c>
      <c r="G7406" s="5" t="e">
        <f>IF(VLOOKUP(hist_data__2[[#This Row],[item_code]],hist_data__2[[#This Row],[item_code]:[sale_year]],3,FALSE)=2020,VLOOKUP(hist_data__2[[#This Row],[item_code]],Product[],5,FALSE),VLOOKUP(hist_data__2[[#This Row],[item_code]],Product[],4,FALSE))</f>
        <v>#N/A</v>
      </c>
      <c r="H7406" s="6" t="e">
        <f>hist_data__2[[#This Row],[quantity]]*hist_data__2[[#This Row],[sale_price]]</f>
        <v>#N/A</v>
      </c>
    </row>
    <row r="7407" spans="1:8" x14ac:dyDescent="0.25">
      <c r="A7407">
        <v>7406</v>
      </c>
      <c r="B7407" s="1" t="s">
        <v>15</v>
      </c>
      <c r="C7407" s="1" t="s">
        <v>32</v>
      </c>
      <c r="D7407">
        <v>2019</v>
      </c>
      <c r="E7407">
        <v>21</v>
      </c>
      <c r="F7407">
        <v>6</v>
      </c>
      <c r="G7407" s="5" t="e">
        <f>IF(VLOOKUP(hist_data__2[[#This Row],[item_code]],hist_data__2[[#This Row],[item_code]:[sale_year]],3,FALSE)=2020,VLOOKUP(hist_data__2[[#This Row],[item_code]],Product[],5,FALSE),VLOOKUP(hist_data__2[[#This Row],[item_code]],Product[],4,FALSE))</f>
        <v>#N/A</v>
      </c>
      <c r="H7407" s="6" t="e">
        <f>hist_data__2[[#This Row],[quantity]]*hist_data__2[[#This Row],[sale_price]]</f>
        <v>#N/A</v>
      </c>
    </row>
    <row r="7408" spans="1:8" x14ac:dyDescent="0.25">
      <c r="A7408">
        <v>7407</v>
      </c>
      <c r="B7408" s="1" t="s">
        <v>15</v>
      </c>
      <c r="C7408" s="1" t="s">
        <v>32</v>
      </c>
      <c r="D7408">
        <v>2019</v>
      </c>
      <c r="E7408">
        <v>22</v>
      </c>
      <c r="F7408">
        <v>6</v>
      </c>
      <c r="G7408" s="5" t="e">
        <f>IF(VLOOKUP(hist_data__2[[#This Row],[item_code]],hist_data__2[[#This Row],[item_code]:[sale_year]],3,FALSE)=2020,VLOOKUP(hist_data__2[[#This Row],[item_code]],Product[],5,FALSE),VLOOKUP(hist_data__2[[#This Row],[item_code]],Product[],4,FALSE))</f>
        <v>#N/A</v>
      </c>
      <c r="H7408" s="6" t="e">
        <f>hist_data__2[[#This Row],[quantity]]*hist_data__2[[#This Row],[sale_price]]</f>
        <v>#N/A</v>
      </c>
    </row>
    <row r="7409" spans="1:8" x14ac:dyDescent="0.25">
      <c r="A7409">
        <v>7408</v>
      </c>
      <c r="B7409" s="1" t="s">
        <v>15</v>
      </c>
      <c r="C7409" s="1" t="s">
        <v>32</v>
      </c>
      <c r="D7409">
        <v>2019</v>
      </c>
      <c r="E7409">
        <v>23</v>
      </c>
      <c r="F7409">
        <v>8</v>
      </c>
      <c r="G7409" s="5" t="e">
        <f>IF(VLOOKUP(hist_data__2[[#This Row],[item_code]],hist_data__2[[#This Row],[item_code]:[sale_year]],3,FALSE)=2020,VLOOKUP(hist_data__2[[#This Row],[item_code]],Product[],5,FALSE),VLOOKUP(hist_data__2[[#This Row],[item_code]],Product[],4,FALSE))</f>
        <v>#N/A</v>
      </c>
      <c r="H7409" s="6" t="e">
        <f>hist_data__2[[#This Row],[quantity]]*hist_data__2[[#This Row],[sale_price]]</f>
        <v>#N/A</v>
      </c>
    </row>
    <row r="7410" spans="1:8" x14ac:dyDescent="0.25">
      <c r="A7410">
        <v>7409</v>
      </c>
      <c r="B7410" s="1" t="s">
        <v>15</v>
      </c>
      <c r="C7410" s="1" t="s">
        <v>32</v>
      </c>
      <c r="D7410">
        <v>2019</v>
      </c>
      <c r="E7410">
        <v>24</v>
      </c>
      <c r="F7410">
        <v>7</v>
      </c>
      <c r="G7410" s="5" t="e">
        <f>IF(VLOOKUP(hist_data__2[[#This Row],[item_code]],hist_data__2[[#This Row],[item_code]:[sale_year]],3,FALSE)=2020,VLOOKUP(hist_data__2[[#This Row],[item_code]],Product[],5,FALSE),VLOOKUP(hist_data__2[[#This Row],[item_code]],Product[],4,FALSE))</f>
        <v>#N/A</v>
      </c>
      <c r="H7410" s="6" t="e">
        <f>hist_data__2[[#This Row],[quantity]]*hist_data__2[[#This Row],[sale_price]]</f>
        <v>#N/A</v>
      </c>
    </row>
    <row r="7411" spans="1:8" x14ac:dyDescent="0.25">
      <c r="A7411">
        <v>7410</v>
      </c>
      <c r="B7411" s="1" t="s">
        <v>15</v>
      </c>
      <c r="C7411" s="1" t="s">
        <v>32</v>
      </c>
      <c r="D7411">
        <v>2019</v>
      </c>
      <c r="E7411">
        <v>25</v>
      </c>
      <c r="F7411">
        <v>8</v>
      </c>
      <c r="G7411" s="5" t="e">
        <f>IF(VLOOKUP(hist_data__2[[#This Row],[item_code]],hist_data__2[[#This Row],[item_code]:[sale_year]],3,FALSE)=2020,VLOOKUP(hist_data__2[[#This Row],[item_code]],Product[],5,FALSE),VLOOKUP(hist_data__2[[#This Row],[item_code]],Product[],4,FALSE))</f>
        <v>#N/A</v>
      </c>
      <c r="H7411" s="6" t="e">
        <f>hist_data__2[[#This Row],[quantity]]*hist_data__2[[#This Row],[sale_price]]</f>
        <v>#N/A</v>
      </c>
    </row>
    <row r="7412" spans="1:8" x14ac:dyDescent="0.25">
      <c r="A7412">
        <v>7411</v>
      </c>
      <c r="B7412" s="1" t="s">
        <v>15</v>
      </c>
      <c r="C7412" s="1" t="s">
        <v>32</v>
      </c>
      <c r="D7412">
        <v>2019</v>
      </c>
      <c r="E7412">
        <v>26</v>
      </c>
      <c r="F7412">
        <v>5</v>
      </c>
      <c r="G7412" s="5" t="e">
        <f>IF(VLOOKUP(hist_data__2[[#This Row],[item_code]],hist_data__2[[#This Row],[item_code]:[sale_year]],3,FALSE)=2020,VLOOKUP(hist_data__2[[#This Row],[item_code]],Product[],5,FALSE),VLOOKUP(hist_data__2[[#This Row],[item_code]],Product[],4,FALSE))</f>
        <v>#N/A</v>
      </c>
      <c r="H7412" s="6" t="e">
        <f>hist_data__2[[#This Row],[quantity]]*hist_data__2[[#This Row],[sale_price]]</f>
        <v>#N/A</v>
      </c>
    </row>
    <row r="7413" spans="1:8" x14ac:dyDescent="0.25">
      <c r="A7413">
        <v>7412</v>
      </c>
      <c r="B7413" s="1" t="s">
        <v>15</v>
      </c>
      <c r="C7413" s="1" t="s">
        <v>32</v>
      </c>
      <c r="D7413">
        <v>2019</v>
      </c>
      <c r="E7413">
        <v>27</v>
      </c>
      <c r="F7413">
        <v>6</v>
      </c>
      <c r="G7413" s="5" t="e">
        <f>IF(VLOOKUP(hist_data__2[[#This Row],[item_code]],hist_data__2[[#This Row],[item_code]:[sale_year]],3,FALSE)=2020,VLOOKUP(hist_data__2[[#This Row],[item_code]],Product[],5,FALSE),VLOOKUP(hist_data__2[[#This Row],[item_code]],Product[],4,FALSE))</f>
        <v>#N/A</v>
      </c>
      <c r="H7413" s="6" t="e">
        <f>hist_data__2[[#This Row],[quantity]]*hist_data__2[[#This Row],[sale_price]]</f>
        <v>#N/A</v>
      </c>
    </row>
    <row r="7414" spans="1:8" x14ac:dyDescent="0.25">
      <c r="A7414">
        <v>7413</v>
      </c>
      <c r="B7414" s="1" t="s">
        <v>15</v>
      </c>
      <c r="C7414" s="1" t="s">
        <v>32</v>
      </c>
      <c r="D7414">
        <v>2019</v>
      </c>
      <c r="E7414">
        <v>28</v>
      </c>
      <c r="F7414">
        <v>8</v>
      </c>
      <c r="G7414" s="5" t="e">
        <f>IF(VLOOKUP(hist_data__2[[#This Row],[item_code]],hist_data__2[[#This Row],[item_code]:[sale_year]],3,FALSE)=2020,VLOOKUP(hist_data__2[[#This Row],[item_code]],Product[],5,FALSE),VLOOKUP(hist_data__2[[#This Row],[item_code]],Product[],4,FALSE))</f>
        <v>#N/A</v>
      </c>
      <c r="H7414" s="6" t="e">
        <f>hist_data__2[[#This Row],[quantity]]*hist_data__2[[#This Row],[sale_price]]</f>
        <v>#N/A</v>
      </c>
    </row>
    <row r="7415" spans="1:8" x14ac:dyDescent="0.25">
      <c r="A7415">
        <v>7414</v>
      </c>
      <c r="B7415" s="1" t="s">
        <v>15</v>
      </c>
      <c r="C7415" s="1" t="s">
        <v>32</v>
      </c>
      <c r="D7415">
        <v>2019</v>
      </c>
      <c r="E7415">
        <v>29</v>
      </c>
      <c r="F7415">
        <v>9</v>
      </c>
      <c r="G7415" s="5" t="e">
        <f>IF(VLOOKUP(hist_data__2[[#This Row],[item_code]],hist_data__2[[#This Row],[item_code]:[sale_year]],3,FALSE)=2020,VLOOKUP(hist_data__2[[#This Row],[item_code]],Product[],5,FALSE),VLOOKUP(hist_data__2[[#This Row],[item_code]],Product[],4,FALSE))</f>
        <v>#N/A</v>
      </c>
      <c r="H7415" s="6" t="e">
        <f>hist_data__2[[#This Row],[quantity]]*hist_data__2[[#This Row],[sale_price]]</f>
        <v>#N/A</v>
      </c>
    </row>
    <row r="7416" spans="1:8" x14ac:dyDescent="0.25">
      <c r="A7416">
        <v>7415</v>
      </c>
      <c r="B7416" s="1" t="s">
        <v>15</v>
      </c>
      <c r="C7416" s="1" t="s">
        <v>32</v>
      </c>
      <c r="D7416">
        <v>2019</v>
      </c>
      <c r="E7416">
        <v>30</v>
      </c>
      <c r="F7416">
        <v>7</v>
      </c>
      <c r="G7416" s="5" t="e">
        <f>IF(VLOOKUP(hist_data__2[[#This Row],[item_code]],hist_data__2[[#This Row],[item_code]:[sale_year]],3,FALSE)=2020,VLOOKUP(hist_data__2[[#This Row],[item_code]],Product[],5,FALSE),VLOOKUP(hist_data__2[[#This Row],[item_code]],Product[],4,FALSE))</f>
        <v>#N/A</v>
      </c>
      <c r="H7416" s="6" t="e">
        <f>hist_data__2[[#This Row],[quantity]]*hist_data__2[[#This Row],[sale_price]]</f>
        <v>#N/A</v>
      </c>
    </row>
    <row r="7417" spans="1:8" x14ac:dyDescent="0.25">
      <c r="A7417">
        <v>7416</v>
      </c>
      <c r="B7417" s="1" t="s">
        <v>15</v>
      </c>
      <c r="C7417" s="1" t="s">
        <v>32</v>
      </c>
      <c r="D7417">
        <v>2019</v>
      </c>
      <c r="E7417">
        <v>31</v>
      </c>
      <c r="F7417">
        <v>5</v>
      </c>
      <c r="G7417" s="5" t="e">
        <f>IF(VLOOKUP(hist_data__2[[#This Row],[item_code]],hist_data__2[[#This Row],[item_code]:[sale_year]],3,FALSE)=2020,VLOOKUP(hist_data__2[[#This Row],[item_code]],Product[],5,FALSE),VLOOKUP(hist_data__2[[#This Row],[item_code]],Product[],4,FALSE))</f>
        <v>#N/A</v>
      </c>
      <c r="H7417" s="6" t="e">
        <f>hist_data__2[[#This Row],[quantity]]*hist_data__2[[#This Row],[sale_price]]</f>
        <v>#N/A</v>
      </c>
    </row>
    <row r="7418" spans="1:8" x14ac:dyDescent="0.25">
      <c r="A7418">
        <v>7417</v>
      </c>
      <c r="B7418" s="1" t="s">
        <v>15</v>
      </c>
      <c r="C7418" s="1" t="s">
        <v>32</v>
      </c>
      <c r="D7418">
        <v>2019</v>
      </c>
      <c r="E7418">
        <v>32</v>
      </c>
      <c r="F7418">
        <v>10</v>
      </c>
      <c r="G7418" s="5" t="e">
        <f>IF(VLOOKUP(hist_data__2[[#This Row],[item_code]],hist_data__2[[#This Row],[item_code]:[sale_year]],3,FALSE)=2020,VLOOKUP(hist_data__2[[#This Row],[item_code]],Product[],5,FALSE),VLOOKUP(hist_data__2[[#This Row],[item_code]],Product[],4,FALSE))</f>
        <v>#N/A</v>
      </c>
      <c r="H7418" s="6" t="e">
        <f>hist_data__2[[#This Row],[quantity]]*hist_data__2[[#This Row],[sale_price]]</f>
        <v>#N/A</v>
      </c>
    </row>
    <row r="7419" spans="1:8" x14ac:dyDescent="0.25">
      <c r="A7419">
        <v>7418</v>
      </c>
      <c r="B7419" s="1" t="s">
        <v>15</v>
      </c>
      <c r="C7419" s="1" t="s">
        <v>32</v>
      </c>
      <c r="D7419">
        <v>2019</v>
      </c>
      <c r="E7419">
        <v>33</v>
      </c>
      <c r="F7419">
        <v>5</v>
      </c>
      <c r="G7419" s="5" t="e">
        <f>IF(VLOOKUP(hist_data__2[[#This Row],[item_code]],hist_data__2[[#This Row],[item_code]:[sale_year]],3,FALSE)=2020,VLOOKUP(hist_data__2[[#This Row],[item_code]],Product[],5,FALSE),VLOOKUP(hist_data__2[[#This Row],[item_code]],Product[],4,FALSE))</f>
        <v>#N/A</v>
      </c>
      <c r="H7419" s="6" t="e">
        <f>hist_data__2[[#This Row],[quantity]]*hist_data__2[[#This Row],[sale_price]]</f>
        <v>#N/A</v>
      </c>
    </row>
    <row r="7420" spans="1:8" x14ac:dyDescent="0.25">
      <c r="A7420">
        <v>7419</v>
      </c>
      <c r="B7420" s="1" t="s">
        <v>15</v>
      </c>
      <c r="C7420" s="1" t="s">
        <v>32</v>
      </c>
      <c r="D7420">
        <v>2019</v>
      </c>
      <c r="E7420">
        <v>34</v>
      </c>
      <c r="F7420">
        <v>8</v>
      </c>
      <c r="G7420" s="5" t="e">
        <f>IF(VLOOKUP(hist_data__2[[#This Row],[item_code]],hist_data__2[[#This Row],[item_code]:[sale_year]],3,FALSE)=2020,VLOOKUP(hist_data__2[[#This Row],[item_code]],Product[],5,FALSE),VLOOKUP(hist_data__2[[#This Row],[item_code]],Product[],4,FALSE))</f>
        <v>#N/A</v>
      </c>
      <c r="H7420" s="6" t="e">
        <f>hist_data__2[[#This Row],[quantity]]*hist_data__2[[#This Row],[sale_price]]</f>
        <v>#N/A</v>
      </c>
    </row>
    <row r="7421" spans="1:8" x14ac:dyDescent="0.25">
      <c r="A7421">
        <v>7420</v>
      </c>
      <c r="B7421" s="1" t="s">
        <v>15</v>
      </c>
      <c r="C7421" s="1" t="s">
        <v>32</v>
      </c>
      <c r="D7421">
        <v>2019</v>
      </c>
      <c r="E7421">
        <v>35</v>
      </c>
      <c r="F7421">
        <v>5</v>
      </c>
      <c r="G7421" s="5" t="e">
        <f>IF(VLOOKUP(hist_data__2[[#This Row],[item_code]],hist_data__2[[#This Row],[item_code]:[sale_year]],3,FALSE)=2020,VLOOKUP(hist_data__2[[#This Row],[item_code]],Product[],5,FALSE),VLOOKUP(hist_data__2[[#This Row],[item_code]],Product[],4,FALSE))</f>
        <v>#N/A</v>
      </c>
      <c r="H7421" s="6" t="e">
        <f>hist_data__2[[#This Row],[quantity]]*hist_data__2[[#This Row],[sale_price]]</f>
        <v>#N/A</v>
      </c>
    </row>
    <row r="7422" spans="1:8" x14ac:dyDescent="0.25">
      <c r="A7422">
        <v>7421</v>
      </c>
      <c r="B7422" s="1" t="s">
        <v>15</v>
      </c>
      <c r="C7422" s="1" t="s">
        <v>32</v>
      </c>
      <c r="D7422">
        <v>2019</v>
      </c>
      <c r="E7422">
        <v>36</v>
      </c>
      <c r="F7422">
        <v>4</v>
      </c>
      <c r="G7422" s="5" t="e">
        <f>IF(VLOOKUP(hist_data__2[[#This Row],[item_code]],hist_data__2[[#This Row],[item_code]:[sale_year]],3,FALSE)=2020,VLOOKUP(hist_data__2[[#This Row],[item_code]],Product[],5,FALSE),VLOOKUP(hist_data__2[[#This Row],[item_code]],Product[],4,FALSE))</f>
        <v>#N/A</v>
      </c>
      <c r="H7422" s="6" t="e">
        <f>hist_data__2[[#This Row],[quantity]]*hist_data__2[[#This Row],[sale_price]]</f>
        <v>#N/A</v>
      </c>
    </row>
    <row r="7423" spans="1:8" x14ac:dyDescent="0.25">
      <c r="A7423">
        <v>7422</v>
      </c>
      <c r="B7423" s="1" t="s">
        <v>15</v>
      </c>
      <c r="C7423" s="1" t="s">
        <v>32</v>
      </c>
      <c r="D7423">
        <v>2019</v>
      </c>
      <c r="E7423">
        <v>37</v>
      </c>
      <c r="F7423">
        <v>5</v>
      </c>
      <c r="G7423" s="5" t="e">
        <f>IF(VLOOKUP(hist_data__2[[#This Row],[item_code]],hist_data__2[[#This Row],[item_code]:[sale_year]],3,FALSE)=2020,VLOOKUP(hist_data__2[[#This Row],[item_code]],Product[],5,FALSE),VLOOKUP(hist_data__2[[#This Row],[item_code]],Product[],4,FALSE))</f>
        <v>#N/A</v>
      </c>
      <c r="H7423" s="6" t="e">
        <f>hist_data__2[[#This Row],[quantity]]*hist_data__2[[#This Row],[sale_price]]</f>
        <v>#N/A</v>
      </c>
    </row>
    <row r="7424" spans="1:8" x14ac:dyDescent="0.25">
      <c r="A7424">
        <v>7423</v>
      </c>
      <c r="B7424" s="1" t="s">
        <v>15</v>
      </c>
      <c r="C7424" s="1" t="s">
        <v>32</v>
      </c>
      <c r="D7424">
        <v>2019</v>
      </c>
      <c r="E7424">
        <v>38</v>
      </c>
      <c r="F7424">
        <v>5</v>
      </c>
      <c r="G7424" s="5" t="e">
        <f>IF(VLOOKUP(hist_data__2[[#This Row],[item_code]],hist_data__2[[#This Row],[item_code]:[sale_year]],3,FALSE)=2020,VLOOKUP(hist_data__2[[#This Row],[item_code]],Product[],5,FALSE),VLOOKUP(hist_data__2[[#This Row],[item_code]],Product[],4,FALSE))</f>
        <v>#N/A</v>
      </c>
      <c r="H7424" s="6" t="e">
        <f>hist_data__2[[#This Row],[quantity]]*hist_data__2[[#This Row],[sale_price]]</f>
        <v>#N/A</v>
      </c>
    </row>
    <row r="7425" spans="1:8" x14ac:dyDescent="0.25">
      <c r="A7425">
        <v>7424</v>
      </c>
      <c r="B7425" s="1" t="s">
        <v>15</v>
      </c>
      <c r="C7425" s="1" t="s">
        <v>32</v>
      </c>
      <c r="D7425">
        <v>2019</v>
      </c>
      <c r="E7425">
        <v>39</v>
      </c>
      <c r="F7425">
        <v>7</v>
      </c>
      <c r="G7425" s="5" t="e">
        <f>IF(VLOOKUP(hist_data__2[[#This Row],[item_code]],hist_data__2[[#This Row],[item_code]:[sale_year]],3,FALSE)=2020,VLOOKUP(hist_data__2[[#This Row],[item_code]],Product[],5,FALSE),VLOOKUP(hist_data__2[[#This Row],[item_code]],Product[],4,FALSE))</f>
        <v>#N/A</v>
      </c>
      <c r="H7425" s="6" t="e">
        <f>hist_data__2[[#This Row],[quantity]]*hist_data__2[[#This Row],[sale_price]]</f>
        <v>#N/A</v>
      </c>
    </row>
    <row r="7426" spans="1:8" x14ac:dyDescent="0.25">
      <c r="A7426">
        <v>7425</v>
      </c>
      <c r="B7426" s="1" t="s">
        <v>15</v>
      </c>
      <c r="C7426" s="1" t="s">
        <v>32</v>
      </c>
      <c r="D7426">
        <v>2019</v>
      </c>
      <c r="E7426">
        <v>40</v>
      </c>
      <c r="F7426">
        <v>4</v>
      </c>
      <c r="G7426" s="5" t="e">
        <f>IF(VLOOKUP(hist_data__2[[#This Row],[item_code]],hist_data__2[[#This Row],[item_code]:[sale_year]],3,FALSE)=2020,VLOOKUP(hist_data__2[[#This Row],[item_code]],Product[],5,FALSE),VLOOKUP(hist_data__2[[#This Row],[item_code]],Product[],4,FALSE))</f>
        <v>#N/A</v>
      </c>
      <c r="H7426" s="6" t="e">
        <f>hist_data__2[[#This Row],[quantity]]*hist_data__2[[#This Row],[sale_price]]</f>
        <v>#N/A</v>
      </c>
    </row>
    <row r="7427" spans="1:8" x14ac:dyDescent="0.25">
      <c r="A7427">
        <v>7426</v>
      </c>
      <c r="B7427" s="1" t="s">
        <v>15</v>
      </c>
      <c r="C7427" s="1" t="s">
        <v>32</v>
      </c>
      <c r="D7427">
        <v>2019</v>
      </c>
      <c r="E7427">
        <v>41</v>
      </c>
      <c r="F7427">
        <v>7</v>
      </c>
      <c r="G7427" s="5" t="e">
        <f>IF(VLOOKUP(hist_data__2[[#This Row],[item_code]],hist_data__2[[#This Row],[item_code]:[sale_year]],3,FALSE)=2020,VLOOKUP(hist_data__2[[#This Row],[item_code]],Product[],5,FALSE),VLOOKUP(hist_data__2[[#This Row],[item_code]],Product[],4,FALSE))</f>
        <v>#N/A</v>
      </c>
      <c r="H7427" s="6" t="e">
        <f>hist_data__2[[#This Row],[quantity]]*hist_data__2[[#This Row],[sale_price]]</f>
        <v>#N/A</v>
      </c>
    </row>
    <row r="7428" spans="1:8" x14ac:dyDescent="0.25">
      <c r="A7428">
        <v>7427</v>
      </c>
      <c r="B7428" s="1" t="s">
        <v>15</v>
      </c>
      <c r="C7428" s="1" t="s">
        <v>32</v>
      </c>
      <c r="D7428">
        <v>2019</v>
      </c>
      <c r="E7428">
        <v>42</v>
      </c>
      <c r="F7428">
        <v>3</v>
      </c>
      <c r="G7428" s="5" t="e">
        <f>IF(VLOOKUP(hist_data__2[[#This Row],[item_code]],hist_data__2[[#This Row],[item_code]:[sale_year]],3,FALSE)=2020,VLOOKUP(hist_data__2[[#This Row],[item_code]],Product[],5,FALSE),VLOOKUP(hist_data__2[[#This Row],[item_code]],Product[],4,FALSE))</f>
        <v>#N/A</v>
      </c>
      <c r="H7428" s="6" t="e">
        <f>hist_data__2[[#This Row],[quantity]]*hist_data__2[[#This Row],[sale_price]]</f>
        <v>#N/A</v>
      </c>
    </row>
    <row r="7429" spans="1:8" x14ac:dyDescent="0.25">
      <c r="A7429">
        <v>7428</v>
      </c>
      <c r="B7429" s="1" t="s">
        <v>15</v>
      </c>
      <c r="C7429" s="1" t="s">
        <v>32</v>
      </c>
      <c r="D7429">
        <v>2019</v>
      </c>
      <c r="E7429">
        <v>43</v>
      </c>
      <c r="F7429">
        <v>7</v>
      </c>
      <c r="G7429" s="5" t="e">
        <f>IF(VLOOKUP(hist_data__2[[#This Row],[item_code]],hist_data__2[[#This Row],[item_code]:[sale_year]],3,FALSE)=2020,VLOOKUP(hist_data__2[[#This Row],[item_code]],Product[],5,FALSE),VLOOKUP(hist_data__2[[#This Row],[item_code]],Product[],4,FALSE))</f>
        <v>#N/A</v>
      </c>
      <c r="H7429" s="6" t="e">
        <f>hist_data__2[[#This Row],[quantity]]*hist_data__2[[#This Row],[sale_price]]</f>
        <v>#N/A</v>
      </c>
    </row>
    <row r="7430" spans="1:8" x14ac:dyDescent="0.25">
      <c r="A7430">
        <v>7429</v>
      </c>
      <c r="B7430" s="1" t="s">
        <v>15</v>
      </c>
      <c r="C7430" s="1" t="s">
        <v>32</v>
      </c>
      <c r="D7430">
        <v>2019</v>
      </c>
      <c r="E7430">
        <v>44</v>
      </c>
      <c r="F7430">
        <v>4</v>
      </c>
      <c r="G7430" s="5" t="e">
        <f>IF(VLOOKUP(hist_data__2[[#This Row],[item_code]],hist_data__2[[#This Row],[item_code]:[sale_year]],3,FALSE)=2020,VLOOKUP(hist_data__2[[#This Row],[item_code]],Product[],5,FALSE),VLOOKUP(hist_data__2[[#This Row],[item_code]],Product[],4,FALSE))</f>
        <v>#N/A</v>
      </c>
      <c r="H7430" s="6" t="e">
        <f>hist_data__2[[#This Row],[quantity]]*hist_data__2[[#This Row],[sale_price]]</f>
        <v>#N/A</v>
      </c>
    </row>
    <row r="7431" spans="1:8" x14ac:dyDescent="0.25">
      <c r="A7431">
        <v>7430</v>
      </c>
      <c r="B7431" s="1" t="s">
        <v>15</v>
      </c>
      <c r="C7431" s="1" t="s">
        <v>32</v>
      </c>
      <c r="D7431">
        <v>2019</v>
      </c>
      <c r="E7431">
        <v>45</v>
      </c>
      <c r="F7431">
        <v>6</v>
      </c>
      <c r="G7431" s="5" t="e">
        <f>IF(VLOOKUP(hist_data__2[[#This Row],[item_code]],hist_data__2[[#This Row],[item_code]:[sale_year]],3,FALSE)=2020,VLOOKUP(hist_data__2[[#This Row],[item_code]],Product[],5,FALSE),VLOOKUP(hist_data__2[[#This Row],[item_code]],Product[],4,FALSE))</f>
        <v>#N/A</v>
      </c>
      <c r="H7431" s="6" t="e">
        <f>hist_data__2[[#This Row],[quantity]]*hist_data__2[[#This Row],[sale_price]]</f>
        <v>#N/A</v>
      </c>
    </row>
    <row r="7432" spans="1:8" x14ac:dyDescent="0.25">
      <c r="A7432">
        <v>7431</v>
      </c>
      <c r="B7432" s="1" t="s">
        <v>15</v>
      </c>
      <c r="C7432" s="1" t="s">
        <v>32</v>
      </c>
      <c r="D7432">
        <v>2019</v>
      </c>
      <c r="E7432">
        <v>46</v>
      </c>
      <c r="F7432">
        <v>6</v>
      </c>
      <c r="G7432" s="5" t="e">
        <f>IF(VLOOKUP(hist_data__2[[#This Row],[item_code]],hist_data__2[[#This Row],[item_code]:[sale_year]],3,FALSE)=2020,VLOOKUP(hist_data__2[[#This Row],[item_code]],Product[],5,FALSE),VLOOKUP(hist_data__2[[#This Row],[item_code]],Product[],4,FALSE))</f>
        <v>#N/A</v>
      </c>
      <c r="H7432" s="6" t="e">
        <f>hist_data__2[[#This Row],[quantity]]*hist_data__2[[#This Row],[sale_price]]</f>
        <v>#N/A</v>
      </c>
    </row>
    <row r="7433" spans="1:8" x14ac:dyDescent="0.25">
      <c r="A7433">
        <v>7432</v>
      </c>
      <c r="B7433" s="1" t="s">
        <v>15</v>
      </c>
      <c r="C7433" s="1" t="s">
        <v>32</v>
      </c>
      <c r="D7433">
        <v>2019</v>
      </c>
      <c r="E7433">
        <v>47</v>
      </c>
      <c r="F7433">
        <v>6</v>
      </c>
      <c r="G7433" s="5" t="e">
        <f>IF(VLOOKUP(hist_data__2[[#This Row],[item_code]],hist_data__2[[#This Row],[item_code]:[sale_year]],3,FALSE)=2020,VLOOKUP(hist_data__2[[#This Row],[item_code]],Product[],5,FALSE),VLOOKUP(hist_data__2[[#This Row],[item_code]],Product[],4,FALSE))</f>
        <v>#N/A</v>
      </c>
      <c r="H7433" s="6" t="e">
        <f>hist_data__2[[#This Row],[quantity]]*hist_data__2[[#This Row],[sale_price]]</f>
        <v>#N/A</v>
      </c>
    </row>
    <row r="7434" spans="1:8" x14ac:dyDescent="0.25">
      <c r="A7434">
        <v>7433</v>
      </c>
      <c r="B7434" s="1" t="s">
        <v>15</v>
      </c>
      <c r="C7434" s="1" t="s">
        <v>32</v>
      </c>
      <c r="D7434">
        <v>2019</v>
      </c>
      <c r="E7434">
        <v>48</v>
      </c>
      <c r="F7434">
        <v>5</v>
      </c>
      <c r="G7434" s="5" t="e">
        <f>IF(VLOOKUP(hist_data__2[[#This Row],[item_code]],hist_data__2[[#This Row],[item_code]:[sale_year]],3,FALSE)=2020,VLOOKUP(hist_data__2[[#This Row],[item_code]],Product[],5,FALSE),VLOOKUP(hist_data__2[[#This Row],[item_code]],Product[],4,FALSE))</f>
        <v>#N/A</v>
      </c>
      <c r="H7434" s="6" t="e">
        <f>hist_data__2[[#This Row],[quantity]]*hist_data__2[[#This Row],[sale_price]]</f>
        <v>#N/A</v>
      </c>
    </row>
    <row r="7435" spans="1:8" x14ac:dyDescent="0.25">
      <c r="A7435">
        <v>7434</v>
      </c>
      <c r="B7435" s="1" t="s">
        <v>15</v>
      </c>
      <c r="C7435" s="1" t="s">
        <v>32</v>
      </c>
      <c r="D7435">
        <v>2019</v>
      </c>
      <c r="E7435">
        <v>49</v>
      </c>
      <c r="F7435">
        <v>4</v>
      </c>
      <c r="G7435" s="5" t="e">
        <f>IF(VLOOKUP(hist_data__2[[#This Row],[item_code]],hist_data__2[[#This Row],[item_code]:[sale_year]],3,FALSE)=2020,VLOOKUP(hist_data__2[[#This Row],[item_code]],Product[],5,FALSE),VLOOKUP(hist_data__2[[#This Row],[item_code]],Product[],4,FALSE))</f>
        <v>#N/A</v>
      </c>
      <c r="H7435" s="6" t="e">
        <f>hist_data__2[[#This Row],[quantity]]*hist_data__2[[#This Row],[sale_price]]</f>
        <v>#N/A</v>
      </c>
    </row>
    <row r="7436" spans="1:8" x14ac:dyDescent="0.25">
      <c r="A7436">
        <v>7435</v>
      </c>
      <c r="B7436" s="1" t="s">
        <v>15</v>
      </c>
      <c r="C7436" s="1" t="s">
        <v>32</v>
      </c>
      <c r="D7436">
        <v>2019</v>
      </c>
      <c r="E7436">
        <v>50</v>
      </c>
      <c r="F7436">
        <v>5</v>
      </c>
      <c r="G7436" s="5" t="e">
        <f>IF(VLOOKUP(hist_data__2[[#This Row],[item_code]],hist_data__2[[#This Row],[item_code]:[sale_year]],3,FALSE)=2020,VLOOKUP(hist_data__2[[#This Row],[item_code]],Product[],5,FALSE),VLOOKUP(hist_data__2[[#This Row],[item_code]],Product[],4,FALSE))</f>
        <v>#N/A</v>
      </c>
      <c r="H7436" s="6" t="e">
        <f>hist_data__2[[#This Row],[quantity]]*hist_data__2[[#This Row],[sale_price]]</f>
        <v>#N/A</v>
      </c>
    </row>
    <row r="7437" spans="1:8" x14ac:dyDescent="0.25">
      <c r="A7437">
        <v>7436</v>
      </c>
      <c r="B7437" s="1" t="s">
        <v>15</v>
      </c>
      <c r="C7437" s="1" t="s">
        <v>32</v>
      </c>
      <c r="D7437">
        <v>2019</v>
      </c>
      <c r="E7437">
        <v>51</v>
      </c>
      <c r="F7437">
        <v>3</v>
      </c>
      <c r="G7437" s="5" t="e">
        <f>IF(VLOOKUP(hist_data__2[[#This Row],[item_code]],hist_data__2[[#This Row],[item_code]:[sale_year]],3,FALSE)=2020,VLOOKUP(hist_data__2[[#This Row],[item_code]],Product[],5,FALSE),VLOOKUP(hist_data__2[[#This Row],[item_code]],Product[],4,FALSE))</f>
        <v>#N/A</v>
      </c>
      <c r="H7437" s="6" t="e">
        <f>hist_data__2[[#This Row],[quantity]]*hist_data__2[[#This Row],[sale_price]]</f>
        <v>#N/A</v>
      </c>
    </row>
    <row r="7438" spans="1:8" x14ac:dyDescent="0.25">
      <c r="A7438">
        <v>7437</v>
      </c>
      <c r="B7438" s="1" t="s">
        <v>15</v>
      </c>
      <c r="C7438" s="1" t="s">
        <v>32</v>
      </c>
      <c r="D7438">
        <v>2020</v>
      </c>
      <c r="E7438">
        <v>0</v>
      </c>
      <c r="F7438">
        <v>5</v>
      </c>
      <c r="G7438" s="5" t="e">
        <f>IF(VLOOKUP(hist_data__2[[#This Row],[item_code]],hist_data__2[[#This Row],[item_code]:[sale_year]],3,FALSE)=2020,VLOOKUP(hist_data__2[[#This Row],[item_code]],Product[],5,FALSE),VLOOKUP(hist_data__2[[#This Row],[item_code]],Product[],4,FALSE))</f>
        <v>#N/A</v>
      </c>
      <c r="H7438" s="6" t="e">
        <f>hist_data__2[[#This Row],[quantity]]*hist_data__2[[#This Row],[sale_price]]</f>
        <v>#N/A</v>
      </c>
    </row>
    <row r="7439" spans="1:8" x14ac:dyDescent="0.25">
      <c r="A7439">
        <v>7438</v>
      </c>
      <c r="B7439" s="1" t="s">
        <v>15</v>
      </c>
      <c r="C7439" s="1" t="s">
        <v>32</v>
      </c>
      <c r="D7439">
        <v>2020</v>
      </c>
      <c r="E7439">
        <v>1</v>
      </c>
      <c r="F7439">
        <v>5</v>
      </c>
      <c r="G7439" s="5" t="e">
        <f>IF(VLOOKUP(hist_data__2[[#This Row],[item_code]],hist_data__2[[#This Row],[item_code]:[sale_year]],3,FALSE)=2020,VLOOKUP(hist_data__2[[#This Row],[item_code]],Product[],5,FALSE),VLOOKUP(hist_data__2[[#This Row],[item_code]],Product[],4,FALSE))</f>
        <v>#N/A</v>
      </c>
      <c r="H7439" s="6" t="e">
        <f>hist_data__2[[#This Row],[quantity]]*hist_data__2[[#This Row],[sale_price]]</f>
        <v>#N/A</v>
      </c>
    </row>
    <row r="7440" spans="1:8" x14ac:dyDescent="0.25">
      <c r="A7440">
        <v>7439</v>
      </c>
      <c r="B7440" s="1" t="s">
        <v>15</v>
      </c>
      <c r="C7440" s="1" t="s">
        <v>32</v>
      </c>
      <c r="D7440">
        <v>2020</v>
      </c>
      <c r="E7440">
        <v>2</v>
      </c>
      <c r="F7440">
        <v>8</v>
      </c>
      <c r="G7440" s="5" t="e">
        <f>IF(VLOOKUP(hist_data__2[[#This Row],[item_code]],hist_data__2[[#This Row],[item_code]:[sale_year]],3,FALSE)=2020,VLOOKUP(hist_data__2[[#This Row],[item_code]],Product[],5,FALSE),VLOOKUP(hist_data__2[[#This Row],[item_code]],Product[],4,FALSE))</f>
        <v>#N/A</v>
      </c>
      <c r="H7440" s="6" t="e">
        <f>hist_data__2[[#This Row],[quantity]]*hist_data__2[[#This Row],[sale_price]]</f>
        <v>#N/A</v>
      </c>
    </row>
    <row r="7441" spans="1:8" x14ac:dyDescent="0.25">
      <c r="A7441">
        <v>7440</v>
      </c>
      <c r="B7441" s="1" t="s">
        <v>15</v>
      </c>
      <c r="C7441" s="1" t="s">
        <v>32</v>
      </c>
      <c r="D7441">
        <v>2020</v>
      </c>
      <c r="E7441">
        <v>3</v>
      </c>
      <c r="F7441">
        <v>8</v>
      </c>
      <c r="G7441" s="5" t="e">
        <f>IF(VLOOKUP(hist_data__2[[#This Row],[item_code]],hist_data__2[[#This Row],[item_code]:[sale_year]],3,FALSE)=2020,VLOOKUP(hist_data__2[[#This Row],[item_code]],Product[],5,FALSE),VLOOKUP(hist_data__2[[#This Row],[item_code]],Product[],4,FALSE))</f>
        <v>#N/A</v>
      </c>
      <c r="H7441" s="6" t="e">
        <f>hist_data__2[[#This Row],[quantity]]*hist_data__2[[#This Row],[sale_price]]</f>
        <v>#N/A</v>
      </c>
    </row>
    <row r="7442" spans="1:8" x14ac:dyDescent="0.25">
      <c r="A7442">
        <v>7441</v>
      </c>
      <c r="B7442" s="1" t="s">
        <v>15</v>
      </c>
      <c r="C7442" s="1" t="s">
        <v>32</v>
      </c>
      <c r="D7442">
        <v>2020</v>
      </c>
      <c r="E7442">
        <v>4</v>
      </c>
      <c r="F7442">
        <v>6</v>
      </c>
      <c r="G7442" s="5" t="e">
        <f>IF(VLOOKUP(hist_data__2[[#This Row],[item_code]],hist_data__2[[#This Row],[item_code]:[sale_year]],3,FALSE)=2020,VLOOKUP(hist_data__2[[#This Row],[item_code]],Product[],5,FALSE),VLOOKUP(hist_data__2[[#This Row],[item_code]],Product[],4,FALSE))</f>
        <v>#N/A</v>
      </c>
      <c r="H7442" s="6" t="e">
        <f>hist_data__2[[#This Row],[quantity]]*hist_data__2[[#This Row],[sale_price]]</f>
        <v>#N/A</v>
      </c>
    </row>
    <row r="7443" spans="1:8" x14ac:dyDescent="0.25">
      <c r="A7443">
        <v>7442</v>
      </c>
      <c r="B7443" s="1" t="s">
        <v>15</v>
      </c>
      <c r="C7443" s="1" t="s">
        <v>32</v>
      </c>
      <c r="D7443">
        <v>2020</v>
      </c>
      <c r="E7443">
        <v>5</v>
      </c>
      <c r="F7443">
        <v>5</v>
      </c>
      <c r="G7443" s="5" t="e">
        <f>IF(VLOOKUP(hist_data__2[[#This Row],[item_code]],hist_data__2[[#This Row],[item_code]:[sale_year]],3,FALSE)=2020,VLOOKUP(hist_data__2[[#This Row],[item_code]],Product[],5,FALSE),VLOOKUP(hist_data__2[[#This Row],[item_code]],Product[],4,FALSE))</f>
        <v>#N/A</v>
      </c>
      <c r="H7443" s="6" t="e">
        <f>hist_data__2[[#This Row],[quantity]]*hist_data__2[[#This Row],[sale_price]]</f>
        <v>#N/A</v>
      </c>
    </row>
    <row r="7444" spans="1:8" x14ac:dyDescent="0.25">
      <c r="A7444">
        <v>7443</v>
      </c>
      <c r="B7444" s="1" t="s">
        <v>15</v>
      </c>
      <c r="C7444" s="1" t="s">
        <v>32</v>
      </c>
      <c r="D7444">
        <v>2020</v>
      </c>
      <c r="E7444">
        <v>6</v>
      </c>
      <c r="F7444">
        <v>7</v>
      </c>
      <c r="G7444" s="5" t="e">
        <f>IF(VLOOKUP(hist_data__2[[#This Row],[item_code]],hist_data__2[[#This Row],[item_code]:[sale_year]],3,FALSE)=2020,VLOOKUP(hist_data__2[[#This Row],[item_code]],Product[],5,FALSE),VLOOKUP(hist_data__2[[#This Row],[item_code]],Product[],4,FALSE))</f>
        <v>#N/A</v>
      </c>
      <c r="H7444" s="6" t="e">
        <f>hist_data__2[[#This Row],[quantity]]*hist_data__2[[#This Row],[sale_price]]</f>
        <v>#N/A</v>
      </c>
    </row>
    <row r="7445" spans="1:8" x14ac:dyDescent="0.25">
      <c r="A7445">
        <v>7444</v>
      </c>
      <c r="B7445" s="1" t="s">
        <v>15</v>
      </c>
      <c r="C7445" s="1" t="s">
        <v>32</v>
      </c>
      <c r="D7445">
        <v>2020</v>
      </c>
      <c r="E7445">
        <v>7</v>
      </c>
      <c r="F7445">
        <v>8</v>
      </c>
      <c r="G7445" s="5" t="e">
        <f>IF(VLOOKUP(hist_data__2[[#This Row],[item_code]],hist_data__2[[#This Row],[item_code]:[sale_year]],3,FALSE)=2020,VLOOKUP(hist_data__2[[#This Row],[item_code]],Product[],5,FALSE),VLOOKUP(hist_data__2[[#This Row],[item_code]],Product[],4,FALSE))</f>
        <v>#N/A</v>
      </c>
      <c r="H7445" s="6" t="e">
        <f>hist_data__2[[#This Row],[quantity]]*hist_data__2[[#This Row],[sale_price]]</f>
        <v>#N/A</v>
      </c>
    </row>
    <row r="7446" spans="1:8" x14ac:dyDescent="0.25">
      <c r="A7446">
        <v>7445</v>
      </c>
      <c r="B7446" s="1" t="s">
        <v>15</v>
      </c>
      <c r="C7446" s="1" t="s">
        <v>32</v>
      </c>
      <c r="D7446">
        <v>2020</v>
      </c>
      <c r="E7446">
        <v>8</v>
      </c>
      <c r="F7446">
        <v>8</v>
      </c>
      <c r="G7446" s="5" t="e">
        <f>IF(VLOOKUP(hist_data__2[[#This Row],[item_code]],hist_data__2[[#This Row],[item_code]:[sale_year]],3,FALSE)=2020,VLOOKUP(hist_data__2[[#This Row],[item_code]],Product[],5,FALSE),VLOOKUP(hist_data__2[[#This Row],[item_code]],Product[],4,FALSE))</f>
        <v>#N/A</v>
      </c>
      <c r="H7446" s="6" t="e">
        <f>hist_data__2[[#This Row],[quantity]]*hist_data__2[[#This Row],[sale_price]]</f>
        <v>#N/A</v>
      </c>
    </row>
    <row r="7447" spans="1:8" x14ac:dyDescent="0.25">
      <c r="A7447">
        <v>7446</v>
      </c>
      <c r="B7447" s="1" t="s">
        <v>15</v>
      </c>
      <c r="C7447" s="1" t="s">
        <v>32</v>
      </c>
      <c r="D7447">
        <v>2020</v>
      </c>
      <c r="E7447">
        <v>9</v>
      </c>
      <c r="F7447">
        <v>5</v>
      </c>
      <c r="G7447" s="5" t="e">
        <f>IF(VLOOKUP(hist_data__2[[#This Row],[item_code]],hist_data__2[[#This Row],[item_code]:[sale_year]],3,FALSE)=2020,VLOOKUP(hist_data__2[[#This Row],[item_code]],Product[],5,FALSE),VLOOKUP(hist_data__2[[#This Row],[item_code]],Product[],4,FALSE))</f>
        <v>#N/A</v>
      </c>
      <c r="H7447" s="6" t="e">
        <f>hist_data__2[[#This Row],[quantity]]*hist_data__2[[#This Row],[sale_price]]</f>
        <v>#N/A</v>
      </c>
    </row>
    <row r="7448" spans="1:8" x14ac:dyDescent="0.25">
      <c r="A7448">
        <v>7447</v>
      </c>
      <c r="B7448" s="1" t="s">
        <v>15</v>
      </c>
      <c r="C7448" s="1" t="s">
        <v>32</v>
      </c>
      <c r="D7448">
        <v>2020</v>
      </c>
      <c r="E7448">
        <v>10</v>
      </c>
      <c r="F7448">
        <v>6</v>
      </c>
      <c r="G7448" s="5" t="e">
        <f>IF(VLOOKUP(hist_data__2[[#This Row],[item_code]],hist_data__2[[#This Row],[item_code]:[sale_year]],3,FALSE)=2020,VLOOKUP(hist_data__2[[#This Row],[item_code]],Product[],5,FALSE),VLOOKUP(hist_data__2[[#This Row],[item_code]],Product[],4,FALSE))</f>
        <v>#N/A</v>
      </c>
      <c r="H7448" s="6" t="e">
        <f>hist_data__2[[#This Row],[quantity]]*hist_data__2[[#This Row],[sale_price]]</f>
        <v>#N/A</v>
      </c>
    </row>
    <row r="7449" spans="1:8" x14ac:dyDescent="0.25">
      <c r="A7449">
        <v>7448</v>
      </c>
      <c r="B7449" s="1" t="s">
        <v>15</v>
      </c>
      <c r="C7449" s="1" t="s">
        <v>32</v>
      </c>
      <c r="D7449">
        <v>2020</v>
      </c>
      <c r="E7449">
        <v>11</v>
      </c>
      <c r="F7449">
        <v>6</v>
      </c>
      <c r="G7449" s="5" t="e">
        <f>IF(VLOOKUP(hist_data__2[[#This Row],[item_code]],hist_data__2[[#This Row],[item_code]:[sale_year]],3,FALSE)=2020,VLOOKUP(hist_data__2[[#This Row],[item_code]],Product[],5,FALSE),VLOOKUP(hist_data__2[[#This Row],[item_code]],Product[],4,FALSE))</f>
        <v>#N/A</v>
      </c>
      <c r="H7449" s="6" t="e">
        <f>hist_data__2[[#This Row],[quantity]]*hist_data__2[[#This Row],[sale_price]]</f>
        <v>#N/A</v>
      </c>
    </row>
    <row r="7450" spans="1:8" x14ac:dyDescent="0.25">
      <c r="A7450">
        <v>7449</v>
      </c>
      <c r="B7450" s="1" t="s">
        <v>15</v>
      </c>
      <c r="C7450" s="1" t="s">
        <v>32</v>
      </c>
      <c r="D7450">
        <v>2020</v>
      </c>
      <c r="E7450">
        <v>12</v>
      </c>
      <c r="F7450">
        <v>3</v>
      </c>
      <c r="G7450" s="5" t="e">
        <f>IF(VLOOKUP(hist_data__2[[#This Row],[item_code]],hist_data__2[[#This Row],[item_code]:[sale_year]],3,FALSE)=2020,VLOOKUP(hist_data__2[[#This Row],[item_code]],Product[],5,FALSE),VLOOKUP(hist_data__2[[#This Row],[item_code]],Product[],4,FALSE))</f>
        <v>#N/A</v>
      </c>
      <c r="H7450" s="6" t="e">
        <f>hist_data__2[[#This Row],[quantity]]*hist_data__2[[#This Row],[sale_price]]</f>
        <v>#N/A</v>
      </c>
    </row>
    <row r="7451" spans="1:8" x14ac:dyDescent="0.25">
      <c r="A7451">
        <v>7450</v>
      </c>
      <c r="B7451" s="1" t="s">
        <v>15</v>
      </c>
      <c r="C7451" s="1" t="s">
        <v>32</v>
      </c>
      <c r="D7451">
        <v>2020</v>
      </c>
      <c r="E7451">
        <v>13</v>
      </c>
      <c r="F7451">
        <v>3</v>
      </c>
      <c r="G7451" s="5" t="e">
        <f>IF(VLOOKUP(hist_data__2[[#This Row],[item_code]],hist_data__2[[#This Row],[item_code]:[sale_year]],3,FALSE)=2020,VLOOKUP(hist_data__2[[#This Row],[item_code]],Product[],5,FALSE),VLOOKUP(hist_data__2[[#This Row],[item_code]],Product[],4,FALSE))</f>
        <v>#N/A</v>
      </c>
      <c r="H7451" s="6" t="e">
        <f>hist_data__2[[#This Row],[quantity]]*hist_data__2[[#This Row],[sale_price]]</f>
        <v>#N/A</v>
      </c>
    </row>
    <row r="7452" spans="1:8" x14ac:dyDescent="0.25">
      <c r="A7452">
        <v>7451</v>
      </c>
      <c r="B7452" s="1" t="s">
        <v>15</v>
      </c>
      <c r="C7452" s="1" t="s">
        <v>32</v>
      </c>
      <c r="D7452">
        <v>2020</v>
      </c>
      <c r="E7452">
        <v>14</v>
      </c>
      <c r="F7452">
        <v>3</v>
      </c>
      <c r="G7452" s="5" t="e">
        <f>IF(VLOOKUP(hist_data__2[[#This Row],[item_code]],hist_data__2[[#This Row],[item_code]:[sale_year]],3,FALSE)=2020,VLOOKUP(hist_data__2[[#This Row],[item_code]],Product[],5,FALSE),VLOOKUP(hist_data__2[[#This Row],[item_code]],Product[],4,FALSE))</f>
        <v>#N/A</v>
      </c>
      <c r="H7452" s="6" t="e">
        <f>hist_data__2[[#This Row],[quantity]]*hist_data__2[[#This Row],[sale_price]]</f>
        <v>#N/A</v>
      </c>
    </row>
    <row r="7453" spans="1:8" x14ac:dyDescent="0.25">
      <c r="A7453">
        <v>7452</v>
      </c>
      <c r="B7453" s="1" t="s">
        <v>15</v>
      </c>
      <c r="C7453" s="1" t="s">
        <v>32</v>
      </c>
      <c r="D7453">
        <v>2020</v>
      </c>
      <c r="E7453">
        <v>15</v>
      </c>
      <c r="F7453">
        <v>4</v>
      </c>
      <c r="G7453" s="5" t="e">
        <f>IF(VLOOKUP(hist_data__2[[#This Row],[item_code]],hist_data__2[[#This Row],[item_code]:[sale_year]],3,FALSE)=2020,VLOOKUP(hist_data__2[[#This Row],[item_code]],Product[],5,FALSE),VLOOKUP(hist_data__2[[#This Row],[item_code]],Product[],4,FALSE))</f>
        <v>#N/A</v>
      </c>
      <c r="H7453" s="6" t="e">
        <f>hist_data__2[[#This Row],[quantity]]*hist_data__2[[#This Row],[sale_price]]</f>
        <v>#N/A</v>
      </c>
    </row>
    <row r="7454" spans="1:8" x14ac:dyDescent="0.25">
      <c r="A7454">
        <v>7453</v>
      </c>
      <c r="B7454" s="1" t="s">
        <v>15</v>
      </c>
      <c r="C7454" s="1" t="s">
        <v>32</v>
      </c>
      <c r="D7454">
        <v>2020</v>
      </c>
      <c r="E7454">
        <v>16</v>
      </c>
      <c r="F7454">
        <v>5</v>
      </c>
      <c r="G7454" s="5" t="e">
        <f>IF(VLOOKUP(hist_data__2[[#This Row],[item_code]],hist_data__2[[#This Row],[item_code]:[sale_year]],3,FALSE)=2020,VLOOKUP(hist_data__2[[#This Row],[item_code]],Product[],5,FALSE),VLOOKUP(hist_data__2[[#This Row],[item_code]],Product[],4,FALSE))</f>
        <v>#N/A</v>
      </c>
      <c r="H7454" s="6" t="e">
        <f>hist_data__2[[#This Row],[quantity]]*hist_data__2[[#This Row],[sale_price]]</f>
        <v>#N/A</v>
      </c>
    </row>
    <row r="7455" spans="1:8" x14ac:dyDescent="0.25">
      <c r="A7455">
        <v>7454</v>
      </c>
      <c r="B7455" s="1" t="s">
        <v>15</v>
      </c>
      <c r="C7455" s="1" t="s">
        <v>32</v>
      </c>
      <c r="D7455">
        <v>2020</v>
      </c>
      <c r="E7455">
        <v>17</v>
      </c>
      <c r="F7455">
        <v>4</v>
      </c>
      <c r="G7455" s="5" t="e">
        <f>IF(VLOOKUP(hist_data__2[[#This Row],[item_code]],hist_data__2[[#This Row],[item_code]:[sale_year]],3,FALSE)=2020,VLOOKUP(hist_data__2[[#This Row],[item_code]],Product[],5,FALSE),VLOOKUP(hist_data__2[[#This Row],[item_code]],Product[],4,FALSE))</f>
        <v>#N/A</v>
      </c>
      <c r="H7455" s="6" t="e">
        <f>hist_data__2[[#This Row],[quantity]]*hist_data__2[[#This Row],[sale_price]]</f>
        <v>#N/A</v>
      </c>
    </row>
    <row r="7456" spans="1:8" x14ac:dyDescent="0.25">
      <c r="A7456">
        <v>7455</v>
      </c>
      <c r="B7456" s="1" t="s">
        <v>15</v>
      </c>
      <c r="C7456" s="1" t="s">
        <v>32</v>
      </c>
      <c r="D7456">
        <v>2020</v>
      </c>
      <c r="E7456">
        <v>18</v>
      </c>
      <c r="F7456">
        <v>4</v>
      </c>
      <c r="G7456" s="5" t="e">
        <f>IF(VLOOKUP(hist_data__2[[#This Row],[item_code]],hist_data__2[[#This Row],[item_code]:[sale_year]],3,FALSE)=2020,VLOOKUP(hist_data__2[[#This Row],[item_code]],Product[],5,FALSE),VLOOKUP(hist_data__2[[#This Row],[item_code]],Product[],4,FALSE))</f>
        <v>#N/A</v>
      </c>
      <c r="H7456" s="6" t="e">
        <f>hist_data__2[[#This Row],[quantity]]*hist_data__2[[#This Row],[sale_price]]</f>
        <v>#N/A</v>
      </c>
    </row>
    <row r="7457" spans="1:8" x14ac:dyDescent="0.25">
      <c r="A7457">
        <v>7456</v>
      </c>
      <c r="B7457" s="1" t="s">
        <v>15</v>
      </c>
      <c r="C7457" s="1" t="s">
        <v>32</v>
      </c>
      <c r="D7457">
        <v>2020</v>
      </c>
      <c r="E7457">
        <v>19</v>
      </c>
      <c r="F7457">
        <v>4</v>
      </c>
      <c r="G7457" s="5" t="e">
        <f>IF(VLOOKUP(hist_data__2[[#This Row],[item_code]],hist_data__2[[#This Row],[item_code]:[sale_year]],3,FALSE)=2020,VLOOKUP(hist_data__2[[#This Row],[item_code]],Product[],5,FALSE),VLOOKUP(hist_data__2[[#This Row],[item_code]],Product[],4,FALSE))</f>
        <v>#N/A</v>
      </c>
      <c r="H7457" s="6" t="e">
        <f>hist_data__2[[#This Row],[quantity]]*hist_data__2[[#This Row],[sale_price]]</f>
        <v>#N/A</v>
      </c>
    </row>
    <row r="7458" spans="1:8" x14ac:dyDescent="0.25">
      <c r="A7458">
        <v>7457</v>
      </c>
      <c r="B7458" s="1" t="s">
        <v>15</v>
      </c>
      <c r="C7458" s="1" t="s">
        <v>32</v>
      </c>
      <c r="D7458">
        <v>2020</v>
      </c>
      <c r="E7458">
        <v>20</v>
      </c>
      <c r="F7458">
        <v>5</v>
      </c>
      <c r="G7458" s="5" t="e">
        <f>IF(VLOOKUP(hist_data__2[[#This Row],[item_code]],hist_data__2[[#This Row],[item_code]:[sale_year]],3,FALSE)=2020,VLOOKUP(hist_data__2[[#This Row],[item_code]],Product[],5,FALSE),VLOOKUP(hist_data__2[[#This Row],[item_code]],Product[],4,FALSE))</f>
        <v>#N/A</v>
      </c>
      <c r="H7458" s="6" t="e">
        <f>hist_data__2[[#This Row],[quantity]]*hist_data__2[[#This Row],[sale_price]]</f>
        <v>#N/A</v>
      </c>
    </row>
    <row r="7459" spans="1:8" x14ac:dyDescent="0.25">
      <c r="A7459">
        <v>7458</v>
      </c>
      <c r="B7459" s="1" t="s">
        <v>15</v>
      </c>
      <c r="C7459" s="1" t="s">
        <v>32</v>
      </c>
      <c r="D7459">
        <v>2020</v>
      </c>
      <c r="E7459">
        <v>21</v>
      </c>
      <c r="F7459">
        <v>5</v>
      </c>
      <c r="G7459" s="5" t="e">
        <f>IF(VLOOKUP(hist_data__2[[#This Row],[item_code]],hist_data__2[[#This Row],[item_code]:[sale_year]],3,FALSE)=2020,VLOOKUP(hist_data__2[[#This Row],[item_code]],Product[],5,FALSE),VLOOKUP(hist_data__2[[#This Row],[item_code]],Product[],4,FALSE))</f>
        <v>#N/A</v>
      </c>
      <c r="H7459" s="6" t="e">
        <f>hist_data__2[[#This Row],[quantity]]*hist_data__2[[#This Row],[sale_price]]</f>
        <v>#N/A</v>
      </c>
    </row>
    <row r="7460" spans="1:8" x14ac:dyDescent="0.25">
      <c r="A7460">
        <v>7459</v>
      </c>
      <c r="B7460" s="1" t="s">
        <v>15</v>
      </c>
      <c r="C7460" s="1" t="s">
        <v>32</v>
      </c>
      <c r="D7460">
        <v>2020</v>
      </c>
      <c r="E7460">
        <v>22</v>
      </c>
      <c r="F7460">
        <v>4</v>
      </c>
      <c r="G7460" s="5" t="e">
        <f>IF(VLOOKUP(hist_data__2[[#This Row],[item_code]],hist_data__2[[#This Row],[item_code]:[sale_year]],3,FALSE)=2020,VLOOKUP(hist_data__2[[#This Row],[item_code]],Product[],5,FALSE),VLOOKUP(hist_data__2[[#This Row],[item_code]],Product[],4,FALSE))</f>
        <v>#N/A</v>
      </c>
      <c r="H7460" s="6" t="e">
        <f>hist_data__2[[#This Row],[quantity]]*hist_data__2[[#This Row],[sale_price]]</f>
        <v>#N/A</v>
      </c>
    </row>
    <row r="7461" spans="1:8" x14ac:dyDescent="0.25">
      <c r="A7461">
        <v>7460</v>
      </c>
      <c r="B7461" s="1" t="s">
        <v>15</v>
      </c>
      <c r="C7461" s="1" t="s">
        <v>32</v>
      </c>
      <c r="D7461">
        <v>2020</v>
      </c>
      <c r="E7461">
        <v>23</v>
      </c>
      <c r="F7461">
        <v>6</v>
      </c>
      <c r="G7461" s="5" t="e">
        <f>IF(VLOOKUP(hist_data__2[[#This Row],[item_code]],hist_data__2[[#This Row],[item_code]:[sale_year]],3,FALSE)=2020,VLOOKUP(hist_data__2[[#This Row],[item_code]],Product[],5,FALSE),VLOOKUP(hist_data__2[[#This Row],[item_code]],Product[],4,FALSE))</f>
        <v>#N/A</v>
      </c>
      <c r="H7461" s="6" t="e">
        <f>hist_data__2[[#This Row],[quantity]]*hist_data__2[[#This Row],[sale_price]]</f>
        <v>#N/A</v>
      </c>
    </row>
    <row r="7462" spans="1:8" x14ac:dyDescent="0.25">
      <c r="A7462">
        <v>7461</v>
      </c>
      <c r="B7462" s="1" t="s">
        <v>15</v>
      </c>
      <c r="C7462" s="1" t="s">
        <v>32</v>
      </c>
      <c r="D7462">
        <v>2020</v>
      </c>
      <c r="E7462">
        <v>24</v>
      </c>
      <c r="F7462">
        <v>8</v>
      </c>
      <c r="G7462" s="5" t="e">
        <f>IF(VLOOKUP(hist_data__2[[#This Row],[item_code]],hist_data__2[[#This Row],[item_code]:[sale_year]],3,FALSE)=2020,VLOOKUP(hist_data__2[[#This Row],[item_code]],Product[],5,FALSE),VLOOKUP(hist_data__2[[#This Row],[item_code]],Product[],4,FALSE))</f>
        <v>#N/A</v>
      </c>
      <c r="H7462" s="6" t="e">
        <f>hist_data__2[[#This Row],[quantity]]*hist_data__2[[#This Row],[sale_price]]</f>
        <v>#N/A</v>
      </c>
    </row>
    <row r="7463" spans="1:8" x14ac:dyDescent="0.25">
      <c r="A7463">
        <v>7462</v>
      </c>
      <c r="B7463" s="1" t="s">
        <v>15</v>
      </c>
      <c r="C7463" s="1" t="s">
        <v>32</v>
      </c>
      <c r="D7463">
        <v>2020</v>
      </c>
      <c r="E7463">
        <v>25</v>
      </c>
      <c r="F7463">
        <v>5</v>
      </c>
      <c r="G7463" s="5" t="e">
        <f>IF(VLOOKUP(hist_data__2[[#This Row],[item_code]],hist_data__2[[#This Row],[item_code]:[sale_year]],3,FALSE)=2020,VLOOKUP(hist_data__2[[#This Row],[item_code]],Product[],5,FALSE),VLOOKUP(hist_data__2[[#This Row],[item_code]],Product[],4,FALSE))</f>
        <v>#N/A</v>
      </c>
      <c r="H7463" s="6" t="e">
        <f>hist_data__2[[#This Row],[quantity]]*hist_data__2[[#This Row],[sale_price]]</f>
        <v>#N/A</v>
      </c>
    </row>
    <row r="7464" spans="1:8" x14ac:dyDescent="0.25">
      <c r="A7464">
        <v>7463</v>
      </c>
      <c r="B7464" s="1" t="s">
        <v>15</v>
      </c>
      <c r="C7464" s="1" t="s">
        <v>32</v>
      </c>
      <c r="D7464">
        <v>2020</v>
      </c>
      <c r="E7464">
        <v>26</v>
      </c>
      <c r="F7464">
        <v>6</v>
      </c>
      <c r="G7464" s="5" t="e">
        <f>IF(VLOOKUP(hist_data__2[[#This Row],[item_code]],hist_data__2[[#This Row],[item_code]:[sale_year]],3,FALSE)=2020,VLOOKUP(hist_data__2[[#This Row],[item_code]],Product[],5,FALSE),VLOOKUP(hist_data__2[[#This Row],[item_code]],Product[],4,FALSE))</f>
        <v>#N/A</v>
      </c>
      <c r="H7464" s="6" t="e">
        <f>hist_data__2[[#This Row],[quantity]]*hist_data__2[[#This Row],[sale_price]]</f>
        <v>#N/A</v>
      </c>
    </row>
    <row r="7465" spans="1:8" x14ac:dyDescent="0.25">
      <c r="A7465">
        <v>7464</v>
      </c>
      <c r="B7465" s="1" t="s">
        <v>15</v>
      </c>
      <c r="C7465" s="1" t="s">
        <v>32</v>
      </c>
      <c r="D7465">
        <v>2020</v>
      </c>
      <c r="E7465">
        <v>27</v>
      </c>
      <c r="F7465">
        <v>6</v>
      </c>
      <c r="G7465" s="5" t="e">
        <f>IF(VLOOKUP(hist_data__2[[#This Row],[item_code]],hist_data__2[[#This Row],[item_code]:[sale_year]],3,FALSE)=2020,VLOOKUP(hist_data__2[[#This Row],[item_code]],Product[],5,FALSE),VLOOKUP(hist_data__2[[#This Row],[item_code]],Product[],4,FALSE))</f>
        <v>#N/A</v>
      </c>
      <c r="H7465" s="6" t="e">
        <f>hist_data__2[[#This Row],[quantity]]*hist_data__2[[#This Row],[sale_price]]</f>
        <v>#N/A</v>
      </c>
    </row>
    <row r="7466" spans="1:8" x14ac:dyDescent="0.25">
      <c r="A7466">
        <v>7465</v>
      </c>
      <c r="B7466" s="1" t="s">
        <v>15</v>
      </c>
      <c r="C7466" s="1" t="s">
        <v>32</v>
      </c>
      <c r="D7466">
        <v>2020</v>
      </c>
      <c r="E7466">
        <v>28</v>
      </c>
      <c r="F7466">
        <v>7</v>
      </c>
      <c r="G7466" s="5" t="e">
        <f>IF(VLOOKUP(hist_data__2[[#This Row],[item_code]],hist_data__2[[#This Row],[item_code]:[sale_year]],3,FALSE)=2020,VLOOKUP(hist_data__2[[#This Row],[item_code]],Product[],5,FALSE),VLOOKUP(hist_data__2[[#This Row],[item_code]],Product[],4,FALSE))</f>
        <v>#N/A</v>
      </c>
      <c r="H7466" s="6" t="e">
        <f>hist_data__2[[#This Row],[quantity]]*hist_data__2[[#This Row],[sale_price]]</f>
        <v>#N/A</v>
      </c>
    </row>
    <row r="7467" spans="1:8" x14ac:dyDescent="0.25">
      <c r="A7467">
        <v>7466</v>
      </c>
      <c r="B7467" s="1" t="s">
        <v>15</v>
      </c>
      <c r="C7467" s="1" t="s">
        <v>32</v>
      </c>
      <c r="D7467">
        <v>2020</v>
      </c>
      <c r="E7467">
        <v>29</v>
      </c>
      <c r="F7467">
        <v>6</v>
      </c>
      <c r="G7467" s="5" t="e">
        <f>IF(VLOOKUP(hist_data__2[[#This Row],[item_code]],hist_data__2[[#This Row],[item_code]:[sale_year]],3,FALSE)=2020,VLOOKUP(hist_data__2[[#This Row],[item_code]],Product[],5,FALSE),VLOOKUP(hist_data__2[[#This Row],[item_code]],Product[],4,FALSE))</f>
        <v>#N/A</v>
      </c>
      <c r="H7467" s="6" t="e">
        <f>hist_data__2[[#This Row],[quantity]]*hist_data__2[[#This Row],[sale_price]]</f>
        <v>#N/A</v>
      </c>
    </row>
    <row r="7468" spans="1:8" x14ac:dyDescent="0.25">
      <c r="A7468">
        <v>7467</v>
      </c>
      <c r="B7468" s="1" t="s">
        <v>15</v>
      </c>
      <c r="C7468" s="1" t="s">
        <v>32</v>
      </c>
      <c r="D7468">
        <v>2020</v>
      </c>
      <c r="E7468">
        <v>30</v>
      </c>
      <c r="F7468">
        <v>7</v>
      </c>
      <c r="G7468" s="5" t="e">
        <f>IF(VLOOKUP(hist_data__2[[#This Row],[item_code]],hist_data__2[[#This Row],[item_code]:[sale_year]],3,FALSE)=2020,VLOOKUP(hist_data__2[[#This Row],[item_code]],Product[],5,FALSE),VLOOKUP(hist_data__2[[#This Row],[item_code]],Product[],4,FALSE))</f>
        <v>#N/A</v>
      </c>
      <c r="H7468" s="6" t="e">
        <f>hist_data__2[[#This Row],[quantity]]*hist_data__2[[#This Row],[sale_price]]</f>
        <v>#N/A</v>
      </c>
    </row>
    <row r="7469" spans="1:8" x14ac:dyDescent="0.25">
      <c r="A7469">
        <v>7468</v>
      </c>
      <c r="B7469" s="1" t="s">
        <v>15</v>
      </c>
      <c r="C7469" s="1" t="s">
        <v>32</v>
      </c>
      <c r="D7469">
        <v>2020</v>
      </c>
      <c r="E7469">
        <v>31</v>
      </c>
      <c r="F7469">
        <v>13</v>
      </c>
      <c r="G7469" s="5" t="e">
        <f>IF(VLOOKUP(hist_data__2[[#This Row],[item_code]],hist_data__2[[#This Row],[item_code]:[sale_year]],3,FALSE)=2020,VLOOKUP(hist_data__2[[#This Row],[item_code]],Product[],5,FALSE),VLOOKUP(hist_data__2[[#This Row],[item_code]],Product[],4,FALSE))</f>
        <v>#N/A</v>
      </c>
      <c r="H7469" s="6" t="e">
        <f>hist_data__2[[#This Row],[quantity]]*hist_data__2[[#This Row],[sale_price]]</f>
        <v>#N/A</v>
      </c>
    </row>
    <row r="7470" spans="1:8" x14ac:dyDescent="0.25">
      <c r="A7470">
        <v>7469</v>
      </c>
      <c r="B7470" s="1" t="s">
        <v>15</v>
      </c>
      <c r="C7470" s="1" t="s">
        <v>32</v>
      </c>
      <c r="D7470">
        <v>2020</v>
      </c>
      <c r="E7470">
        <v>32</v>
      </c>
      <c r="F7470">
        <v>9</v>
      </c>
      <c r="G7470" s="5" t="e">
        <f>IF(VLOOKUP(hist_data__2[[#This Row],[item_code]],hist_data__2[[#This Row],[item_code]:[sale_year]],3,FALSE)=2020,VLOOKUP(hist_data__2[[#This Row],[item_code]],Product[],5,FALSE),VLOOKUP(hist_data__2[[#This Row],[item_code]],Product[],4,FALSE))</f>
        <v>#N/A</v>
      </c>
      <c r="H7470" s="6" t="e">
        <f>hist_data__2[[#This Row],[quantity]]*hist_data__2[[#This Row],[sale_price]]</f>
        <v>#N/A</v>
      </c>
    </row>
    <row r="7471" spans="1:8" x14ac:dyDescent="0.25">
      <c r="A7471">
        <v>7470</v>
      </c>
      <c r="B7471" s="1" t="s">
        <v>15</v>
      </c>
      <c r="C7471" s="1" t="s">
        <v>32</v>
      </c>
      <c r="D7471">
        <v>2020</v>
      </c>
      <c r="E7471">
        <v>33</v>
      </c>
      <c r="F7471">
        <v>7</v>
      </c>
      <c r="G7471" s="5" t="e">
        <f>IF(VLOOKUP(hist_data__2[[#This Row],[item_code]],hist_data__2[[#This Row],[item_code]:[sale_year]],3,FALSE)=2020,VLOOKUP(hist_data__2[[#This Row],[item_code]],Product[],5,FALSE),VLOOKUP(hist_data__2[[#This Row],[item_code]],Product[],4,FALSE))</f>
        <v>#N/A</v>
      </c>
      <c r="H7471" s="6" t="e">
        <f>hist_data__2[[#This Row],[quantity]]*hist_data__2[[#This Row],[sale_price]]</f>
        <v>#N/A</v>
      </c>
    </row>
    <row r="7472" spans="1:8" x14ac:dyDescent="0.25">
      <c r="A7472">
        <v>7471</v>
      </c>
      <c r="B7472" s="1" t="s">
        <v>15</v>
      </c>
      <c r="C7472" s="1" t="s">
        <v>32</v>
      </c>
      <c r="D7472">
        <v>2020</v>
      </c>
      <c r="E7472">
        <v>34</v>
      </c>
      <c r="F7472">
        <v>8</v>
      </c>
      <c r="G7472" s="5" t="e">
        <f>IF(VLOOKUP(hist_data__2[[#This Row],[item_code]],hist_data__2[[#This Row],[item_code]:[sale_year]],3,FALSE)=2020,VLOOKUP(hist_data__2[[#This Row],[item_code]],Product[],5,FALSE),VLOOKUP(hist_data__2[[#This Row],[item_code]],Product[],4,FALSE))</f>
        <v>#N/A</v>
      </c>
      <c r="H7472" s="6" t="e">
        <f>hist_data__2[[#This Row],[quantity]]*hist_data__2[[#This Row],[sale_price]]</f>
        <v>#N/A</v>
      </c>
    </row>
    <row r="7473" spans="1:8" x14ac:dyDescent="0.25">
      <c r="A7473">
        <v>7472</v>
      </c>
      <c r="B7473" s="1" t="s">
        <v>15</v>
      </c>
      <c r="C7473" s="1" t="s">
        <v>32</v>
      </c>
      <c r="D7473">
        <v>2020</v>
      </c>
      <c r="E7473">
        <v>35</v>
      </c>
      <c r="F7473">
        <v>4</v>
      </c>
      <c r="G7473" s="5" t="e">
        <f>IF(VLOOKUP(hist_data__2[[#This Row],[item_code]],hist_data__2[[#This Row],[item_code]:[sale_year]],3,FALSE)=2020,VLOOKUP(hist_data__2[[#This Row],[item_code]],Product[],5,FALSE),VLOOKUP(hist_data__2[[#This Row],[item_code]],Product[],4,FALSE))</f>
        <v>#N/A</v>
      </c>
      <c r="H7473" s="6" t="e">
        <f>hist_data__2[[#This Row],[quantity]]*hist_data__2[[#This Row],[sale_price]]</f>
        <v>#N/A</v>
      </c>
    </row>
    <row r="7474" spans="1:8" x14ac:dyDescent="0.25">
      <c r="A7474">
        <v>7473</v>
      </c>
      <c r="B7474" s="1" t="s">
        <v>15</v>
      </c>
      <c r="C7474" s="1" t="s">
        <v>32</v>
      </c>
      <c r="D7474">
        <v>2020</v>
      </c>
      <c r="E7474">
        <v>36</v>
      </c>
      <c r="F7474">
        <v>6</v>
      </c>
      <c r="G7474" s="5" t="e">
        <f>IF(VLOOKUP(hist_data__2[[#This Row],[item_code]],hist_data__2[[#This Row],[item_code]:[sale_year]],3,FALSE)=2020,VLOOKUP(hist_data__2[[#This Row],[item_code]],Product[],5,FALSE),VLOOKUP(hist_data__2[[#This Row],[item_code]],Product[],4,FALSE))</f>
        <v>#N/A</v>
      </c>
      <c r="H7474" s="6" t="e">
        <f>hist_data__2[[#This Row],[quantity]]*hist_data__2[[#This Row],[sale_price]]</f>
        <v>#N/A</v>
      </c>
    </row>
    <row r="7475" spans="1:8" x14ac:dyDescent="0.25">
      <c r="A7475">
        <v>7474</v>
      </c>
      <c r="B7475" s="1" t="s">
        <v>15</v>
      </c>
      <c r="C7475" s="1" t="s">
        <v>32</v>
      </c>
      <c r="D7475">
        <v>2020</v>
      </c>
      <c r="E7475">
        <v>37</v>
      </c>
      <c r="F7475">
        <v>5</v>
      </c>
      <c r="G7475" s="5" t="e">
        <f>IF(VLOOKUP(hist_data__2[[#This Row],[item_code]],hist_data__2[[#This Row],[item_code]:[sale_year]],3,FALSE)=2020,VLOOKUP(hist_data__2[[#This Row],[item_code]],Product[],5,FALSE),VLOOKUP(hist_data__2[[#This Row],[item_code]],Product[],4,FALSE))</f>
        <v>#N/A</v>
      </c>
      <c r="H7475" s="6" t="e">
        <f>hist_data__2[[#This Row],[quantity]]*hist_data__2[[#This Row],[sale_price]]</f>
        <v>#N/A</v>
      </c>
    </row>
    <row r="7476" spans="1:8" x14ac:dyDescent="0.25">
      <c r="A7476">
        <v>7475</v>
      </c>
      <c r="B7476" s="1" t="s">
        <v>15</v>
      </c>
      <c r="C7476" s="1" t="s">
        <v>32</v>
      </c>
      <c r="D7476">
        <v>2020</v>
      </c>
      <c r="E7476">
        <v>38</v>
      </c>
      <c r="F7476">
        <v>6</v>
      </c>
      <c r="G7476" s="5" t="e">
        <f>IF(VLOOKUP(hist_data__2[[#This Row],[item_code]],hist_data__2[[#This Row],[item_code]:[sale_year]],3,FALSE)=2020,VLOOKUP(hist_data__2[[#This Row],[item_code]],Product[],5,FALSE),VLOOKUP(hist_data__2[[#This Row],[item_code]],Product[],4,FALSE))</f>
        <v>#N/A</v>
      </c>
      <c r="H7476" s="6" t="e">
        <f>hist_data__2[[#This Row],[quantity]]*hist_data__2[[#This Row],[sale_price]]</f>
        <v>#N/A</v>
      </c>
    </row>
    <row r="7477" spans="1:8" x14ac:dyDescent="0.25">
      <c r="A7477">
        <v>7476</v>
      </c>
      <c r="B7477" s="1" t="s">
        <v>15</v>
      </c>
      <c r="C7477" s="1" t="s">
        <v>32</v>
      </c>
      <c r="D7477">
        <v>2020</v>
      </c>
      <c r="E7477">
        <v>39</v>
      </c>
      <c r="F7477">
        <v>4</v>
      </c>
      <c r="G7477" s="5" t="e">
        <f>IF(VLOOKUP(hist_data__2[[#This Row],[item_code]],hist_data__2[[#This Row],[item_code]:[sale_year]],3,FALSE)=2020,VLOOKUP(hist_data__2[[#This Row],[item_code]],Product[],5,FALSE),VLOOKUP(hist_data__2[[#This Row],[item_code]],Product[],4,FALSE))</f>
        <v>#N/A</v>
      </c>
      <c r="H7477" s="6" t="e">
        <f>hist_data__2[[#This Row],[quantity]]*hist_data__2[[#This Row],[sale_price]]</f>
        <v>#N/A</v>
      </c>
    </row>
    <row r="7478" spans="1:8" x14ac:dyDescent="0.25">
      <c r="A7478">
        <v>7477</v>
      </c>
      <c r="B7478" s="1" t="s">
        <v>15</v>
      </c>
      <c r="C7478" s="1" t="s">
        <v>32</v>
      </c>
      <c r="D7478">
        <v>2020</v>
      </c>
      <c r="E7478">
        <v>40</v>
      </c>
      <c r="F7478">
        <v>4</v>
      </c>
      <c r="G7478" s="5" t="e">
        <f>IF(VLOOKUP(hist_data__2[[#This Row],[item_code]],hist_data__2[[#This Row],[item_code]:[sale_year]],3,FALSE)=2020,VLOOKUP(hist_data__2[[#This Row],[item_code]],Product[],5,FALSE),VLOOKUP(hist_data__2[[#This Row],[item_code]],Product[],4,FALSE))</f>
        <v>#N/A</v>
      </c>
      <c r="H7478" s="6" t="e">
        <f>hist_data__2[[#This Row],[quantity]]*hist_data__2[[#This Row],[sale_price]]</f>
        <v>#N/A</v>
      </c>
    </row>
    <row r="7479" spans="1:8" x14ac:dyDescent="0.25">
      <c r="A7479">
        <v>7478</v>
      </c>
      <c r="B7479" s="1" t="s">
        <v>15</v>
      </c>
      <c r="C7479" s="1" t="s">
        <v>32</v>
      </c>
      <c r="D7479">
        <v>2020</v>
      </c>
      <c r="E7479">
        <v>41</v>
      </c>
      <c r="F7479">
        <v>5</v>
      </c>
      <c r="G7479" s="5" t="e">
        <f>IF(VLOOKUP(hist_data__2[[#This Row],[item_code]],hist_data__2[[#This Row],[item_code]:[sale_year]],3,FALSE)=2020,VLOOKUP(hist_data__2[[#This Row],[item_code]],Product[],5,FALSE),VLOOKUP(hist_data__2[[#This Row],[item_code]],Product[],4,FALSE))</f>
        <v>#N/A</v>
      </c>
      <c r="H7479" s="6" t="e">
        <f>hist_data__2[[#This Row],[quantity]]*hist_data__2[[#This Row],[sale_price]]</f>
        <v>#N/A</v>
      </c>
    </row>
    <row r="7480" spans="1:8" x14ac:dyDescent="0.25">
      <c r="A7480">
        <v>7479</v>
      </c>
      <c r="B7480" s="1" t="s">
        <v>15</v>
      </c>
      <c r="C7480" s="1" t="s">
        <v>32</v>
      </c>
      <c r="D7480">
        <v>2020</v>
      </c>
      <c r="E7480">
        <v>42</v>
      </c>
      <c r="F7480">
        <v>6</v>
      </c>
      <c r="G7480" s="5" t="e">
        <f>IF(VLOOKUP(hist_data__2[[#This Row],[item_code]],hist_data__2[[#This Row],[item_code]:[sale_year]],3,FALSE)=2020,VLOOKUP(hist_data__2[[#This Row],[item_code]],Product[],5,FALSE),VLOOKUP(hist_data__2[[#This Row],[item_code]],Product[],4,FALSE))</f>
        <v>#N/A</v>
      </c>
      <c r="H7480" s="6" t="e">
        <f>hist_data__2[[#This Row],[quantity]]*hist_data__2[[#This Row],[sale_price]]</f>
        <v>#N/A</v>
      </c>
    </row>
    <row r="7481" spans="1:8" x14ac:dyDescent="0.25">
      <c r="A7481">
        <v>7480</v>
      </c>
      <c r="B7481" s="1" t="s">
        <v>15</v>
      </c>
      <c r="C7481" s="1" t="s">
        <v>32</v>
      </c>
      <c r="D7481">
        <v>2020</v>
      </c>
      <c r="E7481">
        <v>43</v>
      </c>
      <c r="F7481">
        <v>6</v>
      </c>
      <c r="G7481" s="5" t="e">
        <f>IF(VLOOKUP(hist_data__2[[#This Row],[item_code]],hist_data__2[[#This Row],[item_code]:[sale_year]],3,FALSE)=2020,VLOOKUP(hist_data__2[[#This Row],[item_code]],Product[],5,FALSE),VLOOKUP(hist_data__2[[#This Row],[item_code]],Product[],4,FALSE))</f>
        <v>#N/A</v>
      </c>
      <c r="H7481" s="6" t="e">
        <f>hist_data__2[[#This Row],[quantity]]*hist_data__2[[#This Row],[sale_price]]</f>
        <v>#N/A</v>
      </c>
    </row>
    <row r="7482" spans="1:8" x14ac:dyDescent="0.25">
      <c r="A7482">
        <v>7481</v>
      </c>
      <c r="B7482" s="1" t="s">
        <v>15</v>
      </c>
      <c r="C7482" s="1" t="s">
        <v>32</v>
      </c>
      <c r="D7482">
        <v>2020</v>
      </c>
      <c r="E7482">
        <v>44</v>
      </c>
      <c r="F7482">
        <v>5</v>
      </c>
      <c r="G7482" s="5" t="e">
        <f>IF(VLOOKUP(hist_data__2[[#This Row],[item_code]],hist_data__2[[#This Row],[item_code]:[sale_year]],3,FALSE)=2020,VLOOKUP(hist_data__2[[#This Row],[item_code]],Product[],5,FALSE),VLOOKUP(hist_data__2[[#This Row],[item_code]],Product[],4,FALSE))</f>
        <v>#N/A</v>
      </c>
      <c r="H7482" s="6" t="e">
        <f>hist_data__2[[#This Row],[quantity]]*hist_data__2[[#This Row],[sale_price]]</f>
        <v>#N/A</v>
      </c>
    </row>
    <row r="7483" spans="1:8" x14ac:dyDescent="0.25">
      <c r="A7483">
        <v>7482</v>
      </c>
      <c r="B7483" s="1" t="s">
        <v>15</v>
      </c>
      <c r="C7483" s="1" t="s">
        <v>32</v>
      </c>
      <c r="D7483">
        <v>2020</v>
      </c>
      <c r="E7483">
        <v>45</v>
      </c>
      <c r="F7483">
        <v>6</v>
      </c>
      <c r="G7483" s="5" t="e">
        <f>IF(VLOOKUP(hist_data__2[[#This Row],[item_code]],hist_data__2[[#This Row],[item_code]:[sale_year]],3,FALSE)=2020,VLOOKUP(hist_data__2[[#This Row],[item_code]],Product[],5,FALSE),VLOOKUP(hist_data__2[[#This Row],[item_code]],Product[],4,FALSE))</f>
        <v>#N/A</v>
      </c>
      <c r="H7483" s="6" t="e">
        <f>hist_data__2[[#This Row],[quantity]]*hist_data__2[[#This Row],[sale_price]]</f>
        <v>#N/A</v>
      </c>
    </row>
    <row r="7484" spans="1:8" x14ac:dyDescent="0.25">
      <c r="A7484">
        <v>7483</v>
      </c>
      <c r="B7484" s="1" t="s">
        <v>15</v>
      </c>
      <c r="C7484" s="1" t="s">
        <v>32</v>
      </c>
      <c r="D7484">
        <v>2020</v>
      </c>
      <c r="E7484">
        <v>46</v>
      </c>
      <c r="F7484">
        <v>6</v>
      </c>
      <c r="G7484" s="5" t="e">
        <f>IF(VLOOKUP(hist_data__2[[#This Row],[item_code]],hist_data__2[[#This Row],[item_code]:[sale_year]],3,FALSE)=2020,VLOOKUP(hist_data__2[[#This Row],[item_code]],Product[],5,FALSE),VLOOKUP(hist_data__2[[#This Row],[item_code]],Product[],4,FALSE))</f>
        <v>#N/A</v>
      </c>
      <c r="H7484" s="6" t="e">
        <f>hist_data__2[[#This Row],[quantity]]*hist_data__2[[#This Row],[sale_price]]</f>
        <v>#N/A</v>
      </c>
    </row>
    <row r="7485" spans="1:8" x14ac:dyDescent="0.25">
      <c r="A7485">
        <v>7484</v>
      </c>
      <c r="B7485" s="1" t="s">
        <v>15</v>
      </c>
      <c r="C7485" s="1" t="s">
        <v>32</v>
      </c>
      <c r="D7485">
        <v>2020</v>
      </c>
      <c r="E7485">
        <v>47</v>
      </c>
      <c r="F7485">
        <v>4</v>
      </c>
      <c r="G7485" s="5" t="e">
        <f>IF(VLOOKUP(hist_data__2[[#This Row],[item_code]],hist_data__2[[#This Row],[item_code]:[sale_year]],3,FALSE)=2020,VLOOKUP(hist_data__2[[#This Row],[item_code]],Product[],5,FALSE),VLOOKUP(hist_data__2[[#This Row],[item_code]],Product[],4,FALSE))</f>
        <v>#N/A</v>
      </c>
      <c r="H7485" s="6" t="e">
        <f>hist_data__2[[#This Row],[quantity]]*hist_data__2[[#This Row],[sale_price]]</f>
        <v>#N/A</v>
      </c>
    </row>
    <row r="7486" spans="1:8" x14ac:dyDescent="0.25">
      <c r="A7486">
        <v>7485</v>
      </c>
      <c r="B7486" s="1" t="s">
        <v>15</v>
      </c>
      <c r="C7486" s="1" t="s">
        <v>32</v>
      </c>
      <c r="D7486">
        <v>2020</v>
      </c>
      <c r="E7486">
        <v>48</v>
      </c>
      <c r="F7486">
        <v>4</v>
      </c>
      <c r="G7486" s="5" t="e">
        <f>IF(VLOOKUP(hist_data__2[[#This Row],[item_code]],hist_data__2[[#This Row],[item_code]:[sale_year]],3,FALSE)=2020,VLOOKUP(hist_data__2[[#This Row],[item_code]],Product[],5,FALSE),VLOOKUP(hist_data__2[[#This Row],[item_code]],Product[],4,FALSE))</f>
        <v>#N/A</v>
      </c>
      <c r="H7486" s="6" t="e">
        <f>hist_data__2[[#This Row],[quantity]]*hist_data__2[[#This Row],[sale_price]]</f>
        <v>#N/A</v>
      </c>
    </row>
    <row r="7487" spans="1:8" x14ac:dyDescent="0.25">
      <c r="A7487">
        <v>7486</v>
      </c>
      <c r="B7487" s="1" t="s">
        <v>15</v>
      </c>
      <c r="C7487" s="1" t="s">
        <v>32</v>
      </c>
      <c r="D7487">
        <v>2020</v>
      </c>
      <c r="E7487">
        <v>49</v>
      </c>
      <c r="F7487">
        <v>7</v>
      </c>
      <c r="G7487" s="5" t="e">
        <f>IF(VLOOKUP(hist_data__2[[#This Row],[item_code]],hist_data__2[[#This Row],[item_code]:[sale_year]],3,FALSE)=2020,VLOOKUP(hist_data__2[[#This Row],[item_code]],Product[],5,FALSE),VLOOKUP(hist_data__2[[#This Row],[item_code]],Product[],4,FALSE))</f>
        <v>#N/A</v>
      </c>
      <c r="H7487" s="6" t="e">
        <f>hist_data__2[[#This Row],[quantity]]*hist_data__2[[#This Row],[sale_price]]</f>
        <v>#N/A</v>
      </c>
    </row>
    <row r="7488" spans="1:8" x14ac:dyDescent="0.25">
      <c r="A7488">
        <v>7487</v>
      </c>
      <c r="B7488" s="1" t="s">
        <v>15</v>
      </c>
      <c r="C7488" s="1" t="s">
        <v>32</v>
      </c>
      <c r="D7488">
        <v>2020</v>
      </c>
      <c r="E7488">
        <v>50</v>
      </c>
      <c r="F7488">
        <v>3</v>
      </c>
      <c r="G7488" s="5" t="e">
        <f>IF(VLOOKUP(hist_data__2[[#This Row],[item_code]],hist_data__2[[#This Row],[item_code]:[sale_year]],3,FALSE)=2020,VLOOKUP(hist_data__2[[#This Row],[item_code]],Product[],5,FALSE),VLOOKUP(hist_data__2[[#This Row],[item_code]],Product[],4,FALSE))</f>
        <v>#N/A</v>
      </c>
      <c r="H7488" s="6" t="e">
        <f>hist_data__2[[#This Row],[quantity]]*hist_data__2[[#This Row],[sale_price]]</f>
        <v>#N/A</v>
      </c>
    </row>
    <row r="7489" spans="1:8" x14ac:dyDescent="0.25">
      <c r="A7489">
        <v>7488</v>
      </c>
      <c r="B7489" s="1" t="s">
        <v>15</v>
      </c>
      <c r="C7489" s="1" t="s">
        <v>32</v>
      </c>
      <c r="D7489">
        <v>2020</v>
      </c>
      <c r="E7489">
        <v>51</v>
      </c>
      <c r="F7489">
        <v>4</v>
      </c>
      <c r="G7489" s="5" t="e">
        <f>IF(VLOOKUP(hist_data__2[[#This Row],[item_code]],hist_data__2[[#This Row],[item_code]:[sale_year]],3,FALSE)=2020,VLOOKUP(hist_data__2[[#This Row],[item_code]],Product[],5,FALSE),VLOOKUP(hist_data__2[[#This Row],[item_code]],Product[],4,FALSE))</f>
        <v>#N/A</v>
      </c>
      <c r="H7489" s="6" t="e">
        <f>hist_data__2[[#This Row],[quantity]]*hist_data__2[[#This Row],[sale_price]]</f>
        <v>#N/A</v>
      </c>
    </row>
    <row r="7490" spans="1:8" x14ac:dyDescent="0.25">
      <c r="A7490">
        <v>7489</v>
      </c>
      <c r="B7490" s="1" t="s">
        <v>15</v>
      </c>
      <c r="C7490" s="1" t="s">
        <v>35</v>
      </c>
      <c r="D7490">
        <v>2019</v>
      </c>
      <c r="E7490">
        <v>0</v>
      </c>
      <c r="F7490">
        <v>2</v>
      </c>
      <c r="G7490" s="5" t="e">
        <f>IF(VLOOKUP(hist_data__2[[#This Row],[item_code]],hist_data__2[[#This Row],[item_code]:[sale_year]],3,FALSE)=2020,VLOOKUP(hist_data__2[[#This Row],[item_code]],Product[],5,FALSE),VLOOKUP(hist_data__2[[#This Row],[item_code]],Product[],4,FALSE))</f>
        <v>#N/A</v>
      </c>
      <c r="H7490" s="6" t="e">
        <f>hist_data__2[[#This Row],[quantity]]*hist_data__2[[#This Row],[sale_price]]</f>
        <v>#N/A</v>
      </c>
    </row>
    <row r="7491" spans="1:8" x14ac:dyDescent="0.25">
      <c r="A7491">
        <v>7490</v>
      </c>
      <c r="B7491" s="1" t="s">
        <v>15</v>
      </c>
      <c r="C7491" s="1" t="s">
        <v>35</v>
      </c>
      <c r="D7491">
        <v>2019</v>
      </c>
      <c r="E7491">
        <v>1</v>
      </c>
      <c r="F7491">
        <v>2</v>
      </c>
      <c r="G7491" s="5" t="e">
        <f>IF(VLOOKUP(hist_data__2[[#This Row],[item_code]],hist_data__2[[#This Row],[item_code]:[sale_year]],3,FALSE)=2020,VLOOKUP(hist_data__2[[#This Row],[item_code]],Product[],5,FALSE),VLOOKUP(hist_data__2[[#This Row],[item_code]],Product[],4,FALSE))</f>
        <v>#N/A</v>
      </c>
      <c r="H7491" s="6" t="e">
        <f>hist_data__2[[#This Row],[quantity]]*hist_data__2[[#This Row],[sale_price]]</f>
        <v>#N/A</v>
      </c>
    </row>
    <row r="7492" spans="1:8" x14ac:dyDescent="0.25">
      <c r="A7492">
        <v>7491</v>
      </c>
      <c r="B7492" s="1" t="s">
        <v>15</v>
      </c>
      <c r="C7492" s="1" t="s">
        <v>35</v>
      </c>
      <c r="D7492">
        <v>2019</v>
      </c>
      <c r="E7492">
        <v>2</v>
      </c>
      <c r="F7492">
        <v>2</v>
      </c>
      <c r="G7492" s="5" t="e">
        <f>IF(VLOOKUP(hist_data__2[[#This Row],[item_code]],hist_data__2[[#This Row],[item_code]:[sale_year]],3,FALSE)=2020,VLOOKUP(hist_data__2[[#This Row],[item_code]],Product[],5,FALSE),VLOOKUP(hist_data__2[[#This Row],[item_code]],Product[],4,FALSE))</f>
        <v>#N/A</v>
      </c>
      <c r="H7492" s="6" t="e">
        <f>hist_data__2[[#This Row],[quantity]]*hist_data__2[[#This Row],[sale_price]]</f>
        <v>#N/A</v>
      </c>
    </row>
    <row r="7493" spans="1:8" x14ac:dyDescent="0.25">
      <c r="A7493">
        <v>7492</v>
      </c>
      <c r="B7493" s="1" t="s">
        <v>15</v>
      </c>
      <c r="C7493" s="1" t="s">
        <v>35</v>
      </c>
      <c r="D7493">
        <v>2019</v>
      </c>
      <c r="E7493">
        <v>3</v>
      </c>
      <c r="F7493">
        <v>3</v>
      </c>
      <c r="G7493" s="5" t="e">
        <f>IF(VLOOKUP(hist_data__2[[#This Row],[item_code]],hist_data__2[[#This Row],[item_code]:[sale_year]],3,FALSE)=2020,VLOOKUP(hist_data__2[[#This Row],[item_code]],Product[],5,FALSE),VLOOKUP(hist_data__2[[#This Row],[item_code]],Product[],4,FALSE))</f>
        <v>#N/A</v>
      </c>
      <c r="H7493" s="6" t="e">
        <f>hist_data__2[[#This Row],[quantity]]*hist_data__2[[#This Row],[sale_price]]</f>
        <v>#N/A</v>
      </c>
    </row>
    <row r="7494" spans="1:8" x14ac:dyDescent="0.25">
      <c r="A7494">
        <v>7493</v>
      </c>
      <c r="B7494" s="1" t="s">
        <v>15</v>
      </c>
      <c r="C7494" s="1" t="s">
        <v>35</v>
      </c>
      <c r="D7494">
        <v>2019</v>
      </c>
      <c r="E7494">
        <v>4</v>
      </c>
      <c r="F7494">
        <v>2</v>
      </c>
      <c r="G7494" s="5" t="e">
        <f>IF(VLOOKUP(hist_data__2[[#This Row],[item_code]],hist_data__2[[#This Row],[item_code]:[sale_year]],3,FALSE)=2020,VLOOKUP(hist_data__2[[#This Row],[item_code]],Product[],5,FALSE),VLOOKUP(hist_data__2[[#This Row],[item_code]],Product[],4,FALSE))</f>
        <v>#N/A</v>
      </c>
      <c r="H7494" s="6" t="e">
        <f>hist_data__2[[#This Row],[quantity]]*hist_data__2[[#This Row],[sale_price]]</f>
        <v>#N/A</v>
      </c>
    </row>
    <row r="7495" spans="1:8" x14ac:dyDescent="0.25">
      <c r="A7495">
        <v>7494</v>
      </c>
      <c r="B7495" s="1" t="s">
        <v>15</v>
      </c>
      <c r="C7495" s="1" t="s">
        <v>35</v>
      </c>
      <c r="D7495">
        <v>2019</v>
      </c>
      <c r="E7495">
        <v>5</v>
      </c>
      <c r="F7495">
        <v>3</v>
      </c>
      <c r="G7495" s="5" t="e">
        <f>IF(VLOOKUP(hist_data__2[[#This Row],[item_code]],hist_data__2[[#This Row],[item_code]:[sale_year]],3,FALSE)=2020,VLOOKUP(hist_data__2[[#This Row],[item_code]],Product[],5,FALSE),VLOOKUP(hist_data__2[[#This Row],[item_code]],Product[],4,FALSE))</f>
        <v>#N/A</v>
      </c>
      <c r="H7495" s="6" t="e">
        <f>hist_data__2[[#This Row],[quantity]]*hist_data__2[[#This Row],[sale_price]]</f>
        <v>#N/A</v>
      </c>
    </row>
    <row r="7496" spans="1:8" x14ac:dyDescent="0.25">
      <c r="A7496">
        <v>7495</v>
      </c>
      <c r="B7496" s="1" t="s">
        <v>15</v>
      </c>
      <c r="C7496" s="1" t="s">
        <v>35</v>
      </c>
      <c r="D7496">
        <v>2019</v>
      </c>
      <c r="E7496">
        <v>6</v>
      </c>
      <c r="F7496">
        <v>1</v>
      </c>
      <c r="G7496" s="5" t="e">
        <f>IF(VLOOKUP(hist_data__2[[#This Row],[item_code]],hist_data__2[[#This Row],[item_code]:[sale_year]],3,FALSE)=2020,VLOOKUP(hist_data__2[[#This Row],[item_code]],Product[],5,FALSE),VLOOKUP(hist_data__2[[#This Row],[item_code]],Product[],4,FALSE))</f>
        <v>#N/A</v>
      </c>
      <c r="H7496" s="6" t="e">
        <f>hist_data__2[[#This Row],[quantity]]*hist_data__2[[#This Row],[sale_price]]</f>
        <v>#N/A</v>
      </c>
    </row>
    <row r="7497" spans="1:8" x14ac:dyDescent="0.25">
      <c r="A7497">
        <v>7496</v>
      </c>
      <c r="B7497" s="1" t="s">
        <v>15</v>
      </c>
      <c r="C7497" s="1" t="s">
        <v>35</v>
      </c>
      <c r="D7497">
        <v>2019</v>
      </c>
      <c r="E7497">
        <v>7</v>
      </c>
      <c r="F7497">
        <v>2</v>
      </c>
      <c r="G7497" s="5" t="e">
        <f>IF(VLOOKUP(hist_data__2[[#This Row],[item_code]],hist_data__2[[#This Row],[item_code]:[sale_year]],3,FALSE)=2020,VLOOKUP(hist_data__2[[#This Row],[item_code]],Product[],5,FALSE),VLOOKUP(hist_data__2[[#This Row],[item_code]],Product[],4,FALSE))</f>
        <v>#N/A</v>
      </c>
      <c r="H7497" s="6" t="e">
        <f>hist_data__2[[#This Row],[quantity]]*hist_data__2[[#This Row],[sale_price]]</f>
        <v>#N/A</v>
      </c>
    </row>
    <row r="7498" spans="1:8" x14ac:dyDescent="0.25">
      <c r="A7498">
        <v>7497</v>
      </c>
      <c r="B7498" s="1" t="s">
        <v>15</v>
      </c>
      <c r="C7498" s="1" t="s">
        <v>35</v>
      </c>
      <c r="D7498">
        <v>2019</v>
      </c>
      <c r="E7498">
        <v>8</v>
      </c>
      <c r="F7498">
        <v>1</v>
      </c>
      <c r="G7498" s="5" t="e">
        <f>IF(VLOOKUP(hist_data__2[[#This Row],[item_code]],hist_data__2[[#This Row],[item_code]:[sale_year]],3,FALSE)=2020,VLOOKUP(hist_data__2[[#This Row],[item_code]],Product[],5,FALSE),VLOOKUP(hist_data__2[[#This Row],[item_code]],Product[],4,FALSE))</f>
        <v>#N/A</v>
      </c>
      <c r="H7498" s="6" t="e">
        <f>hist_data__2[[#This Row],[quantity]]*hist_data__2[[#This Row],[sale_price]]</f>
        <v>#N/A</v>
      </c>
    </row>
    <row r="7499" spans="1:8" x14ac:dyDescent="0.25">
      <c r="A7499">
        <v>7498</v>
      </c>
      <c r="B7499" s="1" t="s">
        <v>15</v>
      </c>
      <c r="C7499" s="1" t="s">
        <v>35</v>
      </c>
      <c r="D7499">
        <v>2019</v>
      </c>
      <c r="E7499">
        <v>9</v>
      </c>
      <c r="F7499">
        <v>1</v>
      </c>
      <c r="G7499" s="5" t="e">
        <f>IF(VLOOKUP(hist_data__2[[#This Row],[item_code]],hist_data__2[[#This Row],[item_code]:[sale_year]],3,FALSE)=2020,VLOOKUP(hist_data__2[[#This Row],[item_code]],Product[],5,FALSE),VLOOKUP(hist_data__2[[#This Row],[item_code]],Product[],4,FALSE))</f>
        <v>#N/A</v>
      </c>
      <c r="H7499" s="6" t="e">
        <f>hist_data__2[[#This Row],[quantity]]*hist_data__2[[#This Row],[sale_price]]</f>
        <v>#N/A</v>
      </c>
    </row>
    <row r="7500" spans="1:8" x14ac:dyDescent="0.25">
      <c r="A7500">
        <v>7499</v>
      </c>
      <c r="B7500" s="1" t="s">
        <v>15</v>
      </c>
      <c r="C7500" s="1" t="s">
        <v>35</v>
      </c>
      <c r="D7500">
        <v>2019</v>
      </c>
      <c r="E7500">
        <v>10</v>
      </c>
      <c r="F7500">
        <v>2</v>
      </c>
      <c r="G7500" s="5" t="e">
        <f>IF(VLOOKUP(hist_data__2[[#This Row],[item_code]],hist_data__2[[#This Row],[item_code]:[sale_year]],3,FALSE)=2020,VLOOKUP(hist_data__2[[#This Row],[item_code]],Product[],5,FALSE),VLOOKUP(hist_data__2[[#This Row],[item_code]],Product[],4,FALSE))</f>
        <v>#N/A</v>
      </c>
      <c r="H7500" s="6" t="e">
        <f>hist_data__2[[#This Row],[quantity]]*hist_data__2[[#This Row],[sale_price]]</f>
        <v>#N/A</v>
      </c>
    </row>
    <row r="7501" spans="1:8" x14ac:dyDescent="0.25">
      <c r="A7501">
        <v>7500</v>
      </c>
      <c r="B7501" s="1" t="s">
        <v>15</v>
      </c>
      <c r="C7501" s="1" t="s">
        <v>35</v>
      </c>
      <c r="D7501">
        <v>2019</v>
      </c>
      <c r="E7501">
        <v>11</v>
      </c>
      <c r="F7501">
        <v>2</v>
      </c>
      <c r="G7501" s="5" t="e">
        <f>IF(VLOOKUP(hist_data__2[[#This Row],[item_code]],hist_data__2[[#This Row],[item_code]:[sale_year]],3,FALSE)=2020,VLOOKUP(hist_data__2[[#This Row],[item_code]],Product[],5,FALSE),VLOOKUP(hist_data__2[[#This Row],[item_code]],Product[],4,FALSE))</f>
        <v>#N/A</v>
      </c>
      <c r="H7501" s="6" t="e">
        <f>hist_data__2[[#This Row],[quantity]]*hist_data__2[[#This Row],[sale_price]]</f>
        <v>#N/A</v>
      </c>
    </row>
    <row r="7502" spans="1:8" x14ac:dyDescent="0.25">
      <c r="A7502">
        <v>7501</v>
      </c>
      <c r="B7502" s="1" t="s">
        <v>15</v>
      </c>
      <c r="C7502" s="1" t="s">
        <v>35</v>
      </c>
      <c r="D7502">
        <v>2019</v>
      </c>
      <c r="E7502">
        <v>12</v>
      </c>
      <c r="F7502">
        <v>4</v>
      </c>
      <c r="G7502" s="5" t="e">
        <f>IF(VLOOKUP(hist_data__2[[#This Row],[item_code]],hist_data__2[[#This Row],[item_code]:[sale_year]],3,FALSE)=2020,VLOOKUP(hist_data__2[[#This Row],[item_code]],Product[],5,FALSE),VLOOKUP(hist_data__2[[#This Row],[item_code]],Product[],4,FALSE))</f>
        <v>#N/A</v>
      </c>
      <c r="H7502" s="6" t="e">
        <f>hist_data__2[[#This Row],[quantity]]*hist_data__2[[#This Row],[sale_price]]</f>
        <v>#N/A</v>
      </c>
    </row>
    <row r="7503" spans="1:8" x14ac:dyDescent="0.25">
      <c r="A7503">
        <v>7502</v>
      </c>
      <c r="B7503" s="1" t="s">
        <v>15</v>
      </c>
      <c r="C7503" s="1" t="s">
        <v>35</v>
      </c>
      <c r="D7503">
        <v>2019</v>
      </c>
      <c r="E7503">
        <v>13</v>
      </c>
      <c r="F7503">
        <v>2</v>
      </c>
      <c r="G7503" s="5" t="e">
        <f>IF(VLOOKUP(hist_data__2[[#This Row],[item_code]],hist_data__2[[#This Row],[item_code]:[sale_year]],3,FALSE)=2020,VLOOKUP(hist_data__2[[#This Row],[item_code]],Product[],5,FALSE),VLOOKUP(hist_data__2[[#This Row],[item_code]],Product[],4,FALSE))</f>
        <v>#N/A</v>
      </c>
      <c r="H7503" s="6" t="e">
        <f>hist_data__2[[#This Row],[quantity]]*hist_data__2[[#This Row],[sale_price]]</f>
        <v>#N/A</v>
      </c>
    </row>
    <row r="7504" spans="1:8" x14ac:dyDescent="0.25">
      <c r="A7504">
        <v>7503</v>
      </c>
      <c r="B7504" s="1" t="s">
        <v>15</v>
      </c>
      <c r="C7504" s="1" t="s">
        <v>35</v>
      </c>
      <c r="D7504">
        <v>2019</v>
      </c>
      <c r="E7504">
        <v>14</v>
      </c>
      <c r="F7504">
        <v>2</v>
      </c>
      <c r="G7504" s="5" t="e">
        <f>IF(VLOOKUP(hist_data__2[[#This Row],[item_code]],hist_data__2[[#This Row],[item_code]:[sale_year]],3,FALSE)=2020,VLOOKUP(hist_data__2[[#This Row],[item_code]],Product[],5,FALSE),VLOOKUP(hist_data__2[[#This Row],[item_code]],Product[],4,FALSE))</f>
        <v>#N/A</v>
      </c>
      <c r="H7504" s="6" t="e">
        <f>hist_data__2[[#This Row],[quantity]]*hist_data__2[[#This Row],[sale_price]]</f>
        <v>#N/A</v>
      </c>
    </row>
    <row r="7505" spans="1:8" x14ac:dyDescent="0.25">
      <c r="A7505">
        <v>7504</v>
      </c>
      <c r="B7505" s="1" t="s">
        <v>15</v>
      </c>
      <c r="C7505" s="1" t="s">
        <v>35</v>
      </c>
      <c r="D7505">
        <v>2019</v>
      </c>
      <c r="E7505">
        <v>15</v>
      </c>
      <c r="F7505">
        <v>1</v>
      </c>
      <c r="G7505" s="5" t="e">
        <f>IF(VLOOKUP(hist_data__2[[#This Row],[item_code]],hist_data__2[[#This Row],[item_code]:[sale_year]],3,FALSE)=2020,VLOOKUP(hist_data__2[[#This Row],[item_code]],Product[],5,FALSE),VLOOKUP(hist_data__2[[#This Row],[item_code]],Product[],4,FALSE))</f>
        <v>#N/A</v>
      </c>
      <c r="H7505" s="6" t="e">
        <f>hist_data__2[[#This Row],[quantity]]*hist_data__2[[#This Row],[sale_price]]</f>
        <v>#N/A</v>
      </c>
    </row>
    <row r="7506" spans="1:8" x14ac:dyDescent="0.25">
      <c r="A7506">
        <v>7505</v>
      </c>
      <c r="B7506" s="1" t="s">
        <v>15</v>
      </c>
      <c r="C7506" s="1" t="s">
        <v>35</v>
      </c>
      <c r="D7506">
        <v>2019</v>
      </c>
      <c r="E7506">
        <v>16</v>
      </c>
      <c r="F7506">
        <v>1</v>
      </c>
      <c r="G7506" s="5" t="e">
        <f>IF(VLOOKUP(hist_data__2[[#This Row],[item_code]],hist_data__2[[#This Row],[item_code]:[sale_year]],3,FALSE)=2020,VLOOKUP(hist_data__2[[#This Row],[item_code]],Product[],5,FALSE),VLOOKUP(hist_data__2[[#This Row],[item_code]],Product[],4,FALSE))</f>
        <v>#N/A</v>
      </c>
      <c r="H7506" s="6" t="e">
        <f>hist_data__2[[#This Row],[quantity]]*hist_data__2[[#This Row],[sale_price]]</f>
        <v>#N/A</v>
      </c>
    </row>
    <row r="7507" spans="1:8" x14ac:dyDescent="0.25">
      <c r="A7507">
        <v>7506</v>
      </c>
      <c r="B7507" s="1" t="s">
        <v>15</v>
      </c>
      <c r="C7507" s="1" t="s">
        <v>35</v>
      </c>
      <c r="D7507">
        <v>2019</v>
      </c>
      <c r="E7507">
        <v>17</v>
      </c>
      <c r="F7507">
        <v>1</v>
      </c>
      <c r="G7507" s="5" t="e">
        <f>IF(VLOOKUP(hist_data__2[[#This Row],[item_code]],hist_data__2[[#This Row],[item_code]:[sale_year]],3,FALSE)=2020,VLOOKUP(hist_data__2[[#This Row],[item_code]],Product[],5,FALSE),VLOOKUP(hist_data__2[[#This Row],[item_code]],Product[],4,FALSE))</f>
        <v>#N/A</v>
      </c>
      <c r="H7507" s="6" t="e">
        <f>hist_data__2[[#This Row],[quantity]]*hist_data__2[[#This Row],[sale_price]]</f>
        <v>#N/A</v>
      </c>
    </row>
    <row r="7508" spans="1:8" x14ac:dyDescent="0.25">
      <c r="A7508">
        <v>7507</v>
      </c>
      <c r="B7508" s="1" t="s">
        <v>15</v>
      </c>
      <c r="C7508" s="1" t="s">
        <v>35</v>
      </c>
      <c r="D7508">
        <v>2019</v>
      </c>
      <c r="E7508">
        <v>18</v>
      </c>
      <c r="F7508">
        <v>1</v>
      </c>
      <c r="G7508" s="5" t="e">
        <f>IF(VLOOKUP(hist_data__2[[#This Row],[item_code]],hist_data__2[[#This Row],[item_code]:[sale_year]],3,FALSE)=2020,VLOOKUP(hist_data__2[[#This Row],[item_code]],Product[],5,FALSE),VLOOKUP(hist_data__2[[#This Row],[item_code]],Product[],4,FALSE))</f>
        <v>#N/A</v>
      </c>
      <c r="H7508" s="6" t="e">
        <f>hist_data__2[[#This Row],[quantity]]*hist_data__2[[#This Row],[sale_price]]</f>
        <v>#N/A</v>
      </c>
    </row>
    <row r="7509" spans="1:8" x14ac:dyDescent="0.25">
      <c r="A7509">
        <v>7508</v>
      </c>
      <c r="B7509" s="1" t="s">
        <v>15</v>
      </c>
      <c r="C7509" s="1" t="s">
        <v>35</v>
      </c>
      <c r="D7509">
        <v>2019</v>
      </c>
      <c r="E7509">
        <v>19</v>
      </c>
      <c r="F7509">
        <v>1</v>
      </c>
      <c r="G7509" s="5" t="e">
        <f>IF(VLOOKUP(hist_data__2[[#This Row],[item_code]],hist_data__2[[#This Row],[item_code]:[sale_year]],3,FALSE)=2020,VLOOKUP(hist_data__2[[#This Row],[item_code]],Product[],5,FALSE),VLOOKUP(hist_data__2[[#This Row],[item_code]],Product[],4,FALSE))</f>
        <v>#N/A</v>
      </c>
      <c r="H7509" s="6" t="e">
        <f>hist_data__2[[#This Row],[quantity]]*hist_data__2[[#This Row],[sale_price]]</f>
        <v>#N/A</v>
      </c>
    </row>
    <row r="7510" spans="1:8" x14ac:dyDescent="0.25">
      <c r="A7510">
        <v>7509</v>
      </c>
      <c r="B7510" s="1" t="s">
        <v>15</v>
      </c>
      <c r="C7510" s="1" t="s">
        <v>35</v>
      </c>
      <c r="D7510">
        <v>2019</v>
      </c>
      <c r="E7510">
        <v>20</v>
      </c>
      <c r="F7510">
        <v>1</v>
      </c>
      <c r="G7510" s="5" t="e">
        <f>IF(VLOOKUP(hist_data__2[[#This Row],[item_code]],hist_data__2[[#This Row],[item_code]:[sale_year]],3,FALSE)=2020,VLOOKUP(hist_data__2[[#This Row],[item_code]],Product[],5,FALSE),VLOOKUP(hist_data__2[[#This Row],[item_code]],Product[],4,FALSE))</f>
        <v>#N/A</v>
      </c>
      <c r="H7510" s="6" t="e">
        <f>hist_data__2[[#This Row],[quantity]]*hist_data__2[[#This Row],[sale_price]]</f>
        <v>#N/A</v>
      </c>
    </row>
    <row r="7511" spans="1:8" x14ac:dyDescent="0.25">
      <c r="A7511">
        <v>7510</v>
      </c>
      <c r="B7511" s="1" t="s">
        <v>15</v>
      </c>
      <c r="C7511" s="1" t="s">
        <v>35</v>
      </c>
      <c r="D7511">
        <v>2019</v>
      </c>
      <c r="E7511">
        <v>21</v>
      </c>
      <c r="F7511">
        <v>1</v>
      </c>
      <c r="G7511" s="5" t="e">
        <f>IF(VLOOKUP(hist_data__2[[#This Row],[item_code]],hist_data__2[[#This Row],[item_code]:[sale_year]],3,FALSE)=2020,VLOOKUP(hist_data__2[[#This Row],[item_code]],Product[],5,FALSE),VLOOKUP(hist_data__2[[#This Row],[item_code]],Product[],4,FALSE))</f>
        <v>#N/A</v>
      </c>
      <c r="H7511" s="6" t="e">
        <f>hist_data__2[[#This Row],[quantity]]*hist_data__2[[#This Row],[sale_price]]</f>
        <v>#N/A</v>
      </c>
    </row>
    <row r="7512" spans="1:8" x14ac:dyDescent="0.25">
      <c r="A7512">
        <v>7511</v>
      </c>
      <c r="B7512" s="1" t="s">
        <v>15</v>
      </c>
      <c r="C7512" s="1" t="s">
        <v>35</v>
      </c>
      <c r="D7512">
        <v>2019</v>
      </c>
      <c r="E7512">
        <v>22</v>
      </c>
      <c r="F7512">
        <v>2</v>
      </c>
      <c r="G7512" s="5" t="e">
        <f>IF(VLOOKUP(hist_data__2[[#This Row],[item_code]],hist_data__2[[#This Row],[item_code]:[sale_year]],3,FALSE)=2020,VLOOKUP(hist_data__2[[#This Row],[item_code]],Product[],5,FALSE),VLOOKUP(hist_data__2[[#This Row],[item_code]],Product[],4,FALSE))</f>
        <v>#N/A</v>
      </c>
      <c r="H7512" s="6" t="e">
        <f>hist_data__2[[#This Row],[quantity]]*hist_data__2[[#This Row],[sale_price]]</f>
        <v>#N/A</v>
      </c>
    </row>
    <row r="7513" spans="1:8" x14ac:dyDescent="0.25">
      <c r="A7513">
        <v>7512</v>
      </c>
      <c r="B7513" s="1" t="s">
        <v>15</v>
      </c>
      <c r="C7513" s="1" t="s">
        <v>35</v>
      </c>
      <c r="D7513">
        <v>2019</v>
      </c>
      <c r="E7513">
        <v>23</v>
      </c>
      <c r="F7513">
        <v>2</v>
      </c>
      <c r="G7513" s="5" t="e">
        <f>IF(VLOOKUP(hist_data__2[[#This Row],[item_code]],hist_data__2[[#This Row],[item_code]:[sale_year]],3,FALSE)=2020,VLOOKUP(hist_data__2[[#This Row],[item_code]],Product[],5,FALSE),VLOOKUP(hist_data__2[[#This Row],[item_code]],Product[],4,FALSE))</f>
        <v>#N/A</v>
      </c>
      <c r="H7513" s="6" t="e">
        <f>hist_data__2[[#This Row],[quantity]]*hist_data__2[[#This Row],[sale_price]]</f>
        <v>#N/A</v>
      </c>
    </row>
    <row r="7514" spans="1:8" x14ac:dyDescent="0.25">
      <c r="A7514">
        <v>7513</v>
      </c>
      <c r="B7514" s="1" t="s">
        <v>15</v>
      </c>
      <c r="C7514" s="1" t="s">
        <v>35</v>
      </c>
      <c r="D7514">
        <v>2019</v>
      </c>
      <c r="E7514">
        <v>24</v>
      </c>
      <c r="F7514">
        <v>2</v>
      </c>
      <c r="G7514" s="5" t="e">
        <f>IF(VLOOKUP(hist_data__2[[#This Row],[item_code]],hist_data__2[[#This Row],[item_code]:[sale_year]],3,FALSE)=2020,VLOOKUP(hist_data__2[[#This Row],[item_code]],Product[],5,FALSE),VLOOKUP(hist_data__2[[#This Row],[item_code]],Product[],4,FALSE))</f>
        <v>#N/A</v>
      </c>
      <c r="H7514" s="6" t="e">
        <f>hist_data__2[[#This Row],[quantity]]*hist_data__2[[#This Row],[sale_price]]</f>
        <v>#N/A</v>
      </c>
    </row>
    <row r="7515" spans="1:8" x14ac:dyDescent="0.25">
      <c r="A7515">
        <v>7514</v>
      </c>
      <c r="B7515" s="1" t="s">
        <v>15</v>
      </c>
      <c r="C7515" s="1" t="s">
        <v>35</v>
      </c>
      <c r="D7515">
        <v>2019</v>
      </c>
      <c r="E7515">
        <v>25</v>
      </c>
      <c r="F7515">
        <v>3</v>
      </c>
      <c r="G7515" s="5" t="e">
        <f>IF(VLOOKUP(hist_data__2[[#This Row],[item_code]],hist_data__2[[#This Row],[item_code]:[sale_year]],3,FALSE)=2020,VLOOKUP(hist_data__2[[#This Row],[item_code]],Product[],5,FALSE),VLOOKUP(hist_data__2[[#This Row],[item_code]],Product[],4,FALSE))</f>
        <v>#N/A</v>
      </c>
      <c r="H7515" s="6" t="e">
        <f>hist_data__2[[#This Row],[quantity]]*hist_data__2[[#This Row],[sale_price]]</f>
        <v>#N/A</v>
      </c>
    </row>
    <row r="7516" spans="1:8" x14ac:dyDescent="0.25">
      <c r="A7516">
        <v>7515</v>
      </c>
      <c r="B7516" s="1" t="s">
        <v>15</v>
      </c>
      <c r="C7516" s="1" t="s">
        <v>35</v>
      </c>
      <c r="D7516">
        <v>2019</v>
      </c>
      <c r="E7516">
        <v>26</v>
      </c>
      <c r="F7516">
        <v>2</v>
      </c>
      <c r="G7516" s="5" t="e">
        <f>IF(VLOOKUP(hist_data__2[[#This Row],[item_code]],hist_data__2[[#This Row],[item_code]:[sale_year]],3,FALSE)=2020,VLOOKUP(hist_data__2[[#This Row],[item_code]],Product[],5,FALSE),VLOOKUP(hist_data__2[[#This Row],[item_code]],Product[],4,FALSE))</f>
        <v>#N/A</v>
      </c>
      <c r="H7516" s="6" t="e">
        <f>hist_data__2[[#This Row],[quantity]]*hist_data__2[[#This Row],[sale_price]]</f>
        <v>#N/A</v>
      </c>
    </row>
    <row r="7517" spans="1:8" x14ac:dyDescent="0.25">
      <c r="A7517">
        <v>7516</v>
      </c>
      <c r="B7517" s="1" t="s">
        <v>15</v>
      </c>
      <c r="C7517" s="1" t="s">
        <v>35</v>
      </c>
      <c r="D7517">
        <v>2019</v>
      </c>
      <c r="E7517">
        <v>27</v>
      </c>
      <c r="F7517">
        <v>3</v>
      </c>
      <c r="G7517" s="5" t="e">
        <f>IF(VLOOKUP(hist_data__2[[#This Row],[item_code]],hist_data__2[[#This Row],[item_code]:[sale_year]],3,FALSE)=2020,VLOOKUP(hist_data__2[[#This Row],[item_code]],Product[],5,FALSE),VLOOKUP(hist_data__2[[#This Row],[item_code]],Product[],4,FALSE))</f>
        <v>#N/A</v>
      </c>
      <c r="H7517" s="6" t="e">
        <f>hist_data__2[[#This Row],[quantity]]*hist_data__2[[#This Row],[sale_price]]</f>
        <v>#N/A</v>
      </c>
    </row>
    <row r="7518" spans="1:8" x14ac:dyDescent="0.25">
      <c r="A7518">
        <v>7517</v>
      </c>
      <c r="B7518" s="1" t="s">
        <v>15</v>
      </c>
      <c r="C7518" s="1" t="s">
        <v>35</v>
      </c>
      <c r="D7518">
        <v>2019</v>
      </c>
      <c r="E7518">
        <v>28</v>
      </c>
      <c r="F7518">
        <v>1</v>
      </c>
      <c r="G7518" s="5" t="e">
        <f>IF(VLOOKUP(hist_data__2[[#This Row],[item_code]],hist_data__2[[#This Row],[item_code]:[sale_year]],3,FALSE)=2020,VLOOKUP(hist_data__2[[#This Row],[item_code]],Product[],5,FALSE),VLOOKUP(hist_data__2[[#This Row],[item_code]],Product[],4,FALSE))</f>
        <v>#N/A</v>
      </c>
      <c r="H7518" s="6" t="e">
        <f>hist_data__2[[#This Row],[quantity]]*hist_data__2[[#This Row],[sale_price]]</f>
        <v>#N/A</v>
      </c>
    </row>
    <row r="7519" spans="1:8" x14ac:dyDescent="0.25">
      <c r="A7519">
        <v>7518</v>
      </c>
      <c r="B7519" s="1" t="s">
        <v>15</v>
      </c>
      <c r="C7519" s="1" t="s">
        <v>35</v>
      </c>
      <c r="D7519">
        <v>2019</v>
      </c>
      <c r="E7519">
        <v>29</v>
      </c>
      <c r="F7519">
        <v>3</v>
      </c>
      <c r="G7519" s="5" t="e">
        <f>IF(VLOOKUP(hist_data__2[[#This Row],[item_code]],hist_data__2[[#This Row],[item_code]:[sale_year]],3,FALSE)=2020,VLOOKUP(hist_data__2[[#This Row],[item_code]],Product[],5,FALSE),VLOOKUP(hist_data__2[[#This Row],[item_code]],Product[],4,FALSE))</f>
        <v>#N/A</v>
      </c>
      <c r="H7519" s="6" t="e">
        <f>hist_data__2[[#This Row],[quantity]]*hist_data__2[[#This Row],[sale_price]]</f>
        <v>#N/A</v>
      </c>
    </row>
    <row r="7520" spans="1:8" x14ac:dyDescent="0.25">
      <c r="A7520">
        <v>7519</v>
      </c>
      <c r="B7520" s="1" t="s">
        <v>15</v>
      </c>
      <c r="C7520" s="1" t="s">
        <v>35</v>
      </c>
      <c r="D7520">
        <v>2019</v>
      </c>
      <c r="E7520">
        <v>30</v>
      </c>
      <c r="F7520">
        <v>2</v>
      </c>
      <c r="G7520" s="5" t="e">
        <f>IF(VLOOKUP(hist_data__2[[#This Row],[item_code]],hist_data__2[[#This Row],[item_code]:[sale_year]],3,FALSE)=2020,VLOOKUP(hist_data__2[[#This Row],[item_code]],Product[],5,FALSE),VLOOKUP(hist_data__2[[#This Row],[item_code]],Product[],4,FALSE))</f>
        <v>#N/A</v>
      </c>
      <c r="H7520" s="6" t="e">
        <f>hist_data__2[[#This Row],[quantity]]*hist_data__2[[#This Row],[sale_price]]</f>
        <v>#N/A</v>
      </c>
    </row>
    <row r="7521" spans="1:8" x14ac:dyDescent="0.25">
      <c r="A7521">
        <v>7520</v>
      </c>
      <c r="B7521" s="1" t="s">
        <v>15</v>
      </c>
      <c r="C7521" s="1" t="s">
        <v>35</v>
      </c>
      <c r="D7521">
        <v>2019</v>
      </c>
      <c r="E7521">
        <v>31</v>
      </c>
      <c r="F7521">
        <v>1</v>
      </c>
      <c r="G7521" s="5" t="e">
        <f>IF(VLOOKUP(hist_data__2[[#This Row],[item_code]],hist_data__2[[#This Row],[item_code]:[sale_year]],3,FALSE)=2020,VLOOKUP(hist_data__2[[#This Row],[item_code]],Product[],5,FALSE),VLOOKUP(hist_data__2[[#This Row],[item_code]],Product[],4,FALSE))</f>
        <v>#N/A</v>
      </c>
      <c r="H7521" s="6" t="e">
        <f>hist_data__2[[#This Row],[quantity]]*hist_data__2[[#This Row],[sale_price]]</f>
        <v>#N/A</v>
      </c>
    </row>
    <row r="7522" spans="1:8" x14ac:dyDescent="0.25">
      <c r="A7522">
        <v>7521</v>
      </c>
      <c r="B7522" s="1" t="s">
        <v>15</v>
      </c>
      <c r="C7522" s="1" t="s">
        <v>35</v>
      </c>
      <c r="D7522">
        <v>2019</v>
      </c>
      <c r="E7522">
        <v>32</v>
      </c>
      <c r="F7522">
        <v>3</v>
      </c>
      <c r="G7522" s="5" t="e">
        <f>IF(VLOOKUP(hist_data__2[[#This Row],[item_code]],hist_data__2[[#This Row],[item_code]:[sale_year]],3,FALSE)=2020,VLOOKUP(hist_data__2[[#This Row],[item_code]],Product[],5,FALSE),VLOOKUP(hist_data__2[[#This Row],[item_code]],Product[],4,FALSE))</f>
        <v>#N/A</v>
      </c>
      <c r="H7522" s="6" t="e">
        <f>hist_data__2[[#This Row],[quantity]]*hist_data__2[[#This Row],[sale_price]]</f>
        <v>#N/A</v>
      </c>
    </row>
    <row r="7523" spans="1:8" x14ac:dyDescent="0.25">
      <c r="A7523">
        <v>7522</v>
      </c>
      <c r="B7523" s="1" t="s">
        <v>15</v>
      </c>
      <c r="C7523" s="1" t="s">
        <v>35</v>
      </c>
      <c r="D7523">
        <v>2019</v>
      </c>
      <c r="E7523">
        <v>33</v>
      </c>
      <c r="F7523">
        <v>2</v>
      </c>
      <c r="G7523" s="5" t="e">
        <f>IF(VLOOKUP(hist_data__2[[#This Row],[item_code]],hist_data__2[[#This Row],[item_code]:[sale_year]],3,FALSE)=2020,VLOOKUP(hist_data__2[[#This Row],[item_code]],Product[],5,FALSE),VLOOKUP(hist_data__2[[#This Row],[item_code]],Product[],4,FALSE))</f>
        <v>#N/A</v>
      </c>
      <c r="H7523" s="6" t="e">
        <f>hist_data__2[[#This Row],[quantity]]*hist_data__2[[#This Row],[sale_price]]</f>
        <v>#N/A</v>
      </c>
    </row>
    <row r="7524" spans="1:8" x14ac:dyDescent="0.25">
      <c r="A7524">
        <v>7523</v>
      </c>
      <c r="B7524" s="1" t="s">
        <v>15</v>
      </c>
      <c r="C7524" s="1" t="s">
        <v>35</v>
      </c>
      <c r="D7524">
        <v>2019</v>
      </c>
      <c r="E7524">
        <v>34</v>
      </c>
      <c r="F7524">
        <v>4</v>
      </c>
      <c r="G7524" s="5" t="e">
        <f>IF(VLOOKUP(hist_data__2[[#This Row],[item_code]],hist_data__2[[#This Row],[item_code]:[sale_year]],3,FALSE)=2020,VLOOKUP(hist_data__2[[#This Row],[item_code]],Product[],5,FALSE),VLOOKUP(hist_data__2[[#This Row],[item_code]],Product[],4,FALSE))</f>
        <v>#N/A</v>
      </c>
      <c r="H7524" s="6" t="e">
        <f>hist_data__2[[#This Row],[quantity]]*hist_data__2[[#This Row],[sale_price]]</f>
        <v>#N/A</v>
      </c>
    </row>
    <row r="7525" spans="1:8" x14ac:dyDescent="0.25">
      <c r="A7525">
        <v>7524</v>
      </c>
      <c r="B7525" s="1" t="s">
        <v>15</v>
      </c>
      <c r="C7525" s="1" t="s">
        <v>35</v>
      </c>
      <c r="D7525">
        <v>2019</v>
      </c>
      <c r="E7525">
        <v>35</v>
      </c>
      <c r="F7525">
        <v>2</v>
      </c>
      <c r="G7525" s="5" t="e">
        <f>IF(VLOOKUP(hist_data__2[[#This Row],[item_code]],hist_data__2[[#This Row],[item_code]:[sale_year]],3,FALSE)=2020,VLOOKUP(hist_data__2[[#This Row],[item_code]],Product[],5,FALSE),VLOOKUP(hist_data__2[[#This Row],[item_code]],Product[],4,FALSE))</f>
        <v>#N/A</v>
      </c>
      <c r="H7525" s="6" t="e">
        <f>hist_data__2[[#This Row],[quantity]]*hist_data__2[[#This Row],[sale_price]]</f>
        <v>#N/A</v>
      </c>
    </row>
    <row r="7526" spans="1:8" x14ac:dyDescent="0.25">
      <c r="A7526">
        <v>7525</v>
      </c>
      <c r="B7526" s="1" t="s">
        <v>15</v>
      </c>
      <c r="C7526" s="1" t="s">
        <v>35</v>
      </c>
      <c r="D7526">
        <v>2019</v>
      </c>
      <c r="E7526">
        <v>36</v>
      </c>
      <c r="F7526">
        <v>1</v>
      </c>
      <c r="G7526" s="5" t="e">
        <f>IF(VLOOKUP(hist_data__2[[#This Row],[item_code]],hist_data__2[[#This Row],[item_code]:[sale_year]],3,FALSE)=2020,VLOOKUP(hist_data__2[[#This Row],[item_code]],Product[],5,FALSE),VLOOKUP(hist_data__2[[#This Row],[item_code]],Product[],4,FALSE))</f>
        <v>#N/A</v>
      </c>
      <c r="H7526" s="6" t="e">
        <f>hist_data__2[[#This Row],[quantity]]*hist_data__2[[#This Row],[sale_price]]</f>
        <v>#N/A</v>
      </c>
    </row>
    <row r="7527" spans="1:8" x14ac:dyDescent="0.25">
      <c r="A7527">
        <v>7526</v>
      </c>
      <c r="B7527" s="1" t="s">
        <v>15</v>
      </c>
      <c r="C7527" s="1" t="s">
        <v>35</v>
      </c>
      <c r="D7527">
        <v>2019</v>
      </c>
      <c r="E7527">
        <v>37</v>
      </c>
      <c r="F7527">
        <v>1</v>
      </c>
      <c r="G7527" s="5" t="e">
        <f>IF(VLOOKUP(hist_data__2[[#This Row],[item_code]],hist_data__2[[#This Row],[item_code]:[sale_year]],3,FALSE)=2020,VLOOKUP(hist_data__2[[#This Row],[item_code]],Product[],5,FALSE),VLOOKUP(hist_data__2[[#This Row],[item_code]],Product[],4,FALSE))</f>
        <v>#N/A</v>
      </c>
      <c r="H7527" s="6" t="e">
        <f>hist_data__2[[#This Row],[quantity]]*hist_data__2[[#This Row],[sale_price]]</f>
        <v>#N/A</v>
      </c>
    </row>
    <row r="7528" spans="1:8" x14ac:dyDescent="0.25">
      <c r="A7528">
        <v>7527</v>
      </c>
      <c r="B7528" s="1" t="s">
        <v>15</v>
      </c>
      <c r="C7528" s="1" t="s">
        <v>35</v>
      </c>
      <c r="D7528">
        <v>2019</v>
      </c>
      <c r="E7528">
        <v>38</v>
      </c>
      <c r="F7528">
        <v>2</v>
      </c>
      <c r="G7528" s="5" t="e">
        <f>IF(VLOOKUP(hist_data__2[[#This Row],[item_code]],hist_data__2[[#This Row],[item_code]:[sale_year]],3,FALSE)=2020,VLOOKUP(hist_data__2[[#This Row],[item_code]],Product[],5,FALSE),VLOOKUP(hist_data__2[[#This Row],[item_code]],Product[],4,FALSE))</f>
        <v>#N/A</v>
      </c>
      <c r="H7528" s="6" t="e">
        <f>hist_data__2[[#This Row],[quantity]]*hist_data__2[[#This Row],[sale_price]]</f>
        <v>#N/A</v>
      </c>
    </row>
    <row r="7529" spans="1:8" x14ac:dyDescent="0.25">
      <c r="A7529">
        <v>7528</v>
      </c>
      <c r="B7529" s="1" t="s">
        <v>15</v>
      </c>
      <c r="C7529" s="1" t="s">
        <v>35</v>
      </c>
      <c r="D7529">
        <v>2019</v>
      </c>
      <c r="E7529">
        <v>39</v>
      </c>
      <c r="F7529">
        <v>1</v>
      </c>
      <c r="G7529" s="5" t="e">
        <f>IF(VLOOKUP(hist_data__2[[#This Row],[item_code]],hist_data__2[[#This Row],[item_code]:[sale_year]],3,FALSE)=2020,VLOOKUP(hist_data__2[[#This Row],[item_code]],Product[],5,FALSE),VLOOKUP(hist_data__2[[#This Row],[item_code]],Product[],4,FALSE))</f>
        <v>#N/A</v>
      </c>
      <c r="H7529" s="6" t="e">
        <f>hist_data__2[[#This Row],[quantity]]*hist_data__2[[#This Row],[sale_price]]</f>
        <v>#N/A</v>
      </c>
    </row>
    <row r="7530" spans="1:8" x14ac:dyDescent="0.25">
      <c r="A7530">
        <v>7529</v>
      </c>
      <c r="B7530" s="1" t="s">
        <v>15</v>
      </c>
      <c r="C7530" s="1" t="s">
        <v>35</v>
      </c>
      <c r="D7530">
        <v>2019</v>
      </c>
      <c r="E7530">
        <v>40</v>
      </c>
      <c r="F7530">
        <v>1</v>
      </c>
      <c r="G7530" s="5" t="e">
        <f>IF(VLOOKUP(hist_data__2[[#This Row],[item_code]],hist_data__2[[#This Row],[item_code]:[sale_year]],3,FALSE)=2020,VLOOKUP(hist_data__2[[#This Row],[item_code]],Product[],5,FALSE),VLOOKUP(hist_data__2[[#This Row],[item_code]],Product[],4,FALSE))</f>
        <v>#N/A</v>
      </c>
      <c r="H7530" s="6" t="e">
        <f>hist_data__2[[#This Row],[quantity]]*hist_data__2[[#This Row],[sale_price]]</f>
        <v>#N/A</v>
      </c>
    </row>
    <row r="7531" spans="1:8" x14ac:dyDescent="0.25">
      <c r="A7531">
        <v>7530</v>
      </c>
      <c r="B7531" s="1" t="s">
        <v>15</v>
      </c>
      <c r="C7531" s="1" t="s">
        <v>35</v>
      </c>
      <c r="D7531">
        <v>2019</v>
      </c>
      <c r="E7531">
        <v>41</v>
      </c>
      <c r="F7531">
        <v>1</v>
      </c>
      <c r="G7531" s="5" t="e">
        <f>IF(VLOOKUP(hist_data__2[[#This Row],[item_code]],hist_data__2[[#This Row],[item_code]:[sale_year]],3,FALSE)=2020,VLOOKUP(hist_data__2[[#This Row],[item_code]],Product[],5,FALSE),VLOOKUP(hist_data__2[[#This Row],[item_code]],Product[],4,FALSE))</f>
        <v>#N/A</v>
      </c>
      <c r="H7531" s="6" t="e">
        <f>hist_data__2[[#This Row],[quantity]]*hist_data__2[[#This Row],[sale_price]]</f>
        <v>#N/A</v>
      </c>
    </row>
    <row r="7532" spans="1:8" x14ac:dyDescent="0.25">
      <c r="A7532">
        <v>7531</v>
      </c>
      <c r="B7532" s="1" t="s">
        <v>15</v>
      </c>
      <c r="C7532" s="1" t="s">
        <v>35</v>
      </c>
      <c r="D7532">
        <v>2019</v>
      </c>
      <c r="E7532">
        <v>42</v>
      </c>
      <c r="F7532">
        <v>1</v>
      </c>
      <c r="G7532" s="5" t="e">
        <f>IF(VLOOKUP(hist_data__2[[#This Row],[item_code]],hist_data__2[[#This Row],[item_code]:[sale_year]],3,FALSE)=2020,VLOOKUP(hist_data__2[[#This Row],[item_code]],Product[],5,FALSE),VLOOKUP(hist_data__2[[#This Row],[item_code]],Product[],4,FALSE))</f>
        <v>#N/A</v>
      </c>
      <c r="H7532" s="6" t="e">
        <f>hist_data__2[[#This Row],[quantity]]*hist_data__2[[#This Row],[sale_price]]</f>
        <v>#N/A</v>
      </c>
    </row>
    <row r="7533" spans="1:8" x14ac:dyDescent="0.25">
      <c r="A7533">
        <v>7532</v>
      </c>
      <c r="B7533" s="1" t="s">
        <v>15</v>
      </c>
      <c r="C7533" s="1" t="s">
        <v>35</v>
      </c>
      <c r="D7533">
        <v>2019</v>
      </c>
      <c r="E7533">
        <v>43</v>
      </c>
      <c r="F7533">
        <v>1</v>
      </c>
      <c r="G7533" s="5" t="e">
        <f>IF(VLOOKUP(hist_data__2[[#This Row],[item_code]],hist_data__2[[#This Row],[item_code]:[sale_year]],3,FALSE)=2020,VLOOKUP(hist_data__2[[#This Row],[item_code]],Product[],5,FALSE),VLOOKUP(hist_data__2[[#This Row],[item_code]],Product[],4,FALSE))</f>
        <v>#N/A</v>
      </c>
      <c r="H7533" s="6" t="e">
        <f>hist_data__2[[#This Row],[quantity]]*hist_data__2[[#This Row],[sale_price]]</f>
        <v>#N/A</v>
      </c>
    </row>
    <row r="7534" spans="1:8" x14ac:dyDescent="0.25">
      <c r="A7534">
        <v>7533</v>
      </c>
      <c r="B7534" s="1" t="s">
        <v>15</v>
      </c>
      <c r="C7534" s="1" t="s">
        <v>35</v>
      </c>
      <c r="D7534">
        <v>2019</v>
      </c>
      <c r="E7534">
        <v>44</v>
      </c>
      <c r="F7534">
        <v>1</v>
      </c>
      <c r="G7534" s="5" t="e">
        <f>IF(VLOOKUP(hist_data__2[[#This Row],[item_code]],hist_data__2[[#This Row],[item_code]:[sale_year]],3,FALSE)=2020,VLOOKUP(hist_data__2[[#This Row],[item_code]],Product[],5,FALSE),VLOOKUP(hist_data__2[[#This Row],[item_code]],Product[],4,FALSE))</f>
        <v>#N/A</v>
      </c>
      <c r="H7534" s="6" t="e">
        <f>hist_data__2[[#This Row],[quantity]]*hist_data__2[[#This Row],[sale_price]]</f>
        <v>#N/A</v>
      </c>
    </row>
    <row r="7535" spans="1:8" x14ac:dyDescent="0.25">
      <c r="A7535">
        <v>7534</v>
      </c>
      <c r="B7535" s="1" t="s">
        <v>15</v>
      </c>
      <c r="C7535" s="1" t="s">
        <v>35</v>
      </c>
      <c r="D7535">
        <v>2019</v>
      </c>
      <c r="E7535">
        <v>45</v>
      </c>
      <c r="F7535">
        <v>1</v>
      </c>
      <c r="G7535" s="5" t="e">
        <f>IF(VLOOKUP(hist_data__2[[#This Row],[item_code]],hist_data__2[[#This Row],[item_code]:[sale_year]],3,FALSE)=2020,VLOOKUP(hist_data__2[[#This Row],[item_code]],Product[],5,FALSE),VLOOKUP(hist_data__2[[#This Row],[item_code]],Product[],4,FALSE))</f>
        <v>#N/A</v>
      </c>
      <c r="H7535" s="6" t="e">
        <f>hist_data__2[[#This Row],[quantity]]*hist_data__2[[#This Row],[sale_price]]</f>
        <v>#N/A</v>
      </c>
    </row>
    <row r="7536" spans="1:8" x14ac:dyDescent="0.25">
      <c r="A7536">
        <v>7535</v>
      </c>
      <c r="B7536" s="1" t="s">
        <v>15</v>
      </c>
      <c r="C7536" s="1" t="s">
        <v>35</v>
      </c>
      <c r="D7536">
        <v>2019</v>
      </c>
      <c r="E7536">
        <v>46</v>
      </c>
      <c r="F7536">
        <v>1</v>
      </c>
      <c r="G7536" s="5" t="e">
        <f>IF(VLOOKUP(hist_data__2[[#This Row],[item_code]],hist_data__2[[#This Row],[item_code]:[sale_year]],3,FALSE)=2020,VLOOKUP(hist_data__2[[#This Row],[item_code]],Product[],5,FALSE),VLOOKUP(hist_data__2[[#This Row],[item_code]],Product[],4,FALSE))</f>
        <v>#N/A</v>
      </c>
      <c r="H7536" s="6" t="e">
        <f>hist_data__2[[#This Row],[quantity]]*hist_data__2[[#This Row],[sale_price]]</f>
        <v>#N/A</v>
      </c>
    </row>
    <row r="7537" spans="1:8" x14ac:dyDescent="0.25">
      <c r="A7537">
        <v>7536</v>
      </c>
      <c r="B7537" s="1" t="s">
        <v>15</v>
      </c>
      <c r="C7537" s="1" t="s">
        <v>35</v>
      </c>
      <c r="D7537">
        <v>2019</v>
      </c>
      <c r="E7537">
        <v>47</v>
      </c>
      <c r="F7537">
        <v>1</v>
      </c>
      <c r="G7537" s="5" t="e">
        <f>IF(VLOOKUP(hist_data__2[[#This Row],[item_code]],hist_data__2[[#This Row],[item_code]:[sale_year]],3,FALSE)=2020,VLOOKUP(hist_data__2[[#This Row],[item_code]],Product[],5,FALSE),VLOOKUP(hist_data__2[[#This Row],[item_code]],Product[],4,FALSE))</f>
        <v>#N/A</v>
      </c>
      <c r="H7537" s="6" t="e">
        <f>hist_data__2[[#This Row],[quantity]]*hist_data__2[[#This Row],[sale_price]]</f>
        <v>#N/A</v>
      </c>
    </row>
    <row r="7538" spans="1:8" x14ac:dyDescent="0.25">
      <c r="A7538">
        <v>7537</v>
      </c>
      <c r="B7538" s="1" t="s">
        <v>15</v>
      </c>
      <c r="C7538" s="1" t="s">
        <v>35</v>
      </c>
      <c r="D7538">
        <v>2019</v>
      </c>
      <c r="E7538">
        <v>48</v>
      </c>
      <c r="F7538">
        <v>1</v>
      </c>
      <c r="G7538" s="5" t="e">
        <f>IF(VLOOKUP(hist_data__2[[#This Row],[item_code]],hist_data__2[[#This Row],[item_code]:[sale_year]],3,FALSE)=2020,VLOOKUP(hist_data__2[[#This Row],[item_code]],Product[],5,FALSE),VLOOKUP(hist_data__2[[#This Row],[item_code]],Product[],4,FALSE))</f>
        <v>#N/A</v>
      </c>
      <c r="H7538" s="6" t="e">
        <f>hist_data__2[[#This Row],[quantity]]*hist_data__2[[#This Row],[sale_price]]</f>
        <v>#N/A</v>
      </c>
    </row>
    <row r="7539" spans="1:8" x14ac:dyDescent="0.25">
      <c r="A7539">
        <v>7538</v>
      </c>
      <c r="B7539" s="1" t="s">
        <v>15</v>
      </c>
      <c r="C7539" s="1" t="s">
        <v>35</v>
      </c>
      <c r="D7539">
        <v>2019</v>
      </c>
      <c r="E7539">
        <v>49</v>
      </c>
      <c r="F7539">
        <v>2</v>
      </c>
      <c r="G7539" s="5" t="e">
        <f>IF(VLOOKUP(hist_data__2[[#This Row],[item_code]],hist_data__2[[#This Row],[item_code]:[sale_year]],3,FALSE)=2020,VLOOKUP(hist_data__2[[#This Row],[item_code]],Product[],5,FALSE),VLOOKUP(hist_data__2[[#This Row],[item_code]],Product[],4,FALSE))</f>
        <v>#N/A</v>
      </c>
      <c r="H7539" s="6" t="e">
        <f>hist_data__2[[#This Row],[quantity]]*hist_data__2[[#This Row],[sale_price]]</f>
        <v>#N/A</v>
      </c>
    </row>
    <row r="7540" spans="1:8" x14ac:dyDescent="0.25">
      <c r="A7540">
        <v>7539</v>
      </c>
      <c r="B7540" s="1" t="s">
        <v>15</v>
      </c>
      <c r="C7540" s="1" t="s">
        <v>35</v>
      </c>
      <c r="D7540">
        <v>2019</v>
      </c>
      <c r="E7540">
        <v>50</v>
      </c>
      <c r="F7540">
        <v>2</v>
      </c>
      <c r="G7540" s="5" t="e">
        <f>IF(VLOOKUP(hist_data__2[[#This Row],[item_code]],hist_data__2[[#This Row],[item_code]:[sale_year]],3,FALSE)=2020,VLOOKUP(hist_data__2[[#This Row],[item_code]],Product[],5,FALSE),VLOOKUP(hist_data__2[[#This Row],[item_code]],Product[],4,FALSE))</f>
        <v>#N/A</v>
      </c>
      <c r="H7540" s="6" t="e">
        <f>hist_data__2[[#This Row],[quantity]]*hist_data__2[[#This Row],[sale_price]]</f>
        <v>#N/A</v>
      </c>
    </row>
    <row r="7541" spans="1:8" x14ac:dyDescent="0.25">
      <c r="A7541">
        <v>7540</v>
      </c>
      <c r="B7541" s="1" t="s">
        <v>15</v>
      </c>
      <c r="C7541" s="1" t="s">
        <v>35</v>
      </c>
      <c r="D7541">
        <v>2019</v>
      </c>
      <c r="E7541">
        <v>51</v>
      </c>
      <c r="F7541">
        <v>1</v>
      </c>
      <c r="G7541" s="5" t="e">
        <f>IF(VLOOKUP(hist_data__2[[#This Row],[item_code]],hist_data__2[[#This Row],[item_code]:[sale_year]],3,FALSE)=2020,VLOOKUP(hist_data__2[[#This Row],[item_code]],Product[],5,FALSE),VLOOKUP(hist_data__2[[#This Row],[item_code]],Product[],4,FALSE))</f>
        <v>#N/A</v>
      </c>
      <c r="H7541" s="6" t="e">
        <f>hist_data__2[[#This Row],[quantity]]*hist_data__2[[#This Row],[sale_price]]</f>
        <v>#N/A</v>
      </c>
    </row>
    <row r="7542" spans="1:8" x14ac:dyDescent="0.25">
      <c r="A7542">
        <v>7541</v>
      </c>
      <c r="B7542" s="1" t="s">
        <v>15</v>
      </c>
      <c r="C7542" s="1" t="s">
        <v>35</v>
      </c>
      <c r="D7542">
        <v>2020</v>
      </c>
      <c r="E7542">
        <v>0</v>
      </c>
      <c r="F7542">
        <v>2</v>
      </c>
      <c r="G7542" s="5" t="e">
        <f>IF(VLOOKUP(hist_data__2[[#This Row],[item_code]],hist_data__2[[#This Row],[item_code]:[sale_year]],3,FALSE)=2020,VLOOKUP(hist_data__2[[#This Row],[item_code]],Product[],5,FALSE),VLOOKUP(hist_data__2[[#This Row],[item_code]],Product[],4,FALSE))</f>
        <v>#N/A</v>
      </c>
      <c r="H7542" s="6" t="e">
        <f>hist_data__2[[#This Row],[quantity]]*hist_data__2[[#This Row],[sale_price]]</f>
        <v>#N/A</v>
      </c>
    </row>
    <row r="7543" spans="1:8" x14ac:dyDescent="0.25">
      <c r="A7543">
        <v>7542</v>
      </c>
      <c r="B7543" s="1" t="s">
        <v>15</v>
      </c>
      <c r="C7543" s="1" t="s">
        <v>35</v>
      </c>
      <c r="D7543">
        <v>2020</v>
      </c>
      <c r="E7543">
        <v>1</v>
      </c>
      <c r="F7543">
        <v>2</v>
      </c>
      <c r="G7543" s="5" t="e">
        <f>IF(VLOOKUP(hist_data__2[[#This Row],[item_code]],hist_data__2[[#This Row],[item_code]:[sale_year]],3,FALSE)=2020,VLOOKUP(hist_data__2[[#This Row],[item_code]],Product[],5,FALSE),VLOOKUP(hist_data__2[[#This Row],[item_code]],Product[],4,FALSE))</f>
        <v>#N/A</v>
      </c>
      <c r="H7543" s="6" t="e">
        <f>hist_data__2[[#This Row],[quantity]]*hist_data__2[[#This Row],[sale_price]]</f>
        <v>#N/A</v>
      </c>
    </row>
    <row r="7544" spans="1:8" x14ac:dyDescent="0.25">
      <c r="A7544">
        <v>7543</v>
      </c>
      <c r="B7544" s="1" t="s">
        <v>15</v>
      </c>
      <c r="C7544" s="1" t="s">
        <v>35</v>
      </c>
      <c r="D7544">
        <v>2020</v>
      </c>
      <c r="E7544">
        <v>2</v>
      </c>
      <c r="F7544">
        <v>1</v>
      </c>
      <c r="G7544" s="5" t="e">
        <f>IF(VLOOKUP(hist_data__2[[#This Row],[item_code]],hist_data__2[[#This Row],[item_code]:[sale_year]],3,FALSE)=2020,VLOOKUP(hist_data__2[[#This Row],[item_code]],Product[],5,FALSE),VLOOKUP(hist_data__2[[#This Row],[item_code]],Product[],4,FALSE))</f>
        <v>#N/A</v>
      </c>
      <c r="H7544" s="6" t="e">
        <f>hist_data__2[[#This Row],[quantity]]*hist_data__2[[#This Row],[sale_price]]</f>
        <v>#N/A</v>
      </c>
    </row>
    <row r="7545" spans="1:8" x14ac:dyDescent="0.25">
      <c r="A7545">
        <v>7544</v>
      </c>
      <c r="B7545" s="1" t="s">
        <v>15</v>
      </c>
      <c r="C7545" s="1" t="s">
        <v>35</v>
      </c>
      <c r="D7545">
        <v>2020</v>
      </c>
      <c r="E7545">
        <v>3</v>
      </c>
      <c r="F7545">
        <v>2</v>
      </c>
      <c r="G7545" s="5" t="e">
        <f>IF(VLOOKUP(hist_data__2[[#This Row],[item_code]],hist_data__2[[#This Row],[item_code]:[sale_year]],3,FALSE)=2020,VLOOKUP(hist_data__2[[#This Row],[item_code]],Product[],5,FALSE),VLOOKUP(hist_data__2[[#This Row],[item_code]],Product[],4,FALSE))</f>
        <v>#N/A</v>
      </c>
      <c r="H7545" s="6" t="e">
        <f>hist_data__2[[#This Row],[quantity]]*hist_data__2[[#This Row],[sale_price]]</f>
        <v>#N/A</v>
      </c>
    </row>
    <row r="7546" spans="1:8" x14ac:dyDescent="0.25">
      <c r="A7546">
        <v>7545</v>
      </c>
      <c r="B7546" s="1" t="s">
        <v>15</v>
      </c>
      <c r="C7546" s="1" t="s">
        <v>35</v>
      </c>
      <c r="D7546">
        <v>2020</v>
      </c>
      <c r="E7546">
        <v>4</v>
      </c>
      <c r="F7546">
        <v>2</v>
      </c>
      <c r="G7546" s="5" t="e">
        <f>IF(VLOOKUP(hist_data__2[[#This Row],[item_code]],hist_data__2[[#This Row],[item_code]:[sale_year]],3,FALSE)=2020,VLOOKUP(hist_data__2[[#This Row],[item_code]],Product[],5,FALSE),VLOOKUP(hist_data__2[[#This Row],[item_code]],Product[],4,FALSE))</f>
        <v>#N/A</v>
      </c>
      <c r="H7546" s="6" t="e">
        <f>hist_data__2[[#This Row],[quantity]]*hist_data__2[[#This Row],[sale_price]]</f>
        <v>#N/A</v>
      </c>
    </row>
    <row r="7547" spans="1:8" x14ac:dyDescent="0.25">
      <c r="A7547">
        <v>7546</v>
      </c>
      <c r="B7547" s="1" t="s">
        <v>15</v>
      </c>
      <c r="C7547" s="1" t="s">
        <v>35</v>
      </c>
      <c r="D7547">
        <v>2020</v>
      </c>
      <c r="E7547">
        <v>5</v>
      </c>
      <c r="F7547">
        <v>2</v>
      </c>
      <c r="G7547" s="5" t="e">
        <f>IF(VLOOKUP(hist_data__2[[#This Row],[item_code]],hist_data__2[[#This Row],[item_code]:[sale_year]],3,FALSE)=2020,VLOOKUP(hist_data__2[[#This Row],[item_code]],Product[],5,FALSE),VLOOKUP(hist_data__2[[#This Row],[item_code]],Product[],4,FALSE))</f>
        <v>#N/A</v>
      </c>
      <c r="H7547" s="6" t="e">
        <f>hist_data__2[[#This Row],[quantity]]*hist_data__2[[#This Row],[sale_price]]</f>
        <v>#N/A</v>
      </c>
    </row>
    <row r="7548" spans="1:8" x14ac:dyDescent="0.25">
      <c r="A7548">
        <v>7547</v>
      </c>
      <c r="B7548" s="1" t="s">
        <v>15</v>
      </c>
      <c r="C7548" s="1" t="s">
        <v>35</v>
      </c>
      <c r="D7548">
        <v>2020</v>
      </c>
      <c r="E7548">
        <v>6</v>
      </c>
      <c r="F7548">
        <v>1</v>
      </c>
      <c r="G7548" s="5" t="e">
        <f>IF(VLOOKUP(hist_data__2[[#This Row],[item_code]],hist_data__2[[#This Row],[item_code]:[sale_year]],3,FALSE)=2020,VLOOKUP(hist_data__2[[#This Row],[item_code]],Product[],5,FALSE),VLOOKUP(hist_data__2[[#This Row],[item_code]],Product[],4,FALSE))</f>
        <v>#N/A</v>
      </c>
      <c r="H7548" s="6" t="e">
        <f>hist_data__2[[#This Row],[quantity]]*hist_data__2[[#This Row],[sale_price]]</f>
        <v>#N/A</v>
      </c>
    </row>
    <row r="7549" spans="1:8" x14ac:dyDescent="0.25">
      <c r="A7549">
        <v>7548</v>
      </c>
      <c r="B7549" s="1" t="s">
        <v>15</v>
      </c>
      <c r="C7549" s="1" t="s">
        <v>35</v>
      </c>
      <c r="D7549">
        <v>2020</v>
      </c>
      <c r="E7549">
        <v>7</v>
      </c>
      <c r="F7549">
        <v>1</v>
      </c>
      <c r="G7549" s="5" t="e">
        <f>IF(VLOOKUP(hist_data__2[[#This Row],[item_code]],hist_data__2[[#This Row],[item_code]:[sale_year]],3,FALSE)=2020,VLOOKUP(hist_data__2[[#This Row],[item_code]],Product[],5,FALSE),VLOOKUP(hist_data__2[[#This Row],[item_code]],Product[],4,FALSE))</f>
        <v>#N/A</v>
      </c>
      <c r="H7549" s="6" t="e">
        <f>hist_data__2[[#This Row],[quantity]]*hist_data__2[[#This Row],[sale_price]]</f>
        <v>#N/A</v>
      </c>
    </row>
    <row r="7550" spans="1:8" x14ac:dyDescent="0.25">
      <c r="A7550">
        <v>7549</v>
      </c>
      <c r="B7550" s="1" t="s">
        <v>15</v>
      </c>
      <c r="C7550" s="1" t="s">
        <v>35</v>
      </c>
      <c r="D7550">
        <v>2020</v>
      </c>
      <c r="E7550">
        <v>8</v>
      </c>
      <c r="F7550">
        <v>1</v>
      </c>
      <c r="G7550" s="5" t="e">
        <f>IF(VLOOKUP(hist_data__2[[#This Row],[item_code]],hist_data__2[[#This Row],[item_code]:[sale_year]],3,FALSE)=2020,VLOOKUP(hist_data__2[[#This Row],[item_code]],Product[],5,FALSE),VLOOKUP(hist_data__2[[#This Row],[item_code]],Product[],4,FALSE))</f>
        <v>#N/A</v>
      </c>
      <c r="H7550" s="6" t="e">
        <f>hist_data__2[[#This Row],[quantity]]*hist_data__2[[#This Row],[sale_price]]</f>
        <v>#N/A</v>
      </c>
    </row>
    <row r="7551" spans="1:8" x14ac:dyDescent="0.25">
      <c r="A7551">
        <v>7550</v>
      </c>
      <c r="B7551" s="1" t="s">
        <v>15</v>
      </c>
      <c r="C7551" s="1" t="s">
        <v>35</v>
      </c>
      <c r="D7551">
        <v>2020</v>
      </c>
      <c r="E7551">
        <v>9</v>
      </c>
      <c r="F7551">
        <v>1</v>
      </c>
      <c r="G7551" s="5" t="e">
        <f>IF(VLOOKUP(hist_data__2[[#This Row],[item_code]],hist_data__2[[#This Row],[item_code]:[sale_year]],3,FALSE)=2020,VLOOKUP(hist_data__2[[#This Row],[item_code]],Product[],5,FALSE),VLOOKUP(hist_data__2[[#This Row],[item_code]],Product[],4,FALSE))</f>
        <v>#N/A</v>
      </c>
      <c r="H7551" s="6" t="e">
        <f>hist_data__2[[#This Row],[quantity]]*hist_data__2[[#This Row],[sale_price]]</f>
        <v>#N/A</v>
      </c>
    </row>
    <row r="7552" spans="1:8" x14ac:dyDescent="0.25">
      <c r="A7552">
        <v>7551</v>
      </c>
      <c r="B7552" s="1" t="s">
        <v>15</v>
      </c>
      <c r="C7552" s="1" t="s">
        <v>35</v>
      </c>
      <c r="D7552">
        <v>2020</v>
      </c>
      <c r="E7552">
        <v>10</v>
      </c>
      <c r="F7552">
        <v>1</v>
      </c>
      <c r="G7552" s="5" t="e">
        <f>IF(VLOOKUP(hist_data__2[[#This Row],[item_code]],hist_data__2[[#This Row],[item_code]:[sale_year]],3,FALSE)=2020,VLOOKUP(hist_data__2[[#This Row],[item_code]],Product[],5,FALSE),VLOOKUP(hist_data__2[[#This Row],[item_code]],Product[],4,FALSE))</f>
        <v>#N/A</v>
      </c>
      <c r="H7552" s="6" t="e">
        <f>hist_data__2[[#This Row],[quantity]]*hist_data__2[[#This Row],[sale_price]]</f>
        <v>#N/A</v>
      </c>
    </row>
    <row r="7553" spans="1:8" x14ac:dyDescent="0.25">
      <c r="A7553">
        <v>7552</v>
      </c>
      <c r="B7553" s="1" t="s">
        <v>15</v>
      </c>
      <c r="C7553" s="1" t="s">
        <v>35</v>
      </c>
      <c r="D7553">
        <v>2020</v>
      </c>
      <c r="E7553">
        <v>11</v>
      </c>
      <c r="F7553">
        <v>1</v>
      </c>
      <c r="G7553" s="5" t="e">
        <f>IF(VLOOKUP(hist_data__2[[#This Row],[item_code]],hist_data__2[[#This Row],[item_code]:[sale_year]],3,FALSE)=2020,VLOOKUP(hist_data__2[[#This Row],[item_code]],Product[],5,FALSE),VLOOKUP(hist_data__2[[#This Row],[item_code]],Product[],4,FALSE))</f>
        <v>#N/A</v>
      </c>
      <c r="H7553" s="6" t="e">
        <f>hist_data__2[[#This Row],[quantity]]*hist_data__2[[#This Row],[sale_price]]</f>
        <v>#N/A</v>
      </c>
    </row>
    <row r="7554" spans="1:8" x14ac:dyDescent="0.25">
      <c r="A7554">
        <v>7553</v>
      </c>
      <c r="B7554" s="1" t="s">
        <v>15</v>
      </c>
      <c r="C7554" s="1" t="s">
        <v>35</v>
      </c>
      <c r="D7554">
        <v>2020</v>
      </c>
      <c r="E7554">
        <v>12</v>
      </c>
      <c r="F7554">
        <v>1</v>
      </c>
      <c r="G7554" s="5" t="e">
        <f>IF(VLOOKUP(hist_data__2[[#This Row],[item_code]],hist_data__2[[#This Row],[item_code]:[sale_year]],3,FALSE)=2020,VLOOKUP(hist_data__2[[#This Row],[item_code]],Product[],5,FALSE),VLOOKUP(hist_data__2[[#This Row],[item_code]],Product[],4,FALSE))</f>
        <v>#N/A</v>
      </c>
      <c r="H7554" s="6" t="e">
        <f>hist_data__2[[#This Row],[quantity]]*hist_data__2[[#This Row],[sale_price]]</f>
        <v>#N/A</v>
      </c>
    </row>
    <row r="7555" spans="1:8" x14ac:dyDescent="0.25">
      <c r="A7555">
        <v>7554</v>
      </c>
      <c r="B7555" s="1" t="s">
        <v>15</v>
      </c>
      <c r="C7555" s="1" t="s">
        <v>35</v>
      </c>
      <c r="D7555">
        <v>2020</v>
      </c>
      <c r="E7555">
        <v>13</v>
      </c>
      <c r="F7555">
        <v>1</v>
      </c>
      <c r="G7555" s="5" t="e">
        <f>IF(VLOOKUP(hist_data__2[[#This Row],[item_code]],hist_data__2[[#This Row],[item_code]:[sale_year]],3,FALSE)=2020,VLOOKUP(hist_data__2[[#This Row],[item_code]],Product[],5,FALSE),VLOOKUP(hist_data__2[[#This Row],[item_code]],Product[],4,FALSE))</f>
        <v>#N/A</v>
      </c>
      <c r="H7555" s="6" t="e">
        <f>hist_data__2[[#This Row],[quantity]]*hist_data__2[[#This Row],[sale_price]]</f>
        <v>#N/A</v>
      </c>
    </row>
    <row r="7556" spans="1:8" x14ac:dyDescent="0.25">
      <c r="A7556">
        <v>7555</v>
      </c>
      <c r="B7556" s="1" t="s">
        <v>15</v>
      </c>
      <c r="C7556" s="1" t="s">
        <v>35</v>
      </c>
      <c r="D7556">
        <v>2020</v>
      </c>
      <c r="E7556">
        <v>14</v>
      </c>
      <c r="F7556">
        <v>2</v>
      </c>
      <c r="G7556" s="5" t="e">
        <f>IF(VLOOKUP(hist_data__2[[#This Row],[item_code]],hist_data__2[[#This Row],[item_code]:[sale_year]],3,FALSE)=2020,VLOOKUP(hist_data__2[[#This Row],[item_code]],Product[],5,FALSE),VLOOKUP(hist_data__2[[#This Row],[item_code]],Product[],4,FALSE))</f>
        <v>#N/A</v>
      </c>
      <c r="H7556" s="6" t="e">
        <f>hist_data__2[[#This Row],[quantity]]*hist_data__2[[#This Row],[sale_price]]</f>
        <v>#N/A</v>
      </c>
    </row>
    <row r="7557" spans="1:8" x14ac:dyDescent="0.25">
      <c r="A7557">
        <v>7556</v>
      </c>
      <c r="B7557" s="1" t="s">
        <v>15</v>
      </c>
      <c r="C7557" s="1" t="s">
        <v>35</v>
      </c>
      <c r="D7557">
        <v>2020</v>
      </c>
      <c r="E7557">
        <v>15</v>
      </c>
      <c r="F7557">
        <v>1</v>
      </c>
      <c r="G7557" s="5" t="e">
        <f>IF(VLOOKUP(hist_data__2[[#This Row],[item_code]],hist_data__2[[#This Row],[item_code]:[sale_year]],3,FALSE)=2020,VLOOKUP(hist_data__2[[#This Row],[item_code]],Product[],5,FALSE),VLOOKUP(hist_data__2[[#This Row],[item_code]],Product[],4,FALSE))</f>
        <v>#N/A</v>
      </c>
      <c r="H7557" s="6" t="e">
        <f>hist_data__2[[#This Row],[quantity]]*hist_data__2[[#This Row],[sale_price]]</f>
        <v>#N/A</v>
      </c>
    </row>
    <row r="7558" spans="1:8" x14ac:dyDescent="0.25">
      <c r="A7558">
        <v>7557</v>
      </c>
      <c r="B7558" s="1" t="s">
        <v>15</v>
      </c>
      <c r="C7558" s="1" t="s">
        <v>35</v>
      </c>
      <c r="D7558">
        <v>2020</v>
      </c>
      <c r="E7558">
        <v>16</v>
      </c>
      <c r="F7558">
        <v>1</v>
      </c>
      <c r="G7558" s="5" t="e">
        <f>IF(VLOOKUP(hist_data__2[[#This Row],[item_code]],hist_data__2[[#This Row],[item_code]:[sale_year]],3,FALSE)=2020,VLOOKUP(hist_data__2[[#This Row],[item_code]],Product[],5,FALSE),VLOOKUP(hist_data__2[[#This Row],[item_code]],Product[],4,FALSE))</f>
        <v>#N/A</v>
      </c>
      <c r="H7558" s="6" t="e">
        <f>hist_data__2[[#This Row],[quantity]]*hist_data__2[[#This Row],[sale_price]]</f>
        <v>#N/A</v>
      </c>
    </row>
    <row r="7559" spans="1:8" x14ac:dyDescent="0.25">
      <c r="A7559">
        <v>7558</v>
      </c>
      <c r="B7559" s="1" t="s">
        <v>15</v>
      </c>
      <c r="C7559" s="1" t="s">
        <v>35</v>
      </c>
      <c r="D7559">
        <v>2020</v>
      </c>
      <c r="E7559">
        <v>17</v>
      </c>
      <c r="F7559">
        <v>2</v>
      </c>
      <c r="G7559" s="5" t="e">
        <f>IF(VLOOKUP(hist_data__2[[#This Row],[item_code]],hist_data__2[[#This Row],[item_code]:[sale_year]],3,FALSE)=2020,VLOOKUP(hist_data__2[[#This Row],[item_code]],Product[],5,FALSE),VLOOKUP(hist_data__2[[#This Row],[item_code]],Product[],4,FALSE))</f>
        <v>#N/A</v>
      </c>
      <c r="H7559" s="6" t="e">
        <f>hist_data__2[[#This Row],[quantity]]*hist_data__2[[#This Row],[sale_price]]</f>
        <v>#N/A</v>
      </c>
    </row>
    <row r="7560" spans="1:8" x14ac:dyDescent="0.25">
      <c r="A7560">
        <v>7559</v>
      </c>
      <c r="B7560" s="1" t="s">
        <v>15</v>
      </c>
      <c r="C7560" s="1" t="s">
        <v>35</v>
      </c>
      <c r="D7560">
        <v>2020</v>
      </c>
      <c r="E7560">
        <v>18</v>
      </c>
      <c r="F7560">
        <v>1</v>
      </c>
      <c r="G7560" s="5" t="e">
        <f>IF(VLOOKUP(hist_data__2[[#This Row],[item_code]],hist_data__2[[#This Row],[item_code]:[sale_year]],3,FALSE)=2020,VLOOKUP(hist_data__2[[#This Row],[item_code]],Product[],5,FALSE),VLOOKUP(hist_data__2[[#This Row],[item_code]],Product[],4,FALSE))</f>
        <v>#N/A</v>
      </c>
      <c r="H7560" s="6" t="e">
        <f>hist_data__2[[#This Row],[quantity]]*hist_data__2[[#This Row],[sale_price]]</f>
        <v>#N/A</v>
      </c>
    </row>
    <row r="7561" spans="1:8" x14ac:dyDescent="0.25">
      <c r="A7561">
        <v>7560</v>
      </c>
      <c r="B7561" s="1" t="s">
        <v>15</v>
      </c>
      <c r="C7561" s="1" t="s">
        <v>35</v>
      </c>
      <c r="D7561">
        <v>2020</v>
      </c>
      <c r="E7561">
        <v>19</v>
      </c>
      <c r="F7561">
        <v>2</v>
      </c>
      <c r="G7561" s="5" t="e">
        <f>IF(VLOOKUP(hist_data__2[[#This Row],[item_code]],hist_data__2[[#This Row],[item_code]:[sale_year]],3,FALSE)=2020,VLOOKUP(hist_data__2[[#This Row],[item_code]],Product[],5,FALSE),VLOOKUP(hist_data__2[[#This Row],[item_code]],Product[],4,FALSE))</f>
        <v>#N/A</v>
      </c>
      <c r="H7561" s="6" t="e">
        <f>hist_data__2[[#This Row],[quantity]]*hist_data__2[[#This Row],[sale_price]]</f>
        <v>#N/A</v>
      </c>
    </row>
    <row r="7562" spans="1:8" x14ac:dyDescent="0.25">
      <c r="A7562">
        <v>7561</v>
      </c>
      <c r="B7562" s="1" t="s">
        <v>15</v>
      </c>
      <c r="C7562" s="1" t="s">
        <v>35</v>
      </c>
      <c r="D7562">
        <v>2020</v>
      </c>
      <c r="E7562">
        <v>20</v>
      </c>
      <c r="F7562">
        <v>2</v>
      </c>
      <c r="G7562" s="5" t="e">
        <f>IF(VLOOKUP(hist_data__2[[#This Row],[item_code]],hist_data__2[[#This Row],[item_code]:[sale_year]],3,FALSE)=2020,VLOOKUP(hist_data__2[[#This Row],[item_code]],Product[],5,FALSE),VLOOKUP(hist_data__2[[#This Row],[item_code]],Product[],4,FALSE))</f>
        <v>#N/A</v>
      </c>
      <c r="H7562" s="6" t="e">
        <f>hist_data__2[[#This Row],[quantity]]*hist_data__2[[#This Row],[sale_price]]</f>
        <v>#N/A</v>
      </c>
    </row>
    <row r="7563" spans="1:8" x14ac:dyDescent="0.25">
      <c r="A7563">
        <v>7562</v>
      </c>
      <c r="B7563" s="1" t="s">
        <v>15</v>
      </c>
      <c r="C7563" s="1" t="s">
        <v>35</v>
      </c>
      <c r="D7563">
        <v>2020</v>
      </c>
      <c r="E7563">
        <v>21</v>
      </c>
      <c r="F7563">
        <v>2</v>
      </c>
      <c r="G7563" s="5" t="e">
        <f>IF(VLOOKUP(hist_data__2[[#This Row],[item_code]],hist_data__2[[#This Row],[item_code]:[sale_year]],3,FALSE)=2020,VLOOKUP(hist_data__2[[#This Row],[item_code]],Product[],5,FALSE),VLOOKUP(hist_data__2[[#This Row],[item_code]],Product[],4,FALSE))</f>
        <v>#N/A</v>
      </c>
      <c r="H7563" s="6" t="e">
        <f>hist_data__2[[#This Row],[quantity]]*hist_data__2[[#This Row],[sale_price]]</f>
        <v>#N/A</v>
      </c>
    </row>
    <row r="7564" spans="1:8" x14ac:dyDescent="0.25">
      <c r="A7564">
        <v>7563</v>
      </c>
      <c r="B7564" s="1" t="s">
        <v>15</v>
      </c>
      <c r="C7564" s="1" t="s">
        <v>35</v>
      </c>
      <c r="D7564">
        <v>2020</v>
      </c>
      <c r="E7564">
        <v>22</v>
      </c>
      <c r="F7564">
        <v>2</v>
      </c>
      <c r="G7564" s="5" t="e">
        <f>IF(VLOOKUP(hist_data__2[[#This Row],[item_code]],hist_data__2[[#This Row],[item_code]:[sale_year]],3,FALSE)=2020,VLOOKUP(hist_data__2[[#This Row],[item_code]],Product[],5,FALSE),VLOOKUP(hist_data__2[[#This Row],[item_code]],Product[],4,FALSE))</f>
        <v>#N/A</v>
      </c>
      <c r="H7564" s="6" t="e">
        <f>hist_data__2[[#This Row],[quantity]]*hist_data__2[[#This Row],[sale_price]]</f>
        <v>#N/A</v>
      </c>
    </row>
    <row r="7565" spans="1:8" x14ac:dyDescent="0.25">
      <c r="A7565">
        <v>7564</v>
      </c>
      <c r="B7565" s="1" t="s">
        <v>15</v>
      </c>
      <c r="C7565" s="1" t="s">
        <v>35</v>
      </c>
      <c r="D7565">
        <v>2020</v>
      </c>
      <c r="E7565">
        <v>23</v>
      </c>
      <c r="F7565">
        <v>2</v>
      </c>
      <c r="G7565" s="5" t="e">
        <f>IF(VLOOKUP(hist_data__2[[#This Row],[item_code]],hist_data__2[[#This Row],[item_code]:[sale_year]],3,FALSE)=2020,VLOOKUP(hist_data__2[[#This Row],[item_code]],Product[],5,FALSE),VLOOKUP(hist_data__2[[#This Row],[item_code]],Product[],4,FALSE))</f>
        <v>#N/A</v>
      </c>
      <c r="H7565" s="6" t="e">
        <f>hist_data__2[[#This Row],[quantity]]*hist_data__2[[#This Row],[sale_price]]</f>
        <v>#N/A</v>
      </c>
    </row>
    <row r="7566" spans="1:8" x14ac:dyDescent="0.25">
      <c r="A7566">
        <v>7565</v>
      </c>
      <c r="B7566" s="1" t="s">
        <v>15</v>
      </c>
      <c r="C7566" s="1" t="s">
        <v>35</v>
      </c>
      <c r="D7566">
        <v>2020</v>
      </c>
      <c r="E7566">
        <v>24</v>
      </c>
      <c r="F7566">
        <v>2</v>
      </c>
      <c r="G7566" s="5" t="e">
        <f>IF(VLOOKUP(hist_data__2[[#This Row],[item_code]],hist_data__2[[#This Row],[item_code]:[sale_year]],3,FALSE)=2020,VLOOKUP(hist_data__2[[#This Row],[item_code]],Product[],5,FALSE),VLOOKUP(hist_data__2[[#This Row],[item_code]],Product[],4,FALSE))</f>
        <v>#N/A</v>
      </c>
      <c r="H7566" s="6" t="e">
        <f>hist_data__2[[#This Row],[quantity]]*hist_data__2[[#This Row],[sale_price]]</f>
        <v>#N/A</v>
      </c>
    </row>
    <row r="7567" spans="1:8" x14ac:dyDescent="0.25">
      <c r="A7567">
        <v>7566</v>
      </c>
      <c r="B7567" s="1" t="s">
        <v>15</v>
      </c>
      <c r="C7567" s="1" t="s">
        <v>35</v>
      </c>
      <c r="D7567">
        <v>2020</v>
      </c>
      <c r="E7567">
        <v>25</v>
      </c>
      <c r="F7567">
        <v>3</v>
      </c>
      <c r="G7567" s="5" t="e">
        <f>IF(VLOOKUP(hist_data__2[[#This Row],[item_code]],hist_data__2[[#This Row],[item_code]:[sale_year]],3,FALSE)=2020,VLOOKUP(hist_data__2[[#This Row],[item_code]],Product[],5,FALSE),VLOOKUP(hist_data__2[[#This Row],[item_code]],Product[],4,FALSE))</f>
        <v>#N/A</v>
      </c>
      <c r="H7567" s="6" t="e">
        <f>hist_data__2[[#This Row],[quantity]]*hist_data__2[[#This Row],[sale_price]]</f>
        <v>#N/A</v>
      </c>
    </row>
    <row r="7568" spans="1:8" x14ac:dyDescent="0.25">
      <c r="A7568">
        <v>7567</v>
      </c>
      <c r="B7568" s="1" t="s">
        <v>15</v>
      </c>
      <c r="C7568" s="1" t="s">
        <v>35</v>
      </c>
      <c r="D7568">
        <v>2020</v>
      </c>
      <c r="E7568">
        <v>26</v>
      </c>
      <c r="F7568">
        <v>2</v>
      </c>
      <c r="G7568" s="5" t="e">
        <f>IF(VLOOKUP(hist_data__2[[#This Row],[item_code]],hist_data__2[[#This Row],[item_code]:[sale_year]],3,FALSE)=2020,VLOOKUP(hist_data__2[[#This Row],[item_code]],Product[],5,FALSE),VLOOKUP(hist_data__2[[#This Row],[item_code]],Product[],4,FALSE))</f>
        <v>#N/A</v>
      </c>
      <c r="H7568" s="6" t="e">
        <f>hist_data__2[[#This Row],[quantity]]*hist_data__2[[#This Row],[sale_price]]</f>
        <v>#N/A</v>
      </c>
    </row>
    <row r="7569" spans="1:8" x14ac:dyDescent="0.25">
      <c r="A7569">
        <v>7568</v>
      </c>
      <c r="B7569" s="1" t="s">
        <v>15</v>
      </c>
      <c r="C7569" s="1" t="s">
        <v>35</v>
      </c>
      <c r="D7569">
        <v>2020</v>
      </c>
      <c r="E7569">
        <v>27</v>
      </c>
      <c r="F7569">
        <v>1</v>
      </c>
      <c r="G7569" s="5" t="e">
        <f>IF(VLOOKUP(hist_data__2[[#This Row],[item_code]],hist_data__2[[#This Row],[item_code]:[sale_year]],3,FALSE)=2020,VLOOKUP(hist_data__2[[#This Row],[item_code]],Product[],5,FALSE),VLOOKUP(hist_data__2[[#This Row],[item_code]],Product[],4,FALSE))</f>
        <v>#N/A</v>
      </c>
      <c r="H7569" s="6" t="e">
        <f>hist_data__2[[#This Row],[quantity]]*hist_data__2[[#This Row],[sale_price]]</f>
        <v>#N/A</v>
      </c>
    </row>
    <row r="7570" spans="1:8" x14ac:dyDescent="0.25">
      <c r="A7570">
        <v>7569</v>
      </c>
      <c r="B7570" s="1" t="s">
        <v>15</v>
      </c>
      <c r="C7570" s="1" t="s">
        <v>35</v>
      </c>
      <c r="D7570">
        <v>2020</v>
      </c>
      <c r="E7570">
        <v>28</v>
      </c>
      <c r="F7570">
        <v>1</v>
      </c>
      <c r="G7570" s="5" t="e">
        <f>IF(VLOOKUP(hist_data__2[[#This Row],[item_code]],hist_data__2[[#This Row],[item_code]:[sale_year]],3,FALSE)=2020,VLOOKUP(hist_data__2[[#This Row],[item_code]],Product[],5,FALSE),VLOOKUP(hist_data__2[[#This Row],[item_code]],Product[],4,FALSE))</f>
        <v>#N/A</v>
      </c>
      <c r="H7570" s="6" t="e">
        <f>hist_data__2[[#This Row],[quantity]]*hist_data__2[[#This Row],[sale_price]]</f>
        <v>#N/A</v>
      </c>
    </row>
    <row r="7571" spans="1:8" x14ac:dyDescent="0.25">
      <c r="A7571">
        <v>7570</v>
      </c>
      <c r="B7571" s="1" t="s">
        <v>15</v>
      </c>
      <c r="C7571" s="1" t="s">
        <v>35</v>
      </c>
      <c r="D7571">
        <v>2020</v>
      </c>
      <c r="E7571">
        <v>29</v>
      </c>
      <c r="F7571">
        <v>2</v>
      </c>
      <c r="G7571" s="5" t="e">
        <f>IF(VLOOKUP(hist_data__2[[#This Row],[item_code]],hist_data__2[[#This Row],[item_code]:[sale_year]],3,FALSE)=2020,VLOOKUP(hist_data__2[[#This Row],[item_code]],Product[],5,FALSE),VLOOKUP(hist_data__2[[#This Row],[item_code]],Product[],4,FALSE))</f>
        <v>#N/A</v>
      </c>
      <c r="H7571" s="6" t="e">
        <f>hist_data__2[[#This Row],[quantity]]*hist_data__2[[#This Row],[sale_price]]</f>
        <v>#N/A</v>
      </c>
    </row>
    <row r="7572" spans="1:8" x14ac:dyDescent="0.25">
      <c r="A7572">
        <v>7571</v>
      </c>
      <c r="B7572" s="1" t="s">
        <v>15</v>
      </c>
      <c r="C7572" s="1" t="s">
        <v>35</v>
      </c>
      <c r="D7572">
        <v>2020</v>
      </c>
      <c r="E7572">
        <v>30</v>
      </c>
      <c r="F7572">
        <v>2</v>
      </c>
      <c r="G7572" s="5" t="e">
        <f>IF(VLOOKUP(hist_data__2[[#This Row],[item_code]],hist_data__2[[#This Row],[item_code]:[sale_year]],3,FALSE)=2020,VLOOKUP(hist_data__2[[#This Row],[item_code]],Product[],5,FALSE),VLOOKUP(hist_data__2[[#This Row],[item_code]],Product[],4,FALSE))</f>
        <v>#N/A</v>
      </c>
      <c r="H7572" s="6" t="e">
        <f>hist_data__2[[#This Row],[quantity]]*hist_data__2[[#This Row],[sale_price]]</f>
        <v>#N/A</v>
      </c>
    </row>
    <row r="7573" spans="1:8" x14ac:dyDescent="0.25">
      <c r="A7573">
        <v>7572</v>
      </c>
      <c r="B7573" s="1" t="s">
        <v>15</v>
      </c>
      <c r="C7573" s="1" t="s">
        <v>35</v>
      </c>
      <c r="D7573">
        <v>2020</v>
      </c>
      <c r="E7573">
        <v>31</v>
      </c>
      <c r="F7573">
        <v>3</v>
      </c>
      <c r="G7573" s="5" t="e">
        <f>IF(VLOOKUP(hist_data__2[[#This Row],[item_code]],hist_data__2[[#This Row],[item_code]:[sale_year]],3,FALSE)=2020,VLOOKUP(hist_data__2[[#This Row],[item_code]],Product[],5,FALSE),VLOOKUP(hist_data__2[[#This Row],[item_code]],Product[],4,FALSE))</f>
        <v>#N/A</v>
      </c>
      <c r="H7573" s="6" t="e">
        <f>hist_data__2[[#This Row],[quantity]]*hist_data__2[[#This Row],[sale_price]]</f>
        <v>#N/A</v>
      </c>
    </row>
    <row r="7574" spans="1:8" x14ac:dyDescent="0.25">
      <c r="A7574">
        <v>7573</v>
      </c>
      <c r="B7574" s="1" t="s">
        <v>15</v>
      </c>
      <c r="C7574" s="1" t="s">
        <v>35</v>
      </c>
      <c r="D7574">
        <v>2020</v>
      </c>
      <c r="E7574">
        <v>32</v>
      </c>
      <c r="F7574">
        <v>2</v>
      </c>
      <c r="G7574" s="5" t="e">
        <f>IF(VLOOKUP(hist_data__2[[#This Row],[item_code]],hist_data__2[[#This Row],[item_code]:[sale_year]],3,FALSE)=2020,VLOOKUP(hist_data__2[[#This Row],[item_code]],Product[],5,FALSE),VLOOKUP(hist_data__2[[#This Row],[item_code]],Product[],4,FALSE))</f>
        <v>#N/A</v>
      </c>
      <c r="H7574" s="6" t="e">
        <f>hist_data__2[[#This Row],[quantity]]*hist_data__2[[#This Row],[sale_price]]</f>
        <v>#N/A</v>
      </c>
    </row>
    <row r="7575" spans="1:8" x14ac:dyDescent="0.25">
      <c r="A7575">
        <v>7574</v>
      </c>
      <c r="B7575" s="1" t="s">
        <v>15</v>
      </c>
      <c r="C7575" s="1" t="s">
        <v>35</v>
      </c>
      <c r="D7575">
        <v>2020</v>
      </c>
      <c r="E7575">
        <v>33</v>
      </c>
      <c r="F7575">
        <v>3</v>
      </c>
      <c r="G7575" s="5" t="e">
        <f>IF(VLOOKUP(hist_data__2[[#This Row],[item_code]],hist_data__2[[#This Row],[item_code]:[sale_year]],3,FALSE)=2020,VLOOKUP(hist_data__2[[#This Row],[item_code]],Product[],5,FALSE),VLOOKUP(hist_data__2[[#This Row],[item_code]],Product[],4,FALSE))</f>
        <v>#N/A</v>
      </c>
      <c r="H7575" s="6" t="e">
        <f>hist_data__2[[#This Row],[quantity]]*hist_data__2[[#This Row],[sale_price]]</f>
        <v>#N/A</v>
      </c>
    </row>
    <row r="7576" spans="1:8" x14ac:dyDescent="0.25">
      <c r="A7576">
        <v>7575</v>
      </c>
      <c r="B7576" s="1" t="s">
        <v>15</v>
      </c>
      <c r="C7576" s="1" t="s">
        <v>35</v>
      </c>
      <c r="D7576">
        <v>2020</v>
      </c>
      <c r="E7576">
        <v>34</v>
      </c>
      <c r="F7576">
        <v>2</v>
      </c>
      <c r="G7576" s="5" t="e">
        <f>IF(VLOOKUP(hist_data__2[[#This Row],[item_code]],hist_data__2[[#This Row],[item_code]:[sale_year]],3,FALSE)=2020,VLOOKUP(hist_data__2[[#This Row],[item_code]],Product[],5,FALSE),VLOOKUP(hist_data__2[[#This Row],[item_code]],Product[],4,FALSE))</f>
        <v>#N/A</v>
      </c>
      <c r="H7576" s="6" t="e">
        <f>hist_data__2[[#This Row],[quantity]]*hist_data__2[[#This Row],[sale_price]]</f>
        <v>#N/A</v>
      </c>
    </row>
    <row r="7577" spans="1:8" x14ac:dyDescent="0.25">
      <c r="A7577">
        <v>7576</v>
      </c>
      <c r="B7577" s="1" t="s">
        <v>15</v>
      </c>
      <c r="C7577" s="1" t="s">
        <v>35</v>
      </c>
      <c r="D7577">
        <v>2020</v>
      </c>
      <c r="E7577">
        <v>35</v>
      </c>
      <c r="F7577">
        <v>2</v>
      </c>
      <c r="G7577" s="5" t="e">
        <f>IF(VLOOKUP(hist_data__2[[#This Row],[item_code]],hist_data__2[[#This Row],[item_code]:[sale_year]],3,FALSE)=2020,VLOOKUP(hist_data__2[[#This Row],[item_code]],Product[],5,FALSE),VLOOKUP(hist_data__2[[#This Row],[item_code]],Product[],4,FALSE))</f>
        <v>#N/A</v>
      </c>
      <c r="H7577" s="6" t="e">
        <f>hist_data__2[[#This Row],[quantity]]*hist_data__2[[#This Row],[sale_price]]</f>
        <v>#N/A</v>
      </c>
    </row>
    <row r="7578" spans="1:8" x14ac:dyDescent="0.25">
      <c r="A7578">
        <v>7577</v>
      </c>
      <c r="B7578" s="1" t="s">
        <v>15</v>
      </c>
      <c r="C7578" s="1" t="s">
        <v>35</v>
      </c>
      <c r="D7578">
        <v>2020</v>
      </c>
      <c r="E7578">
        <v>36</v>
      </c>
      <c r="F7578">
        <v>2</v>
      </c>
      <c r="G7578" s="5" t="e">
        <f>IF(VLOOKUP(hist_data__2[[#This Row],[item_code]],hist_data__2[[#This Row],[item_code]:[sale_year]],3,FALSE)=2020,VLOOKUP(hist_data__2[[#This Row],[item_code]],Product[],5,FALSE),VLOOKUP(hist_data__2[[#This Row],[item_code]],Product[],4,FALSE))</f>
        <v>#N/A</v>
      </c>
      <c r="H7578" s="6" t="e">
        <f>hist_data__2[[#This Row],[quantity]]*hist_data__2[[#This Row],[sale_price]]</f>
        <v>#N/A</v>
      </c>
    </row>
    <row r="7579" spans="1:8" x14ac:dyDescent="0.25">
      <c r="A7579">
        <v>7578</v>
      </c>
      <c r="B7579" s="1" t="s">
        <v>15</v>
      </c>
      <c r="C7579" s="1" t="s">
        <v>35</v>
      </c>
      <c r="D7579">
        <v>2020</v>
      </c>
      <c r="E7579">
        <v>37</v>
      </c>
      <c r="F7579">
        <v>2</v>
      </c>
      <c r="G7579" s="5" t="e">
        <f>IF(VLOOKUP(hist_data__2[[#This Row],[item_code]],hist_data__2[[#This Row],[item_code]:[sale_year]],3,FALSE)=2020,VLOOKUP(hist_data__2[[#This Row],[item_code]],Product[],5,FALSE),VLOOKUP(hist_data__2[[#This Row],[item_code]],Product[],4,FALSE))</f>
        <v>#N/A</v>
      </c>
      <c r="H7579" s="6" t="e">
        <f>hist_data__2[[#This Row],[quantity]]*hist_data__2[[#This Row],[sale_price]]</f>
        <v>#N/A</v>
      </c>
    </row>
    <row r="7580" spans="1:8" x14ac:dyDescent="0.25">
      <c r="A7580">
        <v>7579</v>
      </c>
      <c r="B7580" s="1" t="s">
        <v>15</v>
      </c>
      <c r="C7580" s="1" t="s">
        <v>35</v>
      </c>
      <c r="D7580">
        <v>2020</v>
      </c>
      <c r="E7580">
        <v>38</v>
      </c>
      <c r="F7580">
        <v>1</v>
      </c>
      <c r="G7580" s="5" t="e">
        <f>IF(VLOOKUP(hist_data__2[[#This Row],[item_code]],hist_data__2[[#This Row],[item_code]:[sale_year]],3,FALSE)=2020,VLOOKUP(hist_data__2[[#This Row],[item_code]],Product[],5,FALSE),VLOOKUP(hist_data__2[[#This Row],[item_code]],Product[],4,FALSE))</f>
        <v>#N/A</v>
      </c>
      <c r="H7580" s="6" t="e">
        <f>hist_data__2[[#This Row],[quantity]]*hist_data__2[[#This Row],[sale_price]]</f>
        <v>#N/A</v>
      </c>
    </row>
    <row r="7581" spans="1:8" x14ac:dyDescent="0.25">
      <c r="A7581">
        <v>7580</v>
      </c>
      <c r="B7581" s="1" t="s">
        <v>15</v>
      </c>
      <c r="C7581" s="1" t="s">
        <v>35</v>
      </c>
      <c r="D7581">
        <v>2020</v>
      </c>
      <c r="E7581">
        <v>39</v>
      </c>
      <c r="F7581">
        <v>1</v>
      </c>
      <c r="G7581" s="5" t="e">
        <f>IF(VLOOKUP(hist_data__2[[#This Row],[item_code]],hist_data__2[[#This Row],[item_code]:[sale_year]],3,FALSE)=2020,VLOOKUP(hist_data__2[[#This Row],[item_code]],Product[],5,FALSE),VLOOKUP(hist_data__2[[#This Row],[item_code]],Product[],4,FALSE))</f>
        <v>#N/A</v>
      </c>
      <c r="H7581" s="6" t="e">
        <f>hist_data__2[[#This Row],[quantity]]*hist_data__2[[#This Row],[sale_price]]</f>
        <v>#N/A</v>
      </c>
    </row>
    <row r="7582" spans="1:8" x14ac:dyDescent="0.25">
      <c r="A7582">
        <v>7581</v>
      </c>
      <c r="B7582" s="1" t="s">
        <v>15</v>
      </c>
      <c r="C7582" s="1" t="s">
        <v>35</v>
      </c>
      <c r="D7582">
        <v>2020</v>
      </c>
      <c r="E7582">
        <v>40</v>
      </c>
      <c r="F7582">
        <v>1</v>
      </c>
      <c r="G7582" s="5" t="e">
        <f>IF(VLOOKUP(hist_data__2[[#This Row],[item_code]],hist_data__2[[#This Row],[item_code]:[sale_year]],3,FALSE)=2020,VLOOKUP(hist_data__2[[#This Row],[item_code]],Product[],5,FALSE),VLOOKUP(hist_data__2[[#This Row],[item_code]],Product[],4,FALSE))</f>
        <v>#N/A</v>
      </c>
      <c r="H7582" s="6" t="e">
        <f>hist_data__2[[#This Row],[quantity]]*hist_data__2[[#This Row],[sale_price]]</f>
        <v>#N/A</v>
      </c>
    </row>
    <row r="7583" spans="1:8" x14ac:dyDescent="0.25">
      <c r="A7583">
        <v>7582</v>
      </c>
      <c r="B7583" s="1" t="s">
        <v>15</v>
      </c>
      <c r="C7583" s="1" t="s">
        <v>35</v>
      </c>
      <c r="D7583">
        <v>2020</v>
      </c>
      <c r="E7583">
        <v>41</v>
      </c>
      <c r="F7583">
        <v>0</v>
      </c>
      <c r="G7583" s="5" t="e">
        <f>IF(VLOOKUP(hist_data__2[[#This Row],[item_code]],hist_data__2[[#This Row],[item_code]:[sale_year]],3,FALSE)=2020,VLOOKUP(hist_data__2[[#This Row],[item_code]],Product[],5,FALSE),VLOOKUP(hist_data__2[[#This Row],[item_code]],Product[],4,FALSE))</f>
        <v>#N/A</v>
      </c>
      <c r="H7583" s="6" t="e">
        <f>hist_data__2[[#This Row],[quantity]]*hist_data__2[[#This Row],[sale_price]]</f>
        <v>#N/A</v>
      </c>
    </row>
    <row r="7584" spans="1:8" x14ac:dyDescent="0.25">
      <c r="A7584">
        <v>7583</v>
      </c>
      <c r="B7584" s="1" t="s">
        <v>15</v>
      </c>
      <c r="C7584" s="1" t="s">
        <v>35</v>
      </c>
      <c r="D7584">
        <v>2020</v>
      </c>
      <c r="E7584">
        <v>42</v>
      </c>
      <c r="F7584">
        <v>1</v>
      </c>
      <c r="G7584" s="5" t="e">
        <f>IF(VLOOKUP(hist_data__2[[#This Row],[item_code]],hist_data__2[[#This Row],[item_code]:[sale_year]],3,FALSE)=2020,VLOOKUP(hist_data__2[[#This Row],[item_code]],Product[],5,FALSE),VLOOKUP(hist_data__2[[#This Row],[item_code]],Product[],4,FALSE))</f>
        <v>#N/A</v>
      </c>
      <c r="H7584" s="6" t="e">
        <f>hist_data__2[[#This Row],[quantity]]*hist_data__2[[#This Row],[sale_price]]</f>
        <v>#N/A</v>
      </c>
    </row>
    <row r="7585" spans="1:8" x14ac:dyDescent="0.25">
      <c r="A7585">
        <v>7584</v>
      </c>
      <c r="B7585" s="1" t="s">
        <v>15</v>
      </c>
      <c r="C7585" s="1" t="s">
        <v>35</v>
      </c>
      <c r="D7585">
        <v>2020</v>
      </c>
      <c r="E7585">
        <v>43</v>
      </c>
      <c r="F7585">
        <v>0</v>
      </c>
      <c r="G7585" s="5" t="e">
        <f>IF(VLOOKUP(hist_data__2[[#This Row],[item_code]],hist_data__2[[#This Row],[item_code]:[sale_year]],3,FALSE)=2020,VLOOKUP(hist_data__2[[#This Row],[item_code]],Product[],5,FALSE),VLOOKUP(hist_data__2[[#This Row],[item_code]],Product[],4,FALSE))</f>
        <v>#N/A</v>
      </c>
      <c r="H7585" s="6" t="e">
        <f>hist_data__2[[#This Row],[quantity]]*hist_data__2[[#This Row],[sale_price]]</f>
        <v>#N/A</v>
      </c>
    </row>
    <row r="7586" spans="1:8" x14ac:dyDescent="0.25">
      <c r="A7586">
        <v>7585</v>
      </c>
      <c r="B7586" s="1" t="s">
        <v>15</v>
      </c>
      <c r="C7586" s="1" t="s">
        <v>35</v>
      </c>
      <c r="D7586">
        <v>2020</v>
      </c>
      <c r="E7586">
        <v>44</v>
      </c>
      <c r="F7586">
        <v>0</v>
      </c>
      <c r="G7586" s="5" t="e">
        <f>IF(VLOOKUP(hist_data__2[[#This Row],[item_code]],hist_data__2[[#This Row],[item_code]:[sale_year]],3,FALSE)=2020,VLOOKUP(hist_data__2[[#This Row],[item_code]],Product[],5,FALSE),VLOOKUP(hist_data__2[[#This Row],[item_code]],Product[],4,FALSE))</f>
        <v>#N/A</v>
      </c>
      <c r="H7586" s="6" t="e">
        <f>hist_data__2[[#This Row],[quantity]]*hist_data__2[[#This Row],[sale_price]]</f>
        <v>#N/A</v>
      </c>
    </row>
    <row r="7587" spans="1:8" x14ac:dyDescent="0.25">
      <c r="A7587">
        <v>7586</v>
      </c>
      <c r="B7587" s="1" t="s">
        <v>15</v>
      </c>
      <c r="C7587" s="1" t="s">
        <v>35</v>
      </c>
      <c r="D7587">
        <v>2020</v>
      </c>
      <c r="E7587">
        <v>45</v>
      </c>
      <c r="F7587">
        <v>0</v>
      </c>
      <c r="G7587" s="5" t="e">
        <f>IF(VLOOKUP(hist_data__2[[#This Row],[item_code]],hist_data__2[[#This Row],[item_code]:[sale_year]],3,FALSE)=2020,VLOOKUP(hist_data__2[[#This Row],[item_code]],Product[],5,FALSE),VLOOKUP(hist_data__2[[#This Row],[item_code]],Product[],4,FALSE))</f>
        <v>#N/A</v>
      </c>
      <c r="H7587" s="6" t="e">
        <f>hist_data__2[[#This Row],[quantity]]*hist_data__2[[#This Row],[sale_price]]</f>
        <v>#N/A</v>
      </c>
    </row>
    <row r="7588" spans="1:8" x14ac:dyDescent="0.25">
      <c r="A7588">
        <v>7587</v>
      </c>
      <c r="B7588" s="1" t="s">
        <v>15</v>
      </c>
      <c r="C7588" s="1" t="s">
        <v>35</v>
      </c>
      <c r="D7588">
        <v>2020</v>
      </c>
      <c r="E7588">
        <v>46</v>
      </c>
      <c r="F7588">
        <v>0</v>
      </c>
      <c r="G7588" s="5" t="e">
        <f>IF(VLOOKUP(hist_data__2[[#This Row],[item_code]],hist_data__2[[#This Row],[item_code]:[sale_year]],3,FALSE)=2020,VLOOKUP(hist_data__2[[#This Row],[item_code]],Product[],5,FALSE),VLOOKUP(hist_data__2[[#This Row],[item_code]],Product[],4,FALSE))</f>
        <v>#N/A</v>
      </c>
      <c r="H7588" s="6" t="e">
        <f>hist_data__2[[#This Row],[quantity]]*hist_data__2[[#This Row],[sale_price]]</f>
        <v>#N/A</v>
      </c>
    </row>
    <row r="7589" spans="1:8" x14ac:dyDescent="0.25">
      <c r="A7589">
        <v>7588</v>
      </c>
      <c r="B7589" s="1" t="s">
        <v>15</v>
      </c>
      <c r="C7589" s="1" t="s">
        <v>35</v>
      </c>
      <c r="D7589">
        <v>2020</v>
      </c>
      <c r="E7589">
        <v>47</v>
      </c>
      <c r="F7589">
        <v>0</v>
      </c>
      <c r="G7589" s="5" t="e">
        <f>IF(VLOOKUP(hist_data__2[[#This Row],[item_code]],hist_data__2[[#This Row],[item_code]:[sale_year]],3,FALSE)=2020,VLOOKUP(hist_data__2[[#This Row],[item_code]],Product[],5,FALSE),VLOOKUP(hist_data__2[[#This Row],[item_code]],Product[],4,FALSE))</f>
        <v>#N/A</v>
      </c>
      <c r="H7589" s="6" t="e">
        <f>hist_data__2[[#This Row],[quantity]]*hist_data__2[[#This Row],[sale_price]]</f>
        <v>#N/A</v>
      </c>
    </row>
    <row r="7590" spans="1:8" x14ac:dyDescent="0.25">
      <c r="A7590">
        <v>7589</v>
      </c>
      <c r="B7590" s="1" t="s">
        <v>15</v>
      </c>
      <c r="C7590" s="1" t="s">
        <v>35</v>
      </c>
      <c r="D7590">
        <v>2020</v>
      </c>
      <c r="E7590">
        <v>48</v>
      </c>
      <c r="F7590">
        <v>0</v>
      </c>
      <c r="G7590" s="5" t="e">
        <f>IF(VLOOKUP(hist_data__2[[#This Row],[item_code]],hist_data__2[[#This Row],[item_code]:[sale_year]],3,FALSE)=2020,VLOOKUP(hist_data__2[[#This Row],[item_code]],Product[],5,FALSE),VLOOKUP(hist_data__2[[#This Row],[item_code]],Product[],4,FALSE))</f>
        <v>#N/A</v>
      </c>
      <c r="H7590" s="6" t="e">
        <f>hist_data__2[[#This Row],[quantity]]*hist_data__2[[#This Row],[sale_price]]</f>
        <v>#N/A</v>
      </c>
    </row>
    <row r="7591" spans="1:8" x14ac:dyDescent="0.25">
      <c r="A7591">
        <v>7590</v>
      </c>
      <c r="B7591" s="1" t="s">
        <v>15</v>
      </c>
      <c r="C7591" s="1" t="s">
        <v>35</v>
      </c>
      <c r="D7591">
        <v>2020</v>
      </c>
      <c r="E7591">
        <v>49</v>
      </c>
      <c r="F7591">
        <v>0</v>
      </c>
      <c r="G7591" s="5" t="e">
        <f>IF(VLOOKUP(hist_data__2[[#This Row],[item_code]],hist_data__2[[#This Row],[item_code]:[sale_year]],3,FALSE)=2020,VLOOKUP(hist_data__2[[#This Row],[item_code]],Product[],5,FALSE),VLOOKUP(hist_data__2[[#This Row],[item_code]],Product[],4,FALSE))</f>
        <v>#N/A</v>
      </c>
      <c r="H7591" s="6" t="e">
        <f>hist_data__2[[#This Row],[quantity]]*hist_data__2[[#This Row],[sale_price]]</f>
        <v>#N/A</v>
      </c>
    </row>
    <row r="7592" spans="1:8" x14ac:dyDescent="0.25">
      <c r="A7592">
        <v>7591</v>
      </c>
      <c r="B7592" s="1" t="s">
        <v>15</v>
      </c>
      <c r="C7592" s="1" t="s">
        <v>35</v>
      </c>
      <c r="D7592">
        <v>2020</v>
      </c>
      <c r="E7592">
        <v>50</v>
      </c>
      <c r="F7592">
        <v>0</v>
      </c>
      <c r="G7592" s="5" t="e">
        <f>IF(VLOOKUP(hist_data__2[[#This Row],[item_code]],hist_data__2[[#This Row],[item_code]:[sale_year]],3,FALSE)=2020,VLOOKUP(hist_data__2[[#This Row],[item_code]],Product[],5,FALSE),VLOOKUP(hist_data__2[[#This Row],[item_code]],Product[],4,FALSE))</f>
        <v>#N/A</v>
      </c>
      <c r="H7592" s="6" t="e">
        <f>hist_data__2[[#This Row],[quantity]]*hist_data__2[[#This Row],[sale_price]]</f>
        <v>#N/A</v>
      </c>
    </row>
    <row r="7593" spans="1:8" x14ac:dyDescent="0.25">
      <c r="A7593">
        <v>7592</v>
      </c>
      <c r="B7593" s="1" t="s">
        <v>15</v>
      </c>
      <c r="C7593" s="1" t="s">
        <v>35</v>
      </c>
      <c r="D7593">
        <v>2020</v>
      </c>
      <c r="E7593">
        <v>51</v>
      </c>
      <c r="F7593">
        <v>0</v>
      </c>
      <c r="G7593" s="5" t="e">
        <f>IF(VLOOKUP(hist_data__2[[#This Row],[item_code]],hist_data__2[[#This Row],[item_code]:[sale_year]],3,FALSE)=2020,VLOOKUP(hist_data__2[[#This Row],[item_code]],Product[],5,FALSE),VLOOKUP(hist_data__2[[#This Row],[item_code]],Product[],4,FALSE))</f>
        <v>#N/A</v>
      </c>
      <c r="H7593" s="6" t="e">
        <f>hist_data__2[[#This Row],[quantity]]*hist_data__2[[#This Row],[sale_price]]</f>
        <v>#N/A</v>
      </c>
    </row>
    <row r="7594" spans="1:8" x14ac:dyDescent="0.25">
      <c r="A7594">
        <v>7593</v>
      </c>
      <c r="B7594" s="1" t="s">
        <v>15</v>
      </c>
      <c r="C7594" s="1" t="s">
        <v>33</v>
      </c>
      <c r="D7594">
        <v>2019</v>
      </c>
      <c r="E7594">
        <v>0</v>
      </c>
      <c r="F7594">
        <v>3</v>
      </c>
      <c r="G7594" s="5" t="e">
        <f>IF(VLOOKUP(hist_data__2[[#This Row],[item_code]],hist_data__2[[#This Row],[item_code]:[sale_year]],3,FALSE)=2020,VLOOKUP(hist_data__2[[#This Row],[item_code]],Product[],5,FALSE),VLOOKUP(hist_data__2[[#This Row],[item_code]],Product[],4,FALSE))</f>
        <v>#N/A</v>
      </c>
      <c r="H7594" s="6" t="e">
        <f>hist_data__2[[#This Row],[quantity]]*hist_data__2[[#This Row],[sale_price]]</f>
        <v>#N/A</v>
      </c>
    </row>
    <row r="7595" spans="1:8" x14ac:dyDescent="0.25">
      <c r="A7595">
        <v>7594</v>
      </c>
      <c r="B7595" s="1" t="s">
        <v>15</v>
      </c>
      <c r="C7595" s="1" t="s">
        <v>33</v>
      </c>
      <c r="D7595">
        <v>2019</v>
      </c>
      <c r="E7595">
        <v>1</v>
      </c>
      <c r="F7595">
        <v>4</v>
      </c>
      <c r="G7595" s="5" t="e">
        <f>IF(VLOOKUP(hist_data__2[[#This Row],[item_code]],hist_data__2[[#This Row],[item_code]:[sale_year]],3,FALSE)=2020,VLOOKUP(hist_data__2[[#This Row],[item_code]],Product[],5,FALSE),VLOOKUP(hist_data__2[[#This Row],[item_code]],Product[],4,FALSE))</f>
        <v>#N/A</v>
      </c>
      <c r="H7595" s="6" t="e">
        <f>hist_data__2[[#This Row],[quantity]]*hist_data__2[[#This Row],[sale_price]]</f>
        <v>#N/A</v>
      </c>
    </row>
    <row r="7596" spans="1:8" x14ac:dyDescent="0.25">
      <c r="A7596">
        <v>7595</v>
      </c>
      <c r="B7596" s="1" t="s">
        <v>15</v>
      </c>
      <c r="C7596" s="1" t="s">
        <v>33</v>
      </c>
      <c r="D7596">
        <v>2019</v>
      </c>
      <c r="E7596">
        <v>2</v>
      </c>
      <c r="F7596">
        <v>6</v>
      </c>
      <c r="G7596" s="5" t="e">
        <f>IF(VLOOKUP(hist_data__2[[#This Row],[item_code]],hist_data__2[[#This Row],[item_code]:[sale_year]],3,FALSE)=2020,VLOOKUP(hist_data__2[[#This Row],[item_code]],Product[],5,FALSE),VLOOKUP(hist_data__2[[#This Row],[item_code]],Product[],4,FALSE))</f>
        <v>#N/A</v>
      </c>
      <c r="H7596" s="6" t="e">
        <f>hist_data__2[[#This Row],[quantity]]*hist_data__2[[#This Row],[sale_price]]</f>
        <v>#N/A</v>
      </c>
    </row>
    <row r="7597" spans="1:8" x14ac:dyDescent="0.25">
      <c r="A7597">
        <v>7596</v>
      </c>
      <c r="B7597" s="1" t="s">
        <v>15</v>
      </c>
      <c r="C7597" s="1" t="s">
        <v>33</v>
      </c>
      <c r="D7597">
        <v>2019</v>
      </c>
      <c r="E7597">
        <v>3</v>
      </c>
      <c r="F7597">
        <v>5</v>
      </c>
      <c r="G7597" s="5" t="e">
        <f>IF(VLOOKUP(hist_data__2[[#This Row],[item_code]],hist_data__2[[#This Row],[item_code]:[sale_year]],3,FALSE)=2020,VLOOKUP(hist_data__2[[#This Row],[item_code]],Product[],5,FALSE),VLOOKUP(hist_data__2[[#This Row],[item_code]],Product[],4,FALSE))</f>
        <v>#N/A</v>
      </c>
      <c r="H7597" s="6" t="e">
        <f>hist_data__2[[#This Row],[quantity]]*hist_data__2[[#This Row],[sale_price]]</f>
        <v>#N/A</v>
      </c>
    </row>
    <row r="7598" spans="1:8" x14ac:dyDescent="0.25">
      <c r="A7598">
        <v>7597</v>
      </c>
      <c r="B7598" s="1" t="s">
        <v>15</v>
      </c>
      <c r="C7598" s="1" t="s">
        <v>33</v>
      </c>
      <c r="D7598">
        <v>2019</v>
      </c>
      <c r="E7598">
        <v>4</v>
      </c>
      <c r="F7598">
        <v>4</v>
      </c>
      <c r="G7598" s="5" t="e">
        <f>IF(VLOOKUP(hist_data__2[[#This Row],[item_code]],hist_data__2[[#This Row],[item_code]:[sale_year]],3,FALSE)=2020,VLOOKUP(hist_data__2[[#This Row],[item_code]],Product[],5,FALSE),VLOOKUP(hist_data__2[[#This Row],[item_code]],Product[],4,FALSE))</f>
        <v>#N/A</v>
      </c>
      <c r="H7598" s="6" t="e">
        <f>hist_data__2[[#This Row],[quantity]]*hist_data__2[[#This Row],[sale_price]]</f>
        <v>#N/A</v>
      </c>
    </row>
    <row r="7599" spans="1:8" x14ac:dyDescent="0.25">
      <c r="A7599">
        <v>7598</v>
      </c>
      <c r="B7599" s="1" t="s">
        <v>15</v>
      </c>
      <c r="C7599" s="1" t="s">
        <v>33</v>
      </c>
      <c r="D7599">
        <v>2019</v>
      </c>
      <c r="E7599">
        <v>5</v>
      </c>
      <c r="F7599">
        <v>4</v>
      </c>
      <c r="G7599" s="5" t="e">
        <f>IF(VLOOKUP(hist_data__2[[#This Row],[item_code]],hist_data__2[[#This Row],[item_code]:[sale_year]],3,FALSE)=2020,VLOOKUP(hist_data__2[[#This Row],[item_code]],Product[],5,FALSE),VLOOKUP(hist_data__2[[#This Row],[item_code]],Product[],4,FALSE))</f>
        <v>#N/A</v>
      </c>
      <c r="H7599" s="6" t="e">
        <f>hist_data__2[[#This Row],[quantity]]*hist_data__2[[#This Row],[sale_price]]</f>
        <v>#N/A</v>
      </c>
    </row>
    <row r="7600" spans="1:8" x14ac:dyDescent="0.25">
      <c r="A7600">
        <v>7599</v>
      </c>
      <c r="B7600" s="1" t="s">
        <v>15</v>
      </c>
      <c r="C7600" s="1" t="s">
        <v>33</v>
      </c>
      <c r="D7600">
        <v>2019</v>
      </c>
      <c r="E7600">
        <v>6</v>
      </c>
      <c r="F7600">
        <v>4</v>
      </c>
      <c r="G7600" s="5" t="e">
        <f>IF(VLOOKUP(hist_data__2[[#This Row],[item_code]],hist_data__2[[#This Row],[item_code]:[sale_year]],3,FALSE)=2020,VLOOKUP(hist_data__2[[#This Row],[item_code]],Product[],5,FALSE),VLOOKUP(hist_data__2[[#This Row],[item_code]],Product[],4,FALSE))</f>
        <v>#N/A</v>
      </c>
      <c r="H7600" s="6" t="e">
        <f>hist_data__2[[#This Row],[quantity]]*hist_data__2[[#This Row],[sale_price]]</f>
        <v>#N/A</v>
      </c>
    </row>
    <row r="7601" spans="1:8" x14ac:dyDescent="0.25">
      <c r="A7601">
        <v>7600</v>
      </c>
      <c r="B7601" s="1" t="s">
        <v>15</v>
      </c>
      <c r="C7601" s="1" t="s">
        <v>33</v>
      </c>
      <c r="D7601">
        <v>2019</v>
      </c>
      <c r="E7601">
        <v>7</v>
      </c>
      <c r="F7601">
        <v>5</v>
      </c>
      <c r="G7601" s="5" t="e">
        <f>IF(VLOOKUP(hist_data__2[[#This Row],[item_code]],hist_data__2[[#This Row],[item_code]:[sale_year]],3,FALSE)=2020,VLOOKUP(hist_data__2[[#This Row],[item_code]],Product[],5,FALSE),VLOOKUP(hist_data__2[[#This Row],[item_code]],Product[],4,FALSE))</f>
        <v>#N/A</v>
      </c>
      <c r="H7601" s="6" t="e">
        <f>hist_data__2[[#This Row],[quantity]]*hist_data__2[[#This Row],[sale_price]]</f>
        <v>#N/A</v>
      </c>
    </row>
    <row r="7602" spans="1:8" x14ac:dyDescent="0.25">
      <c r="A7602">
        <v>7601</v>
      </c>
      <c r="B7602" s="1" t="s">
        <v>15</v>
      </c>
      <c r="C7602" s="1" t="s">
        <v>33</v>
      </c>
      <c r="D7602">
        <v>2019</v>
      </c>
      <c r="E7602">
        <v>8</v>
      </c>
      <c r="F7602">
        <v>6</v>
      </c>
      <c r="G7602" s="5" t="e">
        <f>IF(VLOOKUP(hist_data__2[[#This Row],[item_code]],hist_data__2[[#This Row],[item_code]:[sale_year]],3,FALSE)=2020,VLOOKUP(hist_data__2[[#This Row],[item_code]],Product[],5,FALSE),VLOOKUP(hist_data__2[[#This Row],[item_code]],Product[],4,FALSE))</f>
        <v>#N/A</v>
      </c>
      <c r="H7602" s="6" t="e">
        <f>hist_data__2[[#This Row],[quantity]]*hist_data__2[[#This Row],[sale_price]]</f>
        <v>#N/A</v>
      </c>
    </row>
    <row r="7603" spans="1:8" x14ac:dyDescent="0.25">
      <c r="A7603">
        <v>7602</v>
      </c>
      <c r="B7603" s="1" t="s">
        <v>15</v>
      </c>
      <c r="C7603" s="1" t="s">
        <v>33</v>
      </c>
      <c r="D7603">
        <v>2019</v>
      </c>
      <c r="E7603">
        <v>9</v>
      </c>
      <c r="F7603">
        <v>6</v>
      </c>
      <c r="G7603" s="5" t="e">
        <f>IF(VLOOKUP(hist_data__2[[#This Row],[item_code]],hist_data__2[[#This Row],[item_code]:[sale_year]],3,FALSE)=2020,VLOOKUP(hist_data__2[[#This Row],[item_code]],Product[],5,FALSE),VLOOKUP(hist_data__2[[#This Row],[item_code]],Product[],4,FALSE))</f>
        <v>#N/A</v>
      </c>
      <c r="H7603" s="6" t="e">
        <f>hist_data__2[[#This Row],[quantity]]*hist_data__2[[#This Row],[sale_price]]</f>
        <v>#N/A</v>
      </c>
    </row>
    <row r="7604" spans="1:8" x14ac:dyDescent="0.25">
      <c r="A7604">
        <v>7603</v>
      </c>
      <c r="B7604" s="1" t="s">
        <v>15</v>
      </c>
      <c r="C7604" s="1" t="s">
        <v>33</v>
      </c>
      <c r="D7604">
        <v>2019</v>
      </c>
      <c r="E7604">
        <v>10</v>
      </c>
      <c r="F7604">
        <v>6</v>
      </c>
      <c r="G7604" s="5" t="e">
        <f>IF(VLOOKUP(hist_data__2[[#This Row],[item_code]],hist_data__2[[#This Row],[item_code]:[sale_year]],3,FALSE)=2020,VLOOKUP(hist_data__2[[#This Row],[item_code]],Product[],5,FALSE),VLOOKUP(hist_data__2[[#This Row],[item_code]],Product[],4,FALSE))</f>
        <v>#N/A</v>
      </c>
      <c r="H7604" s="6" t="e">
        <f>hist_data__2[[#This Row],[quantity]]*hist_data__2[[#This Row],[sale_price]]</f>
        <v>#N/A</v>
      </c>
    </row>
    <row r="7605" spans="1:8" x14ac:dyDescent="0.25">
      <c r="A7605">
        <v>7604</v>
      </c>
      <c r="B7605" s="1" t="s">
        <v>15</v>
      </c>
      <c r="C7605" s="1" t="s">
        <v>33</v>
      </c>
      <c r="D7605">
        <v>2019</v>
      </c>
      <c r="E7605">
        <v>11</v>
      </c>
      <c r="F7605">
        <v>5</v>
      </c>
      <c r="G7605" s="5" t="e">
        <f>IF(VLOOKUP(hist_data__2[[#This Row],[item_code]],hist_data__2[[#This Row],[item_code]:[sale_year]],3,FALSE)=2020,VLOOKUP(hist_data__2[[#This Row],[item_code]],Product[],5,FALSE),VLOOKUP(hist_data__2[[#This Row],[item_code]],Product[],4,FALSE))</f>
        <v>#N/A</v>
      </c>
      <c r="H7605" s="6" t="e">
        <f>hist_data__2[[#This Row],[quantity]]*hist_data__2[[#This Row],[sale_price]]</f>
        <v>#N/A</v>
      </c>
    </row>
    <row r="7606" spans="1:8" x14ac:dyDescent="0.25">
      <c r="A7606">
        <v>7605</v>
      </c>
      <c r="B7606" s="1" t="s">
        <v>15</v>
      </c>
      <c r="C7606" s="1" t="s">
        <v>33</v>
      </c>
      <c r="D7606">
        <v>2019</v>
      </c>
      <c r="E7606">
        <v>12</v>
      </c>
      <c r="F7606">
        <v>4</v>
      </c>
      <c r="G7606" s="5" t="e">
        <f>IF(VLOOKUP(hist_data__2[[#This Row],[item_code]],hist_data__2[[#This Row],[item_code]:[sale_year]],3,FALSE)=2020,VLOOKUP(hist_data__2[[#This Row],[item_code]],Product[],5,FALSE),VLOOKUP(hist_data__2[[#This Row],[item_code]],Product[],4,FALSE))</f>
        <v>#N/A</v>
      </c>
      <c r="H7606" s="6" t="e">
        <f>hist_data__2[[#This Row],[quantity]]*hist_data__2[[#This Row],[sale_price]]</f>
        <v>#N/A</v>
      </c>
    </row>
    <row r="7607" spans="1:8" x14ac:dyDescent="0.25">
      <c r="A7607">
        <v>7606</v>
      </c>
      <c r="B7607" s="1" t="s">
        <v>15</v>
      </c>
      <c r="C7607" s="1" t="s">
        <v>33</v>
      </c>
      <c r="D7607">
        <v>2019</v>
      </c>
      <c r="E7607">
        <v>13</v>
      </c>
      <c r="F7607">
        <v>4</v>
      </c>
      <c r="G7607" s="5" t="e">
        <f>IF(VLOOKUP(hist_data__2[[#This Row],[item_code]],hist_data__2[[#This Row],[item_code]:[sale_year]],3,FALSE)=2020,VLOOKUP(hist_data__2[[#This Row],[item_code]],Product[],5,FALSE),VLOOKUP(hist_data__2[[#This Row],[item_code]],Product[],4,FALSE))</f>
        <v>#N/A</v>
      </c>
      <c r="H7607" s="6" t="e">
        <f>hist_data__2[[#This Row],[quantity]]*hist_data__2[[#This Row],[sale_price]]</f>
        <v>#N/A</v>
      </c>
    </row>
    <row r="7608" spans="1:8" x14ac:dyDescent="0.25">
      <c r="A7608">
        <v>7607</v>
      </c>
      <c r="B7608" s="1" t="s">
        <v>15</v>
      </c>
      <c r="C7608" s="1" t="s">
        <v>33</v>
      </c>
      <c r="D7608">
        <v>2019</v>
      </c>
      <c r="E7608">
        <v>14</v>
      </c>
      <c r="F7608">
        <v>4</v>
      </c>
      <c r="G7608" s="5" t="e">
        <f>IF(VLOOKUP(hist_data__2[[#This Row],[item_code]],hist_data__2[[#This Row],[item_code]:[sale_year]],3,FALSE)=2020,VLOOKUP(hist_data__2[[#This Row],[item_code]],Product[],5,FALSE),VLOOKUP(hist_data__2[[#This Row],[item_code]],Product[],4,FALSE))</f>
        <v>#N/A</v>
      </c>
      <c r="H7608" s="6" t="e">
        <f>hist_data__2[[#This Row],[quantity]]*hist_data__2[[#This Row],[sale_price]]</f>
        <v>#N/A</v>
      </c>
    </row>
    <row r="7609" spans="1:8" x14ac:dyDescent="0.25">
      <c r="A7609">
        <v>7608</v>
      </c>
      <c r="B7609" s="1" t="s">
        <v>15</v>
      </c>
      <c r="C7609" s="1" t="s">
        <v>33</v>
      </c>
      <c r="D7609">
        <v>2019</v>
      </c>
      <c r="E7609">
        <v>15</v>
      </c>
      <c r="F7609">
        <v>4</v>
      </c>
      <c r="G7609" s="5" t="e">
        <f>IF(VLOOKUP(hist_data__2[[#This Row],[item_code]],hist_data__2[[#This Row],[item_code]:[sale_year]],3,FALSE)=2020,VLOOKUP(hist_data__2[[#This Row],[item_code]],Product[],5,FALSE),VLOOKUP(hist_data__2[[#This Row],[item_code]],Product[],4,FALSE))</f>
        <v>#N/A</v>
      </c>
      <c r="H7609" s="6" t="e">
        <f>hist_data__2[[#This Row],[quantity]]*hist_data__2[[#This Row],[sale_price]]</f>
        <v>#N/A</v>
      </c>
    </row>
    <row r="7610" spans="1:8" x14ac:dyDescent="0.25">
      <c r="A7610">
        <v>7609</v>
      </c>
      <c r="B7610" s="1" t="s">
        <v>15</v>
      </c>
      <c r="C7610" s="1" t="s">
        <v>33</v>
      </c>
      <c r="D7610">
        <v>2019</v>
      </c>
      <c r="E7610">
        <v>16</v>
      </c>
      <c r="F7610">
        <v>4</v>
      </c>
      <c r="G7610" s="5" t="e">
        <f>IF(VLOOKUP(hist_data__2[[#This Row],[item_code]],hist_data__2[[#This Row],[item_code]:[sale_year]],3,FALSE)=2020,VLOOKUP(hist_data__2[[#This Row],[item_code]],Product[],5,FALSE),VLOOKUP(hist_data__2[[#This Row],[item_code]],Product[],4,FALSE))</f>
        <v>#N/A</v>
      </c>
      <c r="H7610" s="6" t="e">
        <f>hist_data__2[[#This Row],[quantity]]*hist_data__2[[#This Row],[sale_price]]</f>
        <v>#N/A</v>
      </c>
    </row>
    <row r="7611" spans="1:8" x14ac:dyDescent="0.25">
      <c r="A7611">
        <v>7610</v>
      </c>
      <c r="B7611" s="1" t="s">
        <v>15</v>
      </c>
      <c r="C7611" s="1" t="s">
        <v>33</v>
      </c>
      <c r="D7611">
        <v>2019</v>
      </c>
      <c r="E7611">
        <v>17</v>
      </c>
      <c r="F7611">
        <v>3</v>
      </c>
      <c r="G7611" s="5" t="e">
        <f>IF(VLOOKUP(hist_data__2[[#This Row],[item_code]],hist_data__2[[#This Row],[item_code]:[sale_year]],3,FALSE)=2020,VLOOKUP(hist_data__2[[#This Row],[item_code]],Product[],5,FALSE),VLOOKUP(hist_data__2[[#This Row],[item_code]],Product[],4,FALSE))</f>
        <v>#N/A</v>
      </c>
      <c r="H7611" s="6" t="e">
        <f>hist_data__2[[#This Row],[quantity]]*hist_data__2[[#This Row],[sale_price]]</f>
        <v>#N/A</v>
      </c>
    </row>
    <row r="7612" spans="1:8" x14ac:dyDescent="0.25">
      <c r="A7612">
        <v>7611</v>
      </c>
      <c r="B7612" s="1" t="s">
        <v>15</v>
      </c>
      <c r="C7612" s="1" t="s">
        <v>33</v>
      </c>
      <c r="D7612">
        <v>2019</v>
      </c>
      <c r="E7612">
        <v>18</v>
      </c>
      <c r="F7612">
        <v>2</v>
      </c>
      <c r="G7612" s="5" t="e">
        <f>IF(VLOOKUP(hist_data__2[[#This Row],[item_code]],hist_data__2[[#This Row],[item_code]:[sale_year]],3,FALSE)=2020,VLOOKUP(hist_data__2[[#This Row],[item_code]],Product[],5,FALSE),VLOOKUP(hist_data__2[[#This Row],[item_code]],Product[],4,FALSE))</f>
        <v>#N/A</v>
      </c>
      <c r="H7612" s="6" t="e">
        <f>hist_data__2[[#This Row],[quantity]]*hist_data__2[[#This Row],[sale_price]]</f>
        <v>#N/A</v>
      </c>
    </row>
    <row r="7613" spans="1:8" x14ac:dyDescent="0.25">
      <c r="A7613">
        <v>7612</v>
      </c>
      <c r="B7613" s="1" t="s">
        <v>15</v>
      </c>
      <c r="C7613" s="1" t="s">
        <v>33</v>
      </c>
      <c r="D7613">
        <v>2019</v>
      </c>
      <c r="E7613">
        <v>19</v>
      </c>
      <c r="F7613">
        <v>2</v>
      </c>
      <c r="G7613" s="5" t="e">
        <f>IF(VLOOKUP(hist_data__2[[#This Row],[item_code]],hist_data__2[[#This Row],[item_code]:[sale_year]],3,FALSE)=2020,VLOOKUP(hist_data__2[[#This Row],[item_code]],Product[],5,FALSE),VLOOKUP(hist_data__2[[#This Row],[item_code]],Product[],4,FALSE))</f>
        <v>#N/A</v>
      </c>
      <c r="H7613" s="6" t="e">
        <f>hist_data__2[[#This Row],[quantity]]*hist_data__2[[#This Row],[sale_price]]</f>
        <v>#N/A</v>
      </c>
    </row>
    <row r="7614" spans="1:8" x14ac:dyDescent="0.25">
      <c r="A7614">
        <v>7613</v>
      </c>
      <c r="B7614" s="1" t="s">
        <v>15</v>
      </c>
      <c r="C7614" s="1" t="s">
        <v>33</v>
      </c>
      <c r="D7614">
        <v>2019</v>
      </c>
      <c r="E7614">
        <v>20</v>
      </c>
      <c r="F7614">
        <v>3</v>
      </c>
      <c r="G7614" s="5" t="e">
        <f>IF(VLOOKUP(hist_data__2[[#This Row],[item_code]],hist_data__2[[#This Row],[item_code]:[sale_year]],3,FALSE)=2020,VLOOKUP(hist_data__2[[#This Row],[item_code]],Product[],5,FALSE),VLOOKUP(hist_data__2[[#This Row],[item_code]],Product[],4,FALSE))</f>
        <v>#N/A</v>
      </c>
      <c r="H7614" s="6" t="e">
        <f>hist_data__2[[#This Row],[quantity]]*hist_data__2[[#This Row],[sale_price]]</f>
        <v>#N/A</v>
      </c>
    </row>
    <row r="7615" spans="1:8" x14ac:dyDescent="0.25">
      <c r="A7615">
        <v>7614</v>
      </c>
      <c r="B7615" s="1" t="s">
        <v>15</v>
      </c>
      <c r="C7615" s="1" t="s">
        <v>33</v>
      </c>
      <c r="D7615">
        <v>2019</v>
      </c>
      <c r="E7615">
        <v>21</v>
      </c>
      <c r="F7615">
        <v>3</v>
      </c>
      <c r="G7615" s="5" t="e">
        <f>IF(VLOOKUP(hist_data__2[[#This Row],[item_code]],hist_data__2[[#This Row],[item_code]:[sale_year]],3,FALSE)=2020,VLOOKUP(hist_data__2[[#This Row],[item_code]],Product[],5,FALSE),VLOOKUP(hist_data__2[[#This Row],[item_code]],Product[],4,FALSE))</f>
        <v>#N/A</v>
      </c>
      <c r="H7615" s="6" t="e">
        <f>hist_data__2[[#This Row],[quantity]]*hist_data__2[[#This Row],[sale_price]]</f>
        <v>#N/A</v>
      </c>
    </row>
    <row r="7616" spans="1:8" x14ac:dyDescent="0.25">
      <c r="A7616">
        <v>7615</v>
      </c>
      <c r="B7616" s="1" t="s">
        <v>15</v>
      </c>
      <c r="C7616" s="1" t="s">
        <v>33</v>
      </c>
      <c r="D7616">
        <v>2019</v>
      </c>
      <c r="E7616">
        <v>22</v>
      </c>
      <c r="F7616">
        <v>3</v>
      </c>
      <c r="G7616" s="5" t="e">
        <f>IF(VLOOKUP(hist_data__2[[#This Row],[item_code]],hist_data__2[[#This Row],[item_code]:[sale_year]],3,FALSE)=2020,VLOOKUP(hist_data__2[[#This Row],[item_code]],Product[],5,FALSE),VLOOKUP(hist_data__2[[#This Row],[item_code]],Product[],4,FALSE))</f>
        <v>#N/A</v>
      </c>
      <c r="H7616" s="6" t="e">
        <f>hist_data__2[[#This Row],[quantity]]*hist_data__2[[#This Row],[sale_price]]</f>
        <v>#N/A</v>
      </c>
    </row>
    <row r="7617" spans="1:8" x14ac:dyDescent="0.25">
      <c r="A7617">
        <v>7616</v>
      </c>
      <c r="B7617" s="1" t="s">
        <v>15</v>
      </c>
      <c r="C7617" s="1" t="s">
        <v>33</v>
      </c>
      <c r="D7617">
        <v>2019</v>
      </c>
      <c r="E7617">
        <v>23</v>
      </c>
      <c r="F7617">
        <v>3</v>
      </c>
      <c r="G7617" s="5" t="e">
        <f>IF(VLOOKUP(hist_data__2[[#This Row],[item_code]],hist_data__2[[#This Row],[item_code]:[sale_year]],3,FALSE)=2020,VLOOKUP(hist_data__2[[#This Row],[item_code]],Product[],5,FALSE),VLOOKUP(hist_data__2[[#This Row],[item_code]],Product[],4,FALSE))</f>
        <v>#N/A</v>
      </c>
      <c r="H7617" s="6" t="e">
        <f>hist_data__2[[#This Row],[quantity]]*hist_data__2[[#This Row],[sale_price]]</f>
        <v>#N/A</v>
      </c>
    </row>
    <row r="7618" spans="1:8" x14ac:dyDescent="0.25">
      <c r="A7618">
        <v>7617</v>
      </c>
      <c r="B7618" s="1" t="s">
        <v>15</v>
      </c>
      <c r="C7618" s="1" t="s">
        <v>33</v>
      </c>
      <c r="D7618">
        <v>2019</v>
      </c>
      <c r="E7618">
        <v>24</v>
      </c>
      <c r="F7618">
        <v>3</v>
      </c>
      <c r="G7618" s="5" t="e">
        <f>IF(VLOOKUP(hist_data__2[[#This Row],[item_code]],hist_data__2[[#This Row],[item_code]:[sale_year]],3,FALSE)=2020,VLOOKUP(hist_data__2[[#This Row],[item_code]],Product[],5,FALSE),VLOOKUP(hist_data__2[[#This Row],[item_code]],Product[],4,FALSE))</f>
        <v>#N/A</v>
      </c>
      <c r="H7618" s="6" t="e">
        <f>hist_data__2[[#This Row],[quantity]]*hist_data__2[[#This Row],[sale_price]]</f>
        <v>#N/A</v>
      </c>
    </row>
    <row r="7619" spans="1:8" x14ac:dyDescent="0.25">
      <c r="A7619">
        <v>7618</v>
      </c>
      <c r="B7619" s="1" t="s">
        <v>15</v>
      </c>
      <c r="C7619" s="1" t="s">
        <v>33</v>
      </c>
      <c r="D7619">
        <v>2019</v>
      </c>
      <c r="E7619">
        <v>25</v>
      </c>
      <c r="F7619">
        <v>4</v>
      </c>
      <c r="G7619" s="5" t="e">
        <f>IF(VLOOKUP(hist_data__2[[#This Row],[item_code]],hist_data__2[[#This Row],[item_code]:[sale_year]],3,FALSE)=2020,VLOOKUP(hist_data__2[[#This Row],[item_code]],Product[],5,FALSE),VLOOKUP(hist_data__2[[#This Row],[item_code]],Product[],4,FALSE))</f>
        <v>#N/A</v>
      </c>
      <c r="H7619" s="6" t="e">
        <f>hist_data__2[[#This Row],[quantity]]*hist_data__2[[#This Row],[sale_price]]</f>
        <v>#N/A</v>
      </c>
    </row>
    <row r="7620" spans="1:8" x14ac:dyDescent="0.25">
      <c r="A7620">
        <v>7619</v>
      </c>
      <c r="B7620" s="1" t="s">
        <v>15</v>
      </c>
      <c r="C7620" s="1" t="s">
        <v>33</v>
      </c>
      <c r="D7620">
        <v>2019</v>
      </c>
      <c r="E7620">
        <v>26</v>
      </c>
      <c r="F7620">
        <v>7</v>
      </c>
      <c r="G7620" s="5" t="e">
        <f>IF(VLOOKUP(hist_data__2[[#This Row],[item_code]],hist_data__2[[#This Row],[item_code]:[sale_year]],3,FALSE)=2020,VLOOKUP(hist_data__2[[#This Row],[item_code]],Product[],5,FALSE),VLOOKUP(hist_data__2[[#This Row],[item_code]],Product[],4,FALSE))</f>
        <v>#N/A</v>
      </c>
      <c r="H7620" s="6" t="e">
        <f>hist_data__2[[#This Row],[quantity]]*hist_data__2[[#This Row],[sale_price]]</f>
        <v>#N/A</v>
      </c>
    </row>
    <row r="7621" spans="1:8" x14ac:dyDescent="0.25">
      <c r="A7621">
        <v>7620</v>
      </c>
      <c r="B7621" s="1" t="s">
        <v>15</v>
      </c>
      <c r="C7621" s="1" t="s">
        <v>33</v>
      </c>
      <c r="D7621">
        <v>2019</v>
      </c>
      <c r="E7621">
        <v>27</v>
      </c>
      <c r="F7621">
        <v>9</v>
      </c>
      <c r="G7621" s="5" t="e">
        <f>IF(VLOOKUP(hist_data__2[[#This Row],[item_code]],hist_data__2[[#This Row],[item_code]:[sale_year]],3,FALSE)=2020,VLOOKUP(hist_data__2[[#This Row],[item_code]],Product[],5,FALSE),VLOOKUP(hist_data__2[[#This Row],[item_code]],Product[],4,FALSE))</f>
        <v>#N/A</v>
      </c>
      <c r="H7621" s="6" t="e">
        <f>hist_data__2[[#This Row],[quantity]]*hist_data__2[[#This Row],[sale_price]]</f>
        <v>#N/A</v>
      </c>
    </row>
    <row r="7622" spans="1:8" x14ac:dyDescent="0.25">
      <c r="A7622">
        <v>7621</v>
      </c>
      <c r="B7622" s="1" t="s">
        <v>15</v>
      </c>
      <c r="C7622" s="1" t="s">
        <v>33</v>
      </c>
      <c r="D7622">
        <v>2019</v>
      </c>
      <c r="E7622">
        <v>28</v>
      </c>
      <c r="F7622">
        <v>11</v>
      </c>
      <c r="G7622" s="5" t="e">
        <f>IF(VLOOKUP(hist_data__2[[#This Row],[item_code]],hist_data__2[[#This Row],[item_code]:[sale_year]],3,FALSE)=2020,VLOOKUP(hist_data__2[[#This Row],[item_code]],Product[],5,FALSE),VLOOKUP(hist_data__2[[#This Row],[item_code]],Product[],4,FALSE))</f>
        <v>#N/A</v>
      </c>
      <c r="H7622" s="6" t="e">
        <f>hist_data__2[[#This Row],[quantity]]*hist_data__2[[#This Row],[sale_price]]</f>
        <v>#N/A</v>
      </c>
    </row>
    <row r="7623" spans="1:8" x14ac:dyDescent="0.25">
      <c r="A7623">
        <v>7622</v>
      </c>
      <c r="B7623" s="1" t="s">
        <v>15</v>
      </c>
      <c r="C7623" s="1" t="s">
        <v>33</v>
      </c>
      <c r="D7623">
        <v>2019</v>
      </c>
      <c r="E7623">
        <v>29</v>
      </c>
      <c r="F7623">
        <v>11</v>
      </c>
      <c r="G7623" s="5" t="e">
        <f>IF(VLOOKUP(hist_data__2[[#This Row],[item_code]],hist_data__2[[#This Row],[item_code]:[sale_year]],3,FALSE)=2020,VLOOKUP(hist_data__2[[#This Row],[item_code]],Product[],5,FALSE),VLOOKUP(hist_data__2[[#This Row],[item_code]],Product[],4,FALSE))</f>
        <v>#N/A</v>
      </c>
      <c r="H7623" s="6" t="e">
        <f>hist_data__2[[#This Row],[quantity]]*hist_data__2[[#This Row],[sale_price]]</f>
        <v>#N/A</v>
      </c>
    </row>
    <row r="7624" spans="1:8" x14ac:dyDescent="0.25">
      <c r="A7624">
        <v>7623</v>
      </c>
      <c r="B7624" s="1" t="s">
        <v>15</v>
      </c>
      <c r="C7624" s="1" t="s">
        <v>33</v>
      </c>
      <c r="D7624">
        <v>2019</v>
      </c>
      <c r="E7624">
        <v>30</v>
      </c>
      <c r="F7624">
        <v>7</v>
      </c>
      <c r="G7624" s="5" t="e">
        <f>IF(VLOOKUP(hist_data__2[[#This Row],[item_code]],hist_data__2[[#This Row],[item_code]:[sale_year]],3,FALSE)=2020,VLOOKUP(hist_data__2[[#This Row],[item_code]],Product[],5,FALSE),VLOOKUP(hist_data__2[[#This Row],[item_code]],Product[],4,FALSE))</f>
        <v>#N/A</v>
      </c>
      <c r="H7624" s="6" t="e">
        <f>hist_data__2[[#This Row],[quantity]]*hist_data__2[[#This Row],[sale_price]]</f>
        <v>#N/A</v>
      </c>
    </row>
    <row r="7625" spans="1:8" x14ac:dyDescent="0.25">
      <c r="A7625">
        <v>7624</v>
      </c>
      <c r="B7625" s="1" t="s">
        <v>15</v>
      </c>
      <c r="C7625" s="1" t="s">
        <v>33</v>
      </c>
      <c r="D7625">
        <v>2019</v>
      </c>
      <c r="E7625">
        <v>31</v>
      </c>
      <c r="F7625">
        <v>7</v>
      </c>
      <c r="G7625" s="5" t="e">
        <f>IF(VLOOKUP(hist_data__2[[#This Row],[item_code]],hist_data__2[[#This Row],[item_code]:[sale_year]],3,FALSE)=2020,VLOOKUP(hist_data__2[[#This Row],[item_code]],Product[],5,FALSE),VLOOKUP(hist_data__2[[#This Row],[item_code]],Product[],4,FALSE))</f>
        <v>#N/A</v>
      </c>
      <c r="H7625" s="6" t="e">
        <f>hist_data__2[[#This Row],[quantity]]*hist_data__2[[#This Row],[sale_price]]</f>
        <v>#N/A</v>
      </c>
    </row>
    <row r="7626" spans="1:8" x14ac:dyDescent="0.25">
      <c r="A7626">
        <v>7625</v>
      </c>
      <c r="B7626" s="1" t="s">
        <v>15</v>
      </c>
      <c r="C7626" s="1" t="s">
        <v>33</v>
      </c>
      <c r="D7626">
        <v>2019</v>
      </c>
      <c r="E7626">
        <v>32</v>
      </c>
      <c r="F7626">
        <v>7</v>
      </c>
      <c r="G7626" s="5" t="e">
        <f>IF(VLOOKUP(hist_data__2[[#This Row],[item_code]],hist_data__2[[#This Row],[item_code]:[sale_year]],3,FALSE)=2020,VLOOKUP(hist_data__2[[#This Row],[item_code]],Product[],5,FALSE),VLOOKUP(hist_data__2[[#This Row],[item_code]],Product[],4,FALSE))</f>
        <v>#N/A</v>
      </c>
      <c r="H7626" s="6" t="e">
        <f>hist_data__2[[#This Row],[quantity]]*hist_data__2[[#This Row],[sale_price]]</f>
        <v>#N/A</v>
      </c>
    </row>
    <row r="7627" spans="1:8" x14ac:dyDescent="0.25">
      <c r="A7627">
        <v>7626</v>
      </c>
      <c r="B7627" s="1" t="s">
        <v>15</v>
      </c>
      <c r="C7627" s="1" t="s">
        <v>33</v>
      </c>
      <c r="D7627">
        <v>2019</v>
      </c>
      <c r="E7627">
        <v>33</v>
      </c>
      <c r="F7627">
        <v>6</v>
      </c>
      <c r="G7627" s="5" t="e">
        <f>IF(VLOOKUP(hist_data__2[[#This Row],[item_code]],hist_data__2[[#This Row],[item_code]:[sale_year]],3,FALSE)=2020,VLOOKUP(hist_data__2[[#This Row],[item_code]],Product[],5,FALSE),VLOOKUP(hist_data__2[[#This Row],[item_code]],Product[],4,FALSE))</f>
        <v>#N/A</v>
      </c>
      <c r="H7627" s="6" t="e">
        <f>hist_data__2[[#This Row],[quantity]]*hist_data__2[[#This Row],[sale_price]]</f>
        <v>#N/A</v>
      </c>
    </row>
    <row r="7628" spans="1:8" x14ac:dyDescent="0.25">
      <c r="A7628">
        <v>7627</v>
      </c>
      <c r="B7628" s="1" t="s">
        <v>15</v>
      </c>
      <c r="C7628" s="1" t="s">
        <v>33</v>
      </c>
      <c r="D7628">
        <v>2019</v>
      </c>
      <c r="E7628">
        <v>34</v>
      </c>
      <c r="F7628">
        <v>4</v>
      </c>
      <c r="G7628" s="5" t="e">
        <f>IF(VLOOKUP(hist_data__2[[#This Row],[item_code]],hist_data__2[[#This Row],[item_code]:[sale_year]],3,FALSE)=2020,VLOOKUP(hist_data__2[[#This Row],[item_code]],Product[],5,FALSE),VLOOKUP(hist_data__2[[#This Row],[item_code]],Product[],4,FALSE))</f>
        <v>#N/A</v>
      </c>
      <c r="H7628" s="6" t="e">
        <f>hist_data__2[[#This Row],[quantity]]*hist_data__2[[#This Row],[sale_price]]</f>
        <v>#N/A</v>
      </c>
    </row>
    <row r="7629" spans="1:8" x14ac:dyDescent="0.25">
      <c r="A7629">
        <v>7628</v>
      </c>
      <c r="B7629" s="1" t="s">
        <v>15</v>
      </c>
      <c r="C7629" s="1" t="s">
        <v>33</v>
      </c>
      <c r="D7629">
        <v>2019</v>
      </c>
      <c r="E7629">
        <v>35</v>
      </c>
      <c r="F7629">
        <v>5</v>
      </c>
      <c r="G7629" s="5" t="e">
        <f>IF(VLOOKUP(hist_data__2[[#This Row],[item_code]],hist_data__2[[#This Row],[item_code]:[sale_year]],3,FALSE)=2020,VLOOKUP(hist_data__2[[#This Row],[item_code]],Product[],5,FALSE),VLOOKUP(hist_data__2[[#This Row],[item_code]],Product[],4,FALSE))</f>
        <v>#N/A</v>
      </c>
      <c r="H7629" s="6" t="e">
        <f>hist_data__2[[#This Row],[quantity]]*hist_data__2[[#This Row],[sale_price]]</f>
        <v>#N/A</v>
      </c>
    </row>
    <row r="7630" spans="1:8" x14ac:dyDescent="0.25">
      <c r="A7630">
        <v>7629</v>
      </c>
      <c r="B7630" s="1" t="s">
        <v>15</v>
      </c>
      <c r="C7630" s="1" t="s">
        <v>33</v>
      </c>
      <c r="D7630">
        <v>2019</v>
      </c>
      <c r="E7630">
        <v>36</v>
      </c>
      <c r="F7630">
        <v>3</v>
      </c>
      <c r="G7630" s="5" t="e">
        <f>IF(VLOOKUP(hist_data__2[[#This Row],[item_code]],hist_data__2[[#This Row],[item_code]:[sale_year]],3,FALSE)=2020,VLOOKUP(hist_data__2[[#This Row],[item_code]],Product[],5,FALSE),VLOOKUP(hist_data__2[[#This Row],[item_code]],Product[],4,FALSE))</f>
        <v>#N/A</v>
      </c>
      <c r="H7630" s="6" t="e">
        <f>hist_data__2[[#This Row],[quantity]]*hist_data__2[[#This Row],[sale_price]]</f>
        <v>#N/A</v>
      </c>
    </row>
    <row r="7631" spans="1:8" x14ac:dyDescent="0.25">
      <c r="A7631">
        <v>7630</v>
      </c>
      <c r="B7631" s="1" t="s">
        <v>15</v>
      </c>
      <c r="C7631" s="1" t="s">
        <v>33</v>
      </c>
      <c r="D7631">
        <v>2019</v>
      </c>
      <c r="E7631">
        <v>37</v>
      </c>
      <c r="F7631">
        <v>3</v>
      </c>
      <c r="G7631" s="5" t="e">
        <f>IF(VLOOKUP(hist_data__2[[#This Row],[item_code]],hist_data__2[[#This Row],[item_code]:[sale_year]],3,FALSE)=2020,VLOOKUP(hist_data__2[[#This Row],[item_code]],Product[],5,FALSE),VLOOKUP(hist_data__2[[#This Row],[item_code]],Product[],4,FALSE))</f>
        <v>#N/A</v>
      </c>
      <c r="H7631" s="6" t="e">
        <f>hist_data__2[[#This Row],[quantity]]*hist_data__2[[#This Row],[sale_price]]</f>
        <v>#N/A</v>
      </c>
    </row>
    <row r="7632" spans="1:8" x14ac:dyDescent="0.25">
      <c r="A7632">
        <v>7631</v>
      </c>
      <c r="B7632" s="1" t="s">
        <v>15</v>
      </c>
      <c r="C7632" s="1" t="s">
        <v>33</v>
      </c>
      <c r="D7632">
        <v>2019</v>
      </c>
      <c r="E7632">
        <v>38</v>
      </c>
      <c r="F7632">
        <v>2</v>
      </c>
      <c r="G7632" s="5" t="e">
        <f>IF(VLOOKUP(hist_data__2[[#This Row],[item_code]],hist_data__2[[#This Row],[item_code]:[sale_year]],3,FALSE)=2020,VLOOKUP(hist_data__2[[#This Row],[item_code]],Product[],5,FALSE),VLOOKUP(hist_data__2[[#This Row],[item_code]],Product[],4,FALSE))</f>
        <v>#N/A</v>
      </c>
      <c r="H7632" s="6" t="e">
        <f>hist_data__2[[#This Row],[quantity]]*hist_data__2[[#This Row],[sale_price]]</f>
        <v>#N/A</v>
      </c>
    </row>
    <row r="7633" spans="1:8" x14ac:dyDescent="0.25">
      <c r="A7633">
        <v>7632</v>
      </c>
      <c r="B7633" s="1" t="s">
        <v>15</v>
      </c>
      <c r="C7633" s="1" t="s">
        <v>33</v>
      </c>
      <c r="D7633">
        <v>2019</v>
      </c>
      <c r="E7633">
        <v>39</v>
      </c>
      <c r="F7633">
        <v>1</v>
      </c>
      <c r="G7633" s="5" t="e">
        <f>IF(VLOOKUP(hist_data__2[[#This Row],[item_code]],hist_data__2[[#This Row],[item_code]:[sale_year]],3,FALSE)=2020,VLOOKUP(hist_data__2[[#This Row],[item_code]],Product[],5,FALSE),VLOOKUP(hist_data__2[[#This Row],[item_code]],Product[],4,FALSE))</f>
        <v>#N/A</v>
      </c>
      <c r="H7633" s="6" t="e">
        <f>hist_data__2[[#This Row],[quantity]]*hist_data__2[[#This Row],[sale_price]]</f>
        <v>#N/A</v>
      </c>
    </row>
    <row r="7634" spans="1:8" x14ac:dyDescent="0.25">
      <c r="A7634">
        <v>7633</v>
      </c>
      <c r="B7634" s="1" t="s">
        <v>15</v>
      </c>
      <c r="C7634" s="1" t="s">
        <v>33</v>
      </c>
      <c r="D7634">
        <v>2019</v>
      </c>
      <c r="E7634">
        <v>40</v>
      </c>
      <c r="F7634">
        <v>2</v>
      </c>
      <c r="G7634" s="5" t="e">
        <f>IF(VLOOKUP(hist_data__2[[#This Row],[item_code]],hist_data__2[[#This Row],[item_code]:[sale_year]],3,FALSE)=2020,VLOOKUP(hist_data__2[[#This Row],[item_code]],Product[],5,FALSE),VLOOKUP(hist_data__2[[#This Row],[item_code]],Product[],4,FALSE))</f>
        <v>#N/A</v>
      </c>
      <c r="H7634" s="6" t="e">
        <f>hist_data__2[[#This Row],[quantity]]*hist_data__2[[#This Row],[sale_price]]</f>
        <v>#N/A</v>
      </c>
    </row>
    <row r="7635" spans="1:8" x14ac:dyDescent="0.25">
      <c r="A7635">
        <v>7634</v>
      </c>
      <c r="B7635" s="1" t="s">
        <v>15</v>
      </c>
      <c r="C7635" s="1" t="s">
        <v>33</v>
      </c>
      <c r="D7635">
        <v>2019</v>
      </c>
      <c r="E7635">
        <v>41</v>
      </c>
      <c r="F7635">
        <v>1</v>
      </c>
      <c r="G7635" s="5" t="e">
        <f>IF(VLOOKUP(hist_data__2[[#This Row],[item_code]],hist_data__2[[#This Row],[item_code]:[sale_year]],3,FALSE)=2020,VLOOKUP(hist_data__2[[#This Row],[item_code]],Product[],5,FALSE),VLOOKUP(hist_data__2[[#This Row],[item_code]],Product[],4,FALSE))</f>
        <v>#N/A</v>
      </c>
      <c r="H7635" s="6" t="e">
        <f>hist_data__2[[#This Row],[quantity]]*hist_data__2[[#This Row],[sale_price]]</f>
        <v>#N/A</v>
      </c>
    </row>
    <row r="7636" spans="1:8" x14ac:dyDescent="0.25">
      <c r="A7636">
        <v>7635</v>
      </c>
      <c r="B7636" s="1" t="s">
        <v>15</v>
      </c>
      <c r="C7636" s="1" t="s">
        <v>33</v>
      </c>
      <c r="D7636">
        <v>2019</v>
      </c>
      <c r="E7636">
        <v>42</v>
      </c>
      <c r="F7636">
        <v>2</v>
      </c>
      <c r="G7636" s="5" t="e">
        <f>IF(VLOOKUP(hist_data__2[[#This Row],[item_code]],hist_data__2[[#This Row],[item_code]:[sale_year]],3,FALSE)=2020,VLOOKUP(hist_data__2[[#This Row],[item_code]],Product[],5,FALSE),VLOOKUP(hist_data__2[[#This Row],[item_code]],Product[],4,FALSE))</f>
        <v>#N/A</v>
      </c>
      <c r="H7636" s="6" t="e">
        <f>hist_data__2[[#This Row],[quantity]]*hist_data__2[[#This Row],[sale_price]]</f>
        <v>#N/A</v>
      </c>
    </row>
    <row r="7637" spans="1:8" x14ac:dyDescent="0.25">
      <c r="A7637">
        <v>7636</v>
      </c>
      <c r="B7637" s="1" t="s">
        <v>15</v>
      </c>
      <c r="C7637" s="1" t="s">
        <v>33</v>
      </c>
      <c r="D7637">
        <v>2019</v>
      </c>
      <c r="E7637">
        <v>43</v>
      </c>
      <c r="F7637">
        <v>1</v>
      </c>
      <c r="G7637" s="5" t="e">
        <f>IF(VLOOKUP(hist_data__2[[#This Row],[item_code]],hist_data__2[[#This Row],[item_code]:[sale_year]],3,FALSE)=2020,VLOOKUP(hist_data__2[[#This Row],[item_code]],Product[],5,FALSE),VLOOKUP(hist_data__2[[#This Row],[item_code]],Product[],4,FALSE))</f>
        <v>#N/A</v>
      </c>
      <c r="H7637" s="6" t="e">
        <f>hist_data__2[[#This Row],[quantity]]*hist_data__2[[#This Row],[sale_price]]</f>
        <v>#N/A</v>
      </c>
    </row>
    <row r="7638" spans="1:8" x14ac:dyDescent="0.25">
      <c r="A7638">
        <v>7637</v>
      </c>
      <c r="B7638" s="1" t="s">
        <v>15</v>
      </c>
      <c r="C7638" s="1" t="s">
        <v>33</v>
      </c>
      <c r="D7638">
        <v>2019</v>
      </c>
      <c r="E7638">
        <v>44</v>
      </c>
      <c r="F7638">
        <v>2</v>
      </c>
      <c r="G7638" s="5" t="e">
        <f>IF(VLOOKUP(hist_data__2[[#This Row],[item_code]],hist_data__2[[#This Row],[item_code]:[sale_year]],3,FALSE)=2020,VLOOKUP(hist_data__2[[#This Row],[item_code]],Product[],5,FALSE),VLOOKUP(hist_data__2[[#This Row],[item_code]],Product[],4,FALSE))</f>
        <v>#N/A</v>
      </c>
      <c r="H7638" s="6" t="e">
        <f>hist_data__2[[#This Row],[quantity]]*hist_data__2[[#This Row],[sale_price]]</f>
        <v>#N/A</v>
      </c>
    </row>
    <row r="7639" spans="1:8" x14ac:dyDescent="0.25">
      <c r="A7639">
        <v>7638</v>
      </c>
      <c r="B7639" s="1" t="s">
        <v>15</v>
      </c>
      <c r="C7639" s="1" t="s">
        <v>33</v>
      </c>
      <c r="D7639">
        <v>2019</v>
      </c>
      <c r="E7639">
        <v>45</v>
      </c>
      <c r="F7639">
        <v>3</v>
      </c>
      <c r="G7639" s="5" t="e">
        <f>IF(VLOOKUP(hist_data__2[[#This Row],[item_code]],hist_data__2[[#This Row],[item_code]:[sale_year]],3,FALSE)=2020,VLOOKUP(hist_data__2[[#This Row],[item_code]],Product[],5,FALSE),VLOOKUP(hist_data__2[[#This Row],[item_code]],Product[],4,FALSE))</f>
        <v>#N/A</v>
      </c>
      <c r="H7639" s="6" t="e">
        <f>hist_data__2[[#This Row],[quantity]]*hist_data__2[[#This Row],[sale_price]]</f>
        <v>#N/A</v>
      </c>
    </row>
    <row r="7640" spans="1:8" x14ac:dyDescent="0.25">
      <c r="A7640">
        <v>7639</v>
      </c>
      <c r="B7640" s="1" t="s">
        <v>15</v>
      </c>
      <c r="C7640" s="1" t="s">
        <v>33</v>
      </c>
      <c r="D7640">
        <v>2019</v>
      </c>
      <c r="E7640">
        <v>46</v>
      </c>
      <c r="F7640">
        <v>4</v>
      </c>
      <c r="G7640" s="5" t="e">
        <f>IF(VLOOKUP(hist_data__2[[#This Row],[item_code]],hist_data__2[[#This Row],[item_code]:[sale_year]],3,FALSE)=2020,VLOOKUP(hist_data__2[[#This Row],[item_code]],Product[],5,FALSE),VLOOKUP(hist_data__2[[#This Row],[item_code]],Product[],4,FALSE))</f>
        <v>#N/A</v>
      </c>
      <c r="H7640" s="6" t="e">
        <f>hist_data__2[[#This Row],[quantity]]*hist_data__2[[#This Row],[sale_price]]</f>
        <v>#N/A</v>
      </c>
    </row>
    <row r="7641" spans="1:8" x14ac:dyDescent="0.25">
      <c r="A7641">
        <v>7640</v>
      </c>
      <c r="B7641" s="1" t="s">
        <v>15</v>
      </c>
      <c r="C7641" s="1" t="s">
        <v>33</v>
      </c>
      <c r="D7641">
        <v>2019</v>
      </c>
      <c r="E7641">
        <v>47</v>
      </c>
      <c r="F7641">
        <v>4</v>
      </c>
      <c r="G7641" s="5" t="e">
        <f>IF(VLOOKUP(hist_data__2[[#This Row],[item_code]],hist_data__2[[#This Row],[item_code]:[sale_year]],3,FALSE)=2020,VLOOKUP(hist_data__2[[#This Row],[item_code]],Product[],5,FALSE),VLOOKUP(hist_data__2[[#This Row],[item_code]],Product[],4,FALSE))</f>
        <v>#N/A</v>
      </c>
      <c r="H7641" s="6" t="e">
        <f>hist_data__2[[#This Row],[quantity]]*hist_data__2[[#This Row],[sale_price]]</f>
        <v>#N/A</v>
      </c>
    </row>
    <row r="7642" spans="1:8" x14ac:dyDescent="0.25">
      <c r="A7642">
        <v>7641</v>
      </c>
      <c r="B7642" s="1" t="s">
        <v>15</v>
      </c>
      <c r="C7642" s="1" t="s">
        <v>33</v>
      </c>
      <c r="D7642">
        <v>2019</v>
      </c>
      <c r="E7642">
        <v>48</v>
      </c>
      <c r="F7642">
        <v>5</v>
      </c>
      <c r="G7642" s="5" t="e">
        <f>IF(VLOOKUP(hist_data__2[[#This Row],[item_code]],hist_data__2[[#This Row],[item_code]:[sale_year]],3,FALSE)=2020,VLOOKUP(hist_data__2[[#This Row],[item_code]],Product[],5,FALSE),VLOOKUP(hist_data__2[[#This Row],[item_code]],Product[],4,FALSE))</f>
        <v>#N/A</v>
      </c>
      <c r="H7642" s="6" t="e">
        <f>hist_data__2[[#This Row],[quantity]]*hist_data__2[[#This Row],[sale_price]]</f>
        <v>#N/A</v>
      </c>
    </row>
    <row r="7643" spans="1:8" x14ac:dyDescent="0.25">
      <c r="A7643">
        <v>7642</v>
      </c>
      <c r="B7643" s="1" t="s">
        <v>15</v>
      </c>
      <c r="C7643" s="1" t="s">
        <v>33</v>
      </c>
      <c r="D7643">
        <v>2019</v>
      </c>
      <c r="E7643">
        <v>49</v>
      </c>
      <c r="F7643">
        <v>3</v>
      </c>
      <c r="G7643" s="5" t="e">
        <f>IF(VLOOKUP(hist_data__2[[#This Row],[item_code]],hist_data__2[[#This Row],[item_code]:[sale_year]],3,FALSE)=2020,VLOOKUP(hist_data__2[[#This Row],[item_code]],Product[],5,FALSE),VLOOKUP(hist_data__2[[#This Row],[item_code]],Product[],4,FALSE))</f>
        <v>#N/A</v>
      </c>
      <c r="H7643" s="6" t="e">
        <f>hist_data__2[[#This Row],[quantity]]*hist_data__2[[#This Row],[sale_price]]</f>
        <v>#N/A</v>
      </c>
    </row>
    <row r="7644" spans="1:8" x14ac:dyDescent="0.25">
      <c r="A7644">
        <v>7643</v>
      </c>
      <c r="B7644" s="1" t="s">
        <v>15</v>
      </c>
      <c r="C7644" s="1" t="s">
        <v>33</v>
      </c>
      <c r="D7644">
        <v>2019</v>
      </c>
      <c r="E7644">
        <v>50</v>
      </c>
      <c r="F7644">
        <v>3</v>
      </c>
      <c r="G7644" s="5" t="e">
        <f>IF(VLOOKUP(hist_data__2[[#This Row],[item_code]],hist_data__2[[#This Row],[item_code]:[sale_year]],3,FALSE)=2020,VLOOKUP(hist_data__2[[#This Row],[item_code]],Product[],5,FALSE),VLOOKUP(hist_data__2[[#This Row],[item_code]],Product[],4,FALSE))</f>
        <v>#N/A</v>
      </c>
      <c r="H7644" s="6" t="e">
        <f>hist_data__2[[#This Row],[quantity]]*hist_data__2[[#This Row],[sale_price]]</f>
        <v>#N/A</v>
      </c>
    </row>
    <row r="7645" spans="1:8" x14ac:dyDescent="0.25">
      <c r="A7645">
        <v>7644</v>
      </c>
      <c r="B7645" s="1" t="s">
        <v>15</v>
      </c>
      <c r="C7645" s="1" t="s">
        <v>33</v>
      </c>
      <c r="D7645">
        <v>2019</v>
      </c>
      <c r="E7645">
        <v>51</v>
      </c>
      <c r="F7645">
        <v>2</v>
      </c>
      <c r="G7645" s="5" t="e">
        <f>IF(VLOOKUP(hist_data__2[[#This Row],[item_code]],hist_data__2[[#This Row],[item_code]:[sale_year]],3,FALSE)=2020,VLOOKUP(hist_data__2[[#This Row],[item_code]],Product[],5,FALSE),VLOOKUP(hist_data__2[[#This Row],[item_code]],Product[],4,FALSE))</f>
        <v>#N/A</v>
      </c>
      <c r="H7645" s="6" t="e">
        <f>hist_data__2[[#This Row],[quantity]]*hist_data__2[[#This Row],[sale_price]]</f>
        <v>#N/A</v>
      </c>
    </row>
    <row r="7646" spans="1:8" x14ac:dyDescent="0.25">
      <c r="A7646">
        <v>7645</v>
      </c>
      <c r="B7646" s="1" t="s">
        <v>15</v>
      </c>
      <c r="C7646" s="1" t="s">
        <v>33</v>
      </c>
      <c r="D7646">
        <v>2020</v>
      </c>
      <c r="E7646">
        <v>0</v>
      </c>
      <c r="F7646">
        <v>2</v>
      </c>
      <c r="G7646" s="5" t="e">
        <f>IF(VLOOKUP(hist_data__2[[#This Row],[item_code]],hist_data__2[[#This Row],[item_code]:[sale_year]],3,FALSE)=2020,VLOOKUP(hist_data__2[[#This Row],[item_code]],Product[],5,FALSE),VLOOKUP(hist_data__2[[#This Row],[item_code]],Product[],4,FALSE))</f>
        <v>#N/A</v>
      </c>
      <c r="H7646" s="6" t="e">
        <f>hist_data__2[[#This Row],[quantity]]*hist_data__2[[#This Row],[sale_price]]</f>
        <v>#N/A</v>
      </c>
    </row>
    <row r="7647" spans="1:8" x14ac:dyDescent="0.25">
      <c r="A7647">
        <v>7646</v>
      </c>
      <c r="B7647" s="1" t="s">
        <v>15</v>
      </c>
      <c r="C7647" s="1" t="s">
        <v>33</v>
      </c>
      <c r="D7647">
        <v>2020</v>
      </c>
      <c r="E7647">
        <v>1</v>
      </c>
      <c r="F7647">
        <v>1</v>
      </c>
      <c r="G7647" s="5" t="e">
        <f>IF(VLOOKUP(hist_data__2[[#This Row],[item_code]],hist_data__2[[#This Row],[item_code]:[sale_year]],3,FALSE)=2020,VLOOKUP(hist_data__2[[#This Row],[item_code]],Product[],5,FALSE),VLOOKUP(hist_data__2[[#This Row],[item_code]],Product[],4,FALSE))</f>
        <v>#N/A</v>
      </c>
      <c r="H7647" s="6" t="e">
        <f>hist_data__2[[#This Row],[quantity]]*hist_data__2[[#This Row],[sale_price]]</f>
        <v>#N/A</v>
      </c>
    </row>
    <row r="7648" spans="1:8" x14ac:dyDescent="0.25">
      <c r="A7648">
        <v>7647</v>
      </c>
      <c r="B7648" s="1" t="s">
        <v>15</v>
      </c>
      <c r="C7648" s="1" t="s">
        <v>33</v>
      </c>
      <c r="D7648">
        <v>2020</v>
      </c>
      <c r="E7648">
        <v>2</v>
      </c>
      <c r="F7648">
        <v>1</v>
      </c>
      <c r="G7648" s="5" t="e">
        <f>IF(VLOOKUP(hist_data__2[[#This Row],[item_code]],hist_data__2[[#This Row],[item_code]:[sale_year]],3,FALSE)=2020,VLOOKUP(hist_data__2[[#This Row],[item_code]],Product[],5,FALSE),VLOOKUP(hist_data__2[[#This Row],[item_code]],Product[],4,FALSE))</f>
        <v>#N/A</v>
      </c>
      <c r="H7648" s="6" t="e">
        <f>hist_data__2[[#This Row],[quantity]]*hist_data__2[[#This Row],[sale_price]]</f>
        <v>#N/A</v>
      </c>
    </row>
    <row r="7649" spans="1:8" x14ac:dyDescent="0.25">
      <c r="A7649">
        <v>7648</v>
      </c>
      <c r="B7649" s="1" t="s">
        <v>15</v>
      </c>
      <c r="C7649" s="1" t="s">
        <v>33</v>
      </c>
      <c r="D7649">
        <v>2020</v>
      </c>
      <c r="E7649">
        <v>3</v>
      </c>
      <c r="F7649">
        <v>1</v>
      </c>
      <c r="G7649" s="5" t="e">
        <f>IF(VLOOKUP(hist_data__2[[#This Row],[item_code]],hist_data__2[[#This Row],[item_code]:[sale_year]],3,FALSE)=2020,VLOOKUP(hist_data__2[[#This Row],[item_code]],Product[],5,FALSE),VLOOKUP(hist_data__2[[#This Row],[item_code]],Product[],4,FALSE))</f>
        <v>#N/A</v>
      </c>
      <c r="H7649" s="6" t="e">
        <f>hist_data__2[[#This Row],[quantity]]*hist_data__2[[#This Row],[sale_price]]</f>
        <v>#N/A</v>
      </c>
    </row>
    <row r="7650" spans="1:8" x14ac:dyDescent="0.25">
      <c r="A7650">
        <v>7649</v>
      </c>
      <c r="B7650" s="1" t="s">
        <v>15</v>
      </c>
      <c r="C7650" s="1" t="s">
        <v>33</v>
      </c>
      <c r="D7650">
        <v>2020</v>
      </c>
      <c r="E7650">
        <v>4</v>
      </c>
      <c r="F7650">
        <v>0</v>
      </c>
      <c r="G7650" s="5" t="e">
        <f>IF(VLOOKUP(hist_data__2[[#This Row],[item_code]],hist_data__2[[#This Row],[item_code]:[sale_year]],3,FALSE)=2020,VLOOKUP(hist_data__2[[#This Row],[item_code]],Product[],5,FALSE),VLOOKUP(hist_data__2[[#This Row],[item_code]],Product[],4,FALSE))</f>
        <v>#N/A</v>
      </c>
      <c r="H7650" s="6" t="e">
        <f>hist_data__2[[#This Row],[quantity]]*hist_data__2[[#This Row],[sale_price]]</f>
        <v>#N/A</v>
      </c>
    </row>
    <row r="7651" spans="1:8" x14ac:dyDescent="0.25">
      <c r="A7651">
        <v>7650</v>
      </c>
      <c r="B7651" s="1" t="s">
        <v>15</v>
      </c>
      <c r="C7651" s="1" t="s">
        <v>33</v>
      </c>
      <c r="D7651">
        <v>2020</v>
      </c>
      <c r="E7651">
        <v>5</v>
      </c>
      <c r="F7651">
        <v>4</v>
      </c>
      <c r="G7651" s="5" t="e">
        <f>IF(VLOOKUP(hist_data__2[[#This Row],[item_code]],hist_data__2[[#This Row],[item_code]:[sale_year]],3,FALSE)=2020,VLOOKUP(hist_data__2[[#This Row],[item_code]],Product[],5,FALSE),VLOOKUP(hist_data__2[[#This Row],[item_code]],Product[],4,FALSE))</f>
        <v>#N/A</v>
      </c>
      <c r="H7651" s="6" t="e">
        <f>hist_data__2[[#This Row],[quantity]]*hist_data__2[[#This Row],[sale_price]]</f>
        <v>#N/A</v>
      </c>
    </row>
    <row r="7652" spans="1:8" x14ac:dyDescent="0.25">
      <c r="A7652">
        <v>7651</v>
      </c>
      <c r="B7652" s="1" t="s">
        <v>15</v>
      </c>
      <c r="C7652" s="1" t="s">
        <v>33</v>
      </c>
      <c r="D7652">
        <v>2020</v>
      </c>
      <c r="E7652">
        <v>6</v>
      </c>
      <c r="F7652">
        <v>6</v>
      </c>
      <c r="G7652" s="5" t="e">
        <f>IF(VLOOKUP(hist_data__2[[#This Row],[item_code]],hist_data__2[[#This Row],[item_code]:[sale_year]],3,FALSE)=2020,VLOOKUP(hist_data__2[[#This Row],[item_code]],Product[],5,FALSE),VLOOKUP(hist_data__2[[#This Row],[item_code]],Product[],4,FALSE))</f>
        <v>#N/A</v>
      </c>
      <c r="H7652" s="6" t="e">
        <f>hist_data__2[[#This Row],[quantity]]*hist_data__2[[#This Row],[sale_price]]</f>
        <v>#N/A</v>
      </c>
    </row>
    <row r="7653" spans="1:8" x14ac:dyDescent="0.25">
      <c r="A7653">
        <v>7652</v>
      </c>
      <c r="B7653" s="1" t="s">
        <v>15</v>
      </c>
      <c r="C7653" s="1" t="s">
        <v>33</v>
      </c>
      <c r="D7653">
        <v>2020</v>
      </c>
      <c r="E7653">
        <v>7</v>
      </c>
      <c r="F7653">
        <v>11</v>
      </c>
      <c r="G7653" s="5" t="e">
        <f>IF(VLOOKUP(hist_data__2[[#This Row],[item_code]],hist_data__2[[#This Row],[item_code]:[sale_year]],3,FALSE)=2020,VLOOKUP(hist_data__2[[#This Row],[item_code]],Product[],5,FALSE),VLOOKUP(hist_data__2[[#This Row],[item_code]],Product[],4,FALSE))</f>
        <v>#N/A</v>
      </c>
      <c r="H7653" s="6" t="e">
        <f>hist_data__2[[#This Row],[quantity]]*hist_data__2[[#This Row],[sale_price]]</f>
        <v>#N/A</v>
      </c>
    </row>
    <row r="7654" spans="1:8" x14ac:dyDescent="0.25">
      <c r="A7654">
        <v>7653</v>
      </c>
      <c r="B7654" s="1" t="s">
        <v>15</v>
      </c>
      <c r="C7654" s="1" t="s">
        <v>33</v>
      </c>
      <c r="D7654">
        <v>2020</v>
      </c>
      <c r="E7654">
        <v>8</v>
      </c>
      <c r="F7654">
        <v>15</v>
      </c>
      <c r="G7654" s="5" t="e">
        <f>IF(VLOOKUP(hist_data__2[[#This Row],[item_code]],hist_data__2[[#This Row],[item_code]:[sale_year]],3,FALSE)=2020,VLOOKUP(hist_data__2[[#This Row],[item_code]],Product[],5,FALSE),VLOOKUP(hist_data__2[[#This Row],[item_code]],Product[],4,FALSE))</f>
        <v>#N/A</v>
      </c>
      <c r="H7654" s="6" t="e">
        <f>hist_data__2[[#This Row],[quantity]]*hist_data__2[[#This Row],[sale_price]]</f>
        <v>#N/A</v>
      </c>
    </row>
    <row r="7655" spans="1:8" x14ac:dyDescent="0.25">
      <c r="A7655">
        <v>7654</v>
      </c>
      <c r="B7655" s="1" t="s">
        <v>15</v>
      </c>
      <c r="C7655" s="1" t="s">
        <v>33</v>
      </c>
      <c r="D7655">
        <v>2020</v>
      </c>
      <c r="E7655">
        <v>9</v>
      </c>
      <c r="F7655">
        <v>10</v>
      </c>
      <c r="G7655" s="5" t="e">
        <f>IF(VLOOKUP(hist_data__2[[#This Row],[item_code]],hist_data__2[[#This Row],[item_code]:[sale_year]],3,FALSE)=2020,VLOOKUP(hist_data__2[[#This Row],[item_code]],Product[],5,FALSE),VLOOKUP(hist_data__2[[#This Row],[item_code]],Product[],4,FALSE))</f>
        <v>#N/A</v>
      </c>
      <c r="H7655" s="6" t="e">
        <f>hist_data__2[[#This Row],[quantity]]*hist_data__2[[#This Row],[sale_price]]</f>
        <v>#N/A</v>
      </c>
    </row>
    <row r="7656" spans="1:8" x14ac:dyDescent="0.25">
      <c r="A7656">
        <v>7655</v>
      </c>
      <c r="B7656" s="1" t="s">
        <v>15</v>
      </c>
      <c r="C7656" s="1" t="s">
        <v>33</v>
      </c>
      <c r="D7656">
        <v>2020</v>
      </c>
      <c r="E7656">
        <v>10</v>
      </c>
      <c r="F7656">
        <v>7</v>
      </c>
      <c r="G7656" s="5" t="e">
        <f>IF(VLOOKUP(hist_data__2[[#This Row],[item_code]],hist_data__2[[#This Row],[item_code]:[sale_year]],3,FALSE)=2020,VLOOKUP(hist_data__2[[#This Row],[item_code]],Product[],5,FALSE),VLOOKUP(hist_data__2[[#This Row],[item_code]],Product[],4,FALSE))</f>
        <v>#N/A</v>
      </c>
      <c r="H7656" s="6" t="e">
        <f>hist_data__2[[#This Row],[quantity]]*hist_data__2[[#This Row],[sale_price]]</f>
        <v>#N/A</v>
      </c>
    </row>
    <row r="7657" spans="1:8" x14ac:dyDescent="0.25">
      <c r="A7657">
        <v>7656</v>
      </c>
      <c r="B7657" s="1" t="s">
        <v>15</v>
      </c>
      <c r="C7657" s="1" t="s">
        <v>33</v>
      </c>
      <c r="D7657">
        <v>2020</v>
      </c>
      <c r="E7657">
        <v>11</v>
      </c>
      <c r="F7657">
        <v>3</v>
      </c>
      <c r="G7657" s="5" t="e">
        <f>IF(VLOOKUP(hist_data__2[[#This Row],[item_code]],hist_data__2[[#This Row],[item_code]:[sale_year]],3,FALSE)=2020,VLOOKUP(hist_data__2[[#This Row],[item_code]],Product[],5,FALSE),VLOOKUP(hist_data__2[[#This Row],[item_code]],Product[],4,FALSE))</f>
        <v>#N/A</v>
      </c>
      <c r="H7657" s="6" t="e">
        <f>hist_data__2[[#This Row],[quantity]]*hist_data__2[[#This Row],[sale_price]]</f>
        <v>#N/A</v>
      </c>
    </row>
    <row r="7658" spans="1:8" x14ac:dyDescent="0.25">
      <c r="A7658">
        <v>7657</v>
      </c>
      <c r="B7658" s="1" t="s">
        <v>15</v>
      </c>
      <c r="C7658" s="1" t="s">
        <v>33</v>
      </c>
      <c r="D7658">
        <v>2020</v>
      </c>
      <c r="E7658">
        <v>12</v>
      </c>
      <c r="F7658">
        <v>1</v>
      </c>
      <c r="G7658" s="5" t="e">
        <f>IF(VLOOKUP(hist_data__2[[#This Row],[item_code]],hist_data__2[[#This Row],[item_code]:[sale_year]],3,FALSE)=2020,VLOOKUP(hist_data__2[[#This Row],[item_code]],Product[],5,FALSE),VLOOKUP(hist_data__2[[#This Row],[item_code]],Product[],4,FALSE))</f>
        <v>#N/A</v>
      </c>
      <c r="H7658" s="6" t="e">
        <f>hist_data__2[[#This Row],[quantity]]*hist_data__2[[#This Row],[sale_price]]</f>
        <v>#N/A</v>
      </c>
    </row>
    <row r="7659" spans="1:8" x14ac:dyDescent="0.25">
      <c r="A7659">
        <v>7658</v>
      </c>
      <c r="B7659" s="1" t="s">
        <v>15</v>
      </c>
      <c r="C7659" s="1" t="s">
        <v>33</v>
      </c>
      <c r="D7659">
        <v>2020</v>
      </c>
      <c r="E7659">
        <v>13</v>
      </c>
      <c r="F7659">
        <v>1</v>
      </c>
      <c r="G7659" s="5" t="e">
        <f>IF(VLOOKUP(hist_data__2[[#This Row],[item_code]],hist_data__2[[#This Row],[item_code]:[sale_year]],3,FALSE)=2020,VLOOKUP(hist_data__2[[#This Row],[item_code]],Product[],5,FALSE),VLOOKUP(hist_data__2[[#This Row],[item_code]],Product[],4,FALSE))</f>
        <v>#N/A</v>
      </c>
      <c r="H7659" s="6" t="e">
        <f>hist_data__2[[#This Row],[quantity]]*hist_data__2[[#This Row],[sale_price]]</f>
        <v>#N/A</v>
      </c>
    </row>
    <row r="7660" spans="1:8" x14ac:dyDescent="0.25">
      <c r="A7660">
        <v>7659</v>
      </c>
      <c r="B7660" s="1" t="s">
        <v>15</v>
      </c>
      <c r="C7660" s="1" t="s">
        <v>33</v>
      </c>
      <c r="D7660">
        <v>2020</v>
      </c>
      <c r="E7660">
        <v>14</v>
      </c>
      <c r="F7660">
        <v>2</v>
      </c>
      <c r="G7660" s="5" t="e">
        <f>IF(VLOOKUP(hist_data__2[[#This Row],[item_code]],hist_data__2[[#This Row],[item_code]:[sale_year]],3,FALSE)=2020,VLOOKUP(hist_data__2[[#This Row],[item_code]],Product[],5,FALSE),VLOOKUP(hist_data__2[[#This Row],[item_code]],Product[],4,FALSE))</f>
        <v>#N/A</v>
      </c>
      <c r="H7660" s="6" t="e">
        <f>hist_data__2[[#This Row],[quantity]]*hist_data__2[[#This Row],[sale_price]]</f>
        <v>#N/A</v>
      </c>
    </row>
    <row r="7661" spans="1:8" x14ac:dyDescent="0.25">
      <c r="A7661">
        <v>7660</v>
      </c>
      <c r="B7661" s="1" t="s">
        <v>15</v>
      </c>
      <c r="C7661" s="1" t="s">
        <v>33</v>
      </c>
      <c r="D7661">
        <v>2020</v>
      </c>
      <c r="E7661">
        <v>15</v>
      </c>
      <c r="F7661">
        <v>1</v>
      </c>
      <c r="G7661" s="5" t="e">
        <f>IF(VLOOKUP(hist_data__2[[#This Row],[item_code]],hist_data__2[[#This Row],[item_code]:[sale_year]],3,FALSE)=2020,VLOOKUP(hist_data__2[[#This Row],[item_code]],Product[],5,FALSE),VLOOKUP(hist_data__2[[#This Row],[item_code]],Product[],4,FALSE))</f>
        <v>#N/A</v>
      </c>
      <c r="H7661" s="6" t="e">
        <f>hist_data__2[[#This Row],[quantity]]*hist_data__2[[#This Row],[sale_price]]</f>
        <v>#N/A</v>
      </c>
    </row>
    <row r="7662" spans="1:8" x14ac:dyDescent="0.25">
      <c r="A7662">
        <v>7661</v>
      </c>
      <c r="B7662" s="1" t="s">
        <v>15</v>
      </c>
      <c r="C7662" s="1" t="s">
        <v>33</v>
      </c>
      <c r="D7662">
        <v>2020</v>
      </c>
      <c r="E7662">
        <v>16</v>
      </c>
      <c r="F7662">
        <v>2</v>
      </c>
      <c r="G7662" s="5" t="e">
        <f>IF(VLOOKUP(hist_data__2[[#This Row],[item_code]],hist_data__2[[#This Row],[item_code]:[sale_year]],3,FALSE)=2020,VLOOKUP(hist_data__2[[#This Row],[item_code]],Product[],5,FALSE),VLOOKUP(hist_data__2[[#This Row],[item_code]],Product[],4,FALSE))</f>
        <v>#N/A</v>
      </c>
      <c r="H7662" s="6" t="e">
        <f>hist_data__2[[#This Row],[quantity]]*hist_data__2[[#This Row],[sale_price]]</f>
        <v>#N/A</v>
      </c>
    </row>
    <row r="7663" spans="1:8" x14ac:dyDescent="0.25">
      <c r="A7663">
        <v>7662</v>
      </c>
      <c r="B7663" s="1" t="s">
        <v>15</v>
      </c>
      <c r="C7663" s="1" t="s">
        <v>33</v>
      </c>
      <c r="D7663">
        <v>2020</v>
      </c>
      <c r="E7663">
        <v>17</v>
      </c>
      <c r="F7663">
        <v>1</v>
      </c>
      <c r="G7663" s="5" t="e">
        <f>IF(VLOOKUP(hist_data__2[[#This Row],[item_code]],hist_data__2[[#This Row],[item_code]:[sale_year]],3,FALSE)=2020,VLOOKUP(hist_data__2[[#This Row],[item_code]],Product[],5,FALSE),VLOOKUP(hist_data__2[[#This Row],[item_code]],Product[],4,FALSE))</f>
        <v>#N/A</v>
      </c>
      <c r="H7663" s="6" t="e">
        <f>hist_data__2[[#This Row],[quantity]]*hist_data__2[[#This Row],[sale_price]]</f>
        <v>#N/A</v>
      </c>
    </row>
    <row r="7664" spans="1:8" x14ac:dyDescent="0.25">
      <c r="A7664">
        <v>7663</v>
      </c>
      <c r="B7664" s="1" t="s">
        <v>15</v>
      </c>
      <c r="C7664" s="1" t="s">
        <v>33</v>
      </c>
      <c r="D7664">
        <v>2020</v>
      </c>
      <c r="E7664">
        <v>18</v>
      </c>
      <c r="F7664">
        <v>2</v>
      </c>
      <c r="G7664" s="5" t="e">
        <f>IF(VLOOKUP(hist_data__2[[#This Row],[item_code]],hist_data__2[[#This Row],[item_code]:[sale_year]],3,FALSE)=2020,VLOOKUP(hist_data__2[[#This Row],[item_code]],Product[],5,FALSE),VLOOKUP(hist_data__2[[#This Row],[item_code]],Product[],4,FALSE))</f>
        <v>#N/A</v>
      </c>
      <c r="H7664" s="6" t="e">
        <f>hist_data__2[[#This Row],[quantity]]*hist_data__2[[#This Row],[sale_price]]</f>
        <v>#N/A</v>
      </c>
    </row>
    <row r="7665" spans="1:8" x14ac:dyDescent="0.25">
      <c r="A7665">
        <v>7664</v>
      </c>
      <c r="B7665" s="1" t="s">
        <v>15</v>
      </c>
      <c r="C7665" s="1" t="s">
        <v>33</v>
      </c>
      <c r="D7665">
        <v>2020</v>
      </c>
      <c r="E7665">
        <v>19</v>
      </c>
      <c r="F7665">
        <v>1</v>
      </c>
      <c r="G7665" s="5" t="e">
        <f>IF(VLOOKUP(hist_data__2[[#This Row],[item_code]],hist_data__2[[#This Row],[item_code]:[sale_year]],3,FALSE)=2020,VLOOKUP(hist_data__2[[#This Row],[item_code]],Product[],5,FALSE),VLOOKUP(hist_data__2[[#This Row],[item_code]],Product[],4,FALSE))</f>
        <v>#N/A</v>
      </c>
      <c r="H7665" s="6" t="e">
        <f>hist_data__2[[#This Row],[quantity]]*hist_data__2[[#This Row],[sale_price]]</f>
        <v>#N/A</v>
      </c>
    </row>
    <row r="7666" spans="1:8" x14ac:dyDescent="0.25">
      <c r="A7666">
        <v>7665</v>
      </c>
      <c r="B7666" s="1" t="s">
        <v>15</v>
      </c>
      <c r="C7666" s="1" t="s">
        <v>33</v>
      </c>
      <c r="D7666">
        <v>2020</v>
      </c>
      <c r="E7666">
        <v>20</v>
      </c>
      <c r="F7666">
        <v>1</v>
      </c>
      <c r="G7666" s="5" t="e">
        <f>IF(VLOOKUP(hist_data__2[[#This Row],[item_code]],hist_data__2[[#This Row],[item_code]:[sale_year]],3,FALSE)=2020,VLOOKUP(hist_data__2[[#This Row],[item_code]],Product[],5,FALSE),VLOOKUP(hist_data__2[[#This Row],[item_code]],Product[],4,FALSE))</f>
        <v>#N/A</v>
      </c>
      <c r="H7666" s="6" t="e">
        <f>hist_data__2[[#This Row],[quantity]]*hist_data__2[[#This Row],[sale_price]]</f>
        <v>#N/A</v>
      </c>
    </row>
    <row r="7667" spans="1:8" x14ac:dyDescent="0.25">
      <c r="A7667">
        <v>7666</v>
      </c>
      <c r="B7667" s="1" t="s">
        <v>15</v>
      </c>
      <c r="C7667" s="1" t="s">
        <v>33</v>
      </c>
      <c r="D7667">
        <v>2020</v>
      </c>
      <c r="E7667">
        <v>21</v>
      </c>
      <c r="F7667">
        <v>3</v>
      </c>
      <c r="G7667" s="5" t="e">
        <f>IF(VLOOKUP(hist_data__2[[#This Row],[item_code]],hist_data__2[[#This Row],[item_code]:[sale_year]],3,FALSE)=2020,VLOOKUP(hist_data__2[[#This Row],[item_code]],Product[],5,FALSE),VLOOKUP(hist_data__2[[#This Row],[item_code]],Product[],4,FALSE))</f>
        <v>#N/A</v>
      </c>
      <c r="H7667" s="6" t="e">
        <f>hist_data__2[[#This Row],[quantity]]*hist_data__2[[#This Row],[sale_price]]</f>
        <v>#N/A</v>
      </c>
    </row>
    <row r="7668" spans="1:8" x14ac:dyDescent="0.25">
      <c r="A7668">
        <v>7667</v>
      </c>
      <c r="B7668" s="1" t="s">
        <v>15</v>
      </c>
      <c r="C7668" s="1" t="s">
        <v>33</v>
      </c>
      <c r="D7668">
        <v>2020</v>
      </c>
      <c r="E7668">
        <v>22</v>
      </c>
      <c r="F7668">
        <v>4</v>
      </c>
      <c r="G7668" s="5" t="e">
        <f>IF(VLOOKUP(hist_data__2[[#This Row],[item_code]],hist_data__2[[#This Row],[item_code]:[sale_year]],3,FALSE)=2020,VLOOKUP(hist_data__2[[#This Row],[item_code]],Product[],5,FALSE),VLOOKUP(hist_data__2[[#This Row],[item_code]],Product[],4,FALSE))</f>
        <v>#N/A</v>
      </c>
      <c r="H7668" s="6" t="e">
        <f>hist_data__2[[#This Row],[quantity]]*hist_data__2[[#This Row],[sale_price]]</f>
        <v>#N/A</v>
      </c>
    </row>
    <row r="7669" spans="1:8" x14ac:dyDescent="0.25">
      <c r="A7669">
        <v>7668</v>
      </c>
      <c r="B7669" s="1" t="s">
        <v>15</v>
      </c>
      <c r="C7669" s="1" t="s">
        <v>33</v>
      </c>
      <c r="D7669">
        <v>2020</v>
      </c>
      <c r="E7669">
        <v>23</v>
      </c>
      <c r="F7669">
        <v>5</v>
      </c>
      <c r="G7669" s="5" t="e">
        <f>IF(VLOOKUP(hist_data__2[[#This Row],[item_code]],hist_data__2[[#This Row],[item_code]:[sale_year]],3,FALSE)=2020,VLOOKUP(hist_data__2[[#This Row],[item_code]],Product[],5,FALSE),VLOOKUP(hist_data__2[[#This Row],[item_code]],Product[],4,FALSE))</f>
        <v>#N/A</v>
      </c>
      <c r="H7669" s="6" t="e">
        <f>hist_data__2[[#This Row],[quantity]]*hist_data__2[[#This Row],[sale_price]]</f>
        <v>#N/A</v>
      </c>
    </row>
    <row r="7670" spans="1:8" x14ac:dyDescent="0.25">
      <c r="A7670">
        <v>7669</v>
      </c>
      <c r="B7670" s="1" t="s">
        <v>15</v>
      </c>
      <c r="C7670" s="1" t="s">
        <v>33</v>
      </c>
      <c r="D7670">
        <v>2020</v>
      </c>
      <c r="E7670">
        <v>24</v>
      </c>
      <c r="F7670">
        <v>4</v>
      </c>
      <c r="G7670" s="5" t="e">
        <f>IF(VLOOKUP(hist_data__2[[#This Row],[item_code]],hist_data__2[[#This Row],[item_code]:[sale_year]],3,FALSE)=2020,VLOOKUP(hist_data__2[[#This Row],[item_code]],Product[],5,FALSE),VLOOKUP(hist_data__2[[#This Row],[item_code]],Product[],4,FALSE))</f>
        <v>#N/A</v>
      </c>
      <c r="H7670" s="6" t="e">
        <f>hist_data__2[[#This Row],[quantity]]*hist_data__2[[#This Row],[sale_price]]</f>
        <v>#N/A</v>
      </c>
    </row>
    <row r="7671" spans="1:8" x14ac:dyDescent="0.25">
      <c r="A7671">
        <v>7670</v>
      </c>
      <c r="B7671" s="1" t="s">
        <v>15</v>
      </c>
      <c r="C7671" s="1" t="s">
        <v>33</v>
      </c>
      <c r="D7671">
        <v>2020</v>
      </c>
      <c r="E7671">
        <v>25</v>
      </c>
      <c r="F7671">
        <v>5</v>
      </c>
      <c r="G7671" s="5" t="e">
        <f>IF(VLOOKUP(hist_data__2[[#This Row],[item_code]],hist_data__2[[#This Row],[item_code]:[sale_year]],3,FALSE)=2020,VLOOKUP(hist_data__2[[#This Row],[item_code]],Product[],5,FALSE),VLOOKUP(hist_data__2[[#This Row],[item_code]],Product[],4,FALSE))</f>
        <v>#N/A</v>
      </c>
      <c r="H7671" s="6" t="e">
        <f>hist_data__2[[#This Row],[quantity]]*hist_data__2[[#This Row],[sale_price]]</f>
        <v>#N/A</v>
      </c>
    </row>
    <row r="7672" spans="1:8" x14ac:dyDescent="0.25">
      <c r="A7672">
        <v>7671</v>
      </c>
      <c r="B7672" s="1" t="s">
        <v>15</v>
      </c>
      <c r="C7672" s="1" t="s">
        <v>33</v>
      </c>
      <c r="D7672">
        <v>2020</v>
      </c>
      <c r="E7672">
        <v>26</v>
      </c>
      <c r="F7672">
        <v>10</v>
      </c>
      <c r="G7672" s="5" t="e">
        <f>IF(VLOOKUP(hist_data__2[[#This Row],[item_code]],hist_data__2[[#This Row],[item_code]:[sale_year]],3,FALSE)=2020,VLOOKUP(hist_data__2[[#This Row],[item_code]],Product[],5,FALSE),VLOOKUP(hist_data__2[[#This Row],[item_code]],Product[],4,FALSE))</f>
        <v>#N/A</v>
      </c>
      <c r="H7672" s="6" t="e">
        <f>hist_data__2[[#This Row],[quantity]]*hist_data__2[[#This Row],[sale_price]]</f>
        <v>#N/A</v>
      </c>
    </row>
    <row r="7673" spans="1:8" x14ac:dyDescent="0.25">
      <c r="A7673">
        <v>7672</v>
      </c>
      <c r="B7673" s="1" t="s">
        <v>15</v>
      </c>
      <c r="C7673" s="1" t="s">
        <v>33</v>
      </c>
      <c r="D7673">
        <v>2020</v>
      </c>
      <c r="E7673">
        <v>27</v>
      </c>
      <c r="F7673">
        <v>11</v>
      </c>
      <c r="G7673" s="5" t="e">
        <f>IF(VLOOKUP(hist_data__2[[#This Row],[item_code]],hist_data__2[[#This Row],[item_code]:[sale_year]],3,FALSE)=2020,VLOOKUP(hist_data__2[[#This Row],[item_code]],Product[],5,FALSE),VLOOKUP(hist_data__2[[#This Row],[item_code]],Product[],4,FALSE))</f>
        <v>#N/A</v>
      </c>
      <c r="H7673" s="6" t="e">
        <f>hist_data__2[[#This Row],[quantity]]*hist_data__2[[#This Row],[sale_price]]</f>
        <v>#N/A</v>
      </c>
    </row>
    <row r="7674" spans="1:8" x14ac:dyDescent="0.25">
      <c r="A7674">
        <v>7673</v>
      </c>
      <c r="B7674" s="1" t="s">
        <v>15</v>
      </c>
      <c r="C7674" s="1" t="s">
        <v>33</v>
      </c>
      <c r="D7674">
        <v>2020</v>
      </c>
      <c r="E7674">
        <v>28</v>
      </c>
      <c r="F7674">
        <v>16</v>
      </c>
      <c r="G7674" s="5" t="e">
        <f>IF(VLOOKUP(hist_data__2[[#This Row],[item_code]],hist_data__2[[#This Row],[item_code]:[sale_year]],3,FALSE)=2020,VLOOKUP(hist_data__2[[#This Row],[item_code]],Product[],5,FALSE),VLOOKUP(hist_data__2[[#This Row],[item_code]],Product[],4,FALSE))</f>
        <v>#N/A</v>
      </c>
      <c r="H7674" s="6" t="e">
        <f>hist_data__2[[#This Row],[quantity]]*hist_data__2[[#This Row],[sale_price]]</f>
        <v>#N/A</v>
      </c>
    </row>
    <row r="7675" spans="1:8" x14ac:dyDescent="0.25">
      <c r="A7675">
        <v>7674</v>
      </c>
      <c r="B7675" s="1" t="s">
        <v>15</v>
      </c>
      <c r="C7675" s="1" t="s">
        <v>33</v>
      </c>
      <c r="D7675">
        <v>2020</v>
      </c>
      <c r="E7675">
        <v>29</v>
      </c>
      <c r="F7675">
        <v>12</v>
      </c>
      <c r="G7675" s="5" t="e">
        <f>IF(VLOOKUP(hist_data__2[[#This Row],[item_code]],hist_data__2[[#This Row],[item_code]:[sale_year]],3,FALSE)=2020,VLOOKUP(hist_data__2[[#This Row],[item_code]],Product[],5,FALSE),VLOOKUP(hist_data__2[[#This Row],[item_code]],Product[],4,FALSE))</f>
        <v>#N/A</v>
      </c>
      <c r="H7675" s="6" t="e">
        <f>hist_data__2[[#This Row],[quantity]]*hist_data__2[[#This Row],[sale_price]]</f>
        <v>#N/A</v>
      </c>
    </row>
    <row r="7676" spans="1:8" x14ac:dyDescent="0.25">
      <c r="A7676">
        <v>7675</v>
      </c>
      <c r="B7676" s="1" t="s">
        <v>15</v>
      </c>
      <c r="C7676" s="1" t="s">
        <v>33</v>
      </c>
      <c r="D7676">
        <v>2020</v>
      </c>
      <c r="E7676">
        <v>30</v>
      </c>
      <c r="F7676">
        <v>8</v>
      </c>
      <c r="G7676" s="5" t="e">
        <f>IF(VLOOKUP(hist_data__2[[#This Row],[item_code]],hist_data__2[[#This Row],[item_code]:[sale_year]],3,FALSE)=2020,VLOOKUP(hist_data__2[[#This Row],[item_code]],Product[],5,FALSE),VLOOKUP(hist_data__2[[#This Row],[item_code]],Product[],4,FALSE))</f>
        <v>#N/A</v>
      </c>
      <c r="H7676" s="6" t="e">
        <f>hist_data__2[[#This Row],[quantity]]*hist_data__2[[#This Row],[sale_price]]</f>
        <v>#N/A</v>
      </c>
    </row>
    <row r="7677" spans="1:8" x14ac:dyDescent="0.25">
      <c r="A7677">
        <v>7676</v>
      </c>
      <c r="B7677" s="1" t="s">
        <v>15</v>
      </c>
      <c r="C7677" s="1" t="s">
        <v>33</v>
      </c>
      <c r="D7677">
        <v>2020</v>
      </c>
      <c r="E7677">
        <v>31</v>
      </c>
      <c r="F7677">
        <v>6</v>
      </c>
      <c r="G7677" s="5" t="e">
        <f>IF(VLOOKUP(hist_data__2[[#This Row],[item_code]],hist_data__2[[#This Row],[item_code]:[sale_year]],3,FALSE)=2020,VLOOKUP(hist_data__2[[#This Row],[item_code]],Product[],5,FALSE),VLOOKUP(hist_data__2[[#This Row],[item_code]],Product[],4,FALSE))</f>
        <v>#N/A</v>
      </c>
      <c r="H7677" s="6" t="e">
        <f>hist_data__2[[#This Row],[quantity]]*hist_data__2[[#This Row],[sale_price]]</f>
        <v>#N/A</v>
      </c>
    </row>
    <row r="7678" spans="1:8" x14ac:dyDescent="0.25">
      <c r="A7678">
        <v>7677</v>
      </c>
      <c r="B7678" s="1" t="s">
        <v>15</v>
      </c>
      <c r="C7678" s="1" t="s">
        <v>33</v>
      </c>
      <c r="D7678">
        <v>2020</v>
      </c>
      <c r="E7678">
        <v>32</v>
      </c>
      <c r="F7678">
        <v>4</v>
      </c>
      <c r="G7678" s="5" t="e">
        <f>IF(VLOOKUP(hist_data__2[[#This Row],[item_code]],hist_data__2[[#This Row],[item_code]:[sale_year]],3,FALSE)=2020,VLOOKUP(hist_data__2[[#This Row],[item_code]],Product[],5,FALSE),VLOOKUP(hist_data__2[[#This Row],[item_code]],Product[],4,FALSE))</f>
        <v>#N/A</v>
      </c>
      <c r="H7678" s="6" t="e">
        <f>hist_data__2[[#This Row],[quantity]]*hist_data__2[[#This Row],[sale_price]]</f>
        <v>#N/A</v>
      </c>
    </row>
    <row r="7679" spans="1:8" x14ac:dyDescent="0.25">
      <c r="A7679">
        <v>7678</v>
      </c>
      <c r="B7679" s="1" t="s">
        <v>15</v>
      </c>
      <c r="C7679" s="1" t="s">
        <v>33</v>
      </c>
      <c r="D7679">
        <v>2020</v>
      </c>
      <c r="E7679">
        <v>33</v>
      </c>
      <c r="F7679">
        <v>4</v>
      </c>
      <c r="G7679" s="5" t="e">
        <f>IF(VLOOKUP(hist_data__2[[#This Row],[item_code]],hist_data__2[[#This Row],[item_code]:[sale_year]],3,FALSE)=2020,VLOOKUP(hist_data__2[[#This Row],[item_code]],Product[],5,FALSE),VLOOKUP(hist_data__2[[#This Row],[item_code]],Product[],4,FALSE))</f>
        <v>#N/A</v>
      </c>
      <c r="H7679" s="6" t="e">
        <f>hist_data__2[[#This Row],[quantity]]*hist_data__2[[#This Row],[sale_price]]</f>
        <v>#N/A</v>
      </c>
    </row>
    <row r="7680" spans="1:8" x14ac:dyDescent="0.25">
      <c r="A7680">
        <v>7679</v>
      </c>
      <c r="B7680" s="1" t="s">
        <v>15</v>
      </c>
      <c r="C7680" s="1" t="s">
        <v>33</v>
      </c>
      <c r="D7680">
        <v>2020</v>
      </c>
      <c r="E7680">
        <v>34</v>
      </c>
      <c r="F7680">
        <v>2</v>
      </c>
      <c r="G7680" s="5" t="e">
        <f>IF(VLOOKUP(hist_data__2[[#This Row],[item_code]],hist_data__2[[#This Row],[item_code]:[sale_year]],3,FALSE)=2020,VLOOKUP(hist_data__2[[#This Row],[item_code]],Product[],5,FALSE),VLOOKUP(hist_data__2[[#This Row],[item_code]],Product[],4,FALSE))</f>
        <v>#N/A</v>
      </c>
      <c r="H7680" s="6" t="e">
        <f>hist_data__2[[#This Row],[quantity]]*hist_data__2[[#This Row],[sale_price]]</f>
        <v>#N/A</v>
      </c>
    </row>
    <row r="7681" spans="1:8" x14ac:dyDescent="0.25">
      <c r="A7681">
        <v>7680</v>
      </c>
      <c r="B7681" s="1" t="s">
        <v>15</v>
      </c>
      <c r="C7681" s="1" t="s">
        <v>33</v>
      </c>
      <c r="D7681">
        <v>2020</v>
      </c>
      <c r="E7681">
        <v>35</v>
      </c>
      <c r="F7681">
        <v>1</v>
      </c>
      <c r="G7681" s="5" t="e">
        <f>IF(VLOOKUP(hist_data__2[[#This Row],[item_code]],hist_data__2[[#This Row],[item_code]:[sale_year]],3,FALSE)=2020,VLOOKUP(hist_data__2[[#This Row],[item_code]],Product[],5,FALSE),VLOOKUP(hist_data__2[[#This Row],[item_code]],Product[],4,FALSE))</f>
        <v>#N/A</v>
      </c>
      <c r="H7681" s="6" t="e">
        <f>hist_data__2[[#This Row],[quantity]]*hist_data__2[[#This Row],[sale_price]]</f>
        <v>#N/A</v>
      </c>
    </row>
    <row r="7682" spans="1:8" x14ac:dyDescent="0.25">
      <c r="A7682">
        <v>7681</v>
      </c>
      <c r="B7682" s="1" t="s">
        <v>15</v>
      </c>
      <c r="C7682" s="1" t="s">
        <v>33</v>
      </c>
      <c r="D7682">
        <v>2020</v>
      </c>
      <c r="E7682">
        <v>36</v>
      </c>
      <c r="F7682">
        <v>2</v>
      </c>
      <c r="G7682" s="5" t="e">
        <f>IF(VLOOKUP(hist_data__2[[#This Row],[item_code]],hist_data__2[[#This Row],[item_code]:[sale_year]],3,FALSE)=2020,VLOOKUP(hist_data__2[[#This Row],[item_code]],Product[],5,FALSE),VLOOKUP(hist_data__2[[#This Row],[item_code]],Product[],4,FALSE))</f>
        <v>#N/A</v>
      </c>
      <c r="H7682" s="6" t="e">
        <f>hist_data__2[[#This Row],[quantity]]*hist_data__2[[#This Row],[sale_price]]</f>
        <v>#N/A</v>
      </c>
    </row>
    <row r="7683" spans="1:8" x14ac:dyDescent="0.25">
      <c r="A7683">
        <v>7682</v>
      </c>
      <c r="B7683" s="1" t="s">
        <v>15</v>
      </c>
      <c r="C7683" s="1" t="s">
        <v>33</v>
      </c>
      <c r="D7683">
        <v>2020</v>
      </c>
      <c r="E7683">
        <v>37</v>
      </c>
      <c r="F7683">
        <v>1</v>
      </c>
      <c r="G7683" s="5" t="e">
        <f>IF(VLOOKUP(hist_data__2[[#This Row],[item_code]],hist_data__2[[#This Row],[item_code]:[sale_year]],3,FALSE)=2020,VLOOKUP(hist_data__2[[#This Row],[item_code]],Product[],5,FALSE),VLOOKUP(hist_data__2[[#This Row],[item_code]],Product[],4,FALSE))</f>
        <v>#N/A</v>
      </c>
      <c r="H7683" s="6" t="e">
        <f>hist_data__2[[#This Row],[quantity]]*hist_data__2[[#This Row],[sale_price]]</f>
        <v>#N/A</v>
      </c>
    </row>
    <row r="7684" spans="1:8" x14ac:dyDescent="0.25">
      <c r="A7684">
        <v>7683</v>
      </c>
      <c r="B7684" s="1" t="s">
        <v>15</v>
      </c>
      <c r="C7684" s="1" t="s">
        <v>33</v>
      </c>
      <c r="D7684">
        <v>2020</v>
      </c>
      <c r="E7684">
        <v>38</v>
      </c>
      <c r="F7684">
        <v>1</v>
      </c>
      <c r="G7684" s="5" t="e">
        <f>IF(VLOOKUP(hist_data__2[[#This Row],[item_code]],hist_data__2[[#This Row],[item_code]:[sale_year]],3,FALSE)=2020,VLOOKUP(hist_data__2[[#This Row],[item_code]],Product[],5,FALSE),VLOOKUP(hist_data__2[[#This Row],[item_code]],Product[],4,FALSE))</f>
        <v>#N/A</v>
      </c>
      <c r="H7684" s="6" t="e">
        <f>hist_data__2[[#This Row],[quantity]]*hist_data__2[[#This Row],[sale_price]]</f>
        <v>#N/A</v>
      </c>
    </row>
    <row r="7685" spans="1:8" x14ac:dyDescent="0.25">
      <c r="A7685">
        <v>7684</v>
      </c>
      <c r="B7685" s="1" t="s">
        <v>15</v>
      </c>
      <c r="C7685" s="1" t="s">
        <v>33</v>
      </c>
      <c r="D7685">
        <v>2020</v>
      </c>
      <c r="E7685">
        <v>39</v>
      </c>
      <c r="F7685">
        <v>1</v>
      </c>
      <c r="G7685" s="5" t="e">
        <f>IF(VLOOKUP(hist_data__2[[#This Row],[item_code]],hist_data__2[[#This Row],[item_code]:[sale_year]],3,FALSE)=2020,VLOOKUP(hist_data__2[[#This Row],[item_code]],Product[],5,FALSE),VLOOKUP(hist_data__2[[#This Row],[item_code]],Product[],4,FALSE))</f>
        <v>#N/A</v>
      </c>
      <c r="H7685" s="6" t="e">
        <f>hist_data__2[[#This Row],[quantity]]*hist_data__2[[#This Row],[sale_price]]</f>
        <v>#N/A</v>
      </c>
    </row>
    <row r="7686" spans="1:8" x14ac:dyDescent="0.25">
      <c r="A7686">
        <v>7685</v>
      </c>
      <c r="B7686" s="1" t="s">
        <v>15</v>
      </c>
      <c r="C7686" s="1" t="s">
        <v>33</v>
      </c>
      <c r="D7686">
        <v>2020</v>
      </c>
      <c r="E7686">
        <v>40</v>
      </c>
      <c r="F7686">
        <v>0</v>
      </c>
      <c r="G7686" s="5" t="e">
        <f>IF(VLOOKUP(hist_data__2[[#This Row],[item_code]],hist_data__2[[#This Row],[item_code]:[sale_year]],3,FALSE)=2020,VLOOKUP(hist_data__2[[#This Row],[item_code]],Product[],5,FALSE),VLOOKUP(hist_data__2[[#This Row],[item_code]],Product[],4,FALSE))</f>
        <v>#N/A</v>
      </c>
      <c r="H7686" s="6" t="e">
        <f>hist_data__2[[#This Row],[quantity]]*hist_data__2[[#This Row],[sale_price]]</f>
        <v>#N/A</v>
      </c>
    </row>
    <row r="7687" spans="1:8" x14ac:dyDescent="0.25">
      <c r="A7687">
        <v>7686</v>
      </c>
      <c r="B7687" s="1" t="s">
        <v>15</v>
      </c>
      <c r="C7687" s="1" t="s">
        <v>33</v>
      </c>
      <c r="D7687">
        <v>2020</v>
      </c>
      <c r="E7687">
        <v>41</v>
      </c>
      <c r="F7687">
        <v>2</v>
      </c>
      <c r="G7687" s="5" t="e">
        <f>IF(VLOOKUP(hist_data__2[[#This Row],[item_code]],hist_data__2[[#This Row],[item_code]:[sale_year]],3,FALSE)=2020,VLOOKUP(hist_data__2[[#This Row],[item_code]],Product[],5,FALSE),VLOOKUP(hist_data__2[[#This Row],[item_code]],Product[],4,FALSE))</f>
        <v>#N/A</v>
      </c>
      <c r="H7687" s="6" t="e">
        <f>hist_data__2[[#This Row],[quantity]]*hist_data__2[[#This Row],[sale_price]]</f>
        <v>#N/A</v>
      </c>
    </row>
    <row r="7688" spans="1:8" x14ac:dyDescent="0.25">
      <c r="A7688">
        <v>7687</v>
      </c>
      <c r="B7688" s="1" t="s">
        <v>15</v>
      </c>
      <c r="C7688" s="1" t="s">
        <v>33</v>
      </c>
      <c r="D7688">
        <v>2020</v>
      </c>
      <c r="E7688">
        <v>42</v>
      </c>
      <c r="F7688">
        <v>4</v>
      </c>
      <c r="G7688" s="5" t="e">
        <f>IF(VLOOKUP(hist_data__2[[#This Row],[item_code]],hist_data__2[[#This Row],[item_code]:[sale_year]],3,FALSE)=2020,VLOOKUP(hist_data__2[[#This Row],[item_code]],Product[],5,FALSE),VLOOKUP(hist_data__2[[#This Row],[item_code]],Product[],4,FALSE))</f>
        <v>#N/A</v>
      </c>
      <c r="H7688" s="6" t="e">
        <f>hist_data__2[[#This Row],[quantity]]*hist_data__2[[#This Row],[sale_price]]</f>
        <v>#N/A</v>
      </c>
    </row>
    <row r="7689" spans="1:8" x14ac:dyDescent="0.25">
      <c r="A7689">
        <v>7688</v>
      </c>
      <c r="B7689" s="1" t="s">
        <v>15</v>
      </c>
      <c r="C7689" s="1" t="s">
        <v>33</v>
      </c>
      <c r="D7689">
        <v>2020</v>
      </c>
      <c r="E7689">
        <v>43</v>
      </c>
      <c r="F7689">
        <v>3</v>
      </c>
      <c r="G7689" s="5" t="e">
        <f>IF(VLOOKUP(hist_data__2[[#This Row],[item_code]],hist_data__2[[#This Row],[item_code]:[sale_year]],3,FALSE)=2020,VLOOKUP(hist_data__2[[#This Row],[item_code]],Product[],5,FALSE),VLOOKUP(hist_data__2[[#This Row],[item_code]],Product[],4,FALSE))</f>
        <v>#N/A</v>
      </c>
      <c r="H7689" s="6" t="e">
        <f>hist_data__2[[#This Row],[quantity]]*hist_data__2[[#This Row],[sale_price]]</f>
        <v>#N/A</v>
      </c>
    </row>
    <row r="7690" spans="1:8" x14ac:dyDescent="0.25">
      <c r="A7690">
        <v>7689</v>
      </c>
      <c r="B7690" s="1" t="s">
        <v>15</v>
      </c>
      <c r="C7690" s="1" t="s">
        <v>33</v>
      </c>
      <c r="D7690">
        <v>2020</v>
      </c>
      <c r="E7690">
        <v>44</v>
      </c>
      <c r="F7690">
        <v>4</v>
      </c>
      <c r="G7690" s="5" t="e">
        <f>IF(VLOOKUP(hist_data__2[[#This Row],[item_code]],hist_data__2[[#This Row],[item_code]:[sale_year]],3,FALSE)=2020,VLOOKUP(hist_data__2[[#This Row],[item_code]],Product[],5,FALSE),VLOOKUP(hist_data__2[[#This Row],[item_code]],Product[],4,FALSE))</f>
        <v>#N/A</v>
      </c>
      <c r="H7690" s="6" t="e">
        <f>hist_data__2[[#This Row],[quantity]]*hist_data__2[[#This Row],[sale_price]]</f>
        <v>#N/A</v>
      </c>
    </row>
    <row r="7691" spans="1:8" x14ac:dyDescent="0.25">
      <c r="A7691">
        <v>7690</v>
      </c>
      <c r="B7691" s="1" t="s">
        <v>15</v>
      </c>
      <c r="C7691" s="1" t="s">
        <v>33</v>
      </c>
      <c r="D7691">
        <v>2020</v>
      </c>
      <c r="E7691">
        <v>45</v>
      </c>
      <c r="F7691">
        <v>7</v>
      </c>
      <c r="G7691" s="5" t="e">
        <f>IF(VLOOKUP(hist_data__2[[#This Row],[item_code]],hist_data__2[[#This Row],[item_code]:[sale_year]],3,FALSE)=2020,VLOOKUP(hist_data__2[[#This Row],[item_code]],Product[],5,FALSE),VLOOKUP(hist_data__2[[#This Row],[item_code]],Product[],4,FALSE))</f>
        <v>#N/A</v>
      </c>
      <c r="H7691" s="6" t="e">
        <f>hist_data__2[[#This Row],[quantity]]*hist_data__2[[#This Row],[sale_price]]</f>
        <v>#N/A</v>
      </c>
    </row>
    <row r="7692" spans="1:8" x14ac:dyDescent="0.25">
      <c r="A7692">
        <v>7691</v>
      </c>
      <c r="B7692" s="1" t="s">
        <v>15</v>
      </c>
      <c r="C7692" s="1" t="s">
        <v>33</v>
      </c>
      <c r="D7692">
        <v>2020</v>
      </c>
      <c r="E7692">
        <v>46</v>
      </c>
      <c r="F7692">
        <v>6</v>
      </c>
      <c r="G7692" s="5" t="e">
        <f>IF(VLOOKUP(hist_data__2[[#This Row],[item_code]],hist_data__2[[#This Row],[item_code]:[sale_year]],3,FALSE)=2020,VLOOKUP(hist_data__2[[#This Row],[item_code]],Product[],5,FALSE),VLOOKUP(hist_data__2[[#This Row],[item_code]],Product[],4,FALSE))</f>
        <v>#N/A</v>
      </c>
      <c r="H7692" s="6" t="e">
        <f>hist_data__2[[#This Row],[quantity]]*hist_data__2[[#This Row],[sale_price]]</f>
        <v>#N/A</v>
      </c>
    </row>
    <row r="7693" spans="1:8" x14ac:dyDescent="0.25">
      <c r="A7693">
        <v>7692</v>
      </c>
      <c r="B7693" s="1" t="s">
        <v>15</v>
      </c>
      <c r="C7693" s="1" t="s">
        <v>33</v>
      </c>
      <c r="D7693">
        <v>2020</v>
      </c>
      <c r="E7693">
        <v>47</v>
      </c>
      <c r="F7693">
        <v>4</v>
      </c>
      <c r="G7693" s="5" t="e">
        <f>IF(VLOOKUP(hist_data__2[[#This Row],[item_code]],hist_data__2[[#This Row],[item_code]:[sale_year]],3,FALSE)=2020,VLOOKUP(hist_data__2[[#This Row],[item_code]],Product[],5,FALSE),VLOOKUP(hist_data__2[[#This Row],[item_code]],Product[],4,FALSE))</f>
        <v>#N/A</v>
      </c>
      <c r="H7693" s="6" t="e">
        <f>hist_data__2[[#This Row],[quantity]]*hist_data__2[[#This Row],[sale_price]]</f>
        <v>#N/A</v>
      </c>
    </row>
    <row r="7694" spans="1:8" x14ac:dyDescent="0.25">
      <c r="A7694">
        <v>7693</v>
      </c>
      <c r="B7694" s="1" t="s">
        <v>15</v>
      </c>
      <c r="C7694" s="1" t="s">
        <v>33</v>
      </c>
      <c r="D7694">
        <v>2020</v>
      </c>
      <c r="E7694">
        <v>48</v>
      </c>
      <c r="F7694">
        <v>3</v>
      </c>
      <c r="G7694" s="5" t="e">
        <f>IF(VLOOKUP(hist_data__2[[#This Row],[item_code]],hist_data__2[[#This Row],[item_code]:[sale_year]],3,FALSE)=2020,VLOOKUP(hist_data__2[[#This Row],[item_code]],Product[],5,FALSE),VLOOKUP(hist_data__2[[#This Row],[item_code]],Product[],4,FALSE))</f>
        <v>#N/A</v>
      </c>
      <c r="H7694" s="6" t="e">
        <f>hist_data__2[[#This Row],[quantity]]*hist_data__2[[#This Row],[sale_price]]</f>
        <v>#N/A</v>
      </c>
    </row>
    <row r="7695" spans="1:8" x14ac:dyDescent="0.25">
      <c r="A7695">
        <v>7694</v>
      </c>
      <c r="B7695" s="1" t="s">
        <v>15</v>
      </c>
      <c r="C7695" s="1" t="s">
        <v>33</v>
      </c>
      <c r="D7695">
        <v>2020</v>
      </c>
      <c r="E7695">
        <v>49</v>
      </c>
      <c r="F7695">
        <v>4</v>
      </c>
      <c r="G7695" s="5" t="e">
        <f>IF(VLOOKUP(hist_data__2[[#This Row],[item_code]],hist_data__2[[#This Row],[item_code]:[sale_year]],3,FALSE)=2020,VLOOKUP(hist_data__2[[#This Row],[item_code]],Product[],5,FALSE),VLOOKUP(hist_data__2[[#This Row],[item_code]],Product[],4,FALSE))</f>
        <v>#N/A</v>
      </c>
      <c r="H7695" s="6" t="e">
        <f>hist_data__2[[#This Row],[quantity]]*hist_data__2[[#This Row],[sale_price]]</f>
        <v>#N/A</v>
      </c>
    </row>
    <row r="7696" spans="1:8" x14ac:dyDescent="0.25">
      <c r="A7696">
        <v>7695</v>
      </c>
      <c r="B7696" s="1" t="s">
        <v>15</v>
      </c>
      <c r="C7696" s="1" t="s">
        <v>33</v>
      </c>
      <c r="D7696">
        <v>2020</v>
      </c>
      <c r="E7696">
        <v>50</v>
      </c>
      <c r="F7696">
        <v>4</v>
      </c>
      <c r="G7696" s="5" t="e">
        <f>IF(VLOOKUP(hist_data__2[[#This Row],[item_code]],hist_data__2[[#This Row],[item_code]:[sale_year]],3,FALSE)=2020,VLOOKUP(hist_data__2[[#This Row],[item_code]],Product[],5,FALSE),VLOOKUP(hist_data__2[[#This Row],[item_code]],Product[],4,FALSE))</f>
        <v>#N/A</v>
      </c>
      <c r="H7696" s="6" t="e">
        <f>hist_data__2[[#This Row],[quantity]]*hist_data__2[[#This Row],[sale_price]]</f>
        <v>#N/A</v>
      </c>
    </row>
    <row r="7697" spans="1:8" x14ac:dyDescent="0.25">
      <c r="A7697">
        <v>7696</v>
      </c>
      <c r="B7697" s="1" t="s">
        <v>15</v>
      </c>
      <c r="C7697" s="1" t="s">
        <v>33</v>
      </c>
      <c r="D7697">
        <v>2020</v>
      </c>
      <c r="E7697">
        <v>51</v>
      </c>
      <c r="F7697">
        <v>4</v>
      </c>
      <c r="G7697" s="5" t="e">
        <f>IF(VLOOKUP(hist_data__2[[#This Row],[item_code]],hist_data__2[[#This Row],[item_code]:[sale_year]],3,FALSE)=2020,VLOOKUP(hist_data__2[[#This Row],[item_code]],Product[],5,FALSE),VLOOKUP(hist_data__2[[#This Row],[item_code]],Product[],4,FALSE))</f>
        <v>#N/A</v>
      </c>
      <c r="H7697" s="6" t="e">
        <f>hist_data__2[[#This Row],[quantity]]*hist_data__2[[#This Row],[sale_price]]</f>
        <v>#N/A</v>
      </c>
    </row>
    <row r="7698" spans="1:8" x14ac:dyDescent="0.25">
      <c r="A7698">
        <v>7697</v>
      </c>
      <c r="B7698" s="1" t="s">
        <v>15</v>
      </c>
      <c r="C7698" s="1" t="s">
        <v>36</v>
      </c>
      <c r="D7698">
        <v>2019</v>
      </c>
      <c r="E7698">
        <v>0</v>
      </c>
      <c r="F7698">
        <v>1</v>
      </c>
      <c r="G7698" s="5" t="e">
        <f>IF(VLOOKUP(hist_data__2[[#This Row],[item_code]],hist_data__2[[#This Row],[item_code]:[sale_year]],3,FALSE)=2020,VLOOKUP(hist_data__2[[#This Row],[item_code]],Product[],5,FALSE),VLOOKUP(hist_data__2[[#This Row],[item_code]],Product[],4,FALSE))</f>
        <v>#N/A</v>
      </c>
      <c r="H7698" s="6" t="e">
        <f>hist_data__2[[#This Row],[quantity]]*hist_data__2[[#This Row],[sale_price]]</f>
        <v>#N/A</v>
      </c>
    </row>
    <row r="7699" spans="1:8" x14ac:dyDescent="0.25">
      <c r="A7699">
        <v>7698</v>
      </c>
      <c r="B7699" s="1" t="s">
        <v>15</v>
      </c>
      <c r="C7699" s="1" t="s">
        <v>36</v>
      </c>
      <c r="D7699">
        <v>2019</v>
      </c>
      <c r="E7699">
        <v>1</v>
      </c>
      <c r="F7699">
        <v>1</v>
      </c>
      <c r="G7699" s="5" t="e">
        <f>IF(VLOOKUP(hist_data__2[[#This Row],[item_code]],hist_data__2[[#This Row],[item_code]:[sale_year]],3,FALSE)=2020,VLOOKUP(hist_data__2[[#This Row],[item_code]],Product[],5,FALSE),VLOOKUP(hist_data__2[[#This Row],[item_code]],Product[],4,FALSE))</f>
        <v>#N/A</v>
      </c>
      <c r="H7699" s="6" t="e">
        <f>hist_data__2[[#This Row],[quantity]]*hist_data__2[[#This Row],[sale_price]]</f>
        <v>#N/A</v>
      </c>
    </row>
    <row r="7700" spans="1:8" x14ac:dyDescent="0.25">
      <c r="A7700">
        <v>7699</v>
      </c>
      <c r="B7700" s="1" t="s">
        <v>15</v>
      </c>
      <c r="C7700" s="1" t="s">
        <v>36</v>
      </c>
      <c r="D7700">
        <v>2019</v>
      </c>
      <c r="E7700">
        <v>2</v>
      </c>
      <c r="F7700">
        <v>1</v>
      </c>
      <c r="G7700" s="5" t="e">
        <f>IF(VLOOKUP(hist_data__2[[#This Row],[item_code]],hist_data__2[[#This Row],[item_code]:[sale_year]],3,FALSE)=2020,VLOOKUP(hist_data__2[[#This Row],[item_code]],Product[],5,FALSE),VLOOKUP(hist_data__2[[#This Row],[item_code]],Product[],4,FALSE))</f>
        <v>#N/A</v>
      </c>
      <c r="H7700" s="6" t="e">
        <f>hist_data__2[[#This Row],[quantity]]*hist_data__2[[#This Row],[sale_price]]</f>
        <v>#N/A</v>
      </c>
    </row>
    <row r="7701" spans="1:8" x14ac:dyDescent="0.25">
      <c r="A7701">
        <v>7700</v>
      </c>
      <c r="B7701" s="1" t="s">
        <v>15</v>
      </c>
      <c r="C7701" s="1" t="s">
        <v>36</v>
      </c>
      <c r="D7701">
        <v>2019</v>
      </c>
      <c r="E7701">
        <v>3</v>
      </c>
      <c r="F7701">
        <v>2</v>
      </c>
      <c r="G7701" s="5" t="e">
        <f>IF(VLOOKUP(hist_data__2[[#This Row],[item_code]],hist_data__2[[#This Row],[item_code]:[sale_year]],3,FALSE)=2020,VLOOKUP(hist_data__2[[#This Row],[item_code]],Product[],5,FALSE),VLOOKUP(hist_data__2[[#This Row],[item_code]],Product[],4,FALSE))</f>
        <v>#N/A</v>
      </c>
      <c r="H7701" s="6" t="e">
        <f>hist_data__2[[#This Row],[quantity]]*hist_data__2[[#This Row],[sale_price]]</f>
        <v>#N/A</v>
      </c>
    </row>
    <row r="7702" spans="1:8" x14ac:dyDescent="0.25">
      <c r="A7702">
        <v>7701</v>
      </c>
      <c r="B7702" s="1" t="s">
        <v>15</v>
      </c>
      <c r="C7702" s="1" t="s">
        <v>36</v>
      </c>
      <c r="D7702">
        <v>2019</v>
      </c>
      <c r="E7702">
        <v>4</v>
      </c>
      <c r="F7702">
        <v>1</v>
      </c>
      <c r="G7702" s="5" t="e">
        <f>IF(VLOOKUP(hist_data__2[[#This Row],[item_code]],hist_data__2[[#This Row],[item_code]:[sale_year]],3,FALSE)=2020,VLOOKUP(hist_data__2[[#This Row],[item_code]],Product[],5,FALSE),VLOOKUP(hist_data__2[[#This Row],[item_code]],Product[],4,FALSE))</f>
        <v>#N/A</v>
      </c>
      <c r="H7702" s="6" t="e">
        <f>hist_data__2[[#This Row],[quantity]]*hist_data__2[[#This Row],[sale_price]]</f>
        <v>#N/A</v>
      </c>
    </row>
    <row r="7703" spans="1:8" x14ac:dyDescent="0.25">
      <c r="A7703">
        <v>7702</v>
      </c>
      <c r="B7703" s="1" t="s">
        <v>15</v>
      </c>
      <c r="C7703" s="1" t="s">
        <v>36</v>
      </c>
      <c r="D7703">
        <v>2019</v>
      </c>
      <c r="E7703">
        <v>5</v>
      </c>
      <c r="F7703">
        <v>1</v>
      </c>
      <c r="G7703" s="5" t="e">
        <f>IF(VLOOKUP(hist_data__2[[#This Row],[item_code]],hist_data__2[[#This Row],[item_code]:[sale_year]],3,FALSE)=2020,VLOOKUP(hist_data__2[[#This Row],[item_code]],Product[],5,FALSE),VLOOKUP(hist_data__2[[#This Row],[item_code]],Product[],4,FALSE))</f>
        <v>#N/A</v>
      </c>
      <c r="H7703" s="6" t="e">
        <f>hist_data__2[[#This Row],[quantity]]*hist_data__2[[#This Row],[sale_price]]</f>
        <v>#N/A</v>
      </c>
    </row>
    <row r="7704" spans="1:8" x14ac:dyDescent="0.25">
      <c r="A7704">
        <v>7703</v>
      </c>
      <c r="B7704" s="1" t="s">
        <v>15</v>
      </c>
      <c r="C7704" s="1" t="s">
        <v>36</v>
      </c>
      <c r="D7704">
        <v>2019</v>
      </c>
      <c r="E7704">
        <v>6</v>
      </c>
      <c r="F7704">
        <v>1</v>
      </c>
      <c r="G7704" s="5" t="e">
        <f>IF(VLOOKUP(hist_data__2[[#This Row],[item_code]],hist_data__2[[#This Row],[item_code]:[sale_year]],3,FALSE)=2020,VLOOKUP(hist_data__2[[#This Row],[item_code]],Product[],5,FALSE),VLOOKUP(hist_data__2[[#This Row],[item_code]],Product[],4,FALSE))</f>
        <v>#N/A</v>
      </c>
      <c r="H7704" s="6" t="e">
        <f>hist_data__2[[#This Row],[quantity]]*hist_data__2[[#This Row],[sale_price]]</f>
        <v>#N/A</v>
      </c>
    </row>
    <row r="7705" spans="1:8" x14ac:dyDescent="0.25">
      <c r="A7705">
        <v>7704</v>
      </c>
      <c r="B7705" s="1" t="s">
        <v>15</v>
      </c>
      <c r="C7705" s="1" t="s">
        <v>36</v>
      </c>
      <c r="D7705">
        <v>2019</v>
      </c>
      <c r="E7705">
        <v>7</v>
      </c>
      <c r="F7705">
        <v>1</v>
      </c>
      <c r="G7705" s="5" t="e">
        <f>IF(VLOOKUP(hist_data__2[[#This Row],[item_code]],hist_data__2[[#This Row],[item_code]:[sale_year]],3,FALSE)=2020,VLOOKUP(hist_data__2[[#This Row],[item_code]],Product[],5,FALSE),VLOOKUP(hist_data__2[[#This Row],[item_code]],Product[],4,FALSE))</f>
        <v>#N/A</v>
      </c>
      <c r="H7705" s="6" t="e">
        <f>hist_data__2[[#This Row],[quantity]]*hist_data__2[[#This Row],[sale_price]]</f>
        <v>#N/A</v>
      </c>
    </row>
    <row r="7706" spans="1:8" x14ac:dyDescent="0.25">
      <c r="A7706">
        <v>7705</v>
      </c>
      <c r="B7706" s="1" t="s">
        <v>15</v>
      </c>
      <c r="C7706" s="1" t="s">
        <v>36</v>
      </c>
      <c r="D7706">
        <v>2019</v>
      </c>
      <c r="E7706">
        <v>8</v>
      </c>
      <c r="F7706">
        <v>0</v>
      </c>
      <c r="G7706" s="5" t="e">
        <f>IF(VLOOKUP(hist_data__2[[#This Row],[item_code]],hist_data__2[[#This Row],[item_code]:[sale_year]],3,FALSE)=2020,VLOOKUP(hist_data__2[[#This Row],[item_code]],Product[],5,FALSE),VLOOKUP(hist_data__2[[#This Row],[item_code]],Product[],4,FALSE))</f>
        <v>#N/A</v>
      </c>
      <c r="H7706" s="6" t="e">
        <f>hist_data__2[[#This Row],[quantity]]*hist_data__2[[#This Row],[sale_price]]</f>
        <v>#N/A</v>
      </c>
    </row>
    <row r="7707" spans="1:8" x14ac:dyDescent="0.25">
      <c r="A7707">
        <v>7706</v>
      </c>
      <c r="B7707" s="1" t="s">
        <v>15</v>
      </c>
      <c r="C7707" s="1" t="s">
        <v>36</v>
      </c>
      <c r="D7707">
        <v>2019</v>
      </c>
      <c r="E7707">
        <v>9</v>
      </c>
      <c r="F7707">
        <v>0</v>
      </c>
      <c r="G7707" s="5" t="e">
        <f>IF(VLOOKUP(hist_data__2[[#This Row],[item_code]],hist_data__2[[#This Row],[item_code]:[sale_year]],3,FALSE)=2020,VLOOKUP(hist_data__2[[#This Row],[item_code]],Product[],5,FALSE),VLOOKUP(hist_data__2[[#This Row],[item_code]],Product[],4,FALSE))</f>
        <v>#N/A</v>
      </c>
      <c r="H7707" s="6" t="e">
        <f>hist_data__2[[#This Row],[quantity]]*hist_data__2[[#This Row],[sale_price]]</f>
        <v>#N/A</v>
      </c>
    </row>
    <row r="7708" spans="1:8" x14ac:dyDescent="0.25">
      <c r="A7708">
        <v>7707</v>
      </c>
      <c r="B7708" s="1" t="s">
        <v>15</v>
      </c>
      <c r="C7708" s="1" t="s">
        <v>36</v>
      </c>
      <c r="D7708">
        <v>2019</v>
      </c>
      <c r="E7708">
        <v>10</v>
      </c>
      <c r="F7708">
        <v>0</v>
      </c>
      <c r="G7708" s="5" t="e">
        <f>IF(VLOOKUP(hist_data__2[[#This Row],[item_code]],hist_data__2[[#This Row],[item_code]:[sale_year]],3,FALSE)=2020,VLOOKUP(hist_data__2[[#This Row],[item_code]],Product[],5,FALSE),VLOOKUP(hist_data__2[[#This Row],[item_code]],Product[],4,FALSE))</f>
        <v>#N/A</v>
      </c>
      <c r="H7708" s="6" t="e">
        <f>hist_data__2[[#This Row],[quantity]]*hist_data__2[[#This Row],[sale_price]]</f>
        <v>#N/A</v>
      </c>
    </row>
    <row r="7709" spans="1:8" x14ac:dyDescent="0.25">
      <c r="A7709">
        <v>7708</v>
      </c>
      <c r="B7709" s="1" t="s">
        <v>15</v>
      </c>
      <c r="C7709" s="1" t="s">
        <v>36</v>
      </c>
      <c r="D7709">
        <v>2019</v>
      </c>
      <c r="E7709">
        <v>11</v>
      </c>
      <c r="F7709">
        <v>0</v>
      </c>
      <c r="G7709" s="5" t="e">
        <f>IF(VLOOKUP(hist_data__2[[#This Row],[item_code]],hist_data__2[[#This Row],[item_code]:[sale_year]],3,FALSE)=2020,VLOOKUP(hist_data__2[[#This Row],[item_code]],Product[],5,FALSE),VLOOKUP(hist_data__2[[#This Row],[item_code]],Product[],4,FALSE))</f>
        <v>#N/A</v>
      </c>
      <c r="H7709" s="6" t="e">
        <f>hist_data__2[[#This Row],[quantity]]*hist_data__2[[#This Row],[sale_price]]</f>
        <v>#N/A</v>
      </c>
    </row>
    <row r="7710" spans="1:8" x14ac:dyDescent="0.25">
      <c r="A7710">
        <v>7709</v>
      </c>
      <c r="B7710" s="1" t="s">
        <v>15</v>
      </c>
      <c r="C7710" s="1" t="s">
        <v>36</v>
      </c>
      <c r="D7710">
        <v>2019</v>
      </c>
      <c r="E7710">
        <v>12</v>
      </c>
      <c r="F7710">
        <v>0</v>
      </c>
      <c r="G7710" s="5" t="e">
        <f>IF(VLOOKUP(hist_data__2[[#This Row],[item_code]],hist_data__2[[#This Row],[item_code]:[sale_year]],3,FALSE)=2020,VLOOKUP(hist_data__2[[#This Row],[item_code]],Product[],5,FALSE),VLOOKUP(hist_data__2[[#This Row],[item_code]],Product[],4,FALSE))</f>
        <v>#N/A</v>
      </c>
      <c r="H7710" s="6" t="e">
        <f>hist_data__2[[#This Row],[quantity]]*hist_data__2[[#This Row],[sale_price]]</f>
        <v>#N/A</v>
      </c>
    </row>
    <row r="7711" spans="1:8" x14ac:dyDescent="0.25">
      <c r="A7711">
        <v>7710</v>
      </c>
      <c r="B7711" s="1" t="s">
        <v>15</v>
      </c>
      <c r="C7711" s="1" t="s">
        <v>36</v>
      </c>
      <c r="D7711">
        <v>2019</v>
      </c>
      <c r="E7711">
        <v>13</v>
      </c>
      <c r="F7711">
        <v>0</v>
      </c>
      <c r="G7711" s="5" t="e">
        <f>IF(VLOOKUP(hist_data__2[[#This Row],[item_code]],hist_data__2[[#This Row],[item_code]:[sale_year]],3,FALSE)=2020,VLOOKUP(hist_data__2[[#This Row],[item_code]],Product[],5,FALSE),VLOOKUP(hist_data__2[[#This Row],[item_code]],Product[],4,FALSE))</f>
        <v>#N/A</v>
      </c>
      <c r="H7711" s="6" t="e">
        <f>hist_data__2[[#This Row],[quantity]]*hist_data__2[[#This Row],[sale_price]]</f>
        <v>#N/A</v>
      </c>
    </row>
    <row r="7712" spans="1:8" x14ac:dyDescent="0.25">
      <c r="A7712">
        <v>7711</v>
      </c>
      <c r="B7712" s="1" t="s">
        <v>15</v>
      </c>
      <c r="C7712" s="1" t="s">
        <v>36</v>
      </c>
      <c r="D7712">
        <v>2019</v>
      </c>
      <c r="E7712">
        <v>14</v>
      </c>
      <c r="F7712">
        <v>1</v>
      </c>
      <c r="G7712" s="5" t="e">
        <f>IF(VLOOKUP(hist_data__2[[#This Row],[item_code]],hist_data__2[[#This Row],[item_code]:[sale_year]],3,FALSE)=2020,VLOOKUP(hist_data__2[[#This Row],[item_code]],Product[],5,FALSE),VLOOKUP(hist_data__2[[#This Row],[item_code]],Product[],4,FALSE))</f>
        <v>#N/A</v>
      </c>
      <c r="H7712" s="6" t="e">
        <f>hist_data__2[[#This Row],[quantity]]*hist_data__2[[#This Row],[sale_price]]</f>
        <v>#N/A</v>
      </c>
    </row>
    <row r="7713" spans="1:8" x14ac:dyDescent="0.25">
      <c r="A7713">
        <v>7712</v>
      </c>
      <c r="B7713" s="1" t="s">
        <v>15</v>
      </c>
      <c r="C7713" s="1" t="s">
        <v>36</v>
      </c>
      <c r="D7713">
        <v>2019</v>
      </c>
      <c r="E7713">
        <v>15</v>
      </c>
      <c r="F7713">
        <v>1</v>
      </c>
      <c r="G7713" s="5" t="e">
        <f>IF(VLOOKUP(hist_data__2[[#This Row],[item_code]],hist_data__2[[#This Row],[item_code]:[sale_year]],3,FALSE)=2020,VLOOKUP(hist_data__2[[#This Row],[item_code]],Product[],5,FALSE),VLOOKUP(hist_data__2[[#This Row],[item_code]],Product[],4,FALSE))</f>
        <v>#N/A</v>
      </c>
      <c r="H7713" s="6" t="e">
        <f>hist_data__2[[#This Row],[quantity]]*hist_data__2[[#This Row],[sale_price]]</f>
        <v>#N/A</v>
      </c>
    </row>
    <row r="7714" spans="1:8" x14ac:dyDescent="0.25">
      <c r="A7714">
        <v>7713</v>
      </c>
      <c r="B7714" s="1" t="s">
        <v>15</v>
      </c>
      <c r="C7714" s="1" t="s">
        <v>36</v>
      </c>
      <c r="D7714">
        <v>2019</v>
      </c>
      <c r="E7714">
        <v>16</v>
      </c>
      <c r="F7714">
        <v>1</v>
      </c>
      <c r="G7714" s="5" t="e">
        <f>IF(VLOOKUP(hist_data__2[[#This Row],[item_code]],hist_data__2[[#This Row],[item_code]:[sale_year]],3,FALSE)=2020,VLOOKUP(hist_data__2[[#This Row],[item_code]],Product[],5,FALSE),VLOOKUP(hist_data__2[[#This Row],[item_code]],Product[],4,FALSE))</f>
        <v>#N/A</v>
      </c>
      <c r="H7714" s="6" t="e">
        <f>hist_data__2[[#This Row],[quantity]]*hist_data__2[[#This Row],[sale_price]]</f>
        <v>#N/A</v>
      </c>
    </row>
    <row r="7715" spans="1:8" x14ac:dyDescent="0.25">
      <c r="A7715">
        <v>7714</v>
      </c>
      <c r="B7715" s="1" t="s">
        <v>15</v>
      </c>
      <c r="C7715" s="1" t="s">
        <v>36</v>
      </c>
      <c r="D7715">
        <v>2019</v>
      </c>
      <c r="E7715">
        <v>17</v>
      </c>
      <c r="F7715">
        <v>2</v>
      </c>
      <c r="G7715" s="5" t="e">
        <f>IF(VLOOKUP(hist_data__2[[#This Row],[item_code]],hist_data__2[[#This Row],[item_code]:[sale_year]],3,FALSE)=2020,VLOOKUP(hist_data__2[[#This Row],[item_code]],Product[],5,FALSE),VLOOKUP(hist_data__2[[#This Row],[item_code]],Product[],4,FALSE))</f>
        <v>#N/A</v>
      </c>
      <c r="H7715" s="6" t="e">
        <f>hist_data__2[[#This Row],[quantity]]*hist_data__2[[#This Row],[sale_price]]</f>
        <v>#N/A</v>
      </c>
    </row>
    <row r="7716" spans="1:8" x14ac:dyDescent="0.25">
      <c r="A7716">
        <v>7715</v>
      </c>
      <c r="B7716" s="1" t="s">
        <v>15</v>
      </c>
      <c r="C7716" s="1" t="s">
        <v>36</v>
      </c>
      <c r="D7716">
        <v>2019</v>
      </c>
      <c r="E7716">
        <v>18</v>
      </c>
      <c r="F7716">
        <v>2</v>
      </c>
      <c r="G7716" s="5" t="e">
        <f>IF(VLOOKUP(hist_data__2[[#This Row],[item_code]],hist_data__2[[#This Row],[item_code]:[sale_year]],3,FALSE)=2020,VLOOKUP(hist_data__2[[#This Row],[item_code]],Product[],5,FALSE),VLOOKUP(hist_data__2[[#This Row],[item_code]],Product[],4,FALSE))</f>
        <v>#N/A</v>
      </c>
      <c r="H7716" s="6" t="e">
        <f>hist_data__2[[#This Row],[quantity]]*hist_data__2[[#This Row],[sale_price]]</f>
        <v>#N/A</v>
      </c>
    </row>
    <row r="7717" spans="1:8" x14ac:dyDescent="0.25">
      <c r="A7717">
        <v>7716</v>
      </c>
      <c r="B7717" s="1" t="s">
        <v>15</v>
      </c>
      <c r="C7717" s="1" t="s">
        <v>36</v>
      </c>
      <c r="D7717">
        <v>2019</v>
      </c>
      <c r="E7717">
        <v>19</v>
      </c>
      <c r="F7717">
        <v>1</v>
      </c>
      <c r="G7717" s="5" t="e">
        <f>IF(VLOOKUP(hist_data__2[[#This Row],[item_code]],hist_data__2[[#This Row],[item_code]:[sale_year]],3,FALSE)=2020,VLOOKUP(hist_data__2[[#This Row],[item_code]],Product[],5,FALSE),VLOOKUP(hist_data__2[[#This Row],[item_code]],Product[],4,FALSE))</f>
        <v>#N/A</v>
      </c>
      <c r="H7717" s="6" t="e">
        <f>hist_data__2[[#This Row],[quantity]]*hist_data__2[[#This Row],[sale_price]]</f>
        <v>#N/A</v>
      </c>
    </row>
    <row r="7718" spans="1:8" x14ac:dyDescent="0.25">
      <c r="A7718">
        <v>7717</v>
      </c>
      <c r="B7718" s="1" t="s">
        <v>15</v>
      </c>
      <c r="C7718" s="1" t="s">
        <v>36</v>
      </c>
      <c r="D7718">
        <v>2019</v>
      </c>
      <c r="E7718">
        <v>20</v>
      </c>
      <c r="F7718">
        <v>2</v>
      </c>
      <c r="G7718" s="5" t="e">
        <f>IF(VLOOKUP(hist_data__2[[#This Row],[item_code]],hist_data__2[[#This Row],[item_code]:[sale_year]],3,FALSE)=2020,VLOOKUP(hist_data__2[[#This Row],[item_code]],Product[],5,FALSE),VLOOKUP(hist_data__2[[#This Row],[item_code]],Product[],4,FALSE))</f>
        <v>#N/A</v>
      </c>
      <c r="H7718" s="6" t="e">
        <f>hist_data__2[[#This Row],[quantity]]*hist_data__2[[#This Row],[sale_price]]</f>
        <v>#N/A</v>
      </c>
    </row>
    <row r="7719" spans="1:8" x14ac:dyDescent="0.25">
      <c r="A7719">
        <v>7718</v>
      </c>
      <c r="B7719" s="1" t="s">
        <v>15</v>
      </c>
      <c r="C7719" s="1" t="s">
        <v>36</v>
      </c>
      <c r="D7719">
        <v>2019</v>
      </c>
      <c r="E7719">
        <v>21</v>
      </c>
      <c r="F7719">
        <v>1</v>
      </c>
      <c r="G7719" s="5" t="e">
        <f>IF(VLOOKUP(hist_data__2[[#This Row],[item_code]],hist_data__2[[#This Row],[item_code]:[sale_year]],3,FALSE)=2020,VLOOKUP(hist_data__2[[#This Row],[item_code]],Product[],5,FALSE),VLOOKUP(hist_data__2[[#This Row],[item_code]],Product[],4,FALSE))</f>
        <v>#N/A</v>
      </c>
      <c r="H7719" s="6" t="e">
        <f>hist_data__2[[#This Row],[quantity]]*hist_data__2[[#This Row],[sale_price]]</f>
        <v>#N/A</v>
      </c>
    </row>
    <row r="7720" spans="1:8" x14ac:dyDescent="0.25">
      <c r="A7720">
        <v>7719</v>
      </c>
      <c r="B7720" s="1" t="s">
        <v>15</v>
      </c>
      <c r="C7720" s="1" t="s">
        <v>36</v>
      </c>
      <c r="D7720">
        <v>2019</v>
      </c>
      <c r="E7720">
        <v>22</v>
      </c>
      <c r="F7720">
        <v>1</v>
      </c>
      <c r="G7720" s="5" t="e">
        <f>IF(VLOOKUP(hist_data__2[[#This Row],[item_code]],hist_data__2[[#This Row],[item_code]:[sale_year]],3,FALSE)=2020,VLOOKUP(hist_data__2[[#This Row],[item_code]],Product[],5,FALSE),VLOOKUP(hist_data__2[[#This Row],[item_code]],Product[],4,FALSE))</f>
        <v>#N/A</v>
      </c>
      <c r="H7720" s="6" t="e">
        <f>hist_data__2[[#This Row],[quantity]]*hist_data__2[[#This Row],[sale_price]]</f>
        <v>#N/A</v>
      </c>
    </row>
    <row r="7721" spans="1:8" x14ac:dyDescent="0.25">
      <c r="A7721">
        <v>7720</v>
      </c>
      <c r="B7721" s="1" t="s">
        <v>15</v>
      </c>
      <c r="C7721" s="1" t="s">
        <v>36</v>
      </c>
      <c r="D7721">
        <v>2019</v>
      </c>
      <c r="E7721">
        <v>23</v>
      </c>
      <c r="F7721">
        <v>1</v>
      </c>
      <c r="G7721" s="5" t="e">
        <f>IF(VLOOKUP(hist_data__2[[#This Row],[item_code]],hist_data__2[[#This Row],[item_code]:[sale_year]],3,FALSE)=2020,VLOOKUP(hist_data__2[[#This Row],[item_code]],Product[],5,FALSE),VLOOKUP(hist_data__2[[#This Row],[item_code]],Product[],4,FALSE))</f>
        <v>#N/A</v>
      </c>
      <c r="H7721" s="6" t="e">
        <f>hist_data__2[[#This Row],[quantity]]*hist_data__2[[#This Row],[sale_price]]</f>
        <v>#N/A</v>
      </c>
    </row>
    <row r="7722" spans="1:8" x14ac:dyDescent="0.25">
      <c r="A7722">
        <v>7721</v>
      </c>
      <c r="B7722" s="1" t="s">
        <v>15</v>
      </c>
      <c r="C7722" s="1" t="s">
        <v>36</v>
      </c>
      <c r="D7722">
        <v>2019</v>
      </c>
      <c r="E7722">
        <v>24</v>
      </c>
      <c r="F7722">
        <v>1</v>
      </c>
      <c r="G7722" s="5" t="e">
        <f>IF(VLOOKUP(hist_data__2[[#This Row],[item_code]],hist_data__2[[#This Row],[item_code]:[sale_year]],3,FALSE)=2020,VLOOKUP(hist_data__2[[#This Row],[item_code]],Product[],5,FALSE),VLOOKUP(hist_data__2[[#This Row],[item_code]],Product[],4,FALSE))</f>
        <v>#N/A</v>
      </c>
      <c r="H7722" s="6" t="e">
        <f>hist_data__2[[#This Row],[quantity]]*hist_data__2[[#This Row],[sale_price]]</f>
        <v>#N/A</v>
      </c>
    </row>
    <row r="7723" spans="1:8" x14ac:dyDescent="0.25">
      <c r="A7723">
        <v>7722</v>
      </c>
      <c r="B7723" s="1" t="s">
        <v>15</v>
      </c>
      <c r="C7723" s="1" t="s">
        <v>36</v>
      </c>
      <c r="D7723">
        <v>2019</v>
      </c>
      <c r="E7723">
        <v>25</v>
      </c>
      <c r="F7723">
        <v>2</v>
      </c>
      <c r="G7723" s="5" t="e">
        <f>IF(VLOOKUP(hist_data__2[[#This Row],[item_code]],hist_data__2[[#This Row],[item_code]:[sale_year]],3,FALSE)=2020,VLOOKUP(hist_data__2[[#This Row],[item_code]],Product[],5,FALSE),VLOOKUP(hist_data__2[[#This Row],[item_code]],Product[],4,FALSE))</f>
        <v>#N/A</v>
      </c>
      <c r="H7723" s="6" t="e">
        <f>hist_data__2[[#This Row],[quantity]]*hist_data__2[[#This Row],[sale_price]]</f>
        <v>#N/A</v>
      </c>
    </row>
    <row r="7724" spans="1:8" x14ac:dyDescent="0.25">
      <c r="A7724">
        <v>7723</v>
      </c>
      <c r="B7724" s="1" t="s">
        <v>15</v>
      </c>
      <c r="C7724" s="1" t="s">
        <v>36</v>
      </c>
      <c r="D7724">
        <v>2019</v>
      </c>
      <c r="E7724">
        <v>26</v>
      </c>
      <c r="F7724">
        <v>1</v>
      </c>
      <c r="G7724" s="5" t="e">
        <f>IF(VLOOKUP(hist_data__2[[#This Row],[item_code]],hist_data__2[[#This Row],[item_code]:[sale_year]],3,FALSE)=2020,VLOOKUP(hist_data__2[[#This Row],[item_code]],Product[],5,FALSE),VLOOKUP(hist_data__2[[#This Row],[item_code]],Product[],4,FALSE))</f>
        <v>#N/A</v>
      </c>
      <c r="H7724" s="6" t="e">
        <f>hist_data__2[[#This Row],[quantity]]*hist_data__2[[#This Row],[sale_price]]</f>
        <v>#N/A</v>
      </c>
    </row>
    <row r="7725" spans="1:8" x14ac:dyDescent="0.25">
      <c r="A7725">
        <v>7724</v>
      </c>
      <c r="B7725" s="1" t="s">
        <v>15</v>
      </c>
      <c r="C7725" s="1" t="s">
        <v>36</v>
      </c>
      <c r="D7725">
        <v>2019</v>
      </c>
      <c r="E7725">
        <v>27</v>
      </c>
      <c r="F7725">
        <v>1</v>
      </c>
      <c r="G7725" s="5" t="e">
        <f>IF(VLOOKUP(hist_data__2[[#This Row],[item_code]],hist_data__2[[#This Row],[item_code]:[sale_year]],3,FALSE)=2020,VLOOKUP(hist_data__2[[#This Row],[item_code]],Product[],5,FALSE),VLOOKUP(hist_data__2[[#This Row],[item_code]],Product[],4,FALSE))</f>
        <v>#N/A</v>
      </c>
      <c r="H7725" s="6" t="e">
        <f>hist_data__2[[#This Row],[quantity]]*hist_data__2[[#This Row],[sale_price]]</f>
        <v>#N/A</v>
      </c>
    </row>
    <row r="7726" spans="1:8" x14ac:dyDescent="0.25">
      <c r="A7726">
        <v>7725</v>
      </c>
      <c r="B7726" s="1" t="s">
        <v>15</v>
      </c>
      <c r="C7726" s="1" t="s">
        <v>36</v>
      </c>
      <c r="D7726">
        <v>2019</v>
      </c>
      <c r="E7726">
        <v>28</v>
      </c>
      <c r="F7726">
        <v>1</v>
      </c>
      <c r="G7726" s="5" t="e">
        <f>IF(VLOOKUP(hist_data__2[[#This Row],[item_code]],hist_data__2[[#This Row],[item_code]:[sale_year]],3,FALSE)=2020,VLOOKUP(hist_data__2[[#This Row],[item_code]],Product[],5,FALSE),VLOOKUP(hist_data__2[[#This Row],[item_code]],Product[],4,FALSE))</f>
        <v>#N/A</v>
      </c>
      <c r="H7726" s="6" t="e">
        <f>hist_data__2[[#This Row],[quantity]]*hist_data__2[[#This Row],[sale_price]]</f>
        <v>#N/A</v>
      </c>
    </row>
    <row r="7727" spans="1:8" x14ac:dyDescent="0.25">
      <c r="A7727">
        <v>7726</v>
      </c>
      <c r="B7727" s="1" t="s">
        <v>15</v>
      </c>
      <c r="C7727" s="1" t="s">
        <v>36</v>
      </c>
      <c r="D7727">
        <v>2019</v>
      </c>
      <c r="E7727">
        <v>29</v>
      </c>
      <c r="F7727">
        <v>3</v>
      </c>
      <c r="G7727" s="5" t="e">
        <f>IF(VLOOKUP(hist_data__2[[#This Row],[item_code]],hist_data__2[[#This Row],[item_code]:[sale_year]],3,FALSE)=2020,VLOOKUP(hist_data__2[[#This Row],[item_code]],Product[],5,FALSE),VLOOKUP(hist_data__2[[#This Row],[item_code]],Product[],4,FALSE))</f>
        <v>#N/A</v>
      </c>
      <c r="H7727" s="6" t="e">
        <f>hist_data__2[[#This Row],[quantity]]*hist_data__2[[#This Row],[sale_price]]</f>
        <v>#N/A</v>
      </c>
    </row>
    <row r="7728" spans="1:8" x14ac:dyDescent="0.25">
      <c r="A7728">
        <v>7727</v>
      </c>
      <c r="B7728" s="1" t="s">
        <v>15</v>
      </c>
      <c r="C7728" s="1" t="s">
        <v>36</v>
      </c>
      <c r="D7728">
        <v>2019</v>
      </c>
      <c r="E7728">
        <v>30</v>
      </c>
      <c r="F7728">
        <v>1</v>
      </c>
      <c r="G7728" s="5" t="e">
        <f>IF(VLOOKUP(hist_data__2[[#This Row],[item_code]],hist_data__2[[#This Row],[item_code]:[sale_year]],3,FALSE)=2020,VLOOKUP(hist_data__2[[#This Row],[item_code]],Product[],5,FALSE),VLOOKUP(hist_data__2[[#This Row],[item_code]],Product[],4,FALSE))</f>
        <v>#N/A</v>
      </c>
      <c r="H7728" s="6" t="e">
        <f>hist_data__2[[#This Row],[quantity]]*hist_data__2[[#This Row],[sale_price]]</f>
        <v>#N/A</v>
      </c>
    </row>
    <row r="7729" spans="1:8" x14ac:dyDescent="0.25">
      <c r="A7729">
        <v>7728</v>
      </c>
      <c r="B7729" s="1" t="s">
        <v>15</v>
      </c>
      <c r="C7729" s="1" t="s">
        <v>36</v>
      </c>
      <c r="D7729">
        <v>2019</v>
      </c>
      <c r="E7729">
        <v>31</v>
      </c>
      <c r="F7729">
        <v>2</v>
      </c>
      <c r="G7729" s="5" t="e">
        <f>IF(VLOOKUP(hist_data__2[[#This Row],[item_code]],hist_data__2[[#This Row],[item_code]:[sale_year]],3,FALSE)=2020,VLOOKUP(hist_data__2[[#This Row],[item_code]],Product[],5,FALSE),VLOOKUP(hist_data__2[[#This Row],[item_code]],Product[],4,FALSE))</f>
        <v>#N/A</v>
      </c>
      <c r="H7729" s="6" t="e">
        <f>hist_data__2[[#This Row],[quantity]]*hist_data__2[[#This Row],[sale_price]]</f>
        <v>#N/A</v>
      </c>
    </row>
    <row r="7730" spans="1:8" x14ac:dyDescent="0.25">
      <c r="A7730">
        <v>7729</v>
      </c>
      <c r="B7730" s="1" t="s">
        <v>15</v>
      </c>
      <c r="C7730" s="1" t="s">
        <v>36</v>
      </c>
      <c r="D7730">
        <v>2019</v>
      </c>
      <c r="E7730">
        <v>32</v>
      </c>
      <c r="F7730">
        <v>1</v>
      </c>
      <c r="G7730" s="5" t="e">
        <f>IF(VLOOKUP(hist_data__2[[#This Row],[item_code]],hist_data__2[[#This Row],[item_code]:[sale_year]],3,FALSE)=2020,VLOOKUP(hist_data__2[[#This Row],[item_code]],Product[],5,FALSE),VLOOKUP(hist_data__2[[#This Row],[item_code]],Product[],4,FALSE))</f>
        <v>#N/A</v>
      </c>
      <c r="H7730" s="6" t="e">
        <f>hist_data__2[[#This Row],[quantity]]*hist_data__2[[#This Row],[sale_price]]</f>
        <v>#N/A</v>
      </c>
    </row>
    <row r="7731" spans="1:8" x14ac:dyDescent="0.25">
      <c r="A7731">
        <v>7730</v>
      </c>
      <c r="B7731" s="1" t="s">
        <v>15</v>
      </c>
      <c r="C7731" s="1" t="s">
        <v>36</v>
      </c>
      <c r="D7731">
        <v>2019</v>
      </c>
      <c r="E7731">
        <v>33</v>
      </c>
      <c r="F7731">
        <v>1</v>
      </c>
      <c r="G7731" s="5" t="e">
        <f>IF(VLOOKUP(hist_data__2[[#This Row],[item_code]],hist_data__2[[#This Row],[item_code]:[sale_year]],3,FALSE)=2020,VLOOKUP(hist_data__2[[#This Row],[item_code]],Product[],5,FALSE),VLOOKUP(hist_data__2[[#This Row],[item_code]],Product[],4,FALSE))</f>
        <v>#N/A</v>
      </c>
      <c r="H7731" s="6" t="e">
        <f>hist_data__2[[#This Row],[quantity]]*hist_data__2[[#This Row],[sale_price]]</f>
        <v>#N/A</v>
      </c>
    </row>
    <row r="7732" spans="1:8" x14ac:dyDescent="0.25">
      <c r="A7732">
        <v>7731</v>
      </c>
      <c r="B7732" s="1" t="s">
        <v>15</v>
      </c>
      <c r="C7732" s="1" t="s">
        <v>36</v>
      </c>
      <c r="D7732">
        <v>2019</v>
      </c>
      <c r="E7732">
        <v>34</v>
      </c>
      <c r="F7732">
        <v>1</v>
      </c>
      <c r="G7732" s="5" t="e">
        <f>IF(VLOOKUP(hist_data__2[[#This Row],[item_code]],hist_data__2[[#This Row],[item_code]:[sale_year]],3,FALSE)=2020,VLOOKUP(hist_data__2[[#This Row],[item_code]],Product[],5,FALSE),VLOOKUP(hist_data__2[[#This Row],[item_code]],Product[],4,FALSE))</f>
        <v>#N/A</v>
      </c>
      <c r="H7732" s="6" t="e">
        <f>hist_data__2[[#This Row],[quantity]]*hist_data__2[[#This Row],[sale_price]]</f>
        <v>#N/A</v>
      </c>
    </row>
    <row r="7733" spans="1:8" x14ac:dyDescent="0.25">
      <c r="A7733">
        <v>7732</v>
      </c>
      <c r="B7733" s="1" t="s">
        <v>15</v>
      </c>
      <c r="C7733" s="1" t="s">
        <v>36</v>
      </c>
      <c r="D7733">
        <v>2019</v>
      </c>
      <c r="E7733">
        <v>35</v>
      </c>
      <c r="F7733">
        <v>1</v>
      </c>
      <c r="G7733" s="5" t="e">
        <f>IF(VLOOKUP(hist_data__2[[#This Row],[item_code]],hist_data__2[[#This Row],[item_code]:[sale_year]],3,FALSE)=2020,VLOOKUP(hist_data__2[[#This Row],[item_code]],Product[],5,FALSE),VLOOKUP(hist_data__2[[#This Row],[item_code]],Product[],4,FALSE))</f>
        <v>#N/A</v>
      </c>
      <c r="H7733" s="6" t="e">
        <f>hist_data__2[[#This Row],[quantity]]*hist_data__2[[#This Row],[sale_price]]</f>
        <v>#N/A</v>
      </c>
    </row>
    <row r="7734" spans="1:8" x14ac:dyDescent="0.25">
      <c r="A7734">
        <v>7733</v>
      </c>
      <c r="B7734" s="1" t="s">
        <v>15</v>
      </c>
      <c r="C7734" s="1" t="s">
        <v>36</v>
      </c>
      <c r="D7734">
        <v>2019</v>
      </c>
      <c r="E7734">
        <v>36</v>
      </c>
      <c r="F7734">
        <v>1</v>
      </c>
      <c r="G7734" s="5" t="e">
        <f>IF(VLOOKUP(hist_data__2[[#This Row],[item_code]],hist_data__2[[#This Row],[item_code]:[sale_year]],3,FALSE)=2020,VLOOKUP(hist_data__2[[#This Row],[item_code]],Product[],5,FALSE),VLOOKUP(hist_data__2[[#This Row],[item_code]],Product[],4,FALSE))</f>
        <v>#N/A</v>
      </c>
      <c r="H7734" s="6" t="e">
        <f>hist_data__2[[#This Row],[quantity]]*hist_data__2[[#This Row],[sale_price]]</f>
        <v>#N/A</v>
      </c>
    </row>
    <row r="7735" spans="1:8" x14ac:dyDescent="0.25">
      <c r="A7735">
        <v>7734</v>
      </c>
      <c r="B7735" s="1" t="s">
        <v>15</v>
      </c>
      <c r="C7735" s="1" t="s">
        <v>36</v>
      </c>
      <c r="D7735">
        <v>2019</v>
      </c>
      <c r="E7735">
        <v>37</v>
      </c>
      <c r="F7735">
        <v>1</v>
      </c>
      <c r="G7735" s="5" t="e">
        <f>IF(VLOOKUP(hist_data__2[[#This Row],[item_code]],hist_data__2[[#This Row],[item_code]:[sale_year]],3,FALSE)=2020,VLOOKUP(hist_data__2[[#This Row],[item_code]],Product[],5,FALSE),VLOOKUP(hist_data__2[[#This Row],[item_code]],Product[],4,FALSE))</f>
        <v>#N/A</v>
      </c>
      <c r="H7735" s="6" t="e">
        <f>hist_data__2[[#This Row],[quantity]]*hist_data__2[[#This Row],[sale_price]]</f>
        <v>#N/A</v>
      </c>
    </row>
    <row r="7736" spans="1:8" x14ac:dyDescent="0.25">
      <c r="A7736">
        <v>7735</v>
      </c>
      <c r="B7736" s="1" t="s">
        <v>15</v>
      </c>
      <c r="C7736" s="1" t="s">
        <v>36</v>
      </c>
      <c r="D7736">
        <v>2019</v>
      </c>
      <c r="E7736">
        <v>38</v>
      </c>
      <c r="F7736">
        <v>1</v>
      </c>
      <c r="G7736" s="5" t="e">
        <f>IF(VLOOKUP(hist_data__2[[#This Row],[item_code]],hist_data__2[[#This Row],[item_code]:[sale_year]],3,FALSE)=2020,VLOOKUP(hist_data__2[[#This Row],[item_code]],Product[],5,FALSE),VLOOKUP(hist_data__2[[#This Row],[item_code]],Product[],4,FALSE))</f>
        <v>#N/A</v>
      </c>
      <c r="H7736" s="6" t="e">
        <f>hist_data__2[[#This Row],[quantity]]*hist_data__2[[#This Row],[sale_price]]</f>
        <v>#N/A</v>
      </c>
    </row>
    <row r="7737" spans="1:8" x14ac:dyDescent="0.25">
      <c r="A7737">
        <v>7736</v>
      </c>
      <c r="B7737" s="1" t="s">
        <v>15</v>
      </c>
      <c r="C7737" s="1" t="s">
        <v>36</v>
      </c>
      <c r="D7737">
        <v>2019</v>
      </c>
      <c r="E7737">
        <v>39</v>
      </c>
      <c r="F7737">
        <v>1</v>
      </c>
      <c r="G7737" s="5" t="e">
        <f>IF(VLOOKUP(hist_data__2[[#This Row],[item_code]],hist_data__2[[#This Row],[item_code]:[sale_year]],3,FALSE)=2020,VLOOKUP(hist_data__2[[#This Row],[item_code]],Product[],5,FALSE),VLOOKUP(hist_data__2[[#This Row],[item_code]],Product[],4,FALSE))</f>
        <v>#N/A</v>
      </c>
      <c r="H7737" s="6" t="e">
        <f>hist_data__2[[#This Row],[quantity]]*hist_data__2[[#This Row],[sale_price]]</f>
        <v>#N/A</v>
      </c>
    </row>
    <row r="7738" spans="1:8" x14ac:dyDescent="0.25">
      <c r="A7738">
        <v>7737</v>
      </c>
      <c r="B7738" s="1" t="s">
        <v>15</v>
      </c>
      <c r="C7738" s="1" t="s">
        <v>36</v>
      </c>
      <c r="D7738">
        <v>2019</v>
      </c>
      <c r="E7738">
        <v>40</v>
      </c>
      <c r="F7738">
        <v>1</v>
      </c>
      <c r="G7738" s="5" t="e">
        <f>IF(VLOOKUP(hist_data__2[[#This Row],[item_code]],hist_data__2[[#This Row],[item_code]:[sale_year]],3,FALSE)=2020,VLOOKUP(hist_data__2[[#This Row],[item_code]],Product[],5,FALSE),VLOOKUP(hist_data__2[[#This Row],[item_code]],Product[],4,FALSE))</f>
        <v>#N/A</v>
      </c>
      <c r="H7738" s="6" t="e">
        <f>hist_data__2[[#This Row],[quantity]]*hist_data__2[[#This Row],[sale_price]]</f>
        <v>#N/A</v>
      </c>
    </row>
    <row r="7739" spans="1:8" x14ac:dyDescent="0.25">
      <c r="A7739">
        <v>7738</v>
      </c>
      <c r="B7739" s="1" t="s">
        <v>15</v>
      </c>
      <c r="C7739" s="1" t="s">
        <v>36</v>
      </c>
      <c r="D7739">
        <v>2019</v>
      </c>
      <c r="E7739">
        <v>41</v>
      </c>
      <c r="F7739">
        <v>1</v>
      </c>
      <c r="G7739" s="5" t="e">
        <f>IF(VLOOKUP(hist_data__2[[#This Row],[item_code]],hist_data__2[[#This Row],[item_code]:[sale_year]],3,FALSE)=2020,VLOOKUP(hist_data__2[[#This Row],[item_code]],Product[],5,FALSE),VLOOKUP(hist_data__2[[#This Row],[item_code]],Product[],4,FALSE))</f>
        <v>#N/A</v>
      </c>
      <c r="H7739" s="6" t="e">
        <f>hist_data__2[[#This Row],[quantity]]*hist_data__2[[#This Row],[sale_price]]</f>
        <v>#N/A</v>
      </c>
    </row>
    <row r="7740" spans="1:8" x14ac:dyDescent="0.25">
      <c r="A7740">
        <v>7739</v>
      </c>
      <c r="B7740" s="1" t="s">
        <v>15</v>
      </c>
      <c r="C7740" s="1" t="s">
        <v>36</v>
      </c>
      <c r="D7740">
        <v>2019</v>
      </c>
      <c r="E7740">
        <v>42</v>
      </c>
      <c r="F7740">
        <v>1</v>
      </c>
      <c r="G7740" s="5" t="e">
        <f>IF(VLOOKUP(hist_data__2[[#This Row],[item_code]],hist_data__2[[#This Row],[item_code]:[sale_year]],3,FALSE)=2020,VLOOKUP(hist_data__2[[#This Row],[item_code]],Product[],5,FALSE),VLOOKUP(hist_data__2[[#This Row],[item_code]],Product[],4,FALSE))</f>
        <v>#N/A</v>
      </c>
      <c r="H7740" s="6" t="e">
        <f>hist_data__2[[#This Row],[quantity]]*hist_data__2[[#This Row],[sale_price]]</f>
        <v>#N/A</v>
      </c>
    </row>
    <row r="7741" spans="1:8" x14ac:dyDescent="0.25">
      <c r="A7741">
        <v>7740</v>
      </c>
      <c r="B7741" s="1" t="s">
        <v>15</v>
      </c>
      <c r="C7741" s="1" t="s">
        <v>36</v>
      </c>
      <c r="D7741">
        <v>2019</v>
      </c>
      <c r="E7741">
        <v>43</v>
      </c>
      <c r="F7741">
        <v>1</v>
      </c>
      <c r="G7741" s="5" t="e">
        <f>IF(VLOOKUP(hist_data__2[[#This Row],[item_code]],hist_data__2[[#This Row],[item_code]:[sale_year]],3,FALSE)=2020,VLOOKUP(hist_data__2[[#This Row],[item_code]],Product[],5,FALSE),VLOOKUP(hist_data__2[[#This Row],[item_code]],Product[],4,FALSE))</f>
        <v>#N/A</v>
      </c>
      <c r="H7741" s="6" t="e">
        <f>hist_data__2[[#This Row],[quantity]]*hist_data__2[[#This Row],[sale_price]]</f>
        <v>#N/A</v>
      </c>
    </row>
    <row r="7742" spans="1:8" x14ac:dyDescent="0.25">
      <c r="A7742">
        <v>7741</v>
      </c>
      <c r="B7742" s="1" t="s">
        <v>15</v>
      </c>
      <c r="C7742" s="1" t="s">
        <v>36</v>
      </c>
      <c r="D7742">
        <v>2019</v>
      </c>
      <c r="E7742">
        <v>44</v>
      </c>
      <c r="F7742">
        <v>0</v>
      </c>
      <c r="G7742" s="5" t="e">
        <f>IF(VLOOKUP(hist_data__2[[#This Row],[item_code]],hist_data__2[[#This Row],[item_code]:[sale_year]],3,FALSE)=2020,VLOOKUP(hist_data__2[[#This Row],[item_code]],Product[],5,FALSE),VLOOKUP(hist_data__2[[#This Row],[item_code]],Product[],4,FALSE))</f>
        <v>#N/A</v>
      </c>
      <c r="H7742" s="6" t="e">
        <f>hist_data__2[[#This Row],[quantity]]*hist_data__2[[#This Row],[sale_price]]</f>
        <v>#N/A</v>
      </c>
    </row>
    <row r="7743" spans="1:8" x14ac:dyDescent="0.25">
      <c r="A7743">
        <v>7742</v>
      </c>
      <c r="B7743" s="1" t="s">
        <v>15</v>
      </c>
      <c r="C7743" s="1" t="s">
        <v>36</v>
      </c>
      <c r="D7743">
        <v>2019</v>
      </c>
      <c r="E7743">
        <v>45</v>
      </c>
      <c r="F7743">
        <v>1</v>
      </c>
      <c r="G7743" s="5" t="e">
        <f>IF(VLOOKUP(hist_data__2[[#This Row],[item_code]],hist_data__2[[#This Row],[item_code]:[sale_year]],3,FALSE)=2020,VLOOKUP(hist_data__2[[#This Row],[item_code]],Product[],5,FALSE),VLOOKUP(hist_data__2[[#This Row],[item_code]],Product[],4,FALSE))</f>
        <v>#N/A</v>
      </c>
      <c r="H7743" s="6" t="e">
        <f>hist_data__2[[#This Row],[quantity]]*hist_data__2[[#This Row],[sale_price]]</f>
        <v>#N/A</v>
      </c>
    </row>
    <row r="7744" spans="1:8" x14ac:dyDescent="0.25">
      <c r="A7744">
        <v>7743</v>
      </c>
      <c r="B7744" s="1" t="s">
        <v>15</v>
      </c>
      <c r="C7744" s="1" t="s">
        <v>36</v>
      </c>
      <c r="D7744">
        <v>2019</v>
      </c>
      <c r="E7744">
        <v>46</v>
      </c>
      <c r="F7744">
        <v>1</v>
      </c>
      <c r="G7744" s="5" t="e">
        <f>IF(VLOOKUP(hist_data__2[[#This Row],[item_code]],hist_data__2[[#This Row],[item_code]:[sale_year]],3,FALSE)=2020,VLOOKUP(hist_data__2[[#This Row],[item_code]],Product[],5,FALSE),VLOOKUP(hist_data__2[[#This Row],[item_code]],Product[],4,FALSE))</f>
        <v>#N/A</v>
      </c>
      <c r="H7744" s="6" t="e">
        <f>hist_data__2[[#This Row],[quantity]]*hist_data__2[[#This Row],[sale_price]]</f>
        <v>#N/A</v>
      </c>
    </row>
    <row r="7745" spans="1:8" x14ac:dyDescent="0.25">
      <c r="A7745">
        <v>7744</v>
      </c>
      <c r="B7745" s="1" t="s">
        <v>15</v>
      </c>
      <c r="C7745" s="1" t="s">
        <v>36</v>
      </c>
      <c r="D7745">
        <v>2019</v>
      </c>
      <c r="E7745">
        <v>47</v>
      </c>
      <c r="F7745">
        <v>1</v>
      </c>
      <c r="G7745" s="5" t="e">
        <f>IF(VLOOKUP(hist_data__2[[#This Row],[item_code]],hist_data__2[[#This Row],[item_code]:[sale_year]],3,FALSE)=2020,VLOOKUP(hist_data__2[[#This Row],[item_code]],Product[],5,FALSE),VLOOKUP(hist_data__2[[#This Row],[item_code]],Product[],4,FALSE))</f>
        <v>#N/A</v>
      </c>
      <c r="H7745" s="6" t="e">
        <f>hist_data__2[[#This Row],[quantity]]*hist_data__2[[#This Row],[sale_price]]</f>
        <v>#N/A</v>
      </c>
    </row>
    <row r="7746" spans="1:8" x14ac:dyDescent="0.25">
      <c r="A7746">
        <v>7745</v>
      </c>
      <c r="B7746" s="1" t="s">
        <v>15</v>
      </c>
      <c r="C7746" s="1" t="s">
        <v>36</v>
      </c>
      <c r="D7746">
        <v>2019</v>
      </c>
      <c r="E7746">
        <v>48</v>
      </c>
      <c r="F7746">
        <v>1</v>
      </c>
      <c r="G7746" s="5" t="e">
        <f>IF(VLOOKUP(hist_data__2[[#This Row],[item_code]],hist_data__2[[#This Row],[item_code]:[sale_year]],3,FALSE)=2020,VLOOKUP(hist_data__2[[#This Row],[item_code]],Product[],5,FALSE),VLOOKUP(hist_data__2[[#This Row],[item_code]],Product[],4,FALSE))</f>
        <v>#N/A</v>
      </c>
      <c r="H7746" s="6" t="e">
        <f>hist_data__2[[#This Row],[quantity]]*hist_data__2[[#This Row],[sale_price]]</f>
        <v>#N/A</v>
      </c>
    </row>
    <row r="7747" spans="1:8" x14ac:dyDescent="0.25">
      <c r="A7747">
        <v>7746</v>
      </c>
      <c r="B7747" s="1" t="s">
        <v>15</v>
      </c>
      <c r="C7747" s="1" t="s">
        <v>36</v>
      </c>
      <c r="D7747">
        <v>2019</v>
      </c>
      <c r="E7747">
        <v>49</v>
      </c>
      <c r="F7747">
        <v>2</v>
      </c>
      <c r="G7747" s="5" t="e">
        <f>IF(VLOOKUP(hist_data__2[[#This Row],[item_code]],hist_data__2[[#This Row],[item_code]:[sale_year]],3,FALSE)=2020,VLOOKUP(hist_data__2[[#This Row],[item_code]],Product[],5,FALSE),VLOOKUP(hist_data__2[[#This Row],[item_code]],Product[],4,FALSE))</f>
        <v>#N/A</v>
      </c>
      <c r="H7747" s="6" t="e">
        <f>hist_data__2[[#This Row],[quantity]]*hist_data__2[[#This Row],[sale_price]]</f>
        <v>#N/A</v>
      </c>
    </row>
    <row r="7748" spans="1:8" x14ac:dyDescent="0.25">
      <c r="A7748">
        <v>7747</v>
      </c>
      <c r="B7748" s="1" t="s">
        <v>15</v>
      </c>
      <c r="C7748" s="1" t="s">
        <v>36</v>
      </c>
      <c r="D7748">
        <v>2019</v>
      </c>
      <c r="E7748">
        <v>50</v>
      </c>
      <c r="F7748">
        <v>0</v>
      </c>
      <c r="G7748" s="5" t="e">
        <f>IF(VLOOKUP(hist_data__2[[#This Row],[item_code]],hist_data__2[[#This Row],[item_code]:[sale_year]],3,FALSE)=2020,VLOOKUP(hist_data__2[[#This Row],[item_code]],Product[],5,FALSE),VLOOKUP(hist_data__2[[#This Row],[item_code]],Product[],4,FALSE))</f>
        <v>#N/A</v>
      </c>
      <c r="H7748" s="6" t="e">
        <f>hist_data__2[[#This Row],[quantity]]*hist_data__2[[#This Row],[sale_price]]</f>
        <v>#N/A</v>
      </c>
    </row>
    <row r="7749" spans="1:8" x14ac:dyDescent="0.25">
      <c r="A7749">
        <v>7748</v>
      </c>
      <c r="B7749" s="1" t="s">
        <v>15</v>
      </c>
      <c r="C7749" s="1" t="s">
        <v>36</v>
      </c>
      <c r="D7749">
        <v>2019</v>
      </c>
      <c r="E7749">
        <v>51</v>
      </c>
      <c r="F7749">
        <v>1</v>
      </c>
      <c r="G7749" s="5" t="e">
        <f>IF(VLOOKUP(hist_data__2[[#This Row],[item_code]],hist_data__2[[#This Row],[item_code]:[sale_year]],3,FALSE)=2020,VLOOKUP(hist_data__2[[#This Row],[item_code]],Product[],5,FALSE),VLOOKUP(hist_data__2[[#This Row],[item_code]],Product[],4,FALSE))</f>
        <v>#N/A</v>
      </c>
      <c r="H7749" s="6" t="e">
        <f>hist_data__2[[#This Row],[quantity]]*hist_data__2[[#This Row],[sale_price]]</f>
        <v>#N/A</v>
      </c>
    </row>
    <row r="7750" spans="1:8" x14ac:dyDescent="0.25">
      <c r="A7750">
        <v>7749</v>
      </c>
      <c r="B7750" s="1" t="s">
        <v>15</v>
      </c>
      <c r="C7750" s="1" t="s">
        <v>36</v>
      </c>
      <c r="D7750">
        <v>2020</v>
      </c>
      <c r="E7750">
        <v>0</v>
      </c>
      <c r="F7750">
        <v>0</v>
      </c>
      <c r="G7750" s="5" t="e">
        <f>IF(VLOOKUP(hist_data__2[[#This Row],[item_code]],hist_data__2[[#This Row],[item_code]:[sale_year]],3,FALSE)=2020,VLOOKUP(hist_data__2[[#This Row],[item_code]],Product[],5,FALSE),VLOOKUP(hist_data__2[[#This Row],[item_code]],Product[],4,FALSE))</f>
        <v>#N/A</v>
      </c>
      <c r="H7750" s="6" t="e">
        <f>hist_data__2[[#This Row],[quantity]]*hist_data__2[[#This Row],[sale_price]]</f>
        <v>#N/A</v>
      </c>
    </row>
    <row r="7751" spans="1:8" x14ac:dyDescent="0.25">
      <c r="A7751">
        <v>7750</v>
      </c>
      <c r="B7751" s="1" t="s">
        <v>15</v>
      </c>
      <c r="C7751" s="1" t="s">
        <v>36</v>
      </c>
      <c r="D7751">
        <v>2020</v>
      </c>
      <c r="E7751">
        <v>1</v>
      </c>
      <c r="F7751">
        <v>0</v>
      </c>
      <c r="G7751" s="5" t="e">
        <f>IF(VLOOKUP(hist_data__2[[#This Row],[item_code]],hist_data__2[[#This Row],[item_code]:[sale_year]],3,FALSE)=2020,VLOOKUP(hist_data__2[[#This Row],[item_code]],Product[],5,FALSE),VLOOKUP(hist_data__2[[#This Row],[item_code]],Product[],4,FALSE))</f>
        <v>#N/A</v>
      </c>
      <c r="H7751" s="6" t="e">
        <f>hist_data__2[[#This Row],[quantity]]*hist_data__2[[#This Row],[sale_price]]</f>
        <v>#N/A</v>
      </c>
    </row>
    <row r="7752" spans="1:8" x14ac:dyDescent="0.25">
      <c r="A7752">
        <v>7751</v>
      </c>
      <c r="B7752" s="1" t="s">
        <v>15</v>
      </c>
      <c r="C7752" s="1" t="s">
        <v>36</v>
      </c>
      <c r="D7752">
        <v>2020</v>
      </c>
      <c r="E7752">
        <v>2</v>
      </c>
      <c r="F7752">
        <v>0</v>
      </c>
      <c r="G7752" s="5" t="e">
        <f>IF(VLOOKUP(hist_data__2[[#This Row],[item_code]],hist_data__2[[#This Row],[item_code]:[sale_year]],3,FALSE)=2020,VLOOKUP(hist_data__2[[#This Row],[item_code]],Product[],5,FALSE),VLOOKUP(hist_data__2[[#This Row],[item_code]],Product[],4,FALSE))</f>
        <v>#N/A</v>
      </c>
      <c r="H7752" s="6" t="e">
        <f>hist_data__2[[#This Row],[quantity]]*hist_data__2[[#This Row],[sale_price]]</f>
        <v>#N/A</v>
      </c>
    </row>
    <row r="7753" spans="1:8" x14ac:dyDescent="0.25">
      <c r="A7753">
        <v>7752</v>
      </c>
      <c r="B7753" s="1" t="s">
        <v>15</v>
      </c>
      <c r="C7753" s="1" t="s">
        <v>36</v>
      </c>
      <c r="D7753">
        <v>2020</v>
      </c>
      <c r="E7753">
        <v>3</v>
      </c>
      <c r="F7753">
        <v>0</v>
      </c>
      <c r="G7753" s="5" t="e">
        <f>IF(VLOOKUP(hist_data__2[[#This Row],[item_code]],hist_data__2[[#This Row],[item_code]:[sale_year]],3,FALSE)=2020,VLOOKUP(hist_data__2[[#This Row],[item_code]],Product[],5,FALSE),VLOOKUP(hist_data__2[[#This Row],[item_code]],Product[],4,FALSE))</f>
        <v>#N/A</v>
      </c>
      <c r="H7753" s="6" t="e">
        <f>hist_data__2[[#This Row],[quantity]]*hist_data__2[[#This Row],[sale_price]]</f>
        <v>#N/A</v>
      </c>
    </row>
    <row r="7754" spans="1:8" x14ac:dyDescent="0.25">
      <c r="A7754">
        <v>7753</v>
      </c>
      <c r="B7754" s="1" t="s">
        <v>15</v>
      </c>
      <c r="C7754" s="1" t="s">
        <v>36</v>
      </c>
      <c r="D7754">
        <v>2020</v>
      </c>
      <c r="E7754">
        <v>4</v>
      </c>
      <c r="F7754">
        <v>0</v>
      </c>
      <c r="G7754" s="5" t="e">
        <f>IF(VLOOKUP(hist_data__2[[#This Row],[item_code]],hist_data__2[[#This Row],[item_code]:[sale_year]],3,FALSE)=2020,VLOOKUP(hist_data__2[[#This Row],[item_code]],Product[],5,FALSE),VLOOKUP(hist_data__2[[#This Row],[item_code]],Product[],4,FALSE))</f>
        <v>#N/A</v>
      </c>
      <c r="H7754" s="6" t="e">
        <f>hist_data__2[[#This Row],[quantity]]*hist_data__2[[#This Row],[sale_price]]</f>
        <v>#N/A</v>
      </c>
    </row>
    <row r="7755" spans="1:8" x14ac:dyDescent="0.25">
      <c r="A7755">
        <v>7754</v>
      </c>
      <c r="B7755" s="1" t="s">
        <v>15</v>
      </c>
      <c r="C7755" s="1" t="s">
        <v>36</v>
      </c>
      <c r="D7755">
        <v>2020</v>
      </c>
      <c r="E7755">
        <v>5</v>
      </c>
      <c r="F7755">
        <v>0</v>
      </c>
      <c r="G7755" s="5" t="e">
        <f>IF(VLOOKUP(hist_data__2[[#This Row],[item_code]],hist_data__2[[#This Row],[item_code]:[sale_year]],3,FALSE)=2020,VLOOKUP(hist_data__2[[#This Row],[item_code]],Product[],5,FALSE),VLOOKUP(hist_data__2[[#This Row],[item_code]],Product[],4,FALSE))</f>
        <v>#N/A</v>
      </c>
      <c r="H7755" s="6" t="e">
        <f>hist_data__2[[#This Row],[quantity]]*hist_data__2[[#This Row],[sale_price]]</f>
        <v>#N/A</v>
      </c>
    </row>
    <row r="7756" spans="1:8" x14ac:dyDescent="0.25">
      <c r="A7756">
        <v>7755</v>
      </c>
      <c r="B7756" s="1" t="s">
        <v>15</v>
      </c>
      <c r="C7756" s="1" t="s">
        <v>36</v>
      </c>
      <c r="D7756">
        <v>2020</v>
      </c>
      <c r="E7756">
        <v>6</v>
      </c>
      <c r="F7756">
        <v>0</v>
      </c>
      <c r="G7756" s="5" t="e">
        <f>IF(VLOOKUP(hist_data__2[[#This Row],[item_code]],hist_data__2[[#This Row],[item_code]:[sale_year]],3,FALSE)=2020,VLOOKUP(hist_data__2[[#This Row],[item_code]],Product[],5,FALSE),VLOOKUP(hist_data__2[[#This Row],[item_code]],Product[],4,FALSE))</f>
        <v>#N/A</v>
      </c>
      <c r="H7756" s="6" t="e">
        <f>hist_data__2[[#This Row],[quantity]]*hist_data__2[[#This Row],[sale_price]]</f>
        <v>#N/A</v>
      </c>
    </row>
    <row r="7757" spans="1:8" x14ac:dyDescent="0.25">
      <c r="A7757">
        <v>7756</v>
      </c>
      <c r="B7757" s="1" t="s">
        <v>15</v>
      </c>
      <c r="C7757" s="1" t="s">
        <v>36</v>
      </c>
      <c r="D7757">
        <v>2020</v>
      </c>
      <c r="E7757">
        <v>7</v>
      </c>
      <c r="F7757">
        <v>0</v>
      </c>
      <c r="G7757" s="5" t="e">
        <f>IF(VLOOKUP(hist_data__2[[#This Row],[item_code]],hist_data__2[[#This Row],[item_code]:[sale_year]],3,FALSE)=2020,VLOOKUP(hist_data__2[[#This Row],[item_code]],Product[],5,FALSE),VLOOKUP(hist_data__2[[#This Row],[item_code]],Product[],4,FALSE))</f>
        <v>#N/A</v>
      </c>
      <c r="H7757" s="6" t="e">
        <f>hist_data__2[[#This Row],[quantity]]*hist_data__2[[#This Row],[sale_price]]</f>
        <v>#N/A</v>
      </c>
    </row>
    <row r="7758" spans="1:8" x14ac:dyDescent="0.25">
      <c r="A7758">
        <v>7757</v>
      </c>
      <c r="B7758" s="1" t="s">
        <v>15</v>
      </c>
      <c r="C7758" s="1" t="s">
        <v>36</v>
      </c>
      <c r="D7758">
        <v>2020</v>
      </c>
      <c r="E7758">
        <v>8</v>
      </c>
      <c r="F7758">
        <v>0</v>
      </c>
      <c r="G7758" s="5" t="e">
        <f>IF(VLOOKUP(hist_data__2[[#This Row],[item_code]],hist_data__2[[#This Row],[item_code]:[sale_year]],3,FALSE)=2020,VLOOKUP(hist_data__2[[#This Row],[item_code]],Product[],5,FALSE),VLOOKUP(hist_data__2[[#This Row],[item_code]],Product[],4,FALSE))</f>
        <v>#N/A</v>
      </c>
      <c r="H7758" s="6" t="e">
        <f>hist_data__2[[#This Row],[quantity]]*hist_data__2[[#This Row],[sale_price]]</f>
        <v>#N/A</v>
      </c>
    </row>
    <row r="7759" spans="1:8" x14ac:dyDescent="0.25">
      <c r="A7759">
        <v>7758</v>
      </c>
      <c r="B7759" s="1" t="s">
        <v>15</v>
      </c>
      <c r="C7759" s="1" t="s">
        <v>36</v>
      </c>
      <c r="D7759">
        <v>2020</v>
      </c>
      <c r="E7759">
        <v>9</v>
      </c>
      <c r="F7759">
        <v>0</v>
      </c>
      <c r="G7759" s="5" t="e">
        <f>IF(VLOOKUP(hist_data__2[[#This Row],[item_code]],hist_data__2[[#This Row],[item_code]:[sale_year]],3,FALSE)=2020,VLOOKUP(hist_data__2[[#This Row],[item_code]],Product[],5,FALSE),VLOOKUP(hist_data__2[[#This Row],[item_code]],Product[],4,FALSE))</f>
        <v>#N/A</v>
      </c>
      <c r="H7759" s="6" t="e">
        <f>hist_data__2[[#This Row],[quantity]]*hist_data__2[[#This Row],[sale_price]]</f>
        <v>#N/A</v>
      </c>
    </row>
    <row r="7760" spans="1:8" x14ac:dyDescent="0.25">
      <c r="A7760">
        <v>7759</v>
      </c>
      <c r="B7760" s="1" t="s">
        <v>15</v>
      </c>
      <c r="C7760" s="1" t="s">
        <v>36</v>
      </c>
      <c r="D7760">
        <v>2020</v>
      </c>
      <c r="E7760">
        <v>10</v>
      </c>
      <c r="F7760">
        <v>1</v>
      </c>
      <c r="G7760" s="5" t="e">
        <f>IF(VLOOKUP(hist_data__2[[#This Row],[item_code]],hist_data__2[[#This Row],[item_code]:[sale_year]],3,FALSE)=2020,VLOOKUP(hist_data__2[[#This Row],[item_code]],Product[],5,FALSE),VLOOKUP(hist_data__2[[#This Row],[item_code]],Product[],4,FALSE))</f>
        <v>#N/A</v>
      </c>
      <c r="H7760" s="6" t="e">
        <f>hist_data__2[[#This Row],[quantity]]*hist_data__2[[#This Row],[sale_price]]</f>
        <v>#N/A</v>
      </c>
    </row>
    <row r="7761" spans="1:8" x14ac:dyDescent="0.25">
      <c r="A7761">
        <v>7760</v>
      </c>
      <c r="B7761" s="1" t="s">
        <v>15</v>
      </c>
      <c r="C7761" s="1" t="s">
        <v>36</v>
      </c>
      <c r="D7761">
        <v>2020</v>
      </c>
      <c r="E7761">
        <v>11</v>
      </c>
      <c r="F7761">
        <v>1</v>
      </c>
      <c r="G7761" s="5" t="e">
        <f>IF(VLOOKUP(hist_data__2[[#This Row],[item_code]],hist_data__2[[#This Row],[item_code]:[sale_year]],3,FALSE)=2020,VLOOKUP(hist_data__2[[#This Row],[item_code]],Product[],5,FALSE),VLOOKUP(hist_data__2[[#This Row],[item_code]],Product[],4,FALSE))</f>
        <v>#N/A</v>
      </c>
      <c r="H7761" s="6" t="e">
        <f>hist_data__2[[#This Row],[quantity]]*hist_data__2[[#This Row],[sale_price]]</f>
        <v>#N/A</v>
      </c>
    </row>
    <row r="7762" spans="1:8" x14ac:dyDescent="0.25">
      <c r="A7762">
        <v>7761</v>
      </c>
      <c r="B7762" s="1" t="s">
        <v>15</v>
      </c>
      <c r="C7762" s="1" t="s">
        <v>36</v>
      </c>
      <c r="D7762">
        <v>2020</v>
      </c>
      <c r="E7762">
        <v>12</v>
      </c>
      <c r="F7762">
        <v>1</v>
      </c>
      <c r="G7762" s="5" t="e">
        <f>IF(VLOOKUP(hist_data__2[[#This Row],[item_code]],hist_data__2[[#This Row],[item_code]:[sale_year]],3,FALSE)=2020,VLOOKUP(hist_data__2[[#This Row],[item_code]],Product[],5,FALSE),VLOOKUP(hist_data__2[[#This Row],[item_code]],Product[],4,FALSE))</f>
        <v>#N/A</v>
      </c>
      <c r="H7762" s="6" t="e">
        <f>hist_data__2[[#This Row],[quantity]]*hist_data__2[[#This Row],[sale_price]]</f>
        <v>#N/A</v>
      </c>
    </row>
    <row r="7763" spans="1:8" x14ac:dyDescent="0.25">
      <c r="A7763">
        <v>7762</v>
      </c>
      <c r="B7763" s="1" t="s">
        <v>15</v>
      </c>
      <c r="C7763" s="1" t="s">
        <v>36</v>
      </c>
      <c r="D7763">
        <v>2020</v>
      </c>
      <c r="E7763">
        <v>13</v>
      </c>
      <c r="F7763">
        <v>1</v>
      </c>
      <c r="G7763" s="5" t="e">
        <f>IF(VLOOKUP(hist_data__2[[#This Row],[item_code]],hist_data__2[[#This Row],[item_code]:[sale_year]],3,FALSE)=2020,VLOOKUP(hist_data__2[[#This Row],[item_code]],Product[],5,FALSE),VLOOKUP(hist_data__2[[#This Row],[item_code]],Product[],4,FALSE))</f>
        <v>#N/A</v>
      </c>
      <c r="H7763" s="6" t="e">
        <f>hist_data__2[[#This Row],[quantity]]*hist_data__2[[#This Row],[sale_price]]</f>
        <v>#N/A</v>
      </c>
    </row>
    <row r="7764" spans="1:8" x14ac:dyDescent="0.25">
      <c r="A7764">
        <v>7763</v>
      </c>
      <c r="B7764" s="1" t="s">
        <v>15</v>
      </c>
      <c r="C7764" s="1" t="s">
        <v>36</v>
      </c>
      <c r="D7764">
        <v>2020</v>
      </c>
      <c r="E7764">
        <v>14</v>
      </c>
      <c r="F7764">
        <v>1</v>
      </c>
      <c r="G7764" s="5" t="e">
        <f>IF(VLOOKUP(hist_data__2[[#This Row],[item_code]],hist_data__2[[#This Row],[item_code]:[sale_year]],3,FALSE)=2020,VLOOKUP(hist_data__2[[#This Row],[item_code]],Product[],5,FALSE),VLOOKUP(hist_data__2[[#This Row],[item_code]],Product[],4,FALSE))</f>
        <v>#N/A</v>
      </c>
      <c r="H7764" s="6" t="e">
        <f>hist_data__2[[#This Row],[quantity]]*hist_data__2[[#This Row],[sale_price]]</f>
        <v>#N/A</v>
      </c>
    </row>
    <row r="7765" spans="1:8" x14ac:dyDescent="0.25">
      <c r="A7765">
        <v>7764</v>
      </c>
      <c r="B7765" s="1" t="s">
        <v>15</v>
      </c>
      <c r="C7765" s="1" t="s">
        <v>36</v>
      </c>
      <c r="D7765">
        <v>2020</v>
      </c>
      <c r="E7765">
        <v>15</v>
      </c>
      <c r="F7765">
        <v>1</v>
      </c>
      <c r="G7765" s="5" t="e">
        <f>IF(VLOOKUP(hist_data__2[[#This Row],[item_code]],hist_data__2[[#This Row],[item_code]:[sale_year]],3,FALSE)=2020,VLOOKUP(hist_data__2[[#This Row],[item_code]],Product[],5,FALSE),VLOOKUP(hist_data__2[[#This Row],[item_code]],Product[],4,FALSE))</f>
        <v>#N/A</v>
      </c>
      <c r="H7765" s="6" t="e">
        <f>hist_data__2[[#This Row],[quantity]]*hist_data__2[[#This Row],[sale_price]]</f>
        <v>#N/A</v>
      </c>
    </row>
    <row r="7766" spans="1:8" x14ac:dyDescent="0.25">
      <c r="A7766">
        <v>7765</v>
      </c>
      <c r="B7766" s="1" t="s">
        <v>15</v>
      </c>
      <c r="C7766" s="1" t="s">
        <v>36</v>
      </c>
      <c r="D7766">
        <v>2020</v>
      </c>
      <c r="E7766">
        <v>16</v>
      </c>
      <c r="F7766">
        <v>1</v>
      </c>
      <c r="G7766" s="5" t="e">
        <f>IF(VLOOKUP(hist_data__2[[#This Row],[item_code]],hist_data__2[[#This Row],[item_code]:[sale_year]],3,FALSE)=2020,VLOOKUP(hist_data__2[[#This Row],[item_code]],Product[],5,FALSE),VLOOKUP(hist_data__2[[#This Row],[item_code]],Product[],4,FALSE))</f>
        <v>#N/A</v>
      </c>
      <c r="H7766" s="6" t="e">
        <f>hist_data__2[[#This Row],[quantity]]*hist_data__2[[#This Row],[sale_price]]</f>
        <v>#N/A</v>
      </c>
    </row>
    <row r="7767" spans="1:8" x14ac:dyDescent="0.25">
      <c r="A7767">
        <v>7766</v>
      </c>
      <c r="B7767" s="1" t="s">
        <v>15</v>
      </c>
      <c r="C7767" s="1" t="s">
        <v>36</v>
      </c>
      <c r="D7767">
        <v>2020</v>
      </c>
      <c r="E7767">
        <v>17</v>
      </c>
      <c r="F7767">
        <v>1</v>
      </c>
      <c r="G7767" s="5" t="e">
        <f>IF(VLOOKUP(hist_data__2[[#This Row],[item_code]],hist_data__2[[#This Row],[item_code]:[sale_year]],3,FALSE)=2020,VLOOKUP(hist_data__2[[#This Row],[item_code]],Product[],5,FALSE),VLOOKUP(hist_data__2[[#This Row],[item_code]],Product[],4,FALSE))</f>
        <v>#N/A</v>
      </c>
      <c r="H7767" s="6" t="e">
        <f>hist_data__2[[#This Row],[quantity]]*hist_data__2[[#This Row],[sale_price]]</f>
        <v>#N/A</v>
      </c>
    </row>
    <row r="7768" spans="1:8" x14ac:dyDescent="0.25">
      <c r="A7768">
        <v>7767</v>
      </c>
      <c r="B7768" s="1" t="s">
        <v>15</v>
      </c>
      <c r="C7768" s="1" t="s">
        <v>36</v>
      </c>
      <c r="D7768">
        <v>2020</v>
      </c>
      <c r="E7768">
        <v>18</v>
      </c>
      <c r="F7768">
        <v>1</v>
      </c>
      <c r="G7768" s="5" t="e">
        <f>IF(VLOOKUP(hist_data__2[[#This Row],[item_code]],hist_data__2[[#This Row],[item_code]:[sale_year]],3,FALSE)=2020,VLOOKUP(hist_data__2[[#This Row],[item_code]],Product[],5,FALSE),VLOOKUP(hist_data__2[[#This Row],[item_code]],Product[],4,FALSE))</f>
        <v>#N/A</v>
      </c>
      <c r="H7768" s="6" t="e">
        <f>hist_data__2[[#This Row],[quantity]]*hist_data__2[[#This Row],[sale_price]]</f>
        <v>#N/A</v>
      </c>
    </row>
    <row r="7769" spans="1:8" x14ac:dyDescent="0.25">
      <c r="A7769">
        <v>7768</v>
      </c>
      <c r="B7769" s="1" t="s">
        <v>15</v>
      </c>
      <c r="C7769" s="1" t="s">
        <v>36</v>
      </c>
      <c r="D7769">
        <v>2020</v>
      </c>
      <c r="E7769">
        <v>19</v>
      </c>
      <c r="F7769">
        <v>1</v>
      </c>
      <c r="G7769" s="5" t="e">
        <f>IF(VLOOKUP(hist_data__2[[#This Row],[item_code]],hist_data__2[[#This Row],[item_code]:[sale_year]],3,FALSE)=2020,VLOOKUP(hist_data__2[[#This Row],[item_code]],Product[],5,FALSE),VLOOKUP(hist_data__2[[#This Row],[item_code]],Product[],4,FALSE))</f>
        <v>#N/A</v>
      </c>
      <c r="H7769" s="6" t="e">
        <f>hist_data__2[[#This Row],[quantity]]*hist_data__2[[#This Row],[sale_price]]</f>
        <v>#N/A</v>
      </c>
    </row>
    <row r="7770" spans="1:8" x14ac:dyDescent="0.25">
      <c r="A7770">
        <v>7769</v>
      </c>
      <c r="B7770" s="1" t="s">
        <v>15</v>
      </c>
      <c r="C7770" s="1" t="s">
        <v>36</v>
      </c>
      <c r="D7770">
        <v>2020</v>
      </c>
      <c r="E7770">
        <v>20</v>
      </c>
      <c r="F7770">
        <v>1</v>
      </c>
      <c r="G7770" s="5" t="e">
        <f>IF(VLOOKUP(hist_data__2[[#This Row],[item_code]],hist_data__2[[#This Row],[item_code]:[sale_year]],3,FALSE)=2020,VLOOKUP(hist_data__2[[#This Row],[item_code]],Product[],5,FALSE),VLOOKUP(hist_data__2[[#This Row],[item_code]],Product[],4,FALSE))</f>
        <v>#N/A</v>
      </c>
      <c r="H7770" s="6" t="e">
        <f>hist_data__2[[#This Row],[quantity]]*hist_data__2[[#This Row],[sale_price]]</f>
        <v>#N/A</v>
      </c>
    </row>
    <row r="7771" spans="1:8" x14ac:dyDescent="0.25">
      <c r="A7771">
        <v>7770</v>
      </c>
      <c r="B7771" s="1" t="s">
        <v>15</v>
      </c>
      <c r="C7771" s="1" t="s">
        <v>36</v>
      </c>
      <c r="D7771">
        <v>2020</v>
      </c>
      <c r="E7771">
        <v>21</v>
      </c>
      <c r="F7771">
        <v>1</v>
      </c>
      <c r="G7771" s="5" t="e">
        <f>IF(VLOOKUP(hist_data__2[[#This Row],[item_code]],hist_data__2[[#This Row],[item_code]:[sale_year]],3,FALSE)=2020,VLOOKUP(hist_data__2[[#This Row],[item_code]],Product[],5,FALSE),VLOOKUP(hist_data__2[[#This Row],[item_code]],Product[],4,FALSE))</f>
        <v>#N/A</v>
      </c>
      <c r="H7771" s="6" t="e">
        <f>hist_data__2[[#This Row],[quantity]]*hist_data__2[[#This Row],[sale_price]]</f>
        <v>#N/A</v>
      </c>
    </row>
    <row r="7772" spans="1:8" x14ac:dyDescent="0.25">
      <c r="A7772">
        <v>7771</v>
      </c>
      <c r="B7772" s="1" t="s">
        <v>15</v>
      </c>
      <c r="C7772" s="1" t="s">
        <v>36</v>
      </c>
      <c r="D7772">
        <v>2020</v>
      </c>
      <c r="E7772">
        <v>22</v>
      </c>
      <c r="F7772">
        <v>1</v>
      </c>
      <c r="G7772" s="5" t="e">
        <f>IF(VLOOKUP(hist_data__2[[#This Row],[item_code]],hist_data__2[[#This Row],[item_code]:[sale_year]],3,FALSE)=2020,VLOOKUP(hist_data__2[[#This Row],[item_code]],Product[],5,FALSE),VLOOKUP(hist_data__2[[#This Row],[item_code]],Product[],4,FALSE))</f>
        <v>#N/A</v>
      </c>
      <c r="H7772" s="6" t="e">
        <f>hist_data__2[[#This Row],[quantity]]*hist_data__2[[#This Row],[sale_price]]</f>
        <v>#N/A</v>
      </c>
    </row>
    <row r="7773" spans="1:8" x14ac:dyDescent="0.25">
      <c r="A7773">
        <v>7772</v>
      </c>
      <c r="B7773" s="1" t="s">
        <v>15</v>
      </c>
      <c r="C7773" s="1" t="s">
        <v>36</v>
      </c>
      <c r="D7773">
        <v>2020</v>
      </c>
      <c r="E7773">
        <v>23</v>
      </c>
      <c r="F7773">
        <v>1</v>
      </c>
      <c r="G7773" s="5" t="e">
        <f>IF(VLOOKUP(hist_data__2[[#This Row],[item_code]],hist_data__2[[#This Row],[item_code]:[sale_year]],3,FALSE)=2020,VLOOKUP(hist_data__2[[#This Row],[item_code]],Product[],5,FALSE),VLOOKUP(hist_data__2[[#This Row],[item_code]],Product[],4,FALSE))</f>
        <v>#N/A</v>
      </c>
      <c r="H7773" s="6" t="e">
        <f>hist_data__2[[#This Row],[quantity]]*hist_data__2[[#This Row],[sale_price]]</f>
        <v>#N/A</v>
      </c>
    </row>
    <row r="7774" spans="1:8" x14ac:dyDescent="0.25">
      <c r="A7774">
        <v>7773</v>
      </c>
      <c r="B7774" s="1" t="s">
        <v>15</v>
      </c>
      <c r="C7774" s="1" t="s">
        <v>36</v>
      </c>
      <c r="D7774">
        <v>2020</v>
      </c>
      <c r="E7774">
        <v>24</v>
      </c>
      <c r="F7774">
        <v>2</v>
      </c>
      <c r="G7774" s="5" t="e">
        <f>IF(VLOOKUP(hist_data__2[[#This Row],[item_code]],hist_data__2[[#This Row],[item_code]:[sale_year]],3,FALSE)=2020,VLOOKUP(hist_data__2[[#This Row],[item_code]],Product[],5,FALSE),VLOOKUP(hist_data__2[[#This Row],[item_code]],Product[],4,FALSE))</f>
        <v>#N/A</v>
      </c>
      <c r="H7774" s="6" t="e">
        <f>hist_data__2[[#This Row],[quantity]]*hist_data__2[[#This Row],[sale_price]]</f>
        <v>#N/A</v>
      </c>
    </row>
    <row r="7775" spans="1:8" x14ac:dyDescent="0.25">
      <c r="A7775">
        <v>7774</v>
      </c>
      <c r="B7775" s="1" t="s">
        <v>15</v>
      </c>
      <c r="C7775" s="1" t="s">
        <v>36</v>
      </c>
      <c r="D7775">
        <v>2020</v>
      </c>
      <c r="E7775">
        <v>25</v>
      </c>
      <c r="F7775">
        <v>1</v>
      </c>
      <c r="G7775" s="5" t="e">
        <f>IF(VLOOKUP(hist_data__2[[#This Row],[item_code]],hist_data__2[[#This Row],[item_code]:[sale_year]],3,FALSE)=2020,VLOOKUP(hist_data__2[[#This Row],[item_code]],Product[],5,FALSE),VLOOKUP(hist_data__2[[#This Row],[item_code]],Product[],4,FALSE))</f>
        <v>#N/A</v>
      </c>
      <c r="H7775" s="6" t="e">
        <f>hist_data__2[[#This Row],[quantity]]*hist_data__2[[#This Row],[sale_price]]</f>
        <v>#N/A</v>
      </c>
    </row>
    <row r="7776" spans="1:8" x14ac:dyDescent="0.25">
      <c r="A7776">
        <v>7775</v>
      </c>
      <c r="B7776" s="1" t="s">
        <v>15</v>
      </c>
      <c r="C7776" s="1" t="s">
        <v>36</v>
      </c>
      <c r="D7776">
        <v>2020</v>
      </c>
      <c r="E7776">
        <v>26</v>
      </c>
      <c r="F7776">
        <v>1</v>
      </c>
      <c r="G7776" s="5" t="e">
        <f>IF(VLOOKUP(hist_data__2[[#This Row],[item_code]],hist_data__2[[#This Row],[item_code]:[sale_year]],3,FALSE)=2020,VLOOKUP(hist_data__2[[#This Row],[item_code]],Product[],5,FALSE),VLOOKUP(hist_data__2[[#This Row],[item_code]],Product[],4,FALSE))</f>
        <v>#N/A</v>
      </c>
      <c r="H7776" s="6" t="e">
        <f>hist_data__2[[#This Row],[quantity]]*hist_data__2[[#This Row],[sale_price]]</f>
        <v>#N/A</v>
      </c>
    </row>
    <row r="7777" spans="1:8" x14ac:dyDescent="0.25">
      <c r="A7777">
        <v>7776</v>
      </c>
      <c r="B7777" s="1" t="s">
        <v>15</v>
      </c>
      <c r="C7777" s="1" t="s">
        <v>36</v>
      </c>
      <c r="D7777">
        <v>2020</v>
      </c>
      <c r="E7777">
        <v>27</v>
      </c>
      <c r="F7777">
        <v>1</v>
      </c>
      <c r="G7777" s="5" t="e">
        <f>IF(VLOOKUP(hist_data__2[[#This Row],[item_code]],hist_data__2[[#This Row],[item_code]:[sale_year]],3,FALSE)=2020,VLOOKUP(hist_data__2[[#This Row],[item_code]],Product[],5,FALSE),VLOOKUP(hist_data__2[[#This Row],[item_code]],Product[],4,FALSE))</f>
        <v>#N/A</v>
      </c>
      <c r="H7777" s="6" t="e">
        <f>hist_data__2[[#This Row],[quantity]]*hist_data__2[[#This Row],[sale_price]]</f>
        <v>#N/A</v>
      </c>
    </row>
    <row r="7778" spans="1:8" x14ac:dyDescent="0.25">
      <c r="A7778">
        <v>7777</v>
      </c>
      <c r="B7778" s="1" t="s">
        <v>15</v>
      </c>
      <c r="C7778" s="1" t="s">
        <v>36</v>
      </c>
      <c r="D7778">
        <v>2020</v>
      </c>
      <c r="E7778">
        <v>28</v>
      </c>
      <c r="F7778">
        <v>0</v>
      </c>
      <c r="G7778" s="5" t="e">
        <f>IF(VLOOKUP(hist_data__2[[#This Row],[item_code]],hist_data__2[[#This Row],[item_code]:[sale_year]],3,FALSE)=2020,VLOOKUP(hist_data__2[[#This Row],[item_code]],Product[],5,FALSE),VLOOKUP(hist_data__2[[#This Row],[item_code]],Product[],4,FALSE))</f>
        <v>#N/A</v>
      </c>
      <c r="H7778" s="6" t="e">
        <f>hist_data__2[[#This Row],[quantity]]*hist_data__2[[#This Row],[sale_price]]</f>
        <v>#N/A</v>
      </c>
    </row>
    <row r="7779" spans="1:8" x14ac:dyDescent="0.25">
      <c r="A7779">
        <v>7778</v>
      </c>
      <c r="B7779" s="1" t="s">
        <v>15</v>
      </c>
      <c r="C7779" s="1" t="s">
        <v>36</v>
      </c>
      <c r="D7779">
        <v>2020</v>
      </c>
      <c r="E7779">
        <v>29</v>
      </c>
      <c r="F7779">
        <v>1</v>
      </c>
      <c r="G7779" s="5" t="e">
        <f>IF(VLOOKUP(hist_data__2[[#This Row],[item_code]],hist_data__2[[#This Row],[item_code]:[sale_year]],3,FALSE)=2020,VLOOKUP(hist_data__2[[#This Row],[item_code]],Product[],5,FALSE),VLOOKUP(hist_data__2[[#This Row],[item_code]],Product[],4,FALSE))</f>
        <v>#N/A</v>
      </c>
      <c r="H7779" s="6" t="e">
        <f>hist_data__2[[#This Row],[quantity]]*hist_data__2[[#This Row],[sale_price]]</f>
        <v>#N/A</v>
      </c>
    </row>
    <row r="7780" spans="1:8" x14ac:dyDescent="0.25">
      <c r="A7780">
        <v>7779</v>
      </c>
      <c r="B7780" s="1" t="s">
        <v>15</v>
      </c>
      <c r="C7780" s="1" t="s">
        <v>36</v>
      </c>
      <c r="D7780">
        <v>2020</v>
      </c>
      <c r="E7780">
        <v>30</v>
      </c>
      <c r="F7780">
        <v>2</v>
      </c>
      <c r="G7780" s="5" t="e">
        <f>IF(VLOOKUP(hist_data__2[[#This Row],[item_code]],hist_data__2[[#This Row],[item_code]:[sale_year]],3,FALSE)=2020,VLOOKUP(hist_data__2[[#This Row],[item_code]],Product[],5,FALSE),VLOOKUP(hist_data__2[[#This Row],[item_code]],Product[],4,FALSE))</f>
        <v>#N/A</v>
      </c>
      <c r="H7780" s="6" t="e">
        <f>hist_data__2[[#This Row],[quantity]]*hist_data__2[[#This Row],[sale_price]]</f>
        <v>#N/A</v>
      </c>
    </row>
    <row r="7781" spans="1:8" x14ac:dyDescent="0.25">
      <c r="A7781">
        <v>7780</v>
      </c>
      <c r="B7781" s="1" t="s">
        <v>15</v>
      </c>
      <c r="C7781" s="1" t="s">
        <v>36</v>
      </c>
      <c r="D7781">
        <v>2020</v>
      </c>
      <c r="E7781">
        <v>31</v>
      </c>
      <c r="F7781">
        <v>1</v>
      </c>
      <c r="G7781" s="5" t="e">
        <f>IF(VLOOKUP(hist_data__2[[#This Row],[item_code]],hist_data__2[[#This Row],[item_code]:[sale_year]],3,FALSE)=2020,VLOOKUP(hist_data__2[[#This Row],[item_code]],Product[],5,FALSE),VLOOKUP(hist_data__2[[#This Row],[item_code]],Product[],4,FALSE))</f>
        <v>#N/A</v>
      </c>
      <c r="H7781" s="6" t="e">
        <f>hist_data__2[[#This Row],[quantity]]*hist_data__2[[#This Row],[sale_price]]</f>
        <v>#N/A</v>
      </c>
    </row>
    <row r="7782" spans="1:8" x14ac:dyDescent="0.25">
      <c r="A7782">
        <v>7781</v>
      </c>
      <c r="B7782" s="1" t="s">
        <v>15</v>
      </c>
      <c r="C7782" s="1" t="s">
        <v>36</v>
      </c>
      <c r="D7782">
        <v>2020</v>
      </c>
      <c r="E7782">
        <v>32</v>
      </c>
      <c r="F7782">
        <v>2</v>
      </c>
      <c r="G7782" s="5" t="e">
        <f>IF(VLOOKUP(hist_data__2[[#This Row],[item_code]],hist_data__2[[#This Row],[item_code]:[sale_year]],3,FALSE)=2020,VLOOKUP(hist_data__2[[#This Row],[item_code]],Product[],5,FALSE),VLOOKUP(hist_data__2[[#This Row],[item_code]],Product[],4,FALSE))</f>
        <v>#N/A</v>
      </c>
      <c r="H7782" s="6" t="e">
        <f>hist_data__2[[#This Row],[quantity]]*hist_data__2[[#This Row],[sale_price]]</f>
        <v>#N/A</v>
      </c>
    </row>
    <row r="7783" spans="1:8" x14ac:dyDescent="0.25">
      <c r="A7783">
        <v>7782</v>
      </c>
      <c r="B7783" s="1" t="s">
        <v>15</v>
      </c>
      <c r="C7783" s="1" t="s">
        <v>36</v>
      </c>
      <c r="D7783">
        <v>2020</v>
      </c>
      <c r="E7783">
        <v>33</v>
      </c>
      <c r="F7783">
        <v>2</v>
      </c>
      <c r="G7783" s="5" t="e">
        <f>IF(VLOOKUP(hist_data__2[[#This Row],[item_code]],hist_data__2[[#This Row],[item_code]:[sale_year]],3,FALSE)=2020,VLOOKUP(hist_data__2[[#This Row],[item_code]],Product[],5,FALSE),VLOOKUP(hist_data__2[[#This Row],[item_code]],Product[],4,FALSE))</f>
        <v>#N/A</v>
      </c>
      <c r="H7783" s="6" t="e">
        <f>hist_data__2[[#This Row],[quantity]]*hist_data__2[[#This Row],[sale_price]]</f>
        <v>#N/A</v>
      </c>
    </row>
    <row r="7784" spans="1:8" x14ac:dyDescent="0.25">
      <c r="A7784">
        <v>7783</v>
      </c>
      <c r="B7784" s="1" t="s">
        <v>15</v>
      </c>
      <c r="C7784" s="1" t="s">
        <v>36</v>
      </c>
      <c r="D7784">
        <v>2020</v>
      </c>
      <c r="E7784">
        <v>34</v>
      </c>
      <c r="F7784">
        <v>1</v>
      </c>
      <c r="G7784" s="5" t="e">
        <f>IF(VLOOKUP(hist_data__2[[#This Row],[item_code]],hist_data__2[[#This Row],[item_code]:[sale_year]],3,FALSE)=2020,VLOOKUP(hist_data__2[[#This Row],[item_code]],Product[],5,FALSE),VLOOKUP(hist_data__2[[#This Row],[item_code]],Product[],4,FALSE))</f>
        <v>#N/A</v>
      </c>
      <c r="H7784" s="6" t="e">
        <f>hist_data__2[[#This Row],[quantity]]*hist_data__2[[#This Row],[sale_price]]</f>
        <v>#N/A</v>
      </c>
    </row>
    <row r="7785" spans="1:8" x14ac:dyDescent="0.25">
      <c r="A7785">
        <v>7784</v>
      </c>
      <c r="B7785" s="1" t="s">
        <v>15</v>
      </c>
      <c r="C7785" s="1" t="s">
        <v>36</v>
      </c>
      <c r="D7785">
        <v>2020</v>
      </c>
      <c r="E7785">
        <v>35</v>
      </c>
      <c r="F7785">
        <v>1</v>
      </c>
      <c r="G7785" s="5" t="e">
        <f>IF(VLOOKUP(hist_data__2[[#This Row],[item_code]],hist_data__2[[#This Row],[item_code]:[sale_year]],3,FALSE)=2020,VLOOKUP(hist_data__2[[#This Row],[item_code]],Product[],5,FALSE),VLOOKUP(hist_data__2[[#This Row],[item_code]],Product[],4,FALSE))</f>
        <v>#N/A</v>
      </c>
      <c r="H7785" s="6" t="e">
        <f>hist_data__2[[#This Row],[quantity]]*hist_data__2[[#This Row],[sale_price]]</f>
        <v>#N/A</v>
      </c>
    </row>
    <row r="7786" spans="1:8" x14ac:dyDescent="0.25">
      <c r="A7786">
        <v>7785</v>
      </c>
      <c r="B7786" s="1" t="s">
        <v>15</v>
      </c>
      <c r="C7786" s="1" t="s">
        <v>36</v>
      </c>
      <c r="D7786">
        <v>2020</v>
      </c>
      <c r="E7786">
        <v>36</v>
      </c>
      <c r="F7786">
        <v>1</v>
      </c>
      <c r="G7786" s="5" t="e">
        <f>IF(VLOOKUP(hist_data__2[[#This Row],[item_code]],hist_data__2[[#This Row],[item_code]:[sale_year]],3,FALSE)=2020,VLOOKUP(hist_data__2[[#This Row],[item_code]],Product[],5,FALSE),VLOOKUP(hist_data__2[[#This Row],[item_code]],Product[],4,FALSE))</f>
        <v>#N/A</v>
      </c>
      <c r="H7786" s="6" t="e">
        <f>hist_data__2[[#This Row],[quantity]]*hist_data__2[[#This Row],[sale_price]]</f>
        <v>#N/A</v>
      </c>
    </row>
    <row r="7787" spans="1:8" x14ac:dyDescent="0.25">
      <c r="A7787">
        <v>7786</v>
      </c>
      <c r="B7787" s="1" t="s">
        <v>15</v>
      </c>
      <c r="C7787" s="1" t="s">
        <v>36</v>
      </c>
      <c r="D7787">
        <v>2020</v>
      </c>
      <c r="E7787">
        <v>37</v>
      </c>
      <c r="F7787">
        <v>0</v>
      </c>
      <c r="G7787" s="5" t="e">
        <f>IF(VLOOKUP(hist_data__2[[#This Row],[item_code]],hist_data__2[[#This Row],[item_code]:[sale_year]],3,FALSE)=2020,VLOOKUP(hist_data__2[[#This Row],[item_code]],Product[],5,FALSE),VLOOKUP(hist_data__2[[#This Row],[item_code]],Product[],4,FALSE))</f>
        <v>#N/A</v>
      </c>
      <c r="H7787" s="6" t="e">
        <f>hist_data__2[[#This Row],[quantity]]*hist_data__2[[#This Row],[sale_price]]</f>
        <v>#N/A</v>
      </c>
    </row>
    <row r="7788" spans="1:8" x14ac:dyDescent="0.25">
      <c r="A7788">
        <v>7787</v>
      </c>
      <c r="B7788" s="1" t="s">
        <v>15</v>
      </c>
      <c r="C7788" s="1" t="s">
        <v>36</v>
      </c>
      <c r="D7788">
        <v>2020</v>
      </c>
      <c r="E7788">
        <v>38</v>
      </c>
      <c r="F7788">
        <v>0</v>
      </c>
      <c r="G7788" s="5" t="e">
        <f>IF(VLOOKUP(hist_data__2[[#This Row],[item_code]],hist_data__2[[#This Row],[item_code]:[sale_year]],3,FALSE)=2020,VLOOKUP(hist_data__2[[#This Row],[item_code]],Product[],5,FALSE),VLOOKUP(hist_data__2[[#This Row],[item_code]],Product[],4,FALSE))</f>
        <v>#N/A</v>
      </c>
      <c r="H7788" s="6" t="e">
        <f>hist_data__2[[#This Row],[quantity]]*hist_data__2[[#This Row],[sale_price]]</f>
        <v>#N/A</v>
      </c>
    </row>
    <row r="7789" spans="1:8" x14ac:dyDescent="0.25">
      <c r="A7789">
        <v>7788</v>
      </c>
      <c r="B7789" s="1" t="s">
        <v>15</v>
      </c>
      <c r="C7789" s="1" t="s">
        <v>36</v>
      </c>
      <c r="D7789">
        <v>2020</v>
      </c>
      <c r="E7789">
        <v>39</v>
      </c>
      <c r="F7789">
        <v>0</v>
      </c>
      <c r="G7789" s="5" t="e">
        <f>IF(VLOOKUP(hist_data__2[[#This Row],[item_code]],hist_data__2[[#This Row],[item_code]:[sale_year]],3,FALSE)=2020,VLOOKUP(hist_data__2[[#This Row],[item_code]],Product[],5,FALSE),VLOOKUP(hist_data__2[[#This Row],[item_code]],Product[],4,FALSE))</f>
        <v>#N/A</v>
      </c>
      <c r="H7789" s="6" t="e">
        <f>hist_data__2[[#This Row],[quantity]]*hist_data__2[[#This Row],[sale_price]]</f>
        <v>#N/A</v>
      </c>
    </row>
    <row r="7790" spans="1:8" x14ac:dyDescent="0.25">
      <c r="A7790">
        <v>7789</v>
      </c>
      <c r="B7790" s="1" t="s">
        <v>15</v>
      </c>
      <c r="C7790" s="1" t="s">
        <v>36</v>
      </c>
      <c r="D7790">
        <v>2020</v>
      </c>
      <c r="E7790">
        <v>40</v>
      </c>
      <c r="F7790">
        <v>0</v>
      </c>
      <c r="G7790" s="5" t="e">
        <f>IF(VLOOKUP(hist_data__2[[#This Row],[item_code]],hist_data__2[[#This Row],[item_code]:[sale_year]],3,FALSE)=2020,VLOOKUP(hist_data__2[[#This Row],[item_code]],Product[],5,FALSE),VLOOKUP(hist_data__2[[#This Row],[item_code]],Product[],4,FALSE))</f>
        <v>#N/A</v>
      </c>
      <c r="H7790" s="6" t="e">
        <f>hist_data__2[[#This Row],[quantity]]*hist_data__2[[#This Row],[sale_price]]</f>
        <v>#N/A</v>
      </c>
    </row>
    <row r="7791" spans="1:8" x14ac:dyDescent="0.25">
      <c r="A7791">
        <v>7790</v>
      </c>
      <c r="B7791" s="1" t="s">
        <v>15</v>
      </c>
      <c r="C7791" s="1" t="s">
        <v>36</v>
      </c>
      <c r="D7791">
        <v>2020</v>
      </c>
      <c r="E7791">
        <v>41</v>
      </c>
      <c r="F7791">
        <v>0</v>
      </c>
      <c r="G7791" s="5" t="e">
        <f>IF(VLOOKUP(hist_data__2[[#This Row],[item_code]],hist_data__2[[#This Row],[item_code]:[sale_year]],3,FALSE)=2020,VLOOKUP(hist_data__2[[#This Row],[item_code]],Product[],5,FALSE),VLOOKUP(hist_data__2[[#This Row],[item_code]],Product[],4,FALSE))</f>
        <v>#N/A</v>
      </c>
      <c r="H7791" s="6" t="e">
        <f>hist_data__2[[#This Row],[quantity]]*hist_data__2[[#This Row],[sale_price]]</f>
        <v>#N/A</v>
      </c>
    </row>
    <row r="7792" spans="1:8" x14ac:dyDescent="0.25">
      <c r="A7792">
        <v>7791</v>
      </c>
      <c r="B7792" s="1" t="s">
        <v>15</v>
      </c>
      <c r="C7792" s="1" t="s">
        <v>36</v>
      </c>
      <c r="D7792">
        <v>2020</v>
      </c>
      <c r="E7792">
        <v>42</v>
      </c>
      <c r="F7792">
        <v>0</v>
      </c>
      <c r="G7792" s="5" t="e">
        <f>IF(VLOOKUP(hist_data__2[[#This Row],[item_code]],hist_data__2[[#This Row],[item_code]:[sale_year]],3,FALSE)=2020,VLOOKUP(hist_data__2[[#This Row],[item_code]],Product[],5,FALSE),VLOOKUP(hist_data__2[[#This Row],[item_code]],Product[],4,FALSE))</f>
        <v>#N/A</v>
      </c>
      <c r="H7792" s="6" t="e">
        <f>hist_data__2[[#This Row],[quantity]]*hist_data__2[[#This Row],[sale_price]]</f>
        <v>#N/A</v>
      </c>
    </row>
    <row r="7793" spans="1:8" x14ac:dyDescent="0.25">
      <c r="A7793">
        <v>7792</v>
      </c>
      <c r="B7793" s="1" t="s">
        <v>15</v>
      </c>
      <c r="C7793" s="1" t="s">
        <v>36</v>
      </c>
      <c r="D7793">
        <v>2020</v>
      </c>
      <c r="E7793">
        <v>43</v>
      </c>
      <c r="F7793">
        <v>1</v>
      </c>
      <c r="G7793" s="5" t="e">
        <f>IF(VLOOKUP(hist_data__2[[#This Row],[item_code]],hist_data__2[[#This Row],[item_code]:[sale_year]],3,FALSE)=2020,VLOOKUP(hist_data__2[[#This Row],[item_code]],Product[],5,FALSE),VLOOKUP(hist_data__2[[#This Row],[item_code]],Product[],4,FALSE))</f>
        <v>#N/A</v>
      </c>
      <c r="H7793" s="6" t="e">
        <f>hist_data__2[[#This Row],[quantity]]*hist_data__2[[#This Row],[sale_price]]</f>
        <v>#N/A</v>
      </c>
    </row>
    <row r="7794" spans="1:8" x14ac:dyDescent="0.25">
      <c r="A7794">
        <v>7793</v>
      </c>
      <c r="B7794" s="1" t="s">
        <v>15</v>
      </c>
      <c r="C7794" s="1" t="s">
        <v>36</v>
      </c>
      <c r="D7794">
        <v>2020</v>
      </c>
      <c r="E7794">
        <v>44</v>
      </c>
      <c r="F7794">
        <v>0</v>
      </c>
      <c r="G7794" s="5" t="e">
        <f>IF(VLOOKUP(hist_data__2[[#This Row],[item_code]],hist_data__2[[#This Row],[item_code]:[sale_year]],3,FALSE)=2020,VLOOKUP(hist_data__2[[#This Row],[item_code]],Product[],5,FALSE),VLOOKUP(hist_data__2[[#This Row],[item_code]],Product[],4,FALSE))</f>
        <v>#N/A</v>
      </c>
      <c r="H7794" s="6" t="e">
        <f>hist_data__2[[#This Row],[quantity]]*hist_data__2[[#This Row],[sale_price]]</f>
        <v>#N/A</v>
      </c>
    </row>
    <row r="7795" spans="1:8" x14ac:dyDescent="0.25">
      <c r="A7795">
        <v>7794</v>
      </c>
      <c r="B7795" s="1" t="s">
        <v>15</v>
      </c>
      <c r="C7795" s="1" t="s">
        <v>36</v>
      </c>
      <c r="D7795">
        <v>2020</v>
      </c>
      <c r="E7795">
        <v>45</v>
      </c>
      <c r="F7795">
        <v>0</v>
      </c>
      <c r="G7795" s="5" t="e">
        <f>IF(VLOOKUP(hist_data__2[[#This Row],[item_code]],hist_data__2[[#This Row],[item_code]:[sale_year]],3,FALSE)=2020,VLOOKUP(hist_data__2[[#This Row],[item_code]],Product[],5,FALSE),VLOOKUP(hist_data__2[[#This Row],[item_code]],Product[],4,FALSE))</f>
        <v>#N/A</v>
      </c>
      <c r="H7795" s="6" t="e">
        <f>hist_data__2[[#This Row],[quantity]]*hist_data__2[[#This Row],[sale_price]]</f>
        <v>#N/A</v>
      </c>
    </row>
    <row r="7796" spans="1:8" x14ac:dyDescent="0.25">
      <c r="A7796">
        <v>7795</v>
      </c>
      <c r="B7796" s="1" t="s">
        <v>15</v>
      </c>
      <c r="C7796" s="1" t="s">
        <v>36</v>
      </c>
      <c r="D7796">
        <v>2020</v>
      </c>
      <c r="E7796">
        <v>46</v>
      </c>
      <c r="F7796">
        <v>0</v>
      </c>
      <c r="G7796" s="5" t="e">
        <f>IF(VLOOKUP(hist_data__2[[#This Row],[item_code]],hist_data__2[[#This Row],[item_code]:[sale_year]],3,FALSE)=2020,VLOOKUP(hist_data__2[[#This Row],[item_code]],Product[],5,FALSE),VLOOKUP(hist_data__2[[#This Row],[item_code]],Product[],4,FALSE))</f>
        <v>#N/A</v>
      </c>
      <c r="H7796" s="6" t="e">
        <f>hist_data__2[[#This Row],[quantity]]*hist_data__2[[#This Row],[sale_price]]</f>
        <v>#N/A</v>
      </c>
    </row>
    <row r="7797" spans="1:8" x14ac:dyDescent="0.25">
      <c r="A7797">
        <v>7796</v>
      </c>
      <c r="B7797" s="1" t="s">
        <v>15</v>
      </c>
      <c r="C7797" s="1" t="s">
        <v>36</v>
      </c>
      <c r="D7797">
        <v>2020</v>
      </c>
      <c r="E7797">
        <v>47</v>
      </c>
      <c r="F7797">
        <v>0</v>
      </c>
      <c r="G7797" s="5" t="e">
        <f>IF(VLOOKUP(hist_data__2[[#This Row],[item_code]],hist_data__2[[#This Row],[item_code]:[sale_year]],3,FALSE)=2020,VLOOKUP(hist_data__2[[#This Row],[item_code]],Product[],5,FALSE),VLOOKUP(hist_data__2[[#This Row],[item_code]],Product[],4,FALSE))</f>
        <v>#N/A</v>
      </c>
      <c r="H7797" s="6" t="e">
        <f>hist_data__2[[#This Row],[quantity]]*hist_data__2[[#This Row],[sale_price]]</f>
        <v>#N/A</v>
      </c>
    </row>
    <row r="7798" spans="1:8" x14ac:dyDescent="0.25">
      <c r="A7798">
        <v>7797</v>
      </c>
      <c r="B7798" s="1" t="s">
        <v>15</v>
      </c>
      <c r="C7798" s="1" t="s">
        <v>36</v>
      </c>
      <c r="D7798">
        <v>2020</v>
      </c>
      <c r="E7798">
        <v>48</v>
      </c>
      <c r="F7798">
        <v>0</v>
      </c>
      <c r="G7798" s="5" t="e">
        <f>IF(VLOOKUP(hist_data__2[[#This Row],[item_code]],hist_data__2[[#This Row],[item_code]:[sale_year]],3,FALSE)=2020,VLOOKUP(hist_data__2[[#This Row],[item_code]],Product[],5,FALSE),VLOOKUP(hist_data__2[[#This Row],[item_code]],Product[],4,FALSE))</f>
        <v>#N/A</v>
      </c>
      <c r="H7798" s="6" t="e">
        <f>hist_data__2[[#This Row],[quantity]]*hist_data__2[[#This Row],[sale_price]]</f>
        <v>#N/A</v>
      </c>
    </row>
    <row r="7799" spans="1:8" x14ac:dyDescent="0.25">
      <c r="A7799">
        <v>7798</v>
      </c>
      <c r="B7799" s="1" t="s">
        <v>15</v>
      </c>
      <c r="C7799" s="1" t="s">
        <v>36</v>
      </c>
      <c r="D7799">
        <v>2020</v>
      </c>
      <c r="E7799">
        <v>49</v>
      </c>
      <c r="F7799">
        <v>1</v>
      </c>
      <c r="G7799" s="5" t="e">
        <f>IF(VLOOKUP(hist_data__2[[#This Row],[item_code]],hist_data__2[[#This Row],[item_code]:[sale_year]],3,FALSE)=2020,VLOOKUP(hist_data__2[[#This Row],[item_code]],Product[],5,FALSE),VLOOKUP(hist_data__2[[#This Row],[item_code]],Product[],4,FALSE))</f>
        <v>#N/A</v>
      </c>
      <c r="H7799" s="6" t="e">
        <f>hist_data__2[[#This Row],[quantity]]*hist_data__2[[#This Row],[sale_price]]</f>
        <v>#N/A</v>
      </c>
    </row>
    <row r="7800" spans="1:8" x14ac:dyDescent="0.25">
      <c r="A7800">
        <v>7799</v>
      </c>
      <c r="B7800" s="1" t="s">
        <v>15</v>
      </c>
      <c r="C7800" s="1" t="s">
        <v>36</v>
      </c>
      <c r="D7800">
        <v>2020</v>
      </c>
      <c r="E7800">
        <v>50</v>
      </c>
      <c r="F7800">
        <v>0</v>
      </c>
      <c r="G7800" s="5" t="e">
        <f>IF(VLOOKUP(hist_data__2[[#This Row],[item_code]],hist_data__2[[#This Row],[item_code]:[sale_year]],3,FALSE)=2020,VLOOKUP(hist_data__2[[#This Row],[item_code]],Product[],5,FALSE),VLOOKUP(hist_data__2[[#This Row],[item_code]],Product[],4,FALSE))</f>
        <v>#N/A</v>
      </c>
      <c r="H7800" s="6" t="e">
        <f>hist_data__2[[#This Row],[quantity]]*hist_data__2[[#This Row],[sale_price]]</f>
        <v>#N/A</v>
      </c>
    </row>
    <row r="7801" spans="1:8" x14ac:dyDescent="0.25">
      <c r="A7801">
        <v>7800</v>
      </c>
      <c r="B7801" s="1" t="s">
        <v>15</v>
      </c>
      <c r="C7801" s="1" t="s">
        <v>36</v>
      </c>
      <c r="D7801">
        <v>2020</v>
      </c>
      <c r="E7801">
        <v>51</v>
      </c>
      <c r="F7801">
        <v>1</v>
      </c>
      <c r="G7801" s="5" t="e">
        <f>IF(VLOOKUP(hist_data__2[[#This Row],[item_code]],hist_data__2[[#This Row],[item_code]:[sale_year]],3,FALSE)=2020,VLOOKUP(hist_data__2[[#This Row],[item_code]],Product[],5,FALSE),VLOOKUP(hist_data__2[[#This Row],[item_code]],Product[],4,FALSE))</f>
        <v>#N/A</v>
      </c>
      <c r="H7801" s="6" t="e">
        <f>hist_data__2[[#This Row],[quantity]]*hist_data__2[[#This Row],[sale_price]]</f>
        <v>#N/A</v>
      </c>
    </row>
    <row r="7802" spans="1:8" x14ac:dyDescent="0.25">
      <c r="A7802">
        <v>7801</v>
      </c>
      <c r="B7802" s="1" t="s">
        <v>26</v>
      </c>
      <c r="C7802" s="1" t="s">
        <v>34</v>
      </c>
      <c r="D7802">
        <v>2019</v>
      </c>
      <c r="E7802">
        <v>0</v>
      </c>
      <c r="F7802">
        <v>1</v>
      </c>
      <c r="G7802" s="5" t="e">
        <f>IF(VLOOKUP(hist_data__2[[#This Row],[item_code]],hist_data__2[[#This Row],[item_code]:[sale_year]],3,FALSE)=2020,VLOOKUP(hist_data__2[[#This Row],[item_code]],Product[],5,FALSE),VLOOKUP(hist_data__2[[#This Row],[item_code]],Product[],4,FALSE))</f>
        <v>#N/A</v>
      </c>
      <c r="H7802" s="6" t="e">
        <f>hist_data__2[[#This Row],[quantity]]*hist_data__2[[#This Row],[sale_price]]</f>
        <v>#N/A</v>
      </c>
    </row>
    <row r="7803" spans="1:8" x14ac:dyDescent="0.25">
      <c r="A7803">
        <v>7802</v>
      </c>
      <c r="B7803" s="1" t="s">
        <v>26</v>
      </c>
      <c r="C7803" s="1" t="s">
        <v>34</v>
      </c>
      <c r="D7803">
        <v>2019</v>
      </c>
      <c r="E7803">
        <v>1</v>
      </c>
      <c r="F7803">
        <v>1</v>
      </c>
      <c r="G7803" s="5" t="e">
        <f>IF(VLOOKUP(hist_data__2[[#This Row],[item_code]],hist_data__2[[#This Row],[item_code]:[sale_year]],3,FALSE)=2020,VLOOKUP(hist_data__2[[#This Row],[item_code]],Product[],5,FALSE),VLOOKUP(hist_data__2[[#This Row],[item_code]],Product[],4,FALSE))</f>
        <v>#N/A</v>
      </c>
      <c r="H7803" s="6" t="e">
        <f>hist_data__2[[#This Row],[quantity]]*hist_data__2[[#This Row],[sale_price]]</f>
        <v>#N/A</v>
      </c>
    </row>
    <row r="7804" spans="1:8" x14ac:dyDescent="0.25">
      <c r="A7804">
        <v>7803</v>
      </c>
      <c r="B7804" s="1" t="s">
        <v>26</v>
      </c>
      <c r="C7804" s="1" t="s">
        <v>34</v>
      </c>
      <c r="D7804">
        <v>2019</v>
      </c>
      <c r="E7804">
        <v>2</v>
      </c>
      <c r="F7804">
        <v>1</v>
      </c>
      <c r="G7804" s="5" t="e">
        <f>IF(VLOOKUP(hist_data__2[[#This Row],[item_code]],hist_data__2[[#This Row],[item_code]:[sale_year]],3,FALSE)=2020,VLOOKUP(hist_data__2[[#This Row],[item_code]],Product[],5,FALSE),VLOOKUP(hist_data__2[[#This Row],[item_code]],Product[],4,FALSE))</f>
        <v>#N/A</v>
      </c>
      <c r="H7804" s="6" t="e">
        <f>hist_data__2[[#This Row],[quantity]]*hist_data__2[[#This Row],[sale_price]]</f>
        <v>#N/A</v>
      </c>
    </row>
    <row r="7805" spans="1:8" x14ac:dyDescent="0.25">
      <c r="A7805">
        <v>7804</v>
      </c>
      <c r="B7805" s="1" t="s">
        <v>26</v>
      </c>
      <c r="C7805" s="1" t="s">
        <v>34</v>
      </c>
      <c r="D7805">
        <v>2019</v>
      </c>
      <c r="E7805">
        <v>3</v>
      </c>
      <c r="F7805">
        <v>2</v>
      </c>
      <c r="G7805" s="5" t="e">
        <f>IF(VLOOKUP(hist_data__2[[#This Row],[item_code]],hist_data__2[[#This Row],[item_code]:[sale_year]],3,FALSE)=2020,VLOOKUP(hist_data__2[[#This Row],[item_code]],Product[],5,FALSE),VLOOKUP(hist_data__2[[#This Row],[item_code]],Product[],4,FALSE))</f>
        <v>#N/A</v>
      </c>
      <c r="H7805" s="6" t="e">
        <f>hist_data__2[[#This Row],[quantity]]*hist_data__2[[#This Row],[sale_price]]</f>
        <v>#N/A</v>
      </c>
    </row>
    <row r="7806" spans="1:8" x14ac:dyDescent="0.25">
      <c r="A7806">
        <v>7805</v>
      </c>
      <c r="B7806" s="1" t="s">
        <v>26</v>
      </c>
      <c r="C7806" s="1" t="s">
        <v>34</v>
      </c>
      <c r="D7806">
        <v>2019</v>
      </c>
      <c r="E7806">
        <v>4</v>
      </c>
      <c r="F7806">
        <v>2</v>
      </c>
      <c r="G7806" s="5" t="e">
        <f>IF(VLOOKUP(hist_data__2[[#This Row],[item_code]],hist_data__2[[#This Row],[item_code]:[sale_year]],3,FALSE)=2020,VLOOKUP(hist_data__2[[#This Row],[item_code]],Product[],5,FALSE),VLOOKUP(hist_data__2[[#This Row],[item_code]],Product[],4,FALSE))</f>
        <v>#N/A</v>
      </c>
      <c r="H7806" s="6" t="e">
        <f>hist_data__2[[#This Row],[quantity]]*hist_data__2[[#This Row],[sale_price]]</f>
        <v>#N/A</v>
      </c>
    </row>
    <row r="7807" spans="1:8" x14ac:dyDescent="0.25">
      <c r="A7807">
        <v>7806</v>
      </c>
      <c r="B7807" s="1" t="s">
        <v>26</v>
      </c>
      <c r="C7807" s="1" t="s">
        <v>34</v>
      </c>
      <c r="D7807">
        <v>2019</v>
      </c>
      <c r="E7807">
        <v>5</v>
      </c>
      <c r="F7807">
        <v>2</v>
      </c>
      <c r="G7807" s="5" t="e">
        <f>IF(VLOOKUP(hist_data__2[[#This Row],[item_code]],hist_data__2[[#This Row],[item_code]:[sale_year]],3,FALSE)=2020,VLOOKUP(hist_data__2[[#This Row],[item_code]],Product[],5,FALSE),VLOOKUP(hist_data__2[[#This Row],[item_code]],Product[],4,FALSE))</f>
        <v>#N/A</v>
      </c>
      <c r="H7807" s="6" t="e">
        <f>hist_data__2[[#This Row],[quantity]]*hist_data__2[[#This Row],[sale_price]]</f>
        <v>#N/A</v>
      </c>
    </row>
    <row r="7808" spans="1:8" x14ac:dyDescent="0.25">
      <c r="A7808">
        <v>7807</v>
      </c>
      <c r="B7808" s="1" t="s">
        <v>26</v>
      </c>
      <c r="C7808" s="1" t="s">
        <v>34</v>
      </c>
      <c r="D7808">
        <v>2019</v>
      </c>
      <c r="E7808">
        <v>6</v>
      </c>
      <c r="F7808">
        <v>2</v>
      </c>
      <c r="G7808" s="5" t="e">
        <f>IF(VLOOKUP(hist_data__2[[#This Row],[item_code]],hist_data__2[[#This Row],[item_code]:[sale_year]],3,FALSE)=2020,VLOOKUP(hist_data__2[[#This Row],[item_code]],Product[],5,FALSE),VLOOKUP(hist_data__2[[#This Row],[item_code]],Product[],4,FALSE))</f>
        <v>#N/A</v>
      </c>
      <c r="H7808" s="6" t="e">
        <f>hist_data__2[[#This Row],[quantity]]*hist_data__2[[#This Row],[sale_price]]</f>
        <v>#N/A</v>
      </c>
    </row>
    <row r="7809" spans="1:8" x14ac:dyDescent="0.25">
      <c r="A7809">
        <v>7808</v>
      </c>
      <c r="B7809" s="1" t="s">
        <v>26</v>
      </c>
      <c r="C7809" s="1" t="s">
        <v>34</v>
      </c>
      <c r="D7809">
        <v>2019</v>
      </c>
      <c r="E7809">
        <v>7</v>
      </c>
      <c r="F7809">
        <v>2</v>
      </c>
      <c r="G7809" s="5" t="e">
        <f>IF(VLOOKUP(hist_data__2[[#This Row],[item_code]],hist_data__2[[#This Row],[item_code]:[sale_year]],3,FALSE)=2020,VLOOKUP(hist_data__2[[#This Row],[item_code]],Product[],5,FALSE),VLOOKUP(hist_data__2[[#This Row],[item_code]],Product[],4,FALSE))</f>
        <v>#N/A</v>
      </c>
      <c r="H7809" s="6" t="e">
        <f>hist_data__2[[#This Row],[quantity]]*hist_data__2[[#This Row],[sale_price]]</f>
        <v>#N/A</v>
      </c>
    </row>
    <row r="7810" spans="1:8" x14ac:dyDescent="0.25">
      <c r="A7810">
        <v>7809</v>
      </c>
      <c r="B7810" s="1" t="s">
        <v>26</v>
      </c>
      <c r="C7810" s="1" t="s">
        <v>34</v>
      </c>
      <c r="D7810">
        <v>2019</v>
      </c>
      <c r="E7810">
        <v>8</v>
      </c>
      <c r="F7810">
        <v>2</v>
      </c>
      <c r="G7810" s="5" t="e">
        <f>IF(VLOOKUP(hist_data__2[[#This Row],[item_code]],hist_data__2[[#This Row],[item_code]:[sale_year]],3,FALSE)=2020,VLOOKUP(hist_data__2[[#This Row],[item_code]],Product[],5,FALSE),VLOOKUP(hist_data__2[[#This Row],[item_code]],Product[],4,FALSE))</f>
        <v>#N/A</v>
      </c>
      <c r="H7810" s="6" t="e">
        <f>hist_data__2[[#This Row],[quantity]]*hist_data__2[[#This Row],[sale_price]]</f>
        <v>#N/A</v>
      </c>
    </row>
    <row r="7811" spans="1:8" x14ac:dyDescent="0.25">
      <c r="A7811">
        <v>7810</v>
      </c>
      <c r="B7811" s="1" t="s">
        <v>26</v>
      </c>
      <c r="C7811" s="1" t="s">
        <v>34</v>
      </c>
      <c r="D7811">
        <v>2019</v>
      </c>
      <c r="E7811">
        <v>9</v>
      </c>
      <c r="F7811">
        <v>1</v>
      </c>
      <c r="G7811" s="5" t="e">
        <f>IF(VLOOKUP(hist_data__2[[#This Row],[item_code]],hist_data__2[[#This Row],[item_code]:[sale_year]],3,FALSE)=2020,VLOOKUP(hist_data__2[[#This Row],[item_code]],Product[],5,FALSE),VLOOKUP(hist_data__2[[#This Row],[item_code]],Product[],4,FALSE))</f>
        <v>#N/A</v>
      </c>
      <c r="H7811" s="6" t="e">
        <f>hist_data__2[[#This Row],[quantity]]*hist_data__2[[#This Row],[sale_price]]</f>
        <v>#N/A</v>
      </c>
    </row>
    <row r="7812" spans="1:8" x14ac:dyDescent="0.25">
      <c r="A7812">
        <v>7811</v>
      </c>
      <c r="B7812" s="1" t="s">
        <v>26</v>
      </c>
      <c r="C7812" s="1" t="s">
        <v>34</v>
      </c>
      <c r="D7812">
        <v>2019</v>
      </c>
      <c r="E7812">
        <v>10</v>
      </c>
      <c r="F7812">
        <v>0</v>
      </c>
      <c r="G7812" s="5" t="e">
        <f>IF(VLOOKUP(hist_data__2[[#This Row],[item_code]],hist_data__2[[#This Row],[item_code]:[sale_year]],3,FALSE)=2020,VLOOKUP(hist_data__2[[#This Row],[item_code]],Product[],5,FALSE),VLOOKUP(hist_data__2[[#This Row],[item_code]],Product[],4,FALSE))</f>
        <v>#N/A</v>
      </c>
      <c r="H7812" s="6" t="e">
        <f>hist_data__2[[#This Row],[quantity]]*hist_data__2[[#This Row],[sale_price]]</f>
        <v>#N/A</v>
      </c>
    </row>
    <row r="7813" spans="1:8" x14ac:dyDescent="0.25">
      <c r="A7813">
        <v>7812</v>
      </c>
      <c r="B7813" s="1" t="s">
        <v>26</v>
      </c>
      <c r="C7813" s="1" t="s">
        <v>34</v>
      </c>
      <c r="D7813">
        <v>2019</v>
      </c>
      <c r="E7813">
        <v>11</v>
      </c>
      <c r="F7813">
        <v>0</v>
      </c>
      <c r="G7813" s="5" t="e">
        <f>IF(VLOOKUP(hist_data__2[[#This Row],[item_code]],hist_data__2[[#This Row],[item_code]:[sale_year]],3,FALSE)=2020,VLOOKUP(hist_data__2[[#This Row],[item_code]],Product[],5,FALSE),VLOOKUP(hist_data__2[[#This Row],[item_code]],Product[],4,FALSE))</f>
        <v>#N/A</v>
      </c>
      <c r="H7813" s="6" t="e">
        <f>hist_data__2[[#This Row],[quantity]]*hist_data__2[[#This Row],[sale_price]]</f>
        <v>#N/A</v>
      </c>
    </row>
    <row r="7814" spans="1:8" x14ac:dyDescent="0.25">
      <c r="A7814">
        <v>7813</v>
      </c>
      <c r="B7814" s="1" t="s">
        <v>26</v>
      </c>
      <c r="C7814" s="1" t="s">
        <v>34</v>
      </c>
      <c r="D7814">
        <v>2019</v>
      </c>
      <c r="E7814">
        <v>12</v>
      </c>
      <c r="F7814">
        <v>0</v>
      </c>
      <c r="G7814" s="5" t="e">
        <f>IF(VLOOKUP(hist_data__2[[#This Row],[item_code]],hist_data__2[[#This Row],[item_code]:[sale_year]],3,FALSE)=2020,VLOOKUP(hist_data__2[[#This Row],[item_code]],Product[],5,FALSE),VLOOKUP(hist_data__2[[#This Row],[item_code]],Product[],4,FALSE))</f>
        <v>#N/A</v>
      </c>
      <c r="H7814" s="6" t="e">
        <f>hist_data__2[[#This Row],[quantity]]*hist_data__2[[#This Row],[sale_price]]</f>
        <v>#N/A</v>
      </c>
    </row>
    <row r="7815" spans="1:8" x14ac:dyDescent="0.25">
      <c r="A7815">
        <v>7814</v>
      </c>
      <c r="B7815" s="1" t="s">
        <v>26</v>
      </c>
      <c r="C7815" s="1" t="s">
        <v>34</v>
      </c>
      <c r="D7815">
        <v>2019</v>
      </c>
      <c r="E7815">
        <v>13</v>
      </c>
      <c r="F7815">
        <v>0</v>
      </c>
      <c r="G7815" s="5" t="e">
        <f>IF(VLOOKUP(hist_data__2[[#This Row],[item_code]],hist_data__2[[#This Row],[item_code]:[sale_year]],3,FALSE)=2020,VLOOKUP(hist_data__2[[#This Row],[item_code]],Product[],5,FALSE),VLOOKUP(hist_data__2[[#This Row],[item_code]],Product[],4,FALSE))</f>
        <v>#N/A</v>
      </c>
      <c r="H7815" s="6" t="e">
        <f>hist_data__2[[#This Row],[quantity]]*hist_data__2[[#This Row],[sale_price]]</f>
        <v>#N/A</v>
      </c>
    </row>
    <row r="7816" spans="1:8" x14ac:dyDescent="0.25">
      <c r="A7816">
        <v>7815</v>
      </c>
      <c r="B7816" s="1" t="s">
        <v>26</v>
      </c>
      <c r="C7816" s="1" t="s">
        <v>34</v>
      </c>
      <c r="D7816">
        <v>2019</v>
      </c>
      <c r="E7816">
        <v>14</v>
      </c>
      <c r="F7816">
        <v>1</v>
      </c>
      <c r="G7816" s="5" t="e">
        <f>IF(VLOOKUP(hist_data__2[[#This Row],[item_code]],hist_data__2[[#This Row],[item_code]:[sale_year]],3,FALSE)=2020,VLOOKUP(hist_data__2[[#This Row],[item_code]],Product[],5,FALSE),VLOOKUP(hist_data__2[[#This Row],[item_code]],Product[],4,FALSE))</f>
        <v>#N/A</v>
      </c>
      <c r="H7816" s="6" t="e">
        <f>hist_data__2[[#This Row],[quantity]]*hist_data__2[[#This Row],[sale_price]]</f>
        <v>#N/A</v>
      </c>
    </row>
    <row r="7817" spans="1:8" x14ac:dyDescent="0.25">
      <c r="A7817">
        <v>7816</v>
      </c>
      <c r="B7817" s="1" t="s">
        <v>26</v>
      </c>
      <c r="C7817" s="1" t="s">
        <v>34</v>
      </c>
      <c r="D7817">
        <v>2019</v>
      </c>
      <c r="E7817">
        <v>15</v>
      </c>
      <c r="F7817">
        <v>2</v>
      </c>
      <c r="G7817" s="5" t="e">
        <f>IF(VLOOKUP(hist_data__2[[#This Row],[item_code]],hist_data__2[[#This Row],[item_code]:[sale_year]],3,FALSE)=2020,VLOOKUP(hist_data__2[[#This Row],[item_code]],Product[],5,FALSE),VLOOKUP(hist_data__2[[#This Row],[item_code]],Product[],4,FALSE))</f>
        <v>#N/A</v>
      </c>
      <c r="H7817" s="6" t="e">
        <f>hist_data__2[[#This Row],[quantity]]*hist_data__2[[#This Row],[sale_price]]</f>
        <v>#N/A</v>
      </c>
    </row>
    <row r="7818" spans="1:8" x14ac:dyDescent="0.25">
      <c r="A7818">
        <v>7817</v>
      </c>
      <c r="B7818" s="1" t="s">
        <v>26</v>
      </c>
      <c r="C7818" s="1" t="s">
        <v>34</v>
      </c>
      <c r="D7818">
        <v>2019</v>
      </c>
      <c r="E7818">
        <v>16</v>
      </c>
      <c r="F7818">
        <v>2</v>
      </c>
      <c r="G7818" s="5" t="e">
        <f>IF(VLOOKUP(hist_data__2[[#This Row],[item_code]],hist_data__2[[#This Row],[item_code]:[sale_year]],3,FALSE)=2020,VLOOKUP(hist_data__2[[#This Row],[item_code]],Product[],5,FALSE),VLOOKUP(hist_data__2[[#This Row],[item_code]],Product[],4,FALSE))</f>
        <v>#N/A</v>
      </c>
      <c r="H7818" s="6" t="e">
        <f>hist_data__2[[#This Row],[quantity]]*hist_data__2[[#This Row],[sale_price]]</f>
        <v>#N/A</v>
      </c>
    </row>
    <row r="7819" spans="1:8" x14ac:dyDescent="0.25">
      <c r="A7819">
        <v>7818</v>
      </c>
      <c r="B7819" s="1" t="s">
        <v>26</v>
      </c>
      <c r="C7819" s="1" t="s">
        <v>34</v>
      </c>
      <c r="D7819">
        <v>2019</v>
      </c>
      <c r="E7819">
        <v>17</v>
      </c>
      <c r="F7819">
        <v>1</v>
      </c>
      <c r="G7819" s="5" t="e">
        <f>IF(VLOOKUP(hist_data__2[[#This Row],[item_code]],hist_data__2[[#This Row],[item_code]:[sale_year]],3,FALSE)=2020,VLOOKUP(hist_data__2[[#This Row],[item_code]],Product[],5,FALSE),VLOOKUP(hist_data__2[[#This Row],[item_code]],Product[],4,FALSE))</f>
        <v>#N/A</v>
      </c>
      <c r="H7819" s="6" t="e">
        <f>hist_data__2[[#This Row],[quantity]]*hist_data__2[[#This Row],[sale_price]]</f>
        <v>#N/A</v>
      </c>
    </row>
    <row r="7820" spans="1:8" x14ac:dyDescent="0.25">
      <c r="A7820">
        <v>7819</v>
      </c>
      <c r="B7820" s="1" t="s">
        <v>26</v>
      </c>
      <c r="C7820" s="1" t="s">
        <v>34</v>
      </c>
      <c r="D7820">
        <v>2019</v>
      </c>
      <c r="E7820">
        <v>18</v>
      </c>
      <c r="F7820">
        <v>1</v>
      </c>
      <c r="G7820" s="5" t="e">
        <f>IF(VLOOKUP(hist_data__2[[#This Row],[item_code]],hist_data__2[[#This Row],[item_code]:[sale_year]],3,FALSE)=2020,VLOOKUP(hist_data__2[[#This Row],[item_code]],Product[],5,FALSE),VLOOKUP(hist_data__2[[#This Row],[item_code]],Product[],4,FALSE))</f>
        <v>#N/A</v>
      </c>
      <c r="H7820" s="6" t="e">
        <f>hist_data__2[[#This Row],[quantity]]*hist_data__2[[#This Row],[sale_price]]</f>
        <v>#N/A</v>
      </c>
    </row>
    <row r="7821" spans="1:8" x14ac:dyDescent="0.25">
      <c r="A7821">
        <v>7820</v>
      </c>
      <c r="B7821" s="1" t="s">
        <v>26</v>
      </c>
      <c r="C7821" s="1" t="s">
        <v>34</v>
      </c>
      <c r="D7821">
        <v>2019</v>
      </c>
      <c r="E7821">
        <v>19</v>
      </c>
      <c r="F7821">
        <v>2</v>
      </c>
      <c r="G7821" s="5" t="e">
        <f>IF(VLOOKUP(hist_data__2[[#This Row],[item_code]],hist_data__2[[#This Row],[item_code]:[sale_year]],3,FALSE)=2020,VLOOKUP(hist_data__2[[#This Row],[item_code]],Product[],5,FALSE),VLOOKUP(hist_data__2[[#This Row],[item_code]],Product[],4,FALSE))</f>
        <v>#N/A</v>
      </c>
      <c r="H7821" s="6" t="e">
        <f>hist_data__2[[#This Row],[quantity]]*hist_data__2[[#This Row],[sale_price]]</f>
        <v>#N/A</v>
      </c>
    </row>
    <row r="7822" spans="1:8" x14ac:dyDescent="0.25">
      <c r="A7822">
        <v>7821</v>
      </c>
      <c r="B7822" s="1" t="s">
        <v>26</v>
      </c>
      <c r="C7822" s="1" t="s">
        <v>34</v>
      </c>
      <c r="D7822">
        <v>2019</v>
      </c>
      <c r="E7822">
        <v>20</v>
      </c>
      <c r="F7822">
        <v>1</v>
      </c>
      <c r="G7822" s="5" t="e">
        <f>IF(VLOOKUP(hist_data__2[[#This Row],[item_code]],hist_data__2[[#This Row],[item_code]:[sale_year]],3,FALSE)=2020,VLOOKUP(hist_data__2[[#This Row],[item_code]],Product[],5,FALSE),VLOOKUP(hist_data__2[[#This Row],[item_code]],Product[],4,FALSE))</f>
        <v>#N/A</v>
      </c>
      <c r="H7822" s="6" t="e">
        <f>hist_data__2[[#This Row],[quantity]]*hist_data__2[[#This Row],[sale_price]]</f>
        <v>#N/A</v>
      </c>
    </row>
    <row r="7823" spans="1:8" x14ac:dyDescent="0.25">
      <c r="A7823">
        <v>7822</v>
      </c>
      <c r="B7823" s="1" t="s">
        <v>26</v>
      </c>
      <c r="C7823" s="1" t="s">
        <v>34</v>
      </c>
      <c r="D7823">
        <v>2019</v>
      </c>
      <c r="E7823">
        <v>21</v>
      </c>
      <c r="F7823">
        <v>2</v>
      </c>
      <c r="G7823" s="5" t="e">
        <f>IF(VLOOKUP(hist_data__2[[#This Row],[item_code]],hist_data__2[[#This Row],[item_code]:[sale_year]],3,FALSE)=2020,VLOOKUP(hist_data__2[[#This Row],[item_code]],Product[],5,FALSE),VLOOKUP(hist_data__2[[#This Row],[item_code]],Product[],4,FALSE))</f>
        <v>#N/A</v>
      </c>
      <c r="H7823" s="6" t="e">
        <f>hist_data__2[[#This Row],[quantity]]*hist_data__2[[#This Row],[sale_price]]</f>
        <v>#N/A</v>
      </c>
    </row>
    <row r="7824" spans="1:8" x14ac:dyDescent="0.25">
      <c r="A7824">
        <v>7823</v>
      </c>
      <c r="B7824" s="1" t="s">
        <v>26</v>
      </c>
      <c r="C7824" s="1" t="s">
        <v>34</v>
      </c>
      <c r="D7824">
        <v>2019</v>
      </c>
      <c r="E7824">
        <v>22</v>
      </c>
      <c r="F7824">
        <v>2</v>
      </c>
      <c r="G7824" s="5" t="e">
        <f>IF(VLOOKUP(hist_data__2[[#This Row],[item_code]],hist_data__2[[#This Row],[item_code]:[sale_year]],3,FALSE)=2020,VLOOKUP(hist_data__2[[#This Row],[item_code]],Product[],5,FALSE),VLOOKUP(hist_data__2[[#This Row],[item_code]],Product[],4,FALSE))</f>
        <v>#N/A</v>
      </c>
      <c r="H7824" s="6" t="e">
        <f>hist_data__2[[#This Row],[quantity]]*hist_data__2[[#This Row],[sale_price]]</f>
        <v>#N/A</v>
      </c>
    </row>
    <row r="7825" spans="1:8" x14ac:dyDescent="0.25">
      <c r="A7825">
        <v>7824</v>
      </c>
      <c r="B7825" s="1" t="s">
        <v>26</v>
      </c>
      <c r="C7825" s="1" t="s">
        <v>34</v>
      </c>
      <c r="D7825">
        <v>2019</v>
      </c>
      <c r="E7825">
        <v>23</v>
      </c>
      <c r="F7825">
        <v>3</v>
      </c>
      <c r="G7825" s="5" t="e">
        <f>IF(VLOOKUP(hist_data__2[[#This Row],[item_code]],hist_data__2[[#This Row],[item_code]:[sale_year]],3,FALSE)=2020,VLOOKUP(hist_data__2[[#This Row],[item_code]],Product[],5,FALSE),VLOOKUP(hist_data__2[[#This Row],[item_code]],Product[],4,FALSE))</f>
        <v>#N/A</v>
      </c>
      <c r="H7825" s="6" t="e">
        <f>hist_data__2[[#This Row],[quantity]]*hist_data__2[[#This Row],[sale_price]]</f>
        <v>#N/A</v>
      </c>
    </row>
    <row r="7826" spans="1:8" x14ac:dyDescent="0.25">
      <c r="A7826">
        <v>7825</v>
      </c>
      <c r="B7826" s="1" t="s">
        <v>26</v>
      </c>
      <c r="C7826" s="1" t="s">
        <v>34</v>
      </c>
      <c r="D7826">
        <v>2019</v>
      </c>
      <c r="E7826">
        <v>24</v>
      </c>
      <c r="F7826">
        <v>4</v>
      </c>
      <c r="G7826" s="5" t="e">
        <f>IF(VLOOKUP(hist_data__2[[#This Row],[item_code]],hist_data__2[[#This Row],[item_code]:[sale_year]],3,FALSE)=2020,VLOOKUP(hist_data__2[[#This Row],[item_code]],Product[],5,FALSE),VLOOKUP(hist_data__2[[#This Row],[item_code]],Product[],4,FALSE))</f>
        <v>#N/A</v>
      </c>
      <c r="H7826" s="6" t="e">
        <f>hist_data__2[[#This Row],[quantity]]*hist_data__2[[#This Row],[sale_price]]</f>
        <v>#N/A</v>
      </c>
    </row>
    <row r="7827" spans="1:8" x14ac:dyDescent="0.25">
      <c r="A7827">
        <v>7826</v>
      </c>
      <c r="B7827" s="1" t="s">
        <v>26</v>
      </c>
      <c r="C7827" s="1" t="s">
        <v>34</v>
      </c>
      <c r="D7827">
        <v>2019</v>
      </c>
      <c r="E7827">
        <v>25</v>
      </c>
      <c r="F7827">
        <v>5</v>
      </c>
      <c r="G7827" s="5" t="e">
        <f>IF(VLOOKUP(hist_data__2[[#This Row],[item_code]],hist_data__2[[#This Row],[item_code]:[sale_year]],3,FALSE)=2020,VLOOKUP(hist_data__2[[#This Row],[item_code]],Product[],5,FALSE),VLOOKUP(hist_data__2[[#This Row],[item_code]],Product[],4,FALSE))</f>
        <v>#N/A</v>
      </c>
      <c r="H7827" s="6" t="e">
        <f>hist_data__2[[#This Row],[quantity]]*hist_data__2[[#This Row],[sale_price]]</f>
        <v>#N/A</v>
      </c>
    </row>
    <row r="7828" spans="1:8" x14ac:dyDescent="0.25">
      <c r="A7828">
        <v>7827</v>
      </c>
      <c r="B7828" s="1" t="s">
        <v>26</v>
      </c>
      <c r="C7828" s="1" t="s">
        <v>34</v>
      </c>
      <c r="D7828">
        <v>2019</v>
      </c>
      <c r="E7828">
        <v>26</v>
      </c>
      <c r="F7828">
        <v>2</v>
      </c>
      <c r="G7828" s="5" t="e">
        <f>IF(VLOOKUP(hist_data__2[[#This Row],[item_code]],hist_data__2[[#This Row],[item_code]:[sale_year]],3,FALSE)=2020,VLOOKUP(hist_data__2[[#This Row],[item_code]],Product[],5,FALSE),VLOOKUP(hist_data__2[[#This Row],[item_code]],Product[],4,FALSE))</f>
        <v>#N/A</v>
      </c>
      <c r="H7828" s="6" t="e">
        <f>hist_data__2[[#This Row],[quantity]]*hist_data__2[[#This Row],[sale_price]]</f>
        <v>#N/A</v>
      </c>
    </row>
    <row r="7829" spans="1:8" x14ac:dyDescent="0.25">
      <c r="A7829">
        <v>7828</v>
      </c>
      <c r="B7829" s="1" t="s">
        <v>26</v>
      </c>
      <c r="C7829" s="1" t="s">
        <v>34</v>
      </c>
      <c r="D7829">
        <v>2019</v>
      </c>
      <c r="E7829">
        <v>27</v>
      </c>
      <c r="F7829">
        <v>3</v>
      </c>
      <c r="G7829" s="5" t="e">
        <f>IF(VLOOKUP(hist_data__2[[#This Row],[item_code]],hist_data__2[[#This Row],[item_code]:[sale_year]],3,FALSE)=2020,VLOOKUP(hist_data__2[[#This Row],[item_code]],Product[],5,FALSE),VLOOKUP(hist_data__2[[#This Row],[item_code]],Product[],4,FALSE))</f>
        <v>#N/A</v>
      </c>
      <c r="H7829" s="6" t="e">
        <f>hist_data__2[[#This Row],[quantity]]*hist_data__2[[#This Row],[sale_price]]</f>
        <v>#N/A</v>
      </c>
    </row>
    <row r="7830" spans="1:8" x14ac:dyDescent="0.25">
      <c r="A7830">
        <v>7829</v>
      </c>
      <c r="B7830" s="1" t="s">
        <v>26</v>
      </c>
      <c r="C7830" s="1" t="s">
        <v>34</v>
      </c>
      <c r="D7830">
        <v>2019</v>
      </c>
      <c r="E7830">
        <v>28</v>
      </c>
      <c r="F7830">
        <v>2</v>
      </c>
      <c r="G7830" s="5" t="e">
        <f>IF(VLOOKUP(hist_data__2[[#This Row],[item_code]],hist_data__2[[#This Row],[item_code]:[sale_year]],3,FALSE)=2020,VLOOKUP(hist_data__2[[#This Row],[item_code]],Product[],5,FALSE),VLOOKUP(hist_data__2[[#This Row],[item_code]],Product[],4,FALSE))</f>
        <v>#N/A</v>
      </c>
      <c r="H7830" s="6" t="e">
        <f>hist_data__2[[#This Row],[quantity]]*hist_data__2[[#This Row],[sale_price]]</f>
        <v>#N/A</v>
      </c>
    </row>
    <row r="7831" spans="1:8" x14ac:dyDescent="0.25">
      <c r="A7831">
        <v>7830</v>
      </c>
      <c r="B7831" s="1" t="s">
        <v>26</v>
      </c>
      <c r="C7831" s="1" t="s">
        <v>34</v>
      </c>
      <c r="D7831">
        <v>2019</v>
      </c>
      <c r="E7831">
        <v>29</v>
      </c>
      <c r="F7831">
        <v>2</v>
      </c>
      <c r="G7831" s="5" t="e">
        <f>IF(VLOOKUP(hist_data__2[[#This Row],[item_code]],hist_data__2[[#This Row],[item_code]:[sale_year]],3,FALSE)=2020,VLOOKUP(hist_data__2[[#This Row],[item_code]],Product[],5,FALSE),VLOOKUP(hist_data__2[[#This Row],[item_code]],Product[],4,FALSE))</f>
        <v>#N/A</v>
      </c>
      <c r="H7831" s="6" t="e">
        <f>hist_data__2[[#This Row],[quantity]]*hist_data__2[[#This Row],[sale_price]]</f>
        <v>#N/A</v>
      </c>
    </row>
    <row r="7832" spans="1:8" x14ac:dyDescent="0.25">
      <c r="A7832">
        <v>7831</v>
      </c>
      <c r="B7832" s="1" t="s">
        <v>26</v>
      </c>
      <c r="C7832" s="1" t="s">
        <v>34</v>
      </c>
      <c r="D7832">
        <v>2019</v>
      </c>
      <c r="E7832">
        <v>30</v>
      </c>
      <c r="F7832">
        <v>2</v>
      </c>
      <c r="G7832" s="5" t="e">
        <f>IF(VLOOKUP(hist_data__2[[#This Row],[item_code]],hist_data__2[[#This Row],[item_code]:[sale_year]],3,FALSE)=2020,VLOOKUP(hist_data__2[[#This Row],[item_code]],Product[],5,FALSE),VLOOKUP(hist_data__2[[#This Row],[item_code]],Product[],4,FALSE))</f>
        <v>#N/A</v>
      </c>
      <c r="H7832" s="6" t="e">
        <f>hist_data__2[[#This Row],[quantity]]*hist_data__2[[#This Row],[sale_price]]</f>
        <v>#N/A</v>
      </c>
    </row>
    <row r="7833" spans="1:8" x14ac:dyDescent="0.25">
      <c r="A7833">
        <v>7832</v>
      </c>
      <c r="B7833" s="1" t="s">
        <v>26</v>
      </c>
      <c r="C7833" s="1" t="s">
        <v>34</v>
      </c>
      <c r="D7833">
        <v>2019</v>
      </c>
      <c r="E7833">
        <v>31</v>
      </c>
      <c r="F7833">
        <v>4</v>
      </c>
      <c r="G7833" s="5" t="e">
        <f>IF(VLOOKUP(hist_data__2[[#This Row],[item_code]],hist_data__2[[#This Row],[item_code]:[sale_year]],3,FALSE)=2020,VLOOKUP(hist_data__2[[#This Row],[item_code]],Product[],5,FALSE),VLOOKUP(hist_data__2[[#This Row],[item_code]],Product[],4,FALSE))</f>
        <v>#N/A</v>
      </c>
      <c r="H7833" s="6" t="e">
        <f>hist_data__2[[#This Row],[quantity]]*hist_data__2[[#This Row],[sale_price]]</f>
        <v>#N/A</v>
      </c>
    </row>
    <row r="7834" spans="1:8" x14ac:dyDescent="0.25">
      <c r="A7834">
        <v>7833</v>
      </c>
      <c r="B7834" s="1" t="s">
        <v>26</v>
      </c>
      <c r="C7834" s="1" t="s">
        <v>34</v>
      </c>
      <c r="D7834">
        <v>2019</v>
      </c>
      <c r="E7834">
        <v>32</v>
      </c>
      <c r="F7834">
        <v>4</v>
      </c>
      <c r="G7834" s="5" t="e">
        <f>IF(VLOOKUP(hist_data__2[[#This Row],[item_code]],hist_data__2[[#This Row],[item_code]:[sale_year]],3,FALSE)=2020,VLOOKUP(hist_data__2[[#This Row],[item_code]],Product[],5,FALSE),VLOOKUP(hist_data__2[[#This Row],[item_code]],Product[],4,FALSE))</f>
        <v>#N/A</v>
      </c>
      <c r="H7834" s="6" t="e">
        <f>hist_data__2[[#This Row],[quantity]]*hist_data__2[[#This Row],[sale_price]]</f>
        <v>#N/A</v>
      </c>
    </row>
    <row r="7835" spans="1:8" x14ac:dyDescent="0.25">
      <c r="A7835">
        <v>7834</v>
      </c>
      <c r="B7835" s="1" t="s">
        <v>26</v>
      </c>
      <c r="C7835" s="1" t="s">
        <v>34</v>
      </c>
      <c r="D7835">
        <v>2019</v>
      </c>
      <c r="E7835">
        <v>33</v>
      </c>
      <c r="F7835">
        <v>4</v>
      </c>
      <c r="G7835" s="5" t="e">
        <f>IF(VLOOKUP(hist_data__2[[#This Row],[item_code]],hist_data__2[[#This Row],[item_code]:[sale_year]],3,FALSE)=2020,VLOOKUP(hist_data__2[[#This Row],[item_code]],Product[],5,FALSE),VLOOKUP(hist_data__2[[#This Row],[item_code]],Product[],4,FALSE))</f>
        <v>#N/A</v>
      </c>
      <c r="H7835" s="6" t="e">
        <f>hist_data__2[[#This Row],[quantity]]*hist_data__2[[#This Row],[sale_price]]</f>
        <v>#N/A</v>
      </c>
    </row>
    <row r="7836" spans="1:8" x14ac:dyDescent="0.25">
      <c r="A7836">
        <v>7835</v>
      </c>
      <c r="B7836" s="1" t="s">
        <v>26</v>
      </c>
      <c r="C7836" s="1" t="s">
        <v>34</v>
      </c>
      <c r="D7836">
        <v>2019</v>
      </c>
      <c r="E7836">
        <v>34</v>
      </c>
      <c r="F7836">
        <v>3</v>
      </c>
      <c r="G7836" s="5" t="e">
        <f>IF(VLOOKUP(hist_data__2[[#This Row],[item_code]],hist_data__2[[#This Row],[item_code]:[sale_year]],3,FALSE)=2020,VLOOKUP(hist_data__2[[#This Row],[item_code]],Product[],5,FALSE),VLOOKUP(hist_data__2[[#This Row],[item_code]],Product[],4,FALSE))</f>
        <v>#N/A</v>
      </c>
      <c r="H7836" s="6" t="e">
        <f>hist_data__2[[#This Row],[quantity]]*hist_data__2[[#This Row],[sale_price]]</f>
        <v>#N/A</v>
      </c>
    </row>
    <row r="7837" spans="1:8" x14ac:dyDescent="0.25">
      <c r="A7837">
        <v>7836</v>
      </c>
      <c r="B7837" s="1" t="s">
        <v>26</v>
      </c>
      <c r="C7837" s="1" t="s">
        <v>34</v>
      </c>
      <c r="D7837">
        <v>2019</v>
      </c>
      <c r="E7837">
        <v>35</v>
      </c>
      <c r="F7837">
        <v>1</v>
      </c>
      <c r="G7837" s="5" t="e">
        <f>IF(VLOOKUP(hist_data__2[[#This Row],[item_code]],hist_data__2[[#This Row],[item_code]:[sale_year]],3,FALSE)=2020,VLOOKUP(hist_data__2[[#This Row],[item_code]],Product[],5,FALSE),VLOOKUP(hist_data__2[[#This Row],[item_code]],Product[],4,FALSE))</f>
        <v>#N/A</v>
      </c>
      <c r="H7837" s="6" t="e">
        <f>hist_data__2[[#This Row],[quantity]]*hist_data__2[[#This Row],[sale_price]]</f>
        <v>#N/A</v>
      </c>
    </row>
    <row r="7838" spans="1:8" x14ac:dyDescent="0.25">
      <c r="A7838">
        <v>7837</v>
      </c>
      <c r="B7838" s="1" t="s">
        <v>26</v>
      </c>
      <c r="C7838" s="1" t="s">
        <v>34</v>
      </c>
      <c r="D7838">
        <v>2019</v>
      </c>
      <c r="E7838">
        <v>36</v>
      </c>
      <c r="F7838">
        <v>2</v>
      </c>
      <c r="G7838" s="5" t="e">
        <f>IF(VLOOKUP(hist_data__2[[#This Row],[item_code]],hist_data__2[[#This Row],[item_code]:[sale_year]],3,FALSE)=2020,VLOOKUP(hist_data__2[[#This Row],[item_code]],Product[],5,FALSE),VLOOKUP(hist_data__2[[#This Row],[item_code]],Product[],4,FALSE))</f>
        <v>#N/A</v>
      </c>
      <c r="H7838" s="6" t="e">
        <f>hist_data__2[[#This Row],[quantity]]*hist_data__2[[#This Row],[sale_price]]</f>
        <v>#N/A</v>
      </c>
    </row>
    <row r="7839" spans="1:8" x14ac:dyDescent="0.25">
      <c r="A7839">
        <v>7838</v>
      </c>
      <c r="B7839" s="1" t="s">
        <v>26</v>
      </c>
      <c r="C7839" s="1" t="s">
        <v>34</v>
      </c>
      <c r="D7839">
        <v>2019</v>
      </c>
      <c r="E7839">
        <v>37</v>
      </c>
      <c r="F7839">
        <v>4</v>
      </c>
      <c r="G7839" s="5" t="e">
        <f>IF(VLOOKUP(hist_data__2[[#This Row],[item_code]],hist_data__2[[#This Row],[item_code]:[sale_year]],3,FALSE)=2020,VLOOKUP(hist_data__2[[#This Row],[item_code]],Product[],5,FALSE),VLOOKUP(hist_data__2[[#This Row],[item_code]],Product[],4,FALSE))</f>
        <v>#N/A</v>
      </c>
      <c r="H7839" s="6" t="e">
        <f>hist_data__2[[#This Row],[quantity]]*hist_data__2[[#This Row],[sale_price]]</f>
        <v>#N/A</v>
      </c>
    </row>
    <row r="7840" spans="1:8" x14ac:dyDescent="0.25">
      <c r="A7840">
        <v>7839</v>
      </c>
      <c r="B7840" s="1" t="s">
        <v>26</v>
      </c>
      <c r="C7840" s="1" t="s">
        <v>34</v>
      </c>
      <c r="D7840">
        <v>2019</v>
      </c>
      <c r="E7840">
        <v>38</v>
      </c>
      <c r="F7840">
        <v>2</v>
      </c>
      <c r="G7840" s="5" t="e">
        <f>IF(VLOOKUP(hist_data__2[[#This Row],[item_code]],hist_data__2[[#This Row],[item_code]:[sale_year]],3,FALSE)=2020,VLOOKUP(hist_data__2[[#This Row],[item_code]],Product[],5,FALSE),VLOOKUP(hist_data__2[[#This Row],[item_code]],Product[],4,FALSE))</f>
        <v>#N/A</v>
      </c>
      <c r="H7840" s="6" t="e">
        <f>hist_data__2[[#This Row],[quantity]]*hist_data__2[[#This Row],[sale_price]]</f>
        <v>#N/A</v>
      </c>
    </row>
    <row r="7841" spans="1:8" x14ac:dyDescent="0.25">
      <c r="A7841">
        <v>7840</v>
      </c>
      <c r="B7841" s="1" t="s">
        <v>26</v>
      </c>
      <c r="C7841" s="1" t="s">
        <v>34</v>
      </c>
      <c r="D7841">
        <v>2019</v>
      </c>
      <c r="E7841">
        <v>39</v>
      </c>
      <c r="F7841">
        <v>1</v>
      </c>
      <c r="G7841" s="5" t="e">
        <f>IF(VLOOKUP(hist_data__2[[#This Row],[item_code]],hist_data__2[[#This Row],[item_code]:[sale_year]],3,FALSE)=2020,VLOOKUP(hist_data__2[[#This Row],[item_code]],Product[],5,FALSE),VLOOKUP(hist_data__2[[#This Row],[item_code]],Product[],4,FALSE))</f>
        <v>#N/A</v>
      </c>
      <c r="H7841" s="6" t="e">
        <f>hist_data__2[[#This Row],[quantity]]*hist_data__2[[#This Row],[sale_price]]</f>
        <v>#N/A</v>
      </c>
    </row>
    <row r="7842" spans="1:8" x14ac:dyDescent="0.25">
      <c r="A7842">
        <v>7841</v>
      </c>
      <c r="B7842" s="1" t="s">
        <v>26</v>
      </c>
      <c r="C7842" s="1" t="s">
        <v>34</v>
      </c>
      <c r="D7842">
        <v>2019</v>
      </c>
      <c r="E7842">
        <v>40</v>
      </c>
      <c r="F7842">
        <v>1</v>
      </c>
      <c r="G7842" s="5" t="e">
        <f>IF(VLOOKUP(hist_data__2[[#This Row],[item_code]],hist_data__2[[#This Row],[item_code]:[sale_year]],3,FALSE)=2020,VLOOKUP(hist_data__2[[#This Row],[item_code]],Product[],5,FALSE),VLOOKUP(hist_data__2[[#This Row],[item_code]],Product[],4,FALSE))</f>
        <v>#N/A</v>
      </c>
      <c r="H7842" s="6" t="e">
        <f>hist_data__2[[#This Row],[quantity]]*hist_data__2[[#This Row],[sale_price]]</f>
        <v>#N/A</v>
      </c>
    </row>
    <row r="7843" spans="1:8" x14ac:dyDescent="0.25">
      <c r="A7843">
        <v>7842</v>
      </c>
      <c r="B7843" s="1" t="s">
        <v>26</v>
      </c>
      <c r="C7843" s="1" t="s">
        <v>34</v>
      </c>
      <c r="D7843">
        <v>2019</v>
      </c>
      <c r="E7843">
        <v>41</v>
      </c>
      <c r="F7843">
        <v>1</v>
      </c>
      <c r="G7843" s="5" t="e">
        <f>IF(VLOOKUP(hist_data__2[[#This Row],[item_code]],hist_data__2[[#This Row],[item_code]:[sale_year]],3,FALSE)=2020,VLOOKUP(hist_data__2[[#This Row],[item_code]],Product[],5,FALSE),VLOOKUP(hist_data__2[[#This Row],[item_code]],Product[],4,FALSE))</f>
        <v>#N/A</v>
      </c>
      <c r="H7843" s="6" t="e">
        <f>hist_data__2[[#This Row],[quantity]]*hist_data__2[[#This Row],[sale_price]]</f>
        <v>#N/A</v>
      </c>
    </row>
    <row r="7844" spans="1:8" x14ac:dyDescent="0.25">
      <c r="A7844">
        <v>7843</v>
      </c>
      <c r="B7844" s="1" t="s">
        <v>26</v>
      </c>
      <c r="C7844" s="1" t="s">
        <v>34</v>
      </c>
      <c r="D7844">
        <v>2019</v>
      </c>
      <c r="E7844">
        <v>42</v>
      </c>
      <c r="F7844">
        <v>1</v>
      </c>
      <c r="G7844" s="5" t="e">
        <f>IF(VLOOKUP(hist_data__2[[#This Row],[item_code]],hist_data__2[[#This Row],[item_code]:[sale_year]],3,FALSE)=2020,VLOOKUP(hist_data__2[[#This Row],[item_code]],Product[],5,FALSE),VLOOKUP(hist_data__2[[#This Row],[item_code]],Product[],4,FALSE))</f>
        <v>#N/A</v>
      </c>
      <c r="H7844" s="6" t="e">
        <f>hist_data__2[[#This Row],[quantity]]*hist_data__2[[#This Row],[sale_price]]</f>
        <v>#N/A</v>
      </c>
    </row>
    <row r="7845" spans="1:8" x14ac:dyDescent="0.25">
      <c r="A7845">
        <v>7844</v>
      </c>
      <c r="B7845" s="1" t="s">
        <v>26</v>
      </c>
      <c r="C7845" s="1" t="s">
        <v>34</v>
      </c>
      <c r="D7845">
        <v>2019</v>
      </c>
      <c r="E7845">
        <v>43</v>
      </c>
      <c r="F7845">
        <v>1</v>
      </c>
      <c r="G7845" s="5" t="e">
        <f>IF(VLOOKUP(hist_data__2[[#This Row],[item_code]],hist_data__2[[#This Row],[item_code]:[sale_year]],3,FALSE)=2020,VLOOKUP(hist_data__2[[#This Row],[item_code]],Product[],5,FALSE),VLOOKUP(hist_data__2[[#This Row],[item_code]],Product[],4,FALSE))</f>
        <v>#N/A</v>
      </c>
      <c r="H7845" s="6" t="e">
        <f>hist_data__2[[#This Row],[quantity]]*hist_data__2[[#This Row],[sale_price]]</f>
        <v>#N/A</v>
      </c>
    </row>
    <row r="7846" spans="1:8" x14ac:dyDescent="0.25">
      <c r="A7846">
        <v>7845</v>
      </c>
      <c r="B7846" s="1" t="s">
        <v>26</v>
      </c>
      <c r="C7846" s="1" t="s">
        <v>34</v>
      </c>
      <c r="D7846">
        <v>2019</v>
      </c>
      <c r="E7846">
        <v>44</v>
      </c>
      <c r="F7846">
        <v>1</v>
      </c>
      <c r="G7846" s="5" t="e">
        <f>IF(VLOOKUP(hist_data__2[[#This Row],[item_code]],hist_data__2[[#This Row],[item_code]:[sale_year]],3,FALSE)=2020,VLOOKUP(hist_data__2[[#This Row],[item_code]],Product[],5,FALSE),VLOOKUP(hist_data__2[[#This Row],[item_code]],Product[],4,FALSE))</f>
        <v>#N/A</v>
      </c>
      <c r="H7846" s="6" t="e">
        <f>hist_data__2[[#This Row],[quantity]]*hist_data__2[[#This Row],[sale_price]]</f>
        <v>#N/A</v>
      </c>
    </row>
    <row r="7847" spans="1:8" x14ac:dyDescent="0.25">
      <c r="A7847">
        <v>7846</v>
      </c>
      <c r="B7847" s="1" t="s">
        <v>26</v>
      </c>
      <c r="C7847" s="1" t="s">
        <v>34</v>
      </c>
      <c r="D7847">
        <v>2019</v>
      </c>
      <c r="E7847">
        <v>45</v>
      </c>
      <c r="F7847">
        <v>1</v>
      </c>
      <c r="G7847" s="5" t="e">
        <f>IF(VLOOKUP(hist_data__2[[#This Row],[item_code]],hist_data__2[[#This Row],[item_code]:[sale_year]],3,FALSE)=2020,VLOOKUP(hist_data__2[[#This Row],[item_code]],Product[],5,FALSE),VLOOKUP(hist_data__2[[#This Row],[item_code]],Product[],4,FALSE))</f>
        <v>#N/A</v>
      </c>
      <c r="H7847" s="6" t="e">
        <f>hist_data__2[[#This Row],[quantity]]*hist_data__2[[#This Row],[sale_price]]</f>
        <v>#N/A</v>
      </c>
    </row>
    <row r="7848" spans="1:8" x14ac:dyDescent="0.25">
      <c r="A7848">
        <v>7847</v>
      </c>
      <c r="B7848" s="1" t="s">
        <v>26</v>
      </c>
      <c r="C7848" s="1" t="s">
        <v>34</v>
      </c>
      <c r="D7848">
        <v>2019</v>
      </c>
      <c r="E7848">
        <v>46</v>
      </c>
      <c r="F7848">
        <v>1</v>
      </c>
      <c r="G7848" s="5" t="e">
        <f>IF(VLOOKUP(hist_data__2[[#This Row],[item_code]],hist_data__2[[#This Row],[item_code]:[sale_year]],3,FALSE)=2020,VLOOKUP(hist_data__2[[#This Row],[item_code]],Product[],5,FALSE),VLOOKUP(hist_data__2[[#This Row],[item_code]],Product[],4,FALSE))</f>
        <v>#N/A</v>
      </c>
      <c r="H7848" s="6" t="e">
        <f>hist_data__2[[#This Row],[quantity]]*hist_data__2[[#This Row],[sale_price]]</f>
        <v>#N/A</v>
      </c>
    </row>
    <row r="7849" spans="1:8" x14ac:dyDescent="0.25">
      <c r="A7849">
        <v>7848</v>
      </c>
      <c r="B7849" s="1" t="s">
        <v>26</v>
      </c>
      <c r="C7849" s="1" t="s">
        <v>34</v>
      </c>
      <c r="D7849">
        <v>2019</v>
      </c>
      <c r="E7849">
        <v>47</v>
      </c>
      <c r="F7849">
        <v>1</v>
      </c>
      <c r="G7849" s="5" t="e">
        <f>IF(VLOOKUP(hist_data__2[[#This Row],[item_code]],hist_data__2[[#This Row],[item_code]:[sale_year]],3,FALSE)=2020,VLOOKUP(hist_data__2[[#This Row],[item_code]],Product[],5,FALSE),VLOOKUP(hist_data__2[[#This Row],[item_code]],Product[],4,FALSE))</f>
        <v>#N/A</v>
      </c>
      <c r="H7849" s="6" t="e">
        <f>hist_data__2[[#This Row],[quantity]]*hist_data__2[[#This Row],[sale_price]]</f>
        <v>#N/A</v>
      </c>
    </row>
    <row r="7850" spans="1:8" x14ac:dyDescent="0.25">
      <c r="A7850">
        <v>7849</v>
      </c>
      <c r="B7850" s="1" t="s">
        <v>26</v>
      </c>
      <c r="C7850" s="1" t="s">
        <v>34</v>
      </c>
      <c r="D7850">
        <v>2019</v>
      </c>
      <c r="E7850">
        <v>48</v>
      </c>
      <c r="F7850">
        <v>0</v>
      </c>
      <c r="G7850" s="5" t="e">
        <f>IF(VLOOKUP(hist_data__2[[#This Row],[item_code]],hist_data__2[[#This Row],[item_code]:[sale_year]],3,FALSE)=2020,VLOOKUP(hist_data__2[[#This Row],[item_code]],Product[],5,FALSE),VLOOKUP(hist_data__2[[#This Row],[item_code]],Product[],4,FALSE))</f>
        <v>#N/A</v>
      </c>
      <c r="H7850" s="6" t="e">
        <f>hist_data__2[[#This Row],[quantity]]*hist_data__2[[#This Row],[sale_price]]</f>
        <v>#N/A</v>
      </c>
    </row>
    <row r="7851" spans="1:8" x14ac:dyDescent="0.25">
      <c r="A7851">
        <v>7850</v>
      </c>
      <c r="B7851" s="1" t="s">
        <v>26</v>
      </c>
      <c r="C7851" s="1" t="s">
        <v>34</v>
      </c>
      <c r="D7851">
        <v>2019</v>
      </c>
      <c r="E7851">
        <v>49</v>
      </c>
      <c r="F7851">
        <v>0</v>
      </c>
      <c r="G7851" s="5" t="e">
        <f>IF(VLOOKUP(hist_data__2[[#This Row],[item_code]],hist_data__2[[#This Row],[item_code]:[sale_year]],3,FALSE)=2020,VLOOKUP(hist_data__2[[#This Row],[item_code]],Product[],5,FALSE),VLOOKUP(hist_data__2[[#This Row],[item_code]],Product[],4,FALSE))</f>
        <v>#N/A</v>
      </c>
      <c r="H7851" s="6" t="e">
        <f>hist_data__2[[#This Row],[quantity]]*hist_data__2[[#This Row],[sale_price]]</f>
        <v>#N/A</v>
      </c>
    </row>
    <row r="7852" spans="1:8" x14ac:dyDescent="0.25">
      <c r="A7852">
        <v>7851</v>
      </c>
      <c r="B7852" s="1" t="s">
        <v>26</v>
      </c>
      <c r="C7852" s="1" t="s">
        <v>34</v>
      </c>
      <c r="D7852">
        <v>2019</v>
      </c>
      <c r="E7852">
        <v>50</v>
      </c>
      <c r="F7852">
        <v>0</v>
      </c>
      <c r="G7852" s="5" t="e">
        <f>IF(VLOOKUP(hist_data__2[[#This Row],[item_code]],hist_data__2[[#This Row],[item_code]:[sale_year]],3,FALSE)=2020,VLOOKUP(hist_data__2[[#This Row],[item_code]],Product[],5,FALSE),VLOOKUP(hist_data__2[[#This Row],[item_code]],Product[],4,FALSE))</f>
        <v>#N/A</v>
      </c>
      <c r="H7852" s="6" t="e">
        <f>hist_data__2[[#This Row],[quantity]]*hist_data__2[[#This Row],[sale_price]]</f>
        <v>#N/A</v>
      </c>
    </row>
    <row r="7853" spans="1:8" x14ac:dyDescent="0.25">
      <c r="A7853">
        <v>7852</v>
      </c>
      <c r="B7853" s="1" t="s">
        <v>26</v>
      </c>
      <c r="C7853" s="1" t="s">
        <v>34</v>
      </c>
      <c r="D7853">
        <v>2019</v>
      </c>
      <c r="E7853">
        <v>51</v>
      </c>
      <c r="F7853">
        <v>0</v>
      </c>
      <c r="G7853" s="5" t="e">
        <f>IF(VLOOKUP(hist_data__2[[#This Row],[item_code]],hist_data__2[[#This Row],[item_code]:[sale_year]],3,FALSE)=2020,VLOOKUP(hist_data__2[[#This Row],[item_code]],Product[],5,FALSE),VLOOKUP(hist_data__2[[#This Row],[item_code]],Product[],4,FALSE))</f>
        <v>#N/A</v>
      </c>
      <c r="H7853" s="6" t="e">
        <f>hist_data__2[[#This Row],[quantity]]*hist_data__2[[#This Row],[sale_price]]</f>
        <v>#N/A</v>
      </c>
    </row>
    <row r="7854" spans="1:8" x14ac:dyDescent="0.25">
      <c r="A7854">
        <v>7853</v>
      </c>
      <c r="B7854" s="1" t="s">
        <v>26</v>
      </c>
      <c r="C7854" s="1" t="s">
        <v>34</v>
      </c>
      <c r="D7854">
        <v>2020</v>
      </c>
      <c r="E7854">
        <v>0</v>
      </c>
      <c r="F7854">
        <v>0</v>
      </c>
      <c r="G7854" s="5" t="e">
        <f>IF(VLOOKUP(hist_data__2[[#This Row],[item_code]],hist_data__2[[#This Row],[item_code]:[sale_year]],3,FALSE)=2020,VLOOKUP(hist_data__2[[#This Row],[item_code]],Product[],5,FALSE),VLOOKUP(hist_data__2[[#This Row],[item_code]],Product[],4,FALSE))</f>
        <v>#N/A</v>
      </c>
      <c r="H7854" s="6" t="e">
        <f>hist_data__2[[#This Row],[quantity]]*hist_data__2[[#This Row],[sale_price]]</f>
        <v>#N/A</v>
      </c>
    </row>
    <row r="7855" spans="1:8" x14ac:dyDescent="0.25">
      <c r="A7855">
        <v>7854</v>
      </c>
      <c r="B7855" s="1" t="s">
        <v>26</v>
      </c>
      <c r="C7855" s="1" t="s">
        <v>34</v>
      </c>
      <c r="D7855">
        <v>2020</v>
      </c>
      <c r="E7855">
        <v>1</v>
      </c>
      <c r="F7855">
        <v>0</v>
      </c>
      <c r="G7855" s="5" t="e">
        <f>IF(VLOOKUP(hist_data__2[[#This Row],[item_code]],hist_data__2[[#This Row],[item_code]:[sale_year]],3,FALSE)=2020,VLOOKUP(hist_data__2[[#This Row],[item_code]],Product[],5,FALSE),VLOOKUP(hist_data__2[[#This Row],[item_code]],Product[],4,FALSE))</f>
        <v>#N/A</v>
      </c>
      <c r="H7855" s="6" t="e">
        <f>hist_data__2[[#This Row],[quantity]]*hist_data__2[[#This Row],[sale_price]]</f>
        <v>#N/A</v>
      </c>
    </row>
    <row r="7856" spans="1:8" x14ac:dyDescent="0.25">
      <c r="A7856">
        <v>7855</v>
      </c>
      <c r="B7856" s="1" t="s">
        <v>26</v>
      </c>
      <c r="C7856" s="1" t="s">
        <v>34</v>
      </c>
      <c r="D7856">
        <v>2020</v>
      </c>
      <c r="E7856">
        <v>2</v>
      </c>
      <c r="F7856">
        <v>0</v>
      </c>
      <c r="G7856" s="5" t="e">
        <f>IF(VLOOKUP(hist_data__2[[#This Row],[item_code]],hist_data__2[[#This Row],[item_code]:[sale_year]],3,FALSE)=2020,VLOOKUP(hist_data__2[[#This Row],[item_code]],Product[],5,FALSE),VLOOKUP(hist_data__2[[#This Row],[item_code]],Product[],4,FALSE))</f>
        <v>#N/A</v>
      </c>
      <c r="H7856" s="6" t="e">
        <f>hist_data__2[[#This Row],[quantity]]*hist_data__2[[#This Row],[sale_price]]</f>
        <v>#N/A</v>
      </c>
    </row>
    <row r="7857" spans="1:8" x14ac:dyDescent="0.25">
      <c r="A7857">
        <v>7856</v>
      </c>
      <c r="B7857" s="1" t="s">
        <v>26</v>
      </c>
      <c r="C7857" s="1" t="s">
        <v>34</v>
      </c>
      <c r="D7857">
        <v>2020</v>
      </c>
      <c r="E7857">
        <v>3</v>
      </c>
      <c r="F7857">
        <v>1</v>
      </c>
      <c r="G7857" s="5" t="e">
        <f>IF(VLOOKUP(hist_data__2[[#This Row],[item_code]],hist_data__2[[#This Row],[item_code]:[sale_year]],3,FALSE)=2020,VLOOKUP(hist_data__2[[#This Row],[item_code]],Product[],5,FALSE),VLOOKUP(hist_data__2[[#This Row],[item_code]],Product[],4,FALSE))</f>
        <v>#N/A</v>
      </c>
      <c r="H7857" s="6" t="e">
        <f>hist_data__2[[#This Row],[quantity]]*hist_data__2[[#This Row],[sale_price]]</f>
        <v>#N/A</v>
      </c>
    </row>
    <row r="7858" spans="1:8" x14ac:dyDescent="0.25">
      <c r="A7858">
        <v>7857</v>
      </c>
      <c r="B7858" s="1" t="s">
        <v>26</v>
      </c>
      <c r="C7858" s="1" t="s">
        <v>34</v>
      </c>
      <c r="D7858">
        <v>2020</v>
      </c>
      <c r="E7858">
        <v>4</v>
      </c>
      <c r="F7858">
        <v>1</v>
      </c>
      <c r="G7858" s="5" t="e">
        <f>IF(VLOOKUP(hist_data__2[[#This Row],[item_code]],hist_data__2[[#This Row],[item_code]:[sale_year]],3,FALSE)=2020,VLOOKUP(hist_data__2[[#This Row],[item_code]],Product[],5,FALSE),VLOOKUP(hist_data__2[[#This Row],[item_code]],Product[],4,FALSE))</f>
        <v>#N/A</v>
      </c>
      <c r="H7858" s="6" t="e">
        <f>hist_data__2[[#This Row],[quantity]]*hist_data__2[[#This Row],[sale_price]]</f>
        <v>#N/A</v>
      </c>
    </row>
    <row r="7859" spans="1:8" x14ac:dyDescent="0.25">
      <c r="A7859">
        <v>7858</v>
      </c>
      <c r="B7859" s="1" t="s">
        <v>26</v>
      </c>
      <c r="C7859" s="1" t="s">
        <v>34</v>
      </c>
      <c r="D7859">
        <v>2020</v>
      </c>
      <c r="E7859">
        <v>5</v>
      </c>
      <c r="F7859">
        <v>1</v>
      </c>
      <c r="G7859" s="5" t="e">
        <f>IF(VLOOKUP(hist_data__2[[#This Row],[item_code]],hist_data__2[[#This Row],[item_code]:[sale_year]],3,FALSE)=2020,VLOOKUP(hist_data__2[[#This Row],[item_code]],Product[],5,FALSE),VLOOKUP(hist_data__2[[#This Row],[item_code]],Product[],4,FALSE))</f>
        <v>#N/A</v>
      </c>
      <c r="H7859" s="6" t="e">
        <f>hist_data__2[[#This Row],[quantity]]*hist_data__2[[#This Row],[sale_price]]</f>
        <v>#N/A</v>
      </c>
    </row>
    <row r="7860" spans="1:8" x14ac:dyDescent="0.25">
      <c r="A7860">
        <v>7859</v>
      </c>
      <c r="B7860" s="1" t="s">
        <v>26</v>
      </c>
      <c r="C7860" s="1" t="s">
        <v>34</v>
      </c>
      <c r="D7860">
        <v>2020</v>
      </c>
      <c r="E7860">
        <v>6</v>
      </c>
      <c r="F7860">
        <v>1</v>
      </c>
      <c r="G7860" s="5" t="e">
        <f>IF(VLOOKUP(hist_data__2[[#This Row],[item_code]],hist_data__2[[#This Row],[item_code]:[sale_year]],3,FALSE)=2020,VLOOKUP(hist_data__2[[#This Row],[item_code]],Product[],5,FALSE),VLOOKUP(hist_data__2[[#This Row],[item_code]],Product[],4,FALSE))</f>
        <v>#N/A</v>
      </c>
      <c r="H7860" s="6" t="e">
        <f>hist_data__2[[#This Row],[quantity]]*hist_data__2[[#This Row],[sale_price]]</f>
        <v>#N/A</v>
      </c>
    </row>
    <row r="7861" spans="1:8" x14ac:dyDescent="0.25">
      <c r="A7861">
        <v>7860</v>
      </c>
      <c r="B7861" s="1" t="s">
        <v>26</v>
      </c>
      <c r="C7861" s="1" t="s">
        <v>34</v>
      </c>
      <c r="D7861">
        <v>2020</v>
      </c>
      <c r="E7861">
        <v>7</v>
      </c>
      <c r="F7861">
        <v>1</v>
      </c>
      <c r="G7861" s="5" t="e">
        <f>IF(VLOOKUP(hist_data__2[[#This Row],[item_code]],hist_data__2[[#This Row],[item_code]:[sale_year]],3,FALSE)=2020,VLOOKUP(hist_data__2[[#This Row],[item_code]],Product[],5,FALSE),VLOOKUP(hist_data__2[[#This Row],[item_code]],Product[],4,FALSE))</f>
        <v>#N/A</v>
      </c>
      <c r="H7861" s="6" t="e">
        <f>hist_data__2[[#This Row],[quantity]]*hist_data__2[[#This Row],[sale_price]]</f>
        <v>#N/A</v>
      </c>
    </row>
    <row r="7862" spans="1:8" x14ac:dyDescent="0.25">
      <c r="A7862">
        <v>7861</v>
      </c>
      <c r="B7862" s="1" t="s">
        <v>26</v>
      </c>
      <c r="C7862" s="1" t="s">
        <v>34</v>
      </c>
      <c r="D7862">
        <v>2020</v>
      </c>
      <c r="E7862">
        <v>8</v>
      </c>
      <c r="F7862">
        <v>2</v>
      </c>
      <c r="G7862" s="5" t="e">
        <f>IF(VLOOKUP(hist_data__2[[#This Row],[item_code]],hist_data__2[[#This Row],[item_code]:[sale_year]],3,FALSE)=2020,VLOOKUP(hist_data__2[[#This Row],[item_code]],Product[],5,FALSE),VLOOKUP(hist_data__2[[#This Row],[item_code]],Product[],4,FALSE))</f>
        <v>#N/A</v>
      </c>
      <c r="H7862" s="6" t="e">
        <f>hist_data__2[[#This Row],[quantity]]*hist_data__2[[#This Row],[sale_price]]</f>
        <v>#N/A</v>
      </c>
    </row>
    <row r="7863" spans="1:8" x14ac:dyDescent="0.25">
      <c r="A7863">
        <v>7862</v>
      </c>
      <c r="B7863" s="1" t="s">
        <v>26</v>
      </c>
      <c r="C7863" s="1" t="s">
        <v>34</v>
      </c>
      <c r="D7863">
        <v>2020</v>
      </c>
      <c r="E7863">
        <v>9</v>
      </c>
      <c r="F7863">
        <v>1</v>
      </c>
      <c r="G7863" s="5" t="e">
        <f>IF(VLOOKUP(hist_data__2[[#This Row],[item_code]],hist_data__2[[#This Row],[item_code]:[sale_year]],3,FALSE)=2020,VLOOKUP(hist_data__2[[#This Row],[item_code]],Product[],5,FALSE),VLOOKUP(hist_data__2[[#This Row],[item_code]],Product[],4,FALSE))</f>
        <v>#N/A</v>
      </c>
      <c r="H7863" s="6" t="e">
        <f>hist_data__2[[#This Row],[quantity]]*hist_data__2[[#This Row],[sale_price]]</f>
        <v>#N/A</v>
      </c>
    </row>
    <row r="7864" spans="1:8" x14ac:dyDescent="0.25">
      <c r="A7864">
        <v>7863</v>
      </c>
      <c r="B7864" s="1" t="s">
        <v>26</v>
      </c>
      <c r="C7864" s="1" t="s">
        <v>34</v>
      </c>
      <c r="D7864">
        <v>2020</v>
      </c>
      <c r="E7864">
        <v>10</v>
      </c>
      <c r="F7864">
        <v>1</v>
      </c>
      <c r="G7864" s="5" t="e">
        <f>IF(VLOOKUP(hist_data__2[[#This Row],[item_code]],hist_data__2[[#This Row],[item_code]:[sale_year]],3,FALSE)=2020,VLOOKUP(hist_data__2[[#This Row],[item_code]],Product[],5,FALSE),VLOOKUP(hist_data__2[[#This Row],[item_code]],Product[],4,FALSE))</f>
        <v>#N/A</v>
      </c>
      <c r="H7864" s="6" t="e">
        <f>hist_data__2[[#This Row],[quantity]]*hist_data__2[[#This Row],[sale_price]]</f>
        <v>#N/A</v>
      </c>
    </row>
    <row r="7865" spans="1:8" x14ac:dyDescent="0.25">
      <c r="A7865">
        <v>7864</v>
      </c>
      <c r="B7865" s="1" t="s">
        <v>26</v>
      </c>
      <c r="C7865" s="1" t="s">
        <v>34</v>
      </c>
      <c r="D7865">
        <v>2020</v>
      </c>
      <c r="E7865">
        <v>11</v>
      </c>
      <c r="F7865">
        <v>1</v>
      </c>
      <c r="G7865" s="5" t="e">
        <f>IF(VLOOKUP(hist_data__2[[#This Row],[item_code]],hist_data__2[[#This Row],[item_code]:[sale_year]],3,FALSE)=2020,VLOOKUP(hist_data__2[[#This Row],[item_code]],Product[],5,FALSE),VLOOKUP(hist_data__2[[#This Row],[item_code]],Product[],4,FALSE))</f>
        <v>#N/A</v>
      </c>
      <c r="H7865" s="6" t="e">
        <f>hist_data__2[[#This Row],[quantity]]*hist_data__2[[#This Row],[sale_price]]</f>
        <v>#N/A</v>
      </c>
    </row>
    <row r="7866" spans="1:8" x14ac:dyDescent="0.25">
      <c r="A7866">
        <v>7865</v>
      </c>
      <c r="B7866" s="1" t="s">
        <v>26</v>
      </c>
      <c r="C7866" s="1" t="s">
        <v>34</v>
      </c>
      <c r="D7866">
        <v>2020</v>
      </c>
      <c r="E7866">
        <v>12</v>
      </c>
      <c r="F7866">
        <v>1</v>
      </c>
      <c r="G7866" s="5" t="e">
        <f>IF(VLOOKUP(hist_data__2[[#This Row],[item_code]],hist_data__2[[#This Row],[item_code]:[sale_year]],3,FALSE)=2020,VLOOKUP(hist_data__2[[#This Row],[item_code]],Product[],5,FALSE),VLOOKUP(hist_data__2[[#This Row],[item_code]],Product[],4,FALSE))</f>
        <v>#N/A</v>
      </c>
      <c r="H7866" s="6" t="e">
        <f>hist_data__2[[#This Row],[quantity]]*hist_data__2[[#This Row],[sale_price]]</f>
        <v>#N/A</v>
      </c>
    </row>
    <row r="7867" spans="1:8" x14ac:dyDescent="0.25">
      <c r="A7867">
        <v>7866</v>
      </c>
      <c r="B7867" s="1" t="s">
        <v>26</v>
      </c>
      <c r="C7867" s="1" t="s">
        <v>34</v>
      </c>
      <c r="D7867">
        <v>2020</v>
      </c>
      <c r="E7867">
        <v>13</v>
      </c>
      <c r="F7867">
        <v>1</v>
      </c>
      <c r="G7867" s="5" t="e">
        <f>IF(VLOOKUP(hist_data__2[[#This Row],[item_code]],hist_data__2[[#This Row],[item_code]:[sale_year]],3,FALSE)=2020,VLOOKUP(hist_data__2[[#This Row],[item_code]],Product[],5,FALSE),VLOOKUP(hist_data__2[[#This Row],[item_code]],Product[],4,FALSE))</f>
        <v>#N/A</v>
      </c>
      <c r="H7867" s="6" t="e">
        <f>hist_data__2[[#This Row],[quantity]]*hist_data__2[[#This Row],[sale_price]]</f>
        <v>#N/A</v>
      </c>
    </row>
    <row r="7868" spans="1:8" x14ac:dyDescent="0.25">
      <c r="A7868">
        <v>7867</v>
      </c>
      <c r="B7868" s="1" t="s">
        <v>26</v>
      </c>
      <c r="C7868" s="1" t="s">
        <v>34</v>
      </c>
      <c r="D7868">
        <v>2020</v>
      </c>
      <c r="E7868">
        <v>14</v>
      </c>
      <c r="F7868">
        <v>2</v>
      </c>
      <c r="G7868" s="5" t="e">
        <f>IF(VLOOKUP(hist_data__2[[#This Row],[item_code]],hist_data__2[[#This Row],[item_code]:[sale_year]],3,FALSE)=2020,VLOOKUP(hist_data__2[[#This Row],[item_code]],Product[],5,FALSE),VLOOKUP(hist_data__2[[#This Row],[item_code]],Product[],4,FALSE))</f>
        <v>#N/A</v>
      </c>
      <c r="H7868" s="6" t="e">
        <f>hist_data__2[[#This Row],[quantity]]*hist_data__2[[#This Row],[sale_price]]</f>
        <v>#N/A</v>
      </c>
    </row>
    <row r="7869" spans="1:8" x14ac:dyDescent="0.25">
      <c r="A7869">
        <v>7868</v>
      </c>
      <c r="B7869" s="1" t="s">
        <v>26</v>
      </c>
      <c r="C7869" s="1" t="s">
        <v>34</v>
      </c>
      <c r="D7869">
        <v>2020</v>
      </c>
      <c r="E7869">
        <v>15</v>
      </c>
      <c r="F7869">
        <v>2</v>
      </c>
      <c r="G7869" s="5" t="e">
        <f>IF(VLOOKUP(hist_data__2[[#This Row],[item_code]],hist_data__2[[#This Row],[item_code]:[sale_year]],3,FALSE)=2020,VLOOKUP(hist_data__2[[#This Row],[item_code]],Product[],5,FALSE),VLOOKUP(hist_data__2[[#This Row],[item_code]],Product[],4,FALSE))</f>
        <v>#N/A</v>
      </c>
      <c r="H7869" s="6" t="e">
        <f>hist_data__2[[#This Row],[quantity]]*hist_data__2[[#This Row],[sale_price]]</f>
        <v>#N/A</v>
      </c>
    </row>
    <row r="7870" spans="1:8" x14ac:dyDescent="0.25">
      <c r="A7870">
        <v>7869</v>
      </c>
      <c r="B7870" s="1" t="s">
        <v>26</v>
      </c>
      <c r="C7870" s="1" t="s">
        <v>34</v>
      </c>
      <c r="D7870">
        <v>2020</v>
      </c>
      <c r="E7870">
        <v>16</v>
      </c>
      <c r="F7870">
        <v>2</v>
      </c>
      <c r="G7870" s="5" t="e">
        <f>IF(VLOOKUP(hist_data__2[[#This Row],[item_code]],hist_data__2[[#This Row],[item_code]:[sale_year]],3,FALSE)=2020,VLOOKUP(hist_data__2[[#This Row],[item_code]],Product[],5,FALSE),VLOOKUP(hist_data__2[[#This Row],[item_code]],Product[],4,FALSE))</f>
        <v>#N/A</v>
      </c>
      <c r="H7870" s="6" t="e">
        <f>hist_data__2[[#This Row],[quantity]]*hist_data__2[[#This Row],[sale_price]]</f>
        <v>#N/A</v>
      </c>
    </row>
    <row r="7871" spans="1:8" x14ac:dyDescent="0.25">
      <c r="A7871">
        <v>7870</v>
      </c>
      <c r="B7871" s="1" t="s">
        <v>26</v>
      </c>
      <c r="C7871" s="1" t="s">
        <v>34</v>
      </c>
      <c r="D7871">
        <v>2020</v>
      </c>
      <c r="E7871">
        <v>17</v>
      </c>
      <c r="F7871">
        <v>3</v>
      </c>
      <c r="G7871" s="5" t="e">
        <f>IF(VLOOKUP(hist_data__2[[#This Row],[item_code]],hist_data__2[[#This Row],[item_code]:[sale_year]],3,FALSE)=2020,VLOOKUP(hist_data__2[[#This Row],[item_code]],Product[],5,FALSE),VLOOKUP(hist_data__2[[#This Row],[item_code]],Product[],4,FALSE))</f>
        <v>#N/A</v>
      </c>
      <c r="H7871" s="6" t="e">
        <f>hist_data__2[[#This Row],[quantity]]*hist_data__2[[#This Row],[sale_price]]</f>
        <v>#N/A</v>
      </c>
    </row>
    <row r="7872" spans="1:8" x14ac:dyDescent="0.25">
      <c r="A7872">
        <v>7871</v>
      </c>
      <c r="B7872" s="1" t="s">
        <v>26</v>
      </c>
      <c r="C7872" s="1" t="s">
        <v>34</v>
      </c>
      <c r="D7872">
        <v>2020</v>
      </c>
      <c r="E7872">
        <v>18</v>
      </c>
      <c r="F7872">
        <v>2</v>
      </c>
      <c r="G7872" s="5" t="e">
        <f>IF(VLOOKUP(hist_data__2[[#This Row],[item_code]],hist_data__2[[#This Row],[item_code]:[sale_year]],3,FALSE)=2020,VLOOKUP(hist_data__2[[#This Row],[item_code]],Product[],5,FALSE),VLOOKUP(hist_data__2[[#This Row],[item_code]],Product[],4,FALSE))</f>
        <v>#N/A</v>
      </c>
      <c r="H7872" s="6" t="e">
        <f>hist_data__2[[#This Row],[quantity]]*hist_data__2[[#This Row],[sale_price]]</f>
        <v>#N/A</v>
      </c>
    </row>
    <row r="7873" spans="1:8" x14ac:dyDescent="0.25">
      <c r="A7873">
        <v>7872</v>
      </c>
      <c r="B7873" s="1" t="s">
        <v>26</v>
      </c>
      <c r="C7873" s="1" t="s">
        <v>34</v>
      </c>
      <c r="D7873">
        <v>2020</v>
      </c>
      <c r="E7873">
        <v>19</v>
      </c>
      <c r="F7873">
        <v>3</v>
      </c>
      <c r="G7873" s="5" t="e">
        <f>IF(VLOOKUP(hist_data__2[[#This Row],[item_code]],hist_data__2[[#This Row],[item_code]:[sale_year]],3,FALSE)=2020,VLOOKUP(hist_data__2[[#This Row],[item_code]],Product[],5,FALSE),VLOOKUP(hist_data__2[[#This Row],[item_code]],Product[],4,FALSE))</f>
        <v>#N/A</v>
      </c>
      <c r="H7873" s="6" t="e">
        <f>hist_data__2[[#This Row],[quantity]]*hist_data__2[[#This Row],[sale_price]]</f>
        <v>#N/A</v>
      </c>
    </row>
    <row r="7874" spans="1:8" x14ac:dyDescent="0.25">
      <c r="A7874">
        <v>7873</v>
      </c>
      <c r="B7874" s="1" t="s">
        <v>26</v>
      </c>
      <c r="C7874" s="1" t="s">
        <v>34</v>
      </c>
      <c r="D7874">
        <v>2020</v>
      </c>
      <c r="E7874">
        <v>20</v>
      </c>
      <c r="F7874">
        <v>3</v>
      </c>
      <c r="G7874" s="5" t="e">
        <f>IF(VLOOKUP(hist_data__2[[#This Row],[item_code]],hist_data__2[[#This Row],[item_code]:[sale_year]],3,FALSE)=2020,VLOOKUP(hist_data__2[[#This Row],[item_code]],Product[],5,FALSE),VLOOKUP(hist_data__2[[#This Row],[item_code]],Product[],4,FALSE))</f>
        <v>#N/A</v>
      </c>
      <c r="H7874" s="6" t="e">
        <f>hist_data__2[[#This Row],[quantity]]*hist_data__2[[#This Row],[sale_price]]</f>
        <v>#N/A</v>
      </c>
    </row>
    <row r="7875" spans="1:8" x14ac:dyDescent="0.25">
      <c r="A7875">
        <v>7874</v>
      </c>
      <c r="B7875" s="1" t="s">
        <v>26</v>
      </c>
      <c r="C7875" s="1" t="s">
        <v>34</v>
      </c>
      <c r="D7875">
        <v>2020</v>
      </c>
      <c r="E7875">
        <v>21</v>
      </c>
      <c r="F7875">
        <v>3</v>
      </c>
      <c r="G7875" s="5" t="e">
        <f>IF(VLOOKUP(hist_data__2[[#This Row],[item_code]],hist_data__2[[#This Row],[item_code]:[sale_year]],3,FALSE)=2020,VLOOKUP(hist_data__2[[#This Row],[item_code]],Product[],5,FALSE),VLOOKUP(hist_data__2[[#This Row],[item_code]],Product[],4,FALSE))</f>
        <v>#N/A</v>
      </c>
      <c r="H7875" s="6" t="e">
        <f>hist_data__2[[#This Row],[quantity]]*hist_data__2[[#This Row],[sale_price]]</f>
        <v>#N/A</v>
      </c>
    </row>
    <row r="7876" spans="1:8" x14ac:dyDescent="0.25">
      <c r="A7876">
        <v>7875</v>
      </c>
      <c r="B7876" s="1" t="s">
        <v>26</v>
      </c>
      <c r="C7876" s="1" t="s">
        <v>34</v>
      </c>
      <c r="D7876">
        <v>2020</v>
      </c>
      <c r="E7876">
        <v>22</v>
      </c>
      <c r="F7876">
        <v>5</v>
      </c>
      <c r="G7876" s="5" t="e">
        <f>IF(VLOOKUP(hist_data__2[[#This Row],[item_code]],hist_data__2[[#This Row],[item_code]:[sale_year]],3,FALSE)=2020,VLOOKUP(hist_data__2[[#This Row],[item_code]],Product[],5,FALSE),VLOOKUP(hist_data__2[[#This Row],[item_code]],Product[],4,FALSE))</f>
        <v>#N/A</v>
      </c>
      <c r="H7876" s="6" t="e">
        <f>hist_data__2[[#This Row],[quantity]]*hist_data__2[[#This Row],[sale_price]]</f>
        <v>#N/A</v>
      </c>
    </row>
    <row r="7877" spans="1:8" x14ac:dyDescent="0.25">
      <c r="A7877">
        <v>7876</v>
      </c>
      <c r="B7877" s="1" t="s">
        <v>26</v>
      </c>
      <c r="C7877" s="1" t="s">
        <v>34</v>
      </c>
      <c r="D7877">
        <v>2020</v>
      </c>
      <c r="E7877">
        <v>23</v>
      </c>
      <c r="F7877">
        <v>5</v>
      </c>
      <c r="G7877" s="5" t="e">
        <f>IF(VLOOKUP(hist_data__2[[#This Row],[item_code]],hist_data__2[[#This Row],[item_code]:[sale_year]],3,FALSE)=2020,VLOOKUP(hist_data__2[[#This Row],[item_code]],Product[],5,FALSE),VLOOKUP(hist_data__2[[#This Row],[item_code]],Product[],4,FALSE))</f>
        <v>#N/A</v>
      </c>
      <c r="H7877" s="6" t="e">
        <f>hist_data__2[[#This Row],[quantity]]*hist_data__2[[#This Row],[sale_price]]</f>
        <v>#N/A</v>
      </c>
    </row>
    <row r="7878" spans="1:8" x14ac:dyDescent="0.25">
      <c r="A7878">
        <v>7877</v>
      </c>
      <c r="B7878" s="1" t="s">
        <v>26</v>
      </c>
      <c r="C7878" s="1" t="s">
        <v>34</v>
      </c>
      <c r="D7878">
        <v>2020</v>
      </c>
      <c r="E7878">
        <v>24</v>
      </c>
      <c r="F7878">
        <v>8</v>
      </c>
      <c r="G7878" s="5" t="e">
        <f>IF(VLOOKUP(hist_data__2[[#This Row],[item_code]],hist_data__2[[#This Row],[item_code]:[sale_year]],3,FALSE)=2020,VLOOKUP(hist_data__2[[#This Row],[item_code]],Product[],5,FALSE),VLOOKUP(hist_data__2[[#This Row],[item_code]],Product[],4,FALSE))</f>
        <v>#N/A</v>
      </c>
      <c r="H7878" s="6" t="e">
        <f>hist_data__2[[#This Row],[quantity]]*hist_data__2[[#This Row],[sale_price]]</f>
        <v>#N/A</v>
      </c>
    </row>
    <row r="7879" spans="1:8" x14ac:dyDescent="0.25">
      <c r="A7879">
        <v>7878</v>
      </c>
      <c r="B7879" s="1" t="s">
        <v>26</v>
      </c>
      <c r="C7879" s="1" t="s">
        <v>34</v>
      </c>
      <c r="D7879">
        <v>2020</v>
      </c>
      <c r="E7879">
        <v>25</v>
      </c>
      <c r="F7879">
        <v>6</v>
      </c>
      <c r="G7879" s="5" t="e">
        <f>IF(VLOOKUP(hist_data__2[[#This Row],[item_code]],hist_data__2[[#This Row],[item_code]:[sale_year]],3,FALSE)=2020,VLOOKUP(hist_data__2[[#This Row],[item_code]],Product[],5,FALSE),VLOOKUP(hist_data__2[[#This Row],[item_code]],Product[],4,FALSE))</f>
        <v>#N/A</v>
      </c>
      <c r="H7879" s="6" t="e">
        <f>hist_data__2[[#This Row],[quantity]]*hist_data__2[[#This Row],[sale_price]]</f>
        <v>#N/A</v>
      </c>
    </row>
    <row r="7880" spans="1:8" x14ac:dyDescent="0.25">
      <c r="A7880">
        <v>7879</v>
      </c>
      <c r="B7880" s="1" t="s">
        <v>26</v>
      </c>
      <c r="C7880" s="1" t="s">
        <v>34</v>
      </c>
      <c r="D7880">
        <v>2020</v>
      </c>
      <c r="E7880">
        <v>26</v>
      </c>
      <c r="F7880">
        <v>2</v>
      </c>
      <c r="G7880" s="5" t="e">
        <f>IF(VLOOKUP(hist_data__2[[#This Row],[item_code]],hist_data__2[[#This Row],[item_code]:[sale_year]],3,FALSE)=2020,VLOOKUP(hist_data__2[[#This Row],[item_code]],Product[],5,FALSE),VLOOKUP(hist_data__2[[#This Row],[item_code]],Product[],4,FALSE))</f>
        <v>#N/A</v>
      </c>
      <c r="H7880" s="6" t="e">
        <f>hist_data__2[[#This Row],[quantity]]*hist_data__2[[#This Row],[sale_price]]</f>
        <v>#N/A</v>
      </c>
    </row>
    <row r="7881" spans="1:8" x14ac:dyDescent="0.25">
      <c r="A7881">
        <v>7880</v>
      </c>
      <c r="B7881" s="1" t="s">
        <v>26</v>
      </c>
      <c r="C7881" s="1" t="s">
        <v>34</v>
      </c>
      <c r="D7881">
        <v>2020</v>
      </c>
      <c r="E7881">
        <v>27</v>
      </c>
      <c r="F7881">
        <v>3</v>
      </c>
      <c r="G7881" s="5" t="e">
        <f>IF(VLOOKUP(hist_data__2[[#This Row],[item_code]],hist_data__2[[#This Row],[item_code]:[sale_year]],3,FALSE)=2020,VLOOKUP(hist_data__2[[#This Row],[item_code]],Product[],5,FALSE),VLOOKUP(hist_data__2[[#This Row],[item_code]],Product[],4,FALSE))</f>
        <v>#N/A</v>
      </c>
      <c r="H7881" s="6" t="e">
        <f>hist_data__2[[#This Row],[quantity]]*hist_data__2[[#This Row],[sale_price]]</f>
        <v>#N/A</v>
      </c>
    </row>
    <row r="7882" spans="1:8" x14ac:dyDescent="0.25">
      <c r="A7882">
        <v>7881</v>
      </c>
      <c r="B7882" s="1" t="s">
        <v>26</v>
      </c>
      <c r="C7882" s="1" t="s">
        <v>34</v>
      </c>
      <c r="D7882">
        <v>2020</v>
      </c>
      <c r="E7882">
        <v>28</v>
      </c>
      <c r="F7882">
        <v>3</v>
      </c>
      <c r="G7882" s="5" t="e">
        <f>IF(VLOOKUP(hist_data__2[[#This Row],[item_code]],hist_data__2[[#This Row],[item_code]:[sale_year]],3,FALSE)=2020,VLOOKUP(hist_data__2[[#This Row],[item_code]],Product[],5,FALSE),VLOOKUP(hist_data__2[[#This Row],[item_code]],Product[],4,FALSE))</f>
        <v>#N/A</v>
      </c>
      <c r="H7882" s="6" t="e">
        <f>hist_data__2[[#This Row],[quantity]]*hist_data__2[[#This Row],[sale_price]]</f>
        <v>#N/A</v>
      </c>
    </row>
    <row r="7883" spans="1:8" x14ac:dyDescent="0.25">
      <c r="A7883">
        <v>7882</v>
      </c>
      <c r="B7883" s="1" t="s">
        <v>26</v>
      </c>
      <c r="C7883" s="1" t="s">
        <v>34</v>
      </c>
      <c r="D7883">
        <v>2020</v>
      </c>
      <c r="E7883">
        <v>29</v>
      </c>
      <c r="F7883">
        <v>3</v>
      </c>
      <c r="G7883" s="5" t="e">
        <f>IF(VLOOKUP(hist_data__2[[#This Row],[item_code]],hist_data__2[[#This Row],[item_code]:[sale_year]],3,FALSE)=2020,VLOOKUP(hist_data__2[[#This Row],[item_code]],Product[],5,FALSE),VLOOKUP(hist_data__2[[#This Row],[item_code]],Product[],4,FALSE))</f>
        <v>#N/A</v>
      </c>
      <c r="H7883" s="6" t="e">
        <f>hist_data__2[[#This Row],[quantity]]*hist_data__2[[#This Row],[sale_price]]</f>
        <v>#N/A</v>
      </c>
    </row>
    <row r="7884" spans="1:8" x14ac:dyDescent="0.25">
      <c r="A7884">
        <v>7883</v>
      </c>
      <c r="B7884" s="1" t="s">
        <v>26</v>
      </c>
      <c r="C7884" s="1" t="s">
        <v>34</v>
      </c>
      <c r="D7884">
        <v>2020</v>
      </c>
      <c r="E7884">
        <v>30</v>
      </c>
      <c r="F7884">
        <v>2</v>
      </c>
      <c r="G7884" s="5" t="e">
        <f>IF(VLOOKUP(hist_data__2[[#This Row],[item_code]],hist_data__2[[#This Row],[item_code]:[sale_year]],3,FALSE)=2020,VLOOKUP(hist_data__2[[#This Row],[item_code]],Product[],5,FALSE),VLOOKUP(hist_data__2[[#This Row],[item_code]],Product[],4,FALSE))</f>
        <v>#N/A</v>
      </c>
      <c r="H7884" s="6" t="e">
        <f>hist_data__2[[#This Row],[quantity]]*hist_data__2[[#This Row],[sale_price]]</f>
        <v>#N/A</v>
      </c>
    </row>
    <row r="7885" spans="1:8" x14ac:dyDescent="0.25">
      <c r="A7885">
        <v>7884</v>
      </c>
      <c r="B7885" s="1" t="s">
        <v>26</v>
      </c>
      <c r="C7885" s="1" t="s">
        <v>34</v>
      </c>
      <c r="D7885">
        <v>2020</v>
      </c>
      <c r="E7885">
        <v>31</v>
      </c>
      <c r="F7885">
        <v>2</v>
      </c>
      <c r="G7885" s="5" t="e">
        <f>IF(VLOOKUP(hist_data__2[[#This Row],[item_code]],hist_data__2[[#This Row],[item_code]:[sale_year]],3,FALSE)=2020,VLOOKUP(hist_data__2[[#This Row],[item_code]],Product[],5,FALSE),VLOOKUP(hist_data__2[[#This Row],[item_code]],Product[],4,FALSE))</f>
        <v>#N/A</v>
      </c>
      <c r="H7885" s="6" t="e">
        <f>hist_data__2[[#This Row],[quantity]]*hist_data__2[[#This Row],[sale_price]]</f>
        <v>#N/A</v>
      </c>
    </row>
    <row r="7886" spans="1:8" x14ac:dyDescent="0.25">
      <c r="A7886">
        <v>7885</v>
      </c>
      <c r="B7886" s="1" t="s">
        <v>26</v>
      </c>
      <c r="C7886" s="1" t="s">
        <v>34</v>
      </c>
      <c r="D7886">
        <v>2020</v>
      </c>
      <c r="E7886">
        <v>32</v>
      </c>
      <c r="F7886">
        <v>4</v>
      </c>
      <c r="G7886" s="5" t="e">
        <f>IF(VLOOKUP(hist_data__2[[#This Row],[item_code]],hist_data__2[[#This Row],[item_code]:[sale_year]],3,FALSE)=2020,VLOOKUP(hist_data__2[[#This Row],[item_code]],Product[],5,FALSE),VLOOKUP(hist_data__2[[#This Row],[item_code]],Product[],4,FALSE))</f>
        <v>#N/A</v>
      </c>
      <c r="H7886" s="6" t="e">
        <f>hist_data__2[[#This Row],[quantity]]*hist_data__2[[#This Row],[sale_price]]</f>
        <v>#N/A</v>
      </c>
    </row>
    <row r="7887" spans="1:8" x14ac:dyDescent="0.25">
      <c r="A7887">
        <v>7886</v>
      </c>
      <c r="B7887" s="1" t="s">
        <v>26</v>
      </c>
      <c r="C7887" s="1" t="s">
        <v>34</v>
      </c>
      <c r="D7887">
        <v>2020</v>
      </c>
      <c r="E7887">
        <v>33</v>
      </c>
      <c r="F7887">
        <v>3</v>
      </c>
      <c r="G7887" s="5" t="e">
        <f>IF(VLOOKUP(hist_data__2[[#This Row],[item_code]],hist_data__2[[#This Row],[item_code]:[sale_year]],3,FALSE)=2020,VLOOKUP(hist_data__2[[#This Row],[item_code]],Product[],5,FALSE),VLOOKUP(hist_data__2[[#This Row],[item_code]],Product[],4,FALSE))</f>
        <v>#N/A</v>
      </c>
      <c r="H7887" s="6" t="e">
        <f>hist_data__2[[#This Row],[quantity]]*hist_data__2[[#This Row],[sale_price]]</f>
        <v>#N/A</v>
      </c>
    </row>
    <row r="7888" spans="1:8" x14ac:dyDescent="0.25">
      <c r="A7888">
        <v>7887</v>
      </c>
      <c r="B7888" s="1" t="s">
        <v>26</v>
      </c>
      <c r="C7888" s="1" t="s">
        <v>34</v>
      </c>
      <c r="D7888">
        <v>2020</v>
      </c>
      <c r="E7888">
        <v>34</v>
      </c>
      <c r="F7888">
        <v>2</v>
      </c>
      <c r="G7888" s="5" t="e">
        <f>IF(VLOOKUP(hist_data__2[[#This Row],[item_code]],hist_data__2[[#This Row],[item_code]:[sale_year]],3,FALSE)=2020,VLOOKUP(hist_data__2[[#This Row],[item_code]],Product[],5,FALSE),VLOOKUP(hist_data__2[[#This Row],[item_code]],Product[],4,FALSE))</f>
        <v>#N/A</v>
      </c>
      <c r="H7888" s="6" t="e">
        <f>hist_data__2[[#This Row],[quantity]]*hist_data__2[[#This Row],[sale_price]]</f>
        <v>#N/A</v>
      </c>
    </row>
    <row r="7889" spans="1:8" x14ac:dyDescent="0.25">
      <c r="A7889">
        <v>7888</v>
      </c>
      <c r="B7889" s="1" t="s">
        <v>26</v>
      </c>
      <c r="C7889" s="1" t="s">
        <v>34</v>
      </c>
      <c r="D7889">
        <v>2020</v>
      </c>
      <c r="E7889">
        <v>35</v>
      </c>
      <c r="F7889">
        <v>1</v>
      </c>
      <c r="G7889" s="5" t="e">
        <f>IF(VLOOKUP(hist_data__2[[#This Row],[item_code]],hist_data__2[[#This Row],[item_code]:[sale_year]],3,FALSE)=2020,VLOOKUP(hist_data__2[[#This Row],[item_code]],Product[],5,FALSE),VLOOKUP(hist_data__2[[#This Row],[item_code]],Product[],4,FALSE))</f>
        <v>#N/A</v>
      </c>
      <c r="H7889" s="6" t="e">
        <f>hist_data__2[[#This Row],[quantity]]*hist_data__2[[#This Row],[sale_price]]</f>
        <v>#N/A</v>
      </c>
    </row>
    <row r="7890" spans="1:8" x14ac:dyDescent="0.25">
      <c r="A7890">
        <v>7889</v>
      </c>
      <c r="B7890" s="1" t="s">
        <v>26</v>
      </c>
      <c r="C7890" s="1" t="s">
        <v>34</v>
      </c>
      <c r="D7890">
        <v>2020</v>
      </c>
      <c r="E7890">
        <v>36</v>
      </c>
      <c r="F7890">
        <v>1</v>
      </c>
      <c r="G7890" s="5" t="e">
        <f>IF(VLOOKUP(hist_data__2[[#This Row],[item_code]],hist_data__2[[#This Row],[item_code]:[sale_year]],3,FALSE)=2020,VLOOKUP(hist_data__2[[#This Row],[item_code]],Product[],5,FALSE),VLOOKUP(hist_data__2[[#This Row],[item_code]],Product[],4,FALSE))</f>
        <v>#N/A</v>
      </c>
      <c r="H7890" s="6" t="e">
        <f>hist_data__2[[#This Row],[quantity]]*hist_data__2[[#This Row],[sale_price]]</f>
        <v>#N/A</v>
      </c>
    </row>
    <row r="7891" spans="1:8" x14ac:dyDescent="0.25">
      <c r="A7891">
        <v>7890</v>
      </c>
      <c r="B7891" s="1" t="s">
        <v>26</v>
      </c>
      <c r="C7891" s="1" t="s">
        <v>34</v>
      </c>
      <c r="D7891">
        <v>2020</v>
      </c>
      <c r="E7891">
        <v>37</v>
      </c>
      <c r="F7891">
        <v>2</v>
      </c>
      <c r="G7891" s="5" t="e">
        <f>IF(VLOOKUP(hist_data__2[[#This Row],[item_code]],hist_data__2[[#This Row],[item_code]:[sale_year]],3,FALSE)=2020,VLOOKUP(hist_data__2[[#This Row],[item_code]],Product[],5,FALSE),VLOOKUP(hist_data__2[[#This Row],[item_code]],Product[],4,FALSE))</f>
        <v>#N/A</v>
      </c>
      <c r="H7891" s="6" t="e">
        <f>hist_data__2[[#This Row],[quantity]]*hist_data__2[[#This Row],[sale_price]]</f>
        <v>#N/A</v>
      </c>
    </row>
    <row r="7892" spans="1:8" x14ac:dyDescent="0.25">
      <c r="A7892">
        <v>7891</v>
      </c>
      <c r="B7892" s="1" t="s">
        <v>26</v>
      </c>
      <c r="C7892" s="1" t="s">
        <v>34</v>
      </c>
      <c r="D7892">
        <v>2020</v>
      </c>
      <c r="E7892">
        <v>38</v>
      </c>
      <c r="F7892">
        <v>1</v>
      </c>
      <c r="G7892" s="5" t="e">
        <f>IF(VLOOKUP(hist_data__2[[#This Row],[item_code]],hist_data__2[[#This Row],[item_code]:[sale_year]],3,FALSE)=2020,VLOOKUP(hist_data__2[[#This Row],[item_code]],Product[],5,FALSE),VLOOKUP(hist_data__2[[#This Row],[item_code]],Product[],4,FALSE))</f>
        <v>#N/A</v>
      </c>
      <c r="H7892" s="6" t="e">
        <f>hist_data__2[[#This Row],[quantity]]*hist_data__2[[#This Row],[sale_price]]</f>
        <v>#N/A</v>
      </c>
    </row>
    <row r="7893" spans="1:8" x14ac:dyDescent="0.25">
      <c r="A7893">
        <v>7892</v>
      </c>
      <c r="B7893" s="1" t="s">
        <v>26</v>
      </c>
      <c r="C7893" s="1" t="s">
        <v>34</v>
      </c>
      <c r="D7893">
        <v>2020</v>
      </c>
      <c r="E7893">
        <v>39</v>
      </c>
      <c r="F7893">
        <v>2</v>
      </c>
      <c r="G7893" s="5" t="e">
        <f>IF(VLOOKUP(hist_data__2[[#This Row],[item_code]],hist_data__2[[#This Row],[item_code]:[sale_year]],3,FALSE)=2020,VLOOKUP(hist_data__2[[#This Row],[item_code]],Product[],5,FALSE),VLOOKUP(hist_data__2[[#This Row],[item_code]],Product[],4,FALSE))</f>
        <v>#N/A</v>
      </c>
      <c r="H7893" s="6" t="e">
        <f>hist_data__2[[#This Row],[quantity]]*hist_data__2[[#This Row],[sale_price]]</f>
        <v>#N/A</v>
      </c>
    </row>
    <row r="7894" spans="1:8" x14ac:dyDescent="0.25">
      <c r="A7894">
        <v>7893</v>
      </c>
      <c r="B7894" s="1" t="s">
        <v>26</v>
      </c>
      <c r="C7894" s="1" t="s">
        <v>34</v>
      </c>
      <c r="D7894">
        <v>2020</v>
      </c>
      <c r="E7894">
        <v>40</v>
      </c>
      <c r="F7894">
        <v>1</v>
      </c>
      <c r="G7894" s="5" t="e">
        <f>IF(VLOOKUP(hist_data__2[[#This Row],[item_code]],hist_data__2[[#This Row],[item_code]:[sale_year]],3,FALSE)=2020,VLOOKUP(hist_data__2[[#This Row],[item_code]],Product[],5,FALSE),VLOOKUP(hist_data__2[[#This Row],[item_code]],Product[],4,FALSE))</f>
        <v>#N/A</v>
      </c>
      <c r="H7894" s="6" t="e">
        <f>hist_data__2[[#This Row],[quantity]]*hist_data__2[[#This Row],[sale_price]]</f>
        <v>#N/A</v>
      </c>
    </row>
    <row r="7895" spans="1:8" x14ac:dyDescent="0.25">
      <c r="A7895">
        <v>7894</v>
      </c>
      <c r="B7895" s="1" t="s">
        <v>26</v>
      </c>
      <c r="C7895" s="1" t="s">
        <v>34</v>
      </c>
      <c r="D7895">
        <v>2020</v>
      </c>
      <c r="E7895">
        <v>41</v>
      </c>
      <c r="F7895">
        <v>1</v>
      </c>
      <c r="G7895" s="5" t="e">
        <f>IF(VLOOKUP(hist_data__2[[#This Row],[item_code]],hist_data__2[[#This Row],[item_code]:[sale_year]],3,FALSE)=2020,VLOOKUP(hist_data__2[[#This Row],[item_code]],Product[],5,FALSE),VLOOKUP(hist_data__2[[#This Row],[item_code]],Product[],4,FALSE))</f>
        <v>#N/A</v>
      </c>
      <c r="H7895" s="6" t="e">
        <f>hist_data__2[[#This Row],[quantity]]*hist_data__2[[#This Row],[sale_price]]</f>
        <v>#N/A</v>
      </c>
    </row>
    <row r="7896" spans="1:8" x14ac:dyDescent="0.25">
      <c r="A7896">
        <v>7895</v>
      </c>
      <c r="B7896" s="1" t="s">
        <v>26</v>
      </c>
      <c r="C7896" s="1" t="s">
        <v>34</v>
      </c>
      <c r="D7896">
        <v>2020</v>
      </c>
      <c r="E7896">
        <v>42</v>
      </c>
      <c r="F7896">
        <v>1</v>
      </c>
      <c r="G7896" s="5" t="e">
        <f>IF(VLOOKUP(hist_data__2[[#This Row],[item_code]],hist_data__2[[#This Row],[item_code]:[sale_year]],3,FALSE)=2020,VLOOKUP(hist_data__2[[#This Row],[item_code]],Product[],5,FALSE),VLOOKUP(hist_data__2[[#This Row],[item_code]],Product[],4,FALSE))</f>
        <v>#N/A</v>
      </c>
      <c r="H7896" s="6" t="e">
        <f>hist_data__2[[#This Row],[quantity]]*hist_data__2[[#This Row],[sale_price]]</f>
        <v>#N/A</v>
      </c>
    </row>
    <row r="7897" spans="1:8" x14ac:dyDescent="0.25">
      <c r="A7897">
        <v>7896</v>
      </c>
      <c r="B7897" s="1" t="s">
        <v>26</v>
      </c>
      <c r="C7897" s="1" t="s">
        <v>34</v>
      </c>
      <c r="D7897">
        <v>2020</v>
      </c>
      <c r="E7897">
        <v>43</v>
      </c>
      <c r="F7897">
        <v>1</v>
      </c>
      <c r="G7897" s="5" t="e">
        <f>IF(VLOOKUP(hist_data__2[[#This Row],[item_code]],hist_data__2[[#This Row],[item_code]:[sale_year]],3,FALSE)=2020,VLOOKUP(hist_data__2[[#This Row],[item_code]],Product[],5,FALSE),VLOOKUP(hist_data__2[[#This Row],[item_code]],Product[],4,FALSE))</f>
        <v>#N/A</v>
      </c>
      <c r="H7897" s="6" t="e">
        <f>hist_data__2[[#This Row],[quantity]]*hist_data__2[[#This Row],[sale_price]]</f>
        <v>#N/A</v>
      </c>
    </row>
    <row r="7898" spans="1:8" x14ac:dyDescent="0.25">
      <c r="A7898">
        <v>7897</v>
      </c>
      <c r="B7898" s="1" t="s">
        <v>26</v>
      </c>
      <c r="C7898" s="1" t="s">
        <v>34</v>
      </c>
      <c r="D7898">
        <v>2020</v>
      </c>
      <c r="E7898">
        <v>44</v>
      </c>
      <c r="F7898">
        <v>1</v>
      </c>
      <c r="G7898" s="5" t="e">
        <f>IF(VLOOKUP(hist_data__2[[#This Row],[item_code]],hist_data__2[[#This Row],[item_code]:[sale_year]],3,FALSE)=2020,VLOOKUP(hist_data__2[[#This Row],[item_code]],Product[],5,FALSE),VLOOKUP(hist_data__2[[#This Row],[item_code]],Product[],4,FALSE))</f>
        <v>#N/A</v>
      </c>
      <c r="H7898" s="6" t="e">
        <f>hist_data__2[[#This Row],[quantity]]*hist_data__2[[#This Row],[sale_price]]</f>
        <v>#N/A</v>
      </c>
    </row>
    <row r="7899" spans="1:8" x14ac:dyDescent="0.25">
      <c r="A7899">
        <v>7898</v>
      </c>
      <c r="B7899" s="1" t="s">
        <v>26</v>
      </c>
      <c r="C7899" s="1" t="s">
        <v>34</v>
      </c>
      <c r="D7899">
        <v>2020</v>
      </c>
      <c r="E7899">
        <v>45</v>
      </c>
      <c r="F7899">
        <v>3</v>
      </c>
      <c r="G7899" s="5" t="e">
        <f>IF(VLOOKUP(hist_data__2[[#This Row],[item_code]],hist_data__2[[#This Row],[item_code]:[sale_year]],3,FALSE)=2020,VLOOKUP(hist_data__2[[#This Row],[item_code]],Product[],5,FALSE),VLOOKUP(hist_data__2[[#This Row],[item_code]],Product[],4,FALSE))</f>
        <v>#N/A</v>
      </c>
      <c r="H7899" s="6" t="e">
        <f>hist_data__2[[#This Row],[quantity]]*hist_data__2[[#This Row],[sale_price]]</f>
        <v>#N/A</v>
      </c>
    </row>
    <row r="7900" spans="1:8" x14ac:dyDescent="0.25">
      <c r="A7900">
        <v>7899</v>
      </c>
      <c r="B7900" s="1" t="s">
        <v>26</v>
      </c>
      <c r="C7900" s="1" t="s">
        <v>34</v>
      </c>
      <c r="D7900">
        <v>2020</v>
      </c>
      <c r="E7900">
        <v>46</v>
      </c>
      <c r="F7900">
        <v>2</v>
      </c>
      <c r="G7900" s="5" t="e">
        <f>IF(VLOOKUP(hist_data__2[[#This Row],[item_code]],hist_data__2[[#This Row],[item_code]:[sale_year]],3,FALSE)=2020,VLOOKUP(hist_data__2[[#This Row],[item_code]],Product[],5,FALSE),VLOOKUP(hist_data__2[[#This Row],[item_code]],Product[],4,FALSE))</f>
        <v>#N/A</v>
      </c>
      <c r="H7900" s="6" t="e">
        <f>hist_data__2[[#This Row],[quantity]]*hist_data__2[[#This Row],[sale_price]]</f>
        <v>#N/A</v>
      </c>
    </row>
    <row r="7901" spans="1:8" x14ac:dyDescent="0.25">
      <c r="A7901">
        <v>7900</v>
      </c>
      <c r="B7901" s="1" t="s">
        <v>26</v>
      </c>
      <c r="C7901" s="1" t="s">
        <v>34</v>
      </c>
      <c r="D7901">
        <v>2020</v>
      </c>
      <c r="E7901">
        <v>47</v>
      </c>
      <c r="F7901">
        <v>1</v>
      </c>
      <c r="G7901" s="5" t="e">
        <f>IF(VLOOKUP(hist_data__2[[#This Row],[item_code]],hist_data__2[[#This Row],[item_code]:[sale_year]],3,FALSE)=2020,VLOOKUP(hist_data__2[[#This Row],[item_code]],Product[],5,FALSE),VLOOKUP(hist_data__2[[#This Row],[item_code]],Product[],4,FALSE))</f>
        <v>#N/A</v>
      </c>
      <c r="H7901" s="6" t="e">
        <f>hist_data__2[[#This Row],[quantity]]*hist_data__2[[#This Row],[sale_price]]</f>
        <v>#N/A</v>
      </c>
    </row>
    <row r="7902" spans="1:8" x14ac:dyDescent="0.25">
      <c r="A7902">
        <v>7901</v>
      </c>
      <c r="B7902" s="1" t="s">
        <v>26</v>
      </c>
      <c r="C7902" s="1" t="s">
        <v>34</v>
      </c>
      <c r="D7902">
        <v>2020</v>
      </c>
      <c r="E7902">
        <v>48</v>
      </c>
      <c r="F7902">
        <v>2</v>
      </c>
      <c r="G7902" s="5" t="e">
        <f>IF(VLOOKUP(hist_data__2[[#This Row],[item_code]],hist_data__2[[#This Row],[item_code]:[sale_year]],3,FALSE)=2020,VLOOKUP(hist_data__2[[#This Row],[item_code]],Product[],5,FALSE),VLOOKUP(hist_data__2[[#This Row],[item_code]],Product[],4,FALSE))</f>
        <v>#N/A</v>
      </c>
      <c r="H7902" s="6" t="e">
        <f>hist_data__2[[#This Row],[quantity]]*hist_data__2[[#This Row],[sale_price]]</f>
        <v>#N/A</v>
      </c>
    </row>
    <row r="7903" spans="1:8" x14ac:dyDescent="0.25">
      <c r="A7903">
        <v>7902</v>
      </c>
      <c r="B7903" s="1" t="s">
        <v>26</v>
      </c>
      <c r="C7903" s="1" t="s">
        <v>34</v>
      </c>
      <c r="D7903">
        <v>2020</v>
      </c>
      <c r="E7903">
        <v>49</v>
      </c>
      <c r="F7903">
        <v>2</v>
      </c>
      <c r="G7903" s="5" t="e">
        <f>IF(VLOOKUP(hist_data__2[[#This Row],[item_code]],hist_data__2[[#This Row],[item_code]:[sale_year]],3,FALSE)=2020,VLOOKUP(hist_data__2[[#This Row],[item_code]],Product[],5,FALSE),VLOOKUP(hist_data__2[[#This Row],[item_code]],Product[],4,FALSE))</f>
        <v>#N/A</v>
      </c>
      <c r="H7903" s="6" t="e">
        <f>hist_data__2[[#This Row],[quantity]]*hist_data__2[[#This Row],[sale_price]]</f>
        <v>#N/A</v>
      </c>
    </row>
    <row r="7904" spans="1:8" x14ac:dyDescent="0.25">
      <c r="A7904">
        <v>7903</v>
      </c>
      <c r="B7904" s="1" t="s">
        <v>26</v>
      </c>
      <c r="C7904" s="1" t="s">
        <v>34</v>
      </c>
      <c r="D7904">
        <v>2020</v>
      </c>
      <c r="E7904">
        <v>50</v>
      </c>
      <c r="F7904">
        <v>2</v>
      </c>
      <c r="G7904" s="5" t="e">
        <f>IF(VLOOKUP(hist_data__2[[#This Row],[item_code]],hist_data__2[[#This Row],[item_code]:[sale_year]],3,FALSE)=2020,VLOOKUP(hist_data__2[[#This Row],[item_code]],Product[],5,FALSE),VLOOKUP(hist_data__2[[#This Row],[item_code]],Product[],4,FALSE))</f>
        <v>#N/A</v>
      </c>
      <c r="H7904" s="6" t="e">
        <f>hist_data__2[[#This Row],[quantity]]*hist_data__2[[#This Row],[sale_price]]</f>
        <v>#N/A</v>
      </c>
    </row>
    <row r="7905" spans="1:8" x14ac:dyDescent="0.25">
      <c r="A7905">
        <v>7904</v>
      </c>
      <c r="B7905" s="1" t="s">
        <v>26</v>
      </c>
      <c r="C7905" s="1" t="s">
        <v>34</v>
      </c>
      <c r="D7905">
        <v>2020</v>
      </c>
      <c r="E7905">
        <v>51</v>
      </c>
      <c r="F7905">
        <v>3</v>
      </c>
      <c r="G7905" s="5" t="e">
        <f>IF(VLOOKUP(hist_data__2[[#This Row],[item_code]],hist_data__2[[#This Row],[item_code]:[sale_year]],3,FALSE)=2020,VLOOKUP(hist_data__2[[#This Row],[item_code]],Product[],5,FALSE),VLOOKUP(hist_data__2[[#This Row],[item_code]],Product[],4,FALSE))</f>
        <v>#N/A</v>
      </c>
      <c r="H7905" s="6" t="e">
        <f>hist_data__2[[#This Row],[quantity]]*hist_data__2[[#This Row],[sale_price]]</f>
        <v>#N/A</v>
      </c>
    </row>
    <row r="7906" spans="1:8" x14ac:dyDescent="0.25">
      <c r="A7906">
        <v>7905</v>
      </c>
      <c r="B7906" s="1" t="s">
        <v>26</v>
      </c>
      <c r="C7906" s="1" t="s">
        <v>32</v>
      </c>
      <c r="D7906">
        <v>2019</v>
      </c>
      <c r="E7906">
        <v>0</v>
      </c>
      <c r="F7906">
        <v>2</v>
      </c>
      <c r="G7906" s="5" t="e">
        <f>IF(VLOOKUP(hist_data__2[[#This Row],[item_code]],hist_data__2[[#This Row],[item_code]:[sale_year]],3,FALSE)=2020,VLOOKUP(hist_data__2[[#This Row],[item_code]],Product[],5,FALSE),VLOOKUP(hist_data__2[[#This Row],[item_code]],Product[],4,FALSE))</f>
        <v>#N/A</v>
      </c>
      <c r="H7906" s="6" t="e">
        <f>hist_data__2[[#This Row],[quantity]]*hist_data__2[[#This Row],[sale_price]]</f>
        <v>#N/A</v>
      </c>
    </row>
    <row r="7907" spans="1:8" x14ac:dyDescent="0.25">
      <c r="A7907">
        <v>7906</v>
      </c>
      <c r="B7907" s="1" t="s">
        <v>26</v>
      </c>
      <c r="C7907" s="1" t="s">
        <v>32</v>
      </c>
      <c r="D7907">
        <v>2019</v>
      </c>
      <c r="E7907">
        <v>1</v>
      </c>
      <c r="F7907">
        <v>2</v>
      </c>
      <c r="G7907" s="5" t="e">
        <f>IF(VLOOKUP(hist_data__2[[#This Row],[item_code]],hist_data__2[[#This Row],[item_code]:[sale_year]],3,FALSE)=2020,VLOOKUP(hist_data__2[[#This Row],[item_code]],Product[],5,FALSE),VLOOKUP(hist_data__2[[#This Row],[item_code]],Product[],4,FALSE))</f>
        <v>#N/A</v>
      </c>
      <c r="H7907" s="6" t="e">
        <f>hist_data__2[[#This Row],[quantity]]*hist_data__2[[#This Row],[sale_price]]</f>
        <v>#N/A</v>
      </c>
    </row>
    <row r="7908" spans="1:8" x14ac:dyDescent="0.25">
      <c r="A7908">
        <v>7907</v>
      </c>
      <c r="B7908" s="1" t="s">
        <v>26</v>
      </c>
      <c r="C7908" s="1" t="s">
        <v>32</v>
      </c>
      <c r="D7908">
        <v>2019</v>
      </c>
      <c r="E7908">
        <v>2</v>
      </c>
      <c r="F7908">
        <v>3</v>
      </c>
      <c r="G7908" s="5" t="e">
        <f>IF(VLOOKUP(hist_data__2[[#This Row],[item_code]],hist_data__2[[#This Row],[item_code]:[sale_year]],3,FALSE)=2020,VLOOKUP(hist_data__2[[#This Row],[item_code]],Product[],5,FALSE),VLOOKUP(hist_data__2[[#This Row],[item_code]],Product[],4,FALSE))</f>
        <v>#N/A</v>
      </c>
      <c r="H7908" s="6" t="e">
        <f>hist_data__2[[#This Row],[quantity]]*hist_data__2[[#This Row],[sale_price]]</f>
        <v>#N/A</v>
      </c>
    </row>
    <row r="7909" spans="1:8" x14ac:dyDescent="0.25">
      <c r="A7909">
        <v>7908</v>
      </c>
      <c r="B7909" s="1" t="s">
        <v>26</v>
      </c>
      <c r="C7909" s="1" t="s">
        <v>32</v>
      </c>
      <c r="D7909">
        <v>2019</v>
      </c>
      <c r="E7909">
        <v>3</v>
      </c>
      <c r="F7909">
        <v>4</v>
      </c>
      <c r="G7909" s="5" t="e">
        <f>IF(VLOOKUP(hist_data__2[[#This Row],[item_code]],hist_data__2[[#This Row],[item_code]:[sale_year]],3,FALSE)=2020,VLOOKUP(hist_data__2[[#This Row],[item_code]],Product[],5,FALSE),VLOOKUP(hist_data__2[[#This Row],[item_code]],Product[],4,FALSE))</f>
        <v>#N/A</v>
      </c>
      <c r="H7909" s="6" t="e">
        <f>hist_data__2[[#This Row],[quantity]]*hist_data__2[[#This Row],[sale_price]]</f>
        <v>#N/A</v>
      </c>
    </row>
    <row r="7910" spans="1:8" x14ac:dyDescent="0.25">
      <c r="A7910">
        <v>7909</v>
      </c>
      <c r="B7910" s="1" t="s">
        <v>26</v>
      </c>
      <c r="C7910" s="1" t="s">
        <v>32</v>
      </c>
      <c r="D7910">
        <v>2019</v>
      </c>
      <c r="E7910">
        <v>4</v>
      </c>
      <c r="F7910">
        <v>4</v>
      </c>
      <c r="G7910" s="5" t="e">
        <f>IF(VLOOKUP(hist_data__2[[#This Row],[item_code]],hist_data__2[[#This Row],[item_code]:[sale_year]],3,FALSE)=2020,VLOOKUP(hist_data__2[[#This Row],[item_code]],Product[],5,FALSE),VLOOKUP(hist_data__2[[#This Row],[item_code]],Product[],4,FALSE))</f>
        <v>#N/A</v>
      </c>
      <c r="H7910" s="6" t="e">
        <f>hist_data__2[[#This Row],[quantity]]*hist_data__2[[#This Row],[sale_price]]</f>
        <v>#N/A</v>
      </c>
    </row>
    <row r="7911" spans="1:8" x14ac:dyDescent="0.25">
      <c r="A7911">
        <v>7910</v>
      </c>
      <c r="B7911" s="1" t="s">
        <v>26</v>
      </c>
      <c r="C7911" s="1" t="s">
        <v>32</v>
      </c>
      <c r="D7911">
        <v>2019</v>
      </c>
      <c r="E7911">
        <v>5</v>
      </c>
      <c r="F7911">
        <v>4</v>
      </c>
      <c r="G7911" s="5" t="e">
        <f>IF(VLOOKUP(hist_data__2[[#This Row],[item_code]],hist_data__2[[#This Row],[item_code]:[sale_year]],3,FALSE)=2020,VLOOKUP(hist_data__2[[#This Row],[item_code]],Product[],5,FALSE),VLOOKUP(hist_data__2[[#This Row],[item_code]],Product[],4,FALSE))</f>
        <v>#N/A</v>
      </c>
      <c r="H7911" s="6" t="e">
        <f>hist_data__2[[#This Row],[quantity]]*hist_data__2[[#This Row],[sale_price]]</f>
        <v>#N/A</v>
      </c>
    </row>
    <row r="7912" spans="1:8" x14ac:dyDescent="0.25">
      <c r="A7912">
        <v>7911</v>
      </c>
      <c r="B7912" s="1" t="s">
        <v>26</v>
      </c>
      <c r="C7912" s="1" t="s">
        <v>32</v>
      </c>
      <c r="D7912">
        <v>2019</v>
      </c>
      <c r="E7912">
        <v>6</v>
      </c>
      <c r="F7912">
        <v>5</v>
      </c>
      <c r="G7912" s="5" t="e">
        <f>IF(VLOOKUP(hist_data__2[[#This Row],[item_code]],hist_data__2[[#This Row],[item_code]:[sale_year]],3,FALSE)=2020,VLOOKUP(hist_data__2[[#This Row],[item_code]],Product[],5,FALSE),VLOOKUP(hist_data__2[[#This Row],[item_code]],Product[],4,FALSE))</f>
        <v>#N/A</v>
      </c>
      <c r="H7912" s="6" t="e">
        <f>hist_data__2[[#This Row],[quantity]]*hist_data__2[[#This Row],[sale_price]]</f>
        <v>#N/A</v>
      </c>
    </row>
    <row r="7913" spans="1:8" x14ac:dyDescent="0.25">
      <c r="A7913">
        <v>7912</v>
      </c>
      <c r="B7913" s="1" t="s">
        <v>26</v>
      </c>
      <c r="C7913" s="1" t="s">
        <v>32</v>
      </c>
      <c r="D7913">
        <v>2019</v>
      </c>
      <c r="E7913">
        <v>7</v>
      </c>
      <c r="F7913">
        <v>6</v>
      </c>
      <c r="G7913" s="5" t="e">
        <f>IF(VLOOKUP(hist_data__2[[#This Row],[item_code]],hist_data__2[[#This Row],[item_code]:[sale_year]],3,FALSE)=2020,VLOOKUP(hist_data__2[[#This Row],[item_code]],Product[],5,FALSE),VLOOKUP(hist_data__2[[#This Row],[item_code]],Product[],4,FALSE))</f>
        <v>#N/A</v>
      </c>
      <c r="H7913" s="6" t="e">
        <f>hist_data__2[[#This Row],[quantity]]*hist_data__2[[#This Row],[sale_price]]</f>
        <v>#N/A</v>
      </c>
    </row>
    <row r="7914" spans="1:8" x14ac:dyDescent="0.25">
      <c r="A7914">
        <v>7913</v>
      </c>
      <c r="B7914" s="1" t="s">
        <v>26</v>
      </c>
      <c r="C7914" s="1" t="s">
        <v>32</v>
      </c>
      <c r="D7914">
        <v>2019</v>
      </c>
      <c r="E7914">
        <v>8</v>
      </c>
      <c r="F7914">
        <v>3</v>
      </c>
      <c r="G7914" s="5" t="e">
        <f>IF(VLOOKUP(hist_data__2[[#This Row],[item_code]],hist_data__2[[#This Row],[item_code]:[sale_year]],3,FALSE)=2020,VLOOKUP(hist_data__2[[#This Row],[item_code]],Product[],5,FALSE),VLOOKUP(hist_data__2[[#This Row],[item_code]],Product[],4,FALSE))</f>
        <v>#N/A</v>
      </c>
      <c r="H7914" s="6" t="e">
        <f>hist_data__2[[#This Row],[quantity]]*hist_data__2[[#This Row],[sale_price]]</f>
        <v>#N/A</v>
      </c>
    </row>
    <row r="7915" spans="1:8" x14ac:dyDescent="0.25">
      <c r="A7915">
        <v>7914</v>
      </c>
      <c r="B7915" s="1" t="s">
        <v>26</v>
      </c>
      <c r="C7915" s="1" t="s">
        <v>32</v>
      </c>
      <c r="D7915">
        <v>2019</v>
      </c>
      <c r="E7915">
        <v>9</v>
      </c>
      <c r="F7915">
        <v>4</v>
      </c>
      <c r="G7915" s="5" t="e">
        <f>IF(VLOOKUP(hist_data__2[[#This Row],[item_code]],hist_data__2[[#This Row],[item_code]:[sale_year]],3,FALSE)=2020,VLOOKUP(hist_data__2[[#This Row],[item_code]],Product[],5,FALSE),VLOOKUP(hist_data__2[[#This Row],[item_code]],Product[],4,FALSE))</f>
        <v>#N/A</v>
      </c>
      <c r="H7915" s="6" t="e">
        <f>hist_data__2[[#This Row],[quantity]]*hist_data__2[[#This Row],[sale_price]]</f>
        <v>#N/A</v>
      </c>
    </row>
    <row r="7916" spans="1:8" x14ac:dyDescent="0.25">
      <c r="A7916">
        <v>7915</v>
      </c>
      <c r="B7916" s="1" t="s">
        <v>26</v>
      </c>
      <c r="C7916" s="1" t="s">
        <v>32</v>
      </c>
      <c r="D7916">
        <v>2019</v>
      </c>
      <c r="E7916">
        <v>10</v>
      </c>
      <c r="F7916">
        <v>3</v>
      </c>
      <c r="G7916" s="5" t="e">
        <f>IF(VLOOKUP(hist_data__2[[#This Row],[item_code]],hist_data__2[[#This Row],[item_code]:[sale_year]],3,FALSE)=2020,VLOOKUP(hist_data__2[[#This Row],[item_code]],Product[],5,FALSE),VLOOKUP(hist_data__2[[#This Row],[item_code]],Product[],4,FALSE))</f>
        <v>#N/A</v>
      </c>
      <c r="H7916" s="6" t="e">
        <f>hist_data__2[[#This Row],[quantity]]*hist_data__2[[#This Row],[sale_price]]</f>
        <v>#N/A</v>
      </c>
    </row>
    <row r="7917" spans="1:8" x14ac:dyDescent="0.25">
      <c r="A7917">
        <v>7916</v>
      </c>
      <c r="B7917" s="1" t="s">
        <v>26</v>
      </c>
      <c r="C7917" s="1" t="s">
        <v>32</v>
      </c>
      <c r="D7917">
        <v>2019</v>
      </c>
      <c r="E7917">
        <v>11</v>
      </c>
      <c r="F7917">
        <v>3</v>
      </c>
      <c r="G7917" s="5" t="e">
        <f>IF(VLOOKUP(hist_data__2[[#This Row],[item_code]],hist_data__2[[#This Row],[item_code]:[sale_year]],3,FALSE)=2020,VLOOKUP(hist_data__2[[#This Row],[item_code]],Product[],5,FALSE),VLOOKUP(hist_data__2[[#This Row],[item_code]],Product[],4,FALSE))</f>
        <v>#N/A</v>
      </c>
      <c r="H7917" s="6" t="e">
        <f>hist_data__2[[#This Row],[quantity]]*hist_data__2[[#This Row],[sale_price]]</f>
        <v>#N/A</v>
      </c>
    </row>
    <row r="7918" spans="1:8" x14ac:dyDescent="0.25">
      <c r="A7918">
        <v>7917</v>
      </c>
      <c r="B7918" s="1" t="s">
        <v>26</v>
      </c>
      <c r="C7918" s="1" t="s">
        <v>32</v>
      </c>
      <c r="D7918">
        <v>2019</v>
      </c>
      <c r="E7918">
        <v>12</v>
      </c>
      <c r="F7918">
        <v>3</v>
      </c>
      <c r="G7918" s="5" t="e">
        <f>IF(VLOOKUP(hist_data__2[[#This Row],[item_code]],hist_data__2[[#This Row],[item_code]:[sale_year]],3,FALSE)=2020,VLOOKUP(hist_data__2[[#This Row],[item_code]],Product[],5,FALSE),VLOOKUP(hist_data__2[[#This Row],[item_code]],Product[],4,FALSE))</f>
        <v>#N/A</v>
      </c>
      <c r="H7918" s="6" t="e">
        <f>hist_data__2[[#This Row],[quantity]]*hist_data__2[[#This Row],[sale_price]]</f>
        <v>#N/A</v>
      </c>
    </row>
    <row r="7919" spans="1:8" x14ac:dyDescent="0.25">
      <c r="A7919">
        <v>7918</v>
      </c>
      <c r="B7919" s="1" t="s">
        <v>26</v>
      </c>
      <c r="C7919" s="1" t="s">
        <v>32</v>
      </c>
      <c r="D7919">
        <v>2019</v>
      </c>
      <c r="E7919">
        <v>13</v>
      </c>
      <c r="F7919">
        <v>3</v>
      </c>
      <c r="G7919" s="5" t="e">
        <f>IF(VLOOKUP(hist_data__2[[#This Row],[item_code]],hist_data__2[[#This Row],[item_code]:[sale_year]],3,FALSE)=2020,VLOOKUP(hist_data__2[[#This Row],[item_code]],Product[],5,FALSE),VLOOKUP(hist_data__2[[#This Row],[item_code]],Product[],4,FALSE))</f>
        <v>#N/A</v>
      </c>
      <c r="H7919" s="6" t="e">
        <f>hist_data__2[[#This Row],[quantity]]*hist_data__2[[#This Row],[sale_price]]</f>
        <v>#N/A</v>
      </c>
    </row>
    <row r="7920" spans="1:8" x14ac:dyDescent="0.25">
      <c r="A7920">
        <v>7919</v>
      </c>
      <c r="B7920" s="1" t="s">
        <v>26</v>
      </c>
      <c r="C7920" s="1" t="s">
        <v>32</v>
      </c>
      <c r="D7920">
        <v>2019</v>
      </c>
      <c r="E7920">
        <v>14</v>
      </c>
      <c r="F7920">
        <v>2</v>
      </c>
      <c r="G7920" s="5" t="e">
        <f>IF(VLOOKUP(hist_data__2[[#This Row],[item_code]],hist_data__2[[#This Row],[item_code]:[sale_year]],3,FALSE)=2020,VLOOKUP(hist_data__2[[#This Row],[item_code]],Product[],5,FALSE),VLOOKUP(hist_data__2[[#This Row],[item_code]],Product[],4,FALSE))</f>
        <v>#N/A</v>
      </c>
      <c r="H7920" s="6" t="e">
        <f>hist_data__2[[#This Row],[quantity]]*hist_data__2[[#This Row],[sale_price]]</f>
        <v>#N/A</v>
      </c>
    </row>
    <row r="7921" spans="1:8" x14ac:dyDescent="0.25">
      <c r="A7921">
        <v>7920</v>
      </c>
      <c r="B7921" s="1" t="s">
        <v>26</v>
      </c>
      <c r="C7921" s="1" t="s">
        <v>32</v>
      </c>
      <c r="D7921">
        <v>2019</v>
      </c>
      <c r="E7921">
        <v>15</v>
      </c>
      <c r="F7921">
        <v>3</v>
      </c>
      <c r="G7921" s="5" t="e">
        <f>IF(VLOOKUP(hist_data__2[[#This Row],[item_code]],hist_data__2[[#This Row],[item_code]:[sale_year]],3,FALSE)=2020,VLOOKUP(hist_data__2[[#This Row],[item_code]],Product[],5,FALSE),VLOOKUP(hist_data__2[[#This Row],[item_code]],Product[],4,FALSE))</f>
        <v>#N/A</v>
      </c>
      <c r="H7921" s="6" t="e">
        <f>hist_data__2[[#This Row],[quantity]]*hist_data__2[[#This Row],[sale_price]]</f>
        <v>#N/A</v>
      </c>
    </row>
    <row r="7922" spans="1:8" x14ac:dyDescent="0.25">
      <c r="A7922">
        <v>7921</v>
      </c>
      <c r="B7922" s="1" t="s">
        <v>26</v>
      </c>
      <c r="C7922" s="1" t="s">
        <v>32</v>
      </c>
      <c r="D7922">
        <v>2019</v>
      </c>
      <c r="E7922">
        <v>16</v>
      </c>
      <c r="F7922">
        <v>2</v>
      </c>
      <c r="G7922" s="5" t="e">
        <f>IF(VLOOKUP(hist_data__2[[#This Row],[item_code]],hist_data__2[[#This Row],[item_code]:[sale_year]],3,FALSE)=2020,VLOOKUP(hist_data__2[[#This Row],[item_code]],Product[],5,FALSE),VLOOKUP(hist_data__2[[#This Row],[item_code]],Product[],4,FALSE))</f>
        <v>#N/A</v>
      </c>
      <c r="H7922" s="6" t="e">
        <f>hist_data__2[[#This Row],[quantity]]*hist_data__2[[#This Row],[sale_price]]</f>
        <v>#N/A</v>
      </c>
    </row>
    <row r="7923" spans="1:8" x14ac:dyDescent="0.25">
      <c r="A7923">
        <v>7922</v>
      </c>
      <c r="B7923" s="1" t="s">
        <v>26</v>
      </c>
      <c r="C7923" s="1" t="s">
        <v>32</v>
      </c>
      <c r="D7923">
        <v>2019</v>
      </c>
      <c r="E7923">
        <v>17</v>
      </c>
      <c r="F7923">
        <v>3</v>
      </c>
      <c r="G7923" s="5" t="e">
        <f>IF(VLOOKUP(hist_data__2[[#This Row],[item_code]],hist_data__2[[#This Row],[item_code]:[sale_year]],3,FALSE)=2020,VLOOKUP(hist_data__2[[#This Row],[item_code]],Product[],5,FALSE),VLOOKUP(hist_data__2[[#This Row],[item_code]],Product[],4,FALSE))</f>
        <v>#N/A</v>
      </c>
      <c r="H7923" s="6" t="e">
        <f>hist_data__2[[#This Row],[quantity]]*hist_data__2[[#This Row],[sale_price]]</f>
        <v>#N/A</v>
      </c>
    </row>
    <row r="7924" spans="1:8" x14ac:dyDescent="0.25">
      <c r="A7924">
        <v>7923</v>
      </c>
      <c r="B7924" s="1" t="s">
        <v>26</v>
      </c>
      <c r="C7924" s="1" t="s">
        <v>32</v>
      </c>
      <c r="D7924">
        <v>2019</v>
      </c>
      <c r="E7924">
        <v>18</v>
      </c>
      <c r="F7924">
        <v>2</v>
      </c>
      <c r="G7924" s="5" t="e">
        <f>IF(VLOOKUP(hist_data__2[[#This Row],[item_code]],hist_data__2[[#This Row],[item_code]:[sale_year]],3,FALSE)=2020,VLOOKUP(hist_data__2[[#This Row],[item_code]],Product[],5,FALSE),VLOOKUP(hist_data__2[[#This Row],[item_code]],Product[],4,FALSE))</f>
        <v>#N/A</v>
      </c>
      <c r="H7924" s="6" t="e">
        <f>hist_data__2[[#This Row],[quantity]]*hist_data__2[[#This Row],[sale_price]]</f>
        <v>#N/A</v>
      </c>
    </row>
    <row r="7925" spans="1:8" x14ac:dyDescent="0.25">
      <c r="A7925">
        <v>7924</v>
      </c>
      <c r="B7925" s="1" t="s">
        <v>26</v>
      </c>
      <c r="C7925" s="1" t="s">
        <v>32</v>
      </c>
      <c r="D7925">
        <v>2019</v>
      </c>
      <c r="E7925">
        <v>19</v>
      </c>
      <c r="F7925">
        <v>3</v>
      </c>
      <c r="G7925" s="5" t="e">
        <f>IF(VLOOKUP(hist_data__2[[#This Row],[item_code]],hist_data__2[[#This Row],[item_code]:[sale_year]],3,FALSE)=2020,VLOOKUP(hist_data__2[[#This Row],[item_code]],Product[],5,FALSE),VLOOKUP(hist_data__2[[#This Row],[item_code]],Product[],4,FALSE))</f>
        <v>#N/A</v>
      </c>
      <c r="H7925" s="6" t="e">
        <f>hist_data__2[[#This Row],[quantity]]*hist_data__2[[#This Row],[sale_price]]</f>
        <v>#N/A</v>
      </c>
    </row>
    <row r="7926" spans="1:8" x14ac:dyDescent="0.25">
      <c r="A7926">
        <v>7925</v>
      </c>
      <c r="B7926" s="1" t="s">
        <v>26</v>
      </c>
      <c r="C7926" s="1" t="s">
        <v>32</v>
      </c>
      <c r="D7926">
        <v>2019</v>
      </c>
      <c r="E7926">
        <v>20</v>
      </c>
      <c r="F7926">
        <v>5</v>
      </c>
      <c r="G7926" s="5" t="e">
        <f>IF(VLOOKUP(hist_data__2[[#This Row],[item_code]],hist_data__2[[#This Row],[item_code]:[sale_year]],3,FALSE)=2020,VLOOKUP(hist_data__2[[#This Row],[item_code]],Product[],5,FALSE),VLOOKUP(hist_data__2[[#This Row],[item_code]],Product[],4,FALSE))</f>
        <v>#N/A</v>
      </c>
      <c r="H7926" s="6" t="e">
        <f>hist_data__2[[#This Row],[quantity]]*hist_data__2[[#This Row],[sale_price]]</f>
        <v>#N/A</v>
      </c>
    </row>
    <row r="7927" spans="1:8" x14ac:dyDescent="0.25">
      <c r="A7927">
        <v>7926</v>
      </c>
      <c r="B7927" s="1" t="s">
        <v>26</v>
      </c>
      <c r="C7927" s="1" t="s">
        <v>32</v>
      </c>
      <c r="D7927">
        <v>2019</v>
      </c>
      <c r="E7927">
        <v>21</v>
      </c>
      <c r="F7927">
        <v>5</v>
      </c>
      <c r="G7927" s="5" t="e">
        <f>IF(VLOOKUP(hist_data__2[[#This Row],[item_code]],hist_data__2[[#This Row],[item_code]:[sale_year]],3,FALSE)=2020,VLOOKUP(hist_data__2[[#This Row],[item_code]],Product[],5,FALSE),VLOOKUP(hist_data__2[[#This Row],[item_code]],Product[],4,FALSE))</f>
        <v>#N/A</v>
      </c>
      <c r="H7927" s="6" t="e">
        <f>hist_data__2[[#This Row],[quantity]]*hist_data__2[[#This Row],[sale_price]]</f>
        <v>#N/A</v>
      </c>
    </row>
    <row r="7928" spans="1:8" x14ac:dyDescent="0.25">
      <c r="A7928">
        <v>7927</v>
      </c>
      <c r="B7928" s="1" t="s">
        <v>26</v>
      </c>
      <c r="C7928" s="1" t="s">
        <v>32</v>
      </c>
      <c r="D7928">
        <v>2019</v>
      </c>
      <c r="E7928">
        <v>22</v>
      </c>
      <c r="F7928">
        <v>4</v>
      </c>
      <c r="G7928" s="5" t="e">
        <f>IF(VLOOKUP(hist_data__2[[#This Row],[item_code]],hist_data__2[[#This Row],[item_code]:[sale_year]],3,FALSE)=2020,VLOOKUP(hist_data__2[[#This Row],[item_code]],Product[],5,FALSE),VLOOKUP(hist_data__2[[#This Row],[item_code]],Product[],4,FALSE))</f>
        <v>#N/A</v>
      </c>
      <c r="H7928" s="6" t="e">
        <f>hist_data__2[[#This Row],[quantity]]*hist_data__2[[#This Row],[sale_price]]</f>
        <v>#N/A</v>
      </c>
    </row>
    <row r="7929" spans="1:8" x14ac:dyDescent="0.25">
      <c r="A7929">
        <v>7928</v>
      </c>
      <c r="B7929" s="1" t="s">
        <v>26</v>
      </c>
      <c r="C7929" s="1" t="s">
        <v>32</v>
      </c>
      <c r="D7929">
        <v>2019</v>
      </c>
      <c r="E7929">
        <v>23</v>
      </c>
      <c r="F7929">
        <v>5</v>
      </c>
      <c r="G7929" s="5" t="e">
        <f>IF(VLOOKUP(hist_data__2[[#This Row],[item_code]],hist_data__2[[#This Row],[item_code]:[sale_year]],3,FALSE)=2020,VLOOKUP(hist_data__2[[#This Row],[item_code]],Product[],5,FALSE),VLOOKUP(hist_data__2[[#This Row],[item_code]],Product[],4,FALSE))</f>
        <v>#N/A</v>
      </c>
      <c r="H7929" s="6" t="e">
        <f>hist_data__2[[#This Row],[quantity]]*hist_data__2[[#This Row],[sale_price]]</f>
        <v>#N/A</v>
      </c>
    </row>
    <row r="7930" spans="1:8" x14ac:dyDescent="0.25">
      <c r="A7930">
        <v>7929</v>
      </c>
      <c r="B7930" s="1" t="s">
        <v>26</v>
      </c>
      <c r="C7930" s="1" t="s">
        <v>32</v>
      </c>
      <c r="D7930">
        <v>2019</v>
      </c>
      <c r="E7930">
        <v>24</v>
      </c>
      <c r="F7930">
        <v>11</v>
      </c>
      <c r="G7930" s="5" t="e">
        <f>IF(VLOOKUP(hist_data__2[[#This Row],[item_code]],hist_data__2[[#This Row],[item_code]:[sale_year]],3,FALSE)=2020,VLOOKUP(hist_data__2[[#This Row],[item_code]],Product[],5,FALSE),VLOOKUP(hist_data__2[[#This Row],[item_code]],Product[],4,FALSE))</f>
        <v>#N/A</v>
      </c>
      <c r="H7930" s="6" t="e">
        <f>hist_data__2[[#This Row],[quantity]]*hist_data__2[[#This Row],[sale_price]]</f>
        <v>#N/A</v>
      </c>
    </row>
    <row r="7931" spans="1:8" x14ac:dyDescent="0.25">
      <c r="A7931">
        <v>7930</v>
      </c>
      <c r="B7931" s="1" t="s">
        <v>26</v>
      </c>
      <c r="C7931" s="1" t="s">
        <v>32</v>
      </c>
      <c r="D7931">
        <v>2019</v>
      </c>
      <c r="E7931">
        <v>25</v>
      </c>
      <c r="F7931">
        <v>8</v>
      </c>
      <c r="G7931" s="5" t="e">
        <f>IF(VLOOKUP(hist_data__2[[#This Row],[item_code]],hist_data__2[[#This Row],[item_code]:[sale_year]],3,FALSE)=2020,VLOOKUP(hist_data__2[[#This Row],[item_code]],Product[],5,FALSE),VLOOKUP(hist_data__2[[#This Row],[item_code]],Product[],4,FALSE))</f>
        <v>#N/A</v>
      </c>
      <c r="H7931" s="6" t="e">
        <f>hist_data__2[[#This Row],[quantity]]*hist_data__2[[#This Row],[sale_price]]</f>
        <v>#N/A</v>
      </c>
    </row>
    <row r="7932" spans="1:8" x14ac:dyDescent="0.25">
      <c r="A7932">
        <v>7931</v>
      </c>
      <c r="B7932" s="1" t="s">
        <v>26</v>
      </c>
      <c r="C7932" s="1" t="s">
        <v>32</v>
      </c>
      <c r="D7932">
        <v>2019</v>
      </c>
      <c r="E7932">
        <v>26</v>
      </c>
      <c r="F7932">
        <v>4</v>
      </c>
      <c r="G7932" s="5" t="e">
        <f>IF(VLOOKUP(hist_data__2[[#This Row],[item_code]],hist_data__2[[#This Row],[item_code]:[sale_year]],3,FALSE)=2020,VLOOKUP(hist_data__2[[#This Row],[item_code]],Product[],5,FALSE),VLOOKUP(hist_data__2[[#This Row],[item_code]],Product[],4,FALSE))</f>
        <v>#N/A</v>
      </c>
      <c r="H7932" s="6" t="e">
        <f>hist_data__2[[#This Row],[quantity]]*hist_data__2[[#This Row],[sale_price]]</f>
        <v>#N/A</v>
      </c>
    </row>
    <row r="7933" spans="1:8" x14ac:dyDescent="0.25">
      <c r="A7933">
        <v>7932</v>
      </c>
      <c r="B7933" s="1" t="s">
        <v>26</v>
      </c>
      <c r="C7933" s="1" t="s">
        <v>32</v>
      </c>
      <c r="D7933">
        <v>2019</v>
      </c>
      <c r="E7933">
        <v>27</v>
      </c>
      <c r="F7933">
        <v>3</v>
      </c>
      <c r="G7933" s="5" t="e">
        <f>IF(VLOOKUP(hist_data__2[[#This Row],[item_code]],hist_data__2[[#This Row],[item_code]:[sale_year]],3,FALSE)=2020,VLOOKUP(hist_data__2[[#This Row],[item_code]],Product[],5,FALSE),VLOOKUP(hist_data__2[[#This Row],[item_code]],Product[],4,FALSE))</f>
        <v>#N/A</v>
      </c>
      <c r="H7933" s="6" t="e">
        <f>hist_data__2[[#This Row],[quantity]]*hist_data__2[[#This Row],[sale_price]]</f>
        <v>#N/A</v>
      </c>
    </row>
    <row r="7934" spans="1:8" x14ac:dyDescent="0.25">
      <c r="A7934">
        <v>7933</v>
      </c>
      <c r="B7934" s="1" t="s">
        <v>26</v>
      </c>
      <c r="C7934" s="1" t="s">
        <v>32</v>
      </c>
      <c r="D7934">
        <v>2019</v>
      </c>
      <c r="E7934">
        <v>28</v>
      </c>
      <c r="F7934">
        <v>4</v>
      </c>
      <c r="G7934" s="5" t="e">
        <f>IF(VLOOKUP(hist_data__2[[#This Row],[item_code]],hist_data__2[[#This Row],[item_code]:[sale_year]],3,FALSE)=2020,VLOOKUP(hist_data__2[[#This Row],[item_code]],Product[],5,FALSE),VLOOKUP(hist_data__2[[#This Row],[item_code]],Product[],4,FALSE))</f>
        <v>#N/A</v>
      </c>
      <c r="H7934" s="6" t="e">
        <f>hist_data__2[[#This Row],[quantity]]*hist_data__2[[#This Row],[sale_price]]</f>
        <v>#N/A</v>
      </c>
    </row>
    <row r="7935" spans="1:8" x14ac:dyDescent="0.25">
      <c r="A7935">
        <v>7934</v>
      </c>
      <c r="B7935" s="1" t="s">
        <v>26</v>
      </c>
      <c r="C7935" s="1" t="s">
        <v>32</v>
      </c>
      <c r="D7935">
        <v>2019</v>
      </c>
      <c r="E7935">
        <v>29</v>
      </c>
      <c r="F7935">
        <v>7</v>
      </c>
      <c r="G7935" s="5" t="e">
        <f>IF(VLOOKUP(hist_data__2[[#This Row],[item_code]],hist_data__2[[#This Row],[item_code]:[sale_year]],3,FALSE)=2020,VLOOKUP(hist_data__2[[#This Row],[item_code]],Product[],5,FALSE),VLOOKUP(hist_data__2[[#This Row],[item_code]],Product[],4,FALSE))</f>
        <v>#N/A</v>
      </c>
      <c r="H7935" s="6" t="e">
        <f>hist_data__2[[#This Row],[quantity]]*hist_data__2[[#This Row],[sale_price]]</f>
        <v>#N/A</v>
      </c>
    </row>
    <row r="7936" spans="1:8" x14ac:dyDescent="0.25">
      <c r="A7936">
        <v>7935</v>
      </c>
      <c r="B7936" s="1" t="s">
        <v>26</v>
      </c>
      <c r="C7936" s="1" t="s">
        <v>32</v>
      </c>
      <c r="D7936">
        <v>2019</v>
      </c>
      <c r="E7936">
        <v>30</v>
      </c>
      <c r="F7936">
        <v>5</v>
      </c>
      <c r="G7936" s="5" t="e">
        <f>IF(VLOOKUP(hist_data__2[[#This Row],[item_code]],hist_data__2[[#This Row],[item_code]:[sale_year]],3,FALSE)=2020,VLOOKUP(hist_data__2[[#This Row],[item_code]],Product[],5,FALSE),VLOOKUP(hist_data__2[[#This Row],[item_code]],Product[],4,FALSE))</f>
        <v>#N/A</v>
      </c>
      <c r="H7936" s="6" t="e">
        <f>hist_data__2[[#This Row],[quantity]]*hist_data__2[[#This Row],[sale_price]]</f>
        <v>#N/A</v>
      </c>
    </row>
    <row r="7937" spans="1:8" x14ac:dyDescent="0.25">
      <c r="A7937">
        <v>7936</v>
      </c>
      <c r="B7937" s="1" t="s">
        <v>26</v>
      </c>
      <c r="C7937" s="1" t="s">
        <v>32</v>
      </c>
      <c r="D7937">
        <v>2019</v>
      </c>
      <c r="E7937">
        <v>31</v>
      </c>
      <c r="F7937">
        <v>5</v>
      </c>
      <c r="G7937" s="5" t="e">
        <f>IF(VLOOKUP(hist_data__2[[#This Row],[item_code]],hist_data__2[[#This Row],[item_code]:[sale_year]],3,FALSE)=2020,VLOOKUP(hist_data__2[[#This Row],[item_code]],Product[],5,FALSE),VLOOKUP(hist_data__2[[#This Row],[item_code]],Product[],4,FALSE))</f>
        <v>#N/A</v>
      </c>
      <c r="H7937" s="6" t="e">
        <f>hist_data__2[[#This Row],[quantity]]*hist_data__2[[#This Row],[sale_price]]</f>
        <v>#N/A</v>
      </c>
    </row>
    <row r="7938" spans="1:8" x14ac:dyDescent="0.25">
      <c r="A7938">
        <v>7937</v>
      </c>
      <c r="B7938" s="1" t="s">
        <v>26</v>
      </c>
      <c r="C7938" s="1" t="s">
        <v>32</v>
      </c>
      <c r="D7938">
        <v>2019</v>
      </c>
      <c r="E7938">
        <v>32</v>
      </c>
      <c r="F7938">
        <v>4</v>
      </c>
      <c r="G7938" s="5" t="e">
        <f>IF(VLOOKUP(hist_data__2[[#This Row],[item_code]],hist_data__2[[#This Row],[item_code]:[sale_year]],3,FALSE)=2020,VLOOKUP(hist_data__2[[#This Row],[item_code]],Product[],5,FALSE),VLOOKUP(hist_data__2[[#This Row],[item_code]],Product[],4,FALSE))</f>
        <v>#N/A</v>
      </c>
      <c r="H7938" s="6" t="e">
        <f>hist_data__2[[#This Row],[quantity]]*hist_data__2[[#This Row],[sale_price]]</f>
        <v>#N/A</v>
      </c>
    </row>
    <row r="7939" spans="1:8" x14ac:dyDescent="0.25">
      <c r="A7939">
        <v>7938</v>
      </c>
      <c r="B7939" s="1" t="s">
        <v>26</v>
      </c>
      <c r="C7939" s="1" t="s">
        <v>32</v>
      </c>
      <c r="D7939">
        <v>2019</v>
      </c>
      <c r="E7939">
        <v>33</v>
      </c>
      <c r="F7939">
        <v>5</v>
      </c>
      <c r="G7939" s="5" t="e">
        <f>IF(VLOOKUP(hist_data__2[[#This Row],[item_code]],hist_data__2[[#This Row],[item_code]:[sale_year]],3,FALSE)=2020,VLOOKUP(hist_data__2[[#This Row],[item_code]],Product[],5,FALSE),VLOOKUP(hist_data__2[[#This Row],[item_code]],Product[],4,FALSE))</f>
        <v>#N/A</v>
      </c>
      <c r="H7939" s="6" t="e">
        <f>hist_data__2[[#This Row],[quantity]]*hist_data__2[[#This Row],[sale_price]]</f>
        <v>#N/A</v>
      </c>
    </row>
    <row r="7940" spans="1:8" x14ac:dyDescent="0.25">
      <c r="A7940">
        <v>7939</v>
      </c>
      <c r="B7940" s="1" t="s">
        <v>26</v>
      </c>
      <c r="C7940" s="1" t="s">
        <v>32</v>
      </c>
      <c r="D7940">
        <v>2019</v>
      </c>
      <c r="E7940">
        <v>34</v>
      </c>
      <c r="F7940">
        <v>4</v>
      </c>
      <c r="G7940" s="5" t="e">
        <f>IF(VLOOKUP(hist_data__2[[#This Row],[item_code]],hist_data__2[[#This Row],[item_code]:[sale_year]],3,FALSE)=2020,VLOOKUP(hist_data__2[[#This Row],[item_code]],Product[],5,FALSE),VLOOKUP(hist_data__2[[#This Row],[item_code]],Product[],4,FALSE))</f>
        <v>#N/A</v>
      </c>
      <c r="H7940" s="6" t="e">
        <f>hist_data__2[[#This Row],[quantity]]*hist_data__2[[#This Row],[sale_price]]</f>
        <v>#N/A</v>
      </c>
    </row>
    <row r="7941" spans="1:8" x14ac:dyDescent="0.25">
      <c r="A7941">
        <v>7940</v>
      </c>
      <c r="B7941" s="1" t="s">
        <v>26</v>
      </c>
      <c r="C7941" s="1" t="s">
        <v>32</v>
      </c>
      <c r="D7941">
        <v>2019</v>
      </c>
      <c r="E7941">
        <v>35</v>
      </c>
      <c r="F7941">
        <v>4</v>
      </c>
      <c r="G7941" s="5" t="e">
        <f>IF(VLOOKUP(hist_data__2[[#This Row],[item_code]],hist_data__2[[#This Row],[item_code]:[sale_year]],3,FALSE)=2020,VLOOKUP(hist_data__2[[#This Row],[item_code]],Product[],5,FALSE),VLOOKUP(hist_data__2[[#This Row],[item_code]],Product[],4,FALSE))</f>
        <v>#N/A</v>
      </c>
      <c r="H7941" s="6" t="e">
        <f>hist_data__2[[#This Row],[quantity]]*hist_data__2[[#This Row],[sale_price]]</f>
        <v>#N/A</v>
      </c>
    </row>
    <row r="7942" spans="1:8" x14ac:dyDescent="0.25">
      <c r="A7942">
        <v>7941</v>
      </c>
      <c r="B7942" s="1" t="s">
        <v>26</v>
      </c>
      <c r="C7942" s="1" t="s">
        <v>32</v>
      </c>
      <c r="D7942">
        <v>2019</v>
      </c>
      <c r="E7942">
        <v>36</v>
      </c>
      <c r="F7942">
        <v>3</v>
      </c>
      <c r="G7942" s="5" t="e">
        <f>IF(VLOOKUP(hist_data__2[[#This Row],[item_code]],hist_data__2[[#This Row],[item_code]:[sale_year]],3,FALSE)=2020,VLOOKUP(hist_data__2[[#This Row],[item_code]],Product[],5,FALSE),VLOOKUP(hist_data__2[[#This Row],[item_code]],Product[],4,FALSE))</f>
        <v>#N/A</v>
      </c>
      <c r="H7942" s="6" t="e">
        <f>hist_data__2[[#This Row],[quantity]]*hist_data__2[[#This Row],[sale_price]]</f>
        <v>#N/A</v>
      </c>
    </row>
    <row r="7943" spans="1:8" x14ac:dyDescent="0.25">
      <c r="A7943">
        <v>7942</v>
      </c>
      <c r="B7943" s="1" t="s">
        <v>26</v>
      </c>
      <c r="C7943" s="1" t="s">
        <v>32</v>
      </c>
      <c r="D7943">
        <v>2019</v>
      </c>
      <c r="E7943">
        <v>37</v>
      </c>
      <c r="F7943">
        <v>5</v>
      </c>
      <c r="G7943" s="5" t="e">
        <f>IF(VLOOKUP(hist_data__2[[#This Row],[item_code]],hist_data__2[[#This Row],[item_code]:[sale_year]],3,FALSE)=2020,VLOOKUP(hist_data__2[[#This Row],[item_code]],Product[],5,FALSE),VLOOKUP(hist_data__2[[#This Row],[item_code]],Product[],4,FALSE))</f>
        <v>#N/A</v>
      </c>
      <c r="H7943" s="6" t="e">
        <f>hist_data__2[[#This Row],[quantity]]*hist_data__2[[#This Row],[sale_price]]</f>
        <v>#N/A</v>
      </c>
    </row>
    <row r="7944" spans="1:8" x14ac:dyDescent="0.25">
      <c r="A7944">
        <v>7943</v>
      </c>
      <c r="B7944" s="1" t="s">
        <v>26</v>
      </c>
      <c r="C7944" s="1" t="s">
        <v>32</v>
      </c>
      <c r="D7944">
        <v>2019</v>
      </c>
      <c r="E7944">
        <v>38</v>
      </c>
      <c r="F7944">
        <v>3</v>
      </c>
      <c r="G7944" s="5" t="e">
        <f>IF(VLOOKUP(hist_data__2[[#This Row],[item_code]],hist_data__2[[#This Row],[item_code]:[sale_year]],3,FALSE)=2020,VLOOKUP(hist_data__2[[#This Row],[item_code]],Product[],5,FALSE),VLOOKUP(hist_data__2[[#This Row],[item_code]],Product[],4,FALSE))</f>
        <v>#N/A</v>
      </c>
      <c r="H7944" s="6" t="e">
        <f>hist_data__2[[#This Row],[quantity]]*hist_data__2[[#This Row],[sale_price]]</f>
        <v>#N/A</v>
      </c>
    </row>
    <row r="7945" spans="1:8" x14ac:dyDescent="0.25">
      <c r="A7945">
        <v>7944</v>
      </c>
      <c r="B7945" s="1" t="s">
        <v>26</v>
      </c>
      <c r="C7945" s="1" t="s">
        <v>32</v>
      </c>
      <c r="D7945">
        <v>2019</v>
      </c>
      <c r="E7945">
        <v>39</v>
      </c>
      <c r="F7945">
        <v>5</v>
      </c>
      <c r="G7945" s="5" t="e">
        <f>IF(VLOOKUP(hist_data__2[[#This Row],[item_code]],hist_data__2[[#This Row],[item_code]:[sale_year]],3,FALSE)=2020,VLOOKUP(hist_data__2[[#This Row],[item_code]],Product[],5,FALSE),VLOOKUP(hist_data__2[[#This Row],[item_code]],Product[],4,FALSE))</f>
        <v>#N/A</v>
      </c>
      <c r="H7945" s="6" t="e">
        <f>hist_data__2[[#This Row],[quantity]]*hist_data__2[[#This Row],[sale_price]]</f>
        <v>#N/A</v>
      </c>
    </row>
    <row r="7946" spans="1:8" x14ac:dyDescent="0.25">
      <c r="A7946">
        <v>7945</v>
      </c>
      <c r="B7946" s="1" t="s">
        <v>26</v>
      </c>
      <c r="C7946" s="1" t="s">
        <v>32</v>
      </c>
      <c r="D7946">
        <v>2019</v>
      </c>
      <c r="E7946">
        <v>40</v>
      </c>
      <c r="F7946">
        <v>3</v>
      </c>
      <c r="G7946" s="5" t="e">
        <f>IF(VLOOKUP(hist_data__2[[#This Row],[item_code]],hist_data__2[[#This Row],[item_code]:[sale_year]],3,FALSE)=2020,VLOOKUP(hist_data__2[[#This Row],[item_code]],Product[],5,FALSE),VLOOKUP(hist_data__2[[#This Row],[item_code]],Product[],4,FALSE))</f>
        <v>#N/A</v>
      </c>
      <c r="H7946" s="6" t="e">
        <f>hist_data__2[[#This Row],[quantity]]*hist_data__2[[#This Row],[sale_price]]</f>
        <v>#N/A</v>
      </c>
    </row>
    <row r="7947" spans="1:8" x14ac:dyDescent="0.25">
      <c r="A7947">
        <v>7946</v>
      </c>
      <c r="B7947" s="1" t="s">
        <v>26</v>
      </c>
      <c r="C7947" s="1" t="s">
        <v>32</v>
      </c>
      <c r="D7947">
        <v>2019</v>
      </c>
      <c r="E7947">
        <v>41</v>
      </c>
      <c r="F7947">
        <v>4</v>
      </c>
      <c r="G7947" s="5" t="e">
        <f>IF(VLOOKUP(hist_data__2[[#This Row],[item_code]],hist_data__2[[#This Row],[item_code]:[sale_year]],3,FALSE)=2020,VLOOKUP(hist_data__2[[#This Row],[item_code]],Product[],5,FALSE),VLOOKUP(hist_data__2[[#This Row],[item_code]],Product[],4,FALSE))</f>
        <v>#N/A</v>
      </c>
      <c r="H7947" s="6" t="e">
        <f>hist_data__2[[#This Row],[quantity]]*hist_data__2[[#This Row],[sale_price]]</f>
        <v>#N/A</v>
      </c>
    </row>
    <row r="7948" spans="1:8" x14ac:dyDescent="0.25">
      <c r="A7948">
        <v>7947</v>
      </c>
      <c r="B7948" s="1" t="s">
        <v>26</v>
      </c>
      <c r="C7948" s="1" t="s">
        <v>32</v>
      </c>
      <c r="D7948">
        <v>2019</v>
      </c>
      <c r="E7948">
        <v>42</v>
      </c>
      <c r="F7948">
        <v>5</v>
      </c>
      <c r="G7948" s="5" t="e">
        <f>IF(VLOOKUP(hist_data__2[[#This Row],[item_code]],hist_data__2[[#This Row],[item_code]:[sale_year]],3,FALSE)=2020,VLOOKUP(hist_data__2[[#This Row],[item_code]],Product[],5,FALSE),VLOOKUP(hist_data__2[[#This Row],[item_code]],Product[],4,FALSE))</f>
        <v>#N/A</v>
      </c>
      <c r="H7948" s="6" t="e">
        <f>hist_data__2[[#This Row],[quantity]]*hist_data__2[[#This Row],[sale_price]]</f>
        <v>#N/A</v>
      </c>
    </row>
    <row r="7949" spans="1:8" x14ac:dyDescent="0.25">
      <c r="A7949">
        <v>7948</v>
      </c>
      <c r="B7949" s="1" t="s">
        <v>26</v>
      </c>
      <c r="C7949" s="1" t="s">
        <v>32</v>
      </c>
      <c r="D7949">
        <v>2019</v>
      </c>
      <c r="E7949">
        <v>43</v>
      </c>
      <c r="F7949">
        <v>6</v>
      </c>
      <c r="G7949" s="5" t="e">
        <f>IF(VLOOKUP(hist_data__2[[#This Row],[item_code]],hist_data__2[[#This Row],[item_code]:[sale_year]],3,FALSE)=2020,VLOOKUP(hist_data__2[[#This Row],[item_code]],Product[],5,FALSE),VLOOKUP(hist_data__2[[#This Row],[item_code]],Product[],4,FALSE))</f>
        <v>#N/A</v>
      </c>
      <c r="H7949" s="6" t="e">
        <f>hist_data__2[[#This Row],[quantity]]*hist_data__2[[#This Row],[sale_price]]</f>
        <v>#N/A</v>
      </c>
    </row>
    <row r="7950" spans="1:8" x14ac:dyDescent="0.25">
      <c r="A7950">
        <v>7949</v>
      </c>
      <c r="B7950" s="1" t="s">
        <v>26</v>
      </c>
      <c r="C7950" s="1" t="s">
        <v>32</v>
      </c>
      <c r="D7950">
        <v>2019</v>
      </c>
      <c r="E7950">
        <v>44</v>
      </c>
      <c r="F7950">
        <v>5</v>
      </c>
      <c r="G7950" s="5" t="e">
        <f>IF(VLOOKUP(hist_data__2[[#This Row],[item_code]],hist_data__2[[#This Row],[item_code]:[sale_year]],3,FALSE)=2020,VLOOKUP(hist_data__2[[#This Row],[item_code]],Product[],5,FALSE),VLOOKUP(hist_data__2[[#This Row],[item_code]],Product[],4,FALSE))</f>
        <v>#N/A</v>
      </c>
      <c r="H7950" s="6" t="e">
        <f>hist_data__2[[#This Row],[quantity]]*hist_data__2[[#This Row],[sale_price]]</f>
        <v>#N/A</v>
      </c>
    </row>
    <row r="7951" spans="1:8" x14ac:dyDescent="0.25">
      <c r="A7951">
        <v>7950</v>
      </c>
      <c r="B7951" s="1" t="s">
        <v>26</v>
      </c>
      <c r="C7951" s="1" t="s">
        <v>32</v>
      </c>
      <c r="D7951">
        <v>2019</v>
      </c>
      <c r="E7951">
        <v>45</v>
      </c>
      <c r="F7951">
        <v>4</v>
      </c>
      <c r="G7951" s="5" t="e">
        <f>IF(VLOOKUP(hist_data__2[[#This Row],[item_code]],hist_data__2[[#This Row],[item_code]:[sale_year]],3,FALSE)=2020,VLOOKUP(hist_data__2[[#This Row],[item_code]],Product[],5,FALSE),VLOOKUP(hist_data__2[[#This Row],[item_code]],Product[],4,FALSE))</f>
        <v>#N/A</v>
      </c>
      <c r="H7951" s="6" t="e">
        <f>hist_data__2[[#This Row],[quantity]]*hist_data__2[[#This Row],[sale_price]]</f>
        <v>#N/A</v>
      </c>
    </row>
    <row r="7952" spans="1:8" x14ac:dyDescent="0.25">
      <c r="A7952">
        <v>7951</v>
      </c>
      <c r="B7952" s="1" t="s">
        <v>26</v>
      </c>
      <c r="C7952" s="1" t="s">
        <v>32</v>
      </c>
      <c r="D7952">
        <v>2019</v>
      </c>
      <c r="E7952">
        <v>46</v>
      </c>
      <c r="F7952">
        <v>4</v>
      </c>
      <c r="G7952" s="5" t="e">
        <f>IF(VLOOKUP(hist_data__2[[#This Row],[item_code]],hist_data__2[[#This Row],[item_code]:[sale_year]],3,FALSE)=2020,VLOOKUP(hist_data__2[[#This Row],[item_code]],Product[],5,FALSE),VLOOKUP(hist_data__2[[#This Row],[item_code]],Product[],4,FALSE))</f>
        <v>#N/A</v>
      </c>
      <c r="H7952" s="6" t="e">
        <f>hist_data__2[[#This Row],[quantity]]*hist_data__2[[#This Row],[sale_price]]</f>
        <v>#N/A</v>
      </c>
    </row>
    <row r="7953" spans="1:8" x14ac:dyDescent="0.25">
      <c r="A7953">
        <v>7952</v>
      </c>
      <c r="B7953" s="1" t="s">
        <v>26</v>
      </c>
      <c r="C7953" s="1" t="s">
        <v>32</v>
      </c>
      <c r="D7953">
        <v>2019</v>
      </c>
      <c r="E7953">
        <v>47</v>
      </c>
      <c r="F7953">
        <v>6</v>
      </c>
      <c r="G7953" s="5" t="e">
        <f>IF(VLOOKUP(hist_data__2[[#This Row],[item_code]],hist_data__2[[#This Row],[item_code]:[sale_year]],3,FALSE)=2020,VLOOKUP(hist_data__2[[#This Row],[item_code]],Product[],5,FALSE),VLOOKUP(hist_data__2[[#This Row],[item_code]],Product[],4,FALSE))</f>
        <v>#N/A</v>
      </c>
      <c r="H7953" s="6" t="e">
        <f>hist_data__2[[#This Row],[quantity]]*hist_data__2[[#This Row],[sale_price]]</f>
        <v>#N/A</v>
      </c>
    </row>
    <row r="7954" spans="1:8" x14ac:dyDescent="0.25">
      <c r="A7954">
        <v>7953</v>
      </c>
      <c r="B7954" s="1" t="s">
        <v>26</v>
      </c>
      <c r="C7954" s="1" t="s">
        <v>32</v>
      </c>
      <c r="D7954">
        <v>2019</v>
      </c>
      <c r="E7954">
        <v>48</v>
      </c>
      <c r="F7954">
        <v>5</v>
      </c>
      <c r="G7954" s="5" t="e">
        <f>IF(VLOOKUP(hist_data__2[[#This Row],[item_code]],hist_data__2[[#This Row],[item_code]:[sale_year]],3,FALSE)=2020,VLOOKUP(hist_data__2[[#This Row],[item_code]],Product[],5,FALSE),VLOOKUP(hist_data__2[[#This Row],[item_code]],Product[],4,FALSE))</f>
        <v>#N/A</v>
      </c>
      <c r="H7954" s="6" t="e">
        <f>hist_data__2[[#This Row],[quantity]]*hist_data__2[[#This Row],[sale_price]]</f>
        <v>#N/A</v>
      </c>
    </row>
    <row r="7955" spans="1:8" x14ac:dyDescent="0.25">
      <c r="A7955">
        <v>7954</v>
      </c>
      <c r="B7955" s="1" t="s">
        <v>26</v>
      </c>
      <c r="C7955" s="1" t="s">
        <v>32</v>
      </c>
      <c r="D7955">
        <v>2019</v>
      </c>
      <c r="E7955">
        <v>49</v>
      </c>
      <c r="F7955">
        <v>6</v>
      </c>
      <c r="G7955" s="5" t="e">
        <f>IF(VLOOKUP(hist_data__2[[#This Row],[item_code]],hist_data__2[[#This Row],[item_code]:[sale_year]],3,FALSE)=2020,VLOOKUP(hist_data__2[[#This Row],[item_code]],Product[],5,FALSE),VLOOKUP(hist_data__2[[#This Row],[item_code]],Product[],4,FALSE))</f>
        <v>#N/A</v>
      </c>
      <c r="H7955" s="6" t="e">
        <f>hist_data__2[[#This Row],[quantity]]*hist_data__2[[#This Row],[sale_price]]</f>
        <v>#N/A</v>
      </c>
    </row>
    <row r="7956" spans="1:8" x14ac:dyDescent="0.25">
      <c r="A7956">
        <v>7955</v>
      </c>
      <c r="B7956" s="1" t="s">
        <v>26</v>
      </c>
      <c r="C7956" s="1" t="s">
        <v>32</v>
      </c>
      <c r="D7956">
        <v>2019</v>
      </c>
      <c r="E7956">
        <v>50</v>
      </c>
      <c r="F7956">
        <v>6</v>
      </c>
      <c r="G7956" s="5" t="e">
        <f>IF(VLOOKUP(hist_data__2[[#This Row],[item_code]],hist_data__2[[#This Row],[item_code]:[sale_year]],3,FALSE)=2020,VLOOKUP(hist_data__2[[#This Row],[item_code]],Product[],5,FALSE),VLOOKUP(hist_data__2[[#This Row],[item_code]],Product[],4,FALSE))</f>
        <v>#N/A</v>
      </c>
      <c r="H7956" s="6" t="e">
        <f>hist_data__2[[#This Row],[quantity]]*hist_data__2[[#This Row],[sale_price]]</f>
        <v>#N/A</v>
      </c>
    </row>
    <row r="7957" spans="1:8" x14ac:dyDescent="0.25">
      <c r="A7957">
        <v>7956</v>
      </c>
      <c r="B7957" s="1" t="s">
        <v>26</v>
      </c>
      <c r="C7957" s="1" t="s">
        <v>32</v>
      </c>
      <c r="D7957">
        <v>2019</v>
      </c>
      <c r="E7957">
        <v>51</v>
      </c>
      <c r="F7957">
        <v>6</v>
      </c>
      <c r="G7957" s="5" t="e">
        <f>IF(VLOOKUP(hist_data__2[[#This Row],[item_code]],hist_data__2[[#This Row],[item_code]:[sale_year]],3,FALSE)=2020,VLOOKUP(hist_data__2[[#This Row],[item_code]],Product[],5,FALSE),VLOOKUP(hist_data__2[[#This Row],[item_code]],Product[],4,FALSE))</f>
        <v>#N/A</v>
      </c>
      <c r="H7957" s="6" t="e">
        <f>hist_data__2[[#This Row],[quantity]]*hist_data__2[[#This Row],[sale_price]]</f>
        <v>#N/A</v>
      </c>
    </row>
    <row r="7958" spans="1:8" x14ac:dyDescent="0.25">
      <c r="A7958">
        <v>7957</v>
      </c>
      <c r="B7958" s="1" t="s">
        <v>26</v>
      </c>
      <c r="C7958" s="1" t="s">
        <v>32</v>
      </c>
      <c r="D7958">
        <v>2020</v>
      </c>
      <c r="E7958">
        <v>0</v>
      </c>
      <c r="F7958">
        <v>4</v>
      </c>
      <c r="G7958" s="5" t="e">
        <f>IF(VLOOKUP(hist_data__2[[#This Row],[item_code]],hist_data__2[[#This Row],[item_code]:[sale_year]],3,FALSE)=2020,VLOOKUP(hist_data__2[[#This Row],[item_code]],Product[],5,FALSE),VLOOKUP(hist_data__2[[#This Row],[item_code]],Product[],4,FALSE))</f>
        <v>#N/A</v>
      </c>
      <c r="H7958" s="6" t="e">
        <f>hist_data__2[[#This Row],[quantity]]*hist_data__2[[#This Row],[sale_price]]</f>
        <v>#N/A</v>
      </c>
    </row>
    <row r="7959" spans="1:8" x14ac:dyDescent="0.25">
      <c r="A7959">
        <v>7958</v>
      </c>
      <c r="B7959" s="1" t="s">
        <v>26</v>
      </c>
      <c r="C7959" s="1" t="s">
        <v>32</v>
      </c>
      <c r="D7959">
        <v>2020</v>
      </c>
      <c r="E7959">
        <v>1</v>
      </c>
      <c r="F7959">
        <v>4</v>
      </c>
      <c r="G7959" s="5" t="e">
        <f>IF(VLOOKUP(hist_data__2[[#This Row],[item_code]],hist_data__2[[#This Row],[item_code]:[sale_year]],3,FALSE)=2020,VLOOKUP(hist_data__2[[#This Row],[item_code]],Product[],5,FALSE),VLOOKUP(hist_data__2[[#This Row],[item_code]],Product[],4,FALSE))</f>
        <v>#N/A</v>
      </c>
      <c r="H7959" s="6" t="e">
        <f>hist_data__2[[#This Row],[quantity]]*hist_data__2[[#This Row],[sale_price]]</f>
        <v>#N/A</v>
      </c>
    </row>
    <row r="7960" spans="1:8" x14ac:dyDescent="0.25">
      <c r="A7960">
        <v>7959</v>
      </c>
      <c r="B7960" s="1" t="s">
        <v>26</v>
      </c>
      <c r="C7960" s="1" t="s">
        <v>32</v>
      </c>
      <c r="D7960">
        <v>2020</v>
      </c>
      <c r="E7960">
        <v>2</v>
      </c>
      <c r="F7960">
        <v>6</v>
      </c>
      <c r="G7960" s="5" t="e">
        <f>IF(VLOOKUP(hist_data__2[[#This Row],[item_code]],hist_data__2[[#This Row],[item_code]:[sale_year]],3,FALSE)=2020,VLOOKUP(hist_data__2[[#This Row],[item_code]],Product[],5,FALSE),VLOOKUP(hist_data__2[[#This Row],[item_code]],Product[],4,FALSE))</f>
        <v>#N/A</v>
      </c>
      <c r="H7960" s="6" t="e">
        <f>hist_data__2[[#This Row],[quantity]]*hist_data__2[[#This Row],[sale_price]]</f>
        <v>#N/A</v>
      </c>
    </row>
    <row r="7961" spans="1:8" x14ac:dyDescent="0.25">
      <c r="A7961">
        <v>7960</v>
      </c>
      <c r="B7961" s="1" t="s">
        <v>26</v>
      </c>
      <c r="C7961" s="1" t="s">
        <v>32</v>
      </c>
      <c r="D7961">
        <v>2020</v>
      </c>
      <c r="E7961">
        <v>3</v>
      </c>
      <c r="F7961">
        <v>6</v>
      </c>
      <c r="G7961" s="5" t="e">
        <f>IF(VLOOKUP(hist_data__2[[#This Row],[item_code]],hist_data__2[[#This Row],[item_code]:[sale_year]],3,FALSE)=2020,VLOOKUP(hist_data__2[[#This Row],[item_code]],Product[],5,FALSE),VLOOKUP(hist_data__2[[#This Row],[item_code]],Product[],4,FALSE))</f>
        <v>#N/A</v>
      </c>
      <c r="H7961" s="6" t="e">
        <f>hist_data__2[[#This Row],[quantity]]*hist_data__2[[#This Row],[sale_price]]</f>
        <v>#N/A</v>
      </c>
    </row>
    <row r="7962" spans="1:8" x14ac:dyDescent="0.25">
      <c r="A7962">
        <v>7961</v>
      </c>
      <c r="B7962" s="1" t="s">
        <v>26</v>
      </c>
      <c r="C7962" s="1" t="s">
        <v>32</v>
      </c>
      <c r="D7962">
        <v>2020</v>
      </c>
      <c r="E7962">
        <v>4</v>
      </c>
      <c r="F7962">
        <v>7</v>
      </c>
      <c r="G7962" s="5" t="e">
        <f>IF(VLOOKUP(hist_data__2[[#This Row],[item_code]],hist_data__2[[#This Row],[item_code]:[sale_year]],3,FALSE)=2020,VLOOKUP(hist_data__2[[#This Row],[item_code]],Product[],5,FALSE),VLOOKUP(hist_data__2[[#This Row],[item_code]],Product[],4,FALSE))</f>
        <v>#N/A</v>
      </c>
      <c r="H7962" s="6" t="e">
        <f>hist_data__2[[#This Row],[quantity]]*hist_data__2[[#This Row],[sale_price]]</f>
        <v>#N/A</v>
      </c>
    </row>
    <row r="7963" spans="1:8" x14ac:dyDescent="0.25">
      <c r="A7963">
        <v>7962</v>
      </c>
      <c r="B7963" s="1" t="s">
        <v>26</v>
      </c>
      <c r="C7963" s="1" t="s">
        <v>32</v>
      </c>
      <c r="D7963">
        <v>2020</v>
      </c>
      <c r="E7963">
        <v>5</v>
      </c>
      <c r="F7963">
        <v>5</v>
      </c>
      <c r="G7963" s="5" t="e">
        <f>IF(VLOOKUP(hist_data__2[[#This Row],[item_code]],hist_data__2[[#This Row],[item_code]:[sale_year]],3,FALSE)=2020,VLOOKUP(hist_data__2[[#This Row],[item_code]],Product[],5,FALSE),VLOOKUP(hist_data__2[[#This Row],[item_code]],Product[],4,FALSE))</f>
        <v>#N/A</v>
      </c>
      <c r="H7963" s="6" t="e">
        <f>hist_data__2[[#This Row],[quantity]]*hist_data__2[[#This Row],[sale_price]]</f>
        <v>#N/A</v>
      </c>
    </row>
    <row r="7964" spans="1:8" x14ac:dyDescent="0.25">
      <c r="A7964">
        <v>7963</v>
      </c>
      <c r="B7964" s="1" t="s">
        <v>26</v>
      </c>
      <c r="C7964" s="1" t="s">
        <v>32</v>
      </c>
      <c r="D7964">
        <v>2020</v>
      </c>
      <c r="E7964">
        <v>6</v>
      </c>
      <c r="F7964">
        <v>6</v>
      </c>
      <c r="G7964" s="5" t="e">
        <f>IF(VLOOKUP(hist_data__2[[#This Row],[item_code]],hist_data__2[[#This Row],[item_code]:[sale_year]],3,FALSE)=2020,VLOOKUP(hist_data__2[[#This Row],[item_code]],Product[],5,FALSE),VLOOKUP(hist_data__2[[#This Row],[item_code]],Product[],4,FALSE))</f>
        <v>#N/A</v>
      </c>
      <c r="H7964" s="6" t="e">
        <f>hist_data__2[[#This Row],[quantity]]*hist_data__2[[#This Row],[sale_price]]</f>
        <v>#N/A</v>
      </c>
    </row>
    <row r="7965" spans="1:8" x14ac:dyDescent="0.25">
      <c r="A7965">
        <v>7964</v>
      </c>
      <c r="B7965" s="1" t="s">
        <v>26</v>
      </c>
      <c r="C7965" s="1" t="s">
        <v>32</v>
      </c>
      <c r="D7965">
        <v>2020</v>
      </c>
      <c r="E7965">
        <v>7</v>
      </c>
      <c r="F7965">
        <v>5</v>
      </c>
      <c r="G7965" s="5" t="e">
        <f>IF(VLOOKUP(hist_data__2[[#This Row],[item_code]],hist_data__2[[#This Row],[item_code]:[sale_year]],3,FALSE)=2020,VLOOKUP(hist_data__2[[#This Row],[item_code]],Product[],5,FALSE),VLOOKUP(hist_data__2[[#This Row],[item_code]],Product[],4,FALSE))</f>
        <v>#N/A</v>
      </c>
      <c r="H7965" s="6" t="e">
        <f>hist_data__2[[#This Row],[quantity]]*hist_data__2[[#This Row],[sale_price]]</f>
        <v>#N/A</v>
      </c>
    </row>
    <row r="7966" spans="1:8" x14ac:dyDescent="0.25">
      <c r="A7966">
        <v>7965</v>
      </c>
      <c r="B7966" s="1" t="s">
        <v>26</v>
      </c>
      <c r="C7966" s="1" t="s">
        <v>32</v>
      </c>
      <c r="D7966">
        <v>2020</v>
      </c>
      <c r="E7966">
        <v>8</v>
      </c>
      <c r="F7966">
        <v>5</v>
      </c>
      <c r="G7966" s="5" t="e">
        <f>IF(VLOOKUP(hist_data__2[[#This Row],[item_code]],hist_data__2[[#This Row],[item_code]:[sale_year]],3,FALSE)=2020,VLOOKUP(hist_data__2[[#This Row],[item_code]],Product[],5,FALSE),VLOOKUP(hist_data__2[[#This Row],[item_code]],Product[],4,FALSE))</f>
        <v>#N/A</v>
      </c>
      <c r="H7966" s="6" t="e">
        <f>hist_data__2[[#This Row],[quantity]]*hist_data__2[[#This Row],[sale_price]]</f>
        <v>#N/A</v>
      </c>
    </row>
    <row r="7967" spans="1:8" x14ac:dyDescent="0.25">
      <c r="A7967">
        <v>7966</v>
      </c>
      <c r="B7967" s="1" t="s">
        <v>26</v>
      </c>
      <c r="C7967" s="1" t="s">
        <v>32</v>
      </c>
      <c r="D7967">
        <v>2020</v>
      </c>
      <c r="E7967">
        <v>9</v>
      </c>
      <c r="F7967">
        <v>5</v>
      </c>
      <c r="G7967" s="5" t="e">
        <f>IF(VLOOKUP(hist_data__2[[#This Row],[item_code]],hist_data__2[[#This Row],[item_code]:[sale_year]],3,FALSE)=2020,VLOOKUP(hist_data__2[[#This Row],[item_code]],Product[],5,FALSE),VLOOKUP(hist_data__2[[#This Row],[item_code]],Product[],4,FALSE))</f>
        <v>#N/A</v>
      </c>
      <c r="H7967" s="6" t="e">
        <f>hist_data__2[[#This Row],[quantity]]*hist_data__2[[#This Row],[sale_price]]</f>
        <v>#N/A</v>
      </c>
    </row>
    <row r="7968" spans="1:8" x14ac:dyDescent="0.25">
      <c r="A7968">
        <v>7967</v>
      </c>
      <c r="B7968" s="1" t="s">
        <v>26</v>
      </c>
      <c r="C7968" s="1" t="s">
        <v>32</v>
      </c>
      <c r="D7968">
        <v>2020</v>
      </c>
      <c r="E7968">
        <v>10</v>
      </c>
      <c r="F7968">
        <v>6</v>
      </c>
      <c r="G7968" s="5" t="e">
        <f>IF(VLOOKUP(hist_data__2[[#This Row],[item_code]],hist_data__2[[#This Row],[item_code]:[sale_year]],3,FALSE)=2020,VLOOKUP(hist_data__2[[#This Row],[item_code]],Product[],5,FALSE),VLOOKUP(hist_data__2[[#This Row],[item_code]],Product[],4,FALSE))</f>
        <v>#N/A</v>
      </c>
      <c r="H7968" s="6" t="e">
        <f>hist_data__2[[#This Row],[quantity]]*hist_data__2[[#This Row],[sale_price]]</f>
        <v>#N/A</v>
      </c>
    </row>
    <row r="7969" spans="1:8" x14ac:dyDescent="0.25">
      <c r="A7969">
        <v>7968</v>
      </c>
      <c r="B7969" s="1" t="s">
        <v>26</v>
      </c>
      <c r="C7969" s="1" t="s">
        <v>32</v>
      </c>
      <c r="D7969">
        <v>2020</v>
      </c>
      <c r="E7969">
        <v>11</v>
      </c>
      <c r="F7969">
        <v>3</v>
      </c>
      <c r="G7969" s="5" t="e">
        <f>IF(VLOOKUP(hist_data__2[[#This Row],[item_code]],hist_data__2[[#This Row],[item_code]:[sale_year]],3,FALSE)=2020,VLOOKUP(hist_data__2[[#This Row],[item_code]],Product[],5,FALSE),VLOOKUP(hist_data__2[[#This Row],[item_code]],Product[],4,FALSE))</f>
        <v>#N/A</v>
      </c>
      <c r="H7969" s="6" t="e">
        <f>hist_data__2[[#This Row],[quantity]]*hist_data__2[[#This Row],[sale_price]]</f>
        <v>#N/A</v>
      </c>
    </row>
    <row r="7970" spans="1:8" x14ac:dyDescent="0.25">
      <c r="A7970">
        <v>7969</v>
      </c>
      <c r="B7970" s="1" t="s">
        <v>26</v>
      </c>
      <c r="C7970" s="1" t="s">
        <v>32</v>
      </c>
      <c r="D7970">
        <v>2020</v>
      </c>
      <c r="E7970">
        <v>12</v>
      </c>
      <c r="F7970">
        <v>3</v>
      </c>
      <c r="G7970" s="5" t="e">
        <f>IF(VLOOKUP(hist_data__2[[#This Row],[item_code]],hist_data__2[[#This Row],[item_code]:[sale_year]],3,FALSE)=2020,VLOOKUP(hist_data__2[[#This Row],[item_code]],Product[],5,FALSE),VLOOKUP(hist_data__2[[#This Row],[item_code]],Product[],4,FALSE))</f>
        <v>#N/A</v>
      </c>
      <c r="H7970" s="6" t="e">
        <f>hist_data__2[[#This Row],[quantity]]*hist_data__2[[#This Row],[sale_price]]</f>
        <v>#N/A</v>
      </c>
    </row>
    <row r="7971" spans="1:8" x14ac:dyDescent="0.25">
      <c r="A7971">
        <v>7970</v>
      </c>
      <c r="B7971" s="1" t="s">
        <v>26</v>
      </c>
      <c r="C7971" s="1" t="s">
        <v>32</v>
      </c>
      <c r="D7971">
        <v>2020</v>
      </c>
      <c r="E7971">
        <v>13</v>
      </c>
      <c r="F7971">
        <v>2</v>
      </c>
      <c r="G7971" s="5" t="e">
        <f>IF(VLOOKUP(hist_data__2[[#This Row],[item_code]],hist_data__2[[#This Row],[item_code]:[sale_year]],3,FALSE)=2020,VLOOKUP(hist_data__2[[#This Row],[item_code]],Product[],5,FALSE),VLOOKUP(hist_data__2[[#This Row],[item_code]],Product[],4,FALSE))</f>
        <v>#N/A</v>
      </c>
      <c r="H7971" s="6" t="e">
        <f>hist_data__2[[#This Row],[quantity]]*hist_data__2[[#This Row],[sale_price]]</f>
        <v>#N/A</v>
      </c>
    </row>
    <row r="7972" spans="1:8" x14ac:dyDescent="0.25">
      <c r="A7972">
        <v>7971</v>
      </c>
      <c r="B7972" s="1" t="s">
        <v>26</v>
      </c>
      <c r="C7972" s="1" t="s">
        <v>32</v>
      </c>
      <c r="D7972">
        <v>2020</v>
      </c>
      <c r="E7972">
        <v>14</v>
      </c>
      <c r="F7972">
        <v>3</v>
      </c>
      <c r="G7972" s="5" t="e">
        <f>IF(VLOOKUP(hist_data__2[[#This Row],[item_code]],hist_data__2[[#This Row],[item_code]:[sale_year]],3,FALSE)=2020,VLOOKUP(hist_data__2[[#This Row],[item_code]],Product[],5,FALSE),VLOOKUP(hist_data__2[[#This Row],[item_code]],Product[],4,FALSE))</f>
        <v>#N/A</v>
      </c>
      <c r="H7972" s="6" t="e">
        <f>hist_data__2[[#This Row],[quantity]]*hist_data__2[[#This Row],[sale_price]]</f>
        <v>#N/A</v>
      </c>
    </row>
    <row r="7973" spans="1:8" x14ac:dyDescent="0.25">
      <c r="A7973">
        <v>7972</v>
      </c>
      <c r="B7973" s="1" t="s">
        <v>26</v>
      </c>
      <c r="C7973" s="1" t="s">
        <v>32</v>
      </c>
      <c r="D7973">
        <v>2020</v>
      </c>
      <c r="E7973">
        <v>15</v>
      </c>
      <c r="F7973">
        <v>2</v>
      </c>
      <c r="G7973" s="5" t="e">
        <f>IF(VLOOKUP(hist_data__2[[#This Row],[item_code]],hist_data__2[[#This Row],[item_code]:[sale_year]],3,FALSE)=2020,VLOOKUP(hist_data__2[[#This Row],[item_code]],Product[],5,FALSE),VLOOKUP(hist_data__2[[#This Row],[item_code]],Product[],4,FALSE))</f>
        <v>#N/A</v>
      </c>
      <c r="H7973" s="6" t="e">
        <f>hist_data__2[[#This Row],[quantity]]*hist_data__2[[#This Row],[sale_price]]</f>
        <v>#N/A</v>
      </c>
    </row>
    <row r="7974" spans="1:8" x14ac:dyDescent="0.25">
      <c r="A7974">
        <v>7973</v>
      </c>
      <c r="B7974" s="1" t="s">
        <v>26</v>
      </c>
      <c r="C7974" s="1" t="s">
        <v>32</v>
      </c>
      <c r="D7974">
        <v>2020</v>
      </c>
      <c r="E7974">
        <v>16</v>
      </c>
      <c r="F7974">
        <v>3</v>
      </c>
      <c r="G7974" s="5" t="e">
        <f>IF(VLOOKUP(hist_data__2[[#This Row],[item_code]],hist_data__2[[#This Row],[item_code]:[sale_year]],3,FALSE)=2020,VLOOKUP(hist_data__2[[#This Row],[item_code]],Product[],5,FALSE),VLOOKUP(hist_data__2[[#This Row],[item_code]],Product[],4,FALSE))</f>
        <v>#N/A</v>
      </c>
      <c r="H7974" s="6" t="e">
        <f>hist_data__2[[#This Row],[quantity]]*hist_data__2[[#This Row],[sale_price]]</f>
        <v>#N/A</v>
      </c>
    </row>
    <row r="7975" spans="1:8" x14ac:dyDescent="0.25">
      <c r="A7975">
        <v>7974</v>
      </c>
      <c r="B7975" s="1" t="s">
        <v>26</v>
      </c>
      <c r="C7975" s="1" t="s">
        <v>32</v>
      </c>
      <c r="D7975">
        <v>2020</v>
      </c>
      <c r="E7975">
        <v>17</v>
      </c>
      <c r="F7975">
        <v>2</v>
      </c>
      <c r="G7975" s="5" t="e">
        <f>IF(VLOOKUP(hist_data__2[[#This Row],[item_code]],hist_data__2[[#This Row],[item_code]:[sale_year]],3,FALSE)=2020,VLOOKUP(hist_data__2[[#This Row],[item_code]],Product[],5,FALSE),VLOOKUP(hist_data__2[[#This Row],[item_code]],Product[],4,FALSE))</f>
        <v>#N/A</v>
      </c>
      <c r="H7975" s="6" t="e">
        <f>hist_data__2[[#This Row],[quantity]]*hist_data__2[[#This Row],[sale_price]]</f>
        <v>#N/A</v>
      </c>
    </row>
    <row r="7976" spans="1:8" x14ac:dyDescent="0.25">
      <c r="A7976">
        <v>7975</v>
      </c>
      <c r="B7976" s="1" t="s">
        <v>26</v>
      </c>
      <c r="C7976" s="1" t="s">
        <v>32</v>
      </c>
      <c r="D7976">
        <v>2020</v>
      </c>
      <c r="E7976">
        <v>18</v>
      </c>
      <c r="F7976">
        <v>5</v>
      </c>
      <c r="G7976" s="5" t="e">
        <f>IF(VLOOKUP(hist_data__2[[#This Row],[item_code]],hist_data__2[[#This Row],[item_code]:[sale_year]],3,FALSE)=2020,VLOOKUP(hist_data__2[[#This Row],[item_code]],Product[],5,FALSE),VLOOKUP(hist_data__2[[#This Row],[item_code]],Product[],4,FALSE))</f>
        <v>#N/A</v>
      </c>
      <c r="H7976" s="6" t="e">
        <f>hist_data__2[[#This Row],[quantity]]*hist_data__2[[#This Row],[sale_price]]</f>
        <v>#N/A</v>
      </c>
    </row>
    <row r="7977" spans="1:8" x14ac:dyDescent="0.25">
      <c r="A7977">
        <v>7976</v>
      </c>
      <c r="B7977" s="1" t="s">
        <v>26</v>
      </c>
      <c r="C7977" s="1" t="s">
        <v>32</v>
      </c>
      <c r="D7977">
        <v>2020</v>
      </c>
      <c r="E7977">
        <v>19</v>
      </c>
      <c r="F7977">
        <v>3</v>
      </c>
      <c r="G7977" s="5" t="e">
        <f>IF(VLOOKUP(hist_data__2[[#This Row],[item_code]],hist_data__2[[#This Row],[item_code]:[sale_year]],3,FALSE)=2020,VLOOKUP(hist_data__2[[#This Row],[item_code]],Product[],5,FALSE),VLOOKUP(hist_data__2[[#This Row],[item_code]],Product[],4,FALSE))</f>
        <v>#N/A</v>
      </c>
      <c r="H7977" s="6" t="e">
        <f>hist_data__2[[#This Row],[quantity]]*hist_data__2[[#This Row],[sale_price]]</f>
        <v>#N/A</v>
      </c>
    </row>
    <row r="7978" spans="1:8" x14ac:dyDescent="0.25">
      <c r="A7978">
        <v>7977</v>
      </c>
      <c r="B7978" s="1" t="s">
        <v>26</v>
      </c>
      <c r="C7978" s="1" t="s">
        <v>32</v>
      </c>
      <c r="D7978">
        <v>2020</v>
      </c>
      <c r="E7978">
        <v>20</v>
      </c>
      <c r="F7978">
        <v>2</v>
      </c>
      <c r="G7978" s="5" t="e">
        <f>IF(VLOOKUP(hist_data__2[[#This Row],[item_code]],hist_data__2[[#This Row],[item_code]:[sale_year]],3,FALSE)=2020,VLOOKUP(hist_data__2[[#This Row],[item_code]],Product[],5,FALSE),VLOOKUP(hist_data__2[[#This Row],[item_code]],Product[],4,FALSE))</f>
        <v>#N/A</v>
      </c>
      <c r="H7978" s="6" t="e">
        <f>hist_data__2[[#This Row],[quantity]]*hist_data__2[[#This Row],[sale_price]]</f>
        <v>#N/A</v>
      </c>
    </row>
    <row r="7979" spans="1:8" x14ac:dyDescent="0.25">
      <c r="A7979">
        <v>7978</v>
      </c>
      <c r="B7979" s="1" t="s">
        <v>26</v>
      </c>
      <c r="C7979" s="1" t="s">
        <v>32</v>
      </c>
      <c r="D7979">
        <v>2020</v>
      </c>
      <c r="E7979">
        <v>21</v>
      </c>
      <c r="F7979">
        <v>3</v>
      </c>
      <c r="G7979" s="5" t="e">
        <f>IF(VLOOKUP(hist_data__2[[#This Row],[item_code]],hist_data__2[[#This Row],[item_code]:[sale_year]],3,FALSE)=2020,VLOOKUP(hist_data__2[[#This Row],[item_code]],Product[],5,FALSE),VLOOKUP(hist_data__2[[#This Row],[item_code]],Product[],4,FALSE))</f>
        <v>#N/A</v>
      </c>
      <c r="H7979" s="6" t="e">
        <f>hist_data__2[[#This Row],[quantity]]*hist_data__2[[#This Row],[sale_price]]</f>
        <v>#N/A</v>
      </c>
    </row>
    <row r="7980" spans="1:8" x14ac:dyDescent="0.25">
      <c r="A7980">
        <v>7979</v>
      </c>
      <c r="B7980" s="1" t="s">
        <v>26</v>
      </c>
      <c r="C7980" s="1" t="s">
        <v>32</v>
      </c>
      <c r="D7980">
        <v>2020</v>
      </c>
      <c r="E7980">
        <v>22</v>
      </c>
      <c r="F7980">
        <v>4</v>
      </c>
      <c r="G7980" s="5" t="e">
        <f>IF(VLOOKUP(hist_data__2[[#This Row],[item_code]],hist_data__2[[#This Row],[item_code]:[sale_year]],3,FALSE)=2020,VLOOKUP(hist_data__2[[#This Row],[item_code]],Product[],5,FALSE),VLOOKUP(hist_data__2[[#This Row],[item_code]],Product[],4,FALSE))</f>
        <v>#N/A</v>
      </c>
      <c r="H7980" s="6" t="e">
        <f>hist_data__2[[#This Row],[quantity]]*hist_data__2[[#This Row],[sale_price]]</f>
        <v>#N/A</v>
      </c>
    </row>
    <row r="7981" spans="1:8" x14ac:dyDescent="0.25">
      <c r="A7981">
        <v>7980</v>
      </c>
      <c r="B7981" s="1" t="s">
        <v>26</v>
      </c>
      <c r="C7981" s="1" t="s">
        <v>32</v>
      </c>
      <c r="D7981">
        <v>2020</v>
      </c>
      <c r="E7981">
        <v>23</v>
      </c>
      <c r="F7981">
        <v>6</v>
      </c>
      <c r="G7981" s="5" t="e">
        <f>IF(VLOOKUP(hist_data__2[[#This Row],[item_code]],hist_data__2[[#This Row],[item_code]:[sale_year]],3,FALSE)=2020,VLOOKUP(hist_data__2[[#This Row],[item_code]],Product[],5,FALSE),VLOOKUP(hist_data__2[[#This Row],[item_code]],Product[],4,FALSE))</f>
        <v>#N/A</v>
      </c>
      <c r="H7981" s="6" t="e">
        <f>hist_data__2[[#This Row],[quantity]]*hist_data__2[[#This Row],[sale_price]]</f>
        <v>#N/A</v>
      </c>
    </row>
    <row r="7982" spans="1:8" x14ac:dyDescent="0.25">
      <c r="A7982">
        <v>7981</v>
      </c>
      <c r="B7982" s="1" t="s">
        <v>26</v>
      </c>
      <c r="C7982" s="1" t="s">
        <v>32</v>
      </c>
      <c r="D7982">
        <v>2020</v>
      </c>
      <c r="E7982">
        <v>24</v>
      </c>
      <c r="F7982">
        <v>6</v>
      </c>
      <c r="G7982" s="5" t="e">
        <f>IF(VLOOKUP(hist_data__2[[#This Row],[item_code]],hist_data__2[[#This Row],[item_code]:[sale_year]],3,FALSE)=2020,VLOOKUP(hist_data__2[[#This Row],[item_code]],Product[],5,FALSE),VLOOKUP(hist_data__2[[#This Row],[item_code]],Product[],4,FALSE))</f>
        <v>#N/A</v>
      </c>
      <c r="H7982" s="6" t="e">
        <f>hist_data__2[[#This Row],[quantity]]*hist_data__2[[#This Row],[sale_price]]</f>
        <v>#N/A</v>
      </c>
    </row>
    <row r="7983" spans="1:8" x14ac:dyDescent="0.25">
      <c r="A7983">
        <v>7982</v>
      </c>
      <c r="B7983" s="1" t="s">
        <v>26</v>
      </c>
      <c r="C7983" s="1" t="s">
        <v>32</v>
      </c>
      <c r="D7983">
        <v>2020</v>
      </c>
      <c r="E7983">
        <v>25</v>
      </c>
      <c r="F7983">
        <v>5</v>
      </c>
      <c r="G7983" s="5" t="e">
        <f>IF(VLOOKUP(hist_data__2[[#This Row],[item_code]],hist_data__2[[#This Row],[item_code]:[sale_year]],3,FALSE)=2020,VLOOKUP(hist_data__2[[#This Row],[item_code]],Product[],5,FALSE),VLOOKUP(hist_data__2[[#This Row],[item_code]],Product[],4,FALSE))</f>
        <v>#N/A</v>
      </c>
      <c r="H7983" s="6" t="e">
        <f>hist_data__2[[#This Row],[quantity]]*hist_data__2[[#This Row],[sale_price]]</f>
        <v>#N/A</v>
      </c>
    </row>
    <row r="7984" spans="1:8" x14ac:dyDescent="0.25">
      <c r="A7984">
        <v>7983</v>
      </c>
      <c r="B7984" s="1" t="s">
        <v>26</v>
      </c>
      <c r="C7984" s="1" t="s">
        <v>32</v>
      </c>
      <c r="D7984">
        <v>2020</v>
      </c>
      <c r="E7984">
        <v>26</v>
      </c>
      <c r="F7984">
        <v>5</v>
      </c>
      <c r="G7984" s="5" t="e">
        <f>IF(VLOOKUP(hist_data__2[[#This Row],[item_code]],hist_data__2[[#This Row],[item_code]:[sale_year]],3,FALSE)=2020,VLOOKUP(hist_data__2[[#This Row],[item_code]],Product[],5,FALSE),VLOOKUP(hist_data__2[[#This Row],[item_code]],Product[],4,FALSE))</f>
        <v>#N/A</v>
      </c>
      <c r="H7984" s="6" t="e">
        <f>hist_data__2[[#This Row],[quantity]]*hist_data__2[[#This Row],[sale_price]]</f>
        <v>#N/A</v>
      </c>
    </row>
    <row r="7985" spans="1:8" x14ac:dyDescent="0.25">
      <c r="A7985">
        <v>7984</v>
      </c>
      <c r="B7985" s="1" t="s">
        <v>26</v>
      </c>
      <c r="C7985" s="1" t="s">
        <v>32</v>
      </c>
      <c r="D7985">
        <v>2020</v>
      </c>
      <c r="E7985">
        <v>27</v>
      </c>
      <c r="F7985">
        <v>4</v>
      </c>
      <c r="G7985" s="5" t="e">
        <f>IF(VLOOKUP(hist_data__2[[#This Row],[item_code]],hist_data__2[[#This Row],[item_code]:[sale_year]],3,FALSE)=2020,VLOOKUP(hist_data__2[[#This Row],[item_code]],Product[],5,FALSE),VLOOKUP(hist_data__2[[#This Row],[item_code]],Product[],4,FALSE))</f>
        <v>#N/A</v>
      </c>
      <c r="H7985" s="6" t="e">
        <f>hist_data__2[[#This Row],[quantity]]*hist_data__2[[#This Row],[sale_price]]</f>
        <v>#N/A</v>
      </c>
    </row>
    <row r="7986" spans="1:8" x14ac:dyDescent="0.25">
      <c r="A7986">
        <v>7985</v>
      </c>
      <c r="B7986" s="1" t="s">
        <v>26</v>
      </c>
      <c r="C7986" s="1" t="s">
        <v>32</v>
      </c>
      <c r="D7986">
        <v>2020</v>
      </c>
      <c r="E7986">
        <v>28</v>
      </c>
      <c r="F7986">
        <v>5</v>
      </c>
      <c r="G7986" s="5" t="e">
        <f>IF(VLOOKUP(hist_data__2[[#This Row],[item_code]],hist_data__2[[#This Row],[item_code]:[sale_year]],3,FALSE)=2020,VLOOKUP(hist_data__2[[#This Row],[item_code]],Product[],5,FALSE),VLOOKUP(hist_data__2[[#This Row],[item_code]],Product[],4,FALSE))</f>
        <v>#N/A</v>
      </c>
      <c r="H7986" s="6" t="e">
        <f>hist_data__2[[#This Row],[quantity]]*hist_data__2[[#This Row],[sale_price]]</f>
        <v>#N/A</v>
      </c>
    </row>
    <row r="7987" spans="1:8" x14ac:dyDescent="0.25">
      <c r="A7987">
        <v>7986</v>
      </c>
      <c r="B7987" s="1" t="s">
        <v>26</v>
      </c>
      <c r="C7987" s="1" t="s">
        <v>32</v>
      </c>
      <c r="D7987">
        <v>2020</v>
      </c>
      <c r="E7987">
        <v>29</v>
      </c>
      <c r="F7987">
        <v>7</v>
      </c>
      <c r="G7987" s="5" t="e">
        <f>IF(VLOOKUP(hist_data__2[[#This Row],[item_code]],hist_data__2[[#This Row],[item_code]:[sale_year]],3,FALSE)=2020,VLOOKUP(hist_data__2[[#This Row],[item_code]],Product[],5,FALSE),VLOOKUP(hist_data__2[[#This Row],[item_code]],Product[],4,FALSE))</f>
        <v>#N/A</v>
      </c>
      <c r="H7987" s="6" t="e">
        <f>hist_data__2[[#This Row],[quantity]]*hist_data__2[[#This Row],[sale_price]]</f>
        <v>#N/A</v>
      </c>
    </row>
    <row r="7988" spans="1:8" x14ac:dyDescent="0.25">
      <c r="A7988">
        <v>7987</v>
      </c>
      <c r="B7988" s="1" t="s">
        <v>26</v>
      </c>
      <c r="C7988" s="1" t="s">
        <v>32</v>
      </c>
      <c r="D7988">
        <v>2020</v>
      </c>
      <c r="E7988">
        <v>30</v>
      </c>
      <c r="F7988">
        <v>6</v>
      </c>
      <c r="G7988" s="5" t="e">
        <f>IF(VLOOKUP(hist_data__2[[#This Row],[item_code]],hist_data__2[[#This Row],[item_code]:[sale_year]],3,FALSE)=2020,VLOOKUP(hist_data__2[[#This Row],[item_code]],Product[],5,FALSE),VLOOKUP(hist_data__2[[#This Row],[item_code]],Product[],4,FALSE))</f>
        <v>#N/A</v>
      </c>
      <c r="H7988" s="6" t="e">
        <f>hist_data__2[[#This Row],[quantity]]*hist_data__2[[#This Row],[sale_price]]</f>
        <v>#N/A</v>
      </c>
    </row>
    <row r="7989" spans="1:8" x14ac:dyDescent="0.25">
      <c r="A7989">
        <v>7988</v>
      </c>
      <c r="B7989" s="1" t="s">
        <v>26</v>
      </c>
      <c r="C7989" s="1" t="s">
        <v>32</v>
      </c>
      <c r="D7989">
        <v>2020</v>
      </c>
      <c r="E7989">
        <v>31</v>
      </c>
      <c r="F7989">
        <v>4</v>
      </c>
      <c r="G7989" s="5" t="e">
        <f>IF(VLOOKUP(hist_data__2[[#This Row],[item_code]],hist_data__2[[#This Row],[item_code]:[sale_year]],3,FALSE)=2020,VLOOKUP(hist_data__2[[#This Row],[item_code]],Product[],5,FALSE),VLOOKUP(hist_data__2[[#This Row],[item_code]],Product[],4,FALSE))</f>
        <v>#N/A</v>
      </c>
      <c r="H7989" s="6" t="e">
        <f>hist_data__2[[#This Row],[quantity]]*hist_data__2[[#This Row],[sale_price]]</f>
        <v>#N/A</v>
      </c>
    </row>
    <row r="7990" spans="1:8" x14ac:dyDescent="0.25">
      <c r="A7990">
        <v>7989</v>
      </c>
      <c r="B7990" s="1" t="s">
        <v>26</v>
      </c>
      <c r="C7990" s="1" t="s">
        <v>32</v>
      </c>
      <c r="D7990">
        <v>2020</v>
      </c>
      <c r="E7990">
        <v>32</v>
      </c>
      <c r="F7990">
        <v>5</v>
      </c>
      <c r="G7990" s="5" t="e">
        <f>IF(VLOOKUP(hist_data__2[[#This Row],[item_code]],hist_data__2[[#This Row],[item_code]:[sale_year]],3,FALSE)=2020,VLOOKUP(hist_data__2[[#This Row],[item_code]],Product[],5,FALSE),VLOOKUP(hist_data__2[[#This Row],[item_code]],Product[],4,FALSE))</f>
        <v>#N/A</v>
      </c>
      <c r="H7990" s="6" t="e">
        <f>hist_data__2[[#This Row],[quantity]]*hist_data__2[[#This Row],[sale_price]]</f>
        <v>#N/A</v>
      </c>
    </row>
    <row r="7991" spans="1:8" x14ac:dyDescent="0.25">
      <c r="A7991">
        <v>7990</v>
      </c>
      <c r="B7991" s="1" t="s">
        <v>26</v>
      </c>
      <c r="C7991" s="1" t="s">
        <v>32</v>
      </c>
      <c r="D7991">
        <v>2020</v>
      </c>
      <c r="E7991">
        <v>33</v>
      </c>
      <c r="F7991">
        <v>5</v>
      </c>
      <c r="G7991" s="5" t="e">
        <f>IF(VLOOKUP(hist_data__2[[#This Row],[item_code]],hist_data__2[[#This Row],[item_code]:[sale_year]],3,FALSE)=2020,VLOOKUP(hist_data__2[[#This Row],[item_code]],Product[],5,FALSE),VLOOKUP(hist_data__2[[#This Row],[item_code]],Product[],4,FALSE))</f>
        <v>#N/A</v>
      </c>
      <c r="H7991" s="6" t="e">
        <f>hist_data__2[[#This Row],[quantity]]*hist_data__2[[#This Row],[sale_price]]</f>
        <v>#N/A</v>
      </c>
    </row>
    <row r="7992" spans="1:8" x14ac:dyDescent="0.25">
      <c r="A7992">
        <v>7991</v>
      </c>
      <c r="B7992" s="1" t="s">
        <v>26</v>
      </c>
      <c r="C7992" s="1" t="s">
        <v>32</v>
      </c>
      <c r="D7992">
        <v>2020</v>
      </c>
      <c r="E7992">
        <v>34</v>
      </c>
      <c r="F7992">
        <v>4</v>
      </c>
      <c r="G7992" s="5" t="e">
        <f>IF(VLOOKUP(hist_data__2[[#This Row],[item_code]],hist_data__2[[#This Row],[item_code]:[sale_year]],3,FALSE)=2020,VLOOKUP(hist_data__2[[#This Row],[item_code]],Product[],5,FALSE),VLOOKUP(hist_data__2[[#This Row],[item_code]],Product[],4,FALSE))</f>
        <v>#N/A</v>
      </c>
      <c r="H7992" s="6" t="e">
        <f>hist_data__2[[#This Row],[quantity]]*hist_data__2[[#This Row],[sale_price]]</f>
        <v>#N/A</v>
      </c>
    </row>
    <row r="7993" spans="1:8" x14ac:dyDescent="0.25">
      <c r="A7993">
        <v>7992</v>
      </c>
      <c r="B7993" s="1" t="s">
        <v>26</v>
      </c>
      <c r="C7993" s="1" t="s">
        <v>32</v>
      </c>
      <c r="D7993">
        <v>2020</v>
      </c>
      <c r="E7993">
        <v>35</v>
      </c>
      <c r="F7993">
        <v>5</v>
      </c>
      <c r="G7993" s="5" t="e">
        <f>IF(VLOOKUP(hist_data__2[[#This Row],[item_code]],hist_data__2[[#This Row],[item_code]:[sale_year]],3,FALSE)=2020,VLOOKUP(hist_data__2[[#This Row],[item_code]],Product[],5,FALSE),VLOOKUP(hist_data__2[[#This Row],[item_code]],Product[],4,FALSE))</f>
        <v>#N/A</v>
      </c>
      <c r="H7993" s="6" t="e">
        <f>hist_data__2[[#This Row],[quantity]]*hist_data__2[[#This Row],[sale_price]]</f>
        <v>#N/A</v>
      </c>
    </row>
    <row r="7994" spans="1:8" x14ac:dyDescent="0.25">
      <c r="A7994">
        <v>7993</v>
      </c>
      <c r="B7994" s="1" t="s">
        <v>26</v>
      </c>
      <c r="C7994" s="1" t="s">
        <v>32</v>
      </c>
      <c r="D7994">
        <v>2020</v>
      </c>
      <c r="E7994">
        <v>36</v>
      </c>
      <c r="F7994">
        <v>5</v>
      </c>
      <c r="G7994" s="5" t="e">
        <f>IF(VLOOKUP(hist_data__2[[#This Row],[item_code]],hist_data__2[[#This Row],[item_code]:[sale_year]],3,FALSE)=2020,VLOOKUP(hist_data__2[[#This Row],[item_code]],Product[],5,FALSE),VLOOKUP(hist_data__2[[#This Row],[item_code]],Product[],4,FALSE))</f>
        <v>#N/A</v>
      </c>
      <c r="H7994" s="6" t="e">
        <f>hist_data__2[[#This Row],[quantity]]*hist_data__2[[#This Row],[sale_price]]</f>
        <v>#N/A</v>
      </c>
    </row>
    <row r="7995" spans="1:8" x14ac:dyDescent="0.25">
      <c r="A7995">
        <v>7994</v>
      </c>
      <c r="B7995" s="1" t="s">
        <v>26</v>
      </c>
      <c r="C7995" s="1" t="s">
        <v>32</v>
      </c>
      <c r="D7995">
        <v>2020</v>
      </c>
      <c r="E7995">
        <v>37</v>
      </c>
      <c r="F7995">
        <v>4</v>
      </c>
      <c r="G7995" s="5" t="e">
        <f>IF(VLOOKUP(hist_data__2[[#This Row],[item_code]],hist_data__2[[#This Row],[item_code]:[sale_year]],3,FALSE)=2020,VLOOKUP(hist_data__2[[#This Row],[item_code]],Product[],5,FALSE),VLOOKUP(hist_data__2[[#This Row],[item_code]],Product[],4,FALSE))</f>
        <v>#N/A</v>
      </c>
      <c r="H7995" s="6" t="e">
        <f>hist_data__2[[#This Row],[quantity]]*hist_data__2[[#This Row],[sale_price]]</f>
        <v>#N/A</v>
      </c>
    </row>
    <row r="7996" spans="1:8" x14ac:dyDescent="0.25">
      <c r="A7996">
        <v>7995</v>
      </c>
      <c r="B7996" s="1" t="s">
        <v>26</v>
      </c>
      <c r="C7996" s="1" t="s">
        <v>32</v>
      </c>
      <c r="D7996">
        <v>2020</v>
      </c>
      <c r="E7996">
        <v>38</v>
      </c>
      <c r="F7996">
        <v>3</v>
      </c>
      <c r="G7996" s="5" t="e">
        <f>IF(VLOOKUP(hist_data__2[[#This Row],[item_code]],hist_data__2[[#This Row],[item_code]:[sale_year]],3,FALSE)=2020,VLOOKUP(hist_data__2[[#This Row],[item_code]],Product[],5,FALSE),VLOOKUP(hist_data__2[[#This Row],[item_code]],Product[],4,FALSE))</f>
        <v>#N/A</v>
      </c>
      <c r="H7996" s="6" t="e">
        <f>hist_data__2[[#This Row],[quantity]]*hist_data__2[[#This Row],[sale_price]]</f>
        <v>#N/A</v>
      </c>
    </row>
    <row r="7997" spans="1:8" x14ac:dyDescent="0.25">
      <c r="A7997">
        <v>7996</v>
      </c>
      <c r="B7997" s="1" t="s">
        <v>26</v>
      </c>
      <c r="C7997" s="1" t="s">
        <v>32</v>
      </c>
      <c r="D7997">
        <v>2020</v>
      </c>
      <c r="E7997">
        <v>39</v>
      </c>
      <c r="F7997">
        <v>4</v>
      </c>
      <c r="G7997" s="5" t="e">
        <f>IF(VLOOKUP(hist_data__2[[#This Row],[item_code]],hist_data__2[[#This Row],[item_code]:[sale_year]],3,FALSE)=2020,VLOOKUP(hist_data__2[[#This Row],[item_code]],Product[],5,FALSE),VLOOKUP(hist_data__2[[#This Row],[item_code]],Product[],4,FALSE))</f>
        <v>#N/A</v>
      </c>
      <c r="H7997" s="6" t="e">
        <f>hist_data__2[[#This Row],[quantity]]*hist_data__2[[#This Row],[sale_price]]</f>
        <v>#N/A</v>
      </c>
    </row>
    <row r="7998" spans="1:8" x14ac:dyDescent="0.25">
      <c r="A7998">
        <v>7997</v>
      </c>
      <c r="B7998" s="1" t="s">
        <v>26</v>
      </c>
      <c r="C7998" s="1" t="s">
        <v>32</v>
      </c>
      <c r="D7998">
        <v>2020</v>
      </c>
      <c r="E7998">
        <v>40</v>
      </c>
      <c r="F7998">
        <v>4</v>
      </c>
      <c r="G7998" s="5" t="e">
        <f>IF(VLOOKUP(hist_data__2[[#This Row],[item_code]],hist_data__2[[#This Row],[item_code]:[sale_year]],3,FALSE)=2020,VLOOKUP(hist_data__2[[#This Row],[item_code]],Product[],5,FALSE),VLOOKUP(hist_data__2[[#This Row],[item_code]],Product[],4,FALSE))</f>
        <v>#N/A</v>
      </c>
      <c r="H7998" s="6" t="e">
        <f>hist_data__2[[#This Row],[quantity]]*hist_data__2[[#This Row],[sale_price]]</f>
        <v>#N/A</v>
      </c>
    </row>
    <row r="7999" spans="1:8" x14ac:dyDescent="0.25">
      <c r="A7999">
        <v>7998</v>
      </c>
      <c r="B7999" s="1" t="s">
        <v>26</v>
      </c>
      <c r="C7999" s="1" t="s">
        <v>32</v>
      </c>
      <c r="D7999">
        <v>2020</v>
      </c>
      <c r="E7999">
        <v>41</v>
      </c>
      <c r="F7999">
        <v>3</v>
      </c>
      <c r="G7999" s="5" t="e">
        <f>IF(VLOOKUP(hist_data__2[[#This Row],[item_code]],hist_data__2[[#This Row],[item_code]:[sale_year]],3,FALSE)=2020,VLOOKUP(hist_data__2[[#This Row],[item_code]],Product[],5,FALSE),VLOOKUP(hist_data__2[[#This Row],[item_code]],Product[],4,FALSE))</f>
        <v>#N/A</v>
      </c>
      <c r="H7999" s="6" t="e">
        <f>hist_data__2[[#This Row],[quantity]]*hist_data__2[[#This Row],[sale_price]]</f>
        <v>#N/A</v>
      </c>
    </row>
    <row r="8000" spans="1:8" x14ac:dyDescent="0.25">
      <c r="A8000">
        <v>7999</v>
      </c>
      <c r="B8000" s="1" t="s">
        <v>26</v>
      </c>
      <c r="C8000" s="1" t="s">
        <v>32</v>
      </c>
      <c r="D8000">
        <v>2020</v>
      </c>
      <c r="E8000">
        <v>42</v>
      </c>
      <c r="F8000">
        <v>5</v>
      </c>
      <c r="G8000" s="5" t="e">
        <f>IF(VLOOKUP(hist_data__2[[#This Row],[item_code]],hist_data__2[[#This Row],[item_code]:[sale_year]],3,FALSE)=2020,VLOOKUP(hist_data__2[[#This Row],[item_code]],Product[],5,FALSE),VLOOKUP(hist_data__2[[#This Row],[item_code]],Product[],4,FALSE))</f>
        <v>#N/A</v>
      </c>
      <c r="H8000" s="6" t="e">
        <f>hist_data__2[[#This Row],[quantity]]*hist_data__2[[#This Row],[sale_price]]</f>
        <v>#N/A</v>
      </c>
    </row>
    <row r="8001" spans="1:8" x14ac:dyDescent="0.25">
      <c r="A8001">
        <v>8000</v>
      </c>
      <c r="B8001" s="1" t="s">
        <v>26</v>
      </c>
      <c r="C8001" s="1" t="s">
        <v>32</v>
      </c>
      <c r="D8001">
        <v>2020</v>
      </c>
      <c r="E8001">
        <v>43</v>
      </c>
      <c r="F8001">
        <v>3</v>
      </c>
      <c r="G8001" s="5" t="e">
        <f>IF(VLOOKUP(hist_data__2[[#This Row],[item_code]],hist_data__2[[#This Row],[item_code]:[sale_year]],3,FALSE)=2020,VLOOKUP(hist_data__2[[#This Row],[item_code]],Product[],5,FALSE),VLOOKUP(hist_data__2[[#This Row],[item_code]],Product[],4,FALSE))</f>
        <v>#N/A</v>
      </c>
      <c r="H8001" s="6" t="e">
        <f>hist_data__2[[#This Row],[quantity]]*hist_data__2[[#This Row],[sale_price]]</f>
        <v>#N/A</v>
      </c>
    </row>
    <row r="8002" spans="1:8" x14ac:dyDescent="0.25">
      <c r="A8002">
        <v>8001</v>
      </c>
      <c r="B8002" s="1" t="s">
        <v>26</v>
      </c>
      <c r="C8002" s="1" t="s">
        <v>32</v>
      </c>
      <c r="D8002">
        <v>2020</v>
      </c>
      <c r="E8002">
        <v>44</v>
      </c>
      <c r="F8002">
        <v>5</v>
      </c>
      <c r="G8002" s="5" t="e">
        <f>IF(VLOOKUP(hist_data__2[[#This Row],[item_code]],hist_data__2[[#This Row],[item_code]:[sale_year]],3,FALSE)=2020,VLOOKUP(hist_data__2[[#This Row],[item_code]],Product[],5,FALSE),VLOOKUP(hist_data__2[[#This Row],[item_code]],Product[],4,FALSE))</f>
        <v>#N/A</v>
      </c>
      <c r="H8002" s="6" t="e">
        <f>hist_data__2[[#This Row],[quantity]]*hist_data__2[[#This Row],[sale_price]]</f>
        <v>#N/A</v>
      </c>
    </row>
    <row r="8003" spans="1:8" x14ac:dyDescent="0.25">
      <c r="A8003">
        <v>8002</v>
      </c>
      <c r="B8003" s="1" t="s">
        <v>26</v>
      </c>
      <c r="C8003" s="1" t="s">
        <v>32</v>
      </c>
      <c r="D8003">
        <v>2020</v>
      </c>
      <c r="E8003">
        <v>45</v>
      </c>
      <c r="F8003">
        <v>5</v>
      </c>
      <c r="G8003" s="5" t="e">
        <f>IF(VLOOKUP(hist_data__2[[#This Row],[item_code]],hist_data__2[[#This Row],[item_code]:[sale_year]],3,FALSE)=2020,VLOOKUP(hist_data__2[[#This Row],[item_code]],Product[],5,FALSE),VLOOKUP(hist_data__2[[#This Row],[item_code]],Product[],4,FALSE))</f>
        <v>#N/A</v>
      </c>
      <c r="H8003" s="6" t="e">
        <f>hist_data__2[[#This Row],[quantity]]*hist_data__2[[#This Row],[sale_price]]</f>
        <v>#N/A</v>
      </c>
    </row>
    <row r="8004" spans="1:8" x14ac:dyDescent="0.25">
      <c r="A8004">
        <v>8003</v>
      </c>
      <c r="B8004" s="1" t="s">
        <v>26</v>
      </c>
      <c r="C8004" s="1" t="s">
        <v>32</v>
      </c>
      <c r="D8004">
        <v>2020</v>
      </c>
      <c r="E8004">
        <v>46</v>
      </c>
      <c r="F8004">
        <v>5</v>
      </c>
      <c r="G8004" s="5" t="e">
        <f>IF(VLOOKUP(hist_data__2[[#This Row],[item_code]],hist_data__2[[#This Row],[item_code]:[sale_year]],3,FALSE)=2020,VLOOKUP(hist_data__2[[#This Row],[item_code]],Product[],5,FALSE),VLOOKUP(hist_data__2[[#This Row],[item_code]],Product[],4,FALSE))</f>
        <v>#N/A</v>
      </c>
      <c r="H8004" s="6" t="e">
        <f>hist_data__2[[#This Row],[quantity]]*hist_data__2[[#This Row],[sale_price]]</f>
        <v>#N/A</v>
      </c>
    </row>
    <row r="8005" spans="1:8" x14ac:dyDescent="0.25">
      <c r="A8005">
        <v>8004</v>
      </c>
      <c r="B8005" s="1" t="s">
        <v>26</v>
      </c>
      <c r="C8005" s="1" t="s">
        <v>32</v>
      </c>
      <c r="D8005">
        <v>2020</v>
      </c>
      <c r="E8005">
        <v>47</v>
      </c>
      <c r="F8005">
        <v>3</v>
      </c>
      <c r="G8005" s="5" t="e">
        <f>IF(VLOOKUP(hist_data__2[[#This Row],[item_code]],hist_data__2[[#This Row],[item_code]:[sale_year]],3,FALSE)=2020,VLOOKUP(hist_data__2[[#This Row],[item_code]],Product[],5,FALSE),VLOOKUP(hist_data__2[[#This Row],[item_code]],Product[],4,FALSE))</f>
        <v>#N/A</v>
      </c>
      <c r="H8005" s="6" t="e">
        <f>hist_data__2[[#This Row],[quantity]]*hist_data__2[[#This Row],[sale_price]]</f>
        <v>#N/A</v>
      </c>
    </row>
    <row r="8006" spans="1:8" x14ac:dyDescent="0.25">
      <c r="A8006">
        <v>8005</v>
      </c>
      <c r="B8006" s="1" t="s">
        <v>26</v>
      </c>
      <c r="C8006" s="1" t="s">
        <v>32</v>
      </c>
      <c r="D8006">
        <v>2020</v>
      </c>
      <c r="E8006">
        <v>48</v>
      </c>
      <c r="F8006">
        <v>2</v>
      </c>
      <c r="G8006" s="5" t="e">
        <f>IF(VLOOKUP(hist_data__2[[#This Row],[item_code]],hist_data__2[[#This Row],[item_code]:[sale_year]],3,FALSE)=2020,VLOOKUP(hist_data__2[[#This Row],[item_code]],Product[],5,FALSE),VLOOKUP(hist_data__2[[#This Row],[item_code]],Product[],4,FALSE))</f>
        <v>#N/A</v>
      </c>
      <c r="H8006" s="6" t="e">
        <f>hist_data__2[[#This Row],[quantity]]*hist_data__2[[#This Row],[sale_price]]</f>
        <v>#N/A</v>
      </c>
    </row>
    <row r="8007" spans="1:8" x14ac:dyDescent="0.25">
      <c r="A8007">
        <v>8006</v>
      </c>
      <c r="B8007" s="1" t="s">
        <v>26</v>
      </c>
      <c r="C8007" s="1" t="s">
        <v>32</v>
      </c>
      <c r="D8007">
        <v>2020</v>
      </c>
      <c r="E8007">
        <v>49</v>
      </c>
      <c r="F8007">
        <v>4</v>
      </c>
      <c r="G8007" s="5" t="e">
        <f>IF(VLOOKUP(hist_data__2[[#This Row],[item_code]],hist_data__2[[#This Row],[item_code]:[sale_year]],3,FALSE)=2020,VLOOKUP(hist_data__2[[#This Row],[item_code]],Product[],5,FALSE),VLOOKUP(hist_data__2[[#This Row],[item_code]],Product[],4,FALSE))</f>
        <v>#N/A</v>
      </c>
      <c r="H8007" s="6" t="e">
        <f>hist_data__2[[#This Row],[quantity]]*hist_data__2[[#This Row],[sale_price]]</f>
        <v>#N/A</v>
      </c>
    </row>
    <row r="8008" spans="1:8" x14ac:dyDescent="0.25">
      <c r="A8008">
        <v>8007</v>
      </c>
      <c r="B8008" s="1" t="s">
        <v>26</v>
      </c>
      <c r="C8008" s="1" t="s">
        <v>32</v>
      </c>
      <c r="D8008">
        <v>2020</v>
      </c>
      <c r="E8008">
        <v>50</v>
      </c>
      <c r="F8008">
        <v>4</v>
      </c>
      <c r="G8008" s="5" t="e">
        <f>IF(VLOOKUP(hist_data__2[[#This Row],[item_code]],hist_data__2[[#This Row],[item_code]:[sale_year]],3,FALSE)=2020,VLOOKUP(hist_data__2[[#This Row],[item_code]],Product[],5,FALSE),VLOOKUP(hist_data__2[[#This Row],[item_code]],Product[],4,FALSE))</f>
        <v>#N/A</v>
      </c>
      <c r="H8008" s="6" t="e">
        <f>hist_data__2[[#This Row],[quantity]]*hist_data__2[[#This Row],[sale_price]]</f>
        <v>#N/A</v>
      </c>
    </row>
    <row r="8009" spans="1:8" x14ac:dyDescent="0.25">
      <c r="A8009">
        <v>8008</v>
      </c>
      <c r="B8009" s="1" t="s">
        <v>26</v>
      </c>
      <c r="C8009" s="1" t="s">
        <v>32</v>
      </c>
      <c r="D8009">
        <v>2020</v>
      </c>
      <c r="E8009">
        <v>51</v>
      </c>
      <c r="F8009">
        <v>5</v>
      </c>
      <c r="G8009" s="5" t="e">
        <f>IF(VLOOKUP(hist_data__2[[#This Row],[item_code]],hist_data__2[[#This Row],[item_code]:[sale_year]],3,FALSE)=2020,VLOOKUP(hist_data__2[[#This Row],[item_code]],Product[],5,FALSE),VLOOKUP(hist_data__2[[#This Row],[item_code]],Product[],4,FALSE))</f>
        <v>#N/A</v>
      </c>
      <c r="H8009" s="6" t="e">
        <f>hist_data__2[[#This Row],[quantity]]*hist_data__2[[#This Row],[sale_price]]</f>
        <v>#N/A</v>
      </c>
    </row>
    <row r="8010" spans="1:8" x14ac:dyDescent="0.25">
      <c r="A8010">
        <v>8009</v>
      </c>
      <c r="B8010" s="1" t="s">
        <v>26</v>
      </c>
      <c r="C8010" s="1" t="s">
        <v>35</v>
      </c>
      <c r="D8010">
        <v>2019</v>
      </c>
      <c r="E8010">
        <v>0</v>
      </c>
      <c r="F8010">
        <v>2</v>
      </c>
      <c r="G8010" s="5" t="e">
        <f>IF(VLOOKUP(hist_data__2[[#This Row],[item_code]],hist_data__2[[#This Row],[item_code]:[sale_year]],3,FALSE)=2020,VLOOKUP(hist_data__2[[#This Row],[item_code]],Product[],5,FALSE),VLOOKUP(hist_data__2[[#This Row],[item_code]],Product[],4,FALSE))</f>
        <v>#N/A</v>
      </c>
      <c r="H8010" s="6" t="e">
        <f>hist_data__2[[#This Row],[quantity]]*hist_data__2[[#This Row],[sale_price]]</f>
        <v>#N/A</v>
      </c>
    </row>
    <row r="8011" spans="1:8" x14ac:dyDescent="0.25">
      <c r="A8011">
        <v>8010</v>
      </c>
      <c r="B8011" s="1" t="s">
        <v>26</v>
      </c>
      <c r="C8011" s="1" t="s">
        <v>35</v>
      </c>
      <c r="D8011">
        <v>2019</v>
      </c>
      <c r="E8011">
        <v>1</v>
      </c>
      <c r="F8011">
        <v>1</v>
      </c>
      <c r="G8011" s="5" t="e">
        <f>IF(VLOOKUP(hist_data__2[[#This Row],[item_code]],hist_data__2[[#This Row],[item_code]:[sale_year]],3,FALSE)=2020,VLOOKUP(hist_data__2[[#This Row],[item_code]],Product[],5,FALSE),VLOOKUP(hist_data__2[[#This Row],[item_code]],Product[],4,FALSE))</f>
        <v>#N/A</v>
      </c>
      <c r="H8011" s="6" t="e">
        <f>hist_data__2[[#This Row],[quantity]]*hist_data__2[[#This Row],[sale_price]]</f>
        <v>#N/A</v>
      </c>
    </row>
    <row r="8012" spans="1:8" x14ac:dyDescent="0.25">
      <c r="A8012">
        <v>8011</v>
      </c>
      <c r="B8012" s="1" t="s">
        <v>26</v>
      </c>
      <c r="C8012" s="1" t="s">
        <v>35</v>
      </c>
      <c r="D8012">
        <v>2019</v>
      </c>
      <c r="E8012">
        <v>2</v>
      </c>
      <c r="F8012">
        <v>1</v>
      </c>
      <c r="G8012" s="5" t="e">
        <f>IF(VLOOKUP(hist_data__2[[#This Row],[item_code]],hist_data__2[[#This Row],[item_code]:[sale_year]],3,FALSE)=2020,VLOOKUP(hist_data__2[[#This Row],[item_code]],Product[],5,FALSE),VLOOKUP(hist_data__2[[#This Row],[item_code]],Product[],4,FALSE))</f>
        <v>#N/A</v>
      </c>
      <c r="H8012" s="6" t="e">
        <f>hist_data__2[[#This Row],[quantity]]*hist_data__2[[#This Row],[sale_price]]</f>
        <v>#N/A</v>
      </c>
    </row>
    <row r="8013" spans="1:8" x14ac:dyDescent="0.25">
      <c r="A8013">
        <v>8012</v>
      </c>
      <c r="B8013" s="1" t="s">
        <v>26</v>
      </c>
      <c r="C8013" s="1" t="s">
        <v>35</v>
      </c>
      <c r="D8013">
        <v>2019</v>
      </c>
      <c r="E8013">
        <v>3</v>
      </c>
      <c r="F8013">
        <v>1</v>
      </c>
      <c r="G8013" s="5" t="e">
        <f>IF(VLOOKUP(hist_data__2[[#This Row],[item_code]],hist_data__2[[#This Row],[item_code]:[sale_year]],3,FALSE)=2020,VLOOKUP(hist_data__2[[#This Row],[item_code]],Product[],5,FALSE),VLOOKUP(hist_data__2[[#This Row],[item_code]],Product[],4,FALSE))</f>
        <v>#N/A</v>
      </c>
      <c r="H8013" s="6" t="e">
        <f>hist_data__2[[#This Row],[quantity]]*hist_data__2[[#This Row],[sale_price]]</f>
        <v>#N/A</v>
      </c>
    </row>
    <row r="8014" spans="1:8" x14ac:dyDescent="0.25">
      <c r="A8014">
        <v>8013</v>
      </c>
      <c r="B8014" s="1" t="s">
        <v>26</v>
      </c>
      <c r="C8014" s="1" t="s">
        <v>35</v>
      </c>
      <c r="D8014">
        <v>2019</v>
      </c>
      <c r="E8014">
        <v>4</v>
      </c>
      <c r="F8014">
        <v>1</v>
      </c>
      <c r="G8014" s="5" t="e">
        <f>IF(VLOOKUP(hist_data__2[[#This Row],[item_code]],hist_data__2[[#This Row],[item_code]:[sale_year]],3,FALSE)=2020,VLOOKUP(hist_data__2[[#This Row],[item_code]],Product[],5,FALSE),VLOOKUP(hist_data__2[[#This Row],[item_code]],Product[],4,FALSE))</f>
        <v>#N/A</v>
      </c>
      <c r="H8014" s="6" t="e">
        <f>hist_data__2[[#This Row],[quantity]]*hist_data__2[[#This Row],[sale_price]]</f>
        <v>#N/A</v>
      </c>
    </row>
    <row r="8015" spans="1:8" x14ac:dyDescent="0.25">
      <c r="A8015">
        <v>8014</v>
      </c>
      <c r="B8015" s="1" t="s">
        <v>26</v>
      </c>
      <c r="C8015" s="1" t="s">
        <v>35</v>
      </c>
      <c r="D8015">
        <v>2019</v>
      </c>
      <c r="E8015">
        <v>5</v>
      </c>
      <c r="F8015">
        <v>2</v>
      </c>
      <c r="G8015" s="5" t="e">
        <f>IF(VLOOKUP(hist_data__2[[#This Row],[item_code]],hist_data__2[[#This Row],[item_code]:[sale_year]],3,FALSE)=2020,VLOOKUP(hist_data__2[[#This Row],[item_code]],Product[],5,FALSE),VLOOKUP(hist_data__2[[#This Row],[item_code]],Product[],4,FALSE))</f>
        <v>#N/A</v>
      </c>
      <c r="H8015" s="6" t="e">
        <f>hist_data__2[[#This Row],[quantity]]*hist_data__2[[#This Row],[sale_price]]</f>
        <v>#N/A</v>
      </c>
    </row>
    <row r="8016" spans="1:8" x14ac:dyDescent="0.25">
      <c r="A8016">
        <v>8015</v>
      </c>
      <c r="B8016" s="1" t="s">
        <v>26</v>
      </c>
      <c r="C8016" s="1" t="s">
        <v>35</v>
      </c>
      <c r="D8016">
        <v>2019</v>
      </c>
      <c r="E8016">
        <v>6</v>
      </c>
      <c r="F8016">
        <v>1</v>
      </c>
      <c r="G8016" s="5" t="e">
        <f>IF(VLOOKUP(hist_data__2[[#This Row],[item_code]],hist_data__2[[#This Row],[item_code]:[sale_year]],3,FALSE)=2020,VLOOKUP(hist_data__2[[#This Row],[item_code]],Product[],5,FALSE),VLOOKUP(hist_data__2[[#This Row],[item_code]],Product[],4,FALSE))</f>
        <v>#N/A</v>
      </c>
      <c r="H8016" s="6" t="e">
        <f>hist_data__2[[#This Row],[quantity]]*hist_data__2[[#This Row],[sale_price]]</f>
        <v>#N/A</v>
      </c>
    </row>
    <row r="8017" spans="1:8" x14ac:dyDescent="0.25">
      <c r="A8017">
        <v>8016</v>
      </c>
      <c r="B8017" s="1" t="s">
        <v>26</v>
      </c>
      <c r="C8017" s="1" t="s">
        <v>35</v>
      </c>
      <c r="D8017">
        <v>2019</v>
      </c>
      <c r="E8017">
        <v>7</v>
      </c>
      <c r="F8017">
        <v>0</v>
      </c>
      <c r="G8017" s="5" t="e">
        <f>IF(VLOOKUP(hist_data__2[[#This Row],[item_code]],hist_data__2[[#This Row],[item_code]:[sale_year]],3,FALSE)=2020,VLOOKUP(hist_data__2[[#This Row],[item_code]],Product[],5,FALSE),VLOOKUP(hist_data__2[[#This Row],[item_code]],Product[],4,FALSE))</f>
        <v>#N/A</v>
      </c>
      <c r="H8017" s="6" t="e">
        <f>hist_data__2[[#This Row],[quantity]]*hist_data__2[[#This Row],[sale_price]]</f>
        <v>#N/A</v>
      </c>
    </row>
    <row r="8018" spans="1:8" x14ac:dyDescent="0.25">
      <c r="A8018">
        <v>8017</v>
      </c>
      <c r="B8018" s="1" t="s">
        <v>26</v>
      </c>
      <c r="C8018" s="1" t="s">
        <v>35</v>
      </c>
      <c r="D8018">
        <v>2019</v>
      </c>
      <c r="E8018">
        <v>8</v>
      </c>
      <c r="F8018">
        <v>0</v>
      </c>
      <c r="G8018" s="5" t="e">
        <f>IF(VLOOKUP(hist_data__2[[#This Row],[item_code]],hist_data__2[[#This Row],[item_code]:[sale_year]],3,FALSE)=2020,VLOOKUP(hist_data__2[[#This Row],[item_code]],Product[],5,FALSE),VLOOKUP(hist_data__2[[#This Row],[item_code]],Product[],4,FALSE))</f>
        <v>#N/A</v>
      </c>
      <c r="H8018" s="6" t="e">
        <f>hist_data__2[[#This Row],[quantity]]*hist_data__2[[#This Row],[sale_price]]</f>
        <v>#N/A</v>
      </c>
    </row>
    <row r="8019" spans="1:8" x14ac:dyDescent="0.25">
      <c r="A8019">
        <v>8018</v>
      </c>
      <c r="B8019" s="1" t="s">
        <v>26</v>
      </c>
      <c r="C8019" s="1" t="s">
        <v>35</v>
      </c>
      <c r="D8019">
        <v>2019</v>
      </c>
      <c r="E8019">
        <v>9</v>
      </c>
      <c r="F8019">
        <v>1</v>
      </c>
      <c r="G8019" s="5" t="e">
        <f>IF(VLOOKUP(hist_data__2[[#This Row],[item_code]],hist_data__2[[#This Row],[item_code]:[sale_year]],3,FALSE)=2020,VLOOKUP(hist_data__2[[#This Row],[item_code]],Product[],5,FALSE),VLOOKUP(hist_data__2[[#This Row],[item_code]],Product[],4,FALSE))</f>
        <v>#N/A</v>
      </c>
      <c r="H8019" s="6" t="e">
        <f>hist_data__2[[#This Row],[quantity]]*hist_data__2[[#This Row],[sale_price]]</f>
        <v>#N/A</v>
      </c>
    </row>
    <row r="8020" spans="1:8" x14ac:dyDescent="0.25">
      <c r="A8020">
        <v>8019</v>
      </c>
      <c r="B8020" s="1" t="s">
        <v>26</v>
      </c>
      <c r="C8020" s="1" t="s">
        <v>35</v>
      </c>
      <c r="D8020">
        <v>2019</v>
      </c>
      <c r="E8020">
        <v>10</v>
      </c>
      <c r="F8020">
        <v>1</v>
      </c>
      <c r="G8020" s="5" t="e">
        <f>IF(VLOOKUP(hist_data__2[[#This Row],[item_code]],hist_data__2[[#This Row],[item_code]:[sale_year]],3,FALSE)=2020,VLOOKUP(hist_data__2[[#This Row],[item_code]],Product[],5,FALSE),VLOOKUP(hist_data__2[[#This Row],[item_code]],Product[],4,FALSE))</f>
        <v>#N/A</v>
      </c>
      <c r="H8020" s="6" t="e">
        <f>hist_data__2[[#This Row],[quantity]]*hist_data__2[[#This Row],[sale_price]]</f>
        <v>#N/A</v>
      </c>
    </row>
    <row r="8021" spans="1:8" x14ac:dyDescent="0.25">
      <c r="A8021">
        <v>8020</v>
      </c>
      <c r="B8021" s="1" t="s">
        <v>26</v>
      </c>
      <c r="C8021" s="1" t="s">
        <v>35</v>
      </c>
      <c r="D8021">
        <v>2019</v>
      </c>
      <c r="E8021">
        <v>11</v>
      </c>
      <c r="F8021">
        <v>2</v>
      </c>
      <c r="G8021" s="5" t="e">
        <f>IF(VLOOKUP(hist_data__2[[#This Row],[item_code]],hist_data__2[[#This Row],[item_code]:[sale_year]],3,FALSE)=2020,VLOOKUP(hist_data__2[[#This Row],[item_code]],Product[],5,FALSE),VLOOKUP(hist_data__2[[#This Row],[item_code]],Product[],4,FALSE))</f>
        <v>#N/A</v>
      </c>
      <c r="H8021" s="6" t="e">
        <f>hist_data__2[[#This Row],[quantity]]*hist_data__2[[#This Row],[sale_price]]</f>
        <v>#N/A</v>
      </c>
    </row>
    <row r="8022" spans="1:8" x14ac:dyDescent="0.25">
      <c r="A8022">
        <v>8021</v>
      </c>
      <c r="B8022" s="1" t="s">
        <v>26</v>
      </c>
      <c r="C8022" s="1" t="s">
        <v>35</v>
      </c>
      <c r="D8022">
        <v>2019</v>
      </c>
      <c r="E8022">
        <v>12</v>
      </c>
      <c r="F8022">
        <v>2</v>
      </c>
      <c r="G8022" s="5" t="e">
        <f>IF(VLOOKUP(hist_data__2[[#This Row],[item_code]],hist_data__2[[#This Row],[item_code]:[sale_year]],3,FALSE)=2020,VLOOKUP(hist_data__2[[#This Row],[item_code]],Product[],5,FALSE),VLOOKUP(hist_data__2[[#This Row],[item_code]],Product[],4,FALSE))</f>
        <v>#N/A</v>
      </c>
      <c r="H8022" s="6" t="e">
        <f>hist_data__2[[#This Row],[quantity]]*hist_data__2[[#This Row],[sale_price]]</f>
        <v>#N/A</v>
      </c>
    </row>
    <row r="8023" spans="1:8" x14ac:dyDescent="0.25">
      <c r="A8023">
        <v>8022</v>
      </c>
      <c r="B8023" s="1" t="s">
        <v>26</v>
      </c>
      <c r="C8023" s="1" t="s">
        <v>35</v>
      </c>
      <c r="D8023">
        <v>2019</v>
      </c>
      <c r="E8023">
        <v>13</v>
      </c>
      <c r="F8023">
        <v>1</v>
      </c>
      <c r="G8023" s="5" t="e">
        <f>IF(VLOOKUP(hist_data__2[[#This Row],[item_code]],hist_data__2[[#This Row],[item_code]:[sale_year]],3,FALSE)=2020,VLOOKUP(hist_data__2[[#This Row],[item_code]],Product[],5,FALSE),VLOOKUP(hist_data__2[[#This Row],[item_code]],Product[],4,FALSE))</f>
        <v>#N/A</v>
      </c>
      <c r="H8023" s="6" t="e">
        <f>hist_data__2[[#This Row],[quantity]]*hist_data__2[[#This Row],[sale_price]]</f>
        <v>#N/A</v>
      </c>
    </row>
    <row r="8024" spans="1:8" x14ac:dyDescent="0.25">
      <c r="A8024">
        <v>8023</v>
      </c>
      <c r="B8024" s="1" t="s">
        <v>26</v>
      </c>
      <c r="C8024" s="1" t="s">
        <v>35</v>
      </c>
      <c r="D8024">
        <v>2019</v>
      </c>
      <c r="E8024">
        <v>14</v>
      </c>
      <c r="F8024">
        <v>1</v>
      </c>
      <c r="G8024" s="5" t="e">
        <f>IF(VLOOKUP(hist_data__2[[#This Row],[item_code]],hist_data__2[[#This Row],[item_code]:[sale_year]],3,FALSE)=2020,VLOOKUP(hist_data__2[[#This Row],[item_code]],Product[],5,FALSE),VLOOKUP(hist_data__2[[#This Row],[item_code]],Product[],4,FALSE))</f>
        <v>#N/A</v>
      </c>
      <c r="H8024" s="6" t="e">
        <f>hist_data__2[[#This Row],[quantity]]*hist_data__2[[#This Row],[sale_price]]</f>
        <v>#N/A</v>
      </c>
    </row>
    <row r="8025" spans="1:8" x14ac:dyDescent="0.25">
      <c r="A8025">
        <v>8024</v>
      </c>
      <c r="B8025" s="1" t="s">
        <v>26</v>
      </c>
      <c r="C8025" s="1" t="s">
        <v>35</v>
      </c>
      <c r="D8025">
        <v>2019</v>
      </c>
      <c r="E8025">
        <v>15</v>
      </c>
      <c r="F8025">
        <v>1</v>
      </c>
      <c r="G8025" s="5" t="e">
        <f>IF(VLOOKUP(hist_data__2[[#This Row],[item_code]],hist_data__2[[#This Row],[item_code]:[sale_year]],3,FALSE)=2020,VLOOKUP(hist_data__2[[#This Row],[item_code]],Product[],5,FALSE),VLOOKUP(hist_data__2[[#This Row],[item_code]],Product[],4,FALSE))</f>
        <v>#N/A</v>
      </c>
      <c r="H8025" s="6" t="e">
        <f>hist_data__2[[#This Row],[quantity]]*hist_data__2[[#This Row],[sale_price]]</f>
        <v>#N/A</v>
      </c>
    </row>
    <row r="8026" spans="1:8" x14ac:dyDescent="0.25">
      <c r="A8026">
        <v>8025</v>
      </c>
      <c r="B8026" s="1" t="s">
        <v>26</v>
      </c>
      <c r="C8026" s="1" t="s">
        <v>35</v>
      </c>
      <c r="D8026">
        <v>2019</v>
      </c>
      <c r="E8026">
        <v>16</v>
      </c>
      <c r="F8026">
        <v>1</v>
      </c>
      <c r="G8026" s="5" t="e">
        <f>IF(VLOOKUP(hist_data__2[[#This Row],[item_code]],hist_data__2[[#This Row],[item_code]:[sale_year]],3,FALSE)=2020,VLOOKUP(hist_data__2[[#This Row],[item_code]],Product[],5,FALSE),VLOOKUP(hist_data__2[[#This Row],[item_code]],Product[],4,FALSE))</f>
        <v>#N/A</v>
      </c>
      <c r="H8026" s="6" t="e">
        <f>hist_data__2[[#This Row],[quantity]]*hist_data__2[[#This Row],[sale_price]]</f>
        <v>#N/A</v>
      </c>
    </row>
    <row r="8027" spans="1:8" x14ac:dyDescent="0.25">
      <c r="A8027">
        <v>8026</v>
      </c>
      <c r="B8027" s="1" t="s">
        <v>26</v>
      </c>
      <c r="C8027" s="1" t="s">
        <v>35</v>
      </c>
      <c r="D8027">
        <v>2019</v>
      </c>
      <c r="E8027">
        <v>17</v>
      </c>
      <c r="F8027">
        <v>1</v>
      </c>
      <c r="G8027" s="5" t="e">
        <f>IF(VLOOKUP(hist_data__2[[#This Row],[item_code]],hist_data__2[[#This Row],[item_code]:[sale_year]],3,FALSE)=2020,VLOOKUP(hist_data__2[[#This Row],[item_code]],Product[],5,FALSE),VLOOKUP(hist_data__2[[#This Row],[item_code]],Product[],4,FALSE))</f>
        <v>#N/A</v>
      </c>
      <c r="H8027" s="6" t="e">
        <f>hist_data__2[[#This Row],[quantity]]*hist_data__2[[#This Row],[sale_price]]</f>
        <v>#N/A</v>
      </c>
    </row>
    <row r="8028" spans="1:8" x14ac:dyDescent="0.25">
      <c r="A8028">
        <v>8027</v>
      </c>
      <c r="B8028" s="1" t="s">
        <v>26</v>
      </c>
      <c r="C8028" s="1" t="s">
        <v>35</v>
      </c>
      <c r="D8028">
        <v>2019</v>
      </c>
      <c r="E8028">
        <v>18</v>
      </c>
      <c r="F8028">
        <v>1</v>
      </c>
      <c r="G8028" s="5" t="e">
        <f>IF(VLOOKUP(hist_data__2[[#This Row],[item_code]],hist_data__2[[#This Row],[item_code]:[sale_year]],3,FALSE)=2020,VLOOKUP(hist_data__2[[#This Row],[item_code]],Product[],5,FALSE),VLOOKUP(hist_data__2[[#This Row],[item_code]],Product[],4,FALSE))</f>
        <v>#N/A</v>
      </c>
      <c r="H8028" s="6" t="e">
        <f>hist_data__2[[#This Row],[quantity]]*hist_data__2[[#This Row],[sale_price]]</f>
        <v>#N/A</v>
      </c>
    </row>
    <row r="8029" spans="1:8" x14ac:dyDescent="0.25">
      <c r="A8029">
        <v>8028</v>
      </c>
      <c r="B8029" s="1" t="s">
        <v>26</v>
      </c>
      <c r="C8029" s="1" t="s">
        <v>35</v>
      </c>
      <c r="D8029">
        <v>2019</v>
      </c>
      <c r="E8029">
        <v>19</v>
      </c>
      <c r="F8029">
        <v>1</v>
      </c>
      <c r="G8029" s="5" t="e">
        <f>IF(VLOOKUP(hist_data__2[[#This Row],[item_code]],hist_data__2[[#This Row],[item_code]:[sale_year]],3,FALSE)=2020,VLOOKUP(hist_data__2[[#This Row],[item_code]],Product[],5,FALSE),VLOOKUP(hist_data__2[[#This Row],[item_code]],Product[],4,FALSE))</f>
        <v>#N/A</v>
      </c>
      <c r="H8029" s="6" t="e">
        <f>hist_data__2[[#This Row],[quantity]]*hist_data__2[[#This Row],[sale_price]]</f>
        <v>#N/A</v>
      </c>
    </row>
    <row r="8030" spans="1:8" x14ac:dyDescent="0.25">
      <c r="A8030">
        <v>8029</v>
      </c>
      <c r="B8030" s="1" t="s">
        <v>26</v>
      </c>
      <c r="C8030" s="1" t="s">
        <v>35</v>
      </c>
      <c r="D8030">
        <v>2019</v>
      </c>
      <c r="E8030">
        <v>20</v>
      </c>
      <c r="F8030">
        <v>1</v>
      </c>
      <c r="G8030" s="5" t="e">
        <f>IF(VLOOKUP(hist_data__2[[#This Row],[item_code]],hist_data__2[[#This Row],[item_code]:[sale_year]],3,FALSE)=2020,VLOOKUP(hist_data__2[[#This Row],[item_code]],Product[],5,FALSE),VLOOKUP(hist_data__2[[#This Row],[item_code]],Product[],4,FALSE))</f>
        <v>#N/A</v>
      </c>
      <c r="H8030" s="6" t="e">
        <f>hist_data__2[[#This Row],[quantity]]*hist_data__2[[#This Row],[sale_price]]</f>
        <v>#N/A</v>
      </c>
    </row>
    <row r="8031" spans="1:8" x14ac:dyDescent="0.25">
      <c r="A8031">
        <v>8030</v>
      </c>
      <c r="B8031" s="1" t="s">
        <v>26</v>
      </c>
      <c r="C8031" s="1" t="s">
        <v>35</v>
      </c>
      <c r="D8031">
        <v>2019</v>
      </c>
      <c r="E8031">
        <v>21</v>
      </c>
      <c r="F8031">
        <v>2</v>
      </c>
      <c r="G8031" s="5" t="e">
        <f>IF(VLOOKUP(hist_data__2[[#This Row],[item_code]],hist_data__2[[#This Row],[item_code]:[sale_year]],3,FALSE)=2020,VLOOKUP(hist_data__2[[#This Row],[item_code]],Product[],5,FALSE),VLOOKUP(hist_data__2[[#This Row],[item_code]],Product[],4,FALSE))</f>
        <v>#N/A</v>
      </c>
      <c r="H8031" s="6" t="e">
        <f>hist_data__2[[#This Row],[quantity]]*hist_data__2[[#This Row],[sale_price]]</f>
        <v>#N/A</v>
      </c>
    </row>
    <row r="8032" spans="1:8" x14ac:dyDescent="0.25">
      <c r="A8032">
        <v>8031</v>
      </c>
      <c r="B8032" s="1" t="s">
        <v>26</v>
      </c>
      <c r="C8032" s="1" t="s">
        <v>35</v>
      </c>
      <c r="D8032">
        <v>2019</v>
      </c>
      <c r="E8032">
        <v>22</v>
      </c>
      <c r="F8032">
        <v>1</v>
      </c>
      <c r="G8032" s="5" t="e">
        <f>IF(VLOOKUP(hist_data__2[[#This Row],[item_code]],hist_data__2[[#This Row],[item_code]:[sale_year]],3,FALSE)=2020,VLOOKUP(hist_data__2[[#This Row],[item_code]],Product[],5,FALSE),VLOOKUP(hist_data__2[[#This Row],[item_code]],Product[],4,FALSE))</f>
        <v>#N/A</v>
      </c>
      <c r="H8032" s="6" t="e">
        <f>hist_data__2[[#This Row],[quantity]]*hist_data__2[[#This Row],[sale_price]]</f>
        <v>#N/A</v>
      </c>
    </row>
    <row r="8033" spans="1:8" x14ac:dyDescent="0.25">
      <c r="A8033">
        <v>8032</v>
      </c>
      <c r="B8033" s="1" t="s">
        <v>26</v>
      </c>
      <c r="C8033" s="1" t="s">
        <v>35</v>
      </c>
      <c r="D8033">
        <v>2019</v>
      </c>
      <c r="E8033">
        <v>23</v>
      </c>
      <c r="F8033">
        <v>2</v>
      </c>
      <c r="G8033" s="5" t="e">
        <f>IF(VLOOKUP(hist_data__2[[#This Row],[item_code]],hist_data__2[[#This Row],[item_code]:[sale_year]],3,FALSE)=2020,VLOOKUP(hist_data__2[[#This Row],[item_code]],Product[],5,FALSE),VLOOKUP(hist_data__2[[#This Row],[item_code]],Product[],4,FALSE))</f>
        <v>#N/A</v>
      </c>
      <c r="H8033" s="6" t="e">
        <f>hist_data__2[[#This Row],[quantity]]*hist_data__2[[#This Row],[sale_price]]</f>
        <v>#N/A</v>
      </c>
    </row>
    <row r="8034" spans="1:8" x14ac:dyDescent="0.25">
      <c r="A8034">
        <v>8033</v>
      </c>
      <c r="B8034" s="1" t="s">
        <v>26</v>
      </c>
      <c r="C8034" s="1" t="s">
        <v>35</v>
      </c>
      <c r="D8034">
        <v>2019</v>
      </c>
      <c r="E8034">
        <v>24</v>
      </c>
      <c r="F8034">
        <v>4</v>
      </c>
      <c r="G8034" s="5" t="e">
        <f>IF(VLOOKUP(hist_data__2[[#This Row],[item_code]],hist_data__2[[#This Row],[item_code]:[sale_year]],3,FALSE)=2020,VLOOKUP(hist_data__2[[#This Row],[item_code]],Product[],5,FALSE),VLOOKUP(hist_data__2[[#This Row],[item_code]],Product[],4,FALSE))</f>
        <v>#N/A</v>
      </c>
      <c r="H8034" s="6" t="e">
        <f>hist_data__2[[#This Row],[quantity]]*hist_data__2[[#This Row],[sale_price]]</f>
        <v>#N/A</v>
      </c>
    </row>
    <row r="8035" spans="1:8" x14ac:dyDescent="0.25">
      <c r="A8035">
        <v>8034</v>
      </c>
      <c r="B8035" s="1" t="s">
        <v>26</v>
      </c>
      <c r="C8035" s="1" t="s">
        <v>35</v>
      </c>
      <c r="D8035">
        <v>2019</v>
      </c>
      <c r="E8035">
        <v>25</v>
      </c>
      <c r="F8035">
        <v>2</v>
      </c>
      <c r="G8035" s="5" t="e">
        <f>IF(VLOOKUP(hist_data__2[[#This Row],[item_code]],hist_data__2[[#This Row],[item_code]:[sale_year]],3,FALSE)=2020,VLOOKUP(hist_data__2[[#This Row],[item_code]],Product[],5,FALSE),VLOOKUP(hist_data__2[[#This Row],[item_code]],Product[],4,FALSE))</f>
        <v>#N/A</v>
      </c>
      <c r="H8035" s="6" t="e">
        <f>hist_data__2[[#This Row],[quantity]]*hist_data__2[[#This Row],[sale_price]]</f>
        <v>#N/A</v>
      </c>
    </row>
    <row r="8036" spans="1:8" x14ac:dyDescent="0.25">
      <c r="A8036">
        <v>8035</v>
      </c>
      <c r="B8036" s="1" t="s">
        <v>26</v>
      </c>
      <c r="C8036" s="1" t="s">
        <v>35</v>
      </c>
      <c r="D8036">
        <v>2019</v>
      </c>
      <c r="E8036">
        <v>26</v>
      </c>
      <c r="F8036">
        <v>1</v>
      </c>
      <c r="G8036" s="5" t="e">
        <f>IF(VLOOKUP(hist_data__2[[#This Row],[item_code]],hist_data__2[[#This Row],[item_code]:[sale_year]],3,FALSE)=2020,VLOOKUP(hist_data__2[[#This Row],[item_code]],Product[],5,FALSE),VLOOKUP(hist_data__2[[#This Row],[item_code]],Product[],4,FALSE))</f>
        <v>#N/A</v>
      </c>
      <c r="H8036" s="6" t="e">
        <f>hist_data__2[[#This Row],[quantity]]*hist_data__2[[#This Row],[sale_price]]</f>
        <v>#N/A</v>
      </c>
    </row>
    <row r="8037" spans="1:8" x14ac:dyDescent="0.25">
      <c r="A8037">
        <v>8036</v>
      </c>
      <c r="B8037" s="1" t="s">
        <v>26</v>
      </c>
      <c r="C8037" s="1" t="s">
        <v>35</v>
      </c>
      <c r="D8037">
        <v>2019</v>
      </c>
      <c r="E8037">
        <v>27</v>
      </c>
      <c r="F8037">
        <v>1</v>
      </c>
      <c r="G8037" s="5" t="e">
        <f>IF(VLOOKUP(hist_data__2[[#This Row],[item_code]],hist_data__2[[#This Row],[item_code]:[sale_year]],3,FALSE)=2020,VLOOKUP(hist_data__2[[#This Row],[item_code]],Product[],5,FALSE),VLOOKUP(hist_data__2[[#This Row],[item_code]],Product[],4,FALSE))</f>
        <v>#N/A</v>
      </c>
      <c r="H8037" s="6" t="e">
        <f>hist_data__2[[#This Row],[quantity]]*hist_data__2[[#This Row],[sale_price]]</f>
        <v>#N/A</v>
      </c>
    </row>
    <row r="8038" spans="1:8" x14ac:dyDescent="0.25">
      <c r="A8038">
        <v>8037</v>
      </c>
      <c r="B8038" s="1" t="s">
        <v>26</v>
      </c>
      <c r="C8038" s="1" t="s">
        <v>35</v>
      </c>
      <c r="D8038">
        <v>2019</v>
      </c>
      <c r="E8038">
        <v>28</v>
      </c>
      <c r="F8038">
        <v>1</v>
      </c>
      <c r="G8038" s="5" t="e">
        <f>IF(VLOOKUP(hist_data__2[[#This Row],[item_code]],hist_data__2[[#This Row],[item_code]:[sale_year]],3,FALSE)=2020,VLOOKUP(hist_data__2[[#This Row],[item_code]],Product[],5,FALSE),VLOOKUP(hist_data__2[[#This Row],[item_code]],Product[],4,FALSE))</f>
        <v>#N/A</v>
      </c>
      <c r="H8038" s="6" t="e">
        <f>hist_data__2[[#This Row],[quantity]]*hist_data__2[[#This Row],[sale_price]]</f>
        <v>#N/A</v>
      </c>
    </row>
    <row r="8039" spans="1:8" x14ac:dyDescent="0.25">
      <c r="A8039">
        <v>8038</v>
      </c>
      <c r="B8039" s="1" t="s">
        <v>26</v>
      </c>
      <c r="C8039" s="1" t="s">
        <v>35</v>
      </c>
      <c r="D8039">
        <v>2019</v>
      </c>
      <c r="E8039">
        <v>29</v>
      </c>
      <c r="F8039">
        <v>1</v>
      </c>
      <c r="G8039" s="5" t="e">
        <f>IF(VLOOKUP(hist_data__2[[#This Row],[item_code]],hist_data__2[[#This Row],[item_code]:[sale_year]],3,FALSE)=2020,VLOOKUP(hist_data__2[[#This Row],[item_code]],Product[],5,FALSE),VLOOKUP(hist_data__2[[#This Row],[item_code]],Product[],4,FALSE))</f>
        <v>#N/A</v>
      </c>
      <c r="H8039" s="6" t="e">
        <f>hist_data__2[[#This Row],[quantity]]*hist_data__2[[#This Row],[sale_price]]</f>
        <v>#N/A</v>
      </c>
    </row>
    <row r="8040" spans="1:8" x14ac:dyDescent="0.25">
      <c r="A8040">
        <v>8039</v>
      </c>
      <c r="B8040" s="1" t="s">
        <v>26</v>
      </c>
      <c r="C8040" s="1" t="s">
        <v>35</v>
      </c>
      <c r="D8040">
        <v>2019</v>
      </c>
      <c r="E8040">
        <v>30</v>
      </c>
      <c r="F8040">
        <v>2</v>
      </c>
      <c r="G8040" s="5" t="e">
        <f>IF(VLOOKUP(hist_data__2[[#This Row],[item_code]],hist_data__2[[#This Row],[item_code]:[sale_year]],3,FALSE)=2020,VLOOKUP(hist_data__2[[#This Row],[item_code]],Product[],5,FALSE),VLOOKUP(hist_data__2[[#This Row],[item_code]],Product[],4,FALSE))</f>
        <v>#N/A</v>
      </c>
      <c r="H8040" s="6" t="e">
        <f>hist_data__2[[#This Row],[quantity]]*hist_data__2[[#This Row],[sale_price]]</f>
        <v>#N/A</v>
      </c>
    </row>
    <row r="8041" spans="1:8" x14ac:dyDescent="0.25">
      <c r="A8041">
        <v>8040</v>
      </c>
      <c r="B8041" s="1" t="s">
        <v>26</v>
      </c>
      <c r="C8041" s="1" t="s">
        <v>35</v>
      </c>
      <c r="D8041">
        <v>2019</v>
      </c>
      <c r="E8041">
        <v>31</v>
      </c>
      <c r="F8041">
        <v>2</v>
      </c>
      <c r="G8041" s="5" t="e">
        <f>IF(VLOOKUP(hist_data__2[[#This Row],[item_code]],hist_data__2[[#This Row],[item_code]:[sale_year]],3,FALSE)=2020,VLOOKUP(hist_data__2[[#This Row],[item_code]],Product[],5,FALSE),VLOOKUP(hist_data__2[[#This Row],[item_code]],Product[],4,FALSE))</f>
        <v>#N/A</v>
      </c>
      <c r="H8041" s="6" t="e">
        <f>hist_data__2[[#This Row],[quantity]]*hist_data__2[[#This Row],[sale_price]]</f>
        <v>#N/A</v>
      </c>
    </row>
    <row r="8042" spans="1:8" x14ac:dyDescent="0.25">
      <c r="A8042">
        <v>8041</v>
      </c>
      <c r="B8042" s="1" t="s">
        <v>26</v>
      </c>
      <c r="C8042" s="1" t="s">
        <v>35</v>
      </c>
      <c r="D8042">
        <v>2019</v>
      </c>
      <c r="E8042">
        <v>32</v>
      </c>
      <c r="F8042">
        <v>2</v>
      </c>
      <c r="G8042" s="5" t="e">
        <f>IF(VLOOKUP(hist_data__2[[#This Row],[item_code]],hist_data__2[[#This Row],[item_code]:[sale_year]],3,FALSE)=2020,VLOOKUP(hist_data__2[[#This Row],[item_code]],Product[],5,FALSE),VLOOKUP(hist_data__2[[#This Row],[item_code]],Product[],4,FALSE))</f>
        <v>#N/A</v>
      </c>
      <c r="H8042" s="6" t="e">
        <f>hist_data__2[[#This Row],[quantity]]*hist_data__2[[#This Row],[sale_price]]</f>
        <v>#N/A</v>
      </c>
    </row>
    <row r="8043" spans="1:8" x14ac:dyDescent="0.25">
      <c r="A8043">
        <v>8042</v>
      </c>
      <c r="B8043" s="1" t="s">
        <v>26</v>
      </c>
      <c r="C8043" s="1" t="s">
        <v>35</v>
      </c>
      <c r="D8043">
        <v>2019</v>
      </c>
      <c r="E8043">
        <v>33</v>
      </c>
      <c r="F8043">
        <v>3</v>
      </c>
      <c r="G8043" s="5" t="e">
        <f>IF(VLOOKUP(hist_data__2[[#This Row],[item_code]],hist_data__2[[#This Row],[item_code]:[sale_year]],3,FALSE)=2020,VLOOKUP(hist_data__2[[#This Row],[item_code]],Product[],5,FALSE),VLOOKUP(hist_data__2[[#This Row],[item_code]],Product[],4,FALSE))</f>
        <v>#N/A</v>
      </c>
      <c r="H8043" s="6" t="e">
        <f>hist_data__2[[#This Row],[quantity]]*hist_data__2[[#This Row],[sale_price]]</f>
        <v>#N/A</v>
      </c>
    </row>
    <row r="8044" spans="1:8" x14ac:dyDescent="0.25">
      <c r="A8044">
        <v>8043</v>
      </c>
      <c r="B8044" s="1" t="s">
        <v>26</v>
      </c>
      <c r="C8044" s="1" t="s">
        <v>35</v>
      </c>
      <c r="D8044">
        <v>2019</v>
      </c>
      <c r="E8044">
        <v>34</v>
      </c>
      <c r="F8044">
        <v>1</v>
      </c>
      <c r="G8044" s="5" t="e">
        <f>IF(VLOOKUP(hist_data__2[[#This Row],[item_code]],hist_data__2[[#This Row],[item_code]:[sale_year]],3,FALSE)=2020,VLOOKUP(hist_data__2[[#This Row],[item_code]],Product[],5,FALSE),VLOOKUP(hist_data__2[[#This Row],[item_code]],Product[],4,FALSE))</f>
        <v>#N/A</v>
      </c>
      <c r="H8044" s="6" t="e">
        <f>hist_data__2[[#This Row],[quantity]]*hist_data__2[[#This Row],[sale_price]]</f>
        <v>#N/A</v>
      </c>
    </row>
    <row r="8045" spans="1:8" x14ac:dyDescent="0.25">
      <c r="A8045">
        <v>8044</v>
      </c>
      <c r="B8045" s="1" t="s">
        <v>26</v>
      </c>
      <c r="C8045" s="1" t="s">
        <v>35</v>
      </c>
      <c r="D8045">
        <v>2019</v>
      </c>
      <c r="E8045">
        <v>35</v>
      </c>
      <c r="F8045">
        <v>1</v>
      </c>
      <c r="G8045" s="5" t="e">
        <f>IF(VLOOKUP(hist_data__2[[#This Row],[item_code]],hist_data__2[[#This Row],[item_code]:[sale_year]],3,FALSE)=2020,VLOOKUP(hist_data__2[[#This Row],[item_code]],Product[],5,FALSE),VLOOKUP(hist_data__2[[#This Row],[item_code]],Product[],4,FALSE))</f>
        <v>#N/A</v>
      </c>
      <c r="H8045" s="6" t="e">
        <f>hist_data__2[[#This Row],[quantity]]*hist_data__2[[#This Row],[sale_price]]</f>
        <v>#N/A</v>
      </c>
    </row>
    <row r="8046" spans="1:8" x14ac:dyDescent="0.25">
      <c r="A8046">
        <v>8045</v>
      </c>
      <c r="B8046" s="1" t="s">
        <v>26</v>
      </c>
      <c r="C8046" s="1" t="s">
        <v>35</v>
      </c>
      <c r="D8046">
        <v>2019</v>
      </c>
      <c r="E8046">
        <v>36</v>
      </c>
      <c r="F8046">
        <v>2</v>
      </c>
      <c r="G8046" s="5" t="e">
        <f>IF(VLOOKUP(hist_data__2[[#This Row],[item_code]],hist_data__2[[#This Row],[item_code]:[sale_year]],3,FALSE)=2020,VLOOKUP(hist_data__2[[#This Row],[item_code]],Product[],5,FALSE),VLOOKUP(hist_data__2[[#This Row],[item_code]],Product[],4,FALSE))</f>
        <v>#N/A</v>
      </c>
      <c r="H8046" s="6" t="e">
        <f>hist_data__2[[#This Row],[quantity]]*hist_data__2[[#This Row],[sale_price]]</f>
        <v>#N/A</v>
      </c>
    </row>
    <row r="8047" spans="1:8" x14ac:dyDescent="0.25">
      <c r="A8047">
        <v>8046</v>
      </c>
      <c r="B8047" s="1" t="s">
        <v>26</v>
      </c>
      <c r="C8047" s="1" t="s">
        <v>35</v>
      </c>
      <c r="D8047">
        <v>2019</v>
      </c>
      <c r="E8047">
        <v>37</v>
      </c>
      <c r="F8047">
        <v>2</v>
      </c>
      <c r="G8047" s="5" t="e">
        <f>IF(VLOOKUP(hist_data__2[[#This Row],[item_code]],hist_data__2[[#This Row],[item_code]:[sale_year]],3,FALSE)=2020,VLOOKUP(hist_data__2[[#This Row],[item_code]],Product[],5,FALSE),VLOOKUP(hist_data__2[[#This Row],[item_code]],Product[],4,FALSE))</f>
        <v>#N/A</v>
      </c>
      <c r="H8047" s="6" t="e">
        <f>hist_data__2[[#This Row],[quantity]]*hist_data__2[[#This Row],[sale_price]]</f>
        <v>#N/A</v>
      </c>
    </row>
    <row r="8048" spans="1:8" x14ac:dyDescent="0.25">
      <c r="A8048">
        <v>8047</v>
      </c>
      <c r="B8048" s="1" t="s">
        <v>26</v>
      </c>
      <c r="C8048" s="1" t="s">
        <v>35</v>
      </c>
      <c r="D8048">
        <v>2019</v>
      </c>
      <c r="E8048">
        <v>38</v>
      </c>
      <c r="F8048">
        <v>1</v>
      </c>
      <c r="G8048" s="5" t="e">
        <f>IF(VLOOKUP(hist_data__2[[#This Row],[item_code]],hist_data__2[[#This Row],[item_code]:[sale_year]],3,FALSE)=2020,VLOOKUP(hist_data__2[[#This Row],[item_code]],Product[],5,FALSE),VLOOKUP(hist_data__2[[#This Row],[item_code]],Product[],4,FALSE))</f>
        <v>#N/A</v>
      </c>
      <c r="H8048" s="6" t="e">
        <f>hist_data__2[[#This Row],[quantity]]*hist_data__2[[#This Row],[sale_price]]</f>
        <v>#N/A</v>
      </c>
    </row>
    <row r="8049" spans="1:8" x14ac:dyDescent="0.25">
      <c r="A8049">
        <v>8048</v>
      </c>
      <c r="B8049" s="1" t="s">
        <v>26</v>
      </c>
      <c r="C8049" s="1" t="s">
        <v>35</v>
      </c>
      <c r="D8049">
        <v>2019</v>
      </c>
      <c r="E8049">
        <v>39</v>
      </c>
      <c r="F8049">
        <v>1</v>
      </c>
      <c r="G8049" s="5" t="e">
        <f>IF(VLOOKUP(hist_data__2[[#This Row],[item_code]],hist_data__2[[#This Row],[item_code]:[sale_year]],3,FALSE)=2020,VLOOKUP(hist_data__2[[#This Row],[item_code]],Product[],5,FALSE),VLOOKUP(hist_data__2[[#This Row],[item_code]],Product[],4,FALSE))</f>
        <v>#N/A</v>
      </c>
      <c r="H8049" s="6" t="e">
        <f>hist_data__2[[#This Row],[quantity]]*hist_data__2[[#This Row],[sale_price]]</f>
        <v>#N/A</v>
      </c>
    </row>
    <row r="8050" spans="1:8" x14ac:dyDescent="0.25">
      <c r="A8050">
        <v>8049</v>
      </c>
      <c r="B8050" s="1" t="s">
        <v>26</v>
      </c>
      <c r="C8050" s="1" t="s">
        <v>35</v>
      </c>
      <c r="D8050">
        <v>2019</v>
      </c>
      <c r="E8050">
        <v>40</v>
      </c>
      <c r="F8050">
        <v>1</v>
      </c>
      <c r="G8050" s="5" t="e">
        <f>IF(VLOOKUP(hist_data__2[[#This Row],[item_code]],hist_data__2[[#This Row],[item_code]:[sale_year]],3,FALSE)=2020,VLOOKUP(hist_data__2[[#This Row],[item_code]],Product[],5,FALSE),VLOOKUP(hist_data__2[[#This Row],[item_code]],Product[],4,FALSE))</f>
        <v>#N/A</v>
      </c>
      <c r="H8050" s="6" t="e">
        <f>hist_data__2[[#This Row],[quantity]]*hist_data__2[[#This Row],[sale_price]]</f>
        <v>#N/A</v>
      </c>
    </row>
    <row r="8051" spans="1:8" x14ac:dyDescent="0.25">
      <c r="A8051">
        <v>8050</v>
      </c>
      <c r="B8051" s="1" t="s">
        <v>26</v>
      </c>
      <c r="C8051" s="1" t="s">
        <v>35</v>
      </c>
      <c r="D8051">
        <v>2019</v>
      </c>
      <c r="E8051">
        <v>41</v>
      </c>
      <c r="F8051">
        <v>1</v>
      </c>
      <c r="G8051" s="5" t="e">
        <f>IF(VLOOKUP(hist_data__2[[#This Row],[item_code]],hist_data__2[[#This Row],[item_code]:[sale_year]],3,FALSE)=2020,VLOOKUP(hist_data__2[[#This Row],[item_code]],Product[],5,FALSE),VLOOKUP(hist_data__2[[#This Row],[item_code]],Product[],4,FALSE))</f>
        <v>#N/A</v>
      </c>
      <c r="H8051" s="6" t="e">
        <f>hist_data__2[[#This Row],[quantity]]*hist_data__2[[#This Row],[sale_price]]</f>
        <v>#N/A</v>
      </c>
    </row>
    <row r="8052" spans="1:8" x14ac:dyDescent="0.25">
      <c r="A8052">
        <v>8051</v>
      </c>
      <c r="B8052" s="1" t="s">
        <v>26</v>
      </c>
      <c r="C8052" s="1" t="s">
        <v>35</v>
      </c>
      <c r="D8052">
        <v>2019</v>
      </c>
      <c r="E8052">
        <v>42</v>
      </c>
      <c r="F8052">
        <v>1</v>
      </c>
      <c r="G8052" s="5" t="e">
        <f>IF(VLOOKUP(hist_data__2[[#This Row],[item_code]],hist_data__2[[#This Row],[item_code]:[sale_year]],3,FALSE)=2020,VLOOKUP(hist_data__2[[#This Row],[item_code]],Product[],5,FALSE),VLOOKUP(hist_data__2[[#This Row],[item_code]],Product[],4,FALSE))</f>
        <v>#N/A</v>
      </c>
      <c r="H8052" s="6" t="e">
        <f>hist_data__2[[#This Row],[quantity]]*hist_data__2[[#This Row],[sale_price]]</f>
        <v>#N/A</v>
      </c>
    </row>
    <row r="8053" spans="1:8" x14ac:dyDescent="0.25">
      <c r="A8053">
        <v>8052</v>
      </c>
      <c r="B8053" s="1" t="s">
        <v>26</v>
      </c>
      <c r="C8053" s="1" t="s">
        <v>35</v>
      </c>
      <c r="D8053">
        <v>2019</v>
      </c>
      <c r="E8053">
        <v>43</v>
      </c>
      <c r="F8053">
        <v>1</v>
      </c>
      <c r="G8053" s="5" t="e">
        <f>IF(VLOOKUP(hist_data__2[[#This Row],[item_code]],hist_data__2[[#This Row],[item_code]:[sale_year]],3,FALSE)=2020,VLOOKUP(hist_data__2[[#This Row],[item_code]],Product[],5,FALSE),VLOOKUP(hist_data__2[[#This Row],[item_code]],Product[],4,FALSE))</f>
        <v>#N/A</v>
      </c>
      <c r="H8053" s="6" t="e">
        <f>hist_data__2[[#This Row],[quantity]]*hist_data__2[[#This Row],[sale_price]]</f>
        <v>#N/A</v>
      </c>
    </row>
    <row r="8054" spans="1:8" x14ac:dyDescent="0.25">
      <c r="A8054">
        <v>8053</v>
      </c>
      <c r="B8054" s="1" t="s">
        <v>26</v>
      </c>
      <c r="C8054" s="1" t="s">
        <v>35</v>
      </c>
      <c r="D8054">
        <v>2019</v>
      </c>
      <c r="E8054">
        <v>44</v>
      </c>
      <c r="F8054">
        <v>1</v>
      </c>
      <c r="G8054" s="5" t="e">
        <f>IF(VLOOKUP(hist_data__2[[#This Row],[item_code]],hist_data__2[[#This Row],[item_code]:[sale_year]],3,FALSE)=2020,VLOOKUP(hist_data__2[[#This Row],[item_code]],Product[],5,FALSE),VLOOKUP(hist_data__2[[#This Row],[item_code]],Product[],4,FALSE))</f>
        <v>#N/A</v>
      </c>
      <c r="H8054" s="6" t="e">
        <f>hist_data__2[[#This Row],[quantity]]*hist_data__2[[#This Row],[sale_price]]</f>
        <v>#N/A</v>
      </c>
    </row>
    <row r="8055" spans="1:8" x14ac:dyDescent="0.25">
      <c r="A8055">
        <v>8054</v>
      </c>
      <c r="B8055" s="1" t="s">
        <v>26</v>
      </c>
      <c r="C8055" s="1" t="s">
        <v>35</v>
      </c>
      <c r="D8055">
        <v>2019</v>
      </c>
      <c r="E8055">
        <v>45</v>
      </c>
      <c r="F8055">
        <v>1</v>
      </c>
      <c r="G8055" s="5" t="e">
        <f>IF(VLOOKUP(hist_data__2[[#This Row],[item_code]],hist_data__2[[#This Row],[item_code]:[sale_year]],3,FALSE)=2020,VLOOKUP(hist_data__2[[#This Row],[item_code]],Product[],5,FALSE),VLOOKUP(hist_data__2[[#This Row],[item_code]],Product[],4,FALSE))</f>
        <v>#N/A</v>
      </c>
      <c r="H8055" s="6" t="e">
        <f>hist_data__2[[#This Row],[quantity]]*hist_data__2[[#This Row],[sale_price]]</f>
        <v>#N/A</v>
      </c>
    </row>
    <row r="8056" spans="1:8" x14ac:dyDescent="0.25">
      <c r="A8056">
        <v>8055</v>
      </c>
      <c r="B8056" s="1" t="s">
        <v>26</v>
      </c>
      <c r="C8056" s="1" t="s">
        <v>35</v>
      </c>
      <c r="D8056">
        <v>2019</v>
      </c>
      <c r="E8056">
        <v>46</v>
      </c>
      <c r="F8056">
        <v>1</v>
      </c>
      <c r="G8056" s="5" t="e">
        <f>IF(VLOOKUP(hist_data__2[[#This Row],[item_code]],hist_data__2[[#This Row],[item_code]:[sale_year]],3,FALSE)=2020,VLOOKUP(hist_data__2[[#This Row],[item_code]],Product[],5,FALSE),VLOOKUP(hist_data__2[[#This Row],[item_code]],Product[],4,FALSE))</f>
        <v>#N/A</v>
      </c>
      <c r="H8056" s="6" t="e">
        <f>hist_data__2[[#This Row],[quantity]]*hist_data__2[[#This Row],[sale_price]]</f>
        <v>#N/A</v>
      </c>
    </row>
    <row r="8057" spans="1:8" x14ac:dyDescent="0.25">
      <c r="A8057">
        <v>8056</v>
      </c>
      <c r="B8057" s="1" t="s">
        <v>26</v>
      </c>
      <c r="C8057" s="1" t="s">
        <v>35</v>
      </c>
      <c r="D8057">
        <v>2019</v>
      </c>
      <c r="E8057">
        <v>47</v>
      </c>
      <c r="F8057">
        <v>1</v>
      </c>
      <c r="G8057" s="5" t="e">
        <f>IF(VLOOKUP(hist_data__2[[#This Row],[item_code]],hist_data__2[[#This Row],[item_code]:[sale_year]],3,FALSE)=2020,VLOOKUP(hist_data__2[[#This Row],[item_code]],Product[],5,FALSE),VLOOKUP(hist_data__2[[#This Row],[item_code]],Product[],4,FALSE))</f>
        <v>#N/A</v>
      </c>
      <c r="H8057" s="6" t="e">
        <f>hist_data__2[[#This Row],[quantity]]*hist_data__2[[#This Row],[sale_price]]</f>
        <v>#N/A</v>
      </c>
    </row>
    <row r="8058" spans="1:8" x14ac:dyDescent="0.25">
      <c r="A8058">
        <v>8057</v>
      </c>
      <c r="B8058" s="1" t="s">
        <v>26</v>
      </c>
      <c r="C8058" s="1" t="s">
        <v>35</v>
      </c>
      <c r="D8058">
        <v>2019</v>
      </c>
      <c r="E8058">
        <v>48</v>
      </c>
      <c r="F8058">
        <v>0</v>
      </c>
      <c r="G8058" s="5" t="e">
        <f>IF(VLOOKUP(hist_data__2[[#This Row],[item_code]],hist_data__2[[#This Row],[item_code]:[sale_year]],3,FALSE)=2020,VLOOKUP(hist_data__2[[#This Row],[item_code]],Product[],5,FALSE),VLOOKUP(hist_data__2[[#This Row],[item_code]],Product[],4,FALSE))</f>
        <v>#N/A</v>
      </c>
      <c r="H8058" s="6" t="e">
        <f>hist_data__2[[#This Row],[quantity]]*hist_data__2[[#This Row],[sale_price]]</f>
        <v>#N/A</v>
      </c>
    </row>
    <row r="8059" spans="1:8" x14ac:dyDescent="0.25">
      <c r="A8059">
        <v>8058</v>
      </c>
      <c r="B8059" s="1" t="s">
        <v>26</v>
      </c>
      <c r="C8059" s="1" t="s">
        <v>35</v>
      </c>
      <c r="D8059">
        <v>2019</v>
      </c>
      <c r="E8059">
        <v>49</v>
      </c>
      <c r="F8059">
        <v>1</v>
      </c>
      <c r="G8059" s="5" t="e">
        <f>IF(VLOOKUP(hist_data__2[[#This Row],[item_code]],hist_data__2[[#This Row],[item_code]:[sale_year]],3,FALSE)=2020,VLOOKUP(hist_data__2[[#This Row],[item_code]],Product[],5,FALSE),VLOOKUP(hist_data__2[[#This Row],[item_code]],Product[],4,FALSE))</f>
        <v>#N/A</v>
      </c>
      <c r="H8059" s="6" t="e">
        <f>hist_data__2[[#This Row],[quantity]]*hist_data__2[[#This Row],[sale_price]]</f>
        <v>#N/A</v>
      </c>
    </row>
    <row r="8060" spans="1:8" x14ac:dyDescent="0.25">
      <c r="A8060">
        <v>8059</v>
      </c>
      <c r="B8060" s="1" t="s">
        <v>26</v>
      </c>
      <c r="C8060" s="1" t="s">
        <v>35</v>
      </c>
      <c r="D8060">
        <v>2019</v>
      </c>
      <c r="E8060">
        <v>50</v>
      </c>
      <c r="F8060">
        <v>2</v>
      </c>
      <c r="G8060" s="5" t="e">
        <f>IF(VLOOKUP(hist_data__2[[#This Row],[item_code]],hist_data__2[[#This Row],[item_code]:[sale_year]],3,FALSE)=2020,VLOOKUP(hist_data__2[[#This Row],[item_code]],Product[],5,FALSE),VLOOKUP(hist_data__2[[#This Row],[item_code]],Product[],4,FALSE))</f>
        <v>#N/A</v>
      </c>
      <c r="H8060" s="6" t="e">
        <f>hist_data__2[[#This Row],[quantity]]*hist_data__2[[#This Row],[sale_price]]</f>
        <v>#N/A</v>
      </c>
    </row>
    <row r="8061" spans="1:8" x14ac:dyDescent="0.25">
      <c r="A8061">
        <v>8060</v>
      </c>
      <c r="B8061" s="1" t="s">
        <v>26</v>
      </c>
      <c r="C8061" s="1" t="s">
        <v>35</v>
      </c>
      <c r="D8061">
        <v>2019</v>
      </c>
      <c r="E8061">
        <v>51</v>
      </c>
      <c r="F8061">
        <v>2</v>
      </c>
      <c r="G8061" s="5" t="e">
        <f>IF(VLOOKUP(hist_data__2[[#This Row],[item_code]],hist_data__2[[#This Row],[item_code]:[sale_year]],3,FALSE)=2020,VLOOKUP(hist_data__2[[#This Row],[item_code]],Product[],5,FALSE),VLOOKUP(hist_data__2[[#This Row],[item_code]],Product[],4,FALSE))</f>
        <v>#N/A</v>
      </c>
      <c r="H8061" s="6" t="e">
        <f>hist_data__2[[#This Row],[quantity]]*hist_data__2[[#This Row],[sale_price]]</f>
        <v>#N/A</v>
      </c>
    </row>
    <row r="8062" spans="1:8" x14ac:dyDescent="0.25">
      <c r="A8062">
        <v>8061</v>
      </c>
      <c r="B8062" s="1" t="s">
        <v>26</v>
      </c>
      <c r="C8062" s="1" t="s">
        <v>35</v>
      </c>
      <c r="D8062">
        <v>2020</v>
      </c>
      <c r="E8062">
        <v>0</v>
      </c>
      <c r="F8062">
        <v>1</v>
      </c>
      <c r="G8062" s="5" t="e">
        <f>IF(VLOOKUP(hist_data__2[[#This Row],[item_code]],hist_data__2[[#This Row],[item_code]:[sale_year]],3,FALSE)=2020,VLOOKUP(hist_data__2[[#This Row],[item_code]],Product[],5,FALSE),VLOOKUP(hist_data__2[[#This Row],[item_code]],Product[],4,FALSE))</f>
        <v>#N/A</v>
      </c>
      <c r="H8062" s="6" t="e">
        <f>hist_data__2[[#This Row],[quantity]]*hist_data__2[[#This Row],[sale_price]]</f>
        <v>#N/A</v>
      </c>
    </row>
    <row r="8063" spans="1:8" x14ac:dyDescent="0.25">
      <c r="A8063">
        <v>8062</v>
      </c>
      <c r="B8063" s="1" t="s">
        <v>26</v>
      </c>
      <c r="C8063" s="1" t="s">
        <v>35</v>
      </c>
      <c r="D8063">
        <v>2020</v>
      </c>
      <c r="E8063">
        <v>1</v>
      </c>
      <c r="F8063">
        <v>1</v>
      </c>
      <c r="G8063" s="5" t="e">
        <f>IF(VLOOKUP(hist_data__2[[#This Row],[item_code]],hist_data__2[[#This Row],[item_code]:[sale_year]],3,FALSE)=2020,VLOOKUP(hist_data__2[[#This Row],[item_code]],Product[],5,FALSE),VLOOKUP(hist_data__2[[#This Row],[item_code]],Product[],4,FALSE))</f>
        <v>#N/A</v>
      </c>
      <c r="H8063" s="6" t="e">
        <f>hist_data__2[[#This Row],[quantity]]*hist_data__2[[#This Row],[sale_price]]</f>
        <v>#N/A</v>
      </c>
    </row>
    <row r="8064" spans="1:8" x14ac:dyDescent="0.25">
      <c r="A8064">
        <v>8063</v>
      </c>
      <c r="B8064" s="1" t="s">
        <v>26</v>
      </c>
      <c r="C8064" s="1" t="s">
        <v>35</v>
      </c>
      <c r="D8064">
        <v>2020</v>
      </c>
      <c r="E8064">
        <v>2</v>
      </c>
      <c r="F8064">
        <v>1</v>
      </c>
      <c r="G8064" s="5" t="e">
        <f>IF(VLOOKUP(hist_data__2[[#This Row],[item_code]],hist_data__2[[#This Row],[item_code]:[sale_year]],3,FALSE)=2020,VLOOKUP(hist_data__2[[#This Row],[item_code]],Product[],5,FALSE),VLOOKUP(hist_data__2[[#This Row],[item_code]],Product[],4,FALSE))</f>
        <v>#N/A</v>
      </c>
      <c r="H8064" s="6" t="e">
        <f>hist_data__2[[#This Row],[quantity]]*hist_data__2[[#This Row],[sale_price]]</f>
        <v>#N/A</v>
      </c>
    </row>
    <row r="8065" spans="1:8" x14ac:dyDescent="0.25">
      <c r="A8065">
        <v>8064</v>
      </c>
      <c r="B8065" s="1" t="s">
        <v>26</v>
      </c>
      <c r="C8065" s="1" t="s">
        <v>35</v>
      </c>
      <c r="D8065">
        <v>2020</v>
      </c>
      <c r="E8065">
        <v>3</v>
      </c>
      <c r="F8065">
        <v>1</v>
      </c>
      <c r="G8065" s="5" t="e">
        <f>IF(VLOOKUP(hist_data__2[[#This Row],[item_code]],hist_data__2[[#This Row],[item_code]:[sale_year]],3,FALSE)=2020,VLOOKUP(hist_data__2[[#This Row],[item_code]],Product[],5,FALSE),VLOOKUP(hist_data__2[[#This Row],[item_code]],Product[],4,FALSE))</f>
        <v>#N/A</v>
      </c>
      <c r="H8065" s="6" t="e">
        <f>hist_data__2[[#This Row],[quantity]]*hist_data__2[[#This Row],[sale_price]]</f>
        <v>#N/A</v>
      </c>
    </row>
    <row r="8066" spans="1:8" x14ac:dyDescent="0.25">
      <c r="A8066">
        <v>8065</v>
      </c>
      <c r="B8066" s="1" t="s">
        <v>26</v>
      </c>
      <c r="C8066" s="1" t="s">
        <v>35</v>
      </c>
      <c r="D8066">
        <v>2020</v>
      </c>
      <c r="E8066">
        <v>4</v>
      </c>
      <c r="F8066">
        <v>2</v>
      </c>
      <c r="G8066" s="5" t="e">
        <f>IF(VLOOKUP(hist_data__2[[#This Row],[item_code]],hist_data__2[[#This Row],[item_code]:[sale_year]],3,FALSE)=2020,VLOOKUP(hist_data__2[[#This Row],[item_code]],Product[],5,FALSE),VLOOKUP(hist_data__2[[#This Row],[item_code]],Product[],4,FALSE))</f>
        <v>#N/A</v>
      </c>
      <c r="H8066" s="6" t="e">
        <f>hist_data__2[[#This Row],[quantity]]*hist_data__2[[#This Row],[sale_price]]</f>
        <v>#N/A</v>
      </c>
    </row>
    <row r="8067" spans="1:8" x14ac:dyDescent="0.25">
      <c r="A8067">
        <v>8066</v>
      </c>
      <c r="B8067" s="1" t="s">
        <v>26</v>
      </c>
      <c r="C8067" s="1" t="s">
        <v>35</v>
      </c>
      <c r="D8067">
        <v>2020</v>
      </c>
      <c r="E8067">
        <v>5</v>
      </c>
      <c r="F8067">
        <v>1</v>
      </c>
      <c r="G8067" s="5" t="e">
        <f>IF(VLOOKUP(hist_data__2[[#This Row],[item_code]],hist_data__2[[#This Row],[item_code]:[sale_year]],3,FALSE)=2020,VLOOKUP(hist_data__2[[#This Row],[item_code]],Product[],5,FALSE),VLOOKUP(hist_data__2[[#This Row],[item_code]],Product[],4,FALSE))</f>
        <v>#N/A</v>
      </c>
      <c r="H8067" s="6" t="e">
        <f>hist_data__2[[#This Row],[quantity]]*hist_data__2[[#This Row],[sale_price]]</f>
        <v>#N/A</v>
      </c>
    </row>
    <row r="8068" spans="1:8" x14ac:dyDescent="0.25">
      <c r="A8068">
        <v>8067</v>
      </c>
      <c r="B8068" s="1" t="s">
        <v>26</v>
      </c>
      <c r="C8068" s="1" t="s">
        <v>35</v>
      </c>
      <c r="D8068">
        <v>2020</v>
      </c>
      <c r="E8068">
        <v>6</v>
      </c>
      <c r="F8068">
        <v>1</v>
      </c>
      <c r="G8068" s="5" t="e">
        <f>IF(VLOOKUP(hist_data__2[[#This Row],[item_code]],hist_data__2[[#This Row],[item_code]:[sale_year]],3,FALSE)=2020,VLOOKUP(hist_data__2[[#This Row],[item_code]],Product[],5,FALSE),VLOOKUP(hist_data__2[[#This Row],[item_code]],Product[],4,FALSE))</f>
        <v>#N/A</v>
      </c>
      <c r="H8068" s="6" t="e">
        <f>hist_data__2[[#This Row],[quantity]]*hist_data__2[[#This Row],[sale_price]]</f>
        <v>#N/A</v>
      </c>
    </row>
    <row r="8069" spans="1:8" x14ac:dyDescent="0.25">
      <c r="A8069">
        <v>8068</v>
      </c>
      <c r="B8069" s="1" t="s">
        <v>26</v>
      </c>
      <c r="C8069" s="1" t="s">
        <v>35</v>
      </c>
      <c r="D8069">
        <v>2020</v>
      </c>
      <c r="E8069">
        <v>7</v>
      </c>
      <c r="F8069">
        <v>1</v>
      </c>
      <c r="G8069" s="5" t="e">
        <f>IF(VLOOKUP(hist_data__2[[#This Row],[item_code]],hist_data__2[[#This Row],[item_code]:[sale_year]],3,FALSE)=2020,VLOOKUP(hist_data__2[[#This Row],[item_code]],Product[],5,FALSE),VLOOKUP(hist_data__2[[#This Row],[item_code]],Product[],4,FALSE))</f>
        <v>#N/A</v>
      </c>
      <c r="H8069" s="6" t="e">
        <f>hist_data__2[[#This Row],[quantity]]*hist_data__2[[#This Row],[sale_price]]</f>
        <v>#N/A</v>
      </c>
    </row>
    <row r="8070" spans="1:8" x14ac:dyDescent="0.25">
      <c r="A8070">
        <v>8069</v>
      </c>
      <c r="B8070" s="1" t="s">
        <v>26</v>
      </c>
      <c r="C8070" s="1" t="s">
        <v>35</v>
      </c>
      <c r="D8070">
        <v>2020</v>
      </c>
      <c r="E8070">
        <v>8</v>
      </c>
      <c r="F8070">
        <v>0</v>
      </c>
      <c r="G8070" s="5" t="e">
        <f>IF(VLOOKUP(hist_data__2[[#This Row],[item_code]],hist_data__2[[#This Row],[item_code]:[sale_year]],3,FALSE)=2020,VLOOKUP(hist_data__2[[#This Row],[item_code]],Product[],5,FALSE),VLOOKUP(hist_data__2[[#This Row],[item_code]],Product[],4,FALSE))</f>
        <v>#N/A</v>
      </c>
      <c r="H8070" s="6" t="e">
        <f>hist_data__2[[#This Row],[quantity]]*hist_data__2[[#This Row],[sale_price]]</f>
        <v>#N/A</v>
      </c>
    </row>
    <row r="8071" spans="1:8" x14ac:dyDescent="0.25">
      <c r="A8071">
        <v>8070</v>
      </c>
      <c r="B8071" s="1" t="s">
        <v>26</v>
      </c>
      <c r="C8071" s="1" t="s">
        <v>35</v>
      </c>
      <c r="D8071">
        <v>2020</v>
      </c>
      <c r="E8071">
        <v>9</v>
      </c>
      <c r="F8071">
        <v>0</v>
      </c>
      <c r="G8071" s="5" t="e">
        <f>IF(VLOOKUP(hist_data__2[[#This Row],[item_code]],hist_data__2[[#This Row],[item_code]:[sale_year]],3,FALSE)=2020,VLOOKUP(hist_data__2[[#This Row],[item_code]],Product[],5,FALSE),VLOOKUP(hist_data__2[[#This Row],[item_code]],Product[],4,FALSE))</f>
        <v>#N/A</v>
      </c>
      <c r="H8071" s="6" t="e">
        <f>hist_data__2[[#This Row],[quantity]]*hist_data__2[[#This Row],[sale_price]]</f>
        <v>#N/A</v>
      </c>
    </row>
    <row r="8072" spans="1:8" x14ac:dyDescent="0.25">
      <c r="A8072">
        <v>8071</v>
      </c>
      <c r="B8072" s="1" t="s">
        <v>26</v>
      </c>
      <c r="C8072" s="1" t="s">
        <v>35</v>
      </c>
      <c r="D8072">
        <v>2020</v>
      </c>
      <c r="E8072">
        <v>10</v>
      </c>
      <c r="F8072">
        <v>0</v>
      </c>
      <c r="G8072" s="5" t="e">
        <f>IF(VLOOKUP(hist_data__2[[#This Row],[item_code]],hist_data__2[[#This Row],[item_code]:[sale_year]],3,FALSE)=2020,VLOOKUP(hist_data__2[[#This Row],[item_code]],Product[],5,FALSE),VLOOKUP(hist_data__2[[#This Row],[item_code]],Product[],4,FALSE))</f>
        <v>#N/A</v>
      </c>
      <c r="H8072" s="6" t="e">
        <f>hist_data__2[[#This Row],[quantity]]*hist_data__2[[#This Row],[sale_price]]</f>
        <v>#N/A</v>
      </c>
    </row>
    <row r="8073" spans="1:8" x14ac:dyDescent="0.25">
      <c r="A8073">
        <v>8072</v>
      </c>
      <c r="B8073" s="1" t="s">
        <v>26</v>
      </c>
      <c r="C8073" s="1" t="s">
        <v>35</v>
      </c>
      <c r="D8073">
        <v>2020</v>
      </c>
      <c r="E8073">
        <v>11</v>
      </c>
      <c r="F8073">
        <v>0</v>
      </c>
      <c r="G8073" s="5" t="e">
        <f>IF(VLOOKUP(hist_data__2[[#This Row],[item_code]],hist_data__2[[#This Row],[item_code]:[sale_year]],3,FALSE)=2020,VLOOKUP(hist_data__2[[#This Row],[item_code]],Product[],5,FALSE),VLOOKUP(hist_data__2[[#This Row],[item_code]],Product[],4,FALSE))</f>
        <v>#N/A</v>
      </c>
      <c r="H8073" s="6" t="e">
        <f>hist_data__2[[#This Row],[quantity]]*hist_data__2[[#This Row],[sale_price]]</f>
        <v>#N/A</v>
      </c>
    </row>
    <row r="8074" spans="1:8" x14ac:dyDescent="0.25">
      <c r="A8074">
        <v>8073</v>
      </c>
      <c r="B8074" s="1" t="s">
        <v>26</v>
      </c>
      <c r="C8074" s="1" t="s">
        <v>35</v>
      </c>
      <c r="D8074">
        <v>2020</v>
      </c>
      <c r="E8074">
        <v>12</v>
      </c>
      <c r="F8074">
        <v>0</v>
      </c>
      <c r="G8074" s="5" t="e">
        <f>IF(VLOOKUP(hist_data__2[[#This Row],[item_code]],hist_data__2[[#This Row],[item_code]:[sale_year]],3,FALSE)=2020,VLOOKUP(hist_data__2[[#This Row],[item_code]],Product[],5,FALSE),VLOOKUP(hist_data__2[[#This Row],[item_code]],Product[],4,FALSE))</f>
        <v>#N/A</v>
      </c>
      <c r="H8074" s="6" t="e">
        <f>hist_data__2[[#This Row],[quantity]]*hist_data__2[[#This Row],[sale_price]]</f>
        <v>#N/A</v>
      </c>
    </row>
    <row r="8075" spans="1:8" x14ac:dyDescent="0.25">
      <c r="A8075">
        <v>8074</v>
      </c>
      <c r="B8075" s="1" t="s">
        <v>26</v>
      </c>
      <c r="C8075" s="1" t="s">
        <v>35</v>
      </c>
      <c r="D8075">
        <v>2020</v>
      </c>
      <c r="E8075">
        <v>13</v>
      </c>
      <c r="F8075">
        <v>0</v>
      </c>
      <c r="G8075" s="5" t="e">
        <f>IF(VLOOKUP(hist_data__2[[#This Row],[item_code]],hist_data__2[[#This Row],[item_code]:[sale_year]],3,FALSE)=2020,VLOOKUP(hist_data__2[[#This Row],[item_code]],Product[],5,FALSE),VLOOKUP(hist_data__2[[#This Row],[item_code]],Product[],4,FALSE))</f>
        <v>#N/A</v>
      </c>
      <c r="H8075" s="6" t="e">
        <f>hist_data__2[[#This Row],[quantity]]*hist_data__2[[#This Row],[sale_price]]</f>
        <v>#N/A</v>
      </c>
    </row>
    <row r="8076" spans="1:8" x14ac:dyDescent="0.25">
      <c r="A8076">
        <v>8075</v>
      </c>
      <c r="B8076" s="1" t="s">
        <v>26</v>
      </c>
      <c r="C8076" s="1" t="s">
        <v>35</v>
      </c>
      <c r="D8076">
        <v>2020</v>
      </c>
      <c r="E8076">
        <v>14</v>
      </c>
      <c r="F8076">
        <v>0</v>
      </c>
      <c r="G8076" s="5" t="e">
        <f>IF(VLOOKUP(hist_data__2[[#This Row],[item_code]],hist_data__2[[#This Row],[item_code]:[sale_year]],3,FALSE)=2020,VLOOKUP(hist_data__2[[#This Row],[item_code]],Product[],5,FALSE),VLOOKUP(hist_data__2[[#This Row],[item_code]],Product[],4,FALSE))</f>
        <v>#N/A</v>
      </c>
      <c r="H8076" s="6" t="e">
        <f>hist_data__2[[#This Row],[quantity]]*hist_data__2[[#This Row],[sale_price]]</f>
        <v>#N/A</v>
      </c>
    </row>
    <row r="8077" spans="1:8" x14ac:dyDescent="0.25">
      <c r="A8077">
        <v>8076</v>
      </c>
      <c r="B8077" s="1" t="s">
        <v>26</v>
      </c>
      <c r="C8077" s="1" t="s">
        <v>35</v>
      </c>
      <c r="D8077">
        <v>2020</v>
      </c>
      <c r="E8077">
        <v>15</v>
      </c>
      <c r="F8077">
        <v>0</v>
      </c>
      <c r="G8077" s="5" t="e">
        <f>IF(VLOOKUP(hist_data__2[[#This Row],[item_code]],hist_data__2[[#This Row],[item_code]:[sale_year]],3,FALSE)=2020,VLOOKUP(hist_data__2[[#This Row],[item_code]],Product[],5,FALSE),VLOOKUP(hist_data__2[[#This Row],[item_code]],Product[],4,FALSE))</f>
        <v>#N/A</v>
      </c>
      <c r="H8077" s="6" t="e">
        <f>hist_data__2[[#This Row],[quantity]]*hist_data__2[[#This Row],[sale_price]]</f>
        <v>#N/A</v>
      </c>
    </row>
    <row r="8078" spans="1:8" x14ac:dyDescent="0.25">
      <c r="A8078">
        <v>8077</v>
      </c>
      <c r="B8078" s="1" t="s">
        <v>26</v>
      </c>
      <c r="C8078" s="1" t="s">
        <v>35</v>
      </c>
      <c r="D8078">
        <v>2020</v>
      </c>
      <c r="E8078">
        <v>16</v>
      </c>
      <c r="F8078">
        <v>0</v>
      </c>
      <c r="G8078" s="5" t="e">
        <f>IF(VLOOKUP(hist_data__2[[#This Row],[item_code]],hist_data__2[[#This Row],[item_code]:[sale_year]],3,FALSE)=2020,VLOOKUP(hist_data__2[[#This Row],[item_code]],Product[],5,FALSE),VLOOKUP(hist_data__2[[#This Row],[item_code]],Product[],4,FALSE))</f>
        <v>#N/A</v>
      </c>
      <c r="H8078" s="6" t="e">
        <f>hist_data__2[[#This Row],[quantity]]*hist_data__2[[#This Row],[sale_price]]</f>
        <v>#N/A</v>
      </c>
    </row>
    <row r="8079" spans="1:8" x14ac:dyDescent="0.25">
      <c r="A8079">
        <v>8078</v>
      </c>
      <c r="B8079" s="1" t="s">
        <v>26</v>
      </c>
      <c r="C8079" s="1" t="s">
        <v>35</v>
      </c>
      <c r="D8079">
        <v>2020</v>
      </c>
      <c r="E8079">
        <v>17</v>
      </c>
      <c r="F8079">
        <v>0</v>
      </c>
      <c r="G8079" s="5" t="e">
        <f>IF(VLOOKUP(hist_data__2[[#This Row],[item_code]],hist_data__2[[#This Row],[item_code]:[sale_year]],3,FALSE)=2020,VLOOKUP(hist_data__2[[#This Row],[item_code]],Product[],5,FALSE),VLOOKUP(hist_data__2[[#This Row],[item_code]],Product[],4,FALSE))</f>
        <v>#N/A</v>
      </c>
      <c r="H8079" s="6" t="e">
        <f>hist_data__2[[#This Row],[quantity]]*hist_data__2[[#This Row],[sale_price]]</f>
        <v>#N/A</v>
      </c>
    </row>
    <row r="8080" spans="1:8" x14ac:dyDescent="0.25">
      <c r="A8080">
        <v>8079</v>
      </c>
      <c r="B8080" s="1" t="s">
        <v>26</v>
      </c>
      <c r="C8080" s="1" t="s">
        <v>35</v>
      </c>
      <c r="D8080">
        <v>2020</v>
      </c>
      <c r="E8080">
        <v>18</v>
      </c>
      <c r="F8080">
        <v>1</v>
      </c>
      <c r="G8080" s="5" t="e">
        <f>IF(VLOOKUP(hist_data__2[[#This Row],[item_code]],hist_data__2[[#This Row],[item_code]:[sale_year]],3,FALSE)=2020,VLOOKUP(hist_data__2[[#This Row],[item_code]],Product[],5,FALSE),VLOOKUP(hist_data__2[[#This Row],[item_code]],Product[],4,FALSE))</f>
        <v>#N/A</v>
      </c>
      <c r="H8080" s="6" t="e">
        <f>hist_data__2[[#This Row],[quantity]]*hist_data__2[[#This Row],[sale_price]]</f>
        <v>#N/A</v>
      </c>
    </row>
    <row r="8081" spans="1:8" x14ac:dyDescent="0.25">
      <c r="A8081">
        <v>8080</v>
      </c>
      <c r="B8081" s="1" t="s">
        <v>26</v>
      </c>
      <c r="C8081" s="1" t="s">
        <v>35</v>
      </c>
      <c r="D8081">
        <v>2020</v>
      </c>
      <c r="E8081">
        <v>19</v>
      </c>
      <c r="F8081">
        <v>1</v>
      </c>
      <c r="G8081" s="5" t="e">
        <f>IF(VLOOKUP(hist_data__2[[#This Row],[item_code]],hist_data__2[[#This Row],[item_code]:[sale_year]],3,FALSE)=2020,VLOOKUP(hist_data__2[[#This Row],[item_code]],Product[],5,FALSE),VLOOKUP(hist_data__2[[#This Row],[item_code]],Product[],4,FALSE))</f>
        <v>#N/A</v>
      </c>
      <c r="H8081" s="6" t="e">
        <f>hist_data__2[[#This Row],[quantity]]*hist_data__2[[#This Row],[sale_price]]</f>
        <v>#N/A</v>
      </c>
    </row>
    <row r="8082" spans="1:8" x14ac:dyDescent="0.25">
      <c r="A8082">
        <v>8081</v>
      </c>
      <c r="B8082" s="1" t="s">
        <v>26</v>
      </c>
      <c r="C8082" s="1" t="s">
        <v>35</v>
      </c>
      <c r="D8082">
        <v>2020</v>
      </c>
      <c r="E8082">
        <v>20</v>
      </c>
      <c r="F8082">
        <v>2</v>
      </c>
      <c r="G8082" s="5" t="e">
        <f>IF(VLOOKUP(hist_data__2[[#This Row],[item_code]],hist_data__2[[#This Row],[item_code]:[sale_year]],3,FALSE)=2020,VLOOKUP(hist_data__2[[#This Row],[item_code]],Product[],5,FALSE),VLOOKUP(hist_data__2[[#This Row],[item_code]],Product[],4,FALSE))</f>
        <v>#N/A</v>
      </c>
      <c r="H8082" s="6" t="e">
        <f>hist_data__2[[#This Row],[quantity]]*hist_data__2[[#This Row],[sale_price]]</f>
        <v>#N/A</v>
      </c>
    </row>
    <row r="8083" spans="1:8" x14ac:dyDescent="0.25">
      <c r="A8083">
        <v>8082</v>
      </c>
      <c r="B8083" s="1" t="s">
        <v>26</v>
      </c>
      <c r="C8083" s="1" t="s">
        <v>35</v>
      </c>
      <c r="D8083">
        <v>2020</v>
      </c>
      <c r="E8083">
        <v>21</v>
      </c>
      <c r="F8083">
        <v>1</v>
      </c>
      <c r="G8083" s="5" t="e">
        <f>IF(VLOOKUP(hist_data__2[[#This Row],[item_code]],hist_data__2[[#This Row],[item_code]:[sale_year]],3,FALSE)=2020,VLOOKUP(hist_data__2[[#This Row],[item_code]],Product[],5,FALSE),VLOOKUP(hist_data__2[[#This Row],[item_code]],Product[],4,FALSE))</f>
        <v>#N/A</v>
      </c>
      <c r="H8083" s="6" t="e">
        <f>hist_data__2[[#This Row],[quantity]]*hist_data__2[[#This Row],[sale_price]]</f>
        <v>#N/A</v>
      </c>
    </row>
    <row r="8084" spans="1:8" x14ac:dyDescent="0.25">
      <c r="A8084">
        <v>8083</v>
      </c>
      <c r="B8084" s="1" t="s">
        <v>26</v>
      </c>
      <c r="C8084" s="1" t="s">
        <v>35</v>
      </c>
      <c r="D8084">
        <v>2020</v>
      </c>
      <c r="E8084">
        <v>22</v>
      </c>
      <c r="F8084">
        <v>2</v>
      </c>
      <c r="G8084" s="5" t="e">
        <f>IF(VLOOKUP(hist_data__2[[#This Row],[item_code]],hist_data__2[[#This Row],[item_code]:[sale_year]],3,FALSE)=2020,VLOOKUP(hist_data__2[[#This Row],[item_code]],Product[],5,FALSE),VLOOKUP(hist_data__2[[#This Row],[item_code]],Product[],4,FALSE))</f>
        <v>#N/A</v>
      </c>
      <c r="H8084" s="6" t="e">
        <f>hist_data__2[[#This Row],[quantity]]*hist_data__2[[#This Row],[sale_price]]</f>
        <v>#N/A</v>
      </c>
    </row>
    <row r="8085" spans="1:8" x14ac:dyDescent="0.25">
      <c r="A8085">
        <v>8084</v>
      </c>
      <c r="B8085" s="1" t="s">
        <v>26</v>
      </c>
      <c r="C8085" s="1" t="s">
        <v>35</v>
      </c>
      <c r="D8085">
        <v>2020</v>
      </c>
      <c r="E8085">
        <v>23</v>
      </c>
      <c r="F8085">
        <v>1</v>
      </c>
      <c r="G8085" s="5" t="e">
        <f>IF(VLOOKUP(hist_data__2[[#This Row],[item_code]],hist_data__2[[#This Row],[item_code]:[sale_year]],3,FALSE)=2020,VLOOKUP(hist_data__2[[#This Row],[item_code]],Product[],5,FALSE),VLOOKUP(hist_data__2[[#This Row],[item_code]],Product[],4,FALSE))</f>
        <v>#N/A</v>
      </c>
      <c r="H8085" s="6" t="e">
        <f>hist_data__2[[#This Row],[quantity]]*hist_data__2[[#This Row],[sale_price]]</f>
        <v>#N/A</v>
      </c>
    </row>
    <row r="8086" spans="1:8" x14ac:dyDescent="0.25">
      <c r="A8086">
        <v>8085</v>
      </c>
      <c r="B8086" s="1" t="s">
        <v>26</v>
      </c>
      <c r="C8086" s="1" t="s">
        <v>35</v>
      </c>
      <c r="D8086">
        <v>2020</v>
      </c>
      <c r="E8086">
        <v>24</v>
      </c>
      <c r="F8086">
        <v>1</v>
      </c>
      <c r="G8086" s="5" t="e">
        <f>IF(VLOOKUP(hist_data__2[[#This Row],[item_code]],hist_data__2[[#This Row],[item_code]:[sale_year]],3,FALSE)=2020,VLOOKUP(hist_data__2[[#This Row],[item_code]],Product[],5,FALSE),VLOOKUP(hist_data__2[[#This Row],[item_code]],Product[],4,FALSE))</f>
        <v>#N/A</v>
      </c>
      <c r="H8086" s="6" t="e">
        <f>hist_data__2[[#This Row],[quantity]]*hist_data__2[[#This Row],[sale_price]]</f>
        <v>#N/A</v>
      </c>
    </row>
    <row r="8087" spans="1:8" x14ac:dyDescent="0.25">
      <c r="A8087">
        <v>8086</v>
      </c>
      <c r="B8087" s="1" t="s">
        <v>26</v>
      </c>
      <c r="C8087" s="1" t="s">
        <v>35</v>
      </c>
      <c r="D8087">
        <v>2020</v>
      </c>
      <c r="E8087">
        <v>25</v>
      </c>
      <c r="F8087">
        <v>2</v>
      </c>
      <c r="G8087" s="5" t="e">
        <f>IF(VLOOKUP(hist_data__2[[#This Row],[item_code]],hist_data__2[[#This Row],[item_code]:[sale_year]],3,FALSE)=2020,VLOOKUP(hist_data__2[[#This Row],[item_code]],Product[],5,FALSE),VLOOKUP(hist_data__2[[#This Row],[item_code]],Product[],4,FALSE))</f>
        <v>#N/A</v>
      </c>
      <c r="H8087" s="6" t="e">
        <f>hist_data__2[[#This Row],[quantity]]*hist_data__2[[#This Row],[sale_price]]</f>
        <v>#N/A</v>
      </c>
    </row>
    <row r="8088" spans="1:8" x14ac:dyDescent="0.25">
      <c r="A8088">
        <v>8087</v>
      </c>
      <c r="B8088" s="1" t="s">
        <v>26</v>
      </c>
      <c r="C8088" s="1" t="s">
        <v>35</v>
      </c>
      <c r="D8088">
        <v>2020</v>
      </c>
      <c r="E8088">
        <v>26</v>
      </c>
      <c r="F8088">
        <v>2</v>
      </c>
      <c r="G8088" s="5" t="e">
        <f>IF(VLOOKUP(hist_data__2[[#This Row],[item_code]],hist_data__2[[#This Row],[item_code]:[sale_year]],3,FALSE)=2020,VLOOKUP(hist_data__2[[#This Row],[item_code]],Product[],5,FALSE),VLOOKUP(hist_data__2[[#This Row],[item_code]],Product[],4,FALSE))</f>
        <v>#N/A</v>
      </c>
      <c r="H8088" s="6" t="e">
        <f>hist_data__2[[#This Row],[quantity]]*hist_data__2[[#This Row],[sale_price]]</f>
        <v>#N/A</v>
      </c>
    </row>
    <row r="8089" spans="1:8" x14ac:dyDescent="0.25">
      <c r="A8089">
        <v>8088</v>
      </c>
      <c r="B8089" s="1" t="s">
        <v>26</v>
      </c>
      <c r="C8089" s="1" t="s">
        <v>35</v>
      </c>
      <c r="D8089">
        <v>2020</v>
      </c>
      <c r="E8089">
        <v>27</v>
      </c>
      <c r="F8089">
        <v>1</v>
      </c>
      <c r="G8089" s="5" t="e">
        <f>IF(VLOOKUP(hist_data__2[[#This Row],[item_code]],hist_data__2[[#This Row],[item_code]:[sale_year]],3,FALSE)=2020,VLOOKUP(hist_data__2[[#This Row],[item_code]],Product[],5,FALSE),VLOOKUP(hist_data__2[[#This Row],[item_code]],Product[],4,FALSE))</f>
        <v>#N/A</v>
      </c>
      <c r="H8089" s="6" t="e">
        <f>hist_data__2[[#This Row],[quantity]]*hist_data__2[[#This Row],[sale_price]]</f>
        <v>#N/A</v>
      </c>
    </row>
    <row r="8090" spans="1:8" x14ac:dyDescent="0.25">
      <c r="A8090">
        <v>8089</v>
      </c>
      <c r="B8090" s="1" t="s">
        <v>26</v>
      </c>
      <c r="C8090" s="1" t="s">
        <v>35</v>
      </c>
      <c r="D8090">
        <v>2020</v>
      </c>
      <c r="E8090">
        <v>28</v>
      </c>
      <c r="F8090">
        <v>2</v>
      </c>
      <c r="G8090" s="5" t="e">
        <f>IF(VLOOKUP(hist_data__2[[#This Row],[item_code]],hist_data__2[[#This Row],[item_code]:[sale_year]],3,FALSE)=2020,VLOOKUP(hist_data__2[[#This Row],[item_code]],Product[],5,FALSE),VLOOKUP(hist_data__2[[#This Row],[item_code]],Product[],4,FALSE))</f>
        <v>#N/A</v>
      </c>
      <c r="H8090" s="6" t="e">
        <f>hist_data__2[[#This Row],[quantity]]*hist_data__2[[#This Row],[sale_price]]</f>
        <v>#N/A</v>
      </c>
    </row>
    <row r="8091" spans="1:8" x14ac:dyDescent="0.25">
      <c r="A8091">
        <v>8090</v>
      </c>
      <c r="B8091" s="1" t="s">
        <v>26</v>
      </c>
      <c r="C8091" s="1" t="s">
        <v>35</v>
      </c>
      <c r="D8091">
        <v>2020</v>
      </c>
      <c r="E8091">
        <v>29</v>
      </c>
      <c r="F8091">
        <v>3</v>
      </c>
      <c r="G8091" s="5" t="e">
        <f>IF(VLOOKUP(hist_data__2[[#This Row],[item_code]],hist_data__2[[#This Row],[item_code]:[sale_year]],3,FALSE)=2020,VLOOKUP(hist_data__2[[#This Row],[item_code]],Product[],5,FALSE),VLOOKUP(hist_data__2[[#This Row],[item_code]],Product[],4,FALSE))</f>
        <v>#N/A</v>
      </c>
      <c r="H8091" s="6" t="e">
        <f>hist_data__2[[#This Row],[quantity]]*hist_data__2[[#This Row],[sale_price]]</f>
        <v>#N/A</v>
      </c>
    </row>
    <row r="8092" spans="1:8" x14ac:dyDescent="0.25">
      <c r="A8092">
        <v>8091</v>
      </c>
      <c r="B8092" s="1" t="s">
        <v>26</v>
      </c>
      <c r="C8092" s="1" t="s">
        <v>35</v>
      </c>
      <c r="D8092">
        <v>2020</v>
      </c>
      <c r="E8092">
        <v>30</v>
      </c>
      <c r="F8092">
        <v>2</v>
      </c>
      <c r="G8092" s="5" t="e">
        <f>IF(VLOOKUP(hist_data__2[[#This Row],[item_code]],hist_data__2[[#This Row],[item_code]:[sale_year]],3,FALSE)=2020,VLOOKUP(hist_data__2[[#This Row],[item_code]],Product[],5,FALSE),VLOOKUP(hist_data__2[[#This Row],[item_code]],Product[],4,FALSE))</f>
        <v>#N/A</v>
      </c>
      <c r="H8092" s="6" t="e">
        <f>hist_data__2[[#This Row],[quantity]]*hist_data__2[[#This Row],[sale_price]]</f>
        <v>#N/A</v>
      </c>
    </row>
    <row r="8093" spans="1:8" x14ac:dyDescent="0.25">
      <c r="A8093">
        <v>8092</v>
      </c>
      <c r="B8093" s="1" t="s">
        <v>26</v>
      </c>
      <c r="C8093" s="1" t="s">
        <v>35</v>
      </c>
      <c r="D8093">
        <v>2020</v>
      </c>
      <c r="E8093">
        <v>31</v>
      </c>
      <c r="F8093">
        <v>3</v>
      </c>
      <c r="G8093" s="5" t="e">
        <f>IF(VLOOKUP(hist_data__2[[#This Row],[item_code]],hist_data__2[[#This Row],[item_code]:[sale_year]],3,FALSE)=2020,VLOOKUP(hist_data__2[[#This Row],[item_code]],Product[],5,FALSE),VLOOKUP(hist_data__2[[#This Row],[item_code]],Product[],4,FALSE))</f>
        <v>#N/A</v>
      </c>
      <c r="H8093" s="6" t="e">
        <f>hist_data__2[[#This Row],[quantity]]*hist_data__2[[#This Row],[sale_price]]</f>
        <v>#N/A</v>
      </c>
    </row>
    <row r="8094" spans="1:8" x14ac:dyDescent="0.25">
      <c r="A8094">
        <v>8093</v>
      </c>
      <c r="B8094" s="1" t="s">
        <v>26</v>
      </c>
      <c r="C8094" s="1" t="s">
        <v>35</v>
      </c>
      <c r="D8094">
        <v>2020</v>
      </c>
      <c r="E8094">
        <v>32</v>
      </c>
      <c r="F8094">
        <v>1</v>
      </c>
      <c r="G8094" s="5" t="e">
        <f>IF(VLOOKUP(hist_data__2[[#This Row],[item_code]],hist_data__2[[#This Row],[item_code]:[sale_year]],3,FALSE)=2020,VLOOKUP(hist_data__2[[#This Row],[item_code]],Product[],5,FALSE),VLOOKUP(hist_data__2[[#This Row],[item_code]],Product[],4,FALSE))</f>
        <v>#N/A</v>
      </c>
      <c r="H8094" s="6" t="e">
        <f>hist_data__2[[#This Row],[quantity]]*hist_data__2[[#This Row],[sale_price]]</f>
        <v>#N/A</v>
      </c>
    </row>
    <row r="8095" spans="1:8" x14ac:dyDescent="0.25">
      <c r="A8095">
        <v>8094</v>
      </c>
      <c r="B8095" s="1" t="s">
        <v>26</v>
      </c>
      <c r="C8095" s="1" t="s">
        <v>35</v>
      </c>
      <c r="D8095">
        <v>2020</v>
      </c>
      <c r="E8095">
        <v>33</v>
      </c>
      <c r="F8095">
        <v>2</v>
      </c>
      <c r="G8095" s="5" t="e">
        <f>IF(VLOOKUP(hist_data__2[[#This Row],[item_code]],hist_data__2[[#This Row],[item_code]:[sale_year]],3,FALSE)=2020,VLOOKUP(hist_data__2[[#This Row],[item_code]],Product[],5,FALSE),VLOOKUP(hist_data__2[[#This Row],[item_code]],Product[],4,FALSE))</f>
        <v>#N/A</v>
      </c>
      <c r="H8095" s="6" t="e">
        <f>hist_data__2[[#This Row],[quantity]]*hist_data__2[[#This Row],[sale_price]]</f>
        <v>#N/A</v>
      </c>
    </row>
    <row r="8096" spans="1:8" x14ac:dyDescent="0.25">
      <c r="A8096">
        <v>8095</v>
      </c>
      <c r="B8096" s="1" t="s">
        <v>26</v>
      </c>
      <c r="C8096" s="1" t="s">
        <v>35</v>
      </c>
      <c r="D8096">
        <v>2020</v>
      </c>
      <c r="E8096">
        <v>34</v>
      </c>
      <c r="F8096">
        <v>2</v>
      </c>
      <c r="G8096" s="5" t="e">
        <f>IF(VLOOKUP(hist_data__2[[#This Row],[item_code]],hist_data__2[[#This Row],[item_code]:[sale_year]],3,FALSE)=2020,VLOOKUP(hist_data__2[[#This Row],[item_code]],Product[],5,FALSE),VLOOKUP(hist_data__2[[#This Row],[item_code]],Product[],4,FALSE))</f>
        <v>#N/A</v>
      </c>
      <c r="H8096" s="6" t="e">
        <f>hist_data__2[[#This Row],[quantity]]*hist_data__2[[#This Row],[sale_price]]</f>
        <v>#N/A</v>
      </c>
    </row>
    <row r="8097" spans="1:8" x14ac:dyDescent="0.25">
      <c r="A8097">
        <v>8096</v>
      </c>
      <c r="B8097" s="1" t="s">
        <v>26</v>
      </c>
      <c r="C8097" s="1" t="s">
        <v>35</v>
      </c>
      <c r="D8097">
        <v>2020</v>
      </c>
      <c r="E8097">
        <v>35</v>
      </c>
      <c r="F8097">
        <v>2</v>
      </c>
      <c r="G8097" s="5" t="e">
        <f>IF(VLOOKUP(hist_data__2[[#This Row],[item_code]],hist_data__2[[#This Row],[item_code]:[sale_year]],3,FALSE)=2020,VLOOKUP(hist_data__2[[#This Row],[item_code]],Product[],5,FALSE),VLOOKUP(hist_data__2[[#This Row],[item_code]],Product[],4,FALSE))</f>
        <v>#N/A</v>
      </c>
      <c r="H8097" s="6" t="e">
        <f>hist_data__2[[#This Row],[quantity]]*hist_data__2[[#This Row],[sale_price]]</f>
        <v>#N/A</v>
      </c>
    </row>
    <row r="8098" spans="1:8" x14ac:dyDescent="0.25">
      <c r="A8098">
        <v>8097</v>
      </c>
      <c r="B8098" s="1" t="s">
        <v>26</v>
      </c>
      <c r="C8098" s="1" t="s">
        <v>35</v>
      </c>
      <c r="D8098">
        <v>2020</v>
      </c>
      <c r="E8098">
        <v>36</v>
      </c>
      <c r="F8098">
        <v>1</v>
      </c>
      <c r="G8098" s="5" t="e">
        <f>IF(VLOOKUP(hist_data__2[[#This Row],[item_code]],hist_data__2[[#This Row],[item_code]:[sale_year]],3,FALSE)=2020,VLOOKUP(hist_data__2[[#This Row],[item_code]],Product[],5,FALSE),VLOOKUP(hist_data__2[[#This Row],[item_code]],Product[],4,FALSE))</f>
        <v>#N/A</v>
      </c>
      <c r="H8098" s="6" t="e">
        <f>hist_data__2[[#This Row],[quantity]]*hist_data__2[[#This Row],[sale_price]]</f>
        <v>#N/A</v>
      </c>
    </row>
    <row r="8099" spans="1:8" x14ac:dyDescent="0.25">
      <c r="A8099">
        <v>8098</v>
      </c>
      <c r="B8099" s="1" t="s">
        <v>26</v>
      </c>
      <c r="C8099" s="1" t="s">
        <v>35</v>
      </c>
      <c r="D8099">
        <v>2020</v>
      </c>
      <c r="E8099">
        <v>37</v>
      </c>
      <c r="F8099">
        <v>1</v>
      </c>
      <c r="G8099" s="5" t="e">
        <f>IF(VLOOKUP(hist_data__2[[#This Row],[item_code]],hist_data__2[[#This Row],[item_code]:[sale_year]],3,FALSE)=2020,VLOOKUP(hist_data__2[[#This Row],[item_code]],Product[],5,FALSE),VLOOKUP(hist_data__2[[#This Row],[item_code]],Product[],4,FALSE))</f>
        <v>#N/A</v>
      </c>
      <c r="H8099" s="6" t="e">
        <f>hist_data__2[[#This Row],[quantity]]*hist_data__2[[#This Row],[sale_price]]</f>
        <v>#N/A</v>
      </c>
    </row>
    <row r="8100" spans="1:8" x14ac:dyDescent="0.25">
      <c r="A8100">
        <v>8099</v>
      </c>
      <c r="B8100" s="1" t="s">
        <v>26</v>
      </c>
      <c r="C8100" s="1" t="s">
        <v>35</v>
      </c>
      <c r="D8100">
        <v>2020</v>
      </c>
      <c r="E8100">
        <v>38</v>
      </c>
      <c r="F8100">
        <v>0</v>
      </c>
      <c r="G8100" s="5" t="e">
        <f>IF(VLOOKUP(hist_data__2[[#This Row],[item_code]],hist_data__2[[#This Row],[item_code]:[sale_year]],3,FALSE)=2020,VLOOKUP(hist_data__2[[#This Row],[item_code]],Product[],5,FALSE),VLOOKUP(hist_data__2[[#This Row],[item_code]],Product[],4,FALSE))</f>
        <v>#N/A</v>
      </c>
      <c r="H8100" s="6" t="e">
        <f>hist_data__2[[#This Row],[quantity]]*hist_data__2[[#This Row],[sale_price]]</f>
        <v>#N/A</v>
      </c>
    </row>
    <row r="8101" spans="1:8" x14ac:dyDescent="0.25">
      <c r="A8101">
        <v>8100</v>
      </c>
      <c r="B8101" s="1" t="s">
        <v>26</v>
      </c>
      <c r="C8101" s="1" t="s">
        <v>35</v>
      </c>
      <c r="D8101">
        <v>2020</v>
      </c>
      <c r="E8101">
        <v>39</v>
      </c>
      <c r="F8101">
        <v>0</v>
      </c>
      <c r="G8101" s="5" t="e">
        <f>IF(VLOOKUP(hist_data__2[[#This Row],[item_code]],hist_data__2[[#This Row],[item_code]:[sale_year]],3,FALSE)=2020,VLOOKUP(hist_data__2[[#This Row],[item_code]],Product[],5,FALSE),VLOOKUP(hist_data__2[[#This Row],[item_code]],Product[],4,FALSE))</f>
        <v>#N/A</v>
      </c>
      <c r="H8101" s="6" t="e">
        <f>hist_data__2[[#This Row],[quantity]]*hist_data__2[[#This Row],[sale_price]]</f>
        <v>#N/A</v>
      </c>
    </row>
    <row r="8102" spans="1:8" x14ac:dyDescent="0.25">
      <c r="A8102">
        <v>8101</v>
      </c>
      <c r="B8102" s="1" t="s">
        <v>26</v>
      </c>
      <c r="C8102" s="1" t="s">
        <v>35</v>
      </c>
      <c r="D8102">
        <v>2020</v>
      </c>
      <c r="E8102">
        <v>40</v>
      </c>
      <c r="F8102">
        <v>0</v>
      </c>
      <c r="G8102" s="5" t="e">
        <f>IF(VLOOKUP(hist_data__2[[#This Row],[item_code]],hist_data__2[[#This Row],[item_code]:[sale_year]],3,FALSE)=2020,VLOOKUP(hist_data__2[[#This Row],[item_code]],Product[],5,FALSE),VLOOKUP(hist_data__2[[#This Row],[item_code]],Product[],4,FALSE))</f>
        <v>#N/A</v>
      </c>
      <c r="H8102" s="6" t="e">
        <f>hist_data__2[[#This Row],[quantity]]*hist_data__2[[#This Row],[sale_price]]</f>
        <v>#N/A</v>
      </c>
    </row>
    <row r="8103" spans="1:8" x14ac:dyDescent="0.25">
      <c r="A8103">
        <v>8102</v>
      </c>
      <c r="B8103" s="1" t="s">
        <v>26</v>
      </c>
      <c r="C8103" s="1" t="s">
        <v>35</v>
      </c>
      <c r="D8103">
        <v>2020</v>
      </c>
      <c r="E8103">
        <v>41</v>
      </c>
      <c r="F8103">
        <v>0</v>
      </c>
      <c r="G8103" s="5" t="e">
        <f>IF(VLOOKUP(hist_data__2[[#This Row],[item_code]],hist_data__2[[#This Row],[item_code]:[sale_year]],3,FALSE)=2020,VLOOKUP(hist_data__2[[#This Row],[item_code]],Product[],5,FALSE),VLOOKUP(hist_data__2[[#This Row],[item_code]],Product[],4,FALSE))</f>
        <v>#N/A</v>
      </c>
      <c r="H8103" s="6" t="e">
        <f>hist_data__2[[#This Row],[quantity]]*hist_data__2[[#This Row],[sale_price]]</f>
        <v>#N/A</v>
      </c>
    </row>
    <row r="8104" spans="1:8" x14ac:dyDescent="0.25">
      <c r="A8104">
        <v>8103</v>
      </c>
      <c r="B8104" s="1" t="s">
        <v>26</v>
      </c>
      <c r="C8104" s="1" t="s">
        <v>35</v>
      </c>
      <c r="D8104">
        <v>2020</v>
      </c>
      <c r="E8104">
        <v>42</v>
      </c>
      <c r="F8104">
        <v>0</v>
      </c>
      <c r="G8104" s="5" t="e">
        <f>IF(VLOOKUP(hist_data__2[[#This Row],[item_code]],hist_data__2[[#This Row],[item_code]:[sale_year]],3,FALSE)=2020,VLOOKUP(hist_data__2[[#This Row],[item_code]],Product[],5,FALSE),VLOOKUP(hist_data__2[[#This Row],[item_code]],Product[],4,FALSE))</f>
        <v>#N/A</v>
      </c>
      <c r="H8104" s="6" t="e">
        <f>hist_data__2[[#This Row],[quantity]]*hist_data__2[[#This Row],[sale_price]]</f>
        <v>#N/A</v>
      </c>
    </row>
    <row r="8105" spans="1:8" x14ac:dyDescent="0.25">
      <c r="A8105">
        <v>8104</v>
      </c>
      <c r="B8105" s="1" t="s">
        <v>26</v>
      </c>
      <c r="C8105" s="1" t="s">
        <v>35</v>
      </c>
      <c r="D8105">
        <v>2020</v>
      </c>
      <c r="E8105">
        <v>43</v>
      </c>
      <c r="F8105">
        <v>0</v>
      </c>
      <c r="G8105" s="5" t="e">
        <f>IF(VLOOKUP(hist_data__2[[#This Row],[item_code]],hist_data__2[[#This Row],[item_code]:[sale_year]],3,FALSE)=2020,VLOOKUP(hist_data__2[[#This Row],[item_code]],Product[],5,FALSE),VLOOKUP(hist_data__2[[#This Row],[item_code]],Product[],4,FALSE))</f>
        <v>#N/A</v>
      </c>
      <c r="H8105" s="6" t="e">
        <f>hist_data__2[[#This Row],[quantity]]*hist_data__2[[#This Row],[sale_price]]</f>
        <v>#N/A</v>
      </c>
    </row>
    <row r="8106" spans="1:8" x14ac:dyDescent="0.25">
      <c r="A8106">
        <v>8105</v>
      </c>
      <c r="B8106" s="1" t="s">
        <v>26</v>
      </c>
      <c r="C8106" s="1" t="s">
        <v>35</v>
      </c>
      <c r="D8106">
        <v>2020</v>
      </c>
      <c r="E8106">
        <v>44</v>
      </c>
      <c r="F8106">
        <v>0</v>
      </c>
      <c r="G8106" s="5" t="e">
        <f>IF(VLOOKUP(hist_data__2[[#This Row],[item_code]],hist_data__2[[#This Row],[item_code]:[sale_year]],3,FALSE)=2020,VLOOKUP(hist_data__2[[#This Row],[item_code]],Product[],5,FALSE),VLOOKUP(hist_data__2[[#This Row],[item_code]],Product[],4,FALSE))</f>
        <v>#N/A</v>
      </c>
      <c r="H8106" s="6" t="e">
        <f>hist_data__2[[#This Row],[quantity]]*hist_data__2[[#This Row],[sale_price]]</f>
        <v>#N/A</v>
      </c>
    </row>
    <row r="8107" spans="1:8" x14ac:dyDescent="0.25">
      <c r="A8107">
        <v>8106</v>
      </c>
      <c r="B8107" s="1" t="s">
        <v>26</v>
      </c>
      <c r="C8107" s="1" t="s">
        <v>35</v>
      </c>
      <c r="D8107">
        <v>2020</v>
      </c>
      <c r="E8107">
        <v>45</v>
      </c>
      <c r="F8107">
        <v>0</v>
      </c>
      <c r="G8107" s="5" t="e">
        <f>IF(VLOOKUP(hist_data__2[[#This Row],[item_code]],hist_data__2[[#This Row],[item_code]:[sale_year]],3,FALSE)=2020,VLOOKUP(hist_data__2[[#This Row],[item_code]],Product[],5,FALSE),VLOOKUP(hist_data__2[[#This Row],[item_code]],Product[],4,FALSE))</f>
        <v>#N/A</v>
      </c>
      <c r="H8107" s="6" t="e">
        <f>hist_data__2[[#This Row],[quantity]]*hist_data__2[[#This Row],[sale_price]]</f>
        <v>#N/A</v>
      </c>
    </row>
    <row r="8108" spans="1:8" x14ac:dyDescent="0.25">
      <c r="A8108">
        <v>8107</v>
      </c>
      <c r="B8108" s="1" t="s">
        <v>26</v>
      </c>
      <c r="C8108" s="1" t="s">
        <v>35</v>
      </c>
      <c r="D8108">
        <v>2020</v>
      </c>
      <c r="E8108">
        <v>46</v>
      </c>
      <c r="F8108">
        <v>0</v>
      </c>
      <c r="G8108" s="5" t="e">
        <f>IF(VLOOKUP(hist_data__2[[#This Row],[item_code]],hist_data__2[[#This Row],[item_code]:[sale_year]],3,FALSE)=2020,VLOOKUP(hist_data__2[[#This Row],[item_code]],Product[],5,FALSE),VLOOKUP(hist_data__2[[#This Row],[item_code]],Product[],4,FALSE))</f>
        <v>#N/A</v>
      </c>
      <c r="H8108" s="6" t="e">
        <f>hist_data__2[[#This Row],[quantity]]*hist_data__2[[#This Row],[sale_price]]</f>
        <v>#N/A</v>
      </c>
    </row>
    <row r="8109" spans="1:8" x14ac:dyDescent="0.25">
      <c r="A8109">
        <v>8108</v>
      </c>
      <c r="B8109" s="1" t="s">
        <v>26</v>
      </c>
      <c r="C8109" s="1" t="s">
        <v>35</v>
      </c>
      <c r="D8109">
        <v>2020</v>
      </c>
      <c r="E8109">
        <v>47</v>
      </c>
      <c r="F8109">
        <v>0</v>
      </c>
      <c r="G8109" s="5" t="e">
        <f>IF(VLOOKUP(hist_data__2[[#This Row],[item_code]],hist_data__2[[#This Row],[item_code]:[sale_year]],3,FALSE)=2020,VLOOKUP(hist_data__2[[#This Row],[item_code]],Product[],5,FALSE),VLOOKUP(hist_data__2[[#This Row],[item_code]],Product[],4,FALSE))</f>
        <v>#N/A</v>
      </c>
      <c r="H8109" s="6" t="e">
        <f>hist_data__2[[#This Row],[quantity]]*hist_data__2[[#This Row],[sale_price]]</f>
        <v>#N/A</v>
      </c>
    </row>
    <row r="8110" spans="1:8" x14ac:dyDescent="0.25">
      <c r="A8110">
        <v>8109</v>
      </c>
      <c r="B8110" s="1" t="s">
        <v>26</v>
      </c>
      <c r="C8110" s="1" t="s">
        <v>35</v>
      </c>
      <c r="D8110">
        <v>2020</v>
      </c>
      <c r="E8110">
        <v>48</v>
      </c>
      <c r="F8110">
        <v>0</v>
      </c>
      <c r="G8110" s="5" t="e">
        <f>IF(VLOOKUP(hist_data__2[[#This Row],[item_code]],hist_data__2[[#This Row],[item_code]:[sale_year]],3,FALSE)=2020,VLOOKUP(hist_data__2[[#This Row],[item_code]],Product[],5,FALSE),VLOOKUP(hist_data__2[[#This Row],[item_code]],Product[],4,FALSE))</f>
        <v>#N/A</v>
      </c>
      <c r="H8110" s="6" t="e">
        <f>hist_data__2[[#This Row],[quantity]]*hist_data__2[[#This Row],[sale_price]]</f>
        <v>#N/A</v>
      </c>
    </row>
    <row r="8111" spans="1:8" x14ac:dyDescent="0.25">
      <c r="A8111">
        <v>8110</v>
      </c>
      <c r="B8111" s="1" t="s">
        <v>26</v>
      </c>
      <c r="C8111" s="1" t="s">
        <v>35</v>
      </c>
      <c r="D8111">
        <v>2020</v>
      </c>
      <c r="E8111">
        <v>49</v>
      </c>
      <c r="F8111">
        <v>0</v>
      </c>
      <c r="G8111" s="5" t="e">
        <f>IF(VLOOKUP(hist_data__2[[#This Row],[item_code]],hist_data__2[[#This Row],[item_code]:[sale_year]],3,FALSE)=2020,VLOOKUP(hist_data__2[[#This Row],[item_code]],Product[],5,FALSE),VLOOKUP(hist_data__2[[#This Row],[item_code]],Product[],4,FALSE))</f>
        <v>#N/A</v>
      </c>
      <c r="H8111" s="6" t="e">
        <f>hist_data__2[[#This Row],[quantity]]*hist_data__2[[#This Row],[sale_price]]</f>
        <v>#N/A</v>
      </c>
    </row>
    <row r="8112" spans="1:8" x14ac:dyDescent="0.25">
      <c r="A8112">
        <v>8111</v>
      </c>
      <c r="B8112" s="1" t="s">
        <v>26</v>
      </c>
      <c r="C8112" s="1" t="s">
        <v>35</v>
      </c>
      <c r="D8112">
        <v>2020</v>
      </c>
      <c r="E8112">
        <v>50</v>
      </c>
      <c r="F8112">
        <v>0</v>
      </c>
      <c r="G8112" s="5" t="e">
        <f>IF(VLOOKUP(hist_data__2[[#This Row],[item_code]],hist_data__2[[#This Row],[item_code]:[sale_year]],3,FALSE)=2020,VLOOKUP(hist_data__2[[#This Row],[item_code]],Product[],5,FALSE),VLOOKUP(hist_data__2[[#This Row],[item_code]],Product[],4,FALSE))</f>
        <v>#N/A</v>
      </c>
      <c r="H8112" s="6" t="e">
        <f>hist_data__2[[#This Row],[quantity]]*hist_data__2[[#This Row],[sale_price]]</f>
        <v>#N/A</v>
      </c>
    </row>
    <row r="8113" spans="1:8" x14ac:dyDescent="0.25">
      <c r="A8113">
        <v>8112</v>
      </c>
      <c r="B8113" s="1" t="s">
        <v>26</v>
      </c>
      <c r="C8113" s="1" t="s">
        <v>35</v>
      </c>
      <c r="D8113">
        <v>2020</v>
      </c>
      <c r="E8113">
        <v>51</v>
      </c>
      <c r="F8113">
        <v>0</v>
      </c>
      <c r="G8113" s="5" t="e">
        <f>IF(VLOOKUP(hist_data__2[[#This Row],[item_code]],hist_data__2[[#This Row],[item_code]:[sale_year]],3,FALSE)=2020,VLOOKUP(hist_data__2[[#This Row],[item_code]],Product[],5,FALSE),VLOOKUP(hist_data__2[[#This Row],[item_code]],Product[],4,FALSE))</f>
        <v>#N/A</v>
      </c>
      <c r="H8113" s="6" t="e">
        <f>hist_data__2[[#This Row],[quantity]]*hist_data__2[[#This Row],[sale_price]]</f>
        <v>#N/A</v>
      </c>
    </row>
    <row r="8114" spans="1:8" x14ac:dyDescent="0.25">
      <c r="A8114">
        <v>8113</v>
      </c>
      <c r="B8114" s="1" t="s">
        <v>26</v>
      </c>
      <c r="C8114" s="1" t="s">
        <v>33</v>
      </c>
      <c r="D8114">
        <v>2019</v>
      </c>
      <c r="E8114">
        <v>0</v>
      </c>
      <c r="F8114">
        <v>4</v>
      </c>
      <c r="G8114" s="5" t="e">
        <f>IF(VLOOKUP(hist_data__2[[#This Row],[item_code]],hist_data__2[[#This Row],[item_code]:[sale_year]],3,FALSE)=2020,VLOOKUP(hist_data__2[[#This Row],[item_code]],Product[],5,FALSE),VLOOKUP(hist_data__2[[#This Row],[item_code]],Product[],4,FALSE))</f>
        <v>#N/A</v>
      </c>
      <c r="H8114" s="6" t="e">
        <f>hist_data__2[[#This Row],[quantity]]*hist_data__2[[#This Row],[sale_price]]</f>
        <v>#N/A</v>
      </c>
    </row>
    <row r="8115" spans="1:8" x14ac:dyDescent="0.25">
      <c r="A8115">
        <v>8114</v>
      </c>
      <c r="B8115" s="1" t="s">
        <v>26</v>
      </c>
      <c r="C8115" s="1" t="s">
        <v>33</v>
      </c>
      <c r="D8115">
        <v>2019</v>
      </c>
      <c r="E8115">
        <v>1</v>
      </c>
      <c r="F8115">
        <v>5</v>
      </c>
      <c r="G8115" s="5" t="e">
        <f>IF(VLOOKUP(hist_data__2[[#This Row],[item_code]],hist_data__2[[#This Row],[item_code]:[sale_year]],3,FALSE)=2020,VLOOKUP(hist_data__2[[#This Row],[item_code]],Product[],5,FALSE),VLOOKUP(hist_data__2[[#This Row],[item_code]],Product[],4,FALSE))</f>
        <v>#N/A</v>
      </c>
      <c r="H8115" s="6" t="e">
        <f>hist_data__2[[#This Row],[quantity]]*hist_data__2[[#This Row],[sale_price]]</f>
        <v>#N/A</v>
      </c>
    </row>
    <row r="8116" spans="1:8" x14ac:dyDescent="0.25">
      <c r="A8116">
        <v>8115</v>
      </c>
      <c r="B8116" s="1" t="s">
        <v>26</v>
      </c>
      <c r="C8116" s="1" t="s">
        <v>33</v>
      </c>
      <c r="D8116">
        <v>2019</v>
      </c>
      <c r="E8116">
        <v>2</v>
      </c>
      <c r="F8116">
        <v>6</v>
      </c>
      <c r="G8116" s="5" t="e">
        <f>IF(VLOOKUP(hist_data__2[[#This Row],[item_code]],hist_data__2[[#This Row],[item_code]:[sale_year]],3,FALSE)=2020,VLOOKUP(hist_data__2[[#This Row],[item_code]],Product[],5,FALSE),VLOOKUP(hist_data__2[[#This Row],[item_code]],Product[],4,FALSE))</f>
        <v>#N/A</v>
      </c>
      <c r="H8116" s="6" t="e">
        <f>hist_data__2[[#This Row],[quantity]]*hist_data__2[[#This Row],[sale_price]]</f>
        <v>#N/A</v>
      </c>
    </row>
    <row r="8117" spans="1:8" x14ac:dyDescent="0.25">
      <c r="A8117">
        <v>8116</v>
      </c>
      <c r="B8117" s="1" t="s">
        <v>26</v>
      </c>
      <c r="C8117" s="1" t="s">
        <v>33</v>
      </c>
      <c r="D8117">
        <v>2019</v>
      </c>
      <c r="E8117">
        <v>3</v>
      </c>
      <c r="F8117">
        <v>9</v>
      </c>
      <c r="G8117" s="5" t="e">
        <f>IF(VLOOKUP(hist_data__2[[#This Row],[item_code]],hist_data__2[[#This Row],[item_code]:[sale_year]],3,FALSE)=2020,VLOOKUP(hist_data__2[[#This Row],[item_code]],Product[],5,FALSE),VLOOKUP(hist_data__2[[#This Row],[item_code]],Product[],4,FALSE))</f>
        <v>#N/A</v>
      </c>
      <c r="H8117" s="6" t="e">
        <f>hist_data__2[[#This Row],[quantity]]*hist_data__2[[#This Row],[sale_price]]</f>
        <v>#N/A</v>
      </c>
    </row>
    <row r="8118" spans="1:8" x14ac:dyDescent="0.25">
      <c r="A8118">
        <v>8117</v>
      </c>
      <c r="B8118" s="1" t="s">
        <v>26</v>
      </c>
      <c r="C8118" s="1" t="s">
        <v>33</v>
      </c>
      <c r="D8118">
        <v>2019</v>
      </c>
      <c r="E8118">
        <v>4</v>
      </c>
      <c r="F8118">
        <v>9</v>
      </c>
      <c r="G8118" s="5" t="e">
        <f>IF(VLOOKUP(hist_data__2[[#This Row],[item_code]],hist_data__2[[#This Row],[item_code]:[sale_year]],3,FALSE)=2020,VLOOKUP(hist_data__2[[#This Row],[item_code]],Product[],5,FALSE),VLOOKUP(hist_data__2[[#This Row],[item_code]],Product[],4,FALSE))</f>
        <v>#N/A</v>
      </c>
      <c r="H8118" s="6" t="e">
        <f>hist_data__2[[#This Row],[quantity]]*hist_data__2[[#This Row],[sale_price]]</f>
        <v>#N/A</v>
      </c>
    </row>
    <row r="8119" spans="1:8" x14ac:dyDescent="0.25">
      <c r="A8119">
        <v>8118</v>
      </c>
      <c r="B8119" s="1" t="s">
        <v>26</v>
      </c>
      <c r="C8119" s="1" t="s">
        <v>33</v>
      </c>
      <c r="D8119">
        <v>2019</v>
      </c>
      <c r="E8119">
        <v>5</v>
      </c>
      <c r="F8119">
        <v>10</v>
      </c>
      <c r="G8119" s="5" t="e">
        <f>IF(VLOOKUP(hist_data__2[[#This Row],[item_code]],hist_data__2[[#This Row],[item_code]:[sale_year]],3,FALSE)=2020,VLOOKUP(hist_data__2[[#This Row],[item_code]],Product[],5,FALSE),VLOOKUP(hist_data__2[[#This Row],[item_code]],Product[],4,FALSE))</f>
        <v>#N/A</v>
      </c>
      <c r="H8119" s="6" t="e">
        <f>hist_data__2[[#This Row],[quantity]]*hist_data__2[[#This Row],[sale_price]]</f>
        <v>#N/A</v>
      </c>
    </row>
    <row r="8120" spans="1:8" x14ac:dyDescent="0.25">
      <c r="A8120">
        <v>8119</v>
      </c>
      <c r="B8120" s="1" t="s">
        <v>26</v>
      </c>
      <c r="C8120" s="1" t="s">
        <v>33</v>
      </c>
      <c r="D8120">
        <v>2019</v>
      </c>
      <c r="E8120">
        <v>6</v>
      </c>
      <c r="F8120">
        <v>8</v>
      </c>
      <c r="G8120" s="5" t="e">
        <f>IF(VLOOKUP(hist_data__2[[#This Row],[item_code]],hist_data__2[[#This Row],[item_code]:[sale_year]],3,FALSE)=2020,VLOOKUP(hist_data__2[[#This Row],[item_code]],Product[],5,FALSE),VLOOKUP(hist_data__2[[#This Row],[item_code]],Product[],4,FALSE))</f>
        <v>#N/A</v>
      </c>
      <c r="H8120" s="6" t="e">
        <f>hist_data__2[[#This Row],[quantity]]*hist_data__2[[#This Row],[sale_price]]</f>
        <v>#N/A</v>
      </c>
    </row>
    <row r="8121" spans="1:8" x14ac:dyDescent="0.25">
      <c r="A8121">
        <v>8120</v>
      </c>
      <c r="B8121" s="1" t="s">
        <v>26</v>
      </c>
      <c r="C8121" s="1" t="s">
        <v>33</v>
      </c>
      <c r="D8121">
        <v>2019</v>
      </c>
      <c r="E8121">
        <v>7</v>
      </c>
      <c r="F8121">
        <v>7</v>
      </c>
      <c r="G8121" s="5" t="e">
        <f>IF(VLOOKUP(hist_data__2[[#This Row],[item_code]],hist_data__2[[#This Row],[item_code]:[sale_year]],3,FALSE)=2020,VLOOKUP(hist_data__2[[#This Row],[item_code]],Product[],5,FALSE),VLOOKUP(hist_data__2[[#This Row],[item_code]],Product[],4,FALSE))</f>
        <v>#N/A</v>
      </c>
      <c r="H8121" s="6" t="e">
        <f>hist_data__2[[#This Row],[quantity]]*hist_data__2[[#This Row],[sale_price]]</f>
        <v>#N/A</v>
      </c>
    </row>
    <row r="8122" spans="1:8" x14ac:dyDescent="0.25">
      <c r="A8122">
        <v>8121</v>
      </c>
      <c r="B8122" s="1" t="s">
        <v>26</v>
      </c>
      <c r="C8122" s="1" t="s">
        <v>33</v>
      </c>
      <c r="D8122">
        <v>2019</v>
      </c>
      <c r="E8122">
        <v>8</v>
      </c>
      <c r="F8122">
        <v>7</v>
      </c>
      <c r="G8122" s="5" t="e">
        <f>IF(VLOOKUP(hist_data__2[[#This Row],[item_code]],hist_data__2[[#This Row],[item_code]:[sale_year]],3,FALSE)=2020,VLOOKUP(hist_data__2[[#This Row],[item_code]],Product[],5,FALSE),VLOOKUP(hist_data__2[[#This Row],[item_code]],Product[],4,FALSE))</f>
        <v>#N/A</v>
      </c>
      <c r="H8122" s="6" t="e">
        <f>hist_data__2[[#This Row],[quantity]]*hist_data__2[[#This Row],[sale_price]]</f>
        <v>#N/A</v>
      </c>
    </row>
    <row r="8123" spans="1:8" x14ac:dyDescent="0.25">
      <c r="A8123">
        <v>8122</v>
      </c>
      <c r="B8123" s="1" t="s">
        <v>26</v>
      </c>
      <c r="C8123" s="1" t="s">
        <v>33</v>
      </c>
      <c r="D8123">
        <v>2019</v>
      </c>
      <c r="E8123">
        <v>9</v>
      </c>
      <c r="F8123">
        <v>6</v>
      </c>
      <c r="G8123" s="5" t="e">
        <f>IF(VLOOKUP(hist_data__2[[#This Row],[item_code]],hist_data__2[[#This Row],[item_code]:[sale_year]],3,FALSE)=2020,VLOOKUP(hist_data__2[[#This Row],[item_code]],Product[],5,FALSE),VLOOKUP(hist_data__2[[#This Row],[item_code]],Product[],4,FALSE))</f>
        <v>#N/A</v>
      </c>
      <c r="H8123" s="6" t="e">
        <f>hist_data__2[[#This Row],[quantity]]*hist_data__2[[#This Row],[sale_price]]</f>
        <v>#N/A</v>
      </c>
    </row>
    <row r="8124" spans="1:8" x14ac:dyDescent="0.25">
      <c r="A8124">
        <v>8123</v>
      </c>
      <c r="B8124" s="1" t="s">
        <v>26</v>
      </c>
      <c r="C8124" s="1" t="s">
        <v>33</v>
      </c>
      <c r="D8124">
        <v>2019</v>
      </c>
      <c r="E8124">
        <v>10</v>
      </c>
      <c r="F8124">
        <v>7</v>
      </c>
      <c r="G8124" s="5" t="e">
        <f>IF(VLOOKUP(hist_data__2[[#This Row],[item_code]],hist_data__2[[#This Row],[item_code]:[sale_year]],3,FALSE)=2020,VLOOKUP(hist_data__2[[#This Row],[item_code]],Product[],5,FALSE),VLOOKUP(hist_data__2[[#This Row],[item_code]],Product[],4,FALSE))</f>
        <v>#N/A</v>
      </c>
      <c r="H8124" s="6" t="e">
        <f>hist_data__2[[#This Row],[quantity]]*hist_data__2[[#This Row],[sale_price]]</f>
        <v>#N/A</v>
      </c>
    </row>
    <row r="8125" spans="1:8" x14ac:dyDescent="0.25">
      <c r="A8125">
        <v>8124</v>
      </c>
      <c r="B8125" s="1" t="s">
        <v>26</v>
      </c>
      <c r="C8125" s="1" t="s">
        <v>33</v>
      </c>
      <c r="D8125">
        <v>2019</v>
      </c>
      <c r="E8125">
        <v>11</v>
      </c>
      <c r="F8125">
        <v>8</v>
      </c>
      <c r="G8125" s="5" t="e">
        <f>IF(VLOOKUP(hist_data__2[[#This Row],[item_code]],hist_data__2[[#This Row],[item_code]:[sale_year]],3,FALSE)=2020,VLOOKUP(hist_data__2[[#This Row],[item_code]],Product[],5,FALSE),VLOOKUP(hist_data__2[[#This Row],[item_code]],Product[],4,FALSE))</f>
        <v>#N/A</v>
      </c>
      <c r="H8125" s="6" t="e">
        <f>hist_data__2[[#This Row],[quantity]]*hist_data__2[[#This Row],[sale_price]]</f>
        <v>#N/A</v>
      </c>
    </row>
    <row r="8126" spans="1:8" x14ac:dyDescent="0.25">
      <c r="A8126">
        <v>8125</v>
      </c>
      <c r="B8126" s="1" t="s">
        <v>26</v>
      </c>
      <c r="C8126" s="1" t="s">
        <v>33</v>
      </c>
      <c r="D8126">
        <v>2019</v>
      </c>
      <c r="E8126">
        <v>12</v>
      </c>
      <c r="F8126">
        <v>8</v>
      </c>
      <c r="G8126" s="5" t="e">
        <f>IF(VLOOKUP(hist_data__2[[#This Row],[item_code]],hist_data__2[[#This Row],[item_code]:[sale_year]],3,FALSE)=2020,VLOOKUP(hist_data__2[[#This Row],[item_code]],Product[],5,FALSE),VLOOKUP(hist_data__2[[#This Row],[item_code]],Product[],4,FALSE))</f>
        <v>#N/A</v>
      </c>
      <c r="H8126" s="6" t="e">
        <f>hist_data__2[[#This Row],[quantity]]*hist_data__2[[#This Row],[sale_price]]</f>
        <v>#N/A</v>
      </c>
    </row>
    <row r="8127" spans="1:8" x14ac:dyDescent="0.25">
      <c r="A8127">
        <v>8126</v>
      </c>
      <c r="B8127" s="1" t="s">
        <v>26</v>
      </c>
      <c r="C8127" s="1" t="s">
        <v>33</v>
      </c>
      <c r="D8127">
        <v>2019</v>
      </c>
      <c r="E8127">
        <v>13</v>
      </c>
      <c r="F8127">
        <v>6</v>
      </c>
      <c r="G8127" s="5" t="e">
        <f>IF(VLOOKUP(hist_data__2[[#This Row],[item_code]],hist_data__2[[#This Row],[item_code]:[sale_year]],3,FALSE)=2020,VLOOKUP(hist_data__2[[#This Row],[item_code]],Product[],5,FALSE),VLOOKUP(hist_data__2[[#This Row],[item_code]],Product[],4,FALSE))</f>
        <v>#N/A</v>
      </c>
      <c r="H8127" s="6" t="e">
        <f>hist_data__2[[#This Row],[quantity]]*hist_data__2[[#This Row],[sale_price]]</f>
        <v>#N/A</v>
      </c>
    </row>
    <row r="8128" spans="1:8" x14ac:dyDescent="0.25">
      <c r="A8128">
        <v>8127</v>
      </c>
      <c r="B8128" s="1" t="s">
        <v>26</v>
      </c>
      <c r="C8128" s="1" t="s">
        <v>33</v>
      </c>
      <c r="D8128">
        <v>2019</v>
      </c>
      <c r="E8128">
        <v>14</v>
      </c>
      <c r="F8128">
        <v>6</v>
      </c>
      <c r="G8128" s="5" t="e">
        <f>IF(VLOOKUP(hist_data__2[[#This Row],[item_code]],hist_data__2[[#This Row],[item_code]:[sale_year]],3,FALSE)=2020,VLOOKUP(hist_data__2[[#This Row],[item_code]],Product[],5,FALSE),VLOOKUP(hist_data__2[[#This Row],[item_code]],Product[],4,FALSE))</f>
        <v>#N/A</v>
      </c>
      <c r="H8128" s="6" t="e">
        <f>hist_data__2[[#This Row],[quantity]]*hist_data__2[[#This Row],[sale_price]]</f>
        <v>#N/A</v>
      </c>
    </row>
    <row r="8129" spans="1:8" x14ac:dyDescent="0.25">
      <c r="A8129">
        <v>8128</v>
      </c>
      <c r="B8129" s="1" t="s">
        <v>26</v>
      </c>
      <c r="C8129" s="1" t="s">
        <v>33</v>
      </c>
      <c r="D8129">
        <v>2019</v>
      </c>
      <c r="E8129">
        <v>15</v>
      </c>
      <c r="F8129">
        <v>6</v>
      </c>
      <c r="G8129" s="5" t="e">
        <f>IF(VLOOKUP(hist_data__2[[#This Row],[item_code]],hist_data__2[[#This Row],[item_code]:[sale_year]],3,FALSE)=2020,VLOOKUP(hist_data__2[[#This Row],[item_code]],Product[],5,FALSE),VLOOKUP(hist_data__2[[#This Row],[item_code]],Product[],4,FALSE))</f>
        <v>#N/A</v>
      </c>
      <c r="H8129" s="6" t="e">
        <f>hist_data__2[[#This Row],[quantity]]*hist_data__2[[#This Row],[sale_price]]</f>
        <v>#N/A</v>
      </c>
    </row>
    <row r="8130" spans="1:8" x14ac:dyDescent="0.25">
      <c r="A8130">
        <v>8129</v>
      </c>
      <c r="B8130" s="1" t="s">
        <v>26</v>
      </c>
      <c r="C8130" s="1" t="s">
        <v>33</v>
      </c>
      <c r="D8130">
        <v>2019</v>
      </c>
      <c r="E8130">
        <v>16</v>
      </c>
      <c r="F8130">
        <v>4</v>
      </c>
      <c r="G8130" s="5" t="e">
        <f>IF(VLOOKUP(hist_data__2[[#This Row],[item_code]],hist_data__2[[#This Row],[item_code]:[sale_year]],3,FALSE)=2020,VLOOKUP(hist_data__2[[#This Row],[item_code]],Product[],5,FALSE),VLOOKUP(hist_data__2[[#This Row],[item_code]],Product[],4,FALSE))</f>
        <v>#N/A</v>
      </c>
      <c r="H8130" s="6" t="e">
        <f>hist_data__2[[#This Row],[quantity]]*hist_data__2[[#This Row],[sale_price]]</f>
        <v>#N/A</v>
      </c>
    </row>
    <row r="8131" spans="1:8" x14ac:dyDescent="0.25">
      <c r="A8131">
        <v>8130</v>
      </c>
      <c r="B8131" s="1" t="s">
        <v>26</v>
      </c>
      <c r="C8131" s="1" t="s">
        <v>33</v>
      </c>
      <c r="D8131">
        <v>2019</v>
      </c>
      <c r="E8131">
        <v>17</v>
      </c>
      <c r="F8131">
        <v>5</v>
      </c>
      <c r="G8131" s="5" t="e">
        <f>IF(VLOOKUP(hist_data__2[[#This Row],[item_code]],hist_data__2[[#This Row],[item_code]:[sale_year]],3,FALSE)=2020,VLOOKUP(hist_data__2[[#This Row],[item_code]],Product[],5,FALSE),VLOOKUP(hist_data__2[[#This Row],[item_code]],Product[],4,FALSE))</f>
        <v>#N/A</v>
      </c>
      <c r="H8131" s="6" t="e">
        <f>hist_data__2[[#This Row],[quantity]]*hist_data__2[[#This Row],[sale_price]]</f>
        <v>#N/A</v>
      </c>
    </row>
    <row r="8132" spans="1:8" x14ac:dyDescent="0.25">
      <c r="A8132">
        <v>8131</v>
      </c>
      <c r="B8132" s="1" t="s">
        <v>26</v>
      </c>
      <c r="C8132" s="1" t="s">
        <v>33</v>
      </c>
      <c r="D8132">
        <v>2019</v>
      </c>
      <c r="E8132">
        <v>18</v>
      </c>
      <c r="F8132">
        <v>3</v>
      </c>
      <c r="G8132" s="5" t="e">
        <f>IF(VLOOKUP(hist_data__2[[#This Row],[item_code]],hist_data__2[[#This Row],[item_code]:[sale_year]],3,FALSE)=2020,VLOOKUP(hist_data__2[[#This Row],[item_code]],Product[],5,FALSE),VLOOKUP(hist_data__2[[#This Row],[item_code]],Product[],4,FALSE))</f>
        <v>#N/A</v>
      </c>
      <c r="H8132" s="6" t="e">
        <f>hist_data__2[[#This Row],[quantity]]*hist_data__2[[#This Row],[sale_price]]</f>
        <v>#N/A</v>
      </c>
    </row>
    <row r="8133" spans="1:8" x14ac:dyDescent="0.25">
      <c r="A8133">
        <v>8132</v>
      </c>
      <c r="B8133" s="1" t="s">
        <v>26</v>
      </c>
      <c r="C8133" s="1" t="s">
        <v>33</v>
      </c>
      <c r="D8133">
        <v>2019</v>
      </c>
      <c r="E8133">
        <v>19</v>
      </c>
      <c r="F8133">
        <v>3</v>
      </c>
      <c r="G8133" s="5" t="e">
        <f>IF(VLOOKUP(hist_data__2[[#This Row],[item_code]],hist_data__2[[#This Row],[item_code]:[sale_year]],3,FALSE)=2020,VLOOKUP(hist_data__2[[#This Row],[item_code]],Product[],5,FALSE),VLOOKUP(hist_data__2[[#This Row],[item_code]],Product[],4,FALSE))</f>
        <v>#N/A</v>
      </c>
      <c r="H8133" s="6" t="e">
        <f>hist_data__2[[#This Row],[quantity]]*hist_data__2[[#This Row],[sale_price]]</f>
        <v>#N/A</v>
      </c>
    </row>
    <row r="8134" spans="1:8" x14ac:dyDescent="0.25">
      <c r="A8134">
        <v>8133</v>
      </c>
      <c r="B8134" s="1" t="s">
        <v>26</v>
      </c>
      <c r="C8134" s="1" t="s">
        <v>33</v>
      </c>
      <c r="D8134">
        <v>2019</v>
      </c>
      <c r="E8134">
        <v>20</v>
      </c>
      <c r="F8134">
        <v>4</v>
      </c>
      <c r="G8134" s="5" t="e">
        <f>IF(VLOOKUP(hist_data__2[[#This Row],[item_code]],hist_data__2[[#This Row],[item_code]:[sale_year]],3,FALSE)=2020,VLOOKUP(hist_data__2[[#This Row],[item_code]],Product[],5,FALSE),VLOOKUP(hist_data__2[[#This Row],[item_code]],Product[],4,FALSE))</f>
        <v>#N/A</v>
      </c>
      <c r="H8134" s="6" t="e">
        <f>hist_data__2[[#This Row],[quantity]]*hist_data__2[[#This Row],[sale_price]]</f>
        <v>#N/A</v>
      </c>
    </row>
    <row r="8135" spans="1:8" x14ac:dyDescent="0.25">
      <c r="A8135">
        <v>8134</v>
      </c>
      <c r="B8135" s="1" t="s">
        <v>26</v>
      </c>
      <c r="C8135" s="1" t="s">
        <v>33</v>
      </c>
      <c r="D8135">
        <v>2019</v>
      </c>
      <c r="E8135">
        <v>21</v>
      </c>
      <c r="F8135">
        <v>5</v>
      </c>
      <c r="G8135" s="5" t="e">
        <f>IF(VLOOKUP(hist_data__2[[#This Row],[item_code]],hist_data__2[[#This Row],[item_code]:[sale_year]],3,FALSE)=2020,VLOOKUP(hist_data__2[[#This Row],[item_code]],Product[],5,FALSE),VLOOKUP(hist_data__2[[#This Row],[item_code]],Product[],4,FALSE))</f>
        <v>#N/A</v>
      </c>
      <c r="H8135" s="6" t="e">
        <f>hist_data__2[[#This Row],[quantity]]*hist_data__2[[#This Row],[sale_price]]</f>
        <v>#N/A</v>
      </c>
    </row>
    <row r="8136" spans="1:8" x14ac:dyDescent="0.25">
      <c r="A8136">
        <v>8135</v>
      </c>
      <c r="B8136" s="1" t="s">
        <v>26</v>
      </c>
      <c r="C8136" s="1" t="s">
        <v>33</v>
      </c>
      <c r="D8136">
        <v>2019</v>
      </c>
      <c r="E8136">
        <v>22</v>
      </c>
      <c r="F8136">
        <v>5</v>
      </c>
      <c r="G8136" s="5" t="e">
        <f>IF(VLOOKUP(hist_data__2[[#This Row],[item_code]],hist_data__2[[#This Row],[item_code]:[sale_year]],3,FALSE)=2020,VLOOKUP(hist_data__2[[#This Row],[item_code]],Product[],5,FALSE),VLOOKUP(hist_data__2[[#This Row],[item_code]],Product[],4,FALSE))</f>
        <v>#N/A</v>
      </c>
      <c r="H8136" s="6" t="e">
        <f>hist_data__2[[#This Row],[quantity]]*hist_data__2[[#This Row],[sale_price]]</f>
        <v>#N/A</v>
      </c>
    </row>
    <row r="8137" spans="1:8" x14ac:dyDescent="0.25">
      <c r="A8137">
        <v>8136</v>
      </c>
      <c r="B8137" s="1" t="s">
        <v>26</v>
      </c>
      <c r="C8137" s="1" t="s">
        <v>33</v>
      </c>
      <c r="D8137">
        <v>2019</v>
      </c>
      <c r="E8137">
        <v>23</v>
      </c>
      <c r="F8137">
        <v>5</v>
      </c>
      <c r="G8137" s="5" t="e">
        <f>IF(VLOOKUP(hist_data__2[[#This Row],[item_code]],hist_data__2[[#This Row],[item_code]:[sale_year]],3,FALSE)=2020,VLOOKUP(hist_data__2[[#This Row],[item_code]],Product[],5,FALSE),VLOOKUP(hist_data__2[[#This Row],[item_code]],Product[],4,FALSE))</f>
        <v>#N/A</v>
      </c>
      <c r="H8137" s="6" t="e">
        <f>hist_data__2[[#This Row],[quantity]]*hist_data__2[[#This Row],[sale_price]]</f>
        <v>#N/A</v>
      </c>
    </row>
    <row r="8138" spans="1:8" x14ac:dyDescent="0.25">
      <c r="A8138">
        <v>8137</v>
      </c>
      <c r="B8138" s="1" t="s">
        <v>26</v>
      </c>
      <c r="C8138" s="1" t="s">
        <v>33</v>
      </c>
      <c r="D8138">
        <v>2019</v>
      </c>
      <c r="E8138">
        <v>24</v>
      </c>
      <c r="F8138">
        <v>4</v>
      </c>
      <c r="G8138" s="5" t="e">
        <f>IF(VLOOKUP(hist_data__2[[#This Row],[item_code]],hist_data__2[[#This Row],[item_code]:[sale_year]],3,FALSE)=2020,VLOOKUP(hist_data__2[[#This Row],[item_code]],Product[],5,FALSE),VLOOKUP(hist_data__2[[#This Row],[item_code]],Product[],4,FALSE))</f>
        <v>#N/A</v>
      </c>
      <c r="H8138" s="6" t="e">
        <f>hist_data__2[[#This Row],[quantity]]*hist_data__2[[#This Row],[sale_price]]</f>
        <v>#N/A</v>
      </c>
    </row>
    <row r="8139" spans="1:8" x14ac:dyDescent="0.25">
      <c r="A8139">
        <v>8138</v>
      </c>
      <c r="B8139" s="1" t="s">
        <v>26</v>
      </c>
      <c r="C8139" s="1" t="s">
        <v>33</v>
      </c>
      <c r="D8139">
        <v>2019</v>
      </c>
      <c r="E8139">
        <v>25</v>
      </c>
      <c r="F8139">
        <v>5</v>
      </c>
      <c r="G8139" s="5" t="e">
        <f>IF(VLOOKUP(hist_data__2[[#This Row],[item_code]],hist_data__2[[#This Row],[item_code]:[sale_year]],3,FALSE)=2020,VLOOKUP(hist_data__2[[#This Row],[item_code]],Product[],5,FALSE),VLOOKUP(hist_data__2[[#This Row],[item_code]],Product[],4,FALSE))</f>
        <v>#N/A</v>
      </c>
      <c r="H8139" s="6" t="e">
        <f>hist_data__2[[#This Row],[quantity]]*hist_data__2[[#This Row],[sale_price]]</f>
        <v>#N/A</v>
      </c>
    </row>
    <row r="8140" spans="1:8" x14ac:dyDescent="0.25">
      <c r="A8140">
        <v>8139</v>
      </c>
      <c r="B8140" s="1" t="s">
        <v>26</v>
      </c>
      <c r="C8140" s="1" t="s">
        <v>33</v>
      </c>
      <c r="D8140">
        <v>2019</v>
      </c>
      <c r="E8140">
        <v>26</v>
      </c>
      <c r="F8140">
        <v>5</v>
      </c>
      <c r="G8140" s="5" t="e">
        <f>IF(VLOOKUP(hist_data__2[[#This Row],[item_code]],hist_data__2[[#This Row],[item_code]:[sale_year]],3,FALSE)=2020,VLOOKUP(hist_data__2[[#This Row],[item_code]],Product[],5,FALSE),VLOOKUP(hist_data__2[[#This Row],[item_code]],Product[],4,FALSE))</f>
        <v>#N/A</v>
      </c>
      <c r="H8140" s="6" t="e">
        <f>hist_data__2[[#This Row],[quantity]]*hist_data__2[[#This Row],[sale_price]]</f>
        <v>#N/A</v>
      </c>
    </row>
    <row r="8141" spans="1:8" x14ac:dyDescent="0.25">
      <c r="A8141">
        <v>8140</v>
      </c>
      <c r="B8141" s="1" t="s">
        <v>26</v>
      </c>
      <c r="C8141" s="1" t="s">
        <v>33</v>
      </c>
      <c r="D8141">
        <v>2019</v>
      </c>
      <c r="E8141">
        <v>27</v>
      </c>
      <c r="F8141">
        <v>12</v>
      </c>
      <c r="G8141" s="5" t="e">
        <f>IF(VLOOKUP(hist_data__2[[#This Row],[item_code]],hist_data__2[[#This Row],[item_code]:[sale_year]],3,FALSE)=2020,VLOOKUP(hist_data__2[[#This Row],[item_code]],Product[],5,FALSE),VLOOKUP(hist_data__2[[#This Row],[item_code]],Product[],4,FALSE))</f>
        <v>#N/A</v>
      </c>
      <c r="H8141" s="6" t="e">
        <f>hist_data__2[[#This Row],[quantity]]*hist_data__2[[#This Row],[sale_price]]</f>
        <v>#N/A</v>
      </c>
    </row>
    <row r="8142" spans="1:8" x14ac:dyDescent="0.25">
      <c r="A8142">
        <v>8141</v>
      </c>
      <c r="B8142" s="1" t="s">
        <v>26</v>
      </c>
      <c r="C8142" s="1" t="s">
        <v>33</v>
      </c>
      <c r="D8142">
        <v>2019</v>
      </c>
      <c r="E8142">
        <v>28</v>
      </c>
      <c r="F8142">
        <v>11</v>
      </c>
      <c r="G8142" s="5" t="e">
        <f>IF(VLOOKUP(hist_data__2[[#This Row],[item_code]],hist_data__2[[#This Row],[item_code]:[sale_year]],3,FALSE)=2020,VLOOKUP(hist_data__2[[#This Row],[item_code]],Product[],5,FALSE),VLOOKUP(hist_data__2[[#This Row],[item_code]],Product[],4,FALSE))</f>
        <v>#N/A</v>
      </c>
      <c r="H8142" s="6" t="e">
        <f>hist_data__2[[#This Row],[quantity]]*hist_data__2[[#This Row],[sale_price]]</f>
        <v>#N/A</v>
      </c>
    </row>
    <row r="8143" spans="1:8" x14ac:dyDescent="0.25">
      <c r="A8143">
        <v>8142</v>
      </c>
      <c r="B8143" s="1" t="s">
        <v>26</v>
      </c>
      <c r="C8143" s="1" t="s">
        <v>33</v>
      </c>
      <c r="D8143">
        <v>2019</v>
      </c>
      <c r="E8143">
        <v>29</v>
      </c>
      <c r="F8143">
        <v>12</v>
      </c>
      <c r="G8143" s="5" t="e">
        <f>IF(VLOOKUP(hist_data__2[[#This Row],[item_code]],hist_data__2[[#This Row],[item_code]:[sale_year]],3,FALSE)=2020,VLOOKUP(hist_data__2[[#This Row],[item_code]],Product[],5,FALSE),VLOOKUP(hist_data__2[[#This Row],[item_code]],Product[],4,FALSE))</f>
        <v>#N/A</v>
      </c>
      <c r="H8143" s="6" t="e">
        <f>hist_data__2[[#This Row],[quantity]]*hist_data__2[[#This Row],[sale_price]]</f>
        <v>#N/A</v>
      </c>
    </row>
    <row r="8144" spans="1:8" x14ac:dyDescent="0.25">
      <c r="A8144">
        <v>8143</v>
      </c>
      <c r="B8144" s="1" t="s">
        <v>26</v>
      </c>
      <c r="C8144" s="1" t="s">
        <v>33</v>
      </c>
      <c r="D8144">
        <v>2019</v>
      </c>
      <c r="E8144">
        <v>30</v>
      </c>
      <c r="F8144">
        <v>9</v>
      </c>
      <c r="G8144" s="5" t="e">
        <f>IF(VLOOKUP(hist_data__2[[#This Row],[item_code]],hist_data__2[[#This Row],[item_code]:[sale_year]],3,FALSE)=2020,VLOOKUP(hist_data__2[[#This Row],[item_code]],Product[],5,FALSE),VLOOKUP(hist_data__2[[#This Row],[item_code]],Product[],4,FALSE))</f>
        <v>#N/A</v>
      </c>
      <c r="H8144" s="6" t="e">
        <f>hist_data__2[[#This Row],[quantity]]*hist_data__2[[#This Row],[sale_price]]</f>
        <v>#N/A</v>
      </c>
    </row>
    <row r="8145" spans="1:8" x14ac:dyDescent="0.25">
      <c r="A8145">
        <v>8144</v>
      </c>
      <c r="B8145" s="1" t="s">
        <v>26</v>
      </c>
      <c r="C8145" s="1" t="s">
        <v>33</v>
      </c>
      <c r="D8145">
        <v>2019</v>
      </c>
      <c r="E8145">
        <v>31</v>
      </c>
      <c r="F8145">
        <v>8</v>
      </c>
      <c r="G8145" s="5" t="e">
        <f>IF(VLOOKUP(hist_data__2[[#This Row],[item_code]],hist_data__2[[#This Row],[item_code]:[sale_year]],3,FALSE)=2020,VLOOKUP(hist_data__2[[#This Row],[item_code]],Product[],5,FALSE),VLOOKUP(hist_data__2[[#This Row],[item_code]],Product[],4,FALSE))</f>
        <v>#N/A</v>
      </c>
      <c r="H8145" s="6" t="e">
        <f>hist_data__2[[#This Row],[quantity]]*hist_data__2[[#This Row],[sale_price]]</f>
        <v>#N/A</v>
      </c>
    </row>
    <row r="8146" spans="1:8" x14ac:dyDescent="0.25">
      <c r="A8146">
        <v>8145</v>
      </c>
      <c r="B8146" s="1" t="s">
        <v>26</v>
      </c>
      <c r="C8146" s="1" t="s">
        <v>33</v>
      </c>
      <c r="D8146">
        <v>2019</v>
      </c>
      <c r="E8146">
        <v>32</v>
      </c>
      <c r="F8146">
        <v>7</v>
      </c>
      <c r="G8146" s="5" t="e">
        <f>IF(VLOOKUP(hist_data__2[[#This Row],[item_code]],hist_data__2[[#This Row],[item_code]:[sale_year]],3,FALSE)=2020,VLOOKUP(hist_data__2[[#This Row],[item_code]],Product[],5,FALSE),VLOOKUP(hist_data__2[[#This Row],[item_code]],Product[],4,FALSE))</f>
        <v>#N/A</v>
      </c>
      <c r="H8146" s="6" t="e">
        <f>hist_data__2[[#This Row],[quantity]]*hist_data__2[[#This Row],[sale_price]]</f>
        <v>#N/A</v>
      </c>
    </row>
    <row r="8147" spans="1:8" x14ac:dyDescent="0.25">
      <c r="A8147">
        <v>8146</v>
      </c>
      <c r="B8147" s="1" t="s">
        <v>26</v>
      </c>
      <c r="C8147" s="1" t="s">
        <v>33</v>
      </c>
      <c r="D8147">
        <v>2019</v>
      </c>
      <c r="E8147">
        <v>33</v>
      </c>
      <c r="F8147">
        <v>8</v>
      </c>
      <c r="G8147" s="5" t="e">
        <f>IF(VLOOKUP(hist_data__2[[#This Row],[item_code]],hist_data__2[[#This Row],[item_code]:[sale_year]],3,FALSE)=2020,VLOOKUP(hist_data__2[[#This Row],[item_code]],Product[],5,FALSE),VLOOKUP(hist_data__2[[#This Row],[item_code]],Product[],4,FALSE))</f>
        <v>#N/A</v>
      </c>
      <c r="H8147" s="6" t="e">
        <f>hist_data__2[[#This Row],[quantity]]*hist_data__2[[#This Row],[sale_price]]</f>
        <v>#N/A</v>
      </c>
    </row>
    <row r="8148" spans="1:8" x14ac:dyDescent="0.25">
      <c r="A8148">
        <v>8147</v>
      </c>
      <c r="B8148" s="1" t="s">
        <v>26</v>
      </c>
      <c r="C8148" s="1" t="s">
        <v>33</v>
      </c>
      <c r="D8148">
        <v>2019</v>
      </c>
      <c r="E8148">
        <v>34</v>
      </c>
      <c r="F8148">
        <v>7</v>
      </c>
      <c r="G8148" s="5" t="e">
        <f>IF(VLOOKUP(hist_data__2[[#This Row],[item_code]],hist_data__2[[#This Row],[item_code]:[sale_year]],3,FALSE)=2020,VLOOKUP(hist_data__2[[#This Row],[item_code]],Product[],5,FALSE),VLOOKUP(hist_data__2[[#This Row],[item_code]],Product[],4,FALSE))</f>
        <v>#N/A</v>
      </c>
      <c r="H8148" s="6" t="e">
        <f>hist_data__2[[#This Row],[quantity]]*hist_data__2[[#This Row],[sale_price]]</f>
        <v>#N/A</v>
      </c>
    </row>
    <row r="8149" spans="1:8" x14ac:dyDescent="0.25">
      <c r="A8149">
        <v>8148</v>
      </c>
      <c r="B8149" s="1" t="s">
        <v>26</v>
      </c>
      <c r="C8149" s="1" t="s">
        <v>33</v>
      </c>
      <c r="D8149">
        <v>2019</v>
      </c>
      <c r="E8149">
        <v>35</v>
      </c>
      <c r="F8149">
        <v>6</v>
      </c>
      <c r="G8149" s="5" t="e">
        <f>IF(VLOOKUP(hist_data__2[[#This Row],[item_code]],hist_data__2[[#This Row],[item_code]:[sale_year]],3,FALSE)=2020,VLOOKUP(hist_data__2[[#This Row],[item_code]],Product[],5,FALSE),VLOOKUP(hist_data__2[[#This Row],[item_code]],Product[],4,FALSE))</f>
        <v>#N/A</v>
      </c>
      <c r="H8149" s="6" t="e">
        <f>hist_data__2[[#This Row],[quantity]]*hist_data__2[[#This Row],[sale_price]]</f>
        <v>#N/A</v>
      </c>
    </row>
    <row r="8150" spans="1:8" x14ac:dyDescent="0.25">
      <c r="A8150">
        <v>8149</v>
      </c>
      <c r="B8150" s="1" t="s">
        <v>26</v>
      </c>
      <c r="C8150" s="1" t="s">
        <v>33</v>
      </c>
      <c r="D8150">
        <v>2019</v>
      </c>
      <c r="E8150">
        <v>36</v>
      </c>
      <c r="F8150">
        <v>3</v>
      </c>
      <c r="G8150" s="5" t="e">
        <f>IF(VLOOKUP(hist_data__2[[#This Row],[item_code]],hist_data__2[[#This Row],[item_code]:[sale_year]],3,FALSE)=2020,VLOOKUP(hist_data__2[[#This Row],[item_code]],Product[],5,FALSE),VLOOKUP(hist_data__2[[#This Row],[item_code]],Product[],4,FALSE))</f>
        <v>#N/A</v>
      </c>
      <c r="H8150" s="6" t="e">
        <f>hist_data__2[[#This Row],[quantity]]*hist_data__2[[#This Row],[sale_price]]</f>
        <v>#N/A</v>
      </c>
    </row>
    <row r="8151" spans="1:8" x14ac:dyDescent="0.25">
      <c r="A8151">
        <v>8150</v>
      </c>
      <c r="B8151" s="1" t="s">
        <v>26</v>
      </c>
      <c r="C8151" s="1" t="s">
        <v>33</v>
      </c>
      <c r="D8151">
        <v>2019</v>
      </c>
      <c r="E8151">
        <v>37</v>
      </c>
      <c r="F8151">
        <v>4</v>
      </c>
      <c r="G8151" s="5" t="e">
        <f>IF(VLOOKUP(hist_data__2[[#This Row],[item_code]],hist_data__2[[#This Row],[item_code]:[sale_year]],3,FALSE)=2020,VLOOKUP(hist_data__2[[#This Row],[item_code]],Product[],5,FALSE),VLOOKUP(hist_data__2[[#This Row],[item_code]],Product[],4,FALSE))</f>
        <v>#N/A</v>
      </c>
      <c r="H8151" s="6" t="e">
        <f>hist_data__2[[#This Row],[quantity]]*hist_data__2[[#This Row],[sale_price]]</f>
        <v>#N/A</v>
      </c>
    </row>
    <row r="8152" spans="1:8" x14ac:dyDescent="0.25">
      <c r="A8152">
        <v>8151</v>
      </c>
      <c r="B8152" s="1" t="s">
        <v>26</v>
      </c>
      <c r="C8152" s="1" t="s">
        <v>33</v>
      </c>
      <c r="D8152">
        <v>2019</v>
      </c>
      <c r="E8152">
        <v>38</v>
      </c>
      <c r="F8152">
        <v>4</v>
      </c>
      <c r="G8152" s="5" t="e">
        <f>IF(VLOOKUP(hist_data__2[[#This Row],[item_code]],hist_data__2[[#This Row],[item_code]:[sale_year]],3,FALSE)=2020,VLOOKUP(hist_data__2[[#This Row],[item_code]],Product[],5,FALSE),VLOOKUP(hist_data__2[[#This Row],[item_code]],Product[],4,FALSE))</f>
        <v>#N/A</v>
      </c>
      <c r="H8152" s="6" t="e">
        <f>hist_data__2[[#This Row],[quantity]]*hist_data__2[[#This Row],[sale_price]]</f>
        <v>#N/A</v>
      </c>
    </row>
    <row r="8153" spans="1:8" x14ac:dyDescent="0.25">
      <c r="A8153">
        <v>8152</v>
      </c>
      <c r="B8153" s="1" t="s">
        <v>26</v>
      </c>
      <c r="C8153" s="1" t="s">
        <v>33</v>
      </c>
      <c r="D8153">
        <v>2019</v>
      </c>
      <c r="E8153">
        <v>39</v>
      </c>
      <c r="F8153">
        <v>2</v>
      </c>
      <c r="G8153" s="5" t="e">
        <f>IF(VLOOKUP(hist_data__2[[#This Row],[item_code]],hist_data__2[[#This Row],[item_code]:[sale_year]],3,FALSE)=2020,VLOOKUP(hist_data__2[[#This Row],[item_code]],Product[],5,FALSE),VLOOKUP(hist_data__2[[#This Row],[item_code]],Product[],4,FALSE))</f>
        <v>#N/A</v>
      </c>
      <c r="H8153" s="6" t="e">
        <f>hist_data__2[[#This Row],[quantity]]*hist_data__2[[#This Row],[sale_price]]</f>
        <v>#N/A</v>
      </c>
    </row>
    <row r="8154" spans="1:8" x14ac:dyDescent="0.25">
      <c r="A8154">
        <v>8153</v>
      </c>
      <c r="B8154" s="1" t="s">
        <v>26</v>
      </c>
      <c r="C8154" s="1" t="s">
        <v>33</v>
      </c>
      <c r="D8154">
        <v>2019</v>
      </c>
      <c r="E8154">
        <v>40</v>
      </c>
      <c r="F8154">
        <v>1</v>
      </c>
      <c r="G8154" s="5" t="e">
        <f>IF(VLOOKUP(hist_data__2[[#This Row],[item_code]],hist_data__2[[#This Row],[item_code]:[sale_year]],3,FALSE)=2020,VLOOKUP(hist_data__2[[#This Row],[item_code]],Product[],5,FALSE),VLOOKUP(hist_data__2[[#This Row],[item_code]],Product[],4,FALSE))</f>
        <v>#N/A</v>
      </c>
      <c r="H8154" s="6" t="e">
        <f>hist_data__2[[#This Row],[quantity]]*hist_data__2[[#This Row],[sale_price]]</f>
        <v>#N/A</v>
      </c>
    </row>
    <row r="8155" spans="1:8" x14ac:dyDescent="0.25">
      <c r="A8155">
        <v>8154</v>
      </c>
      <c r="B8155" s="1" t="s">
        <v>26</v>
      </c>
      <c r="C8155" s="1" t="s">
        <v>33</v>
      </c>
      <c r="D8155">
        <v>2019</v>
      </c>
      <c r="E8155">
        <v>41</v>
      </c>
      <c r="F8155">
        <v>2</v>
      </c>
      <c r="G8155" s="5" t="e">
        <f>IF(VLOOKUP(hist_data__2[[#This Row],[item_code]],hist_data__2[[#This Row],[item_code]:[sale_year]],3,FALSE)=2020,VLOOKUP(hist_data__2[[#This Row],[item_code]],Product[],5,FALSE),VLOOKUP(hist_data__2[[#This Row],[item_code]],Product[],4,FALSE))</f>
        <v>#N/A</v>
      </c>
      <c r="H8155" s="6" t="e">
        <f>hist_data__2[[#This Row],[quantity]]*hist_data__2[[#This Row],[sale_price]]</f>
        <v>#N/A</v>
      </c>
    </row>
    <row r="8156" spans="1:8" x14ac:dyDescent="0.25">
      <c r="A8156">
        <v>8155</v>
      </c>
      <c r="B8156" s="1" t="s">
        <v>26</v>
      </c>
      <c r="C8156" s="1" t="s">
        <v>33</v>
      </c>
      <c r="D8156">
        <v>2019</v>
      </c>
      <c r="E8156">
        <v>42</v>
      </c>
      <c r="F8156">
        <v>3</v>
      </c>
      <c r="G8156" s="5" t="e">
        <f>IF(VLOOKUP(hist_data__2[[#This Row],[item_code]],hist_data__2[[#This Row],[item_code]:[sale_year]],3,FALSE)=2020,VLOOKUP(hist_data__2[[#This Row],[item_code]],Product[],5,FALSE),VLOOKUP(hist_data__2[[#This Row],[item_code]],Product[],4,FALSE))</f>
        <v>#N/A</v>
      </c>
      <c r="H8156" s="6" t="e">
        <f>hist_data__2[[#This Row],[quantity]]*hist_data__2[[#This Row],[sale_price]]</f>
        <v>#N/A</v>
      </c>
    </row>
    <row r="8157" spans="1:8" x14ac:dyDescent="0.25">
      <c r="A8157">
        <v>8156</v>
      </c>
      <c r="B8157" s="1" t="s">
        <v>26</v>
      </c>
      <c r="C8157" s="1" t="s">
        <v>33</v>
      </c>
      <c r="D8157">
        <v>2019</v>
      </c>
      <c r="E8157">
        <v>43</v>
      </c>
      <c r="F8157">
        <v>3</v>
      </c>
      <c r="G8157" s="5" t="e">
        <f>IF(VLOOKUP(hist_data__2[[#This Row],[item_code]],hist_data__2[[#This Row],[item_code]:[sale_year]],3,FALSE)=2020,VLOOKUP(hist_data__2[[#This Row],[item_code]],Product[],5,FALSE),VLOOKUP(hist_data__2[[#This Row],[item_code]],Product[],4,FALSE))</f>
        <v>#N/A</v>
      </c>
      <c r="H8157" s="6" t="e">
        <f>hist_data__2[[#This Row],[quantity]]*hist_data__2[[#This Row],[sale_price]]</f>
        <v>#N/A</v>
      </c>
    </row>
    <row r="8158" spans="1:8" x14ac:dyDescent="0.25">
      <c r="A8158">
        <v>8157</v>
      </c>
      <c r="B8158" s="1" t="s">
        <v>26</v>
      </c>
      <c r="C8158" s="1" t="s">
        <v>33</v>
      </c>
      <c r="D8158">
        <v>2019</v>
      </c>
      <c r="E8158">
        <v>44</v>
      </c>
      <c r="F8158">
        <v>3</v>
      </c>
      <c r="G8158" s="5" t="e">
        <f>IF(VLOOKUP(hist_data__2[[#This Row],[item_code]],hist_data__2[[#This Row],[item_code]:[sale_year]],3,FALSE)=2020,VLOOKUP(hist_data__2[[#This Row],[item_code]],Product[],5,FALSE),VLOOKUP(hist_data__2[[#This Row],[item_code]],Product[],4,FALSE))</f>
        <v>#N/A</v>
      </c>
      <c r="H8158" s="6" t="e">
        <f>hist_data__2[[#This Row],[quantity]]*hist_data__2[[#This Row],[sale_price]]</f>
        <v>#N/A</v>
      </c>
    </row>
    <row r="8159" spans="1:8" x14ac:dyDescent="0.25">
      <c r="A8159">
        <v>8158</v>
      </c>
      <c r="B8159" s="1" t="s">
        <v>26</v>
      </c>
      <c r="C8159" s="1" t="s">
        <v>33</v>
      </c>
      <c r="D8159">
        <v>2019</v>
      </c>
      <c r="E8159">
        <v>45</v>
      </c>
      <c r="F8159">
        <v>4</v>
      </c>
      <c r="G8159" s="5" t="e">
        <f>IF(VLOOKUP(hist_data__2[[#This Row],[item_code]],hist_data__2[[#This Row],[item_code]:[sale_year]],3,FALSE)=2020,VLOOKUP(hist_data__2[[#This Row],[item_code]],Product[],5,FALSE),VLOOKUP(hist_data__2[[#This Row],[item_code]],Product[],4,FALSE))</f>
        <v>#N/A</v>
      </c>
      <c r="H8159" s="6" t="e">
        <f>hist_data__2[[#This Row],[quantity]]*hist_data__2[[#This Row],[sale_price]]</f>
        <v>#N/A</v>
      </c>
    </row>
    <row r="8160" spans="1:8" x14ac:dyDescent="0.25">
      <c r="A8160">
        <v>8159</v>
      </c>
      <c r="B8160" s="1" t="s">
        <v>26</v>
      </c>
      <c r="C8160" s="1" t="s">
        <v>33</v>
      </c>
      <c r="D8160">
        <v>2019</v>
      </c>
      <c r="E8160">
        <v>46</v>
      </c>
      <c r="F8160">
        <v>4</v>
      </c>
      <c r="G8160" s="5" t="e">
        <f>IF(VLOOKUP(hist_data__2[[#This Row],[item_code]],hist_data__2[[#This Row],[item_code]:[sale_year]],3,FALSE)=2020,VLOOKUP(hist_data__2[[#This Row],[item_code]],Product[],5,FALSE),VLOOKUP(hist_data__2[[#This Row],[item_code]],Product[],4,FALSE))</f>
        <v>#N/A</v>
      </c>
      <c r="H8160" s="6" t="e">
        <f>hist_data__2[[#This Row],[quantity]]*hist_data__2[[#This Row],[sale_price]]</f>
        <v>#N/A</v>
      </c>
    </row>
    <row r="8161" spans="1:8" x14ac:dyDescent="0.25">
      <c r="A8161">
        <v>8160</v>
      </c>
      <c r="B8161" s="1" t="s">
        <v>26</v>
      </c>
      <c r="C8161" s="1" t="s">
        <v>33</v>
      </c>
      <c r="D8161">
        <v>2019</v>
      </c>
      <c r="E8161">
        <v>47</v>
      </c>
      <c r="F8161">
        <v>5</v>
      </c>
      <c r="G8161" s="5" t="e">
        <f>IF(VLOOKUP(hist_data__2[[#This Row],[item_code]],hist_data__2[[#This Row],[item_code]:[sale_year]],3,FALSE)=2020,VLOOKUP(hist_data__2[[#This Row],[item_code]],Product[],5,FALSE),VLOOKUP(hist_data__2[[#This Row],[item_code]],Product[],4,FALSE))</f>
        <v>#N/A</v>
      </c>
      <c r="H8161" s="6" t="e">
        <f>hist_data__2[[#This Row],[quantity]]*hist_data__2[[#This Row],[sale_price]]</f>
        <v>#N/A</v>
      </c>
    </row>
    <row r="8162" spans="1:8" x14ac:dyDescent="0.25">
      <c r="A8162">
        <v>8161</v>
      </c>
      <c r="B8162" s="1" t="s">
        <v>26</v>
      </c>
      <c r="C8162" s="1" t="s">
        <v>33</v>
      </c>
      <c r="D8162">
        <v>2019</v>
      </c>
      <c r="E8162">
        <v>48</v>
      </c>
      <c r="F8162">
        <v>6</v>
      </c>
      <c r="G8162" s="5" t="e">
        <f>IF(VLOOKUP(hist_data__2[[#This Row],[item_code]],hist_data__2[[#This Row],[item_code]:[sale_year]],3,FALSE)=2020,VLOOKUP(hist_data__2[[#This Row],[item_code]],Product[],5,FALSE),VLOOKUP(hist_data__2[[#This Row],[item_code]],Product[],4,FALSE))</f>
        <v>#N/A</v>
      </c>
      <c r="H8162" s="6" t="e">
        <f>hist_data__2[[#This Row],[quantity]]*hist_data__2[[#This Row],[sale_price]]</f>
        <v>#N/A</v>
      </c>
    </row>
    <row r="8163" spans="1:8" x14ac:dyDescent="0.25">
      <c r="A8163">
        <v>8162</v>
      </c>
      <c r="B8163" s="1" t="s">
        <v>26</v>
      </c>
      <c r="C8163" s="1" t="s">
        <v>33</v>
      </c>
      <c r="D8163">
        <v>2019</v>
      </c>
      <c r="E8163">
        <v>49</v>
      </c>
      <c r="F8163">
        <v>3</v>
      </c>
      <c r="G8163" s="5" t="e">
        <f>IF(VLOOKUP(hist_data__2[[#This Row],[item_code]],hist_data__2[[#This Row],[item_code]:[sale_year]],3,FALSE)=2020,VLOOKUP(hist_data__2[[#This Row],[item_code]],Product[],5,FALSE),VLOOKUP(hist_data__2[[#This Row],[item_code]],Product[],4,FALSE))</f>
        <v>#N/A</v>
      </c>
      <c r="H8163" s="6" t="e">
        <f>hist_data__2[[#This Row],[quantity]]*hist_data__2[[#This Row],[sale_price]]</f>
        <v>#N/A</v>
      </c>
    </row>
    <row r="8164" spans="1:8" x14ac:dyDescent="0.25">
      <c r="A8164">
        <v>8163</v>
      </c>
      <c r="B8164" s="1" t="s">
        <v>26</v>
      </c>
      <c r="C8164" s="1" t="s">
        <v>33</v>
      </c>
      <c r="D8164">
        <v>2019</v>
      </c>
      <c r="E8164">
        <v>50</v>
      </c>
      <c r="F8164">
        <v>4</v>
      </c>
      <c r="G8164" s="5" t="e">
        <f>IF(VLOOKUP(hist_data__2[[#This Row],[item_code]],hist_data__2[[#This Row],[item_code]:[sale_year]],3,FALSE)=2020,VLOOKUP(hist_data__2[[#This Row],[item_code]],Product[],5,FALSE),VLOOKUP(hist_data__2[[#This Row],[item_code]],Product[],4,FALSE))</f>
        <v>#N/A</v>
      </c>
      <c r="H8164" s="6" t="e">
        <f>hist_data__2[[#This Row],[quantity]]*hist_data__2[[#This Row],[sale_price]]</f>
        <v>#N/A</v>
      </c>
    </row>
    <row r="8165" spans="1:8" x14ac:dyDescent="0.25">
      <c r="A8165">
        <v>8164</v>
      </c>
      <c r="B8165" s="1" t="s">
        <v>26</v>
      </c>
      <c r="C8165" s="1" t="s">
        <v>33</v>
      </c>
      <c r="D8165">
        <v>2019</v>
      </c>
      <c r="E8165">
        <v>51</v>
      </c>
      <c r="F8165">
        <v>3</v>
      </c>
      <c r="G8165" s="5" t="e">
        <f>IF(VLOOKUP(hist_data__2[[#This Row],[item_code]],hist_data__2[[#This Row],[item_code]:[sale_year]],3,FALSE)=2020,VLOOKUP(hist_data__2[[#This Row],[item_code]],Product[],5,FALSE),VLOOKUP(hist_data__2[[#This Row],[item_code]],Product[],4,FALSE))</f>
        <v>#N/A</v>
      </c>
      <c r="H8165" s="6" t="e">
        <f>hist_data__2[[#This Row],[quantity]]*hist_data__2[[#This Row],[sale_price]]</f>
        <v>#N/A</v>
      </c>
    </row>
    <row r="8166" spans="1:8" x14ac:dyDescent="0.25">
      <c r="A8166">
        <v>8165</v>
      </c>
      <c r="B8166" s="1" t="s">
        <v>26</v>
      </c>
      <c r="C8166" s="1" t="s">
        <v>33</v>
      </c>
      <c r="D8166">
        <v>2020</v>
      </c>
      <c r="E8166">
        <v>0</v>
      </c>
      <c r="F8166">
        <v>4</v>
      </c>
      <c r="G8166" s="5" t="e">
        <f>IF(VLOOKUP(hist_data__2[[#This Row],[item_code]],hist_data__2[[#This Row],[item_code]:[sale_year]],3,FALSE)=2020,VLOOKUP(hist_data__2[[#This Row],[item_code]],Product[],5,FALSE),VLOOKUP(hist_data__2[[#This Row],[item_code]],Product[],4,FALSE))</f>
        <v>#N/A</v>
      </c>
      <c r="H8166" s="6" t="e">
        <f>hist_data__2[[#This Row],[quantity]]*hist_data__2[[#This Row],[sale_price]]</f>
        <v>#N/A</v>
      </c>
    </row>
    <row r="8167" spans="1:8" x14ac:dyDescent="0.25">
      <c r="A8167">
        <v>8166</v>
      </c>
      <c r="B8167" s="1" t="s">
        <v>26</v>
      </c>
      <c r="C8167" s="1" t="s">
        <v>33</v>
      </c>
      <c r="D8167">
        <v>2020</v>
      </c>
      <c r="E8167">
        <v>1</v>
      </c>
      <c r="F8167">
        <v>2</v>
      </c>
      <c r="G8167" s="5" t="e">
        <f>IF(VLOOKUP(hist_data__2[[#This Row],[item_code]],hist_data__2[[#This Row],[item_code]:[sale_year]],3,FALSE)=2020,VLOOKUP(hist_data__2[[#This Row],[item_code]],Product[],5,FALSE),VLOOKUP(hist_data__2[[#This Row],[item_code]],Product[],4,FALSE))</f>
        <v>#N/A</v>
      </c>
      <c r="H8167" s="6" t="e">
        <f>hist_data__2[[#This Row],[quantity]]*hist_data__2[[#This Row],[sale_price]]</f>
        <v>#N/A</v>
      </c>
    </row>
    <row r="8168" spans="1:8" x14ac:dyDescent="0.25">
      <c r="A8168">
        <v>8167</v>
      </c>
      <c r="B8168" s="1" t="s">
        <v>26</v>
      </c>
      <c r="C8168" s="1" t="s">
        <v>33</v>
      </c>
      <c r="D8168">
        <v>2020</v>
      </c>
      <c r="E8168">
        <v>2</v>
      </c>
      <c r="F8168">
        <v>2</v>
      </c>
      <c r="G8168" s="5" t="e">
        <f>IF(VLOOKUP(hist_data__2[[#This Row],[item_code]],hist_data__2[[#This Row],[item_code]:[sale_year]],3,FALSE)=2020,VLOOKUP(hist_data__2[[#This Row],[item_code]],Product[],5,FALSE),VLOOKUP(hist_data__2[[#This Row],[item_code]],Product[],4,FALSE))</f>
        <v>#N/A</v>
      </c>
      <c r="H8168" s="6" t="e">
        <f>hist_data__2[[#This Row],[quantity]]*hist_data__2[[#This Row],[sale_price]]</f>
        <v>#N/A</v>
      </c>
    </row>
    <row r="8169" spans="1:8" x14ac:dyDescent="0.25">
      <c r="A8169">
        <v>8168</v>
      </c>
      <c r="B8169" s="1" t="s">
        <v>26</v>
      </c>
      <c r="C8169" s="1" t="s">
        <v>33</v>
      </c>
      <c r="D8169">
        <v>2020</v>
      </c>
      <c r="E8169">
        <v>3</v>
      </c>
      <c r="F8169">
        <v>1</v>
      </c>
      <c r="G8169" s="5" t="e">
        <f>IF(VLOOKUP(hist_data__2[[#This Row],[item_code]],hist_data__2[[#This Row],[item_code]:[sale_year]],3,FALSE)=2020,VLOOKUP(hist_data__2[[#This Row],[item_code]],Product[],5,FALSE),VLOOKUP(hist_data__2[[#This Row],[item_code]],Product[],4,FALSE))</f>
        <v>#N/A</v>
      </c>
      <c r="H8169" s="6" t="e">
        <f>hist_data__2[[#This Row],[quantity]]*hist_data__2[[#This Row],[sale_price]]</f>
        <v>#N/A</v>
      </c>
    </row>
    <row r="8170" spans="1:8" x14ac:dyDescent="0.25">
      <c r="A8170">
        <v>8169</v>
      </c>
      <c r="B8170" s="1" t="s">
        <v>26</v>
      </c>
      <c r="C8170" s="1" t="s">
        <v>33</v>
      </c>
      <c r="D8170">
        <v>2020</v>
      </c>
      <c r="E8170">
        <v>4</v>
      </c>
      <c r="F8170">
        <v>0</v>
      </c>
      <c r="G8170" s="5" t="e">
        <f>IF(VLOOKUP(hist_data__2[[#This Row],[item_code]],hist_data__2[[#This Row],[item_code]:[sale_year]],3,FALSE)=2020,VLOOKUP(hist_data__2[[#This Row],[item_code]],Product[],5,FALSE),VLOOKUP(hist_data__2[[#This Row],[item_code]],Product[],4,FALSE))</f>
        <v>#N/A</v>
      </c>
      <c r="H8170" s="6" t="e">
        <f>hist_data__2[[#This Row],[quantity]]*hist_data__2[[#This Row],[sale_price]]</f>
        <v>#N/A</v>
      </c>
    </row>
    <row r="8171" spans="1:8" x14ac:dyDescent="0.25">
      <c r="A8171">
        <v>8170</v>
      </c>
      <c r="B8171" s="1" t="s">
        <v>26</v>
      </c>
      <c r="C8171" s="1" t="s">
        <v>33</v>
      </c>
      <c r="D8171">
        <v>2020</v>
      </c>
      <c r="E8171">
        <v>5</v>
      </c>
      <c r="F8171">
        <v>4</v>
      </c>
      <c r="G8171" s="5" t="e">
        <f>IF(VLOOKUP(hist_data__2[[#This Row],[item_code]],hist_data__2[[#This Row],[item_code]:[sale_year]],3,FALSE)=2020,VLOOKUP(hist_data__2[[#This Row],[item_code]],Product[],5,FALSE),VLOOKUP(hist_data__2[[#This Row],[item_code]],Product[],4,FALSE))</f>
        <v>#N/A</v>
      </c>
      <c r="H8171" s="6" t="e">
        <f>hist_data__2[[#This Row],[quantity]]*hist_data__2[[#This Row],[sale_price]]</f>
        <v>#N/A</v>
      </c>
    </row>
    <row r="8172" spans="1:8" x14ac:dyDescent="0.25">
      <c r="A8172">
        <v>8171</v>
      </c>
      <c r="B8172" s="1" t="s">
        <v>26</v>
      </c>
      <c r="C8172" s="1" t="s">
        <v>33</v>
      </c>
      <c r="D8172">
        <v>2020</v>
      </c>
      <c r="E8172">
        <v>6</v>
      </c>
      <c r="F8172">
        <v>7</v>
      </c>
      <c r="G8172" s="5" t="e">
        <f>IF(VLOOKUP(hist_data__2[[#This Row],[item_code]],hist_data__2[[#This Row],[item_code]:[sale_year]],3,FALSE)=2020,VLOOKUP(hist_data__2[[#This Row],[item_code]],Product[],5,FALSE),VLOOKUP(hist_data__2[[#This Row],[item_code]],Product[],4,FALSE))</f>
        <v>#N/A</v>
      </c>
      <c r="H8172" s="6" t="e">
        <f>hist_data__2[[#This Row],[quantity]]*hist_data__2[[#This Row],[sale_price]]</f>
        <v>#N/A</v>
      </c>
    </row>
    <row r="8173" spans="1:8" x14ac:dyDescent="0.25">
      <c r="A8173">
        <v>8172</v>
      </c>
      <c r="B8173" s="1" t="s">
        <v>26</v>
      </c>
      <c r="C8173" s="1" t="s">
        <v>33</v>
      </c>
      <c r="D8173">
        <v>2020</v>
      </c>
      <c r="E8173">
        <v>7</v>
      </c>
      <c r="F8173">
        <v>9</v>
      </c>
      <c r="G8173" s="5" t="e">
        <f>IF(VLOOKUP(hist_data__2[[#This Row],[item_code]],hist_data__2[[#This Row],[item_code]:[sale_year]],3,FALSE)=2020,VLOOKUP(hist_data__2[[#This Row],[item_code]],Product[],5,FALSE),VLOOKUP(hist_data__2[[#This Row],[item_code]],Product[],4,FALSE))</f>
        <v>#N/A</v>
      </c>
      <c r="H8173" s="6" t="e">
        <f>hist_data__2[[#This Row],[quantity]]*hist_data__2[[#This Row],[sale_price]]</f>
        <v>#N/A</v>
      </c>
    </row>
    <row r="8174" spans="1:8" x14ac:dyDescent="0.25">
      <c r="A8174">
        <v>8173</v>
      </c>
      <c r="B8174" s="1" t="s">
        <v>26</v>
      </c>
      <c r="C8174" s="1" t="s">
        <v>33</v>
      </c>
      <c r="D8174">
        <v>2020</v>
      </c>
      <c r="E8174">
        <v>8</v>
      </c>
      <c r="F8174">
        <v>17</v>
      </c>
      <c r="G8174" s="5" t="e">
        <f>IF(VLOOKUP(hist_data__2[[#This Row],[item_code]],hist_data__2[[#This Row],[item_code]:[sale_year]],3,FALSE)=2020,VLOOKUP(hist_data__2[[#This Row],[item_code]],Product[],5,FALSE),VLOOKUP(hist_data__2[[#This Row],[item_code]],Product[],4,FALSE))</f>
        <v>#N/A</v>
      </c>
      <c r="H8174" s="6" t="e">
        <f>hist_data__2[[#This Row],[quantity]]*hist_data__2[[#This Row],[sale_price]]</f>
        <v>#N/A</v>
      </c>
    </row>
    <row r="8175" spans="1:8" x14ac:dyDescent="0.25">
      <c r="A8175">
        <v>8174</v>
      </c>
      <c r="B8175" s="1" t="s">
        <v>26</v>
      </c>
      <c r="C8175" s="1" t="s">
        <v>33</v>
      </c>
      <c r="D8175">
        <v>2020</v>
      </c>
      <c r="E8175">
        <v>9</v>
      </c>
      <c r="F8175">
        <v>10</v>
      </c>
      <c r="G8175" s="5" t="e">
        <f>IF(VLOOKUP(hist_data__2[[#This Row],[item_code]],hist_data__2[[#This Row],[item_code]:[sale_year]],3,FALSE)=2020,VLOOKUP(hist_data__2[[#This Row],[item_code]],Product[],5,FALSE),VLOOKUP(hist_data__2[[#This Row],[item_code]],Product[],4,FALSE))</f>
        <v>#N/A</v>
      </c>
      <c r="H8175" s="6" t="e">
        <f>hist_data__2[[#This Row],[quantity]]*hist_data__2[[#This Row],[sale_price]]</f>
        <v>#N/A</v>
      </c>
    </row>
    <row r="8176" spans="1:8" x14ac:dyDescent="0.25">
      <c r="A8176">
        <v>8175</v>
      </c>
      <c r="B8176" s="1" t="s">
        <v>26</v>
      </c>
      <c r="C8176" s="1" t="s">
        <v>33</v>
      </c>
      <c r="D8176">
        <v>2020</v>
      </c>
      <c r="E8176">
        <v>10</v>
      </c>
      <c r="F8176">
        <v>9</v>
      </c>
      <c r="G8176" s="5" t="e">
        <f>IF(VLOOKUP(hist_data__2[[#This Row],[item_code]],hist_data__2[[#This Row],[item_code]:[sale_year]],3,FALSE)=2020,VLOOKUP(hist_data__2[[#This Row],[item_code]],Product[],5,FALSE),VLOOKUP(hist_data__2[[#This Row],[item_code]],Product[],4,FALSE))</f>
        <v>#N/A</v>
      </c>
      <c r="H8176" s="6" t="e">
        <f>hist_data__2[[#This Row],[quantity]]*hist_data__2[[#This Row],[sale_price]]</f>
        <v>#N/A</v>
      </c>
    </row>
    <row r="8177" spans="1:8" x14ac:dyDescent="0.25">
      <c r="A8177">
        <v>8176</v>
      </c>
      <c r="B8177" s="1" t="s">
        <v>26</v>
      </c>
      <c r="C8177" s="1" t="s">
        <v>33</v>
      </c>
      <c r="D8177">
        <v>2020</v>
      </c>
      <c r="E8177">
        <v>11</v>
      </c>
      <c r="F8177">
        <v>6</v>
      </c>
      <c r="G8177" s="5" t="e">
        <f>IF(VLOOKUP(hist_data__2[[#This Row],[item_code]],hist_data__2[[#This Row],[item_code]:[sale_year]],3,FALSE)=2020,VLOOKUP(hist_data__2[[#This Row],[item_code]],Product[],5,FALSE),VLOOKUP(hist_data__2[[#This Row],[item_code]],Product[],4,FALSE))</f>
        <v>#N/A</v>
      </c>
      <c r="H8177" s="6" t="e">
        <f>hist_data__2[[#This Row],[quantity]]*hist_data__2[[#This Row],[sale_price]]</f>
        <v>#N/A</v>
      </c>
    </row>
    <row r="8178" spans="1:8" x14ac:dyDescent="0.25">
      <c r="A8178">
        <v>8177</v>
      </c>
      <c r="B8178" s="1" t="s">
        <v>26</v>
      </c>
      <c r="C8178" s="1" t="s">
        <v>33</v>
      </c>
      <c r="D8178">
        <v>2020</v>
      </c>
      <c r="E8178">
        <v>12</v>
      </c>
      <c r="F8178">
        <v>3</v>
      </c>
      <c r="G8178" s="5" t="e">
        <f>IF(VLOOKUP(hist_data__2[[#This Row],[item_code]],hist_data__2[[#This Row],[item_code]:[sale_year]],3,FALSE)=2020,VLOOKUP(hist_data__2[[#This Row],[item_code]],Product[],5,FALSE),VLOOKUP(hist_data__2[[#This Row],[item_code]],Product[],4,FALSE))</f>
        <v>#N/A</v>
      </c>
      <c r="H8178" s="6" t="e">
        <f>hist_data__2[[#This Row],[quantity]]*hist_data__2[[#This Row],[sale_price]]</f>
        <v>#N/A</v>
      </c>
    </row>
    <row r="8179" spans="1:8" x14ac:dyDescent="0.25">
      <c r="A8179">
        <v>8178</v>
      </c>
      <c r="B8179" s="1" t="s">
        <v>26</v>
      </c>
      <c r="C8179" s="1" t="s">
        <v>33</v>
      </c>
      <c r="D8179">
        <v>2020</v>
      </c>
      <c r="E8179">
        <v>13</v>
      </c>
      <c r="F8179">
        <v>4</v>
      </c>
      <c r="G8179" s="5" t="e">
        <f>IF(VLOOKUP(hist_data__2[[#This Row],[item_code]],hist_data__2[[#This Row],[item_code]:[sale_year]],3,FALSE)=2020,VLOOKUP(hist_data__2[[#This Row],[item_code]],Product[],5,FALSE),VLOOKUP(hist_data__2[[#This Row],[item_code]],Product[],4,FALSE))</f>
        <v>#N/A</v>
      </c>
      <c r="H8179" s="6" t="e">
        <f>hist_data__2[[#This Row],[quantity]]*hist_data__2[[#This Row],[sale_price]]</f>
        <v>#N/A</v>
      </c>
    </row>
    <row r="8180" spans="1:8" x14ac:dyDescent="0.25">
      <c r="A8180">
        <v>8179</v>
      </c>
      <c r="B8180" s="1" t="s">
        <v>26</v>
      </c>
      <c r="C8180" s="1" t="s">
        <v>33</v>
      </c>
      <c r="D8180">
        <v>2020</v>
      </c>
      <c r="E8180">
        <v>14</v>
      </c>
      <c r="F8180">
        <v>3</v>
      </c>
      <c r="G8180" s="5" t="e">
        <f>IF(VLOOKUP(hist_data__2[[#This Row],[item_code]],hist_data__2[[#This Row],[item_code]:[sale_year]],3,FALSE)=2020,VLOOKUP(hist_data__2[[#This Row],[item_code]],Product[],5,FALSE),VLOOKUP(hist_data__2[[#This Row],[item_code]],Product[],4,FALSE))</f>
        <v>#N/A</v>
      </c>
      <c r="H8180" s="6" t="e">
        <f>hist_data__2[[#This Row],[quantity]]*hist_data__2[[#This Row],[sale_price]]</f>
        <v>#N/A</v>
      </c>
    </row>
    <row r="8181" spans="1:8" x14ac:dyDescent="0.25">
      <c r="A8181">
        <v>8180</v>
      </c>
      <c r="B8181" s="1" t="s">
        <v>26</v>
      </c>
      <c r="C8181" s="1" t="s">
        <v>33</v>
      </c>
      <c r="D8181">
        <v>2020</v>
      </c>
      <c r="E8181">
        <v>15</v>
      </c>
      <c r="F8181">
        <v>3</v>
      </c>
      <c r="G8181" s="5" t="e">
        <f>IF(VLOOKUP(hist_data__2[[#This Row],[item_code]],hist_data__2[[#This Row],[item_code]:[sale_year]],3,FALSE)=2020,VLOOKUP(hist_data__2[[#This Row],[item_code]],Product[],5,FALSE),VLOOKUP(hist_data__2[[#This Row],[item_code]],Product[],4,FALSE))</f>
        <v>#N/A</v>
      </c>
      <c r="H8181" s="6" t="e">
        <f>hist_data__2[[#This Row],[quantity]]*hist_data__2[[#This Row],[sale_price]]</f>
        <v>#N/A</v>
      </c>
    </row>
    <row r="8182" spans="1:8" x14ac:dyDescent="0.25">
      <c r="A8182">
        <v>8181</v>
      </c>
      <c r="B8182" s="1" t="s">
        <v>26</v>
      </c>
      <c r="C8182" s="1" t="s">
        <v>33</v>
      </c>
      <c r="D8182">
        <v>2020</v>
      </c>
      <c r="E8182">
        <v>16</v>
      </c>
      <c r="F8182">
        <v>5</v>
      </c>
      <c r="G8182" s="5" t="e">
        <f>IF(VLOOKUP(hist_data__2[[#This Row],[item_code]],hist_data__2[[#This Row],[item_code]:[sale_year]],3,FALSE)=2020,VLOOKUP(hist_data__2[[#This Row],[item_code]],Product[],5,FALSE),VLOOKUP(hist_data__2[[#This Row],[item_code]],Product[],4,FALSE))</f>
        <v>#N/A</v>
      </c>
      <c r="H8182" s="6" t="e">
        <f>hist_data__2[[#This Row],[quantity]]*hist_data__2[[#This Row],[sale_price]]</f>
        <v>#N/A</v>
      </c>
    </row>
    <row r="8183" spans="1:8" x14ac:dyDescent="0.25">
      <c r="A8183">
        <v>8182</v>
      </c>
      <c r="B8183" s="1" t="s">
        <v>26</v>
      </c>
      <c r="C8183" s="1" t="s">
        <v>33</v>
      </c>
      <c r="D8183">
        <v>2020</v>
      </c>
      <c r="E8183">
        <v>17</v>
      </c>
      <c r="F8183">
        <v>4</v>
      </c>
      <c r="G8183" s="5" t="e">
        <f>IF(VLOOKUP(hist_data__2[[#This Row],[item_code]],hist_data__2[[#This Row],[item_code]:[sale_year]],3,FALSE)=2020,VLOOKUP(hist_data__2[[#This Row],[item_code]],Product[],5,FALSE),VLOOKUP(hist_data__2[[#This Row],[item_code]],Product[],4,FALSE))</f>
        <v>#N/A</v>
      </c>
      <c r="H8183" s="6" t="e">
        <f>hist_data__2[[#This Row],[quantity]]*hist_data__2[[#This Row],[sale_price]]</f>
        <v>#N/A</v>
      </c>
    </row>
    <row r="8184" spans="1:8" x14ac:dyDescent="0.25">
      <c r="A8184">
        <v>8183</v>
      </c>
      <c r="B8184" s="1" t="s">
        <v>26</v>
      </c>
      <c r="C8184" s="1" t="s">
        <v>33</v>
      </c>
      <c r="D8184">
        <v>2020</v>
      </c>
      <c r="E8184">
        <v>18</v>
      </c>
      <c r="F8184">
        <v>5</v>
      </c>
      <c r="G8184" s="5" t="e">
        <f>IF(VLOOKUP(hist_data__2[[#This Row],[item_code]],hist_data__2[[#This Row],[item_code]:[sale_year]],3,FALSE)=2020,VLOOKUP(hist_data__2[[#This Row],[item_code]],Product[],5,FALSE),VLOOKUP(hist_data__2[[#This Row],[item_code]],Product[],4,FALSE))</f>
        <v>#N/A</v>
      </c>
      <c r="H8184" s="6" t="e">
        <f>hist_data__2[[#This Row],[quantity]]*hist_data__2[[#This Row],[sale_price]]</f>
        <v>#N/A</v>
      </c>
    </row>
    <row r="8185" spans="1:8" x14ac:dyDescent="0.25">
      <c r="A8185">
        <v>8184</v>
      </c>
      <c r="B8185" s="1" t="s">
        <v>26</v>
      </c>
      <c r="C8185" s="1" t="s">
        <v>33</v>
      </c>
      <c r="D8185">
        <v>2020</v>
      </c>
      <c r="E8185">
        <v>19</v>
      </c>
      <c r="F8185">
        <v>3</v>
      </c>
      <c r="G8185" s="5" t="e">
        <f>IF(VLOOKUP(hist_data__2[[#This Row],[item_code]],hist_data__2[[#This Row],[item_code]:[sale_year]],3,FALSE)=2020,VLOOKUP(hist_data__2[[#This Row],[item_code]],Product[],5,FALSE),VLOOKUP(hist_data__2[[#This Row],[item_code]],Product[],4,FALSE))</f>
        <v>#N/A</v>
      </c>
      <c r="H8185" s="6" t="e">
        <f>hist_data__2[[#This Row],[quantity]]*hist_data__2[[#This Row],[sale_price]]</f>
        <v>#N/A</v>
      </c>
    </row>
    <row r="8186" spans="1:8" x14ac:dyDescent="0.25">
      <c r="A8186">
        <v>8185</v>
      </c>
      <c r="B8186" s="1" t="s">
        <v>26</v>
      </c>
      <c r="C8186" s="1" t="s">
        <v>33</v>
      </c>
      <c r="D8186">
        <v>2020</v>
      </c>
      <c r="E8186">
        <v>20</v>
      </c>
      <c r="F8186">
        <v>5</v>
      </c>
      <c r="G8186" s="5" t="e">
        <f>IF(VLOOKUP(hist_data__2[[#This Row],[item_code]],hist_data__2[[#This Row],[item_code]:[sale_year]],3,FALSE)=2020,VLOOKUP(hist_data__2[[#This Row],[item_code]],Product[],5,FALSE),VLOOKUP(hist_data__2[[#This Row],[item_code]],Product[],4,FALSE))</f>
        <v>#N/A</v>
      </c>
      <c r="H8186" s="6" t="e">
        <f>hist_data__2[[#This Row],[quantity]]*hist_data__2[[#This Row],[sale_price]]</f>
        <v>#N/A</v>
      </c>
    </row>
    <row r="8187" spans="1:8" x14ac:dyDescent="0.25">
      <c r="A8187">
        <v>8186</v>
      </c>
      <c r="B8187" s="1" t="s">
        <v>26</v>
      </c>
      <c r="C8187" s="1" t="s">
        <v>33</v>
      </c>
      <c r="D8187">
        <v>2020</v>
      </c>
      <c r="E8187">
        <v>21</v>
      </c>
      <c r="F8187">
        <v>5</v>
      </c>
      <c r="G8187" s="5" t="e">
        <f>IF(VLOOKUP(hist_data__2[[#This Row],[item_code]],hist_data__2[[#This Row],[item_code]:[sale_year]],3,FALSE)=2020,VLOOKUP(hist_data__2[[#This Row],[item_code]],Product[],5,FALSE),VLOOKUP(hist_data__2[[#This Row],[item_code]],Product[],4,FALSE))</f>
        <v>#N/A</v>
      </c>
      <c r="H8187" s="6" t="e">
        <f>hist_data__2[[#This Row],[quantity]]*hist_data__2[[#This Row],[sale_price]]</f>
        <v>#N/A</v>
      </c>
    </row>
    <row r="8188" spans="1:8" x14ac:dyDescent="0.25">
      <c r="A8188">
        <v>8187</v>
      </c>
      <c r="B8188" s="1" t="s">
        <v>26</v>
      </c>
      <c r="C8188" s="1" t="s">
        <v>33</v>
      </c>
      <c r="D8188">
        <v>2020</v>
      </c>
      <c r="E8188">
        <v>22</v>
      </c>
      <c r="F8188">
        <v>6</v>
      </c>
      <c r="G8188" s="5" t="e">
        <f>IF(VLOOKUP(hist_data__2[[#This Row],[item_code]],hist_data__2[[#This Row],[item_code]:[sale_year]],3,FALSE)=2020,VLOOKUP(hist_data__2[[#This Row],[item_code]],Product[],5,FALSE),VLOOKUP(hist_data__2[[#This Row],[item_code]],Product[],4,FALSE))</f>
        <v>#N/A</v>
      </c>
      <c r="H8188" s="6" t="e">
        <f>hist_data__2[[#This Row],[quantity]]*hist_data__2[[#This Row],[sale_price]]</f>
        <v>#N/A</v>
      </c>
    </row>
    <row r="8189" spans="1:8" x14ac:dyDescent="0.25">
      <c r="A8189">
        <v>8188</v>
      </c>
      <c r="B8189" s="1" t="s">
        <v>26</v>
      </c>
      <c r="C8189" s="1" t="s">
        <v>33</v>
      </c>
      <c r="D8189">
        <v>2020</v>
      </c>
      <c r="E8189">
        <v>23</v>
      </c>
      <c r="F8189">
        <v>6</v>
      </c>
      <c r="G8189" s="5" t="e">
        <f>IF(VLOOKUP(hist_data__2[[#This Row],[item_code]],hist_data__2[[#This Row],[item_code]:[sale_year]],3,FALSE)=2020,VLOOKUP(hist_data__2[[#This Row],[item_code]],Product[],5,FALSE),VLOOKUP(hist_data__2[[#This Row],[item_code]],Product[],4,FALSE))</f>
        <v>#N/A</v>
      </c>
      <c r="H8189" s="6" t="e">
        <f>hist_data__2[[#This Row],[quantity]]*hist_data__2[[#This Row],[sale_price]]</f>
        <v>#N/A</v>
      </c>
    </row>
    <row r="8190" spans="1:8" x14ac:dyDescent="0.25">
      <c r="A8190">
        <v>8189</v>
      </c>
      <c r="B8190" s="1" t="s">
        <v>26</v>
      </c>
      <c r="C8190" s="1" t="s">
        <v>33</v>
      </c>
      <c r="D8190">
        <v>2020</v>
      </c>
      <c r="E8190">
        <v>24</v>
      </c>
      <c r="F8190">
        <v>7</v>
      </c>
      <c r="G8190" s="5" t="e">
        <f>IF(VLOOKUP(hist_data__2[[#This Row],[item_code]],hist_data__2[[#This Row],[item_code]:[sale_year]],3,FALSE)=2020,VLOOKUP(hist_data__2[[#This Row],[item_code]],Product[],5,FALSE),VLOOKUP(hist_data__2[[#This Row],[item_code]],Product[],4,FALSE))</f>
        <v>#N/A</v>
      </c>
      <c r="H8190" s="6" t="e">
        <f>hist_data__2[[#This Row],[quantity]]*hist_data__2[[#This Row],[sale_price]]</f>
        <v>#N/A</v>
      </c>
    </row>
    <row r="8191" spans="1:8" x14ac:dyDescent="0.25">
      <c r="A8191">
        <v>8190</v>
      </c>
      <c r="B8191" s="1" t="s">
        <v>26</v>
      </c>
      <c r="C8191" s="1" t="s">
        <v>33</v>
      </c>
      <c r="D8191">
        <v>2020</v>
      </c>
      <c r="E8191">
        <v>25</v>
      </c>
      <c r="F8191">
        <v>8</v>
      </c>
      <c r="G8191" s="5" t="e">
        <f>IF(VLOOKUP(hist_data__2[[#This Row],[item_code]],hist_data__2[[#This Row],[item_code]:[sale_year]],3,FALSE)=2020,VLOOKUP(hist_data__2[[#This Row],[item_code]],Product[],5,FALSE),VLOOKUP(hist_data__2[[#This Row],[item_code]],Product[],4,FALSE))</f>
        <v>#N/A</v>
      </c>
      <c r="H8191" s="6" t="e">
        <f>hist_data__2[[#This Row],[quantity]]*hist_data__2[[#This Row],[sale_price]]</f>
        <v>#N/A</v>
      </c>
    </row>
    <row r="8192" spans="1:8" x14ac:dyDescent="0.25">
      <c r="A8192">
        <v>8191</v>
      </c>
      <c r="B8192" s="1" t="s">
        <v>26</v>
      </c>
      <c r="C8192" s="1" t="s">
        <v>33</v>
      </c>
      <c r="D8192">
        <v>2020</v>
      </c>
      <c r="E8192">
        <v>26</v>
      </c>
      <c r="F8192">
        <v>9</v>
      </c>
      <c r="G8192" s="5" t="e">
        <f>IF(VLOOKUP(hist_data__2[[#This Row],[item_code]],hist_data__2[[#This Row],[item_code]:[sale_year]],3,FALSE)=2020,VLOOKUP(hist_data__2[[#This Row],[item_code]],Product[],5,FALSE),VLOOKUP(hist_data__2[[#This Row],[item_code]],Product[],4,FALSE))</f>
        <v>#N/A</v>
      </c>
      <c r="H8192" s="6" t="e">
        <f>hist_data__2[[#This Row],[quantity]]*hist_data__2[[#This Row],[sale_price]]</f>
        <v>#N/A</v>
      </c>
    </row>
    <row r="8193" spans="1:8" x14ac:dyDescent="0.25">
      <c r="A8193">
        <v>8192</v>
      </c>
      <c r="B8193" s="1" t="s">
        <v>26</v>
      </c>
      <c r="C8193" s="1" t="s">
        <v>33</v>
      </c>
      <c r="D8193">
        <v>2020</v>
      </c>
      <c r="E8193">
        <v>27</v>
      </c>
      <c r="F8193">
        <v>11</v>
      </c>
      <c r="G8193" s="5" t="e">
        <f>IF(VLOOKUP(hist_data__2[[#This Row],[item_code]],hist_data__2[[#This Row],[item_code]:[sale_year]],3,FALSE)=2020,VLOOKUP(hist_data__2[[#This Row],[item_code]],Product[],5,FALSE),VLOOKUP(hist_data__2[[#This Row],[item_code]],Product[],4,FALSE))</f>
        <v>#N/A</v>
      </c>
      <c r="H8193" s="6" t="e">
        <f>hist_data__2[[#This Row],[quantity]]*hist_data__2[[#This Row],[sale_price]]</f>
        <v>#N/A</v>
      </c>
    </row>
    <row r="8194" spans="1:8" x14ac:dyDescent="0.25">
      <c r="A8194">
        <v>8193</v>
      </c>
      <c r="B8194" s="1" t="s">
        <v>26</v>
      </c>
      <c r="C8194" s="1" t="s">
        <v>33</v>
      </c>
      <c r="D8194">
        <v>2020</v>
      </c>
      <c r="E8194">
        <v>28</v>
      </c>
      <c r="F8194">
        <v>13</v>
      </c>
      <c r="G8194" s="5" t="e">
        <f>IF(VLOOKUP(hist_data__2[[#This Row],[item_code]],hist_data__2[[#This Row],[item_code]:[sale_year]],3,FALSE)=2020,VLOOKUP(hist_data__2[[#This Row],[item_code]],Product[],5,FALSE),VLOOKUP(hist_data__2[[#This Row],[item_code]],Product[],4,FALSE))</f>
        <v>#N/A</v>
      </c>
      <c r="H8194" s="6" t="e">
        <f>hist_data__2[[#This Row],[quantity]]*hist_data__2[[#This Row],[sale_price]]</f>
        <v>#N/A</v>
      </c>
    </row>
    <row r="8195" spans="1:8" x14ac:dyDescent="0.25">
      <c r="A8195">
        <v>8194</v>
      </c>
      <c r="B8195" s="1" t="s">
        <v>26</v>
      </c>
      <c r="C8195" s="1" t="s">
        <v>33</v>
      </c>
      <c r="D8195">
        <v>2020</v>
      </c>
      <c r="E8195">
        <v>29</v>
      </c>
      <c r="F8195">
        <v>11</v>
      </c>
      <c r="G8195" s="5" t="e">
        <f>IF(VLOOKUP(hist_data__2[[#This Row],[item_code]],hist_data__2[[#This Row],[item_code]:[sale_year]],3,FALSE)=2020,VLOOKUP(hist_data__2[[#This Row],[item_code]],Product[],5,FALSE),VLOOKUP(hist_data__2[[#This Row],[item_code]],Product[],4,FALSE))</f>
        <v>#N/A</v>
      </c>
      <c r="H8195" s="6" t="e">
        <f>hist_data__2[[#This Row],[quantity]]*hist_data__2[[#This Row],[sale_price]]</f>
        <v>#N/A</v>
      </c>
    </row>
    <row r="8196" spans="1:8" x14ac:dyDescent="0.25">
      <c r="A8196">
        <v>8195</v>
      </c>
      <c r="B8196" s="1" t="s">
        <v>26</v>
      </c>
      <c r="C8196" s="1" t="s">
        <v>33</v>
      </c>
      <c r="D8196">
        <v>2020</v>
      </c>
      <c r="E8196">
        <v>30</v>
      </c>
      <c r="F8196">
        <v>12</v>
      </c>
      <c r="G8196" s="5" t="e">
        <f>IF(VLOOKUP(hist_data__2[[#This Row],[item_code]],hist_data__2[[#This Row],[item_code]:[sale_year]],3,FALSE)=2020,VLOOKUP(hist_data__2[[#This Row],[item_code]],Product[],5,FALSE),VLOOKUP(hist_data__2[[#This Row],[item_code]],Product[],4,FALSE))</f>
        <v>#N/A</v>
      </c>
      <c r="H8196" s="6" t="e">
        <f>hist_data__2[[#This Row],[quantity]]*hist_data__2[[#This Row],[sale_price]]</f>
        <v>#N/A</v>
      </c>
    </row>
    <row r="8197" spans="1:8" x14ac:dyDescent="0.25">
      <c r="A8197">
        <v>8196</v>
      </c>
      <c r="B8197" s="1" t="s">
        <v>26</v>
      </c>
      <c r="C8197" s="1" t="s">
        <v>33</v>
      </c>
      <c r="D8197">
        <v>2020</v>
      </c>
      <c r="E8197">
        <v>31</v>
      </c>
      <c r="F8197">
        <v>7</v>
      </c>
      <c r="G8197" s="5" t="e">
        <f>IF(VLOOKUP(hist_data__2[[#This Row],[item_code]],hist_data__2[[#This Row],[item_code]:[sale_year]],3,FALSE)=2020,VLOOKUP(hist_data__2[[#This Row],[item_code]],Product[],5,FALSE),VLOOKUP(hist_data__2[[#This Row],[item_code]],Product[],4,FALSE))</f>
        <v>#N/A</v>
      </c>
      <c r="H8197" s="6" t="e">
        <f>hist_data__2[[#This Row],[quantity]]*hist_data__2[[#This Row],[sale_price]]</f>
        <v>#N/A</v>
      </c>
    </row>
    <row r="8198" spans="1:8" x14ac:dyDescent="0.25">
      <c r="A8198">
        <v>8197</v>
      </c>
      <c r="B8198" s="1" t="s">
        <v>26</v>
      </c>
      <c r="C8198" s="1" t="s">
        <v>33</v>
      </c>
      <c r="D8198">
        <v>2020</v>
      </c>
      <c r="E8198">
        <v>32</v>
      </c>
      <c r="F8198">
        <v>5</v>
      </c>
      <c r="G8198" s="5" t="e">
        <f>IF(VLOOKUP(hist_data__2[[#This Row],[item_code]],hist_data__2[[#This Row],[item_code]:[sale_year]],3,FALSE)=2020,VLOOKUP(hist_data__2[[#This Row],[item_code]],Product[],5,FALSE),VLOOKUP(hist_data__2[[#This Row],[item_code]],Product[],4,FALSE))</f>
        <v>#N/A</v>
      </c>
      <c r="H8198" s="6" t="e">
        <f>hist_data__2[[#This Row],[quantity]]*hist_data__2[[#This Row],[sale_price]]</f>
        <v>#N/A</v>
      </c>
    </row>
    <row r="8199" spans="1:8" x14ac:dyDescent="0.25">
      <c r="A8199">
        <v>8198</v>
      </c>
      <c r="B8199" s="1" t="s">
        <v>26</v>
      </c>
      <c r="C8199" s="1" t="s">
        <v>33</v>
      </c>
      <c r="D8199">
        <v>2020</v>
      </c>
      <c r="E8199">
        <v>33</v>
      </c>
      <c r="F8199">
        <v>5</v>
      </c>
      <c r="G8199" s="5" t="e">
        <f>IF(VLOOKUP(hist_data__2[[#This Row],[item_code]],hist_data__2[[#This Row],[item_code]:[sale_year]],3,FALSE)=2020,VLOOKUP(hist_data__2[[#This Row],[item_code]],Product[],5,FALSE),VLOOKUP(hist_data__2[[#This Row],[item_code]],Product[],4,FALSE))</f>
        <v>#N/A</v>
      </c>
      <c r="H8199" s="6" t="e">
        <f>hist_data__2[[#This Row],[quantity]]*hist_data__2[[#This Row],[sale_price]]</f>
        <v>#N/A</v>
      </c>
    </row>
    <row r="8200" spans="1:8" x14ac:dyDescent="0.25">
      <c r="A8200">
        <v>8199</v>
      </c>
      <c r="B8200" s="1" t="s">
        <v>26</v>
      </c>
      <c r="C8200" s="1" t="s">
        <v>33</v>
      </c>
      <c r="D8200">
        <v>2020</v>
      </c>
      <c r="E8200">
        <v>34</v>
      </c>
      <c r="F8200">
        <v>7</v>
      </c>
      <c r="G8200" s="5" t="e">
        <f>IF(VLOOKUP(hist_data__2[[#This Row],[item_code]],hist_data__2[[#This Row],[item_code]:[sale_year]],3,FALSE)=2020,VLOOKUP(hist_data__2[[#This Row],[item_code]],Product[],5,FALSE),VLOOKUP(hist_data__2[[#This Row],[item_code]],Product[],4,FALSE))</f>
        <v>#N/A</v>
      </c>
      <c r="H8200" s="6" t="e">
        <f>hist_data__2[[#This Row],[quantity]]*hist_data__2[[#This Row],[sale_price]]</f>
        <v>#N/A</v>
      </c>
    </row>
    <row r="8201" spans="1:8" x14ac:dyDescent="0.25">
      <c r="A8201">
        <v>8200</v>
      </c>
      <c r="B8201" s="1" t="s">
        <v>26</v>
      </c>
      <c r="C8201" s="1" t="s">
        <v>33</v>
      </c>
      <c r="D8201">
        <v>2020</v>
      </c>
      <c r="E8201">
        <v>35</v>
      </c>
      <c r="F8201">
        <v>6</v>
      </c>
      <c r="G8201" s="5" t="e">
        <f>IF(VLOOKUP(hist_data__2[[#This Row],[item_code]],hist_data__2[[#This Row],[item_code]:[sale_year]],3,FALSE)=2020,VLOOKUP(hist_data__2[[#This Row],[item_code]],Product[],5,FALSE),VLOOKUP(hist_data__2[[#This Row],[item_code]],Product[],4,FALSE))</f>
        <v>#N/A</v>
      </c>
      <c r="H8201" s="6" t="e">
        <f>hist_data__2[[#This Row],[quantity]]*hist_data__2[[#This Row],[sale_price]]</f>
        <v>#N/A</v>
      </c>
    </row>
    <row r="8202" spans="1:8" x14ac:dyDescent="0.25">
      <c r="A8202">
        <v>8201</v>
      </c>
      <c r="B8202" s="1" t="s">
        <v>26</v>
      </c>
      <c r="C8202" s="1" t="s">
        <v>33</v>
      </c>
      <c r="D8202">
        <v>2020</v>
      </c>
      <c r="E8202">
        <v>36</v>
      </c>
      <c r="F8202">
        <v>3</v>
      </c>
      <c r="G8202" s="5" t="e">
        <f>IF(VLOOKUP(hist_data__2[[#This Row],[item_code]],hist_data__2[[#This Row],[item_code]:[sale_year]],3,FALSE)=2020,VLOOKUP(hist_data__2[[#This Row],[item_code]],Product[],5,FALSE),VLOOKUP(hist_data__2[[#This Row],[item_code]],Product[],4,FALSE))</f>
        <v>#N/A</v>
      </c>
      <c r="H8202" s="6" t="e">
        <f>hist_data__2[[#This Row],[quantity]]*hist_data__2[[#This Row],[sale_price]]</f>
        <v>#N/A</v>
      </c>
    </row>
    <row r="8203" spans="1:8" x14ac:dyDescent="0.25">
      <c r="A8203">
        <v>8202</v>
      </c>
      <c r="B8203" s="1" t="s">
        <v>26</v>
      </c>
      <c r="C8203" s="1" t="s">
        <v>33</v>
      </c>
      <c r="D8203">
        <v>2020</v>
      </c>
      <c r="E8203">
        <v>37</v>
      </c>
      <c r="F8203">
        <v>4</v>
      </c>
      <c r="G8203" s="5" t="e">
        <f>IF(VLOOKUP(hist_data__2[[#This Row],[item_code]],hist_data__2[[#This Row],[item_code]:[sale_year]],3,FALSE)=2020,VLOOKUP(hist_data__2[[#This Row],[item_code]],Product[],5,FALSE),VLOOKUP(hist_data__2[[#This Row],[item_code]],Product[],4,FALSE))</f>
        <v>#N/A</v>
      </c>
      <c r="H8203" s="6" t="e">
        <f>hist_data__2[[#This Row],[quantity]]*hist_data__2[[#This Row],[sale_price]]</f>
        <v>#N/A</v>
      </c>
    </row>
    <row r="8204" spans="1:8" x14ac:dyDescent="0.25">
      <c r="A8204">
        <v>8203</v>
      </c>
      <c r="B8204" s="1" t="s">
        <v>26</v>
      </c>
      <c r="C8204" s="1" t="s">
        <v>33</v>
      </c>
      <c r="D8204">
        <v>2020</v>
      </c>
      <c r="E8204">
        <v>38</v>
      </c>
      <c r="F8204">
        <v>3</v>
      </c>
      <c r="G8204" s="5" t="e">
        <f>IF(VLOOKUP(hist_data__2[[#This Row],[item_code]],hist_data__2[[#This Row],[item_code]:[sale_year]],3,FALSE)=2020,VLOOKUP(hist_data__2[[#This Row],[item_code]],Product[],5,FALSE),VLOOKUP(hist_data__2[[#This Row],[item_code]],Product[],4,FALSE))</f>
        <v>#N/A</v>
      </c>
      <c r="H8204" s="6" t="e">
        <f>hist_data__2[[#This Row],[quantity]]*hist_data__2[[#This Row],[sale_price]]</f>
        <v>#N/A</v>
      </c>
    </row>
    <row r="8205" spans="1:8" x14ac:dyDescent="0.25">
      <c r="A8205">
        <v>8204</v>
      </c>
      <c r="B8205" s="1" t="s">
        <v>26</v>
      </c>
      <c r="C8205" s="1" t="s">
        <v>33</v>
      </c>
      <c r="D8205">
        <v>2020</v>
      </c>
      <c r="E8205">
        <v>39</v>
      </c>
      <c r="F8205">
        <v>4</v>
      </c>
      <c r="G8205" s="5" t="e">
        <f>IF(VLOOKUP(hist_data__2[[#This Row],[item_code]],hist_data__2[[#This Row],[item_code]:[sale_year]],3,FALSE)=2020,VLOOKUP(hist_data__2[[#This Row],[item_code]],Product[],5,FALSE),VLOOKUP(hist_data__2[[#This Row],[item_code]],Product[],4,FALSE))</f>
        <v>#N/A</v>
      </c>
      <c r="H8205" s="6" t="e">
        <f>hist_data__2[[#This Row],[quantity]]*hist_data__2[[#This Row],[sale_price]]</f>
        <v>#N/A</v>
      </c>
    </row>
    <row r="8206" spans="1:8" x14ac:dyDescent="0.25">
      <c r="A8206">
        <v>8205</v>
      </c>
      <c r="B8206" s="1" t="s">
        <v>26</v>
      </c>
      <c r="C8206" s="1" t="s">
        <v>33</v>
      </c>
      <c r="D8206">
        <v>2020</v>
      </c>
      <c r="E8206">
        <v>40</v>
      </c>
      <c r="F8206">
        <v>4</v>
      </c>
      <c r="G8206" s="5" t="e">
        <f>IF(VLOOKUP(hist_data__2[[#This Row],[item_code]],hist_data__2[[#This Row],[item_code]:[sale_year]],3,FALSE)=2020,VLOOKUP(hist_data__2[[#This Row],[item_code]],Product[],5,FALSE),VLOOKUP(hist_data__2[[#This Row],[item_code]],Product[],4,FALSE))</f>
        <v>#N/A</v>
      </c>
      <c r="H8206" s="6" t="e">
        <f>hist_data__2[[#This Row],[quantity]]*hist_data__2[[#This Row],[sale_price]]</f>
        <v>#N/A</v>
      </c>
    </row>
    <row r="8207" spans="1:8" x14ac:dyDescent="0.25">
      <c r="A8207">
        <v>8206</v>
      </c>
      <c r="B8207" s="1" t="s">
        <v>26</v>
      </c>
      <c r="C8207" s="1" t="s">
        <v>33</v>
      </c>
      <c r="D8207">
        <v>2020</v>
      </c>
      <c r="E8207">
        <v>41</v>
      </c>
      <c r="F8207">
        <v>3</v>
      </c>
      <c r="G8207" s="5" t="e">
        <f>IF(VLOOKUP(hist_data__2[[#This Row],[item_code]],hist_data__2[[#This Row],[item_code]:[sale_year]],3,FALSE)=2020,VLOOKUP(hist_data__2[[#This Row],[item_code]],Product[],5,FALSE),VLOOKUP(hist_data__2[[#This Row],[item_code]],Product[],4,FALSE))</f>
        <v>#N/A</v>
      </c>
      <c r="H8207" s="6" t="e">
        <f>hist_data__2[[#This Row],[quantity]]*hist_data__2[[#This Row],[sale_price]]</f>
        <v>#N/A</v>
      </c>
    </row>
    <row r="8208" spans="1:8" x14ac:dyDescent="0.25">
      <c r="A8208">
        <v>8207</v>
      </c>
      <c r="B8208" s="1" t="s">
        <v>26</v>
      </c>
      <c r="C8208" s="1" t="s">
        <v>33</v>
      </c>
      <c r="D8208">
        <v>2020</v>
      </c>
      <c r="E8208">
        <v>42</v>
      </c>
      <c r="F8208">
        <v>7</v>
      </c>
      <c r="G8208" s="5" t="e">
        <f>IF(VLOOKUP(hist_data__2[[#This Row],[item_code]],hist_data__2[[#This Row],[item_code]:[sale_year]],3,FALSE)=2020,VLOOKUP(hist_data__2[[#This Row],[item_code]],Product[],5,FALSE),VLOOKUP(hist_data__2[[#This Row],[item_code]],Product[],4,FALSE))</f>
        <v>#N/A</v>
      </c>
      <c r="H8208" s="6" t="e">
        <f>hist_data__2[[#This Row],[quantity]]*hist_data__2[[#This Row],[sale_price]]</f>
        <v>#N/A</v>
      </c>
    </row>
    <row r="8209" spans="1:8" x14ac:dyDescent="0.25">
      <c r="A8209">
        <v>8208</v>
      </c>
      <c r="B8209" s="1" t="s">
        <v>26</v>
      </c>
      <c r="C8209" s="1" t="s">
        <v>33</v>
      </c>
      <c r="D8209">
        <v>2020</v>
      </c>
      <c r="E8209">
        <v>43</v>
      </c>
      <c r="F8209">
        <v>8</v>
      </c>
      <c r="G8209" s="5" t="e">
        <f>IF(VLOOKUP(hist_data__2[[#This Row],[item_code]],hist_data__2[[#This Row],[item_code]:[sale_year]],3,FALSE)=2020,VLOOKUP(hist_data__2[[#This Row],[item_code]],Product[],5,FALSE),VLOOKUP(hist_data__2[[#This Row],[item_code]],Product[],4,FALSE))</f>
        <v>#N/A</v>
      </c>
      <c r="H8209" s="6" t="e">
        <f>hist_data__2[[#This Row],[quantity]]*hist_data__2[[#This Row],[sale_price]]</f>
        <v>#N/A</v>
      </c>
    </row>
    <row r="8210" spans="1:8" x14ac:dyDescent="0.25">
      <c r="A8210">
        <v>8209</v>
      </c>
      <c r="B8210" s="1" t="s">
        <v>26</v>
      </c>
      <c r="C8210" s="1" t="s">
        <v>33</v>
      </c>
      <c r="D8210">
        <v>2020</v>
      </c>
      <c r="E8210">
        <v>44</v>
      </c>
      <c r="F8210">
        <v>8</v>
      </c>
      <c r="G8210" s="5" t="e">
        <f>IF(VLOOKUP(hist_data__2[[#This Row],[item_code]],hist_data__2[[#This Row],[item_code]:[sale_year]],3,FALSE)=2020,VLOOKUP(hist_data__2[[#This Row],[item_code]],Product[],5,FALSE),VLOOKUP(hist_data__2[[#This Row],[item_code]],Product[],4,FALSE))</f>
        <v>#N/A</v>
      </c>
      <c r="H8210" s="6" t="e">
        <f>hist_data__2[[#This Row],[quantity]]*hist_data__2[[#This Row],[sale_price]]</f>
        <v>#N/A</v>
      </c>
    </row>
    <row r="8211" spans="1:8" x14ac:dyDescent="0.25">
      <c r="A8211">
        <v>8210</v>
      </c>
      <c r="B8211" s="1" t="s">
        <v>26</v>
      </c>
      <c r="C8211" s="1" t="s">
        <v>33</v>
      </c>
      <c r="D8211">
        <v>2020</v>
      </c>
      <c r="E8211">
        <v>45</v>
      </c>
      <c r="F8211">
        <v>7</v>
      </c>
      <c r="G8211" s="5" t="e">
        <f>IF(VLOOKUP(hist_data__2[[#This Row],[item_code]],hist_data__2[[#This Row],[item_code]:[sale_year]],3,FALSE)=2020,VLOOKUP(hist_data__2[[#This Row],[item_code]],Product[],5,FALSE),VLOOKUP(hist_data__2[[#This Row],[item_code]],Product[],4,FALSE))</f>
        <v>#N/A</v>
      </c>
      <c r="H8211" s="6" t="e">
        <f>hist_data__2[[#This Row],[quantity]]*hist_data__2[[#This Row],[sale_price]]</f>
        <v>#N/A</v>
      </c>
    </row>
    <row r="8212" spans="1:8" x14ac:dyDescent="0.25">
      <c r="A8212">
        <v>8211</v>
      </c>
      <c r="B8212" s="1" t="s">
        <v>26</v>
      </c>
      <c r="C8212" s="1" t="s">
        <v>33</v>
      </c>
      <c r="D8212">
        <v>2020</v>
      </c>
      <c r="E8212">
        <v>46</v>
      </c>
      <c r="F8212">
        <v>6</v>
      </c>
      <c r="G8212" s="5" t="e">
        <f>IF(VLOOKUP(hist_data__2[[#This Row],[item_code]],hist_data__2[[#This Row],[item_code]:[sale_year]],3,FALSE)=2020,VLOOKUP(hist_data__2[[#This Row],[item_code]],Product[],5,FALSE),VLOOKUP(hist_data__2[[#This Row],[item_code]],Product[],4,FALSE))</f>
        <v>#N/A</v>
      </c>
      <c r="H8212" s="6" t="e">
        <f>hist_data__2[[#This Row],[quantity]]*hist_data__2[[#This Row],[sale_price]]</f>
        <v>#N/A</v>
      </c>
    </row>
    <row r="8213" spans="1:8" x14ac:dyDescent="0.25">
      <c r="A8213">
        <v>8212</v>
      </c>
      <c r="B8213" s="1" t="s">
        <v>26</v>
      </c>
      <c r="C8213" s="1" t="s">
        <v>33</v>
      </c>
      <c r="D8213">
        <v>2020</v>
      </c>
      <c r="E8213">
        <v>47</v>
      </c>
      <c r="F8213">
        <v>3</v>
      </c>
      <c r="G8213" s="5" t="e">
        <f>IF(VLOOKUP(hist_data__2[[#This Row],[item_code]],hist_data__2[[#This Row],[item_code]:[sale_year]],3,FALSE)=2020,VLOOKUP(hist_data__2[[#This Row],[item_code]],Product[],5,FALSE),VLOOKUP(hist_data__2[[#This Row],[item_code]],Product[],4,FALSE))</f>
        <v>#N/A</v>
      </c>
      <c r="H8213" s="6" t="e">
        <f>hist_data__2[[#This Row],[quantity]]*hist_data__2[[#This Row],[sale_price]]</f>
        <v>#N/A</v>
      </c>
    </row>
    <row r="8214" spans="1:8" x14ac:dyDescent="0.25">
      <c r="A8214">
        <v>8213</v>
      </c>
      <c r="B8214" s="1" t="s">
        <v>26</v>
      </c>
      <c r="C8214" s="1" t="s">
        <v>33</v>
      </c>
      <c r="D8214">
        <v>2020</v>
      </c>
      <c r="E8214">
        <v>48</v>
      </c>
      <c r="F8214">
        <v>5</v>
      </c>
      <c r="G8214" s="5" t="e">
        <f>IF(VLOOKUP(hist_data__2[[#This Row],[item_code]],hist_data__2[[#This Row],[item_code]:[sale_year]],3,FALSE)=2020,VLOOKUP(hist_data__2[[#This Row],[item_code]],Product[],5,FALSE),VLOOKUP(hist_data__2[[#This Row],[item_code]],Product[],4,FALSE))</f>
        <v>#N/A</v>
      </c>
      <c r="H8214" s="6" t="e">
        <f>hist_data__2[[#This Row],[quantity]]*hist_data__2[[#This Row],[sale_price]]</f>
        <v>#N/A</v>
      </c>
    </row>
    <row r="8215" spans="1:8" x14ac:dyDescent="0.25">
      <c r="A8215">
        <v>8214</v>
      </c>
      <c r="B8215" s="1" t="s">
        <v>26</v>
      </c>
      <c r="C8215" s="1" t="s">
        <v>33</v>
      </c>
      <c r="D8215">
        <v>2020</v>
      </c>
      <c r="E8215">
        <v>49</v>
      </c>
      <c r="F8215">
        <v>7</v>
      </c>
      <c r="G8215" s="5" t="e">
        <f>IF(VLOOKUP(hist_data__2[[#This Row],[item_code]],hist_data__2[[#This Row],[item_code]:[sale_year]],3,FALSE)=2020,VLOOKUP(hist_data__2[[#This Row],[item_code]],Product[],5,FALSE),VLOOKUP(hist_data__2[[#This Row],[item_code]],Product[],4,FALSE))</f>
        <v>#N/A</v>
      </c>
      <c r="H8215" s="6" t="e">
        <f>hist_data__2[[#This Row],[quantity]]*hist_data__2[[#This Row],[sale_price]]</f>
        <v>#N/A</v>
      </c>
    </row>
    <row r="8216" spans="1:8" x14ac:dyDescent="0.25">
      <c r="A8216">
        <v>8215</v>
      </c>
      <c r="B8216" s="1" t="s">
        <v>26</v>
      </c>
      <c r="C8216" s="1" t="s">
        <v>33</v>
      </c>
      <c r="D8216">
        <v>2020</v>
      </c>
      <c r="E8216">
        <v>50</v>
      </c>
      <c r="F8216">
        <v>5</v>
      </c>
      <c r="G8216" s="5" t="e">
        <f>IF(VLOOKUP(hist_data__2[[#This Row],[item_code]],hist_data__2[[#This Row],[item_code]:[sale_year]],3,FALSE)=2020,VLOOKUP(hist_data__2[[#This Row],[item_code]],Product[],5,FALSE),VLOOKUP(hist_data__2[[#This Row],[item_code]],Product[],4,FALSE))</f>
        <v>#N/A</v>
      </c>
      <c r="H8216" s="6" t="e">
        <f>hist_data__2[[#This Row],[quantity]]*hist_data__2[[#This Row],[sale_price]]</f>
        <v>#N/A</v>
      </c>
    </row>
    <row r="8217" spans="1:8" x14ac:dyDescent="0.25">
      <c r="A8217">
        <v>8216</v>
      </c>
      <c r="B8217" s="1" t="s">
        <v>26</v>
      </c>
      <c r="C8217" s="1" t="s">
        <v>33</v>
      </c>
      <c r="D8217">
        <v>2020</v>
      </c>
      <c r="E8217">
        <v>51</v>
      </c>
      <c r="F8217">
        <v>4</v>
      </c>
      <c r="G8217" s="5" t="e">
        <f>IF(VLOOKUP(hist_data__2[[#This Row],[item_code]],hist_data__2[[#This Row],[item_code]:[sale_year]],3,FALSE)=2020,VLOOKUP(hist_data__2[[#This Row],[item_code]],Product[],5,FALSE),VLOOKUP(hist_data__2[[#This Row],[item_code]],Product[],4,FALSE))</f>
        <v>#N/A</v>
      </c>
      <c r="H8217" s="6" t="e">
        <f>hist_data__2[[#This Row],[quantity]]*hist_data__2[[#This Row],[sale_price]]</f>
        <v>#N/A</v>
      </c>
    </row>
    <row r="8218" spans="1:8" x14ac:dyDescent="0.25">
      <c r="A8218">
        <v>8217</v>
      </c>
      <c r="B8218" s="1" t="s">
        <v>26</v>
      </c>
      <c r="C8218" s="1" t="s">
        <v>36</v>
      </c>
      <c r="D8218">
        <v>2019</v>
      </c>
      <c r="E8218">
        <v>0</v>
      </c>
      <c r="F8218">
        <v>1</v>
      </c>
      <c r="G8218" s="5" t="e">
        <f>IF(VLOOKUP(hist_data__2[[#This Row],[item_code]],hist_data__2[[#This Row],[item_code]:[sale_year]],3,FALSE)=2020,VLOOKUP(hist_data__2[[#This Row],[item_code]],Product[],5,FALSE),VLOOKUP(hist_data__2[[#This Row],[item_code]],Product[],4,FALSE))</f>
        <v>#N/A</v>
      </c>
      <c r="H8218" s="6" t="e">
        <f>hist_data__2[[#This Row],[quantity]]*hist_data__2[[#This Row],[sale_price]]</f>
        <v>#N/A</v>
      </c>
    </row>
    <row r="8219" spans="1:8" x14ac:dyDescent="0.25">
      <c r="A8219">
        <v>8218</v>
      </c>
      <c r="B8219" s="1" t="s">
        <v>26</v>
      </c>
      <c r="C8219" s="1" t="s">
        <v>36</v>
      </c>
      <c r="D8219">
        <v>2019</v>
      </c>
      <c r="E8219">
        <v>1</v>
      </c>
      <c r="F8219">
        <v>0</v>
      </c>
      <c r="G8219" s="5" t="e">
        <f>IF(VLOOKUP(hist_data__2[[#This Row],[item_code]],hist_data__2[[#This Row],[item_code]:[sale_year]],3,FALSE)=2020,VLOOKUP(hist_data__2[[#This Row],[item_code]],Product[],5,FALSE),VLOOKUP(hist_data__2[[#This Row],[item_code]],Product[],4,FALSE))</f>
        <v>#N/A</v>
      </c>
      <c r="H8219" s="6" t="e">
        <f>hist_data__2[[#This Row],[quantity]]*hist_data__2[[#This Row],[sale_price]]</f>
        <v>#N/A</v>
      </c>
    </row>
    <row r="8220" spans="1:8" x14ac:dyDescent="0.25">
      <c r="A8220">
        <v>8219</v>
      </c>
      <c r="B8220" s="1" t="s">
        <v>26</v>
      </c>
      <c r="C8220" s="1" t="s">
        <v>36</v>
      </c>
      <c r="D8220">
        <v>2019</v>
      </c>
      <c r="E8220">
        <v>2</v>
      </c>
      <c r="F8220">
        <v>0</v>
      </c>
      <c r="G8220" s="5" t="e">
        <f>IF(VLOOKUP(hist_data__2[[#This Row],[item_code]],hist_data__2[[#This Row],[item_code]:[sale_year]],3,FALSE)=2020,VLOOKUP(hist_data__2[[#This Row],[item_code]],Product[],5,FALSE),VLOOKUP(hist_data__2[[#This Row],[item_code]],Product[],4,FALSE))</f>
        <v>#N/A</v>
      </c>
      <c r="H8220" s="6" t="e">
        <f>hist_data__2[[#This Row],[quantity]]*hist_data__2[[#This Row],[sale_price]]</f>
        <v>#N/A</v>
      </c>
    </row>
    <row r="8221" spans="1:8" x14ac:dyDescent="0.25">
      <c r="A8221">
        <v>8220</v>
      </c>
      <c r="B8221" s="1" t="s">
        <v>26</v>
      </c>
      <c r="C8221" s="1" t="s">
        <v>36</v>
      </c>
      <c r="D8221">
        <v>2019</v>
      </c>
      <c r="E8221">
        <v>3</v>
      </c>
      <c r="F8221">
        <v>0</v>
      </c>
      <c r="G8221" s="5" t="e">
        <f>IF(VLOOKUP(hist_data__2[[#This Row],[item_code]],hist_data__2[[#This Row],[item_code]:[sale_year]],3,FALSE)=2020,VLOOKUP(hist_data__2[[#This Row],[item_code]],Product[],5,FALSE),VLOOKUP(hist_data__2[[#This Row],[item_code]],Product[],4,FALSE))</f>
        <v>#N/A</v>
      </c>
      <c r="H8221" s="6" t="e">
        <f>hist_data__2[[#This Row],[quantity]]*hist_data__2[[#This Row],[sale_price]]</f>
        <v>#N/A</v>
      </c>
    </row>
    <row r="8222" spans="1:8" x14ac:dyDescent="0.25">
      <c r="A8222">
        <v>8221</v>
      </c>
      <c r="B8222" s="1" t="s">
        <v>26</v>
      </c>
      <c r="C8222" s="1" t="s">
        <v>36</v>
      </c>
      <c r="D8222">
        <v>2019</v>
      </c>
      <c r="E8222">
        <v>4</v>
      </c>
      <c r="F8222">
        <v>0</v>
      </c>
      <c r="G8222" s="5" t="e">
        <f>IF(VLOOKUP(hist_data__2[[#This Row],[item_code]],hist_data__2[[#This Row],[item_code]:[sale_year]],3,FALSE)=2020,VLOOKUP(hist_data__2[[#This Row],[item_code]],Product[],5,FALSE),VLOOKUP(hist_data__2[[#This Row],[item_code]],Product[],4,FALSE))</f>
        <v>#N/A</v>
      </c>
      <c r="H8222" s="6" t="e">
        <f>hist_data__2[[#This Row],[quantity]]*hist_data__2[[#This Row],[sale_price]]</f>
        <v>#N/A</v>
      </c>
    </row>
    <row r="8223" spans="1:8" x14ac:dyDescent="0.25">
      <c r="A8223">
        <v>8222</v>
      </c>
      <c r="B8223" s="1" t="s">
        <v>26</v>
      </c>
      <c r="C8223" s="1" t="s">
        <v>36</v>
      </c>
      <c r="D8223">
        <v>2019</v>
      </c>
      <c r="E8223">
        <v>5</v>
      </c>
      <c r="F8223">
        <v>0</v>
      </c>
      <c r="G8223" s="5" t="e">
        <f>IF(VLOOKUP(hist_data__2[[#This Row],[item_code]],hist_data__2[[#This Row],[item_code]:[sale_year]],3,FALSE)=2020,VLOOKUP(hist_data__2[[#This Row],[item_code]],Product[],5,FALSE),VLOOKUP(hist_data__2[[#This Row],[item_code]],Product[],4,FALSE))</f>
        <v>#N/A</v>
      </c>
      <c r="H8223" s="6" t="e">
        <f>hist_data__2[[#This Row],[quantity]]*hist_data__2[[#This Row],[sale_price]]</f>
        <v>#N/A</v>
      </c>
    </row>
    <row r="8224" spans="1:8" x14ac:dyDescent="0.25">
      <c r="A8224">
        <v>8223</v>
      </c>
      <c r="B8224" s="1" t="s">
        <v>26</v>
      </c>
      <c r="C8224" s="1" t="s">
        <v>36</v>
      </c>
      <c r="D8224">
        <v>2019</v>
      </c>
      <c r="E8224">
        <v>6</v>
      </c>
      <c r="F8224">
        <v>0</v>
      </c>
      <c r="G8224" s="5" t="e">
        <f>IF(VLOOKUP(hist_data__2[[#This Row],[item_code]],hist_data__2[[#This Row],[item_code]:[sale_year]],3,FALSE)=2020,VLOOKUP(hist_data__2[[#This Row],[item_code]],Product[],5,FALSE),VLOOKUP(hist_data__2[[#This Row],[item_code]],Product[],4,FALSE))</f>
        <v>#N/A</v>
      </c>
      <c r="H8224" s="6" t="e">
        <f>hist_data__2[[#This Row],[quantity]]*hist_data__2[[#This Row],[sale_price]]</f>
        <v>#N/A</v>
      </c>
    </row>
    <row r="8225" spans="1:8" x14ac:dyDescent="0.25">
      <c r="A8225">
        <v>8224</v>
      </c>
      <c r="B8225" s="1" t="s">
        <v>26</v>
      </c>
      <c r="C8225" s="1" t="s">
        <v>36</v>
      </c>
      <c r="D8225">
        <v>2019</v>
      </c>
      <c r="E8225">
        <v>7</v>
      </c>
      <c r="F8225">
        <v>0</v>
      </c>
      <c r="G8225" s="5" t="e">
        <f>IF(VLOOKUP(hist_data__2[[#This Row],[item_code]],hist_data__2[[#This Row],[item_code]:[sale_year]],3,FALSE)=2020,VLOOKUP(hist_data__2[[#This Row],[item_code]],Product[],5,FALSE),VLOOKUP(hist_data__2[[#This Row],[item_code]],Product[],4,FALSE))</f>
        <v>#N/A</v>
      </c>
      <c r="H8225" s="6" t="e">
        <f>hist_data__2[[#This Row],[quantity]]*hist_data__2[[#This Row],[sale_price]]</f>
        <v>#N/A</v>
      </c>
    </row>
    <row r="8226" spans="1:8" x14ac:dyDescent="0.25">
      <c r="A8226">
        <v>8225</v>
      </c>
      <c r="B8226" s="1" t="s">
        <v>26</v>
      </c>
      <c r="C8226" s="1" t="s">
        <v>36</v>
      </c>
      <c r="D8226">
        <v>2019</v>
      </c>
      <c r="E8226">
        <v>8</v>
      </c>
      <c r="F8226">
        <v>0</v>
      </c>
      <c r="G8226" s="5" t="e">
        <f>IF(VLOOKUP(hist_data__2[[#This Row],[item_code]],hist_data__2[[#This Row],[item_code]:[sale_year]],3,FALSE)=2020,VLOOKUP(hist_data__2[[#This Row],[item_code]],Product[],5,FALSE),VLOOKUP(hist_data__2[[#This Row],[item_code]],Product[],4,FALSE))</f>
        <v>#N/A</v>
      </c>
      <c r="H8226" s="6" t="e">
        <f>hist_data__2[[#This Row],[quantity]]*hist_data__2[[#This Row],[sale_price]]</f>
        <v>#N/A</v>
      </c>
    </row>
    <row r="8227" spans="1:8" x14ac:dyDescent="0.25">
      <c r="A8227">
        <v>8226</v>
      </c>
      <c r="B8227" s="1" t="s">
        <v>26</v>
      </c>
      <c r="C8227" s="1" t="s">
        <v>36</v>
      </c>
      <c r="D8227">
        <v>2019</v>
      </c>
      <c r="E8227">
        <v>9</v>
      </c>
      <c r="F8227">
        <v>0</v>
      </c>
      <c r="G8227" s="5" t="e">
        <f>IF(VLOOKUP(hist_data__2[[#This Row],[item_code]],hist_data__2[[#This Row],[item_code]:[sale_year]],3,FALSE)=2020,VLOOKUP(hist_data__2[[#This Row],[item_code]],Product[],5,FALSE),VLOOKUP(hist_data__2[[#This Row],[item_code]],Product[],4,FALSE))</f>
        <v>#N/A</v>
      </c>
      <c r="H8227" s="6" t="e">
        <f>hist_data__2[[#This Row],[quantity]]*hist_data__2[[#This Row],[sale_price]]</f>
        <v>#N/A</v>
      </c>
    </row>
    <row r="8228" spans="1:8" x14ac:dyDescent="0.25">
      <c r="A8228">
        <v>8227</v>
      </c>
      <c r="B8228" s="1" t="s">
        <v>26</v>
      </c>
      <c r="C8228" s="1" t="s">
        <v>36</v>
      </c>
      <c r="D8228">
        <v>2019</v>
      </c>
      <c r="E8228">
        <v>10</v>
      </c>
      <c r="F8228">
        <v>0</v>
      </c>
      <c r="G8228" s="5" t="e">
        <f>IF(VLOOKUP(hist_data__2[[#This Row],[item_code]],hist_data__2[[#This Row],[item_code]:[sale_year]],3,FALSE)=2020,VLOOKUP(hist_data__2[[#This Row],[item_code]],Product[],5,FALSE),VLOOKUP(hist_data__2[[#This Row],[item_code]],Product[],4,FALSE))</f>
        <v>#N/A</v>
      </c>
      <c r="H8228" s="6" t="e">
        <f>hist_data__2[[#This Row],[quantity]]*hist_data__2[[#This Row],[sale_price]]</f>
        <v>#N/A</v>
      </c>
    </row>
    <row r="8229" spans="1:8" x14ac:dyDescent="0.25">
      <c r="A8229">
        <v>8228</v>
      </c>
      <c r="B8229" s="1" t="s">
        <v>26</v>
      </c>
      <c r="C8229" s="1" t="s">
        <v>36</v>
      </c>
      <c r="D8229">
        <v>2019</v>
      </c>
      <c r="E8229">
        <v>11</v>
      </c>
      <c r="F8229">
        <v>0</v>
      </c>
      <c r="G8229" s="5" t="e">
        <f>IF(VLOOKUP(hist_data__2[[#This Row],[item_code]],hist_data__2[[#This Row],[item_code]:[sale_year]],3,FALSE)=2020,VLOOKUP(hist_data__2[[#This Row],[item_code]],Product[],5,FALSE),VLOOKUP(hist_data__2[[#This Row],[item_code]],Product[],4,FALSE))</f>
        <v>#N/A</v>
      </c>
      <c r="H8229" s="6" t="e">
        <f>hist_data__2[[#This Row],[quantity]]*hist_data__2[[#This Row],[sale_price]]</f>
        <v>#N/A</v>
      </c>
    </row>
    <row r="8230" spans="1:8" x14ac:dyDescent="0.25">
      <c r="A8230">
        <v>8229</v>
      </c>
      <c r="B8230" s="1" t="s">
        <v>26</v>
      </c>
      <c r="C8230" s="1" t="s">
        <v>36</v>
      </c>
      <c r="D8230">
        <v>2019</v>
      </c>
      <c r="E8230">
        <v>12</v>
      </c>
      <c r="F8230">
        <v>0</v>
      </c>
      <c r="G8230" s="5" t="e">
        <f>IF(VLOOKUP(hist_data__2[[#This Row],[item_code]],hist_data__2[[#This Row],[item_code]:[sale_year]],3,FALSE)=2020,VLOOKUP(hist_data__2[[#This Row],[item_code]],Product[],5,FALSE),VLOOKUP(hist_data__2[[#This Row],[item_code]],Product[],4,FALSE))</f>
        <v>#N/A</v>
      </c>
      <c r="H8230" s="6" t="e">
        <f>hist_data__2[[#This Row],[quantity]]*hist_data__2[[#This Row],[sale_price]]</f>
        <v>#N/A</v>
      </c>
    </row>
    <row r="8231" spans="1:8" x14ac:dyDescent="0.25">
      <c r="A8231">
        <v>8230</v>
      </c>
      <c r="B8231" s="1" t="s">
        <v>26</v>
      </c>
      <c r="C8231" s="1" t="s">
        <v>36</v>
      </c>
      <c r="D8231">
        <v>2019</v>
      </c>
      <c r="E8231">
        <v>13</v>
      </c>
      <c r="F8231">
        <v>0</v>
      </c>
      <c r="G8231" s="5" t="e">
        <f>IF(VLOOKUP(hist_data__2[[#This Row],[item_code]],hist_data__2[[#This Row],[item_code]:[sale_year]],3,FALSE)=2020,VLOOKUP(hist_data__2[[#This Row],[item_code]],Product[],5,FALSE),VLOOKUP(hist_data__2[[#This Row],[item_code]],Product[],4,FALSE))</f>
        <v>#N/A</v>
      </c>
      <c r="H8231" s="6" t="e">
        <f>hist_data__2[[#This Row],[quantity]]*hist_data__2[[#This Row],[sale_price]]</f>
        <v>#N/A</v>
      </c>
    </row>
    <row r="8232" spans="1:8" x14ac:dyDescent="0.25">
      <c r="A8232">
        <v>8231</v>
      </c>
      <c r="B8232" s="1" t="s">
        <v>26</v>
      </c>
      <c r="C8232" s="1" t="s">
        <v>36</v>
      </c>
      <c r="D8232">
        <v>2019</v>
      </c>
      <c r="E8232">
        <v>14</v>
      </c>
      <c r="F8232">
        <v>0</v>
      </c>
      <c r="G8232" s="5" t="e">
        <f>IF(VLOOKUP(hist_data__2[[#This Row],[item_code]],hist_data__2[[#This Row],[item_code]:[sale_year]],3,FALSE)=2020,VLOOKUP(hist_data__2[[#This Row],[item_code]],Product[],5,FALSE),VLOOKUP(hist_data__2[[#This Row],[item_code]],Product[],4,FALSE))</f>
        <v>#N/A</v>
      </c>
      <c r="H8232" s="6" t="e">
        <f>hist_data__2[[#This Row],[quantity]]*hist_data__2[[#This Row],[sale_price]]</f>
        <v>#N/A</v>
      </c>
    </row>
    <row r="8233" spans="1:8" x14ac:dyDescent="0.25">
      <c r="A8233">
        <v>8232</v>
      </c>
      <c r="B8233" s="1" t="s">
        <v>26</v>
      </c>
      <c r="C8233" s="1" t="s">
        <v>36</v>
      </c>
      <c r="D8233">
        <v>2019</v>
      </c>
      <c r="E8233">
        <v>15</v>
      </c>
      <c r="F8233">
        <v>0</v>
      </c>
      <c r="G8233" s="5" t="e">
        <f>IF(VLOOKUP(hist_data__2[[#This Row],[item_code]],hist_data__2[[#This Row],[item_code]:[sale_year]],3,FALSE)=2020,VLOOKUP(hist_data__2[[#This Row],[item_code]],Product[],5,FALSE),VLOOKUP(hist_data__2[[#This Row],[item_code]],Product[],4,FALSE))</f>
        <v>#N/A</v>
      </c>
      <c r="H8233" s="6" t="e">
        <f>hist_data__2[[#This Row],[quantity]]*hist_data__2[[#This Row],[sale_price]]</f>
        <v>#N/A</v>
      </c>
    </row>
    <row r="8234" spans="1:8" x14ac:dyDescent="0.25">
      <c r="A8234">
        <v>8233</v>
      </c>
      <c r="B8234" s="1" t="s">
        <v>26</v>
      </c>
      <c r="C8234" s="1" t="s">
        <v>36</v>
      </c>
      <c r="D8234">
        <v>2019</v>
      </c>
      <c r="E8234">
        <v>16</v>
      </c>
      <c r="F8234">
        <v>0</v>
      </c>
      <c r="G8234" s="5" t="e">
        <f>IF(VLOOKUP(hist_data__2[[#This Row],[item_code]],hist_data__2[[#This Row],[item_code]:[sale_year]],3,FALSE)=2020,VLOOKUP(hist_data__2[[#This Row],[item_code]],Product[],5,FALSE),VLOOKUP(hist_data__2[[#This Row],[item_code]],Product[],4,FALSE))</f>
        <v>#N/A</v>
      </c>
      <c r="H8234" s="6" t="e">
        <f>hist_data__2[[#This Row],[quantity]]*hist_data__2[[#This Row],[sale_price]]</f>
        <v>#N/A</v>
      </c>
    </row>
    <row r="8235" spans="1:8" x14ac:dyDescent="0.25">
      <c r="A8235">
        <v>8234</v>
      </c>
      <c r="B8235" s="1" t="s">
        <v>26</v>
      </c>
      <c r="C8235" s="1" t="s">
        <v>36</v>
      </c>
      <c r="D8235">
        <v>2019</v>
      </c>
      <c r="E8235">
        <v>17</v>
      </c>
      <c r="F8235">
        <v>0</v>
      </c>
      <c r="G8235" s="5" t="e">
        <f>IF(VLOOKUP(hist_data__2[[#This Row],[item_code]],hist_data__2[[#This Row],[item_code]:[sale_year]],3,FALSE)=2020,VLOOKUP(hist_data__2[[#This Row],[item_code]],Product[],5,FALSE),VLOOKUP(hist_data__2[[#This Row],[item_code]],Product[],4,FALSE))</f>
        <v>#N/A</v>
      </c>
      <c r="H8235" s="6" t="e">
        <f>hist_data__2[[#This Row],[quantity]]*hist_data__2[[#This Row],[sale_price]]</f>
        <v>#N/A</v>
      </c>
    </row>
    <row r="8236" spans="1:8" x14ac:dyDescent="0.25">
      <c r="A8236">
        <v>8235</v>
      </c>
      <c r="B8236" s="1" t="s">
        <v>26</v>
      </c>
      <c r="C8236" s="1" t="s">
        <v>36</v>
      </c>
      <c r="D8236">
        <v>2019</v>
      </c>
      <c r="E8236">
        <v>18</v>
      </c>
      <c r="F8236">
        <v>0</v>
      </c>
      <c r="G8236" s="5" t="e">
        <f>IF(VLOOKUP(hist_data__2[[#This Row],[item_code]],hist_data__2[[#This Row],[item_code]:[sale_year]],3,FALSE)=2020,VLOOKUP(hist_data__2[[#This Row],[item_code]],Product[],5,FALSE),VLOOKUP(hist_data__2[[#This Row],[item_code]],Product[],4,FALSE))</f>
        <v>#N/A</v>
      </c>
      <c r="H8236" s="6" t="e">
        <f>hist_data__2[[#This Row],[quantity]]*hist_data__2[[#This Row],[sale_price]]</f>
        <v>#N/A</v>
      </c>
    </row>
    <row r="8237" spans="1:8" x14ac:dyDescent="0.25">
      <c r="A8237">
        <v>8236</v>
      </c>
      <c r="B8237" s="1" t="s">
        <v>26</v>
      </c>
      <c r="C8237" s="1" t="s">
        <v>36</v>
      </c>
      <c r="D8237">
        <v>2019</v>
      </c>
      <c r="E8237">
        <v>19</v>
      </c>
      <c r="F8237">
        <v>0</v>
      </c>
      <c r="G8237" s="5" t="e">
        <f>IF(VLOOKUP(hist_data__2[[#This Row],[item_code]],hist_data__2[[#This Row],[item_code]:[sale_year]],3,FALSE)=2020,VLOOKUP(hist_data__2[[#This Row],[item_code]],Product[],5,FALSE),VLOOKUP(hist_data__2[[#This Row],[item_code]],Product[],4,FALSE))</f>
        <v>#N/A</v>
      </c>
      <c r="H8237" s="6" t="e">
        <f>hist_data__2[[#This Row],[quantity]]*hist_data__2[[#This Row],[sale_price]]</f>
        <v>#N/A</v>
      </c>
    </row>
    <row r="8238" spans="1:8" x14ac:dyDescent="0.25">
      <c r="A8238">
        <v>8237</v>
      </c>
      <c r="B8238" s="1" t="s">
        <v>26</v>
      </c>
      <c r="C8238" s="1" t="s">
        <v>36</v>
      </c>
      <c r="D8238">
        <v>2019</v>
      </c>
      <c r="E8238">
        <v>20</v>
      </c>
      <c r="F8238">
        <v>0</v>
      </c>
      <c r="G8238" s="5" t="e">
        <f>IF(VLOOKUP(hist_data__2[[#This Row],[item_code]],hist_data__2[[#This Row],[item_code]:[sale_year]],3,FALSE)=2020,VLOOKUP(hist_data__2[[#This Row],[item_code]],Product[],5,FALSE),VLOOKUP(hist_data__2[[#This Row],[item_code]],Product[],4,FALSE))</f>
        <v>#N/A</v>
      </c>
      <c r="H8238" s="6" t="e">
        <f>hist_data__2[[#This Row],[quantity]]*hist_data__2[[#This Row],[sale_price]]</f>
        <v>#N/A</v>
      </c>
    </row>
    <row r="8239" spans="1:8" x14ac:dyDescent="0.25">
      <c r="A8239">
        <v>8238</v>
      </c>
      <c r="B8239" s="1" t="s">
        <v>26</v>
      </c>
      <c r="C8239" s="1" t="s">
        <v>36</v>
      </c>
      <c r="D8239">
        <v>2019</v>
      </c>
      <c r="E8239">
        <v>21</v>
      </c>
      <c r="F8239">
        <v>0</v>
      </c>
      <c r="G8239" s="5" t="e">
        <f>IF(VLOOKUP(hist_data__2[[#This Row],[item_code]],hist_data__2[[#This Row],[item_code]:[sale_year]],3,FALSE)=2020,VLOOKUP(hist_data__2[[#This Row],[item_code]],Product[],5,FALSE),VLOOKUP(hist_data__2[[#This Row],[item_code]],Product[],4,FALSE))</f>
        <v>#N/A</v>
      </c>
      <c r="H8239" s="6" t="e">
        <f>hist_data__2[[#This Row],[quantity]]*hist_data__2[[#This Row],[sale_price]]</f>
        <v>#N/A</v>
      </c>
    </row>
    <row r="8240" spans="1:8" x14ac:dyDescent="0.25">
      <c r="A8240">
        <v>8239</v>
      </c>
      <c r="B8240" s="1" t="s">
        <v>26</v>
      </c>
      <c r="C8240" s="1" t="s">
        <v>36</v>
      </c>
      <c r="D8240">
        <v>2019</v>
      </c>
      <c r="E8240">
        <v>22</v>
      </c>
      <c r="F8240">
        <v>0</v>
      </c>
      <c r="G8240" s="5" t="e">
        <f>IF(VLOOKUP(hist_data__2[[#This Row],[item_code]],hist_data__2[[#This Row],[item_code]:[sale_year]],3,FALSE)=2020,VLOOKUP(hist_data__2[[#This Row],[item_code]],Product[],5,FALSE),VLOOKUP(hist_data__2[[#This Row],[item_code]],Product[],4,FALSE))</f>
        <v>#N/A</v>
      </c>
      <c r="H8240" s="6" t="e">
        <f>hist_data__2[[#This Row],[quantity]]*hist_data__2[[#This Row],[sale_price]]</f>
        <v>#N/A</v>
      </c>
    </row>
    <row r="8241" spans="1:8" x14ac:dyDescent="0.25">
      <c r="A8241">
        <v>8240</v>
      </c>
      <c r="B8241" s="1" t="s">
        <v>26</v>
      </c>
      <c r="C8241" s="1" t="s">
        <v>36</v>
      </c>
      <c r="D8241">
        <v>2019</v>
      </c>
      <c r="E8241">
        <v>23</v>
      </c>
      <c r="F8241">
        <v>0</v>
      </c>
      <c r="G8241" s="5" t="e">
        <f>IF(VLOOKUP(hist_data__2[[#This Row],[item_code]],hist_data__2[[#This Row],[item_code]:[sale_year]],3,FALSE)=2020,VLOOKUP(hist_data__2[[#This Row],[item_code]],Product[],5,FALSE),VLOOKUP(hist_data__2[[#This Row],[item_code]],Product[],4,FALSE))</f>
        <v>#N/A</v>
      </c>
      <c r="H8241" s="6" t="e">
        <f>hist_data__2[[#This Row],[quantity]]*hist_data__2[[#This Row],[sale_price]]</f>
        <v>#N/A</v>
      </c>
    </row>
    <row r="8242" spans="1:8" x14ac:dyDescent="0.25">
      <c r="A8242">
        <v>8241</v>
      </c>
      <c r="B8242" s="1" t="s">
        <v>26</v>
      </c>
      <c r="C8242" s="1" t="s">
        <v>36</v>
      </c>
      <c r="D8242">
        <v>2019</v>
      </c>
      <c r="E8242">
        <v>24</v>
      </c>
      <c r="F8242">
        <v>0</v>
      </c>
      <c r="G8242" s="5" t="e">
        <f>IF(VLOOKUP(hist_data__2[[#This Row],[item_code]],hist_data__2[[#This Row],[item_code]:[sale_year]],3,FALSE)=2020,VLOOKUP(hist_data__2[[#This Row],[item_code]],Product[],5,FALSE),VLOOKUP(hist_data__2[[#This Row],[item_code]],Product[],4,FALSE))</f>
        <v>#N/A</v>
      </c>
      <c r="H8242" s="6" t="e">
        <f>hist_data__2[[#This Row],[quantity]]*hist_data__2[[#This Row],[sale_price]]</f>
        <v>#N/A</v>
      </c>
    </row>
    <row r="8243" spans="1:8" x14ac:dyDescent="0.25">
      <c r="A8243">
        <v>8242</v>
      </c>
      <c r="B8243" s="1" t="s">
        <v>26</v>
      </c>
      <c r="C8243" s="1" t="s">
        <v>36</v>
      </c>
      <c r="D8243">
        <v>2019</v>
      </c>
      <c r="E8243">
        <v>25</v>
      </c>
      <c r="F8243">
        <v>0</v>
      </c>
      <c r="G8243" s="5" t="e">
        <f>IF(VLOOKUP(hist_data__2[[#This Row],[item_code]],hist_data__2[[#This Row],[item_code]:[sale_year]],3,FALSE)=2020,VLOOKUP(hist_data__2[[#This Row],[item_code]],Product[],5,FALSE),VLOOKUP(hist_data__2[[#This Row],[item_code]],Product[],4,FALSE))</f>
        <v>#N/A</v>
      </c>
      <c r="H8243" s="6" t="e">
        <f>hist_data__2[[#This Row],[quantity]]*hist_data__2[[#This Row],[sale_price]]</f>
        <v>#N/A</v>
      </c>
    </row>
    <row r="8244" spans="1:8" x14ac:dyDescent="0.25">
      <c r="A8244">
        <v>8243</v>
      </c>
      <c r="B8244" s="1" t="s">
        <v>26</v>
      </c>
      <c r="C8244" s="1" t="s">
        <v>36</v>
      </c>
      <c r="D8244">
        <v>2019</v>
      </c>
      <c r="E8244">
        <v>26</v>
      </c>
      <c r="F8244">
        <v>1</v>
      </c>
      <c r="G8244" s="5" t="e">
        <f>IF(VLOOKUP(hist_data__2[[#This Row],[item_code]],hist_data__2[[#This Row],[item_code]:[sale_year]],3,FALSE)=2020,VLOOKUP(hist_data__2[[#This Row],[item_code]],Product[],5,FALSE),VLOOKUP(hist_data__2[[#This Row],[item_code]],Product[],4,FALSE))</f>
        <v>#N/A</v>
      </c>
      <c r="H8244" s="6" t="e">
        <f>hist_data__2[[#This Row],[quantity]]*hist_data__2[[#This Row],[sale_price]]</f>
        <v>#N/A</v>
      </c>
    </row>
    <row r="8245" spans="1:8" x14ac:dyDescent="0.25">
      <c r="A8245">
        <v>8244</v>
      </c>
      <c r="B8245" s="1" t="s">
        <v>26</v>
      </c>
      <c r="C8245" s="1" t="s">
        <v>36</v>
      </c>
      <c r="D8245">
        <v>2019</v>
      </c>
      <c r="E8245">
        <v>27</v>
      </c>
      <c r="F8245">
        <v>2</v>
      </c>
      <c r="G8245" s="5" t="e">
        <f>IF(VLOOKUP(hist_data__2[[#This Row],[item_code]],hist_data__2[[#This Row],[item_code]:[sale_year]],3,FALSE)=2020,VLOOKUP(hist_data__2[[#This Row],[item_code]],Product[],5,FALSE),VLOOKUP(hist_data__2[[#This Row],[item_code]],Product[],4,FALSE))</f>
        <v>#N/A</v>
      </c>
      <c r="H8245" s="6" t="e">
        <f>hist_data__2[[#This Row],[quantity]]*hist_data__2[[#This Row],[sale_price]]</f>
        <v>#N/A</v>
      </c>
    </row>
    <row r="8246" spans="1:8" x14ac:dyDescent="0.25">
      <c r="A8246">
        <v>8245</v>
      </c>
      <c r="B8246" s="1" t="s">
        <v>26</v>
      </c>
      <c r="C8246" s="1" t="s">
        <v>36</v>
      </c>
      <c r="D8246">
        <v>2019</v>
      </c>
      <c r="E8246">
        <v>28</v>
      </c>
      <c r="F8246">
        <v>3</v>
      </c>
      <c r="G8246" s="5" t="e">
        <f>IF(VLOOKUP(hist_data__2[[#This Row],[item_code]],hist_data__2[[#This Row],[item_code]:[sale_year]],3,FALSE)=2020,VLOOKUP(hist_data__2[[#This Row],[item_code]],Product[],5,FALSE),VLOOKUP(hist_data__2[[#This Row],[item_code]],Product[],4,FALSE))</f>
        <v>#N/A</v>
      </c>
      <c r="H8246" s="6" t="e">
        <f>hist_data__2[[#This Row],[quantity]]*hist_data__2[[#This Row],[sale_price]]</f>
        <v>#N/A</v>
      </c>
    </row>
    <row r="8247" spans="1:8" x14ac:dyDescent="0.25">
      <c r="A8247">
        <v>8246</v>
      </c>
      <c r="B8247" s="1" t="s">
        <v>26</v>
      </c>
      <c r="C8247" s="1" t="s">
        <v>36</v>
      </c>
      <c r="D8247">
        <v>2019</v>
      </c>
      <c r="E8247">
        <v>29</v>
      </c>
      <c r="F8247">
        <v>1</v>
      </c>
      <c r="G8247" s="5" t="e">
        <f>IF(VLOOKUP(hist_data__2[[#This Row],[item_code]],hist_data__2[[#This Row],[item_code]:[sale_year]],3,FALSE)=2020,VLOOKUP(hist_data__2[[#This Row],[item_code]],Product[],5,FALSE),VLOOKUP(hist_data__2[[#This Row],[item_code]],Product[],4,FALSE))</f>
        <v>#N/A</v>
      </c>
      <c r="H8247" s="6" t="e">
        <f>hist_data__2[[#This Row],[quantity]]*hist_data__2[[#This Row],[sale_price]]</f>
        <v>#N/A</v>
      </c>
    </row>
    <row r="8248" spans="1:8" x14ac:dyDescent="0.25">
      <c r="A8248">
        <v>8247</v>
      </c>
      <c r="B8248" s="1" t="s">
        <v>26</v>
      </c>
      <c r="C8248" s="1" t="s">
        <v>36</v>
      </c>
      <c r="D8248">
        <v>2019</v>
      </c>
      <c r="E8248">
        <v>30</v>
      </c>
      <c r="F8248">
        <v>1</v>
      </c>
      <c r="G8248" s="5" t="e">
        <f>IF(VLOOKUP(hist_data__2[[#This Row],[item_code]],hist_data__2[[#This Row],[item_code]:[sale_year]],3,FALSE)=2020,VLOOKUP(hist_data__2[[#This Row],[item_code]],Product[],5,FALSE),VLOOKUP(hist_data__2[[#This Row],[item_code]],Product[],4,FALSE))</f>
        <v>#N/A</v>
      </c>
      <c r="H8248" s="6" t="e">
        <f>hist_data__2[[#This Row],[quantity]]*hist_data__2[[#This Row],[sale_price]]</f>
        <v>#N/A</v>
      </c>
    </row>
    <row r="8249" spans="1:8" x14ac:dyDescent="0.25">
      <c r="A8249">
        <v>8248</v>
      </c>
      <c r="B8249" s="1" t="s">
        <v>26</v>
      </c>
      <c r="C8249" s="1" t="s">
        <v>36</v>
      </c>
      <c r="D8249">
        <v>2019</v>
      </c>
      <c r="E8249">
        <v>31</v>
      </c>
      <c r="F8249">
        <v>1</v>
      </c>
      <c r="G8249" s="5" t="e">
        <f>IF(VLOOKUP(hist_data__2[[#This Row],[item_code]],hist_data__2[[#This Row],[item_code]:[sale_year]],3,FALSE)=2020,VLOOKUP(hist_data__2[[#This Row],[item_code]],Product[],5,FALSE),VLOOKUP(hist_data__2[[#This Row],[item_code]],Product[],4,FALSE))</f>
        <v>#N/A</v>
      </c>
      <c r="H8249" s="6" t="e">
        <f>hist_data__2[[#This Row],[quantity]]*hist_data__2[[#This Row],[sale_price]]</f>
        <v>#N/A</v>
      </c>
    </row>
    <row r="8250" spans="1:8" x14ac:dyDescent="0.25">
      <c r="A8250">
        <v>8249</v>
      </c>
      <c r="B8250" s="1" t="s">
        <v>26</v>
      </c>
      <c r="C8250" s="1" t="s">
        <v>36</v>
      </c>
      <c r="D8250">
        <v>2019</v>
      </c>
      <c r="E8250">
        <v>32</v>
      </c>
      <c r="F8250">
        <v>1</v>
      </c>
      <c r="G8250" s="5" t="e">
        <f>IF(VLOOKUP(hist_data__2[[#This Row],[item_code]],hist_data__2[[#This Row],[item_code]:[sale_year]],3,FALSE)=2020,VLOOKUP(hist_data__2[[#This Row],[item_code]],Product[],5,FALSE),VLOOKUP(hist_data__2[[#This Row],[item_code]],Product[],4,FALSE))</f>
        <v>#N/A</v>
      </c>
      <c r="H8250" s="6" t="e">
        <f>hist_data__2[[#This Row],[quantity]]*hist_data__2[[#This Row],[sale_price]]</f>
        <v>#N/A</v>
      </c>
    </row>
    <row r="8251" spans="1:8" x14ac:dyDescent="0.25">
      <c r="A8251">
        <v>8250</v>
      </c>
      <c r="B8251" s="1" t="s">
        <v>26</v>
      </c>
      <c r="C8251" s="1" t="s">
        <v>36</v>
      </c>
      <c r="D8251">
        <v>2019</v>
      </c>
      <c r="E8251">
        <v>33</v>
      </c>
      <c r="F8251">
        <v>1</v>
      </c>
      <c r="G8251" s="5" t="e">
        <f>IF(VLOOKUP(hist_data__2[[#This Row],[item_code]],hist_data__2[[#This Row],[item_code]:[sale_year]],3,FALSE)=2020,VLOOKUP(hist_data__2[[#This Row],[item_code]],Product[],5,FALSE),VLOOKUP(hist_data__2[[#This Row],[item_code]],Product[],4,FALSE))</f>
        <v>#N/A</v>
      </c>
      <c r="H8251" s="6" t="e">
        <f>hist_data__2[[#This Row],[quantity]]*hist_data__2[[#This Row],[sale_price]]</f>
        <v>#N/A</v>
      </c>
    </row>
    <row r="8252" spans="1:8" x14ac:dyDescent="0.25">
      <c r="A8252">
        <v>8251</v>
      </c>
      <c r="B8252" s="1" t="s">
        <v>26</v>
      </c>
      <c r="C8252" s="1" t="s">
        <v>36</v>
      </c>
      <c r="D8252">
        <v>2019</v>
      </c>
      <c r="E8252">
        <v>34</v>
      </c>
      <c r="F8252">
        <v>0</v>
      </c>
      <c r="G8252" s="5" t="e">
        <f>IF(VLOOKUP(hist_data__2[[#This Row],[item_code]],hist_data__2[[#This Row],[item_code]:[sale_year]],3,FALSE)=2020,VLOOKUP(hist_data__2[[#This Row],[item_code]],Product[],5,FALSE),VLOOKUP(hist_data__2[[#This Row],[item_code]],Product[],4,FALSE))</f>
        <v>#N/A</v>
      </c>
      <c r="H8252" s="6" t="e">
        <f>hist_data__2[[#This Row],[quantity]]*hist_data__2[[#This Row],[sale_price]]</f>
        <v>#N/A</v>
      </c>
    </row>
    <row r="8253" spans="1:8" x14ac:dyDescent="0.25">
      <c r="A8253">
        <v>8252</v>
      </c>
      <c r="B8253" s="1" t="s">
        <v>26</v>
      </c>
      <c r="C8253" s="1" t="s">
        <v>36</v>
      </c>
      <c r="D8253">
        <v>2019</v>
      </c>
      <c r="E8253">
        <v>35</v>
      </c>
      <c r="F8253">
        <v>0</v>
      </c>
      <c r="G8253" s="5" t="e">
        <f>IF(VLOOKUP(hist_data__2[[#This Row],[item_code]],hist_data__2[[#This Row],[item_code]:[sale_year]],3,FALSE)=2020,VLOOKUP(hist_data__2[[#This Row],[item_code]],Product[],5,FALSE),VLOOKUP(hist_data__2[[#This Row],[item_code]],Product[],4,FALSE))</f>
        <v>#N/A</v>
      </c>
      <c r="H8253" s="6" t="e">
        <f>hist_data__2[[#This Row],[quantity]]*hist_data__2[[#This Row],[sale_price]]</f>
        <v>#N/A</v>
      </c>
    </row>
    <row r="8254" spans="1:8" x14ac:dyDescent="0.25">
      <c r="A8254">
        <v>8253</v>
      </c>
      <c r="B8254" s="1" t="s">
        <v>26</v>
      </c>
      <c r="C8254" s="1" t="s">
        <v>36</v>
      </c>
      <c r="D8254">
        <v>2019</v>
      </c>
      <c r="E8254">
        <v>36</v>
      </c>
      <c r="F8254">
        <v>0</v>
      </c>
      <c r="G8254" s="5" t="e">
        <f>IF(VLOOKUP(hist_data__2[[#This Row],[item_code]],hist_data__2[[#This Row],[item_code]:[sale_year]],3,FALSE)=2020,VLOOKUP(hist_data__2[[#This Row],[item_code]],Product[],5,FALSE),VLOOKUP(hist_data__2[[#This Row],[item_code]],Product[],4,FALSE))</f>
        <v>#N/A</v>
      </c>
      <c r="H8254" s="6" t="e">
        <f>hist_data__2[[#This Row],[quantity]]*hist_data__2[[#This Row],[sale_price]]</f>
        <v>#N/A</v>
      </c>
    </row>
    <row r="8255" spans="1:8" x14ac:dyDescent="0.25">
      <c r="A8255">
        <v>8254</v>
      </c>
      <c r="B8255" s="1" t="s">
        <v>26</v>
      </c>
      <c r="C8255" s="1" t="s">
        <v>36</v>
      </c>
      <c r="D8255">
        <v>2019</v>
      </c>
      <c r="E8255">
        <v>37</v>
      </c>
      <c r="F8255">
        <v>0</v>
      </c>
      <c r="G8255" s="5" t="e">
        <f>IF(VLOOKUP(hist_data__2[[#This Row],[item_code]],hist_data__2[[#This Row],[item_code]:[sale_year]],3,FALSE)=2020,VLOOKUP(hist_data__2[[#This Row],[item_code]],Product[],5,FALSE),VLOOKUP(hist_data__2[[#This Row],[item_code]],Product[],4,FALSE))</f>
        <v>#N/A</v>
      </c>
      <c r="H8255" s="6" t="e">
        <f>hist_data__2[[#This Row],[quantity]]*hist_data__2[[#This Row],[sale_price]]</f>
        <v>#N/A</v>
      </c>
    </row>
    <row r="8256" spans="1:8" x14ac:dyDescent="0.25">
      <c r="A8256">
        <v>8255</v>
      </c>
      <c r="B8256" s="1" t="s">
        <v>26</v>
      </c>
      <c r="C8256" s="1" t="s">
        <v>36</v>
      </c>
      <c r="D8256">
        <v>2019</v>
      </c>
      <c r="E8256">
        <v>38</v>
      </c>
      <c r="F8256">
        <v>0</v>
      </c>
      <c r="G8256" s="5" t="e">
        <f>IF(VLOOKUP(hist_data__2[[#This Row],[item_code]],hist_data__2[[#This Row],[item_code]:[sale_year]],3,FALSE)=2020,VLOOKUP(hist_data__2[[#This Row],[item_code]],Product[],5,FALSE),VLOOKUP(hist_data__2[[#This Row],[item_code]],Product[],4,FALSE))</f>
        <v>#N/A</v>
      </c>
      <c r="H8256" s="6" t="e">
        <f>hist_data__2[[#This Row],[quantity]]*hist_data__2[[#This Row],[sale_price]]</f>
        <v>#N/A</v>
      </c>
    </row>
    <row r="8257" spans="1:8" x14ac:dyDescent="0.25">
      <c r="A8257">
        <v>8256</v>
      </c>
      <c r="B8257" s="1" t="s">
        <v>26</v>
      </c>
      <c r="C8257" s="1" t="s">
        <v>36</v>
      </c>
      <c r="D8257">
        <v>2019</v>
      </c>
      <c r="E8257">
        <v>39</v>
      </c>
      <c r="F8257">
        <v>0</v>
      </c>
      <c r="G8257" s="5" t="e">
        <f>IF(VLOOKUP(hist_data__2[[#This Row],[item_code]],hist_data__2[[#This Row],[item_code]:[sale_year]],3,FALSE)=2020,VLOOKUP(hist_data__2[[#This Row],[item_code]],Product[],5,FALSE),VLOOKUP(hist_data__2[[#This Row],[item_code]],Product[],4,FALSE))</f>
        <v>#N/A</v>
      </c>
      <c r="H8257" s="6" t="e">
        <f>hist_data__2[[#This Row],[quantity]]*hist_data__2[[#This Row],[sale_price]]</f>
        <v>#N/A</v>
      </c>
    </row>
    <row r="8258" spans="1:8" x14ac:dyDescent="0.25">
      <c r="A8258">
        <v>8257</v>
      </c>
      <c r="B8258" s="1" t="s">
        <v>26</v>
      </c>
      <c r="C8258" s="1" t="s">
        <v>36</v>
      </c>
      <c r="D8258">
        <v>2019</v>
      </c>
      <c r="E8258">
        <v>40</v>
      </c>
      <c r="F8258">
        <v>0</v>
      </c>
      <c r="G8258" s="5" t="e">
        <f>IF(VLOOKUP(hist_data__2[[#This Row],[item_code]],hist_data__2[[#This Row],[item_code]:[sale_year]],3,FALSE)=2020,VLOOKUP(hist_data__2[[#This Row],[item_code]],Product[],5,FALSE),VLOOKUP(hist_data__2[[#This Row],[item_code]],Product[],4,FALSE))</f>
        <v>#N/A</v>
      </c>
      <c r="H8258" s="6" t="e">
        <f>hist_data__2[[#This Row],[quantity]]*hist_data__2[[#This Row],[sale_price]]</f>
        <v>#N/A</v>
      </c>
    </row>
    <row r="8259" spans="1:8" x14ac:dyDescent="0.25">
      <c r="A8259">
        <v>8258</v>
      </c>
      <c r="B8259" s="1" t="s">
        <v>26</v>
      </c>
      <c r="C8259" s="1" t="s">
        <v>36</v>
      </c>
      <c r="D8259">
        <v>2019</v>
      </c>
      <c r="E8259">
        <v>41</v>
      </c>
      <c r="F8259">
        <v>0</v>
      </c>
      <c r="G8259" s="5" t="e">
        <f>IF(VLOOKUP(hist_data__2[[#This Row],[item_code]],hist_data__2[[#This Row],[item_code]:[sale_year]],3,FALSE)=2020,VLOOKUP(hist_data__2[[#This Row],[item_code]],Product[],5,FALSE),VLOOKUP(hist_data__2[[#This Row],[item_code]],Product[],4,FALSE))</f>
        <v>#N/A</v>
      </c>
      <c r="H8259" s="6" t="e">
        <f>hist_data__2[[#This Row],[quantity]]*hist_data__2[[#This Row],[sale_price]]</f>
        <v>#N/A</v>
      </c>
    </row>
    <row r="8260" spans="1:8" x14ac:dyDescent="0.25">
      <c r="A8260">
        <v>8259</v>
      </c>
      <c r="B8260" s="1" t="s">
        <v>26</v>
      </c>
      <c r="C8260" s="1" t="s">
        <v>36</v>
      </c>
      <c r="D8260">
        <v>2019</v>
      </c>
      <c r="E8260">
        <v>42</v>
      </c>
      <c r="F8260">
        <v>0</v>
      </c>
      <c r="G8260" s="5" t="e">
        <f>IF(VLOOKUP(hist_data__2[[#This Row],[item_code]],hist_data__2[[#This Row],[item_code]:[sale_year]],3,FALSE)=2020,VLOOKUP(hist_data__2[[#This Row],[item_code]],Product[],5,FALSE),VLOOKUP(hist_data__2[[#This Row],[item_code]],Product[],4,FALSE))</f>
        <v>#N/A</v>
      </c>
      <c r="H8260" s="6" t="e">
        <f>hist_data__2[[#This Row],[quantity]]*hist_data__2[[#This Row],[sale_price]]</f>
        <v>#N/A</v>
      </c>
    </row>
    <row r="8261" spans="1:8" x14ac:dyDescent="0.25">
      <c r="A8261">
        <v>8260</v>
      </c>
      <c r="B8261" s="1" t="s">
        <v>26</v>
      </c>
      <c r="C8261" s="1" t="s">
        <v>36</v>
      </c>
      <c r="D8261">
        <v>2019</v>
      </c>
      <c r="E8261">
        <v>43</v>
      </c>
      <c r="F8261">
        <v>0</v>
      </c>
      <c r="G8261" s="5" t="e">
        <f>IF(VLOOKUP(hist_data__2[[#This Row],[item_code]],hist_data__2[[#This Row],[item_code]:[sale_year]],3,FALSE)=2020,VLOOKUP(hist_data__2[[#This Row],[item_code]],Product[],5,FALSE),VLOOKUP(hist_data__2[[#This Row],[item_code]],Product[],4,FALSE))</f>
        <v>#N/A</v>
      </c>
      <c r="H8261" s="6" t="e">
        <f>hist_data__2[[#This Row],[quantity]]*hist_data__2[[#This Row],[sale_price]]</f>
        <v>#N/A</v>
      </c>
    </row>
    <row r="8262" spans="1:8" x14ac:dyDescent="0.25">
      <c r="A8262">
        <v>8261</v>
      </c>
      <c r="B8262" s="1" t="s">
        <v>26</v>
      </c>
      <c r="C8262" s="1" t="s">
        <v>36</v>
      </c>
      <c r="D8262">
        <v>2019</v>
      </c>
      <c r="E8262">
        <v>44</v>
      </c>
      <c r="F8262">
        <v>0</v>
      </c>
      <c r="G8262" s="5" t="e">
        <f>IF(VLOOKUP(hist_data__2[[#This Row],[item_code]],hist_data__2[[#This Row],[item_code]:[sale_year]],3,FALSE)=2020,VLOOKUP(hist_data__2[[#This Row],[item_code]],Product[],5,FALSE),VLOOKUP(hist_data__2[[#This Row],[item_code]],Product[],4,FALSE))</f>
        <v>#N/A</v>
      </c>
      <c r="H8262" s="6" t="e">
        <f>hist_data__2[[#This Row],[quantity]]*hist_data__2[[#This Row],[sale_price]]</f>
        <v>#N/A</v>
      </c>
    </row>
    <row r="8263" spans="1:8" x14ac:dyDescent="0.25">
      <c r="A8263">
        <v>8262</v>
      </c>
      <c r="B8263" s="1" t="s">
        <v>26</v>
      </c>
      <c r="C8263" s="1" t="s">
        <v>36</v>
      </c>
      <c r="D8263">
        <v>2019</v>
      </c>
      <c r="E8263">
        <v>45</v>
      </c>
      <c r="F8263">
        <v>0</v>
      </c>
      <c r="G8263" s="5" t="e">
        <f>IF(VLOOKUP(hist_data__2[[#This Row],[item_code]],hist_data__2[[#This Row],[item_code]:[sale_year]],3,FALSE)=2020,VLOOKUP(hist_data__2[[#This Row],[item_code]],Product[],5,FALSE),VLOOKUP(hist_data__2[[#This Row],[item_code]],Product[],4,FALSE))</f>
        <v>#N/A</v>
      </c>
      <c r="H8263" s="6" t="e">
        <f>hist_data__2[[#This Row],[quantity]]*hist_data__2[[#This Row],[sale_price]]</f>
        <v>#N/A</v>
      </c>
    </row>
    <row r="8264" spans="1:8" x14ac:dyDescent="0.25">
      <c r="A8264">
        <v>8263</v>
      </c>
      <c r="B8264" s="1" t="s">
        <v>26</v>
      </c>
      <c r="C8264" s="1" t="s">
        <v>36</v>
      </c>
      <c r="D8264">
        <v>2019</v>
      </c>
      <c r="E8264">
        <v>46</v>
      </c>
      <c r="F8264">
        <v>0</v>
      </c>
      <c r="G8264" s="5" t="e">
        <f>IF(VLOOKUP(hist_data__2[[#This Row],[item_code]],hist_data__2[[#This Row],[item_code]:[sale_year]],3,FALSE)=2020,VLOOKUP(hist_data__2[[#This Row],[item_code]],Product[],5,FALSE),VLOOKUP(hist_data__2[[#This Row],[item_code]],Product[],4,FALSE))</f>
        <v>#N/A</v>
      </c>
      <c r="H8264" s="6" t="e">
        <f>hist_data__2[[#This Row],[quantity]]*hist_data__2[[#This Row],[sale_price]]</f>
        <v>#N/A</v>
      </c>
    </row>
    <row r="8265" spans="1:8" x14ac:dyDescent="0.25">
      <c r="A8265">
        <v>8264</v>
      </c>
      <c r="B8265" s="1" t="s">
        <v>26</v>
      </c>
      <c r="C8265" s="1" t="s">
        <v>36</v>
      </c>
      <c r="D8265">
        <v>2019</v>
      </c>
      <c r="E8265">
        <v>47</v>
      </c>
      <c r="F8265">
        <v>1</v>
      </c>
      <c r="G8265" s="5" t="e">
        <f>IF(VLOOKUP(hist_data__2[[#This Row],[item_code]],hist_data__2[[#This Row],[item_code]:[sale_year]],3,FALSE)=2020,VLOOKUP(hist_data__2[[#This Row],[item_code]],Product[],5,FALSE),VLOOKUP(hist_data__2[[#This Row],[item_code]],Product[],4,FALSE))</f>
        <v>#N/A</v>
      </c>
      <c r="H8265" s="6" t="e">
        <f>hist_data__2[[#This Row],[quantity]]*hist_data__2[[#This Row],[sale_price]]</f>
        <v>#N/A</v>
      </c>
    </row>
    <row r="8266" spans="1:8" x14ac:dyDescent="0.25">
      <c r="A8266">
        <v>8265</v>
      </c>
      <c r="B8266" s="1" t="s">
        <v>26</v>
      </c>
      <c r="C8266" s="1" t="s">
        <v>36</v>
      </c>
      <c r="D8266">
        <v>2019</v>
      </c>
      <c r="E8266">
        <v>48</v>
      </c>
      <c r="F8266">
        <v>1</v>
      </c>
      <c r="G8266" s="5" t="e">
        <f>IF(VLOOKUP(hist_data__2[[#This Row],[item_code]],hist_data__2[[#This Row],[item_code]:[sale_year]],3,FALSE)=2020,VLOOKUP(hist_data__2[[#This Row],[item_code]],Product[],5,FALSE),VLOOKUP(hist_data__2[[#This Row],[item_code]],Product[],4,FALSE))</f>
        <v>#N/A</v>
      </c>
      <c r="H8266" s="6" t="e">
        <f>hist_data__2[[#This Row],[quantity]]*hist_data__2[[#This Row],[sale_price]]</f>
        <v>#N/A</v>
      </c>
    </row>
    <row r="8267" spans="1:8" x14ac:dyDescent="0.25">
      <c r="A8267">
        <v>8266</v>
      </c>
      <c r="B8267" s="1" t="s">
        <v>26</v>
      </c>
      <c r="C8267" s="1" t="s">
        <v>36</v>
      </c>
      <c r="D8267">
        <v>2019</v>
      </c>
      <c r="E8267">
        <v>49</v>
      </c>
      <c r="F8267">
        <v>1</v>
      </c>
      <c r="G8267" s="5" t="e">
        <f>IF(VLOOKUP(hist_data__2[[#This Row],[item_code]],hist_data__2[[#This Row],[item_code]:[sale_year]],3,FALSE)=2020,VLOOKUP(hist_data__2[[#This Row],[item_code]],Product[],5,FALSE),VLOOKUP(hist_data__2[[#This Row],[item_code]],Product[],4,FALSE))</f>
        <v>#N/A</v>
      </c>
      <c r="H8267" s="6" t="e">
        <f>hist_data__2[[#This Row],[quantity]]*hist_data__2[[#This Row],[sale_price]]</f>
        <v>#N/A</v>
      </c>
    </row>
    <row r="8268" spans="1:8" x14ac:dyDescent="0.25">
      <c r="A8268">
        <v>8267</v>
      </c>
      <c r="B8268" s="1" t="s">
        <v>26</v>
      </c>
      <c r="C8268" s="1" t="s">
        <v>36</v>
      </c>
      <c r="D8268">
        <v>2019</v>
      </c>
      <c r="E8268">
        <v>50</v>
      </c>
      <c r="F8268">
        <v>1</v>
      </c>
      <c r="G8268" s="5" t="e">
        <f>IF(VLOOKUP(hist_data__2[[#This Row],[item_code]],hist_data__2[[#This Row],[item_code]:[sale_year]],3,FALSE)=2020,VLOOKUP(hist_data__2[[#This Row],[item_code]],Product[],5,FALSE),VLOOKUP(hist_data__2[[#This Row],[item_code]],Product[],4,FALSE))</f>
        <v>#N/A</v>
      </c>
      <c r="H8268" s="6" t="e">
        <f>hist_data__2[[#This Row],[quantity]]*hist_data__2[[#This Row],[sale_price]]</f>
        <v>#N/A</v>
      </c>
    </row>
    <row r="8269" spans="1:8" x14ac:dyDescent="0.25">
      <c r="A8269">
        <v>8268</v>
      </c>
      <c r="B8269" s="1" t="s">
        <v>26</v>
      </c>
      <c r="C8269" s="1" t="s">
        <v>36</v>
      </c>
      <c r="D8269">
        <v>2019</v>
      </c>
      <c r="E8269">
        <v>51</v>
      </c>
      <c r="F8269">
        <v>0</v>
      </c>
      <c r="G8269" s="5" t="e">
        <f>IF(VLOOKUP(hist_data__2[[#This Row],[item_code]],hist_data__2[[#This Row],[item_code]:[sale_year]],3,FALSE)=2020,VLOOKUP(hist_data__2[[#This Row],[item_code]],Product[],5,FALSE),VLOOKUP(hist_data__2[[#This Row],[item_code]],Product[],4,FALSE))</f>
        <v>#N/A</v>
      </c>
      <c r="H8269" s="6" t="e">
        <f>hist_data__2[[#This Row],[quantity]]*hist_data__2[[#This Row],[sale_price]]</f>
        <v>#N/A</v>
      </c>
    </row>
    <row r="8270" spans="1:8" x14ac:dyDescent="0.25">
      <c r="A8270">
        <v>8269</v>
      </c>
      <c r="B8270" s="1" t="s">
        <v>26</v>
      </c>
      <c r="C8270" s="1" t="s">
        <v>36</v>
      </c>
      <c r="D8270">
        <v>2020</v>
      </c>
      <c r="E8270">
        <v>0</v>
      </c>
      <c r="F8270">
        <v>0</v>
      </c>
      <c r="G8270" s="5" t="e">
        <f>IF(VLOOKUP(hist_data__2[[#This Row],[item_code]],hist_data__2[[#This Row],[item_code]:[sale_year]],3,FALSE)=2020,VLOOKUP(hist_data__2[[#This Row],[item_code]],Product[],5,FALSE),VLOOKUP(hist_data__2[[#This Row],[item_code]],Product[],4,FALSE))</f>
        <v>#N/A</v>
      </c>
      <c r="H8270" s="6" t="e">
        <f>hist_data__2[[#This Row],[quantity]]*hist_data__2[[#This Row],[sale_price]]</f>
        <v>#N/A</v>
      </c>
    </row>
    <row r="8271" spans="1:8" x14ac:dyDescent="0.25">
      <c r="A8271">
        <v>8270</v>
      </c>
      <c r="B8271" s="1" t="s">
        <v>26</v>
      </c>
      <c r="C8271" s="1" t="s">
        <v>36</v>
      </c>
      <c r="D8271">
        <v>2020</v>
      </c>
      <c r="E8271">
        <v>1</v>
      </c>
      <c r="F8271">
        <v>0</v>
      </c>
      <c r="G8271" s="5" t="e">
        <f>IF(VLOOKUP(hist_data__2[[#This Row],[item_code]],hist_data__2[[#This Row],[item_code]:[sale_year]],3,FALSE)=2020,VLOOKUP(hist_data__2[[#This Row],[item_code]],Product[],5,FALSE),VLOOKUP(hist_data__2[[#This Row],[item_code]],Product[],4,FALSE))</f>
        <v>#N/A</v>
      </c>
      <c r="H8271" s="6" t="e">
        <f>hist_data__2[[#This Row],[quantity]]*hist_data__2[[#This Row],[sale_price]]</f>
        <v>#N/A</v>
      </c>
    </row>
    <row r="8272" spans="1:8" x14ac:dyDescent="0.25">
      <c r="A8272">
        <v>8271</v>
      </c>
      <c r="B8272" s="1" t="s">
        <v>26</v>
      </c>
      <c r="C8272" s="1" t="s">
        <v>36</v>
      </c>
      <c r="D8272">
        <v>2020</v>
      </c>
      <c r="E8272">
        <v>2</v>
      </c>
      <c r="F8272">
        <v>0</v>
      </c>
      <c r="G8272" s="5" t="e">
        <f>IF(VLOOKUP(hist_data__2[[#This Row],[item_code]],hist_data__2[[#This Row],[item_code]:[sale_year]],3,FALSE)=2020,VLOOKUP(hist_data__2[[#This Row],[item_code]],Product[],5,FALSE),VLOOKUP(hist_data__2[[#This Row],[item_code]],Product[],4,FALSE))</f>
        <v>#N/A</v>
      </c>
      <c r="H8272" s="6" t="e">
        <f>hist_data__2[[#This Row],[quantity]]*hist_data__2[[#This Row],[sale_price]]</f>
        <v>#N/A</v>
      </c>
    </row>
    <row r="8273" spans="1:8" x14ac:dyDescent="0.25">
      <c r="A8273">
        <v>8272</v>
      </c>
      <c r="B8273" s="1" t="s">
        <v>26</v>
      </c>
      <c r="C8273" s="1" t="s">
        <v>36</v>
      </c>
      <c r="D8273">
        <v>2020</v>
      </c>
      <c r="E8273">
        <v>3</v>
      </c>
      <c r="F8273">
        <v>0</v>
      </c>
      <c r="G8273" s="5" t="e">
        <f>IF(VLOOKUP(hist_data__2[[#This Row],[item_code]],hist_data__2[[#This Row],[item_code]:[sale_year]],3,FALSE)=2020,VLOOKUP(hist_data__2[[#This Row],[item_code]],Product[],5,FALSE),VLOOKUP(hist_data__2[[#This Row],[item_code]],Product[],4,FALSE))</f>
        <v>#N/A</v>
      </c>
      <c r="H8273" s="6" t="e">
        <f>hist_data__2[[#This Row],[quantity]]*hist_data__2[[#This Row],[sale_price]]</f>
        <v>#N/A</v>
      </c>
    </row>
    <row r="8274" spans="1:8" x14ac:dyDescent="0.25">
      <c r="A8274">
        <v>8273</v>
      </c>
      <c r="B8274" s="1" t="s">
        <v>26</v>
      </c>
      <c r="C8274" s="1" t="s">
        <v>36</v>
      </c>
      <c r="D8274">
        <v>2020</v>
      </c>
      <c r="E8274">
        <v>4</v>
      </c>
      <c r="F8274">
        <v>0</v>
      </c>
      <c r="G8274" s="5" t="e">
        <f>IF(VLOOKUP(hist_data__2[[#This Row],[item_code]],hist_data__2[[#This Row],[item_code]:[sale_year]],3,FALSE)=2020,VLOOKUP(hist_data__2[[#This Row],[item_code]],Product[],5,FALSE),VLOOKUP(hist_data__2[[#This Row],[item_code]],Product[],4,FALSE))</f>
        <v>#N/A</v>
      </c>
      <c r="H8274" s="6" t="e">
        <f>hist_data__2[[#This Row],[quantity]]*hist_data__2[[#This Row],[sale_price]]</f>
        <v>#N/A</v>
      </c>
    </row>
    <row r="8275" spans="1:8" x14ac:dyDescent="0.25">
      <c r="A8275">
        <v>8274</v>
      </c>
      <c r="B8275" s="1" t="s">
        <v>26</v>
      </c>
      <c r="C8275" s="1" t="s">
        <v>36</v>
      </c>
      <c r="D8275">
        <v>2020</v>
      </c>
      <c r="E8275">
        <v>5</v>
      </c>
      <c r="F8275">
        <v>0</v>
      </c>
      <c r="G8275" s="5" t="e">
        <f>IF(VLOOKUP(hist_data__2[[#This Row],[item_code]],hist_data__2[[#This Row],[item_code]:[sale_year]],3,FALSE)=2020,VLOOKUP(hist_data__2[[#This Row],[item_code]],Product[],5,FALSE),VLOOKUP(hist_data__2[[#This Row],[item_code]],Product[],4,FALSE))</f>
        <v>#N/A</v>
      </c>
      <c r="H8275" s="6" t="e">
        <f>hist_data__2[[#This Row],[quantity]]*hist_data__2[[#This Row],[sale_price]]</f>
        <v>#N/A</v>
      </c>
    </row>
    <row r="8276" spans="1:8" x14ac:dyDescent="0.25">
      <c r="A8276">
        <v>8275</v>
      </c>
      <c r="B8276" s="1" t="s">
        <v>26</v>
      </c>
      <c r="C8276" s="1" t="s">
        <v>36</v>
      </c>
      <c r="D8276">
        <v>2020</v>
      </c>
      <c r="E8276">
        <v>6</v>
      </c>
      <c r="F8276">
        <v>0</v>
      </c>
      <c r="G8276" s="5" t="e">
        <f>IF(VLOOKUP(hist_data__2[[#This Row],[item_code]],hist_data__2[[#This Row],[item_code]:[sale_year]],3,FALSE)=2020,VLOOKUP(hist_data__2[[#This Row],[item_code]],Product[],5,FALSE),VLOOKUP(hist_data__2[[#This Row],[item_code]],Product[],4,FALSE))</f>
        <v>#N/A</v>
      </c>
      <c r="H8276" s="6" t="e">
        <f>hist_data__2[[#This Row],[quantity]]*hist_data__2[[#This Row],[sale_price]]</f>
        <v>#N/A</v>
      </c>
    </row>
    <row r="8277" spans="1:8" x14ac:dyDescent="0.25">
      <c r="A8277">
        <v>8276</v>
      </c>
      <c r="B8277" s="1" t="s">
        <v>26</v>
      </c>
      <c r="C8277" s="1" t="s">
        <v>36</v>
      </c>
      <c r="D8277">
        <v>2020</v>
      </c>
      <c r="E8277">
        <v>7</v>
      </c>
      <c r="F8277">
        <v>0</v>
      </c>
      <c r="G8277" s="5" t="e">
        <f>IF(VLOOKUP(hist_data__2[[#This Row],[item_code]],hist_data__2[[#This Row],[item_code]:[sale_year]],3,FALSE)=2020,VLOOKUP(hist_data__2[[#This Row],[item_code]],Product[],5,FALSE),VLOOKUP(hist_data__2[[#This Row],[item_code]],Product[],4,FALSE))</f>
        <v>#N/A</v>
      </c>
      <c r="H8277" s="6" t="e">
        <f>hist_data__2[[#This Row],[quantity]]*hist_data__2[[#This Row],[sale_price]]</f>
        <v>#N/A</v>
      </c>
    </row>
    <row r="8278" spans="1:8" x14ac:dyDescent="0.25">
      <c r="A8278">
        <v>8277</v>
      </c>
      <c r="B8278" s="1" t="s">
        <v>26</v>
      </c>
      <c r="C8278" s="1" t="s">
        <v>36</v>
      </c>
      <c r="D8278">
        <v>2020</v>
      </c>
      <c r="E8278">
        <v>8</v>
      </c>
      <c r="F8278">
        <v>0</v>
      </c>
      <c r="G8278" s="5" t="e">
        <f>IF(VLOOKUP(hist_data__2[[#This Row],[item_code]],hist_data__2[[#This Row],[item_code]:[sale_year]],3,FALSE)=2020,VLOOKUP(hist_data__2[[#This Row],[item_code]],Product[],5,FALSE),VLOOKUP(hist_data__2[[#This Row],[item_code]],Product[],4,FALSE))</f>
        <v>#N/A</v>
      </c>
      <c r="H8278" s="6" t="e">
        <f>hist_data__2[[#This Row],[quantity]]*hist_data__2[[#This Row],[sale_price]]</f>
        <v>#N/A</v>
      </c>
    </row>
    <row r="8279" spans="1:8" x14ac:dyDescent="0.25">
      <c r="A8279">
        <v>8278</v>
      </c>
      <c r="B8279" s="1" t="s">
        <v>26</v>
      </c>
      <c r="C8279" s="1" t="s">
        <v>36</v>
      </c>
      <c r="D8279">
        <v>2020</v>
      </c>
      <c r="E8279">
        <v>9</v>
      </c>
      <c r="F8279">
        <v>0</v>
      </c>
      <c r="G8279" s="5" t="e">
        <f>IF(VLOOKUP(hist_data__2[[#This Row],[item_code]],hist_data__2[[#This Row],[item_code]:[sale_year]],3,FALSE)=2020,VLOOKUP(hist_data__2[[#This Row],[item_code]],Product[],5,FALSE),VLOOKUP(hist_data__2[[#This Row],[item_code]],Product[],4,FALSE))</f>
        <v>#N/A</v>
      </c>
      <c r="H8279" s="6" t="e">
        <f>hist_data__2[[#This Row],[quantity]]*hist_data__2[[#This Row],[sale_price]]</f>
        <v>#N/A</v>
      </c>
    </row>
    <row r="8280" spans="1:8" x14ac:dyDescent="0.25">
      <c r="A8280">
        <v>8279</v>
      </c>
      <c r="B8280" s="1" t="s">
        <v>26</v>
      </c>
      <c r="C8280" s="1" t="s">
        <v>36</v>
      </c>
      <c r="D8280">
        <v>2020</v>
      </c>
      <c r="E8280">
        <v>10</v>
      </c>
      <c r="F8280">
        <v>0</v>
      </c>
      <c r="G8280" s="5" t="e">
        <f>IF(VLOOKUP(hist_data__2[[#This Row],[item_code]],hist_data__2[[#This Row],[item_code]:[sale_year]],3,FALSE)=2020,VLOOKUP(hist_data__2[[#This Row],[item_code]],Product[],5,FALSE),VLOOKUP(hist_data__2[[#This Row],[item_code]],Product[],4,FALSE))</f>
        <v>#N/A</v>
      </c>
      <c r="H8280" s="6" t="e">
        <f>hist_data__2[[#This Row],[quantity]]*hist_data__2[[#This Row],[sale_price]]</f>
        <v>#N/A</v>
      </c>
    </row>
    <row r="8281" spans="1:8" x14ac:dyDescent="0.25">
      <c r="A8281">
        <v>8280</v>
      </c>
      <c r="B8281" s="1" t="s">
        <v>26</v>
      </c>
      <c r="C8281" s="1" t="s">
        <v>36</v>
      </c>
      <c r="D8281">
        <v>2020</v>
      </c>
      <c r="E8281">
        <v>11</v>
      </c>
      <c r="F8281">
        <v>0</v>
      </c>
      <c r="G8281" s="5" t="e">
        <f>IF(VLOOKUP(hist_data__2[[#This Row],[item_code]],hist_data__2[[#This Row],[item_code]:[sale_year]],3,FALSE)=2020,VLOOKUP(hist_data__2[[#This Row],[item_code]],Product[],5,FALSE),VLOOKUP(hist_data__2[[#This Row],[item_code]],Product[],4,FALSE))</f>
        <v>#N/A</v>
      </c>
      <c r="H8281" s="6" t="e">
        <f>hist_data__2[[#This Row],[quantity]]*hist_data__2[[#This Row],[sale_price]]</f>
        <v>#N/A</v>
      </c>
    </row>
    <row r="8282" spans="1:8" x14ac:dyDescent="0.25">
      <c r="A8282">
        <v>8281</v>
      </c>
      <c r="B8282" s="1" t="s">
        <v>26</v>
      </c>
      <c r="C8282" s="1" t="s">
        <v>36</v>
      </c>
      <c r="D8282">
        <v>2020</v>
      </c>
      <c r="E8282">
        <v>12</v>
      </c>
      <c r="F8282">
        <v>0</v>
      </c>
      <c r="G8282" s="5" t="e">
        <f>IF(VLOOKUP(hist_data__2[[#This Row],[item_code]],hist_data__2[[#This Row],[item_code]:[sale_year]],3,FALSE)=2020,VLOOKUP(hist_data__2[[#This Row],[item_code]],Product[],5,FALSE),VLOOKUP(hist_data__2[[#This Row],[item_code]],Product[],4,FALSE))</f>
        <v>#N/A</v>
      </c>
      <c r="H8282" s="6" t="e">
        <f>hist_data__2[[#This Row],[quantity]]*hist_data__2[[#This Row],[sale_price]]</f>
        <v>#N/A</v>
      </c>
    </row>
    <row r="8283" spans="1:8" x14ac:dyDescent="0.25">
      <c r="A8283">
        <v>8282</v>
      </c>
      <c r="B8283" s="1" t="s">
        <v>26</v>
      </c>
      <c r="C8283" s="1" t="s">
        <v>36</v>
      </c>
      <c r="D8283">
        <v>2020</v>
      </c>
      <c r="E8283">
        <v>13</v>
      </c>
      <c r="F8283">
        <v>0</v>
      </c>
      <c r="G8283" s="5" t="e">
        <f>IF(VLOOKUP(hist_data__2[[#This Row],[item_code]],hist_data__2[[#This Row],[item_code]:[sale_year]],3,FALSE)=2020,VLOOKUP(hist_data__2[[#This Row],[item_code]],Product[],5,FALSE),VLOOKUP(hist_data__2[[#This Row],[item_code]],Product[],4,FALSE))</f>
        <v>#N/A</v>
      </c>
      <c r="H8283" s="6" t="e">
        <f>hist_data__2[[#This Row],[quantity]]*hist_data__2[[#This Row],[sale_price]]</f>
        <v>#N/A</v>
      </c>
    </row>
    <row r="8284" spans="1:8" x14ac:dyDescent="0.25">
      <c r="A8284">
        <v>8283</v>
      </c>
      <c r="B8284" s="1" t="s">
        <v>26</v>
      </c>
      <c r="C8284" s="1" t="s">
        <v>36</v>
      </c>
      <c r="D8284">
        <v>2020</v>
      </c>
      <c r="E8284">
        <v>14</v>
      </c>
      <c r="F8284">
        <v>0</v>
      </c>
      <c r="G8284" s="5" t="e">
        <f>IF(VLOOKUP(hist_data__2[[#This Row],[item_code]],hist_data__2[[#This Row],[item_code]:[sale_year]],3,FALSE)=2020,VLOOKUP(hist_data__2[[#This Row],[item_code]],Product[],5,FALSE),VLOOKUP(hist_data__2[[#This Row],[item_code]],Product[],4,FALSE))</f>
        <v>#N/A</v>
      </c>
      <c r="H8284" s="6" t="e">
        <f>hist_data__2[[#This Row],[quantity]]*hist_data__2[[#This Row],[sale_price]]</f>
        <v>#N/A</v>
      </c>
    </row>
    <row r="8285" spans="1:8" x14ac:dyDescent="0.25">
      <c r="A8285">
        <v>8284</v>
      </c>
      <c r="B8285" s="1" t="s">
        <v>26</v>
      </c>
      <c r="C8285" s="1" t="s">
        <v>36</v>
      </c>
      <c r="D8285">
        <v>2020</v>
      </c>
      <c r="E8285">
        <v>15</v>
      </c>
      <c r="F8285">
        <v>0</v>
      </c>
      <c r="G8285" s="5" t="e">
        <f>IF(VLOOKUP(hist_data__2[[#This Row],[item_code]],hist_data__2[[#This Row],[item_code]:[sale_year]],3,FALSE)=2020,VLOOKUP(hist_data__2[[#This Row],[item_code]],Product[],5,FALSE),VLOOKUP(hist_data__2[[#This Row],[item_code]],Product[],4,FALSE))</f>
        <v>#N/A</v>
      </c>
      <c r="H8285" s="6" t="e">
        <f>hist_data__2[[#This Row],[quantity]]*hist_data__2[[#This Row],[sale_price]]</f>
        <v>#N/A</v>
      </c>
    </row>
    <row r="8286" spans="1:8" x14ac:dyDescent="0.25">
      <c r="A8286">
        <v>8285</v>
      </c>
      <c r="B8286" s="1" t="s">
        <v>26</v>
      </c>
      <c r="C8286" s="1" t="s">
        <v>36</v>
      </c>
      <c r="D8286">
        <v>2020</v>
      </c>
      <c r="E8286">
        <v>16</v>
      </c>
      <c r="F8286">
        <v>0</v>
      </c>
      <c r="G8286" s="5" t="e">
        <f>IF(VLOOKUP(hist_data__2[[#This Row],[item_code]],hist_data__2[[#This Row],[item_code]:[sale_year]],3,FALSE)=2020,VLOOKUP(hist_data__2[[#This Row],[item_code]],Product[],5,FALSE),VLOOKUP(hist_data__2[[#This Row],[item_code]],Product[],4,FALSE))</f>
        <v>#N/A</v>
      </c>
      <c r="H8286" s="6" t="e">
        <f>hist_data__2[[#This Row],[quantity]]*hist_data__2[[#This Row],[sale_price]]</f>
        <v>#N/A</v>
      </c>
    </row>
    <row r="8287" spans="1:8" x14ac:dyDescent="0.25">
      <c r="A8287">
        <v>8286</v>
      </c>
      <c r="B8287" s="1" t="s">
        <v>26</v>
      </c>
      <c r="C8287" s="1" t="s">
        <v>36</v>
      </c>
      <c r="D8287">
        <v>2020</v>
      </c>
      <c r="E8287">
        <v>17</v>
      </c>
      <c r="F8287">
        <v>0</v>
      </c>
      <c r="G8287" s="5" t="e">
        <f>IF(VLOOKUP(hist_data__2[[#This Row],[item_code]],hist_data__2[[#This Row],[item_code]:[sale_year]],3,FALSE)=2020,VLOOKUP(hist_data__2[[#This Row],[item_code]],Product[],5,FALSE),VLOOKUP(hist_data__2[[#This Row],[item_code]],Product[],4,FALSE))</f>
        <v>#N/A</v>
      </c>
      <c r="H8287" s="6" t="e">
        <f>hist_data__2[[#This Row],[quantity]]*hist_data__2[[#This Row],[sale_price]]</f>
        <v>#N/A</v>
      </c>
    </row>
    <row r="8288" spans="1:8" x14ac:dyDescent="0.25">
      <c r="A8288">
        <v>8287</v>
      </c>
      <c r="B8288" s="1" t="s">
        <v>26</v>
      </c>
      <c r="C8288" s="1" t="s">
        <v>36</v>
      </c>
      <c r="D8288">
        <v>2020</v>
      </c>
      <c r="E8288">
        <v>18</v>
      </c>
      <c r="F8288">
        <v>0</v>
      </c>
      <c r="G8288" s="5" t="e">
        <f>IF(VLOOKUP(hist_data__2[[#This Row],[item_code]],hist_data__2[[#This Row],[item_code]:[sale_year]],3,FALSE)=2020,VLOOKUP(hist_data__2[[#This Row],[item_code]],Product[],5,FALSE),VLOOKUP(hist_data__2[[#This Row],[item_code]],Product[],4,FALSE))</f>
        <v>#N/A</v>
      </c>
      <c r="H8288" s="6" t="e">
        <f>hist_data__2[[#This Row],[quantity]]*hist_data__2[[#This Row],[sale_price]]</f>
        <v>#N/A</v>
      </c>
    </row>
    <row r="8289" spans="1:8" x14ac:dyDescent="0.25">
      <c r="A8289">
        <v>8288</v>
      </c>
      <c r="B8289" s="1" t="s">
        <v>26</v>
      </c>
      <c r="C8289" s="1" t="s">
        <v>36</v>
      </c>
      <c r="D8289">
        <v>2020</v>
      </c>
      <c r="E8289">
        <v>19</v>
      </c>
      <c r="F8289">
        <v>0</v>
      </c>
      <c r="G8289" s="5" t="e">
        <f>IF(VLOOKUP(hist_data__2[[#This Row],[item_code]],hist_data__2[[#This Row],[item_code]:[sale_year]],3,FALSE)=2020,VLOOKUP(hist_data__2[[#This Row],[item_code]],Product[],5,FALSE),VLOOKUP(hist_data__2[[#This Row],[item_code]],Product[],4,FALSE))</f>
        <v>#N/A</v>
      </c>
      <c r="H8289" s="6" t="e">
        <f>hist_data__2[[#This Row],[quantity]]*hist_data__2[[#This Row],[sale_price]]</f>
        <v>#N/A</v>
      </c>
    </row>
    <row r="8290" spans="1:8" x14ac:dyDescent="0.25">
      <c r="A8290">
        <v>8289</v>
      </c>
      <c r="B8290" s="1" t="s">
        <v>26</v>
      </c>
      <c r="C8290" s="1" t="s">
        <v>36</v>
      </c>
      <c r="D8290">
        <v>2020</v>
      </c>
      <c r="E8290">
        <v>20</v>
      </c>
      <c r="F8290">
        <v>0</v>
      </c>
      <c r="G8290" s="5" t="e">
        <f>IF(VLOOKUP(hist_data__2[[#This Row],[item_code]],hist_data__2[[#This Row],[item_code]:[sale_year]],3,FALSE)=2020,VLOOKUP(hist_data__2[[#This Row],[item_code]],Product[],5,FALSE),VLOOKUP(hist_data__2[[#This Row],[item_code]],Product[],4,FALSE))</f>
        <v>#N/A</v>
      </c>
      <c r="H8290" s="6" t="e">
        <f>hist_data__2[[#This Row],[quantity]]*hist_data__2[[#This Row],[sale_price]]</f>
        <v>#N/A</v>
      </c>
    </row>
    <row r="8291" spans="1:8" x14ac:dyDescent="0.25">
      <c r="A8291">
        <v>8290</v>
      </c>
      <c r="B8291" s="1" t="s">
        <v>26</v>
      </c>
      <c r="C8291" s="1" t="s">
        <v>36</v>
      </c>
      <c r="D8291">
        <v>2020</v>
      </c>
      <c r="E8291">
        <v>21</v>
      </c>
      <c r="F8291">
        <v>0</v>
      </c>
      <c r="G8291" s="5" t="e">
        <f>IF(VLOOKUP(hist_data__2[[#This Row],[item_code]],hist_data__2[[#This Row],[item_code]:[sale_year]],3,FALSE)=2020,VLOOKUP(hist_data__2[[#This Row],[item_code]],Product[],5,FALSE),VLOOKUP(hist_data__2[[#This Row],[item_code]],Product[],4,FALSE))</f>
        <v>#N/A</v>
      </c>
      <c r="H8291" s="6" t="e">
        <f>hist_data__2[[#This Row],[quantity]]*hist_data__2[[#This Row],[sale_price]]</f>
        <v>#N/A</v>
      </c>
    </row>
    <row r="8292" spans="1:8" x14ac:dyDescent="0.25">
      <c r="A8292">
        <v>8291</v>
      </c>
      <c r="B8292" s="1" t="s">
        <v>26</v>
      </c>
      <c r="C8292" s="1" t="s">
        <v>36</v>
      </c>
      <c r="D8292">
        <v>2020</v>
      </c>
      <c r="E8292">
        <v>22</v>
      </c>
      <c r="F8292">
        <v>0</v>
      </c>
      <c r="G8292" s="5" t="e">
        <f>IF(VLOOKUP(hist_data__2[[#This Row],[item_code]],hist_data__2[[#This Row],[item_code]:[sale_year]],3,FALSE)=2020,VLOOKUP(hist_data__2[[#This Row],[item_code]],Product[],5,FALSE),VLOOKUP(hist_data__2[[#This Row],[item_code]],Product[],4,FALSE))</f>
        <v>#N/A</v>
      </c>
      <c r="H8292" s="6" t="e">
        <f>hist_data__2[[#This Row],[quantity]]*hist_data__2[[#This Row],[sale_price]]</f>
        <v>#N/A</v>
      </c>
    </row>
    <row r="8293" spans="1:8" x14ac:dyDescent="0.25">
      <c r="A8293">
        <v>8292</v>
      </c>
      <c r="B8293" s="1" t="s">
        <v>26</v>
      </c>
      <c r="C8293" s="1" t="s">
        <v>36</v>
      </c>
      <c r="D8293">
        <v>2020</v>
      </c>
      <c r="E8293">
        <v>23</v>
      </c>
      <c r="F8293">
        <v>1</v>
      </c>
      <c r="G8293" s="5" t="e">
        <f>IF(VLOOKUP(hist_data__2[[#This Row],[item_code]],hist_data__2[[#This Row],[item_code]:[sale_year]],3,FALSE)=2020,VLOOKUP(hist_data__2[[#This Row],[item_code]],Product[],5,FALSE),VLOOKUP(hist_data__2[[#This Row],[item_code]],Product[],4,FALSE))</f>
        <v>#N/A</v>
      </c>
      <c r="H8293" s="6" t="e">
        <f>hist_data__2[[#This Row],[quantity]]*hist_data__2[[#This Row],[sale_price]]</f>
        <v>#N/A</v>
      </c>
    </row>
    <row r="8294" spans="1:8" x14ac:dyDescent="0.25">
      <c r="A8294">
        <v>8293</v>
      </c>
      <c r="B8294" s="1" t="s">
        <v>26</v>
      </c>
      <c r="C8294" s="1" t="s">
        <v>36</v>
      </c>
      <c r="D8294">
        <v>2020</v>
      </c>
      <c r="E8294">
        <v>24</v>
      </c>
      <c r="F8294">
        <v>1</v>
      </c>
      <c r="G8294" s="5" t="e">
        <f>IF(VLOOKUP(hist_data__2[[#This Row],[item_code]],hist_data__2[[#This Row],[item_code]:[sale_year]],3,FALSE)=2020,VLOOKUP(hist_data__2[[#This Row],[item_code]],Product[],5,FALSE),VLOOKUP(hist_data__2[[#This Row],[item_code]],Product[],4,FALSE))</f>
        <v>#N/A</v>
      </c>
      <c r="H8294" s="6" t="e">
        <f>hist_data__2[[#This Row],[quantity]]*hist_data__2[[#This Row],[sale_price]]</f>
        <v>#N/A</v>
      </c>
    </row>
    <row r="8295" spans="1:8" x14ac:dyDescent="0.25">
      <c r="A8295">
        <v>8294</v>
      </c>
      <c r="B8295" s="1" t="s">
        <v>26</v>
      </c>
      <c r="C8295" s="1" t="s">
        <v>36</v>
      </c>
      <c r="D8295">
        <v>2020</v>
      </c>
      <c r="E8295">
        <v>25</v>
      </c>
      <c r="F8295">
        <v>1</v>
      </c>
      <c r="G8295" s="5" t="e">
        <f>IF(VLOOKUP(hist_data__2[[#This Row],[item_code]],hist_data__2[[#This Row],[item_code]:[sale_year]],3,FALSE)=2020,VLOOKUP(hist_data__2[[#This Row],[item_code]],Product[],5,FALSE),VLOOKUP(hist_data__2[[#This Row],[item_code]],Product[],4,FALSE))</f>
        <v>#N/A</v>
      </c>
      <c r="H8295" s="6" t="e">
        <f>hist_data__2[[#This Row],[quantity]]*hist_data__2[[#This Row],[sale_price]]</f>
        <v>#N/A</v>
      </c>
    </row>
    <row r="8296" spans="1:8" x14ac:dyDescent="0.25">
      <c r="A8296">
        <v>8295</v>
      </c>
      <c r="B8296" s="1" t="s">
        <v>26</v>
      </c>
      <c r="C8296" s="1" t="s">
        <v>36</v>
      </c>
      <c r="D8296">
        <v>2020</v>
      </c>
      <c r="E8296">
        <v>26</v>
      </c>
      <c r="F8296">
        <v>0</v>
      </c>
      <c r="G8296" s="5" t="e">
        <f>IF(VLOOKUP(hist_data__2[[#This Row],[item_code]],hist_data__2[[#This Row],[item_code]:[sale_year]],3,FALSE)=2020,VLOOKUP(hist_data__2[[#This Row],[item_code]],Product[],5,FALSE),VLOOKUP(hist_data__2[[#This Row],[item_code]],Product[],4,FALSE))</f>
        <v>#N/A</v>
      </c>
      <c r="H8296" s="6" t="e">
        <f>hist_data__2[[#This Row],[quantity]]*hist_data__2[[#This Row],[sale_price]]</f>
        <v>#N/A</v>
      </c>
    </row>
    <row r="8297" spans="1:8" x14ac:dyDescent="0.25">
      <c r="A8297">
        <v>8296</v>
      </c>
      <c r="B8297" s="1" t="s">
        <v>26</v>
      </c>
      <c r="C8297" s="1" t="s">
        <v>36</v>
      </c>
      <c r="D8297">
        <v>2020</v>
      </c>
      <c r="E8297">
        <v>27</v>
      </c>
      <c r="F8297">
        <v>0</v>
      </c>
      <c r="G8297" s="5" t="e">
        <f>IF(VLOOKUP(hist_data__2[[#This Row],[item_code]],hist_data__2[[#This Row],[item_code]:[sale_year]],3,FALSE)=2020,VLOOKUP(hist_data__2[[#This Row],[item_code]],Product[],5,FALSE),VLOOKUP(hist_data__2[[#This Row],[item_code]],Product[],4,FALSE))</f>
        <v>#N/A</v>
      </c>
      <c r="H8297" s="6" t="e">
        <f>hist_data__2[[#This Row],[quantity]]*hist_data__2[[#This Row],[sale_price]]</f>
        <v>#N/A</v>
      </c>
    </row>
    <row r="8298" spans="1:8" x14ac:dyDescent="0.25">
      <c r="A8298">
        <v>8297</v>
      </c>
      <c r="B8298" s="1" t="s">
        <v>26</v>
      </c>
      <c r="C8298" s="1" t="s">
        <v>36</v>
      </c>
      <c r="D8298">
        <v>2020</v>
      </c>
      <c r="E8298">
        <v>28</v>
      </c>
      <c r="F8298">
        <v>0</v>
      </c>
      <c r="G8298" s="5" t="e">
        <f>IF(VLOOKUP(hist_data__2[[#This Row],[item_code]],hist_data__2[[#This Row],[item_code]:[sale_year]],3,FALSE)=2020,VLOOKUP(hist_data__2[[#This Row],[item_code]],Product[],5,FALSE),VLOOKUP(hist_data__2[[#This Row],[item_code]],Product[],4,FALSE))</f>
        <v>#N/A</v>
      </c>
      <c r="H8298" s="6" t="e">
        <f>hist_data__2[[#This Row],[quantity]]*hist_data__2[[#This Row],[sale_price]]</f>
        <v>#N/A</v>
      </c>
    </row>
    <row r="8299" spans="1:8" x14ac:dyDescent="0.25">
      <c r="A8299">
        <v>8298</v>
      </c>
      <c r="B8299" s="1" t="s">
        <v>26</v>
      </c>
      <c r="C8299" s="1" t="s">
        <v>36</v>
      </c>
      <c r="D8299">
        <v>2020</v>
      </c>
      <c r="E8299">
        <v>29</v>
      </c>
      <c r="F8299">
        <v>0</v>
      </c>
      <c r="G8299" s="5" t="e">
        <f>IF(VLOOKUP(hist_data__2[[#This Row],[item_code]],hist_data__2[[#This Row],[item_code]:[sale_year]],3,FALSE)=2020,VLOOKUP(hist_data__2[[#This Row],[item_code]],Product[],5,FALSE),VLOOKUP(hist_data__2[[#This Row],[item_code]],Product[],4,FALSE))</f>
        <v>#N/A</v>
      </c>
      <c r="H8299" s="6" t="e">
        <f>hist_data__2[[#This Row],[quantity]]*hist_data__2[[#This Row],[sale_price]]</f>
        <v>#N/A</v>
      </c>
    </row>
    <row r="8300" spans="1:8" x14ac:dyDescent="0.25">
      <c r="A8300">
        <v>8299</v>
      </c>
      <c r="B8300" s="1" t="s">
        <v>26</v>
      </c>
      <c r="C8300" s="1" t="s">
        <v>36</v>
      </c>
      <c r="D8300">
        <v>2020</v>
      </c>
      <c r="E8300">
        <v>30</v>
      </c>
      <c r="F8300">
        <v>0</v>
      </c>
      <c r="G8300" s="5" t="e">
        <f>IF(VLOOKUP(hist_data__2[[#This Row],[item_code]],hist_data__2[[#This Row],[item_code]:[sale_year]],3,FALSE)=2020,VLOOKUP(hist_data__2[[#This Row],[item_code]],Product[],5,FALSE),VLOOKUP(hist_data__2[[#This Row],[item_code]],Product[],4,FALSE))</f>
        <v>#N/A</v>
      </c>
      <c r="H8300" s="6" t="e">
        <f>hist_data__2[[#This Row],[quantity]]*hist_data__2[[#This Row],[sale_price]]</f>
        <v>#N/A</v>
      </c>
    </row>
    <row r="8301" spans="1:8" x14ac:dyDescent="0.25">
      <c r="A8301">
        <v>8300</v>
      </c>
      <c r="B8301" s="1" t="s">
        <v>26</v>
      </c>
      <c r="C8301" s="1" t="s">
        <v>36</v>
      </c>
      <c r="D8301">
        <v>2020</v>
      </c>
      <c r="E8301">
        <v>31</v>
      </c>
      <c r="F8301">
        <v>1</v>
      </c>
      <c r="G8301" s="5" t="e">
        <f>IF(VLOOKUP(hist_data__2[[#This Row],[item_code]],hist_data__2[[#This Row],[item_code]:[sale_year]],3,FALSE)=2020,VLOOKUP(hist_data__2[[#This Row],[item_code]],Product[],5,FALSE),VLOOKUP(hist_data__2[[#This Row],[item_code]],Product[],4,FALSE))</f>
        <v>#N/A</v>
      </c>
      <c r="H8301" s="6" t="e">
        <f>hist_data__2[[#This Row],[quantity]]*hist_data__2[[#This Row],[sale_price]]</f>
        <v>#N/A</v>
      </c>
    </row>
    <row r="8302" spans="1:8" x14ac:dyDescent="0.25">
      <c r="A8302">
        <v>8301</v>
      </c>
      <c r="B8302" s="1" t="s">
        <v>26</v>
      </c>
      <c r="C8302" s="1" t="s">
        <v>36</v>
      </c>
      <c r="D8302">
        <v>2020</v>
      </c>
      <c r="E8302">
        <v>32</v>
      </c>
      <c r="F8302">
        <v>1</v>
      </c>
      <c r="G8302" s="5" t="e">
        <f>IF(VLOOKUP(hist_data__2[[#This Row],[item_code]],hist_data__2[[#This Row],[item_code]:[sale_year]],3,FALSE)=2020,VLOOKUP(hist_data__2[[#This Row],[item_code]],Product[],5,FALSE),VLOOKUP(hist_data__2[[#This Row],[item_code]],Product[],4,FALSE))</f>
        <v>#N/A</v>
      </c>
      <c r="H8302" s="6" t="e">
        <f>hist_data__2[[#This Row],[quantity]]*hist_data__2[[#This Row],[sale_price]]</f>
        <v>#N/A</v>
      </c>
    </row>
    <row r="8303" spans="1:8" x14ac:dyDescent="0.25">
      <c r="A8303">
        <v>8302</v>
      </c>
      <c r="B8303" s="1" t="s">
        <v>26</v>
      </c>
      <c r="C8303" s="1" t="s">
        <v>36</v>
      </c>
      <c r="D8303">
        <v>2020</v>
      </c>
      <c r="E8303">
        <v>33</v>
      </c>
      <c r="F8303">
        <v>0</v>
      </c>
      <c r="G8303" s="5" t="e">
        <f>IF(VLOOKUP(hist_data__2[[#This Row],[item_code]],hist_data__2[[#This Row],[item_code]:[sale_year]],3,FALSE)=2020,VLOOKUP(hist_data__2[[#This Row],[item_code]],Product[],5,FALSE),VLOOKUP(hist_data__2[[#This Row],[item_code]],Product[],4,FALSE))</f>
        <v>#N/A</v>
      </c>
      <c r="H8303" s="6" t="e">
        <f>hist_data__2[[#This Row],[quantity]]*hist_data__2[[#This Row],[sale_price]]</f>
        <v>#N/A</v>
      </c>
    </row>
    <row r="8304" spans="1:8" x14ac:dyDescent="0.25">
      <c r="A8304">
        <v>8303</v>
      </c>
      <c r="B8304" s="1" t="s">
        <v>26</v>
      </c>
      <c r="C8304" s="1" t="s">
        <v>36</v>
      </c>
      <c r="D8304">
        <v>2020</v>
      </c>
      <c r="E8304">
        <v>34</v>
      </c>
      <c r="F8304">
        <v>0</v>
      </c>
      <c r="G8304" s="5" t="e">
        <f>IF(VLOOKUP(hist_data__2[[#This Row],[item_code]],hist_data__2[[#This Row],[item_code]:[sale_year]],3,FALSE)=2020,VLOOKUP(hist_data__2[[#This Row],[item_code]],Product[],5,FALSE),VLOOKUP(hist_data__2[[#This Row],[item_code]],Product[],4,FALSE))</f>
        <v>#N/A</v>
      </c>
      <c r="H8304" s="6" t="e">
        <f>hist_data__2[[#This Row],[quantity]]*hist_data__2[[#This Row],[sale_price]]</f>
        <v>#N/A</v>
      </c>
    </row>
    <row r="8305" spans="1:8" x14ac:dyDescent="0.25">
      <c r="A8305">
        <v>8304</v>
      </c>
      <c r="B8305" s="1" t="s">
        <v>26</v>
      </c>
      <c r="C8305" s="1" t="s">
        <v>36</v>
      </c>
      <c r="D8305">
        <v>2020</v>
      </c>
      <c r="E8305">
        <v>35</v>
      </c>
      <c r="F8305">
        <v>0</v>
      </c>
      <c r="G8305" s="5" t="e">
        <f>IF(VLOOKUP(hist_data__2[[#This Row],[item_code]],hist_data__2[[#This Row],[item_code]:[sale_year]],3,FALSE)=2020,VLOOKUP(hist_data__2[[#This Row],[item_code]],Product[],5,FALSE),VLOOKUP(hist_data__2[[#This Row],[item_code]],Product[],4,FALSE))</f>
        <v>#N/A</v>
      </c>
      <c r="H8305" s="6" t="e">
        <f>hist_data__2[[#This Row],[quantity]]*hist_data__2[[#This Row],[sale_price]]</f>
        <v>#N/A</v>
      </c>
    </row>
    <row r="8306" spans="1:8" x14ac:dyDescent="0.25">
      <c r="A8306">
        <v>8305</v>
      </c>
      <c r="B8306" s="1" t="s">
        <v>26</v>
      </c>
      <c r="C8306" s="1" t="s">
        <v>36</v>
      </c>
      <c r="D8306">
        <v>2020</v>
      </c>
      <c r="E8306">
        <v>36</v>
      </c>
      <c r="F8306">
        <v>0</v>
      </c>
      <c r="G8306" s="5" t="e">
        <f>IF(VLOOKUP(hist_data__2[[#This Row],[item_code]],hist_data__2[[#This Row],[item_code]:[sale_year]],3,FALSE)=2020,VLOOKUP(hist_data__2[[#This Row],[item_code]],Product[],5,FALSE),VLOOKUP(hist_data__2[[#This Row],[item_code]],Product[],4,FALSE))</f>
        <v>#N/A</v>
      </c>
      <c r="H8306" s="6" t="e">
        <f>hist_data__2[[#This Row],[quantity]]*hist_data__2[[#This Row],[sale_price]]</f>
        <v>#N/A</v>
      </c>
    </row>
    <row r="8307" spans="1:8" x14ac:dyDescent="0.25">
      <c r="A8307">
        <v>8306</v>
      </c>
      <c r="B8307" s="1" t="s">
        <v>26</v>
      </c>
      <c r="C8307" s="1" t="s">
        <v>36</v>
      </c>
      <c r="D8307">
        <v>2020</v>
      </c>
      <c r="E8307">
        <v>37</v>
      </c>
      <c r="F8307">
        <v>0</v>
      </c>
      <c r="G8307" s="5" t="e">
        <f>IF(VLOOKUP(hist_data__2[[#This Row],[item_code]],hist_data__2[[#This Row],[item_code]:[sale_year]],3,FALSE)=2020,VLOOKUP(hist_data__2[[#This Row],[item_code]],Product[],5,FALSE),VLOOKUP(hist_data__2[[#This Row],[item_code]],Product[],4,FALSE))</f>
        <v>#N/A</v>
      </c>
      <c r="H8307" s="6" t="e">
        <f>hist_data__2[[#This Row],[quantity]]*hist_data__2[[#This Row],[sale_price]]</f>
        <v>#N/A</v>
      </c>
    </row>
    <row r="8308" spans="1:8" x14ac:dyDescent="0.25">
      <c r="A8308">
        <v>8307</v>
      </c>
      <c r="B8308" s="1" t="s">
        <v>26</v>
      </c>
      <c r="C8308" s="1" t="s">
        <v>36</v>
      </c>
      <c r="D8308">
        <v>2020</v>
      </c>
      <c r="E8308">
        <v>38</v>
      </c>
      <c r="F8308">
        <v>0</v>
      </c>
      <c r="G8308" s="5" t="e">
        <f>IF(VLOOKUP(hist_data__2[[#This Row],[item_code]],hist_data__2[[#This Row],[item_code]:[sale_year]],3,FALSE)=2020,VLOOKUP(hist_data__2[[#This Row],[item_code]],Product[],5,FALSE),VLOOKUP(hist_data__2[[#This Row],[item_code]],Product[],4,FALSE))</f>
        <v>#N/A</v>
      </c>
      <c r="H8308" s="6" t="e">
        <f>hist_data__2[[#This Row],[quantity]]*hist_data__2[[#This Row],[sale_price]]</f>
        <v>#N/A</v>
      </c>
    </row>
    <row r="8309" spans="1:8" x14ac:dyDescent="0.25">
      <c r="A8309">
        <v>8308</v>
      </c>
      <c r="B8309" s="1" t="s">
        <v>26</v>
      </c>
      <c r="C8309" s="1" t="s">
        <v>36</v>
      </c>
      <c r="D8309">
        <v>2020</v>
      </c>
      <c r="E8309">
        <v>39</v>
      </c>
      <c r="F8309">
        <v>0</v>
      </c>
      <c r="G8309" s="5" t="e">
        <f>IF(VLOOKUP(hist_data__2[[#This Row],[item_code]],hist_data__2[[#This Row],[item_code]:[sale_year]],3,FALSE)=2020,VLOOKUP(hist_data__2[[#This Row],[item_code]],Product[],5,FALSE),VLOOKUP(hist_data__2[[#This Row],[item_code]],Product[],4,FALSE))</f>
        <v>#N/A</v>
      </c>
      <c r="H8309" s="6" t="e">
        <f>hist_data__2[[#This Row],[quantity]]*hist_data__2[[#This Row],[sale_price]]</f>
        <v>#N/A</v>
      </c>
    </row>
    <row r="8310" spans="1:8" x14ac:dyDescent="0.25">
      <c r="A8310">
        <v>8309</v>
      </c>
      <c r="B8310" s="1" t="s">
        <v>26</v>
      </c>
      <c r="C8310" s="1" t="s">
        <v>36</v>
      </c>
      <c r="D8310">
        <v>2020</v>
      </c>
      <c r="E8310">
        <v>40</v>
      </c>
      <c r="F8310">
        <v>0</v>
      </c>
      <c r="G8310" s="5" t="e">
        <f>IF(VLOOKUP(hist_data__2[[#This Row],[item_code]],hist_data__2[[#This Row],[item_code]:[sale_year]],3,FALSE)=2020,VLOOKUP(hist_data__2[[#This Row],[item_code]],Product[],5,FALSE),VLOOKUP(hist_data__2[[#This Row],[item_code]],Product[],4,FALSE))</f>
        <v>#N/A</v>
      </c>
      <c r="H8310" s="6" t="e">
        <f>hist_data__2[[#This Row],[quantity]]*hist_data__2[[#This Row],[sale_price]]</f>
        <v>#N/A</v>
      </c>
    </row>
    <row r="8311" spans="1:8" x14ac:dyDescent="0.25">
      <c r="A8311">
        <v>8310</v>
      </c>
      <c r="B8311" s="1" t="s">
        <v>26</v>
      </c>
      <c r="C8311" s="1" t="s">
        <v>36</v>
      </c>
      <c r="D8311">
        <v>2020</v>
      </c>
      <c r="E8311">
        <v>41</v>
      </c>
      <c r="F8311">
        <v>0</v>
      </c>
      <c r="G8311" s="5" t="e">
        <f>IF(VLOOKUP(hist_data__2[[#This Row],[item_code]],hist_data__2[[#This Row],[item_code]:[sale_year]],3,FALSE)=2020,VLOOKUP(hist_data__2[[#This Row],[item_code]],Product[],5,FALSE),VLOOKUP(hist_data__2[[#This Row],[item_code]],Product[],4,FALSE))</f>
        <v>#N/A</v>
      </c>
      <c r="H8311" s="6" t="e">
        <f>hist_data__2[[#This Row],[quantity]]*hist_data__2[[#This Row],[sale_price]]</f>
        <v>#N/A</v>
      </c>
    </row>
    <row r="8312" spans="1:8" x14ac:dyDescent="0.25">
      <c r="A8312">
        <v>8311</v>
      </c>
      <c r="B8312" s="1" t="s">
        <v>26</v>
      </c>
      <c r="C8312" s="1" t="s">
        <v>36</v>
      </c>
      <c r="D8312">
        <v>2020</v>
      </c>
      <c r="E8312">
        <v>42</v>
      </c>
      <c r="F8312">
        <v>0</v>
      </c>
      <c r="G8312" s="5" t="e">
        <f>IF(VLOOKUP(hist_data__2[[#This Row],[item_code]],hist_data__2[[#This Row],[item_code]:[sale_year]],3,FALSE)=2020,VLOOKUP(hist_data__2[[#This Row],[item_code]],Product[],5,FALSE),VLOOKUP(hist_data__2[[#This Row],[item_code]],Product[],4,FALSE))</f>
        <v>#N/A</v>
      </c>
      <c r="H8312" s="6" t="e">
        <f>hist_data__2[[#This Row],[quantity]]*hist_data__2[[#This Row],[sale_price]]</f>
        <v>#N/A</v>
      </c>
    </row>
    <row r="8313" spans="1:8" x14ac:dyDescent="0.25">
      <c r="A8313">
        <v>8312</v>
      </c>
      <c r="B8313" s="1" t="s">
        <v>26</v>
      </c>
      <c r="C8313" s="1" t="s">
        <v>36</v>
      </c>
      <c r="D8313">
        <v>2020</v>
      </c>
      <c r="E8313">
        <v>43</v>
      </c>
      <c r="F8313">
        <v>0</v>
      </c>
      <c r="G8313" s="5" t="e">
        <f>IF(VLOOKUP(hist_data__2[[#This Row],[item_code]],hist_data__2[[#This Row],[item_code]:[sale_year]],3,FALSE)=2020,VLOOKUP(hist_data__2[[#This Row],[item_code]],Product[],5,FALSE),VLOOKUP(hist_data__2[[#This Row],[item_code]],Product[],4,FALSE))</f>
        <v>#N/A</v>
      </c>
      <c r="H8313" s="6" t="e">
        <f>hist_data__2[[#This Row],[quantity]]*hist_data__2[[#This Row],[sale_price]]</f>
        <v>#N/A</v>
      </c>
    </row>
    <row r="8314" spans="1:8" x14ac:dyDescent="0.25">
      <c r="A8314">
        <v>8313</v>
      </c>
      <c r="B8314" s="1" t="s">
        <v>26</v>
      </c>
      <c r="C8314" s="1" t="s">
        <v>36</v>
      </c>
      <c r="D8314">
        <v>2020</v>
      </c>
      <c r="E8314">
        <v>44</v>
      </c>
      <c r="F8314">
        <v>0</v>
      </c>
      <c r="G8314" s="5" t="e">
        <f>IF(VLOOKUP(hist_data__2[[#This Row],[item_code]],hist_data__2[[#This Row],[item_code]:[sale_year]],3,FALSE)=2020,VLOOKUP(hist_data__2[[#This Row],[item_code]],Product[],5,FALSE),VLOOKUP(hist_data__2[[#This Row],[item_code]],Product[],4,FALSE))</f>
        <v>#N/A</v>
      </c>
      <c r="H8314" s="6" t="e">
        <f>hist_data__2[[#This Row],[quantity]]*hist_data__2[[#This Row],[sale_price]]</f>
        <v>#N/A</v>
      </c>
    </row>
    <row r="8315" spans="1:8" x14ac:dyDescent="0.25">
      <c r="A8315">
        <v>8314</v>
      </c>
      <c r="B8315" s="1" t="s">
        <v>26</v>
      </c>
      <c r="C8315" s="1" t="s">
        <v>36</v>
      </c>
      <c r="D8315">
        <v>2020</v>
      </c>
      <c r="E8315">
        <v>45</v>
      </c>
      <c r="F8315">
        <v>0</v>
      </c>
      <c r="G8315" s="5" t="e">
        <f>IF(VLOOKUP(hist_data__2[[#This Row],[item_code]],hist_data__2[[#This Row],[item_code]:[sale_year]],3,FALSE)=2020,VLOOKUP(hist_data__2[[#This Row],[item_code]],Product[],5,FALSE),VLOOKUP(hist_data__2[[#This Row],[item_code]],Product[],4,FALSE))</f>
        <v>#N/A</v>
      </c>
      <c r="H8315" s="6" t="e">
        <f>hist_data__2[[#This Row],[quantity]]*hist_data__2[[#This Row],[sale_price]]</f>
        <v>#N/A</v>
      </c>
    </row>
    <row r="8316" spans="1:8" x14ac:dyDescent="0.25">
      <c r="A8316">
        <v>8315</v>
      </c>
      <c r="B8316" s="1" t="s">
        <v>26</v>
      </c>
      <c r="C8316" s="1" t="s">
        <v>36</v>
      </c>
      <c r="D8316">
        <v>2020</v>
      </c>
      <c r="E8316">
        <v>46</v>
      </c>
      <c r="F8316">
        <v>0</v>
      </c>
      <c r="G8316" s="5" t="e">
        <f>IF(VLOOKUP(hist_data__2[[#This Row],[item_code]],hist_data__2[[#This Row],[item_code]:[sale_year]],3,FALSE)=2020,VLOOKUP(hist_data__2[[#This Row],[item_code]],Product[],5,FALSE),VLOOKUP(hist_data__2[[#This Row],[item_code]],Product[],4,FALSE))</f>
        <v>#N/A</v>
      </c>
      <c r="H8316" s="6" t="e">
        <f>hist_data__2[[#This Row],[quantity]]*hist_data__2[[#This Row],[sale_price]]</f>
        <v>#N/A</v>
      </c>
    </row>
    <row r="8317" spans="1:8" x14ac:dyDescent="0.25">
      <c r="A8317">
        <v>8316</v>
      </c>
      <c r="B8317" s="1" t="s">
        <v>26</v>
      </c>
      <c r="C8317" s="1" t="s">
        <v>36</v>
      </c>
      <c r="D8317">
        <v>2020</v>
      </c>
      <c r="E8317">
        <v>47</v>
      </c>
      <c r="F8317">
        <v>0</v>
      </c>
      <c r="G8317" s="5" t="e">
        <f>IF(VLOOKUP(hist_data__2[[#This Row],[item_code]],hist_data__2[[#This Row],[item_code]:[sale_year]],3,FALSE)=2020,VLOOKUP(hist_data__2[[#This Row],[item_code]],Product[],5,FALSE),VLOOKUP(hist_data__2[[#This Row],[item_code]],Product[],4,FALSE))</f>
        <v>#N/A</v>
      </c>
      <c r="H8317" s="6" t="e">
        <f>hist_data__2[[#This Row],[quantity]]*hist_data__2[[#This Row],[sale_price]]</f>
        <v>#N/A</v>
      </c>
    </row>
    <row r="8318" spans="1:8" x14ac:dyDescent="0.25">
      <c r="A8318">
        <v>8317</v>
      </c>
      <c r="B8318" s="1" t="s">
        <v>26</v>
      </c>
      <c r="C8318" s="1" t="s">
        <v>36</v>
      </c>
      <c r="D8318">
        <v>2020</v>
      </c>
      <c r="E8318">
        <v>48</v>
      </c>
      <c r="F8318">
        <v>0</v>
      </c>
      <c r="G8318" s="5" t="e">
        <f>IF(VLOOKUP(hist_data__2[[#This Row],[item_code]],hist_data__2[[#This Row],[item_code]:[sale_year]],3,FALSE)=2020,VLOOKUP(hist_data__2[[#This Row],[item_code]],Product[],5,FALSE),VLOOKUP(hist_data__2[[#This Row],[item_code]],Product[],4,FALSE))</f>
        <v>#N/A</v>
      </c>
      <c r="H8318" s="6" t="e">
        <f>hist_data__2[[#This Row],[quantity]]*hist_data__2[[#This Row],[sale_price]]</f>
        <v>#N/A</v>
      </c>
    </row>
    <row r="8319" spans="1:8" x14ac:dyDescent="0.25">
      <c r="A8319">
        <v>8318</v>
      </c>
      <c r="B8319" s="1" t="s">
        <v>26</v>
      </c>
      <c r="C8319" s="1" t="s">
        <v>36</v>
      </c>
      <c r="D8319">
        <v>2020</v>
      </c>
      <c r="E8319">
        <v>49</v>
      </c>
      <c r="F8319">
        <v>0</v>
      </c>
      <c r="G8319" s="5" t="e">
        <f>IF(VLOOKUP(hist_data__2[[#This Row],[item_code]],hist_data__2[[#This Row],[item_code]:[sale_year]],3,FALSE)=2020,VLOOKUP(hist_data__2[[#This Row],[item_code]],Product[],5,FALSE),VLOOKUP(hist_data__2[[#This Row],[item_code]],Product[],4,FALSE))</f>
        <v>#N/A</v>
      </c>
      <c r="H8319" s="6" t="e">
        <f>hist_data__2[[#This Row],[quantity]]*hist_data__2[[#This Row],[sale_price]]</f>
        <v>#N/A</v>
      </c>
    </row>
    <row r="8320" spans="1:8" x14ac:dyDescent="0.25">
      <c r="A8320">
        <v>8319</v>
      </c>
      <c r="B8320" s="1" t="s">
        <v>26</v>
      </c>
      <c r="C8320" s="1" t="s">
        <v>36</v>
      </c>
      <c r="D8320">
        <v>2020</v>
      </c>
      <c r="E8320">
        <v>50</v>
      </c>
      <c r="F8320">
        <v>0</v>
      </c>
      <c r="G8320" s="5" t="e">
        <f>IF(VLOOKUP(hist_data__2[[#This Row],[item_code]],hist_data__2[[#This Row],[item_code]:[sale_year]],3,FALSE)=2020,VLOOKUP(hist_data__2[[#This Row],[item_code]],Product[],5,FALSE),VLOOKUP(hist_data__2[[#This Row],[item_code]],Product[],4,FALSE))</f>
        <v>#N/A</v>
      </c>
      <c r="H8320" s="6" t="e">
        <f>hist_data__2[[#This Row],[quantity]]*hist_data__2[[#This Row],[sale_price]]</f>
        <v>#N/A</v>
      </c>
    </row>
    <row r="8321" spans="1:8" x14ac:dyDescent="0.25">
      <c r="A8321">
        <v>8320</v>
      </c>
      <c r="B8321" s="1" t="s">
        <v>26</v>
      </c>
      <c r="C8321" s="1" t="s">
        <v>36</v>
      </c>
      <c r="D8321">
        <v>2020</v>
      </c>
      <c r="E8321">
        <v>51</v>
      </c>
      <c r="F8321">
        <v>0</v>
      </c>
      <c r="G8321" s="5" t="e">
        <f>IF(VLOOKUP(hist_data__2[[#This Row],[item_code]],hist_data__2[[#This Row],[item_code]:[sale_year]],3,FALSE)=2020,VLOOKUP(hist_data__2[[#This Row],[item_code]],Product[],5,FALSE),VLOOKUP(hist_data__2[[#This Row],[item_code]],Product[],4,FALSE))</f>
        <v>#N/A</v>
      </c>
      <c r="H8321" s="6" t="e">
        <f>hist_data__2[[#This Row],[quantity]]*hist_data__2[[#This Row],[sale_price]]</f>
        <v>#N/A</v>
      </c>
    </row>
    <row r="8322" spans="1:8" x14ac:dyDescent="0.25">
      <c r="A8322">
        <v>8321</v>
      </c>
      <c r="B8322" s="1" t="s">
        <v>16</v>
      </c>
      <c r="C8322" s="1" t="s">
        <v>33</v>
      </c>
      <c r="D8322">
        <v>2020</v>
      </c>
      <c r="E8322">
        <v>24</v>
      </c>
      <c r="F8322">
        <v>25</v>
      </c>
      <c r="G8322" s="5">
        <f>IF(VLOOKUP(hist_data__2[[#This Row],[item_code]],hist_data__2[[#This Row],[item_code]:[sale_year]],3,FALSE)=2020,VLOOKUP(hist_data__2[[#This Row],[item_code]],Product[],5,FALSE),VLOOKUP(hist_data__2[[#This Row],[item_code]],Product[],4,FALSE))</f>
        <v>14998</v>
      </c>
      <c r="H8322" s="6">
        <f>hist_data__2[[#This Row],[quantity]]*hist_data__2[[#This Row],[sale_price]]</f>
        <v>374950</v>
      </c>
    </row>
    <row r="8323" spans="1:8" x14ac:dyDescent="0.25">
      <c r="A8323">
        <v>8322</v>
      </c>
      <c r="B8323" s="1" t="s">
        <v>16</v>
      </c>
      <c r="C8323" s="1" t="s">
        <v>33</v>
      </c>
      <c r="D8323">
        <v>2020</v>
      </c>
      <c r="E8323">
        <v>24</v>
      </c>
      <c r="F8323">
        <v>14</v>
      </c>
      <c r="G8323" s="5">
        <f>IF(VLOOKUP(hist_data__2[[#This Row],[item_code]],hist_data__2[[#This Row],[item_code]:[sale_year]],3,FALSE)=2020,VLOOKUP(hist_data__2[[#This Row],[item_code]],Product[],5,FALSE),VLOOKUP(hist_data__2[[#This Row],[item_code]],Product[],4,FALSE))</f>
        <v>14998</v>
      </c>
      <c r="H8323" s="6">
        <f>hist_data__2[[#This Row],[quantity]]*hist_data__2[[#This Row],[sale_price]]</f>
        <v>209972</v>
      </c>
    </row>
    <row r="8324" spans="1:8" x14ac:dyDescent="0.25">
      <c r="A8324">
        <v>8323</v>
      </c>
      <c r="B8324" s="1" t="s">
        <v>6</v>
      </c>
      <c r="C8324" s="1" t="s">
        <v>32</v>
      </c>
      <c r="D8324">
        <v>2020</v>
      </c>
      <c r="E8324">
        <v>35</v>
      </c>
      <c r="F8324">
        <v>20</v>
      </c>
      <c r="G8324" s="5">
        <f>IF(VLOOKUP(hist_data__2[[#This Row],[item_code]],hist_data__2[[#This Row],[item_code]:[sale_year]],3,FALSE)=2020,VLOOKUP(hist_data__2[[#This Row],[item_code]],Product[],5,FALSE),VLOOKUP(hist_data__2[[#This Row],[item_code]],Product[],4,FALSE))</f>
        <v>14225</v>
      </c>
      <c r="H8324" s="6">
        <f>hist_data__2[[#This Row],[quantity]]*hist_data__2[[#This Row],[sale_price]]</f>
        <v>284500</v>
      </c>
    </row>
    <row r="8325" spans="1:8" x14ac:dyDescent="0.25">
      <c r="A8325">
        <v>8324</v>
      </c>
      <c r="B8325" s="1" t="s">
        <v>6</v>
      </c>
      <c r="C8325" s="1" t="s">
        <v>35</v>
      </c>
      <c r="D8325">
        <v>2020</v>
      </c>
      <c r="E8325">
        <v>10</v>
      </c>
      <c r="F8325">
        <v>10</v>
      </c>
      <c r="G8325" s="5">
        <f>IF(VLOOKUP(hist_data__2[[#This Row],[item_code]],hist_data__2[[#This Row],[item_code]:[sale_year]],3,FALSE)=2020,VLOOKUP(hist_data__2[[#This Row],[item_code]],Product[],5,FALSE),VLOOKUP(hist_data__2[[#This Row],[item_code]],Product[],4,FALSE))</f>
        <v>14225</v>
      </c>
      <c r="H8325" s="6">
        <f>hist_data__2[[#This Row],[quantity]]*hist_data__2[[#This Row],[sale_price]]</f>
        <v>142250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0E6C6-14E9-4AFC-8E7A-D3313E620134}">
  <dimension ref="A1:E8321"/>
  <sheetViews>
    <sheetView workbookViewId="0">
      <selection activeCell="F9" sqref="F9"/>
    </sheetView>
  </sheetViews>
  <sheetFormatPr defaultRowHeight="15" x14ac:dyDescent="0.25"/>
  <cols>
    <col min="1" max="1" width="12.7109375" bestFit="1" customWidth="1"/>
    <col min="2" max="2" width="10" bestFit="1" customWidth="1"/>
    <col min="3" max="3" width="7.140625" bestFit="1" customWidth="1"/>
    <col min="4" max="4" width="12.7109375" bestFit="1" customWidth="1"/>
    <col min="5" max="5" width="10.7109375" bestFit="1" customWidth="1"/>
  </cols>
  <sheetData>
    <row r="1" spans="1:5" x14ac:dyDescent="0.25">
      <c r="A1" t="s">
        <v>168</v>
      </c>
      <c r="B1" t="s">
        <v>169</v>
      </c>
      <c r="C1" t="s">
        <v>170</v>
      </c>
      <c r="D1" t="s">
        <v>154</v>
      </c>
      <c r="E1" t="s">
        <v>155</v>
      </c>
    </row>
    <row r="2" spans="1:5" x14ac:dyDescent="0.25">
      <c r="A2" t="s">
        <v>20</v>
      </c>
      <c r="B2" t="s">
        <v>32</v>
      </c>
      <c r="C2">
        <v>2020</v>
      </c>
      <c r="D2" s="1" t="s">
        <v>171</v>
      </c>
      <c r="E2">
        <v>42</v>
      </c>
    </row>
    <row r="3" spans="1:5" x14ac:dyDescent="0.25">
      <c r="A3" t="s">
        <v>20</v>
      </c>
      <c r="B3" t="s">
        <v>32</v>
      </c>
      <c r="C3">
        <v>2020</v>
      </c>
      <c r="D3" s="1" t="s">
        <v>172</v>
      </c>
      <c r="E3">
        <v>48</v>
      </c>
    </row>
    <row r="4" spans="1:5" x14ac:dyDescent="0.25">
      <c r="A4" t="s">
        <v>20</v>
      </c>
      <c r="B4" t="s">
        <v>32</v>
      </c>
      <c r="C4">
        <v>2020</v>
      </c>
      <c r="D4" s="1" t="s">
        <v>173</v>
      </c>
      <c r="E4">
        <v>38</v>
      </c>
    </row>
    <row r="5" spans="1:5" x14ac:dyDescent="0.25">
      <c r="A5" t="s">
        <v>20</v>
      </c>
      <c r="B5" t="s">
        <v>32</v>
      </c>
      <c r="C5">
        <v>2020</v>
      </c>
      <c r="D5" s="1" t="s">
        <v>174</v>
      </c>
      <c r="E5">
        <v>43</v>
      </c>
    </row>
    <row r="6" spans="1:5" x14ac:dyDescent="0.25">
      <c r="A6" t="s">
        <v>20</v>
      </c>
      <c r="B6" t="s">
        <v>32</v>
      </c>
      <c r="C6">
        <v>2020</v>
      </c>
      <c r="D6" s="1" t="s">
        <v>175</v>
      </c>
      <c r="E6">
        <v>35</v>
      </c>
    </row>
    <row r="7" spans="1:5" x14ac:dyDescent="0.25">
      <c r="A7" t="s">
        <v>20</v>
      </c>
      <c r="B7" t="s">
        <v>32</v>
      </c>
      <c r="C7">
        <v>2020</v>
      </c>
      <c r="D7" s="1" t="s">
        <v>176</v>
      </c>
      <c r="E7">
        <v>39</v>
      </c>
    </row>
    <row r="8" spans="1:5" x14ac:dyDescent="0.25">
      <c r="A8" t="s">
        <v>20</v>
      </c>
      <c r="B8" t="s">
        <v>32</v>
      </c>
      <c r="C8">
        <v>2020</v>
      </c>
      <c r="D8" s="1" t="s">
        <v>177</v>
      </c>
      <c r="E8">
        <v>36</v>
      </c>
    </row>
    <row r="9" spans="1:5" x14ac:dyDescent="0.25">
      <c r="A9" t="s">
        <v>20</v>
      </c>
      <c r="B9" t="s">
        <v>32</v>
      </c>
      <c r="C9">
        <v>2020</v>
      </c>
      <c r="D9" s="1" t="s">
        <v>178</v>
      </c>
      <c r="E9">
        <v>38</v>
      </c>
    </row>
    <row r="10" spans="1:5" x14ac:dyDescent="0.25">
      <c r="A10" t="s">
        <v>20</v>
      </c>
      <c r="B10" t="s">
        <v>32</v>
      </c>
      <c r="C10">
        <v>2020</v>
      </c>
      <c r="D10" s="1" t="s">
        <v>179</v>
      </c>
      <c r="E10">
        <v>49</v>
      </c>
    </row>
    <row r="11" spans="1:5" x14ac:dyDescent="0.25">
      <c r="A11" t="s">
        <v>20</v>
      </c>
      <c r="B11" t="s">
        <v>32</v>
      </c>
      <c r="C11">
        <v>2020</v>
      </c>
      <c r="D11" s="1" t="s">
        <v>180</v>
      </c>
      <c r="E11">
        <v>46</v>
      </c>
    </row>
    <row r="12" spans="1:5" x14ac:dyDescent="0.25">
      <c r="A12" t="s">
        <v>20</v>
      </c>
      <c r="B12" t="s">
        <v>32</v>
      </c>
      <c r="C12">
        <v>2020</v>
      </c>
      <c r="D12" s="1" t="s">
        <v>181</v>
      </c>
      <c r="E12">
        <v>44</v>
      </c>
    </row>
    <row r="13" spans="1:5" x14ac:dyDescent="0.25">
      <c r="A13" t="s">
        <v>20</v>
      </c>
      <c r="B13" t="s">
        <v>32</v>
      </c>
      <c r="C13">
        <v>2020</v>
      </c>
      <c r="D13" s="1" t="s">
        <v>182</v>
      </c>
      <c r="E13">
        <v>25</v>
      </c>
    </row>
    <row r="14" spans="1:5" x14ac:dyDescent="0.25">
      <c r="A14" t="s">
        <v>20</v>
      </c>
      <c r="B14" t="s">
        <v>32</v>
      </c>
      <c r="C14">
        <v>2020</v>
      </c>
      <c r="D14" s="1" t="s">
        <v>183</v>
      </c>
      <c r="E14">
        <v>43</v>
      </c>
    </row>
    <row r="15" spans="1:5" x14ac:dyDescent="0.25">
      <c r="A15" t="s">
        <v>20</v>
      </c>
      <c r="B15" t="s">
        <v>32</v>
      </c>
      <c r="C15">
        <v>2020</v>
      </c>
      <c r="D15" s="1" t="s">
        <v>184</v>
      </c>
      <c r="E15">
        <v>38</v>
      </c>
    </row>
    <row r="16" spans="1:5" x14ac:dyDescent="0.25">
      <c r="A16" t="s">
        <v>20</v>
      </c>
      <c r="B16" t="s">
        <v>32</v>
      </c>
      <c r="C16">
        <v>2020</v>
      </c>
      <c r="D16" s="1" t="s">
        <v>185</v>
      </c>
      <c r="E16">
        <v>34</v>
      </c>
    </row>
    <row r="17" spans="1:5" x14ac:dyDescent="0.25">
      <c r="A17" t="s">
        <v>20</v>
      </c>
      <c r="B17" t="s">
        <v>32</v>
      </c>
      <c r="C17">
        <v>2020</v>
      </c>
      <c r="D17" s="1" t="s">
        <v>186</v>
      </c>
      <c r="E17">
        <v>48</v>
      </c>
    </row>
    <row r="18" spans="1:5" x14ac:dyDescent="0.25">
      <c r="A18" t="s">
        <v>20</v>
      </c>
      <c r="B18" t="s">
        <v>32</v>
      </c>
      <c r="C18">
        <v>2020</v>
      </c>
      <c r="D18" s="1" t="s">
        <v>187</v>
      </c>
      <c r="E18">
        <v>52</v>
      </c>
    </row>
    <row r="19" spans="1:5" x14ac:dyDescent="0.25">
      <c r="A19" t="s">
        <v>20</v>
      </c>
      <c r="B19" t="s">
        <v>32</v>
      </c>
      <c r="C19">
        <v>2020</v>
      </c>
      <c r="D19" s="1" t="s">
        <v>188</v>
      </c>
      <c r="E19">
        <v>67</v>
      </c>
    </row>
    <row r="20" spans="1:5" x14ac:dyDescent="0.25">
      <c r="A20" t="s">
        <v>20</v>
      </c>
      <c r="B20" t="s">
        <v>32</v>
      </c>
      <c r="C20">
        <v>2020</v>
      </c>
      <c r="D20" s="1" t="s">
        <v>189</v>
      </c>
      <c r="E20">
        <v>52</v>
      </c>
    </row>
    <row r="21" spans="1:5" x14ac:dyDescent="0.25">
      <c r="A21" t="s">
        <v>20</v>
      </c>
      <c r="B21" t="s">
        <v>32</v>
      </c>
      <c r="C21">
        <v>2020</v>
      </c>
      <c r="D21" s="1" t="s">
        <v>190</v>
      </c>
      <c r="E21">
        <v>45</v>
      </c>
    </row>
    <row r="22" spans="1:5" x14ac:dyDescent="0.25">
      <c r="A22" t="s">
        <v>20</v>
      </c>
      <c r="B22" t="s">
        <v>32</v>
      </c>
      <c r="C22">
        <v>2020</v>
      </c>
      <c r="D22" s="1" t="s">
        <v>191</v>
      </c>
      <c r="E22">
        <v>64</v>
      </c>
    </row>
    <row r="23" spans="1:5" x14ac:dyDescent="0.25">
      <c r="A23" t="s">
        <v>20</v>
      </c>
      <c r="B23" t="s">
        <v>32</v>
      </c>
      <c r="C23">
        <v>2020</v>
      </c>
      <c r="D23" s="1" t="s">
        <v>192</v>
      </c>
      <c r="E23">
        <v>49</v>
      </c>
    </row>
    <row r="24" spans="1:5" x14ac:dyDescent="0.25">
      <c r="A24" t="s">
        <v>20</v>
      </c>
      <c r="B24" t="s">
        <v>32</v>
      </c>
      <c r="C24">
        <v>2020</v>
      </c>
      <c r="D24" s="1" t="s">
        <v>193</v>
      </c>
      <c r="E24">
        <v>48</v>
      </c>
    </row>
    <row r="25" spans="1:5" x14ac:dyDescent="0.25">
      <c r="A25" t="s">
        <v>20</v>
      </c>
      <c r="B25" t="s">
        <v>32</v>
      </c>
      <c r="C25">
        <v>2020</v>
      </c>
      <c r="D25" s="1" t="s">
        <v>194</v>
      </c>
      <c r="E25">
        <v>72</v>
      </c>
    </row>
    <row r="26" spans="1:5" x14ac:dyDescent="0.25">
      <c r="A26" t="s">
        <v>20</v>
      </c>
      <c r="B26" t="s">
        <v>32</v>
      </c>
      <c r="C26">
        <v>2020</v>
      </c>
      <c r="D26" s="1" t="s">
        <v>195</v>
      </c>
      <c r="E26">
        <v>64</v>
      </c>
    </row>
    <row r="27" spans="1:5" x14ac:dyDescent="0.25">
      <c r="A27" t="s">
        <v>20</v>
      </c>
      <c r="B27" t="s">
        <v>32</v>
      </c>
      <c r="C27">
        <v>2020</v>
      </c>
      <c r="D27" s="1" t="s">
        <v>196</v>
      </c>
      <c r="E27">
        <v>64</v>
      </c>
    </row>
    <row r="28" spans="1:5" x14ac:dyDescent="0.25">
      <c r="A28" t="s">
        <v>20</v>
      </c>
      <c r="B28" t="s">
        <v>32</v>
      </c>
      <c r="C28">
        <v>2020</v>
      </c>
      <c r="D28" s="1" t="s">
        <v>197</v>
      </c>
      <c r="E28">
        <v>30</v>
      </c>
    </row>
    <row r="29" spans="1:5" x14ac:dyDescent="0.25">
      <c r="A29" t="s">
        <v>20</v>
      </c>
      <c r="B29" t="s">
        <v>32</v>
      </c>
      <c r="C29">
        <v>2020</v>
      </c>
      <c r="D29" s="1" t="s">
        <v>198</v>
      </c>
      <c r="E29">
        <v>25</v>
      </c>
    </row>
    <row r="30" spans="1:5" x14ac:dyDescent="0.25">
      <c r="A30" t="s">
        <v>20</v>
      </c>
      <c r="B30" t="s">
        <v>32</v>
      </c>
      <c r="C30">
        <v>2020</v>
      </c>
      <c r="D30" s="1" t="s">
        <v>199</v>
      </c>
      <c r="E30">
        <v>43</v>
      </c>
    </row>
    <row r="31" spans="1:5" x14ac:dyDescent="0.25">
      <c r="A31" t="s">
        <v>20</v>
      </c>
      <c r="B31" t="s">
        <v>32</v>
      </c>
      <c r="C31">
        <v>2020</v>
      </c>
      <c r="D31" s="1" t="s">
        <v>200</v>
      </c>
      <c r="E31">
        <v>23</v>
      </c>
    </row>
    <row r="32" spans="1:5" x14ac:dyDescent="0.25">
      <c r="A32" t="s">
        <v>20</v>
      </c>
      <c r="B32" t="s">
        <v>32</v>
      </c>
      <c r="C32">
        <v>2020</v>
      </c>
      <c r="D32" s="1" t="s">
        <v>201</v>
      </c>
      <c r="E32">
        <v>29</v>
      </c>
    </row>
    <row r="33" spans="1:5" x14ac:dyDescent="0.25">
      <c r="A33" t="s">
        <v>20</v>
      </c>
      <c r="B33" t="s">
        <v>32</v>
      </c>
      <c r="C33">
        <v>2020</v>
      </c>
      <c r="D33" s="1" t="s">
        <v>202</v>
      </c>
      <c r="E33">
        <v>30</v>
      </c>
    </row>
    <row r="34" spans="1:5" x14ac:dyDescent="0.25">
      <c r="A34" t="s">
        <v>20</v>
      </c>
      <c r="B34" t="s">
        <v>32</v>
      </c>
      <c r="C34">
        <v>2020</v>
      </c>
      <c r="D34" s="1" t="s">
        <v>203</v>
      </c>
      <c r="E34">
        <v>31</v>
      </c>
    </row>
    <row r="35" spans="1:5" x14ac:dyDescent="0.25">
      <c r="A35" t="s">
        <v>20</v>
      </c>
      <c r="B35" t="s">
        <v>32</v>
      </c>
      <c r="C35">
        <v>2020</v>
      </c>
      <c r="D35" s="1" t="s">
        <v>204</v>
      </c>
      <c r="E35">
        <v>28</v>
      </c>
    </row>
    <row r="36" spans="1:5" x14ac:dyDescent="0.25">
      <c r="A36" t="s">
        <v>20</v>
      </c>
      <c r="B36" t="s">
        <v>32</v>
      </c>
      <c r="C36">
        <v>2020</v>
      </c>
      <c r="D36" s="1" t="s">
        <v>205</v>
      </c>
      <c r="E36">
        <v>34</v>
      </c>
    </row>
    <row r="37" spans="1:5" x14ac:dyDescent="0.25">
      <c r="A37" t="s">
        <v>20</v>
      </c>
      <c r="B37" t="s">
        <v>32</v>
      </c>
      <c r="C37">
        <v>2020</v>
      </c>
      <c r="D37" s="1" t="s">
        <v>206</v>
      </c>
      <c r="E37">
        <v>34</v>
      </c>
    </row>
    <row r="38" spans="1:5" x14ac:dyDescent="0.25">
      <c r="A38" t="s">
        <v>20</v>
      </c>
      <c r="B38" t="s">
        <v>32</v>
      </c>
      <c r="C38">
        <v>2020</v>
      </c>
      <c r="D38" s="1" t="s">
        <v>207</v>
      </c>
      <c r="E38">
        <v>36</v>
      </c>
    </row>
    <row r="39" spans="1:5" x14ac:dyDescent="0.25">
      <c r="A39" t="s">
        <v>20</v>
      </c>
      <c r="B39" t="s">
        <v>32</v>
      </c>
      <c r="C39">
        <v>2020</v>
      </c>
      <c r="D39" s="1" t="s">
        <v>208</v>
      </c>
      <c r="E39">
        <v>47</v>
      </c>
    </row>
    <row r="40" spans="1:5" x14ac:dyDescent="0.25">
      <c r="A40" t="s">
        <v>20</v>
      </c>
      <c r="B40" t="s">
        <v>32</v>
      </c>
      <c r="C40">
        <v>2020</v>
      </c>
      <c r="D40" s="1" t="s">
        <v>209</v>
      </c>
      <c r="E40">
        <v>24</v>
      </c>
    </row>
    <row r="41" spans="1:5" x14ac:dyDescent="0.25">
      <c r="A41" t="s">
        <v>20</v>
      </c>
      <c r="B41" t="s">
        <v>32</v>
      </c>
      <c r="C41">
        <v>2020</v>
      </c>
      <c r="D41" s="1" t="s">
        <v>210</v>
      </c>
      <c r="E41">
        <v>35</v>
      </c>
    </row>
    <row r="42" spans="1:5" x14ac:dyDescent="0.25">
      <c r="A42" t="s">
        <v>20</v>
      </c>
      <c r="B42" t="s">
        <v>32</v>
      </c>
      <c r="C42">
        <v>2020</v>
      </c>
      <c r="D42" s="1" t="s">
        <v>211</v>
      </c>
      <c r="E42">
        <v>47</v>
      </c>
    </row>
    <row r="43" spans="1:5" x14ac:dyDescent="0.25">
      <c r="A43" t="s">
        <v>20</v>
      </c>
      <c r="B43" t="s">
        <v>32</v>
      </c>
      <c r="C43">
        <v>2020</v>
      </c>
      <c r="D43" s="1" t="s">
        <v>212</v>
      </c>
      <c r="E43">
        <v>34</v>
      </c>
    </row>
    <row r="44" spans="1:5" x14ac:dyDescent="0.25">
      <c r="A44" t="s">
        <v>20</v>
      </c>
      <c r="B44" t="s">
        <v>32</v>
      </c>
      <c r="C44">
        <v>2020</v>
      </c>
      <c r="D44" s="1" t="s">
        <v>213</v>
      </c>
      <c r="E44">
        <v>46</v>
      </c>
    </row>
    <row r="45" spans="1:5" x14ac:dyDescent="0.25">
      <c r="A45" t="s">
        <v>20</v>
      </c>
      <c r="B45" t="s">
        <v>32</v>
      </c>
      <c r="C45">
        <v>2020</v>
      </c>
      <c r="D45" s="1" t="s">
        <v>214</v>
      </c>
      <c r="E45">
        <v>41</v>
      </c>
    </row>
    <row r="46" spans="1:5" x14ac:dyDescent="0.25">
      <c r="A46" t="s">
        <v>20</v>
      </c>
      <c r="B46" t="s">
        <v>32</v>
      </c>
      <c r="C46">
        <v>2020</v>
      </c>
      <c r="D46" s="1" t="s">
        <v>215</v>
      </c>
      <c r="E46">
        <v>34</v>
      </c>
    </row>
    <row r="47" spans="1:5" x14ac:dyDescent="0.25">
      <c r="A47" t="s">
        <v>20</v>
      </c>
      <c r="B47" t="s">
        <v>32</v>
      </c>
      <c r="C47">
        <v>2020</v>
      </c>
      <c r="D47" s="1" t="s">
        <v>216</v>
      </c>
      <c r="E47">
        <v>39</v>
      </c>
    </row>
    <row r="48" spans="1:5" x14ac:dyDescent="0.25">
      <c r="A48" t="s">
        <v>20</v>
      </c>
      <c r="B48" t="s">
        <v>32</v>
      </c>
      <c r="C48">
        <v>2020</v>
      </c>
      <c r="D48" s="1" t="s">
        <v>217</v>
      </c>
      <c r="E48">
        <v>44</v>
      </c>
    </row>
    <row r="49" spans="1:5" x14ac:dyDescent="0.25">
      <c r="A49" t="s">
        <v>20</v>
      </c>
      <c r="B49" t="s">
        <v>32</v>
      </c>
      <c r="C49">
        <v>2020</v>
      </c>
      <c r="D49" s="1" t="s">
        <v>218</v>
      </c>
      <c r="E49">
        <v>46</v>
      </c>
    </row>
    <row r="50" spans="1:5" x14ac:dyDescent="0.25">
      <c r="A50" t="s">
        <v>20</v>
      </c>
      <c r="B50" t="s">
        <v>32</v>
      </c>
      <c r="C50">
        <v>2020</v>
      </c>
      <c r="D50" s="1" t="s">
        <v>219</v>
      </c>
      <c r="E50">
        <v>46</v>
      </c>
    </row>
    <row r="51" spans="1:5" x14ac:dyDescent="0.25">
      <c r="A51" t="s">
        <v>20</v>
      </c>
      <c r="B51" t="s">
        <v>32</v>
      </c>
      <c r="C51">
        <v>2020</v>
      </c>
      <c r="D51" s="1" t="s">
        <v>220</v>
      </c>
      <c r="E51">
        <v>41</v>
      </c>
    </row>
    <row r="52" spans="1:5" x14ac:dyDescent="0.25">
      <c r="A52" t="s">
        <v>20</v>
      </c>
      <c r="B52" t="s">
        <v>32</v>
      </c>
      <c r="C52">
        <v>2020</v>
      </c>
      <c r="D52" s="1" t="s">
        <v>221</v>
      </c>
      <c r="E52">
        <v>57</v>
      </c>
    </row>
    <row r="53" spans="1:5" x14ac:dyDescent="0.25">
      <c r="A53" t="s">
        <v>20</v>
      </c>
      <c r="B53" t="s">
        <v>32</v>
      </c>
      <c r="C53">
        <v>2020</v>
      </c>
      <c r="D53" s="1" t="s">
        <v>222</v>
      </c>
      <c r="E53">
        <v>73</v>
      </c>
    </row>
    <row r="54" spans="1:5" x14ac:dyDescent="0.25">
      <c r="A54" t="s">
        <v>20</v>
      </c>
      <c r="B54" t="s">
        <v>32</v>
      </c>
      <c r="C54">
        <v>2019</v>
      </c>
      <c r="D54" s="1" t="s">
        <v>171</v>
      </c>
      <c r="E54">
        <v>35</v>
      </c>
    </row>
    <row r="55" spans="1:5" x14ac:dyDescent="0.25">
      <c r="A55" t="s">
        <v>20</v>
      </c>
      <c r="B55" t="s">
        <v>32</v>
      </c>
      <c r="C55">
        <v>2019</v>
      </c>
      <c r="D55" s="1" t="s">
        <v>172</v>
      </c>
      <c r="E55">
        <v>34</v>
      </c>
    </row>
    <row r="56" spans="1:5" x14ac:dyDescent="0.25">
      <c r="A56" t="s">
        <v>20</v>
      </c>
      <c r="B56" t="s">
        <v>32</v>
      </c>
      <c r="C56">
        <v>2019</v>
      </c>
      <c r="D56" s="1" t="s">
        <v>173</v>
      </c>
      <c r="E56">
        <v>40</v>
      </c>
    </row>
    <row r="57" spans="1:5" x14ac:dyDescent="0.25">
      <c r="A57" t="s">
        <v>20</v>
      </c>
      <c r="B57" t="s">
        <v>32</v>
      </c>
      <c r="C57">
        <v>2019</v>
      </c>
      <c r="D57" s="1" t="s">
        <v>174</v>
      </c>
      <c r="E57">
        <v>36</v>
      </c>
    </row>
    <row r="58" spans="1:5" x14ac:dyDescent="0.25">
      <c r="A58" t="s">
        <v>20</v>
      </c>
      <c r="B58" t="s">
        <v>32</v>
      </c>
      <c r="C58">
        <v>2019</v>
      </c>
      <c r="D58" s="1" t="s">
        <v>175</v>
      </c>
      <c r="E58">
        <v>45</v>
      </c>
    </row>
    <row r="59" spans="1:5" x14ac:dyDescent="0.25">
      <c r="A59" t="s">
        <v>20</v>
      </c>
      <c r="B59" t="s">
        <v>32</v>
      </c>
      <c r="C59">
        <v>2019</v>
      </c>
      <c r="D59" s="1" t="s">
        <v>176</v>
      </c>
      <c r="E59">
        <v>37</v>
      </c>
    </row>
    <row r="60" spans="1:5" x14ac:dyDescent="0.25">
      <c r="A60" t="s">
        <v>20</v>
      </c>
      <c r="B60" t="s">
        <v>32</v>
      </c>
      <c r="C60">
        <v>2019</v>
      </c>
      <c r="D60" s="1" t="s">
        <v>177</v>
      </c>
      <c r="E60">
        <v>43</v>
      </c>
    </row>
    <row r="61" spans="1:5" x14ac:dyDescent="0.25">
      <c r="A61" t="s">
        <v>20</v>
      </c>
      <c r="B61" t="s">
        <v>32</v>
      </c>
      <c r="C61">
        <v>2019</v>
      </c>
      <c r="D61" s="1" t="s">
        <v>178</v>
      </c>
      <c r="E61">
        <v>47</v>
      </c>
    </row>
    <row r="62" spans="1:5" x14ac:dyDescent="0.25">
      <c r="A62" t="s">
        <v>20</v>
      </c>
      <c r="B62" t="s">
        <v>32</v>
      </c>
      <c r="C62">
        <v>2019</v>
      </c>
      <c r="D62" s="1" t="s">
        <v>179</v>
      </c>
      <c r="E62">
        <v>34</v>
      </c>
    </row>
    <row r="63" spans="1:5" x14ac:dyDescent="0.25">
      <c r="A63" t="s">
        <v>20</v>
      </c>
      <c r="B63" t="s">
        <v>32</v>
      </c>
      <c r="C63">
        <v>2019</v>
      </c>
      <c r="D63" s="1" t="s">
        <v>180</v>
      </c>
      <c r="E63">
        <v>39</v>
      </c>
    </row>
    <row r="64" spans="1:5" x14ac:dyDescent="0.25">
      <c r="A64" t="s">
        <v>20</v>
      </c>
      <c r="B64" t="s">
        <v>32</v>
      </c>
      <c r="C64">
        <v>2019</v>
      </c>
      <c r="D64" s="1" t="s">
        <v>181</v>
      </c>
      <c r="E64">
        <v>33</v>
      </c>
    </row>
    <row r="65" spans="1:5" x14ac:dyDescent="0.25">
      <c r="A65" t="s">
        <v>20</v>
      </c>
      <c r="B65" t="s">
        <v>32</v>
      </c>
      <c r="C65">
        <v>2019</v>
      </c>
      <c r="D65" s="1" t="s">
        <v>182</v>
      </c>
      <c r="E65">
        <v>41</v>
      </c>
    </row>
    <row r="66" spans="1:5" x14ac:dyDescent="0.25">
      <c r="A66" t="s">
        <v>20</v>
      </c>
      <c r="B66" t="s">
        <v>32</v>
      </c>
      <c r="C66">
        <v>2019</v>
      </c>
      <c r="D66" s="1" t="s">
        <v>183</v>
      </c>
      <c r="E66">
        <v>47</v>
      </c>
    </row>
    <row r="67" spans="1:5" x14ac:dyDescent="0.25">
      <c r="A67" t="s">
        <v>20</v>
      </c>
      <c r="B67" t="s">
        <v>32</v>
      </c>
      <c r="C67">
        <v>2019</v>
      </c>
      <c r="D67" s="1" t="s">
        <v>184</v>
      </c>
      <c r="E67">
        <v>40</v>
      </c>
    </row>
    <row r="68" spans="1:5" x14ac:dyDescent="0.25">
      <c r="A68" t="s">
        <v>20</v>
      </c>
      <c r="B68" t="s">
        <v>32</v>
      </c>
      <c r="C68">
        <v>2019</v>
      </c>
      <c r="D68" s="1" t="s">
        <v>185</v>
      </c>
      <c r="E68">
        <v>47</v>
      </c>
    </row>
    <row r="69" spans="1:5" x14ac:dyDescent="0.25">
      <c r="A69" t="s">
        <v>20</v>
      </c>
      <c r="B69" t="s">
        <v>32</v>
      </c>
      <c r="C69">
        <v>2019</v>
      </c>
      <c r="D69" s="1" t="s">
        <v>186</v>
      </c>
      <c r="E69">
        <v>53</v>
      </c>
    </row>
    <row r="70" spans="1:5" x14ac:dyDescent="0.25">
      <c r="A70" t="s">
        <v>20</v>
      </c>
      <c r="B70" t="s">
        <v>32</v>
      </c>
      <c r="C70">
        <v>2019</v>
      </c>
      <c r="D70" s="1" t="s">
        <v>187</v>
      </c>
      <c r="E70">
        <v>44</v>
      </c>
    </row>
    <row r="71" spans="1:5" x14ac:dyDescent="0.25">
      <c r="A71" t="s">
        <v>20</v>
      </c>
      <c r="B71" t="s">
        <v>32</v>
      </c>
      <c r="C71">
        <v>2019</v>
      </c>
      <c r="D71" s="1" t="s">
        <v>188</v>
      </c>
      <c r="E71">
        <v>39</v>
      </c>
    </row>
    <row r="72" spans="1:5" x14ac:dyDescent="0.25">
      <c r="A72" t="s">
        <v>20</v>
      </c>
      <c r="B72" t="s">
        <v>32</v>
      </c>
      <c r="C72">
        <v>2019</v>
      </c>
      <c r="D72" s="1" t="s">
        <v>189</v>
      </c>
      <c r="E72">
        <v>42</v>
      </c>
    </row>
    <row r="73" spans="1:5" x14ac:dyDescent="0.25">
      <c r="A73" t="s">
        <v>20</v>
      </c>
      <c r="B73" t="s">
        <v>32</v>
      </c>
      <c r="C73">
        <v>2019</v>
      </c>
      <c r="D73" s="1" t="s">
        <v>190</v>
      </c>
      <c r="E73">
        <v>41</v>
      </c>
    </row>
    <row r="74" spans="1:5" x14ac:dyDescent="0.25">
      <c r="A74" t="s">
        <v>20</v>
      </c>
      <c r="B74" t="s">
        <v>32</v>
      </c>
      <c r="C74">
        <v>2019</v>
      </c>
      <c r="D74" s="1" t="s">
        <v>191</v>
      </c>
      <c r="E74">
        <v>44</v>
      </c>
    </row>
    <row r="75" spans="1:5" x14ac:dyDescent="0.25">
      <c r="A75" t="s">
        <v>20</v>
      </c>
      <c r="B75" t="s">
        <v>32</v>
      </c>
      <c r="C75">
        <v>2019</v>
      </c>
      <c r="D75" s="1" t="s">
        <v>192</v>
      </c>
      <c r="E75">
        <v>51</v>
      </c>
    </row>
    <row r="76" spans="1:5" x14ac:dyDescent="0.25">
      <c r="A76" t="s">
        <v>20</v>
      </c>
      <c r="B76" t="s">
        <v>32</v>
      </c>
      <c r="C76">
        <v>2019</v>
      </c>
      <c r="D76" s="1" t="s">
        <v>193</v>
      </c>
      <c r="E76">
        <v>47</v>
      </c>
    </row>
    <row r="77" spans="1:5" x14ac:dyDescent="0.25">
      <c r="A77" t="s">
        <v>20</v>
      </c>
      <c r="B77" t="s">
        <v>32</v>
      </c>
      <c r="C77">
        <v>2019</v>
      </c>
      <c r="D77" s="1" t="s">
        <v>194</v>
      </c>
      <c r="E77">
        <v>44</v>
      </c>
    </row>
    <row r="78" spans="1:5" x14ac:dyDescent="0.25">
      <c r="A78" t="s">
        <v>20</v>
      </c>
      <c r="B78" t="s">
        <v>32</v>
      </c>
      <c r="C78">
        <v>2019</v>
      </c>
      <c r="D78" s="1" t="s">
        <v>195</v>
      </c>
      <c r="E78">
        <v>38</v>
      </c>
    </row>
    <row r="79" spans="1:5" x14ac:dyDescent="0.25">
      <c r="A79" t="s">
        <v>20</v>
      </c>
      <c r="B79" t="s">
        <v>32</v>
      </c>
      <c r="C79">
        <v>2019</v>
      </c>
      <c r="D79" s="1" t="s">
        <v>196</v>
      </c>
      <c r="E79">
        <v>32</v>
      </c>
    </row>
    <row r="80" spans="1:5" x14ac:dyDescent="0.25">
      <c r="A80" t="s">
        <v>20</v>
      </c>
      <c r="B80" t="s">
        <v>32</v>
      </c>
      <c r="C80">
        <v>2019</v>
      </c>
      <c r="D80" s="1" t="s">
        <v>197</v>
      </c>
      <c r="E80">
        <v>29</v>
      </c>
    </row>
    <row r="81" spans="1:5" x14ac:dyDescent="0.25">
      <c r="A81" t="s">
        <v>20</v>
      </c>
      <c r="B81" t="s">
        <v>32</v>
      </c>
      <c r="C81">
        <v>2019</v>
      </c>
      <c r="D81" s="1" t="s">
        <v>198</v>
      </c>
      <c r="E81">
        <v>41</v>
      </c>
    </row>
    <row r="82" spans="1:5" x14ac:dyDescent="0.25">
      <c r="A82" t="s">
        <v>20</v>
      </c>
      <c r="B82" t="s">
        <v>32</v>
      </c>
      <c r="C82">
        <v>2019</v>
      </c>
      <c r="D82" s="1" t="s">
        <v>199</v>
      </c>
      <c r="E82">
        <v>27</v>
      </c>
    </row>
    <row r="83" spans="1:5" x14ac:dyDescent="0.25">
      <c r="A83" t="s">
        <v>20</v>
      </c>
      <c r="B83" t="s">
        <v>32</v>
      </c>
      <c r="C83">
        <v>2019</v>
      </c>
      <c r="D83" s="1" t="s">
        <v>200</v>
      </c>
      <c r="E83">
        <v>21</v>
      </c>
    </row>
    <row r="84" spans="1:5" x14ac:dyDescent="0.25">
      <c r="A84" t="s">
        <v>20</v>
      </c>
      <c r="B84" t="s">
        <v>32</v>
      </c>
      <c r="C84">
        <v>2019</v>
      </c>
      <c r="D84" s="1" t="s">
        <v>201</v>
      </c>
      <c r="E84">
        <v>36</v>
      </c>
    </row>
    <row r="85" spans="1:5" x14ac:dyDescent="0.25">
      <c r="A85" t="s">
        <v>20</v>
      </c>
      <c r="B85" t="s">
        <v>32</v>
      </c>
      <c r="C85">
        <v>2019</v>
      </c>
      <c r="D85" s="1" t="s">
        <v>202</v>
      </c>
      <c r="E85">
        <v>27</v>
      </c>
    </row>
    <row r="86" spans="1:5" x14ac:dyDescent="0.25">
      <c r="A86" t="s">
        <v>20</v>
      </c>
      <c r="B86" t="s">
        <v>32</v>
      </c>
      <c r="C86">
        <v>2019</v>
      </c>
      <c r="D86" s="1" t="s">
        <v>203</v>
      </c>
      <c r="E86">
        <v>30</v>
      </c>
    </row>
    <row r="87" spans="1:5" x14ac:dyDescent="0.25">
      <c r="A87" t="s">
        <v>20</v>
      </c>
      <c r="B87" t="s">
        <v>32</v>
      </c>
      <c r="C87">
        <v>2019</v>
      </c>
      <c r="D87" s="1" t="s">
        <v>204</v>
      </c>
      <c r="E87">
        <v>19</v>
      </c>
    </row>
    <row r="88" spans="1:5" x14ac:dyDescent="0.25">
      <c r="A88" t="s">
        <v>20</v>
      </c>
      <c r="B88" t="s">
        <v>32</v>
      </c>
      <c r="C88">
        <v>2019</v>
      </c>
      <c r="D88" s="1" t="s">
        <v>205</v>
      </c>
      <c r="E88">
        <v>46</v>
      </c>
    </row>
    <row r="89" spans="1:5" x14ac:dyDescent="0.25">
      <c r="A89" t="s">
        <v>20</v>
      </c>
      <c r="B89" t="s">
        <v>32</v>
      </c>
      <c r="C89">
        <v>2019</v>
      </c>
      <c r="D89" s="1" t="s">
        <v>206</v>
      </c>
      <c r="E89">
        <v>31</v>
      </c>
    </row>
    <row r="90" spans="1:5" x14ac:dyDescent="0.25">
      <c r="A90" t="s">
        <v>20</v>
      </c>
      <c r="B90" t="s">
        <v>32</v>
      </c>
      <c r="C90">
        <v>2019</v>
      </c>
      <c r="D90" s="1" t="s">
        <v>207</v>
      </c>
      <c r="E90">
        <v>33</v>
      </c>
    </row>
    <row r="91" spans="1:5" x14ac:dyDescent="0.25">
      <c r="A91" t="s">
        <v>20</v>
      </c>
      <c r="B91" t="s">
        <v>32</v>
      </c>
      <c r="C91">
        <v>2019</v>
      </c>
      <c r="D91" s="1" t="s">
        <v>208</v>
      </c>
      <c r="E91">
        <v>29</v>
      </c>
    </row>
    <row r="92" spans="1:5" x14ac:dyDescent="0.25">
      <c r="A92" t="s">
        <v>20</v>
      </c>
      <c r="B92" t="s">
        <v>32</v>
      </c>
      <c r="C92">
        <v>2019</v>
      </c>
      <c r="D92" s="1" t="s">
        <v>209</v>
      </c>
      <c r="E92">
        <v>36</v>
      </c>
    </row>
    <row r="93" spans="1:5" x14ac:dyDescent="0.25">
      <c r="A93" t="s">
        <v>20</v>
      </c>
      <c r="B93" t="s">
        <v>32</v>
      </c>
      <c r="C93">
        <v>2019</v>
      </c>
      <c r="D93" s="1" t="s">
        <v>210</v>
      </c>
      <c r="E93">
        <v>34</v>
      </c>
    </row>
    <row r="94" spans="1:5" x14ac:dyDescent="0.25">
      <c r="A94" t="s">
        <v>20</v>
      </c>
      <c r="B94" t="s">
        <v>32</v>
      </c>
      <c r="C94">
        <v>2019</v>
      </c>
      <c r="D94" s="1" t="s">
        <v>211</v>
      </c>
      <c r="E94">
        <v>25</v>
      </c>
    </row>
    <row r="95" spans="1:5" x14ac:dyDescent="0.25">
      <c r="A95" t="s">
        <v>20</v>
      </c>
      <c r="B95" t="s">
        <v>32</v>
      </c>
      <c r="C95">
        <v>2019</v>
      </c>
      <c r="D95" s="1" t="s">
        <v>212</v>
      </c>
      <c r="E95">
        <v>27</v>
      </c>
    </row>
    <row r="96" spans="1:5" x14ac:dyDescent="0.25">
      <c r="A96" t="s">
        <v>20</v>
      </c>
      <c r="B96" t="s">
        <v>32</v>
      </c>
      <c r="C96">
        <v>2019</v>
      </c>
      <c r="D96" s="1" t="s">
        <v>213</v>
      </c>
      <c r="E96">
        <v>52</v>
      </c>
    </row>
    <row r="97" spans="1:5" x14ac:dyDescent="0.25">
      <c r="A97" t="s">
        <v>20</v>
      </c>
      <c r="B97" t="s">
        <v>32</v>
      </c>
      <c r="C97">
        <v>2019</v>
      </c>
      <c r="D97" s="1" t="s">
        <v>214</v>
      </c>
      <c r="E97">
        <v>36</v>
      </c>
    </row>
    <row r="98" spans="1:5" x14ac:dyDescent="0.25">
      <c r="A98" t="s">
        <v>20</v>
      </c>
      <c r="B98" t="s">
        <v>32</v>
      </c>
      <c r="C98">
        <v>2019</v>
      </c>
      <c r="D98" s="1" t="s">
        <v>215</v>
      </c>
      <c r="E98">
        <v>43</v>
      </c>
    </row>
    <row r="99" spans="1:5" x14ac:dyDescent="0.25">
      <c r="A99" t="s">
        <v>20</v>
      </c>
      <c r="B99" t="s">
        <v>32</v>
      </c>
      <c r="C99">
        <v>2019</v>
      </c>
      <c r="D99" s="1" t="s">
        <v>216</v>
      </c>
      <c r="E99">
        <v>31</v>
      </c>
    </row>
    <row r="100" spans="1:5" x14ac:dyDescent="0.25">
      <c r="A100" t="s">
        <v>20</v>
      </c>
      <c r="B100" t="s">
        <v>32</v>
      </c>
      <c r="C100">
        <v>2019</v>
      </c>
      <c r="D100" s="1" t="s">
        <v>217</v>
      </c>
      <c r="E100">
        <v>37</v>
      </c>
    </row>
    <row r="101" spans="1:5" x14ac:dyDescent="0.25">
      <c r="A101" t="s">
        <v>20</v>
      </c>
      <c r="B101" t="s">
        <v>32</v>
      </c>
      <c r="C101">
        <v>2019</v>
      </c>
      <c r="D101" s="1" t="s">
        <v>218</v>
      </c>
      <c r="E101">
        <v>38</v>
      </c>
    </row>
    <row r="102" spans="1:5" x14ac:dyDescent="0.25">
      <c r="A102" t="s">
        <v>20</v>
      </c>
      <c r="B102" t="s">
        <v>32</v>
      </c>
      <c r="C102">
        <v>2019</v>
      </c>
      <c r="D102" s="1" t="s">
        <v>219</v>
      </c>
      <c r="E102">
        <v>42</v>
      </c>
    </row>
    <row r="103" spans="1:5" x14ac:dyDescent="0.25">
      <c r="A103" t="s">
        <v>20</v>
      </c>
      <c r="B103" t="s">
        <v>32</v>
      </c>
      <c r="C103">
        <v>2019</v>
      </c>
      <c r="D103" s="1" t="s">
        <v>220</v>
      </c>
      <c r="E103">
        <v>28</v>
      </c>
    </row>
    <row r="104" spans="1:5" x14ac:dyDescent="0.25">
      <c r="A104" t="s">
        <v>20</v>
      </c>
      <c r="B104" t="s">
        <v>32</v>
      </c>
      <c r="C104">
        <v>2019</v>
      </c>
      <c r="D104" s="1" t="s">
        <v>221</v>
      </c>
      <c r="E104">
        <v>28</v>
      </c>
    </row>
    <row r="105" spans="1:5" x14ac:dyDescent="0.25">
      <c r="A105" t="s">
        <v>20</v>
      </c>
      <c r="B105" t="s">
        <v>32</v>
      </c>
      <c r="C105">
        <v>2019</v>
      </c>
      <c r="D105" s="1" t="s">
        <v>222</v>
      </c>
      <c r="E105">
        <v>26</v>
      </c>
    </row>
    <row r="106" spans="1:5" x14ac:dyDescent="0.25">
      <c r="A106" t="s">
        <v>16</v>
      </c>
      <c r="B106" t="s">
        <v>32</v>
      </c>
      <c r="C106">
        <v>2020</v>
      </c>
      <c r="D106" s="1" t="s">
        <v>171</v>
      </c>
      <c r="E106">
        <v>36</v>
      </c>
    </row>
    <row r="107" spans="1:5" x14ac:dyDescent="0.25">
      <c r="A107" t="s">
        <v>16</v>
      </c>
      <c r="B107" t="s">
        <v>32</v>
      </c>
      <c r="C107">
        <v>2020</v>
      </c>
      <c r="D107" s="1" t="s">
        <v>172</v>
      </c>
      <c r="E107">
        <v>42</v>
      </c>
    </row>
    <row r="108" spans="1:5" x14ac:dyDescent="0.25">
      <c r="A108" t="s">
        <v>16</v>
      </c>
      <c r="B108" t="s">
        <v>32</v>
      </c>
      <c r="C108">
        <v>2020</v>
      </c>
      <c r="D108" s="1" t="s">
        <v>173</v>
      </c>
      <c r="E108">
        <v>27</v>
      </c>
    </row>
    <row r="109" spans="1:5" x14ac:dyDescent="0.25">
      <c r="A109" t="s">
        <v>16</v>
      </c>
      <c r="B109" t="s">
        <v>32</v>
      </c>
      <c r="C109">
        <v>2020</v>
      </c>
      <c r="D109" s="1" t="s">
        <v>174</v>
      </c>
      <c r="E109">
        <v>33</v>
      </c>
    </row>
    <row r="110" spans="1:5" x14ac:dyDescent="0.25">
      <c r="A110" t="s">
        <v>16</v>
      </c>
      <c r="B110" t="s">
        <v>32</v>
      </c>
      <c r="C110">
        <v>2020</v>
      </c>
      <c r="D110" s="1" t="s">
        <v>175</v>
      </c>
      <c r="E110">
        <v>40</v>
      </c>
    </row>
    <row r="111" spans="1:5" x14ac:dyDescent="0.25">
      <c r="A111" t="s">
        <v>16</v>
      </c>
      <c r="B111" t="s">
        <v>32</v>
      </c>
      <c r="C111">
        <v>2020</v>
      </c>
      <c r="D111" s="1" t="s">
        <v>176</v>
      </c>
      <c r="E111">
        <v>48</v>
      </c>
    </row>
    <row r="112" spans="1:5" x14ac:dyDescent="0.25">
      <c r="A112" t="s">
        <v>16</v>
      </c>
      <c r="B112" t="s">
        <v>32</v>
      </c>
      <c r="C112">
        <v>2020</v>
      </c>
      <c r="D112" s="1" t="s">
        <v>177</v>
      </c>
      <c r="E112">
        <v>38</v>
      </c>
    </row>
    <row r="113" spans="1:5" x14ac:dyDescent="0.25">
      <c r="A113" t="s">
        <v>16</v>
      </c>
      <c r="B113" t="s">
        <v>32</v>
      </c>
      <c r="C113">
        <v>2020</v>
      </c>
      <c r="D113" s="1" t="s">
        <v>178</v>
      </c>
      <c r="E113">
        <v>39</v>
      </c>
    </row>
    <row r="114" spans="1:5" x14ac:dyDescent="0.25">
      <c r="A114" t="s">
        <v>16</v>
      </c>
      <c r="B114" t="s">
        <v>32</v>
      </c>
      <c r="C114">
        <v>2020</v>
      </c>
      <c r="D114" s="1" t="s">
        <v>179</v>
      </c>
      <c r="E114">
        <v>41</v>
      </c>
    </row>
    <row r="115" spans="1:5" x14ac:dyDescent="0.25">
      <c r="A115" t="s">
        <v>16</v>
      </c>
      <c r="B115" t="s">
        <v>32</v>
      </c>
      <c r="C115">
        <v>2020</v>
      </c>
      <c r="D115" s="1" t="s">
        <v>180</v>
      </c>
      <c r="E115">
        <v>39</v>
      </c>
    </row>
    <row r="116" spans="1:5" x14ac:dyDescent="0.25">
      <c r="A116" t="s">
        <v>16</v>
      </c>
      <c r="B116" t="s">
        <v>32</v>
      </c>
      <c r="C116">
        <v>2020</v>
      </c>
      <c r="D116" s="1" t="s">
        <v>181</v>
      </c>
      <c r="E116">
        <v>44</v>
      </c>
    </row>
    <row r="117" spans="1:5" x14ac:dyDescent="0.25">
      <c r="A117" t="s">
        <v>16</v>
      </c>
      <c r="B117" t="s">
        <v>32</v>
      </c>
      <c r="C117">
        <v>2020</v>
      </c>
      <c r="D117" s="1" t="s">
        <v>182</v>
      </c>
      <c r="E117">
        <v>35</v>
      </c>
    </row>
    <row r="118" spans="1:5" x14ac:dyDescent="0.25">
      <c r="A118" t="s">
        <v>16</v>
      </c>
      <c r="B118" t="s">
        <v>32</v>
      </c>
      <c r="C118">
        <v>2020</v>
      </c>
      <c r="D118" s="1" t="s">
        <v>183</v>
      </c>
      <c r="E118">
        <v>53</v>
      </c>
    </row>
    <row r="119" spans="1:5" x14ac:dyDescent="0.25">
      <c r="A119" t="s">
        <v>16</v>
      </c>
      <c r="B119" t="s">
        <v>32</v>
      </c>
      <c r="C119">
        <v>2020</v>
      </c>
      <c r="D119" s="1" t="s">
        <v>184</v>
      </c>
      <c r="E119">
        <v>52</v>
      </c>
    </row>
    <row r="120" spans="1:5" x14ac:dyDescent="0.25">
      <c r="A120" t="s">
        <v>16</v>
      </c>
      <c r="B120" t="s">
        <v>32</v>
      </c>
      <c r="C120">
        <v>2020</v>
      </c>
      <c r="D120" s="1" t="s">
        <v>185</v>
      </c>
      <c r="E120">
        <v>43</v>
      </c>
    </row>
    <row r="121" spans="1:5" x14ac:dyDescent="0.25">
      <c r="A121" t="s">
        <v>16</v>
      </c>
      <c r="B121" t="s">
        <v>32</v>
      </c>
      <c r="C121">
        <v>2020</v>
      </c>
      <c r="D121" s="1" t="s">
        <v>186</v>
      </c>
      <c r="E121">
        <v>45</v>
      </c>
    </row>
    <row r="122" spans="1:5" x14ac:dyDescent="0.25">
      <c r="A122" t="s">
        <v>16</v>
      </c>
      <c r="B122" t="s">
        <v>32</v>
      </c>
      <c r="C122">
        <v>2020</v>
      </c>
      <c r="D122" s="1" t="s">
        <v>187</v>
      </c>
      <c r="E122">
        <v>41</v>
      </c>
    </row>
    <row r="123" spans="1:5" x14ac:dyDescent="0.25">
      <c r="A123" t="s">
        <v>16</v>
      </c>
      <c r="B123" t="s">
        <v>32</v>
      </c>
      <c r="C123">
        <v>2020</v>
      </c>
      <c r="D123" s="1" t="s">
        <v>188</v>
      </c>
      <c r="E123">
        <v>42</v>
      </c>
    </row>
    <row r="124" spans="1:5" x14ac:dyDescent="0.25">
      <c r="A124" t="s">
        <v>16</v>
      </c>
      <c r="B124" t="s">
        <v>32</v>
      </c>
      <c r="C124">
        <v>2020</v>
      </c>
      <c r="D124" s="1" t="s">
        <v>189</v>
      </c>
      <c r="E124">
        <v>43</v>
      </c>
    </row>
    <row r="125" spans="1:5" x14ac:dyDescent="0.25">
      <c r="A125" t="s">
        <v>16</v>
      </c>
      <c r="B125" t="s">
        <v>32</v>
      </c>
      <c r="C125">
        <v>2020</v>
      </c>
      <c r="D125" s="1" t="s">
        <v>190</v>
      </c>
      <c r="E125">
        <v>26</v>
      </c>
    </row>
    <row r="126" spans="1:5" x14ac:dyDescent="0.25">
      <c r="A126" t="s">
        <v>16</v>
      </c>
      <c r="B126" t="s">
        <v>32</v>
      </c>
      <c r="C126">
        <v>2020</v>
      </c>
      <c r="D126" s="1" t="s">
        <v>191</v>
      </c>
      <c r="E126">
        <v>35</v>
      </c>
    </row>
    <row r="127" spans="1:5" x14ac:dyDescent="0.25">
      <c r="A127" t="s">
        <v>16</v>
      </c>
      <c r="B127" t="s">
        <v>32</v>
      </c>
      <c r="C127">
        <v>2020</v>
      </c>
      <c r="D127" s="1" t="s">
        <v>192</v>
      </c>
      <c r="E127">
        <v>29</v>
      </c>
    </row>
    <row r="128" spans="1:5" x14ac:dyDescent="0.25">
      <c r="A128" t="s">
        <v>16</v>
      </c>
      <c r="B128" t="s">
        <v>32</v>
      </c>
      <c r="C128">
        <v>2020</v>
      </c>
      <c r="D128" s="1" t="s">
        <v>193</v>
      </c>
      <c r="E128">
        <v>48</v>
      </c>
    </row>
    <row r="129" spans="1:5" x14ac:dyDescent="0.25">
      <c r="A129" t="s">
        <v>16</v>
      </c>
      <c r="B129" t="s">
        <v>32</v>
      </c>
      <c r="C129">
        <v>2020</v>
      </c>
      <c r="D129" s="1" t="s">
        <v>194</v>
      </c>
      <c r="E129">
        <v>24</v>
      </c>
    </row>
    <row r="130" spans="1:5" x14ac:dyDescent="0.25">
      <c r="A130" t="s">
        <v>16</v>
      </c>
      <c r="B130" t="s">
        <v>32</v>
      </c>
      <c r="C130">
        <v>2020</v>
      </c>
      <c r="D130" s="1" t="s">
        <v>195</v>
      </c>
      <c r="E130">
        <v>33</v>
      </c>
    </row>
    <row r="131" spans="1:5" x14ac:dyDescent="0.25">
      <c r="A131" t="s">
        <v>16</v>
      </c>
      <c r="B131" t="s">
        <v>32</v>
      </c>
      <c r="C131">
        <v>2020</v>
      </c>
      <c r="D131" s="1" t="s">
        <v>196</v>
      </c>
      <c r="E131">
        <v>34</v>
      </c>
    </row>
    <row r="132" spans="1:5" x14ac:dyDescent="0.25">
      <c r="A132" t="s">
        <v>16</v>
      </c>
      <c r="B132" t="s">
        <v>32</v>
      </c>
      <c r="C132">
        <v>2020</v>
      </c>
      <c r="D132" s="1" t="s">
        <v>197</v>
      </c>
      <c r="E132">
        <v>23</v>
      </c>
    </row>
    <row r="133" spans="1:5" x14ac:dyDescent="0.25">
      <c r="A133" t="s">
        <v>16</v>
      </c>
      <c r="B133" t="s">
        <v>32</v>
      </c>
      <c r="C133">
        <v>2020</v>
      </c>
      <c r="D133" s="1" t="s">
        <v>198</v>
      </c>
      <c r="E133">
        <v>24</v>
      </c>
    </row>
    <row r="134" spans="1:5" x14ac:dyDescent="0.25">
      <c r="A134" t="s">
        <v>16</v>
      </c>
      <c r="B134" t="s">
        <v>32</v>
      </c>
      <c r="C134">
        <v>2020</v>
      </c>
      <c r="D134" s="1" t="s">
        <v>199</v>
      </c>
      <c r="E134">
        <v>26</v>
      </c>
    </row>
    <row r="135" spans="1:5" x14ac:dyDescent="0.25">
      <c r="A135" t="s">
        <v>16</v>
      </c>
      <c r="B135" t="s">
        <v>32</v>
      </c>
      <c r="C135">
        <v>2020</v>
      </c>
      <c r="D135" s="1" t="s">
        <v>200</v>
      </c>
      <c r="E135">
        <v>28</v>
      </c>
    </row>
    <row r="136" spans="1:5" x14ac:dyDescent="0.25">
      <c r="A136" t="s">
        <v>16</v>
      </c>
      <c r="B136" t="s">
        <v>32</v>
      </c>
      <c r="C136">
        <v>2020</v>
      </c>
      <c r="D136" s="1" t="s">
        <v>201</v>
      </c>
      <c r="E136">
        <v>32</v>
      </c>
    </row>
    <row r="137" spans="1:5" x14ac:dyDescent="0.25">
      <c r="A137" t="s">
        <v>16</v>
      </c>
      <c r="B137" t="s">
        <v>32</v>
      </c>
      <c r="C137">
        <v>2020</v>
      </c>
      <c r="D137" s="1" t="s">
        <v>202</v>
      </c>
      <c r="E137">
        <v>34</v>
      </c>
    </row>
    <row r="138" spans="1:5" x14ac:dyDescent="0.25">
      <c r="A138" t="s">
        <v>16</v>
      </c>
      <c r="B138" t="s">
        <v>32</v>
      </c>
      <c r="C138">
        <v>2020</v>
      </c>
      <c r="D138" s="1" t="s">
        <v>203</v>
      </c>
      <c r="E138">
        <v>38</v>
      </c>
    </row>
    <row r="139" spans="1:5" x14ac:dyDescent="0.25">
      <c r="A139" t="s">
        <v>16</v>
      </c>
      <c r="B139" t="s">
        <v>32</v>
      </c>
      <c r="C139">
        <v>2020</v>
      </c>
      <c r="D139" s="1" t="s">
        <v>204</v>
      </c>
      <c r="E139">
        <v>40</v>
      </c>
    </row>
    <row r="140" spans="1:5" x14ac:dyDescent="0.25">
      <c r="A140" t="s">
        <v>16</v>
      </c>
      <c r="B140" t="s">
        <v>32</v>
      </c>
      <c r="C140">
        <v>2020</v>
      </c>
      <c r="D140" s="1" t="s">
        <v>205</v>
      </c>
      <c r="E140">
        <v>32</v>
      </c>
    </row>
    <row r="141" spans="1:5" x14ac:dyDescent="0.25">
      <c r="A141" t="s">
        <v>16</v>
      </c>
      <c r="B141" t="s">
        <v>32</v>
      </c>
      <c r="C141">
        <v>2020</v>
      </c>
      <c r="D141" s="1" t="s">
        <v>206</v>
      </c>
      <c r="E141">
        <v>31</v>
      </c>
    </row>
    <row r="142" spans="1:5" x14ac:dyDescent="0.25">
      <c r="A142" t="s">
        <v>16</v>
      </c>
      <c r="B142" t="s">
        <v>32</v>
      </c>
      <c r="C142">
        <v>2020</v>
      </c>
      <c r="D142" s="1" t="s">
        <v>207</v>
      </c>
      <c r="E142">
        <v>50</v>
      </c>
    </row>
    <row r="143" spans="1:5" x14ac:dyDescent="0.25">
      <c r="A143" t="s">
        <v>16</v>
      </c>
      <c r="B143" t="s">
        <v>32</v>
      </c>
      <c r="C143">
        <v>2020</v>
      </c>
      <c r="D143" s="1" t="s">
        <v>208</v>
      </c>
      <c r="E143">
        <v>36</v>
      </c>
    </row>
    <row r="144" spans="1:5" x14ac:dyDescent="0.25">
      <c r="A144" t="s">
        <v>16</v>
      </c>
      <c r="B144" t="s">
        <v>32</v>
      </c>
      <c r="C144">
        <v>2020</v>
      </c>
      <c r="D144" s="1" t="s">
        <v>209</v>
      </c>
      <c r="E144">
        <v>43</v>
      </c>
    </row>
    <row r="145" spans="1:5" x14ac:dyDescent="0.25">
      <c r="A145" t="s">
        <v>16</v>
      </c>
      <c r="B145" t="s">
        <v>32</v>
      </c>
      <c r="C145">
        <v>2020</v>
      </c>
      <c r="D145" s="1" t="s">
        <v>210</v>
      </c>
      <c r="E145">
        <v>42</v>
      </c>
    </row>
    <row r="146" spans="1:5" x14ac:dyDescent="0.25">
      <c r="A146" t="s">
        <v>16</v>
      </c>
      <c r="B146" t="s">
        <v>32</v>
      </c>
      <c r="C146">
        <v>2020</v>
      </c>
      <c r="D146" s="1" t="s">
        <v>211</v>
      </c>
      <c r="E146">
        <v>32</v>
      </c>
    </row>
    <row r="147" spans="1:5" x14ac:dyDescent="0.25">
      <c r="A147" t="s">
        <v>16</v>
      </c>
      <c r="B147" t="s">
        <v>32</v>
      </c>
      <c r="C147">
        <v>2020</v>
      </c>
      <c r="D147" s="1" t="s">
        <v>212</v>
      </c>
      <c r="E147">
        <v>32</v>
      </c>
    </row>
    <row r="148" spans="1:5" x14ac:dyDescent="0.25">
      <c r="A148" t="s">
        <v>16</v>
      </c>
      <c r="B148" t="s">
        <v>32</v>
      </c>
      <c r="C148">
        <v>2020</v>
      </c>
      <c r="D148" s="1" t="s">
        <v>213</v>
      </c>
      <c r="E148">
        <v>38</v>
      </c>
    </row>
    <row r="149" spans="1:5" x14ac:dyDescent="0.25">
      <c r="A149" t="s">
        <v>16</v>
      </c>
      <c r="B149" t="s">
        <v>32</v>
      </c>
      <c r="C149">
        <v>2020</v>
      </c>
      <c r="D149" s="1" t="s">
        <v>214</v>
      </c>
      <c r="E149">
        <v>36</v>
      </c>
    </row>
    <row r="150" spans="1:5" x14ac:dyDescent="0.25">
      <c r="A150" t="s">
        <v>16</v>
      </c>
      <c r="B150" t="s">
        <v>32</v>
      </c>
      <c r="C150">
        <v>2020</v>
      </c>
      <c r="D150" s="1" t="s">
        <v>215</v>
      </c>
      <c r="E150">
        <v>39</v>
      </c>
    </row>
    <row r="151" spans="1:5" x14ac:dyDescent="0.25">
      <c r="A151" t="s">
        <v>16</v>
      </c>
      <c r="B151" t="s">
        <v>32</v>
      </c>
      <c r="C151">
        <v>2020</v>
      </c>
      <c r="D151" s="1" t="s">
        <v>216</v>
      </c>
      <c r="E151">
        <v>32</v>
      </c>
    </row>
    <row r="152" spans="1:5" x14ac:dyDescent="0.25">
      <c r="A152" t="s">
        <v>16</v>
      </c>
      <c r="B152" t="s">
        <v>32</v>
      </c>
      <c r="C152">
        <v>2020</v>
      </c>
      <c r="D152" s="1" t="s">
        <v>217</v>
      </c>
      <c r="E152">
        <v>31</v>
      </c>
    </row>
    <row r="153" spans="1:5" x14ac:dyDescent="0.25">
      <c r="A153" t="s">
        <v>16</v>
      </c>
      <c r="B153" t="s">
        <v>32</v>
      </c>
      <c r="C153">
        <v>2020</v>
      </c>
      <c r="D153" s="1" t="s">
        <v>218</v>
      </c>
      <c r="E153">
        <v>39</v>
      </c>
    </row>
    <row r="154" spans="1:5" x14ac:dyDescent="0.25">
      <c r="A154" t="s">
        <v>16</v>
      </c>
      <c r="B154" t="s">
        <v>32</v>
      </c>
      <c r="C154">
        <v>2020</v>
      </c>
      <c r="D154" s="1" t="s">
        <v>219</v>
      </c>
      <c r="E154">
        <v>23</v>
      </c>
    </row>
    <row r="155" spans="1:5" x14ac:dyDescent="0.25">
      <c r="A155" t="s">
        <v>16</v>
      </c>
      <c r="B155" t="s">
        <v>32</v>
      </c>
      <c r="C155">
        <v>2020</v>
      </c>
      <c r="D155" s="1" t="s">
        <v>220</v>
      </c>
      <c r="E155">
        <v>40</v>
      </c>
    </row>
    <row r="156" spans="1:5" x14ac:dyDescent="0.25">
      <c r="A156" t="s">
        <v>16</v>
      </c>
      <c r="B156" t="s">
        <v>32</v>
      </c>
      <c r="C156">
        <v>2020</v>
      </c>
      <c r="D156" s="1" t="s">
        <v>221</v>
      </c>
      <c r="E156">
        <v>32</v>
      </c>
    </row>
    <row r="157" spans="1:5" x14ac:dyDescent="0.25">
      <c r="A157" t="s">
        <v>16</v>
      </c>
      <c r="B157" t="s">
        <v>32</v>
      </c>
      <c r="C157">
        <v>2020</v>
      </c>
      <c r="D157" s="1" t="s">
        <v>222</v>
      </c>
      <c r="E157">
        <v>14</v>
      </c>
    </row>
    <row r="158" spans="1:5" x14ac:dyDescent="0.25">
      <c r="A158" t="s">
        <v>16</v>
      </c>
      <c r="B158" t="s">
        <v>32</v>
      </c>
      <c r="C158">
        <v>2019</v>
      </c>
      <c r="D158" s="1" t="s">
        <v>171</v>
      </c>
      <c r="E158">
        <v>41</v>
      </c>
    </row>
    <row r="159" spans="1:5" x14ac:dyDescent="0.25">
      <c r="A159" t="s">
        <v>16</v>
      </c>
      <c r="B159" t="s">
        <v>32</v>
      </c>
      <c r="C159">
        <v>2019</v>
      </c>
      <c r="D159" s="1" t="s">
        <v>172</v>
      </c>
      <c r="E159">
        <v>27</v>
      </c>
    </row>
    <row r="160" spans="1:5" x14ac:dyDescent="0.25">
      <c r="A160" t="s">
        <v>16</v>
      </c>
      <c r="B160" t="s">
        <v>32</v>
      </c>
      <c r="C160">
        <v>2019</v>
      </c>
      <c r="D160" s="1" t="s">
        <v>173</v>
      </c>
      <c r="E160">
        <v>27</v>
      </c>
    </row>
    <row r="161" spans="1:5" x14ac:dyDescent="0.25">
      <c r="A161" t="s">
        <v>16</v>
      </c>
      <c r="B161" t="s">
        <v>32</v>
      </c>
      <c r="C161">
        <v>2019</v>
      </c>
      <c r="D161" s="1" t="s">
        <v>174</v>
      </c>
      <c r="E161">
        <v>51</v>
      </c>
    </row>
    <row r="162" spans="1:5" x14ac:dyDescent="0.25">
      <c r="A162" t="s">
        <v>16</v>
      </c>
      <c r="B162" t="s">
        <v>32</v>
      </c>
      <c r="C162">
        <v>2019</v>
      </c>
      <c r="D162" s="1" t="s">
        <v>175</v>
      </c>
      <c r="E162">
        <v>37</v>
      </c>
    </row>
    <row r="163" spans="1:5" x14ac:dyDescent="0.25">
      <c r="A163" t="s">
        <v>16</v>
      </c>
      <c r="B163" t="s">
        <v>32</v>
      </c>
      <c r="C163">
        <v>2019</v>
      </c>
      <c r="D163" s="1" t="s">
        <v>176</v>
      </c>
      <c r="E163">
        <v>38</v>
      </c>
    </row>
    <row r="164" spans="1:5" x14ac:dyDescent="0.25">
      <c r="A164" t="s">
        <v>16</v>
      </c>
      <c r="B164" t="s">
        <v>32</v>
      </c>
      <c r="C164">
        <v>2019</v>
      </c>
      <c r="D164" s="1" t="s">
        <v>177</v>
      </c>
      <c r="E164">
        <v>48</v>
      </c>
    </row>
    <row r="165" spans="1:5" x14ac:dyDescent="0.25">
      <c r="A165" t="s">
        <v>16</v>
      </c>
      <c r="B165" t="s">
        <v>32</v>
      </c>
      <c r="C165">
        <v>2019</v>
      </c>
      <c r="D165" s="1" t="s">
        <v>178</v>
      </c>
      <c r="E165">
        <v>40</v>
      </c>
    </row>
    <row r="166" spans="1:5" x14ac:dyDescent="0.25">
      <c r="A166" t="s">
        <v>16</v>
      </c>
      <c r="B166" t="s">
        <v>32</v>
      </c>
      <c r="C166">
        <v>2019</v>
      </c>
      <c r="D166" s="1" t="s">
        <v>179</v>
      </c>
      <c r="E166">
        <v>39</v>
      </c>
    </row>
    <row r="167" spans="1:5" x14ac:dyDescent="0.25">
      <c r="A167" t="s">
        <v>16</v>
      </c>
      <c r="B167" t="s">
        <v>32</v>
      </c>
      <c r="C167">
        <v>2019</v>
      </c>
      <c r="D167" s="1" t="s">
        <v>180</v>
      </c>
      <c r="E167">
        <v>40</v>
      </c>
    </row>
    <row r="168" spans="1:5" x14ac:dyDescent="0.25">
      <c r="A168" t="s">
        <v>16</v>
      </c>
      <c r="B168" t="s">
        <v>32</v>
      </c>
      <c r="C168">
        <v>2019</v>
      </c>
      <c r="D168" s="1" t="s">
        <v>181</v>
      </c>
      <c r="E168">
        <v>47</v>
      </c>
    </row>
    <row r="169" spans="1:5" x14ac:dyDescent="0.25">
      <c r="A169" t="s">
        <v>16</v>
      </c>
      <c r="B169" t="s">
        <v>32</v>
      </c>
      <c r="C169">
        <v>2019</v>
      </c>
      <c r="D169" s="1" t="s">
        <v>182</v>
      </c>
      <c r="E169">
        <v>31</v>
      </c>
    </row>
    <row r="170" spans="1:5" x14ac:dyDescent="0.25">
      <c r="A170" t="s">
        <v>16</v>
      </c>
      <c r="B170" t="s">
        <v>32</v>
      </c>
      <c r="C170">
        <v>2019</v>
      </c>
      <c r="D170" s="1" t="s">
        <v>183</v>
      </c>
      <c r="E170">
        <v>48</v>
      </c>
    </row>
    <row r="171" spans="1:5" x14ac:dyDescent="0.25">
      <c r="A171" t="s">
        <v>16</v>
      </c>
      <c r="B171" t="s">
        <v>32</v>
      </c>
      <c r="C171">
        <v>2019</v>
      </c>
      <c r="D171" s="1" t="s">
        <v>184</v>
      </c>
      <c r="E171">
        <v>43</v>
      </c>
    </row>
    <row r="172" spans="1:5" x14ac:dyDescent="0.25">
      <c r="A172" t="s">
        <v>16</v>
      </c>
      <c r="B172" t="s">
        <v>32</v>
      </c>
      <c r="C172">
        <v>2019</v>
      </c>
      <c r="D172" s="1" t="s">
        <v>185</v>
      </c>
      <c r="E172">
        <v>37</v>
      </c>
    </row>
    <row r="173" spans="1:5" x14ac:dyDescent="0.25">
      <c r="A173" t="s">
        <v>16</v>
      </c>
      <c r="B173" t="s">
        <v>32</v>
      </c>
      <c r="C173">
        <v>2019</v>
      </c>
      <c r="D173" s="1" t="s">
        <v>186</v>
      </c>
      <c r="E173">
        <v>45</v>
      </c>
    </row>
    <row r="174" spans="1:5" x14ac:dyDescent="0.25">
      <c r="A174" t="s">
        <v>16</v>
      </c>
      <c r="B174" t="s">
        <v>32</v>
      </c>
      <c r="C174">
        <v>2019</v>
      </c>
      <c r="D174" s="1" t="s">
        <v>187</v>
      </c>
      <c r="E174">
        <v>47</v>
      </c>
    </row>
    <row r="175" spans="1:5" x14ac:dyDescent="0.25">
      <c r="A175" t="s">
        <v>16</v>
      </c>
      <c r="B175" t="s">
        <v>32</v>
      </c>
      <c r="C175">
        <v>2019</v>
      </c>
      <c r="D175" s="1" t="s">
        <v>188</v>
      </c>
      <c r="E175">
        <v>39</v>
      </c>
    </row>
    <row r="176" spans="1:5" x14ac:dyDescent="0.25">
      <c r="A176" t="s">
        <v>16</v>
      </c>
      <c r="B176" t="s">
        <v>32</v>
      </c>
      <c r="C176">
        <v>2019</v>
      </c>
      <c r="D176" s="1" t="s">
        <v>189</v>
      </c>
      <c r="E176">
        <v>50</v>
      </c>
    </row>
    <row r="177" spans="1:5" x14ac:dyDescent="0.25">
      <c r="A177" t="s">
        <v>16</v>
      </c>
      <c r="B177" t="s">
        <v>32</v>
      </c>
      <c r="C177">
        <v>2019</v>
      </c>
      <c r="D177" s="1" t="s">
        <v>190</v>
      </c>
      <c r="E177">
        <v>38</v>
      </c>
    </row>
    <row r="178" spans="1:5" x14ac:dyDescent="0.25">
      <c r="A178" t="s">
        <v>16</v>
      </c>
      <c r="B178" t="s">
        <v>32</v>
      </c>
      <c r="C178">
        <v>2019</v>
      </c>
      <c r="D178" s="1" t="s">
        <v>191</v>
      </c>
      <c r="E178">
        <v>38</v>
      </c>
    </row>
    <row r="179" spans="1:5" x14ac:dyDescent="0.25">
      <c r="A179" t="s">
        <v>16</v>
      </c>
      <c r="B179" t="s">
        <v>32</v>
      </c>
      <c r="C179">
        <v>2019</v>
      </c>
      <c r="D179" s="1" t="s">
        <v>192</v>
      </c>
      <c r="E179">
        <v>44</v>
      </c>
    </row>
    <row r="180" spans="1:5" x14ac:dyDescent="0.25">
      <c r="A180" t="s">
        <v>16</v>
      </c>
      <c r="B180" t="s">
        <v>32</v>
      </c>
      <c r="C180">
        <v>2019</v>
      </c>
      <c r="D180" s="1" t="s">
        <v>193</v>
      </c>
      <c r="E180">
        <v>33</v>
      </c>
    </row>
    <row r="181" spans="1:5" x14ac:dyDescent="0.25">
      <c r="A181" t="s">
        <v>16</v>
      </c>
      <c r="B181" t="s">
        <v>32</v>
      </c>
      <c r="C181">
        <v>2019</v>
      </c>
      <c r="D181" s="1" t="s">
        <v>194</v>
      </c>
      <c r="E181">
        <v>27</v>
      </c>
    </row>
    <row r="182" spans="1:5" x14ac:dyDescent="0.25">
      <c r="A182" t="s">
        <v>16</v>
      </c>
      <c r="B182" t="s">
        <v>32</v>
      </c>
      <c r="C182">
        <v>2019</v>
      </c>
      <c r="D182" s="1" t="s">
        <v>195</v>
      </c>
      <c r="E182">
        <v>39</v>
      </c>
    </row>
    <row r="183" spans="1:5" x14ac:dyDescent="0.25">
      <c r="A183" t="s">
        <v>16</v>
      </c>
      <c r="B183" t="s">
        <v>32</v>
      </c>
      <c r="C183">
        <v>2019</v>
      </c>
      <c r="D183" s="1" t="s">
        <v>196</v>
      </c>
      <c r="E183">
        <v>23</v>
      </c>
    </row>
    <row r="184" spans="1:5" x14ac:dyDescent="0.25">
      <c r="A184" t="s">
        <v>16</v>
      </c>
      <c r="B184" t="s">
        <v>32</v>
      </c>
      <c r="C184">
        <v>2019</v>
      </c>
      <c r="D184" s="1" t="s">
        <v>197</v>
      </c>
      <c r="E184">
        <v>22</v>
      </c>
    </row>
    <row r="185" spans="1:5" x14ac:dyDescent="0.25">
      <c r="A185" t="s">
        <v>16</v>
      </c>
      <c r="B185" t="s">
        <v>32</v>
      </c>
      <c r="C185">
        <v>2019</v>
      </c>
      <c r="D185" s="1" t="s">
        <v>198</v>
      </c>
      <c r="E185">
        <v>29</v>
      </c>
    </row>
    <row r="186" spans="1:5" x14ac:dyDescent="0.25">
      <c r="A186" t="s">
        <v>16</v>
      </c>
      <c r="B186" t="s">
        <v>32</v>
      </c>
      <c r="C186">
        <v>2019</v>
      </c>
      <c r="D186" s="1" t="s">
        <v>199</v>
      </c>
      <c r="E186">
        <v>24</v>
      </c>
    </row>
    <row r="187" spans="1:5" x14ac:dyDescent="0.25">
      <c r="A187" t="s">
        <v>16</v>
      </c>
      <c r="B187" t="s">
        <v>32</v>
      </c>
      <c r="C187">
        <v>2019</v>
      </c>
      <c r="D187" s="1" t="s">
        <v>200</v>
      </c>
      <c r="E187">
        <v>36</v>
      </c>
    </row>
    <row r="188" spans="1:5" x14ac:dyDescent="0.25">
      <c r="A188" t="s">
        <v>16</v>
      </c>
      <c r="B188" t="s">
        <v>32</v>
      </c>
      <c r="C188">
        <v>2019</v>
      </c>
      <c r="D188" s="1" t="s">
        <v>201</v>
      </c>
      <c r="E188">
        <v>33</v>
      </c>
    </row>
    <row r="189" spans="1:5" x14ac:dyDescent="0.25">
      <c r="A189" t="s">
        <v>16</v>
      </c>
      <c r="B189" t="s">
        <v>32</v>
      </c>
      <c r="C189">
        <v>2019</v>
      </c>
      <c r="D189" s="1" t="s">
        <v>202</v>
      </c>
      <c r="E189">
        <v>33</v>
      </c>
    </row>
    <row r="190" spans="1:5" x14ac:dyDescent="0.25">
      <c r="A190" t="s">
        <v>16</v>
      </c>
      <c r="B190" t="s">
        <v>32</v>
      </c>
      <c r="C190">
        <v>2019</v>
      </c>
      <c r="D190" s="1" t="s">
        <v>203</v>
      </c>
      <c r="E190">
        <v>32</v>
      </c>
    </row>
    <row r="191" spans="1:5" x14ac:dyDescent="0.25">
      <c r="A191" t="s">
        <v>16</v>
      </c>
      <c r="B191" t="s">
        <v>32</v>
      </c>
      <c r="C191">
        <v>2019</v>
      </c>
      <c r="D191" s="1" t="s">
        <v>204</v>
      </c>
      <c r="E191">
        <v>38</v>
      </c>
    </row>
    <row r="192" spans="1:5" x14ac:dyDescent="0.25">
      <c r="A192" t="s">
        <v>16</v>
      </c>
      <c r="B192" t="s">
        <v>32</v>
      </c>
      <c r="C192">
        <v>2019</v>
      </c>
      <c r="D192" s="1" t="s">
        <v>205</v>
      </c>
      <c r="E192">
        <v>32</v>
      </c>
    </row>
    <row r="193" spans="1:5" x14ac:dyDescent="0.25">
      <c r="A193" t="s">
        <v>16</v>
      </c>
      <c r="B193" t="s">
        <v>32</v>
      </c>
      <c r="C193">
        <v>2019</v>
      </c>
      <c r="D193" s="1" t="s">
        <v>206</v>
      </c>
      <c r="E193">
        <v>30</v>
      </c>
    </row>
    <row r="194" spans="1:5" x14ac:dyDescent="0.25">
      <c r="A194" t="s">
        <v>16</v>
      </c>
      <c r="B194" t="s">
        <v>32</v>
      </c>
      <c r="C194">
        <v>2019</v>
      </c>
      <c r="D194" s="1" t="s">
        <v>207</v>
      </c>
      <c r="E194">
        <v>32</v>
      </c>
    </row>
    <row r="195" spans="1:5" x14ac:dyDescent="0.25">
      <c r="A195" t="s">
        <v>16</v>
      </c>
      <c r="B195" t="s">
        <v>32</v>
      </c>
      <c r="C195">
        <v>2019</v>
      </c>
      <c r="D195" s="1" t="s">
        <v>208</v>
      </c>
      <c r="E195">
        <v>34</v>
      </c>
    </row>
    <row r="196" spans="1:5" x14ac:dyDescent="0.25">
      <c r="A196" t="s">
        <v>16</v>
      </c>
      <c r="B196" t="s">
        <v>32</v>
      </c>
      <c r="C196">
        <v>2019</v>
      </c>
      <c r="D196" s="1" t="s">
        <v>209</v>
      </c>
      <c r="E196">
        <v>41</v>
      </c>
    </row>
    <row r="197" spans="1:5" x14ac:dyDescent="0.25">
      <c r="A197" t="s">
        <v>16</v>
      </c>
      <c r="B197" t="s">
        <v>32</v>
      </c>
      <c r="C197">
        <v>2019</v>
      </c>
      <c r="D197" s="1" t="s">
        <v>210</v>
      </c>
      <c r="E197">
        <v>47</v>
      </c>
    </row>
    <row r="198" spans="1:5" x14ac:dyDescent="0.25">
      <c r="A198" t="s">
        <v>16</v>
      </c>
      <c r="B198" t="s">
        <v>32</v>
      </c>
      <c r="C198">
        <v>2019</v>
      </c>
      <c r="D198" s="1" t="s">
        <v>211</v>
      </c>
      <c r="E198">
        <v>28</v>
      </c>
    </row>
    <row r="199" spans="1:5" x14ac:dyDescent="0.25">
      <c r="A199" t="s">
        <v>16</v>
      </c>
      <c r="B199" t="s">
        <v>32</v>
      </c>
      <c r="C199">
        <v>2019</v>
      </c>
      <c r="D199" s="1" t="s">
        <v>212</v>
      </c>
      <c r="E199">
        <v>26</v>
      </c>
    </row>
    <row r="200" spans="1:5" x14ac:dyDescent="0.25">
      <c r="A200" t="s">
        <v>16</v>
      </c>
      <c r="B200" t="s">
        <v>32</v>
      </c>
      <c r="C200">
        <v>2019</v>
      </c>
      <c r="D200" s="1" t="s">
        <v>213</v>
      </c>
      <c r="E200">
        <v>23</v>
      </c>
    </row>
    <row r="201" spans="1:5" x14ac:dyDescent="0.25">
      <c r="A201" t="s">
        <v>16</v>
      </c>
      <c r="B201" t="s">
        <v>32</v>
      </c>
      <c r="C201">
        <v>2019</v>
      </c>
      <c r="D201" s="1" t="s">
        <v>214</v>
      </c>
      <c r="E201">
        <v>38</v>
      </c>
    </row>
    <row r="202" spans="1:5" x14ac:dyDescent="0.25">
      <c r="A202" t="s">
        <v>16</v>
      </c>
      <c r="B202" t="s">
        <v>32</v>
      </c>
      <c r="C202">
        <v>2019</v>
      </c>
      <c r="D202" s="1" t="s">
        <v>215</v>
      </c>
      <c r="E202">
        <v>36</v>
      </c>
    </row>
    <row r="203" spans="1:5" x14ac:dyDescent="0.25">
      <c r="A203" t="s">
        <v>16</v>
      </c>
      <c r="B203" t="s">
        <v>32</v>
      </c>
      <c r="C203">
        <v>2019</v>
      </c>
      <c r="D203" s="1" t="s">
        <v>216</v>
      </c>
      <c r="E203">
        <v>40</v>
      </c>
    </row>
    <row r="204" spans="1:5" x14ac:dyDescent="0.25">
      <c r="A204" t="s">
        <v>16</v>
      </c>
      <c r="B204" t="s">
        <v>32</v>
      </c>
      <c r="C204">
        <v>2019</v>
      </c>
      <c r="D204" s="1" t="s">
        <v>217</v>
      </c>
      <c r="E204">
        <v>44</v>
      </c>
    </row>
    <row r="205" spans="1:5" x14ac:dyDescent="0.25">
      <c r="A205" t="s">
        <v>16</v>
      </c>
      <c r="B205" t="s">
        <v>32</v>
      </c>
      <c r="C205">
        <v>2019</v>
      </c>
      <c r="D205" s="1" t="s">
        <v>218</v>
      </c>
      <c r="E205">
        <v>39</v>
      </c>
    </row>
    <row r="206" spans="1:5" x14ac:dyDescent="0.25">
      <c r="A206" t="s">
        <v>16</v>
      </c>
      <c r="B206" t="s">
        <v>32</v>
      </c>
      <c r="C206">
        <v>2019</v>
      </c>
      <c r="D206" s="1" t="s">
        <v>219</v>
      </c>
      <c r="E206">
        <v>37</v>
      </c>
    </row>
    <row r="207" spans="1:5" x14ac:dyDescent="0.25">
      <c r="A207" t="s">
        <v>16</v>
      </c>
      <c r="B207" t="s">
        <v>32</v>
      </c>
      <c r="C207">
        <v>2019</v>
      </c>
      <c r="D207" s="1" t="s">
        <v>220</v>
      </c>
      <c r="E207">
        <v>24</v>
      </c>
    </row>
    <row r="208" spans="1:5" x14ac:dyDescent="0.25">
      <c r="A208" t="s">
        <v>16</v>
      </c>
      <c r="B208" t="s">
        <v>32</v>
      </c>
      <c r="C208">
        <v>2019</v>
      </c>
      <c r="D208" s="1" t="s">
        <v>221</v>
      </c>
      <c r="E208">
        <v>27</v>
      </c>
    </row>
    <row r="209" spans="1:5" x14ac:dyDescent="0.25">
      <c r="A209" t="s">
        <v>16</v>
      </c>
      <c r="B209" t="s">
        <v>32</v>
      </c>
      <c r="C209">
        <v>2019</v>
      </c>
      <c r="D209" s="1" t="s">
        <v>222</v>
      </c>
      <c r="E209">
        <v>22</v>
      </c>
    </row>
    <row r="210" spans="1:5" x14ac:dyDescent="0.25">
      <c r="A210" t="s">
        <v>27</v>
      </c>
      <c r="B210" t="s">
        <v>33</v>
      </c>
      <c r="C210">
        <v>2020</v>
      </c>
      <c r="D210" s="1" t="s">
        <v>171</v>
      </c>
      <c r="E210">
        <v>32</v>
      </c>
    </row>
    <row r="211" spans="1:5" x14ac:dyDescent="0.25">
      <c r="A211" t="s">
        <v>27</v>
      </c>
      <c r="B211" t="s">
        <v>33</v>
      </c>
      <c r="C211">
        <v>2020</v>
      </c>
      <c r="D211" s="1" t="s">
        <v>172</v>
      </c>
      <c r="E211">
        <v>41</v>
      </c>
    </row>
    <row r="212" spans="1:5" x14ac:dyDescent="0.25">
      <c r="A212" t="s">
        <v>27</v>
      </c>
      <c r="B212" t="s">
        <v>33</v>
      </c>
      <c r="C212">
        <v>2020</v>
      </c>
      <c r="D212" s="1" t="s">
        <v>173</v>
      </c>
      <c r="E212">
        <v>50</v>
      </c>
    </row>
    <row r="213" spans="1:5" x14ac:dyDescent="0.25">
      <c r="A213" t="s">
        <v>27</v>
      </c>
      <c r="B213" t="s">
        <v>33</v>
      </c>
      <c r="C213">
        <v>2020</v>
      </c>
      <c r="D213" s="1" t="s">
        <v>174</v>
      </c>
      <c r="E213">
        <v>35</v>
      </c>
    </row>
    <row r="214" spans="1:5" x14ac:dyDescent="0.25">
      <c r="A214" t="s">
        <v>27</v>
      </c>
      <c r="B214" t="s">
        <v>33</v>
      </c>
      <c r="C214">
        <v>2020</v>
      </c>
      <c r="D214" s="1" t="s">
        <v>175</v>
      </c>
      <c r="E214">
        <v>36</v>
      </c>
    </row>
    <row r="215" spans="1:5" x14ac:dyDescent="0.25">
      <c r="A215" t="s">
        <v>27</v>
      </c>
      <c r="B215" t="s">
        <v>33</v>
      </c>
      <c r="C215">
        <v>2020</v>
      </c>
      <c r="D215" s="1" t="s">
        <v>176</v>
      </c>
      <c r="E215">
        <v>35</v>
      </c>
    </row>
    <row r="216" spans="1:5" x14ac:dyDescent="0.25">
      <c r="A216" t="s">
        <v>27</v>
      </c>
      <c r="B216" t="s">
        <v>33</v>
      </c>
      <c r="C216">
        <v>2020</v>
      </c>
      <c r="D216" s="1" t="s">
        <v>177</v>
      </c>
      <c r="E216">
        <v>41</v>
      </c>
    </row>
    <row r="217" spans="1:5" x14ac:dyDescent="0.25">
      <c r="A217" t="s">
        <v>27</v>
      </c>
      <c r="B217" t="s">
        <v>33</v>
      </c>
      <c r="C217">
        <v>2020</v>
      </c>
      <c r="D217" s="1" t="s">
        <v>178</v>
      </c>
      <c r="E217">
        <v>33</v>
      </c>
    </row>
    <row r="218" spans="1:5" x14ac:dyDescent="0.25">
      <c r="A218" t="s">
        <v>27</v>
      </c>
      <c r="B218" t="s">
        <v>33</v>
      </c>
      <c r="C218">
        <v>2020</v>
      </c>
      <c r="D218" s="1" t="s">
        <v>179</v>
      </c>
      <c r="E218">
        <v>32</v>
      </c>
    </row>
    <row r="219" spans="1:5" x14ac:dyDescent="0.25">
      <c r="A219" t="s">
        <v>27</v>
      </c>
      <c r="B219" t="s">
        <v>33</v>
      </c>
      <c r="C219">
        <v>2020</v>
      </c>
      <c r="D219" s="1" t="s">
        <v>180</v>
      </c>
      <c r="E219">
        <v>34</v>
      </c>
    </row>
    <row r="220" spans="1:5" x14ac:dyDescent="0.25">
      <c r="A220" t="s">
        <v>27</v>
      </c>
      <c r="B220" t="s">
        <v>33</v>
      </c>
      <c r="C220">
        <v>2020</v>
      </c>
      <c r="D220" s="1" t="s">
        <v>181</v>
      </c>
      <c r="E220">
        <v>38</v>
      </c>
    </row>
    <row r="221" spans="1:5" x14ac:dyDescent="0.25">
      <c r="A221" t="s">
        <v>27</v>
      </c>
      <c r="B221" t="s">
        <v>33</v>
      </c>
      <c r="C221">
        <v>2020</v>
      </c>
      <c r="D221" s="1" t="s">
        <v>182</v>
      </c>
      <c r="E221">
        <v>29</v>
      </c>
    </row>
    <row r="222" spans="1:5" x14ac:dyDescent="0.25">
      <c r="A222" t="s">
        <v>27</v>
      </c>
      <c r="B222" t="s">
        <v>33</v>
      </c>
      <c r="C222">
        <v>2020</v>
      </c>
      <c r="D222" s="1" t="s">
        <v>183</v>
      </c>
      <c r="E222">
        <v>42</v>
      </c>
    </row>
    <row r="223" spans="1:5" x14ac:dyDescent="0.25">
      <c r="A223" t="s">
        <v>27</v>
      </c>
      <c r="B223" t="s">
        <v>33</v>
      </c>
      <c r="C223">
        <v>2020</v>
      </c>
      <c r="D223" s="1" t="s">
        <v>184</v>
      </c>
      <c r="E223">
        <v>52</v>
      </c>
    </row>
    <row r="224" spans="1:5" x14ac:dyDescent="0.25">
      <c r="A224" t="s">
        <v>27</v>
      </c>
      <c r="B224" t="s">
        <v>33</v>
      </c>
      <c r="C224">
        <v>2020</v>
      </c>
      <c r="D224" s="1" t="s">
        <v>185</v>
      </c>
      <c r="E224">
        <v>57</v>
      </c>
    </row>
    <row r="225" spans="1:5" x14ac:dyDescent="0.25">
      <c r="A225" t="s">
        <v>27</v>
      </c>
      <c r="B225" t="s">
        <v>33</v>
      </c>
      <c r="C225">
        <v>2020</v>
      </c>
      <c r="D225" s="1" t="s">
        <v>186</v>
      </c>
      <c r="E225">
        <v>31</v>
      </c>
    </row>
    <row r="226" spans="1:5" x14ac:dyDescent="0.25">
      <c r="A226" t="s">
        <v>27</v>
      </c>
      <c r="B226" t="s">
        <v>33</v>
      </c>
      <c r="C226">
        <v>2020</v>
      </c>
      <c r="D226" s="1" t="s">
        <v>187</v>
      </c>
      <c r="E226">
        <v>34</v>
      </c>
    </row>
    <row r="227" spans="1:5" x14ac:dyDescent="0.25">
      <c r="A227" t="s">
        <v>27</v>
      </c>
      <c r="B227" t="s">
        <v>33</v>
      </c>
      <c r="C227">
        <v>2020</v>
      </c>
      <c r="D227" s="1" t="s">
        <v>188</v>
      </c>
      <c r="E227">
        <v>24</v>
      </c>
    </row>
    <row r="228" spans="1:5" x14ac:dyDescent="0.25">
      <c r="A228" t="s">
        <v>27</v>
      </c>
      <c r="B228" t="s">
        <v>33</v>
      </c>
      <c r="C228">
        <v>2020</v>
      </c>
      <c r="D228" s="1" t="s">
        <v>189</v>
      </c>
      <c r="E228">
        <v>30</v>
      </c>
    </row>
    <row r="229" spans="1:5" x14ac:dyDescent="0.25">
      <c r="A229" t="s">
        <v>27</v>
      </c>
      <c r="B229" t="s">
        <v>33</v>
      </c>
      <c r="C229">
        <v>2020</v>
      </c>
      <c r="D229" s="1" t="s">
        <v>190</v>
      </c>
      <c r="E229">
        <v>38</v>
      </c>
    </row>
    <row r="230" spans="1:5" x14ac:dyDescent="0.25">
      <c r="A230" t="s">
        <v>27</v>
      </c>
      <c r="B230" t="s">
        <v>33</v>
      </c>
      <c r="C230">
        <v>2020</v>
      </c>
      <c r="D230" s="1" t="s">
        <v>191</v>
      </c>
      <c r="E230">
        <v>42</v>
      </c>
    </row>
    <row r="231" spans="1:5" x14ac:dyDescent="0.25">
      <c r="A231" t="s">
        <v>27</v>
      </c>
      <c r="B231" t="s">
        <v>33</v>
      </c>
      <c r="C231">
        <v>2020</v>
      </c>
      <c r="D231" s="1" t="s">
        <v>192</v>
      </c>
      <c r="E231">
        <v>39</v>
      </c>
    </row>
    <row r="232" spans="1:5" x14ac:dyDescent="0.25">
      <c r="A232" t="s">
        <v>27</v>
      </c>
      <c r="B232" t="s">
        <v>33</v>
      </c>
      <c r="C232">
        <v>2020</v>
      </c>
      <c r="D232" s="1" t="s">
        <v>193</v>
      </c>
      <c r="E232">
        <v>50</v>
      </c>
    </row>
    <row r="233" spans="1:5" x14ac:dyDescent="0.25">
      <c r="A233" t="s">
        <v>27</v>
      </c>
      <c r="B233" t="s">
        <v>33</v>
      </c>
      <c r="C233">
        <v>2020</v>
      </c>
      <c r="D233" s="1" t="s">
        <v>194</v>
      </c>
      <c r="E233">
        <v>30</v>
      </c>
    </row>
    <row r="234" spans="1:5" x14ac:dyDescent="0.25">
      <c r="A234" t="s">
        <v>27</v>
      </c>
      <c r="B234" t="s">
        <v>33</v>
      </c>
      <c r="C234">
        <v>2020</v>
      </c>
      <c r="D234" s="1" t="s">
        <v>195</v>
      </c>
      <c r="E234">
        <v>26</v>
      </c>
    </row>
    <row r="235" spans="1:5" x14ac:dyDescent="0.25">
      <c r="A235" t="s">
        <v>27</v>
      </c>
      <c r="B235" t="s">
        <v>33</v>
      </c>
      <c r="C235">
        <v>2020</v>
      </c>
      <c r="D235" s="1" t="s">
        <v>196</v>
      </c>
      <c r="E235">
        <v>36</v>
      </c>
    </row>
    <row r="236" spans="1:5" x14ac:dyDescent="0.25">
      <c r="A236" t="s">
        <v>27</v>
      </c>
      <c r="B236" t="s">
        <v>33</v>
      </c>
      <c r="C236">
        <v>2020</v>
      </c>
      <c r="D236" s="1" t="s">
        <v>197</v>
      </c>
      <c r="E236">
        <v>37</v>
      </c>
    </row>
    <row r="237" spans="1:5" x14ac:dyDescent="0.25">
      <c r="A237" t="s">
        <v>27</v>
      </c>
      <c r="B237" t="s">
        <v>33</v>
      </c>
      <c r="C237">
        <v>2020</v>
      </c>
      <c r="D237" s="1" t="s">
        <v>198</v>
      </c>
      <c r="E237">
        <v>25</v>
      </c>
    </row>
    <row r="238" spans="1:5" x14ac:dyDescent="0.25">
      <c r="A238" t="s">
        <v>27</v>
      </c>
      <c r="B238" t="s">
        <v>33</v>
      </c>
      <c r="C238">
        <v>2020</v>
      </c>
      <c r="D238" s="1" t="s">
        <v>199</v>
      </c>
      <c r="E238">
        <v>31</v>
      </c>
    </row>
    <row r="239" spans="1:5" x14ac:dyDescent="0.25">
      <c r="A239" t="s">
        <v>27</v>
      </c>
      <c r="B239" t="s">
        <v>33</v>
      </c>
      <c r="C239">
        <v>2020</v>
      </c>
      <c r="D239" s="1" t="s">
        <v>200</v>
      </c>
      <c r="E239">
        <v>22</v>
      </c>
    </row>
    <row r="240" spans="1:5" x14ac:dyDescent="0.25">
      <c r="A240" t="s">
        <v>27</v>
      </c>
      <c r="B240" t="s">
        <v>33</v>
      </c>
      <c r="C240">
        <v>2020</v>
      </c>
      <c r="D240" s="1" t="s">
        <v>201</v>
      </c>
      <c r="E240">
        <v>19</v>
      </c>
    </row>
    <row r="241" spans="1:5" x14ac:dyDescent="0.25">
      <c r="A241" t="s">
        <v>27</v>
      </c>
      <c r="B241" t="s">
        <v>33</v>
      </c>
      <c r="C241">
        <v>2020</v>
      </c>
      <c r="D241" s="1" t="s">
        <v>202</v>
      </c>
      <c r="E241">
        <v>40</v>
      </c>
    </row>
    <row r="242" spans="1:5" x14ac:dyDescent="0.25">
      <c r="A242" t="s">
        <v>27</v>
      </c>
      <c r="B242" t="s">
        <v>33</v>
      </c>
      <c r="C242">
        <v>2020</v>
      </c>
      <c r="D242" s="1" t="s">
        <v>203</v>
      </c>
      <c r="E242">
        <v>43</v>
      </c>
    </row>
    <row r="243" spans="1:5" x14ac:dyDescent="0.25">
      <c r="A243" t="s">
        <v>27</v>
      </c>
      <c r="B243" t="s">
        <v>33</v>
      </c>
      <c r="C243">
        <v>2020</v>
      </c>
      <c r="D243" s="1" t="s">
        <v>204</v>
      </c>
      <c r="E243">
        <v>19</v>
      </c>
    </row>
    <row r="244" spans="1:5" x14ac:dyDescent="0.25">
      <c r="A244" t="s">
        <v>27</v>
      </c>
      <c r="B244" t="s">
        <v>33</v>
      </c>
      <c r="C244">
        <v>2020</v>
      </c>
      <c r="D244" s="1" t="s">
        <v>205</v>
      </c>
      <c r="E244">
        <v>33</v>
      </c>
    </row>
    <row r="245" spans="1:5" x14ac:dyDescent="0.25">
      <c r="A245" t="s">
        <v>27</v>
      </c>
      <c r="B245" t="s">
        <v>33</v>
      </c>
      <c r="C245">
        <v>2020</v>
      </c>
      <c r="D245" s="1" t="s">
        <v>206</v>
      </c>
      <c r="E245">
        <v>38</v>
      </c>
    </row>
    <row r="246" spans="1:5" x14ac:dyDescent="0.25">
      <c r="A246" t="s">
        <v>27</v>
      </c>
      <c r="B246" t="s">
        <v>33</v>
      </c>
      <c r="C246">
        <v>2020</v>
      </c>
      <c r="D246" s="1" t="s">
        <v>207</v>
      </c>
      <c r="E246">
        <v>55</v>
      </c>
    </row>
    <row r="247" spans="1:5" x14ac:dyDescent="0.25">
      <c r="A247" t="s">
        <v>27</v>
      </c>
      <c r="B247" t="s">
        <v>33</v>
      </c>
      <c r="C247">
        <v>2020</v>
      </c>
      <c r="D247" s="1" t="s">
        <v>208</v>
      </c>
      <c r="E247">
        <v>33</v>
      </c>
    </row>
    <row r="248" spans="1:5" x14ac:dyDescent="0.25">
      <c r="A248" t="s">
        <v>27</v>
      </c>
      <c r="B248" t="s">
        <v>33</v>
      </c>
      <c r="C248">
        <v>2020</v>
      </c>
      <c r="D248" s="1" t="s">
        <v>209</v>
      </c>
      <c r="E248">
        <v>43</v>
      </c>
    </row>
    <row r="249" spans="1:5" x14ac:dyDescent="0.25">
      <c r="A249" t="s">
        <v>27</v>
      </c>
      <c r="B249" t="s">
        <v>33</v>
      </c>
      <c r="C249">
        <v>2020</v>
      </c>
      <c r="D249" s="1" t="s">
        <v>210</v>
      </c>
      <c r="E249">
        <v>39</v>
      </c>
    </row>
    <row r="250" spans="1:5" x14ac:dyDescent="0.25">
      <c r="A250" t="s">
        <v>27</v>
      </c>
      <c r="B250" t="s">
        <v>33</v>
      </c>
      <c r="C250">
        <v>2020</v>
      </c>
      <c r="D250" s="1" t="s">
        <v>211</v>
      </c>
      <c r="E250">
        <v>29</v>
      </c>
    </row>
    <row r="251" spans="1:5" x14ac:dyDescent="0.25">
      <c r="A251" t="s">
        <v>27</v>
      </c>
      <c r="B251" t="s">
        <v>33</v>
      </c>
      <c r="C251">
        <v>2020</v>
      </c>
      <c r="D251" s="1" t="s">
        <v>212</v>
      </c>
      <c r="E251">
        <v>45</v>
      </c>
    </row>
    <row r="252" spans="1:5" x14ac:dyDescent="0.25">
      <c r="A252" t="s">
        <v>27</v>
      </c>
      <c r="B252" t="s">
        <v>33</v>
      </c>
      <c r="C252">
        <v>2020</v>
      </c>
      <c r="D252" s="1" t="s">
        <v>213</v>
      </c>
      <c r="E252">
        <v>25</v>
      </c>
    </row>
    <row r="253" spans="1:5" x14ac:dyDescent="0.25">
      <c r="A253" t="s">
        <v>27</v>
      </c>
      <c r="B253" t="s">
        <v>33</v>
      </c>
      <c r="C253">
        <v>2020</v>
      </c>
      <c r="D253" s="1" t="s">
        <v>214</v>
      </c>
      <c r="E253">
        <v>32</v>
      </c>
    </row>
    <row r="254" spans="1:5" x14ac:dyDescent="0.25">
      <c r="A254" t="s">
        <v>27</v>
      </c>
      <c r="B254" t="s">
        <v>33</v>
      </c>
      <c r="C254">
        <v>2020</v>
      </c>
      <c r="D254" s="1" t="s">
        <v>215</v>
      </c>
      <c r="E254">
        <v>37</v>
      </c>
    </row>
    <row r="255" spans="1:5" x14ac:dyDescent="0.25">
      <c r="A255" t="s">
        <v>27</v>
      </c>
      <c r="B255" t="s">
        <v>33</v>
      </c>
      <c r="C255">
        <v>2020</v>
      </c>
      <c r="D255" s="1" t="s">
        <v>216</v>
      </c>
      <c r="E255">
        <v>33</v>
      </c>
    </row>
    <row r="256" spans="1:5" x14ac:dyDescent="0.25">
      <c r="A256" t="s">
        <v>27</v>
      </c>
      <c r="B256" t="s">
        <v>33</v>
      </c>
      <c r="C256">
        <v>2020</v>
      </c>
      <c r="D256" s="1" t="s">
        <v>217</v>
      </c>
      <c r="E256">
        <v>35</v>
      </c>
    </row>
    <row r="257" spans="1:5" x14ac:dyDescent="0.25">
      <c r="A257" t="s">
        <v>27</v>
      </c>
      <c r="B257" t="s">
        <v>33</v>
      </c>
      <c r="C257">
        <v>2020</v>
      </c>
      <c r="D257" s="1" t="s">
        <v>218</v>
      </c>
      <c r="E257">
        <v>31</v>
      </c>
    </row>
    <row r="258" spans="1:5" x14ac:dyDescent="0.25">
      <c r="A258" t="s">
        <v>27</v>
      </c>
      <c r="B258" t="s">
        <v>33</v>
      </c>
      <c r="C258">
        <v>2020</v>
      </c>
      <c r="D258" s="1" t="s">
        <v>219</v>
      </c>
      <c r="E258">
        <v>45</v>
      </c>
    </row>
    <row r="259" spans="1:5" x14ac:dyDescent="0.25">
      <c r="A259" t="s">
        <v>27</v>
      </c>
      <c r="B259" t="s">
        <v>33</v>
      </c>
      <c r="C259">
        <v>2020</v>
      </c>
      <c r="D259" s="1" t="s">
        <v>220</v>
      </c>
      <c r="E259">
        <v>32</v>
      </c>
    </row>
    <row r="260" spans="1:5" x14ac:dyDescent="0.25">
      <c r="A260" t="s">
        <v>27</v>
      </c>
      <c r="B260" t="s">
        <v>33</v>
      </c>
      <c r="C260">
        <v>2020</v>
      </c>
      <c r="D260" s="1" t="s">
        <v>221</v>
      </c>
      <c r="E260">
        <v>27</v>
      </c>
    </row>
    <row r="261" spans="1:5" x14ac:dyDescent="0.25">
      <c r="A261" t="s">
        <v>27</v>
      </c>
      <c r="B261" t="s">
        <v>33</v>
      </c>
      <c r="C261">
        <v>2020</v>
      </c>
      <c r="D261" s="1" t="s">
        <v>222</v>
      </c>
      <c r="E261">
        <v>26</v>
      </c>
    </row>
    <row r="262" spans="1:5" x14ac:dyDescent="0.25">
      <c r="A262" t="s">
        <v>27</v>
      </c>
      <c r="B262" t="s">
        <v>33</v>
      </c>
      <c r="C262">
        <v>2019</v>
      </c>
      <c r="D262" s="1" t="s">
        <v>171</v>
      </c>
      <c r="E262">
        <v>21</v>
      </c>
    </row>
    <row r="263" spans="1:5" x14ac:dyDescent="0.25">
      <c r="A263" t="s">
        <v>27</v>
      </c>
      <c r="B263" t="s">
        <v>33</v>
      </c>
      <c r="C263">
        <v>2019</v>
      </c>
      <c r="D263" s="1" t="s">
        <v>172</v>
      </c>
      <c r="E263">
        <v>36</v>
      </c>
    </row>
    <row r="264" spans="1:5" x14ac:dyDescent="0.25">
      <c r="A264" t="s">
        <v>27</v>
      </c>
      <c r="B264" t="s">
        <v>33</v>
      </c>
      <c r="C264">
        <v>2019</v>
      </c>
      <c r="D264" s="1" t="s">
        <v>173</v>
      </c>
      <c r="E264">
        <v>44</v>
      </c>
    </row>
    <row r="265" spans="1:5" x14ac:dyDescent="0.25">
      <c r="A265" t="s">
        <v>27</v>
      </c>
      <c r="B265" t="s">
        <v>33</v>
      </c>
      <c r="C265">
        <v>2019</v>
      </c>
      <c r="D265" s="1" t="s">
        <v>174</v>
      </c>
      <c r="E265">
        <v>47</v>
      </c>
    </row>
    <row r="266" spans="1:5" x14ac:dyDescent="0.25">
      <c r="A266" t="s">
        <v>27</v>
      </c>
      <c r="B266" t="s">
        <v>33</v>
      </c>
      <c r="C266">
        <v>2019</v>
      </c>
      <c r="D266" s="1" t="s">
        <v>175</v>
      </c>
      <c r="E266">
        <v>26</v>
      </c>
    </row>
    <row r="267" spans="1:5" x14ac:dyDescent="0.25">
      <c r="A267" t="s">
        <v>27</v>
      </c>
      <c r="B267" t="s">
        <v>33</v>
      </c>
      <c r="C267">
        <v>2019</v>
      </c>
      <c r="D267" s="1" t="s">
        <v>176</v>
      </c>
      <c r="E267">
        <v>33</v>
      </c>
    </row>
    <row r="268" spans="1:5" x14ac:dyDescent="0.25">
      <c r="A268" t="s">
        <v>27</v>
      </c>
      <c r="B268" t="s">
        <v>33</v>
      </c>
      <c r="C268">
        <v>2019</v>
      </c>
      <c r="D268" s="1" t="s">
        <v>177</v>
      </c>
      <c r="E268">
        <v>30</v>
      </c>
    </row>
    <row r="269" spans="1:5" x14ac:dyDescent="0.25">
      <c r="A269" t="s">
        <v>27</v>
      </c>
      <c r="B269" t="s">
        <v>33</v>
      </c>
      <c r="C269">
        <v>2019</v>
      </c>
      <c r="D269" s="1" t="s">
        <v>178</v>
      </c>
      <c r="E269">
        <v>27</v>
      </c>
    </row>
    <row r="270" spans="1:5" x14ac:dyDescent="0.25">
      <c r="A270" t="s">
        <v>27</v>
      </c>
      <c r="B270" t="s">
        <v>33</v>
      </c>
      <c r="C270">
        <v>2019</v>
      </c>
      <c r="D270" s="1" t="s">
        <v>179</v>
      </c>
      <c r="E270">
        <v>37</v>
      </c>
    </row>
    <row r="271" spans="1:5" x14ac:dyDescent="0.25">
      <c r="A271" t="s">
        <v>27</v>
      </c>
      <c r="B271" t="s">
        <v>33</v>
      </c>
      <c r="C271">
        <v>2019</v>
      </c>
      <c r="D271" s="1" t="s">
        <v>180</v>
      </c>
      <c r="E271">
        <v>34</v>
      </c>
    </row>
    <row r="272" spans="1:5" x14ac:dyDescent="0.25">
      <c r="A272" t="s">
        <v>27</v>
      </c>
      <c r="B272" t="s">
        <v>33</v>
      </c>
      <c r="C272">
        <v>2019</v>
      </c>
      <c r="D272" s="1" t="s">
        <v>181</v>
      </c>
      <c r="E272">
        <v>41</v>
      </c>
    </row>
    <row r="273" spans="1:5" x14ac:dyDescent="0.25">
      <c r="A273" t="s">
        <v>27</v>
      </c>
      <c r="B273" t="s">
        <v>33</v>
      </c>
      <c r="C273">
        <v>2019</v>
      </c>
      <c r="D273" s="1" t="s">
        <v>182</v>
      </c>
      <c r="E273">
        <v>45</v>
      </c>
    </row>
    <row r="274" spans="1:5" x14ac:dyDescent="0.25">
      <c r="A274" t="s">
        <v>27</v>
      </c>
      <c r="B274" t="s">
        <v>33</v>
      </c>
      <c r="C274">
        <v>2019</v>
      </c>
      <c r="D274" s="1" t="s">
        <v>183</v>
      </c>
      <c r="E274">
        <v>41</v>
      </c>
    </row>
    <row r="275" spans="1:5" x14ac:dyDescent="0.25">
      <c r="A275" t="s">
        <v>27</v>
      </c>
      <c r="B275" t="s">
        <v>33</v>
      </c>
      <c r="C275">
        <v>2019</v>
      </c>
      <c r="D275" s="1" t="s">
        <v>184</v>
      </c>
      <c r="E275">
        <v>36</v>
      </c>
    </row>
    <row r="276" spans="1:5" x14ac:dyDescent="0.25">
      <c r="A276" t="s">
        <v>27</v>
      </c>
      <c r="B276" t="s">
        <v>33</v>
      </c>
      <c r="C276">
        <v>2019</v>
      </c>
      <c r="D276" s="1" t="s">
        <v>185</v>
      </c>
      <c r="E276">
        <v>37</v>
      </c>
    </row>
    <row r="277" spans="1:5" x14ac:dyDescent="0.25">
      <c r="A277" t="s">
        <v>27</v>
      </c>
      <c r="B277" t="s">
        <v>33</v>
      </c>
      <c r="C277">
        <v>2019</v>
      </c>
      <c r="D277" s="1" t="s">
        <v>186</v>
      </c>
      <c r="E277">
        <v>43</v>
      </c>
    </row>
    <row r="278" spans="1:5" x14ac:dyDescent="0.25">
      <c r="A278" t="s">
        <v>27</v>
      </c>
      <c r="B278" t="s">
        <v>33</v>
      </c>
      <c r="C278">
        <v>2019</v>
      </c>
      <c r="D278" s="1" t="s">
        <v>187</v>
      </c>
      <c r="E278">
        <v>44</v>
      </c>
    </row>
    <row r="279" spans="1:5" x14ac:dyDescent="0.25">
      <c r="A279" t="s">
        <v>27</v>
      </c>
      <c r="B279" t="s">
        <v>33</v>
      </c>
      <c r="C279">
        <v>2019</v>
      </c>
      <c r="D279" s="1" t="s">
        <v>188</v>
      </c>
      <c r="E279">
        <v>44</v>
      </c>
    </row>
    <row r="280" spans="1:5" x14ac:dyDescent="0.25">
      <c r="A280" t="s">
        <v>27</v>
      </c>
      <c r="B280" t="s">
        <v>33</v>
      </c>
      <c r="C280">
        <v>2019</v>
      </c>
      <c r="D280" s="1" t="s">
        <v>189</v>
      </c>
      <c r="E280">
        <v>35</v>
      </c>
    </row>
    <row r="281" spans="1:5" x14ac:dyDescent="0.25">
      <c r="A281" t="s">
        <v>27</v>
      </c>
      <c r="B281" t="s">
        <v>33</v>
      </c>
      <c r="C281">
        <v>2019</v>
      </c>
      <c r="D281" s="1" t="s">
        <v>190</v>
      </c>
      <c r="E281">
        <v>33</v>
      </c>
    </row>
    <row r="282" spans="1:5" x14ac:dyDescent="0.25">
      <c r="A282" t="s">
        <v>27</v>
      </c>
      <c r="B282" t="s">
        <v>33</v>
      </c>
      <c r="C282">
        <v>2019</v>
      </c>
      <c r="D282" s="1" t="s">
        <v>191</v>
      </c>
      <c r="E282">
        <v>52</v>
      </c>
    </row>
    <row r="283" spans="1:5" x14ac:dyDescent="0.25">
      <c r="A283" t="s">
        <v>27</v>
      </c>
      <c r="B283" t="s">
        <v>33</v>
      </c>
      <c r="C283">
        <v>2019</v>
      </c>
      <c r="D283" s="1" t="s">
        <v>192</v>
      </c>
      <c r="E283">
        <v>40</v>
      </c>
    </row>
    <row r="284" spans="1:5" x14ac:dyDescent="0.25">
      <c r="A284" t="s">
        <v>27</v>
      </c>
      <c r="B284" t="s">
        <v>33</v>
      </c>
      <c r="C284">
        <v>2019</v>
      </c>
      <c r="D284" s="1" t="s">
        <v>193</v>
      </c>
      <c r="E284">
        <v>48</v>
      </c>
    </row>
    <row r="285" spans="1:5" x14ac:dyDescent="0.25">
      <c r="A285" t="s">
        <v>27</v>
      </c>
      <c r="B285" t="s">
        <v>33</v>
      </c>
      <c r="C285">
        <v>2019</v>
      </c>
      <c r="D285" s="1" t="s">
        <v>194</v>
      </c>
      <c r="E285">
        <v>30</v>
      </c>
    </row>
    <row r="286" spans="1:5" x14ac:dyDescent="0.25">
      <c r="A286" t="s">
        <v>27</v>
      </c>
      <c r="B286" t="s">
        <v>33</v>
      </c>
      <c r="C286">
        <v>2019</v>
      </c>
      <c r="D286" s="1" t="s">
        <v>195</v>
      </c>
      <c r="E286">
        <v>36</v>
      </c>
    </row>
    <row r="287" spans="1:5" x14ac:dyDescent="0.25">
      <c r="A287" t="s">
        <v>27</v>
      </c>
      <c r="B287" t="s">
        <v>33</v>
      </c>
      <c r="C287">
        <v>2019</v>
      </c>
      <c r="D287" s="1" t="s">
        <v>196</v>
      </c>
      <c r="E287">
        <v>23</v>
      </c>
    </row>
    <row r="288" spans="1:5" x14ac:dyDescent="0.25">
      <c r="A288" t="s">
        <v>27</v>
      </c>
      <c r="B288" t="s">
        <v>33</v>
      </c>
      <c r="C288">
        <v>2019</v>
      </c>
      <c r="D288" s="1" t="s">
        <v>197</v>
      </c>
      <c r="E288">
        <v>28</v>
      </c>
    </row>
    <row r="289" spans="1:5" x14ac:dyDescent="0.25">
      <c r="A289" t="s">
        <v>27</v>
      </c>
      <c r="B289" t="s">
        <v>33</v>
      </c>
      <c r="C289">
        <v>2019</v>
      </c>
      <c r="D289" s="1" t="s">
        <v>198</v>
      </c>
      <c r="E289">
        <v>22</v>
      </c>
    </row>
    <row r="290" spans="1:5" x14ac:dyDescent="0.25">
      <c r="A290" t="s">
        <v>27</v>
      </c>
      <c r="B290" t="s">
        <v>33</v>
      </c>
      <c r="C290">
        <v>2019</v>
      </c>
      <c r="D290" s="1" t="s">
        <v>199</v>
      </c>
      <c r="E290">
        <v>39</v>
      </c>
    </row>
    <row r="291" spans="1:5" x14ac:dyDescent="0.25">
      <c r="A291" t="s">
        <v>27</v>
      </c>
      <c r="B291" t="s">
        <v>33</v>
      </c>
      <c r="C291">
        <v>2019</v>
      </c>
      <c r="D291" s="1" t="s">
        <v>200</v>
      </c>
      <c r="E291">
        <v>35</v>
      </c>
    </row>
    <row r="292" spans="1:5" x14ac:dyDescent="0.25">
      <c r="A292" t="s">
        <v>27</v>
      </c>
      <c r="B292" t="s">
        <v>33</v>
      </c>
      <c r="C292">
        <v>2019</v>
      </c>
      <c r="D292" s="1" t="s">
        <v>201</v>
      </c>
      <c r="E292">
        <v>17</v>
      </c>
    </row>
    <row r="293" spans="1:5" x14ac:dyDescent="0.25">
      <c r="A293" t="s">
        <v>27</v>
      </c>
      <c r="B293" t="s">
        <v>33</v>
      </c>
      <c r="C293">
        <v>2019</v>
      </c>
      <c r="D293" s="1" t="s">
        <v>202</v>
      </c>
      <c r="E293">
        <v>40</v>
      </c>
    </row>
    <row r="294" spans="1:5" x14ac:dyDescent="0.25">
      <c r="A294" t="s">
        <v>27</v>
      </c>
      <c r="B294" t="s">
        <v>33</v>
      </c>
      <c r="C294">
        <v>2019</v>
      </c>
      <c r="D294" s="1" t="s">
        <v>203</v>
      </c>
      <c r="E294">
        <v>43</v>
      </c>
    </row>
    <row r="295" spans="1:5" x14ac:dyDescent="0.25">
      <c r="A295" t="s">
        <v>27</v>
      </c>
      <c r="B295" t="s">
        <v>33</v>
      </c>
      <c r="C295">
        <v>2019</v>
      </c>
      <c r="D295" s="1" t="s">
        <v>204</v>
      </c>
      <c r="E295">
        <v>36</v>
      </c>
    </row>
    <row r="296" spans="1:5" x14ac:dyDescent="0.25">
      <c r="A296" t="s">
        <v>27</v>
      </c>
      <c r="B296" t="s">
        <v>33</v>
      </c>
      <c r="C296">
        <v>2019</v>
      </c>
      <c r="D296" s="1" t="s">
        <v>205</v>
      </c>
      <c r="E296">
        <v>37</v>
      </c>
    </row>
    <row r="297" spans="1:5" x14ac:dyDescent="0.25">
      <c r="A297" t="s">
        <v>27</v>
      </c>
      <c r="B297" t="s">
        <v>33</v>
      </c>
      <c r="C297">
        <v>2019</v>
      </c>
      <c r="D297" s="1" t="s">
        <v>206</v>
      </c>
      <c r="E297">
        <v>46</v>
      </c>
    </row>
    <row r="298" spans="1:5" x14ac:dyDescent="0.25">
      <c r="A298" t="s">
        <v>27</v>
      </c>
      <c r="B298" t="s">
        <v>33</v>
      </c>
      <c r="C298">
        <v>2019</v>
      </c>
      <c r="D298" s="1" t="s">
        <v>207</v>
      </c>
      <c r="E298">
        <v>30</v>
      </c>
    </row>
    <row r="299" spans="1:5" x14ac:dyDescent="0.25">
      <c r="A299" t="s">
        <v>27</v>
      </c>
      <c r="B299" t="s">
        <v>33</v>
      </c>
      <c r="C299">
        <v>2019</v>
      </c>
      <c r="D299" s="1" t="s">
        <v>208</v>
      </c>
      <c r="E299">
        <v>35</v>
      </c>
    </row>
    <row r="300" spans="1:5" x14ac:dyDescent="0.25">
      <c r="A300" t="s">
        <v>27</v>
      </c>
      <c r="B300" t="s">
        <v>33</v>
      </c>
      <c r="C300">
        <v>2019</v>
      </c>
      <c r="D300" s="1" t="s">
        <v>209</v>
      </c>
      <c r="E300">
        <v>39</v>
      </c>
    </row>
    <row r="301" spans="1:5" x14ac:dyDescent="0.25">
      <c r="A301" t="s">
        <v>27</v>
      </c>
      <c r="B301" t="s">
        <v>33</v>
      </c>
      <c r="C301">
        <v>2019</v>
      </c>
      <c r="D301" s="1" t="s">
        <v>210</v>
      </c>
      <c r="E301">
        <v>38</v>
      </c>
    </row>
    <row r="302" spans="1:5" x14ac:dyDescent="0.25">
      <c r="A302" t="s">
        <v>27</v>
      </c>
      <c r="B302" t="s">
        <v>33</v>
      </c>
      <c r="C302">
        <v>2019</v>
      </c>
      <c r="D302" s="1" t="s">
        <v>211</v>
      </c>
      <c r="E302">
        <v>36</v>
      </c>
    </row>
    <row r="303" spans="1:5" x14ac:dyDescent="0.25">
      <c r="A303" t="s">
        <v>27</v>
      </c>
      <c r="B303" t="s">
        <v>33</v>
      </c>
      <c r="C303">
        <v>2019</v>
      </c>
      <c r="D303" s="1" t="s">
        <v>212</v>
      </c>
      <c r="E303">
        <v>28</v>
      </c>
    </row>
    <row r="304" spans="1:5" x14ac:dyDescent="0.25">
      <c r="A304" t="s">
        <v>27</v>
      </c>
      <c r="B304" t="s">
        <v>33</v>
      </c>
      <c r="C304">
        <v>2019</v>
      </c>
      <c r="D304" s="1" t="s">
        <v>213</v>
      </c>
      <c r="E304">
        <v>29</v>
      </c>
    </row>
    <row r="305" spans="1:5" x14ac:dyDescent="0.25">
      <c r="A305" t="s">
        <v>27</v>
      </c>
      <c r="B305" t="s">
        <v>33</v>
      </c>
      <c r="C305">
        <v>2019</v>
      </c>
      <c r="D305" s="1" t="s">
        <v>214</v>
      </c>
      <c r="E305">
        <v>29</v>
      </c>
    </row>
    <row r="306" spans="1:5" x14ac:dyDescent="0.25">
      <c r="A306" t="s">
        <v>27</v>
      </c>
      <c r="B306" t="s">
        <v>33</v>
      </c>
      <c r="C306">
        <v>2019</v>
      </c>
      <c r="D306" s="1" t="s">
        <v>215</v>
      </c>
      <c r="E306">
        <v>35</v>
      </c>
    </row>
    <row r="307" spans="1:5" x14ac:dyDescent="0.25">
      <c r="A307" t="s">
        <v>27</v>
      </c>
      <c r="B307" t="s">
        <v>33</v>
      </c>
      <c r="C307">
        <v>2019</v>
      </c>
      <c r="D307" s="1" t="s">
        <v>216</v>
      </c>
      <c r="E307">
        <v>41</v>
      </c>
    </row>
    <row r="308" spans="1:5" x14ac:dyDescent="0.25">
      <c r="A308" t="s">
        <v>27</v>
      </c>
      <c r="B308" t="s">
        <v>33</v>
      </c>
      <c r="C308">
        <v>2019</v>
      </c>
      <c r="D308" s="1" t="s">
        <v>217</v>
      </c>
      <c r="E308">
        <v>30</v>
      </c>
    </row>
    <row r="309" spans="1:5" x14ac:dyDescent="0.25">
      <c r="A309" t="s">
        <v>27</v>
      </c>
      <c r="B309" t="s">
        <v>33</v>
      </c>
      <c r="C309">
        <v>2019</v>
      </c>
      <c r="D309" s="1" t="s">
        <v>218</v>
      </c>
      <c r="E309">
        <v>31</v>
      </c>
    </row>
    <row r="310" spans="1:5" x14ac:dyDescent="0.25">
      <c r="A310" t="s">
        <v>27</v>
      </c>
      <c r="B310" t="s">
        <v>33</v>
      </c>
      <c r="C310">
        <v>2019</v>
      </c>
      <c r="D310" s="1" t="s">
        <v>219</v>
      </c>
      <c r="E310">
        <v>35</v>
      </c>
    </row>
    <row r="311" spans="1:5" x14ac:dyDescent="0.25">
      <c r="A311" t="s">
        <v>27</v>
      </c>
      <c r="B311" t="s">
        <v>33</v>
      </c>
      <c r="C311">
        <v>2019</v>
      </c>
      <c r="D311" s="1" t="s">
        <v>220</v>
      </c>
      <c r="E311">
        <v>38</v>
      </c>
    </row>
    <row r="312" spans="1:5" x14ac:dyDescent="0.25">
      <c r="A312" t="s">
        <v>27</v>
      </c>
      <c r="B312" t="s">
        <v>33</v>
      </c>
      <c r="C312">
        <v>2019</v>
      </c>
      <c r="D312" s="1" t="s">
        <v>221</v>
      </c>
      <c r="E312">
        <v>30</v>
      </c>
    </row>
    <row r="313" spans="1:5" x14ac:dyDescent="0.25">
      <c r="A313" t="s">
        <v>27</v>
      </c>
      <c r="B313" t="s">
        <v>33</v>
      </c>
      <c r="C313">
        <v>2019</v>
      </c>
      <c r="D313" s="1" t="s">
        <v>222</v>
      </c>
      <c r="E313">
        <v>22</v>
      </c>
    </row>
    <row r="314" spans="1:5" x14ac:dyDescent="0.25">
      <c r="A314" t="s">
        <v>20</v>
      </c>
      <c r="B314" t="s">
        <v>33</v>
      </c>
      <c r="C314">
        <v>2020</v>
      </c>
      <c r="D314" s="1" t="s">
        <v>171</v>
      </c>
      <c r="E314">
        <v>34</v>
      </c>
    </row>
    <row r="315" spans="1:5" x14ac:dyDescent="0.25">
      <c r="A315" t="s">
        <v>20</v>
      </c>
      <c r="B315" t="s">
        <v>33</v>
      </c>
      <c r="C315">
        <v>2020</v>
      </c>
      <c r="D315" s="1" t="s">
        <v>172</v>
      </c>
      <c r="E315">
        <v>37</v>
      </c>
    </row>
    <row r="316" spans="1:5" x14ac:dyDescent="0.25">
      <c r="A316" t="s">
        <v>20</v>
      </c>
      <c r="B316" t="s">
        <v>33</v>
      </c>
      <c r="C316">
        <v>2020</v>
      </c>
      <c r="D316" s="1" t="s">
        <v>173</v>
      </c>
      <c r="E316">
        <v>26</v>
      </c>
    </row>
    <row r="317" spans="1:5" x14ac:dyDescent="0.25">
      <c r="A317" t="s">
        <v>20</v>
      </c>
      <c r="B317" t="s">
        <v>33</v>
      </c>
      <c r="C317">
        <v>2020</v>
      </c>
      <c r="D317" s="1" t="s">
        <v>174</v>
      </c>
      <c r="E317">
        <v>27</v>
      </c>
    </row>
    <row r="318" spans="1:5" x14ac:dyDescent="0.25">
      <c r="A318" t="s">
        <v>20</v>
      </c>
      <c r="B318" t="s">
        <v>33</v>
      </c>
      <c r="C318">
        <v>2020</v>
      </c>
      <c r="D318" s="1" t="s">
        <v>175</v>
      </c>
      <c r="E318">
        <v>49</v>
      </c>
    </row>
    <row r="319" spans="1:5" x14ac:dyDescent="0.25">
      <c r="A319" t="s">
        <v>20</v>
      </c>
      <c r="B319" t="s">
        <v>33</v>
      </c>
      <c r="C319">
        <v>2020</v>
      </c>
      <c r="D319" s="1" t="s">
        <v>176</v>
      </c>
      <c r="E319">
        <v>48</v>
      </c>
    </row>
    <row r="320" spans="1:5" x14ac:dyDescent="0.25">
      <c r="A320" t="s">
        <v>20</v>
      </c>
      <c r="B320" t="s">
        <v>33</v>
      </c>
      <c r="C320">
        <v>2020</v>
      </c>
      <c r="D320" s="1" t="s">
        <v>177</v>
      </c>
      <c r="E320">
        <v>36</v>
      </c>
    </row>
    <row r="321" spans="1:5" x14ac:dyDescent="0.25">
      <c r="A321" t="s">
        <v>20</v>
      </c>
      <c r="B321" t="s">
        <v>33</v>
      </c>
      <c r="C321">
        <v>2020</v>
      </c>
      <c r="D321" s="1" t="s">
        <v>178</v>
      </c>
      <c r="E321">
        <v>34</v>
      </c>
    </row>
    <row r="322" spans="1:5" x14ac:dyDescent="0.25">
      <c r="A322" t="s">
        <v>20</v>
      </c>
      <c r="B322" t="s">
        <v>33</v>
      </c>
      <c r="C322">
        <v>2020</v>
      </c>
      <c r="D322" s="1" t="s">
        <v>179</v>
      </c>
      <c r="E322">
        <v>28</v>
      </c>
    </row>
    <row r="323" spans="1:5" x14ac:dyDescent="0.25">
      <c r="A323" t="s">
        <v>20</v>
      </c>
      <c r="B323" t="s">
        <v>33</v>
      </c>
      <c r="C323">
        <v>2020</v>
      </c>
      <c r="D323" s="1" t="s">
        <v>180</v>
      </c>
      <c r="E323">
        <v>41</v>
      </c>
    </row>
    <row r="324" spans="1:5" x14ac:dyDescent="0.25">
      <c r="A324" t="s">
        <v>20</v>
      </c>
      <c r="B324" t="s">
        <v>33</v>
      </c>
      <c r="C324">
        <v>2020</v>
      </c>
      <c r="D324" s="1" t="s">
        <v>181</v>
      </c>
      <c r="E324">
        <v>41</v>
      </c>
    </row>
    <row r="325" spans="1:5" x14ac:dyDescent="0.25">
      <c r="A325" t="s">
        <v>20</v>
      </c>
      <c r="B325" t="s">
        <v>33</v>
      </c>
      <c r="C325">
        <v>2020</v>
      </c>
      <c r="D325" s="1" t="s">
        <v>182</v>
      </c>
      <c r="E325">
        <v>35</v>
      </c>
    </row>
    <row r="326" spans="1:5" x14ac:dyDescent="0.25">
      <c r="A326" t="s">
        <v>20</v>
      </c>
      <c r="B326" t="s">
        <v>33</v>
      </c>
      <c r="C326">
        <v>2020</v>
      </c>
      <c r="D326" s="1" t="s">
        <v>183</v>
      </c>
      <c r="E326">
        <v>29</v>
      </c>
    </row>
    <row r="327" spans="1:5" x14ac:dyDescent="0.25">
      <c r="A327" t="s">
        <v>20</v>
      </c>
      <c r="B327" t="s">
        <v>33</v>
      </c>
      <c r="C327">
        <v>2020</v>
      </c>
      <c r="D327" s="1" t="s">
        <v>184</v>
      </c>
      <c r="E327">
        <v>42</v>
      </c>
    </row>
    <row r="328" spans="1:5" x14ac:dyDescent="0.25">
      <c r="A328" t="s">
        <v>20</v>
      </c>
      <c r="B328" t="s">
        <v>33</v>
      </c>
      <c r="C328">
        <v>2020</v>
      </c>
      <c r="D328" s="1" t="s">
        <v>185</v>
      </c>
      <c r="E328">
        <v>41</v>
      </c>
    </row>
    <row r="329" spans="1:5" x14ac:dyDescent="0.25">
      <c r="A329" t="s">
        <v>20</v>
      </c>
      <c r="B329" t="s">
        <v>33</v>
      </c>
      <c r="C329">
        <v>2020</v>
      </c>
      <c r="D329" s="1" t="s">
        <v>186</v>
      </c>
      <c r="E329">
        <v>31</v>
      </c>
    </row>
    <row r="330" spans="1:5" x14ac:dyDescent="0.25">
      <c r="A330" t="s">
        <v>20</v>
      </c>
      <c r="B330" t="s">
        <v>33</v>
      </c>
      <c r="C330">
        <v>2020</v>
      </c>
      <c r="D330" s="1" t="s">
        <v>187</v>
      </c>
      <c r="E330">
        <v>38</v>
      </c>
    </row>
    <row r="331" spans="1:5" x14ac:dyDescent="0.25">
      <c r="A331" t="s">
        <v>20</v>
      </c>
      <c r="B331" t="s">
        <v>33</v>
      </c>
      <c r="C331">
        <v>2020</v>
      </c>
      <c r="D331" s="1" t="s">
        <v>188</v>
      </c>
      <c r="E331">
        <v>27</v>
      </c>
    </row>
    <row r="332" spans="1:5" x14ac:dyDescent="0.25">
      <c r="A332" t="s">
        <v>20</v>
      </c>
      <c r="B332" t="s">
        <v>33</v>
      </c>
      <c r="C332">
        <v>2020</v>
      </c>
      <c r="D332" s="1" t="s">
        <v>189</v>
      </c>
      <c r="E332">
        <v>36</v>
      </c>
    </row>
    <row r="333" spans="1:5" x14ac:dyDescent="0.25">
      <c r="A333" t="s">
        <v>20</v>
      </c>
      <c r="B333" t="s">
        <v>33</v>
      </c>
      <c r="C333">
        <v>2020</v>
      </c>
      <c r="D333" s="1" t="s">
        <v>190</v>
      </c>
      <c r="E333">
        <v>36</v>
      </c>
    </row>
    <row r="334" spans="1:5" x14ac:dyDescent="0.25">
      <c r="A334" t="s">
        <v>20</v>
      </c>
      <c r="B334" t="s">
        <v>33</v>
      </c>
      <c r="C334">
        <v>2020</v>
      </c>
      <c r="D334" s="1" t="s">
        <v>191</v>
      </c>
      <c r="E334">
        <v>39</v>
      </c>
    </row>
    <row r="335" spans="1:5" x14ac:dyDescent="0.25">
      <c r="A335" t="s">
        <v>20</v>
      </c>
      <c r="B335" t="s">
        <v>33</v>
      </c>
      <c r="C335">
        <v>2020</v>
      </c>
      <c r="D335" s="1" t="s">
        <v>192</v>
      </c>
      <c r="E335">
        <v>42</v>
      </c>
    </row>
    <row r="336" spans="1:5" x14ac:dyDescent="0.25">
      <c r="A336" t="s">
        <v>20</v>
      </c>
      <c r="B336" t="s">
        <v>33</v>
      </c>
      <c r="C336">
        <v>2020</v>
      </c>
      <c r="D336" s="1" t="s">
        <v>193</v>
      </c>
      <c r="E336">
        <v>35</v>
      </c>
    </row>
    <row r="337" spans="1:5" x14ac:dyDescent="0.25">
      <c r="A337" t="s">
        <v>20</v>
      </c>
      <c r="B337" t="s">
        <v>33</v>
      </c>
      <c r="C337">
        <v>2020</v>
      </c>
      <c r="D337" s="1" t="s">
        <v>194</v>
      </c>
      <c r="E337">
        <v>38</v>
      </c>
    </row>
    <row r="338" spans="1:5" x14ac:dyDescent="0.25">
      <c r="A338" t="s">
        <v>20</v>
      </c>
      <c r="B338" t="s">
        <v>33</v>
      </c>
      <c r="C338">
        <v>2020</v>
      </c>
      <c r="D338" s="1" t="s">
        <v>195</v>
      </c>
      <c r="E338">
        <v>35</v>
      </c>
    </row>
    <row r="339" spans="1:5" x14ac:dyDescent="0.25">
      <c r="A339" t="s">
        <v>20</v>
      </c>
      <c r="B339" t="s">
        <v>33</v>
      </c>
      <c r="C339">
        <v>2020</v>
      </c>
      <c r="D339" s="1" t="s">
        <v>196</v>
      </c>
      <c r="E339">
        <v>24</v>
      </c>
    </row>
    <row r="340" spans="1:5" x14ac:dyDescent="0.25">
      <c r="A340" t="s">
        <v>20</v>
      </c>
      <c r="B340" t="s">
        <v>33</v>
      </c>
      <c r="C340">
        <v>2020</v>
      </c>
      <c r="D340" s="1" t="s">
        <v>197</v>
      </c>
      <c r="E340">
        <v>32</v>
      </c>
    </row>
    <row r="341" spans="1:5" x14ac:dyDescent="0.25">
      <c r="A341" t="s">
        <v>20</v>
      </c>
      <c r="B341" t="s">
        <v>33</v>
      </c>
      <c r="C341">
        <v>2020</v>
      </c>
      <c r="D341" s="1" t="s">
        <v>198</v>
      </c>
      <c r="E341">
        <v>32</v>
      </c>
    </row>
    <row r="342" spans="1:5" x14ac:dyDescent="0.25">
      <c r="A342" t="s">
        <v>20</v>
      </c>
      <c r="B342" t="s">
        <v>33</v>
      </c>
      <c r="C342">
        <v>2020</v>
      </c>
      <c r="D342" s="1" t="s">
        <v>199</v>
      </c>
      <c r="E342">
        <v>41</v>
      </c>
    </row>
    <row r="343" spans="1:5" x14ac:dyDescent="0.25">
      <c r="A343" t="s">
        <v>20</v>
      </c>
      <c r="B343" t="s">
        <v>33</v>
      </c>
      <c r="C343">
        <v>2020</v>
      </c>
      <c r="D343" s="1" t="s">
        <v>200</v>
      </c>
      <c r="E343">
        <v>33</v>
      </c>
    </row>
    <row r="344" spans="1:5" x14ac:dyDescent="0.25">
      <c r="A344" t="s">
        <v>20</v>
      </c>
      <c r="B344" t="s">
        <v>33</v>
      </c>
      <c r="C344">
        <v>2020</v>
      </c>
      <c r="D344" s="1" t="s">
        <v>201</v>
      </c>
      <c r="E344">
        <v>32</v>
      </c>
    </row>
    <row r="345" spans="1:5" x14ac:dyDescent="0.25">
      <c r="A345" t="s">
        <v>20</v>
      </c>
      <c r="B345" t="s">
        <v>33</v>
      </c>
      <c r="C345">
        <v>2020</v>
      </c>
      <c r="D345" s="1" t="s">
        <v>202</v>
      </c>
      <c r="E345">
        <v>29</v>
      </c>
    </row>
    <row r="346" spans="1:5" x14ac:dyDescent="0.25">
      <c r="A346" t="s">
        <v>20</v>
      </c>
      <c r="B346" t="s">
        <v>33</v>
      </c>
      <c r="C346">
        <v>2020</v>
      </c>
      <c r="D346" s="1" t="s">
        <v>203</v>
      </c>
      <c r="E346">
        <v>45</v>
      </c>
    </row>
    <row r="347" spans="1:5" x14ac:dyDescent="0.25">
      <c r="A347" t="s">
        <v>20</v>
      </c>
      <c r="B347" t="s">
        <v>33</v>
      </c>
      <c r="C347">
        <v>2020</v>
      </c>
      <c r="D347" s="1" t="s">
        <v>204</v>
      </c>
      <c r="E347">
        <v>26</v>
      </c>
    </row>
    <row r="348" spans="1:5" x14ac:dyDescent="0.25">
      <c r="A348" t="s">
        <v>20</v>
      </c>
      <c r="B348" t="s">
        <v>33</v>
      </c>
      <c r="C348">
        <v>2020</v>
      </c>
      <c r="D348" s="1" t="s">
        <v>205</v>
      </c>
      <c r="E348">
        <v>26</v>
      </c>
    </row>
    <row r="349" spans="1:5" x14ac:dyDescent="0.25">
      <c r="A349" t="s">
        <v>20</v>
      </c>
      <c r="B349" t="s">
        <v>33</v>
      </c>
      <c r="C349">
        <v>2020</v>
      </c>
      <c r="D349" s="1" t="s">
        <v>206</v>
      </c>
      <c r="E349">
        <v>35</v>
      </c>
    </row>
    <row r="350" spans="1:5" x14ac:dyDescent="0.25">
      <c r="A350" t="s">
        <v>20</v>
      </c>
      <c r="B350" t="s">
        <v>33</v>
      </c>
      <c r="C350">
        <v>2020</v>
      </c>
      <c r="D350" s="1" t="s">
        <v>207</v>
      </c>
      <c r="E350">
        <v>34</v>
      </c>
    </row>
    <row r="351" spans="1:5" x14ac:dyDescent="0.25">
      <c r="A351" t="s">
        <v>20</v>
      </c>
      <c r="B351" t="s">
        <v>33</v>
      </c>
      <c r="C351">
        <v>2020</v>
      </c>
      <c r="D351" s="1" t="s">
        <v>208</v>
      </c>
      <c r="E351">
        <v>40</v>
      </c>
    </row>
    <row r="352" spans="1:5" x14ac:dyDescent="0.25">
      <c r="A352" t="s">
        <v>20</v>
      </c>
      <c r="B352" t="s">
        <v>33</v>
      </c>
      <c r="C352">
        <v>2020</v>
      </c>
      <c r="D352" s="1" t="s">
        <v>209</v>
      </c>
      <c r="E352">
        <v>33</v>
      </c>
    </row>
    <row r="353" spans="1:5" x14ac:dyDescent="0.25">
      <c r="A353" t="s">
        <v>20</v>
      </c>
      <c r="B353" t="s">
        <v>33</v>
      </c>
      <c r="C353">
        <v>2020</v>
      </c>
      <c r="D353" s="1" t="s">
        <v>210</v>
      </c>
      <c r="E353">
        <v>42</v>
      </c>
    </row>
    <row r="354" spans="1:5" x14ac:dyDescent="0.25">
      <c r="A354" t="s">
        <v>20</v>
      </c>
      <c r="B354" t="s">
        <v>33</v>
      </c>
      <c r="C354">
        <v>2020</v>
      </c>
      <c r="D354" s="1" t="s">
        <v>211</v>
      </c>
      <c r="E354">
        <v>35</v>
      </c>
    </row>
    <row r="355" spans="1:5" x14ac:dyDescent="0.25">
      <c r="A355" t="s">
        <v>20</v>
      </c>
      <c r="B355" t="s">
        <v>33</v>
      </c>
      <c r="C355">
        <v>2020</v>
      </c>
      <c r="D355" s="1" t="s">
        <v>212</v>
      </c>
      <c r="E355">
        <v>37</v>
      </c>
    </row>
    <row r="356" spans="1:5" x14ac:dyDescent="0.25">
      <c r="A356" t="s">
        <v>20</v>
      </c>
      <c r="B356" t="s">
        <v>33</v>
      </c>
      <c r="C356">
        <v>2020</v>
      </c>
      <c r="D356" s="1" t="s">
        <v>213</v>
      </c>
      <c r="E356">
        <v>43</v>
      </c>
    </row>
    <row r="357" spans="1:5" x14ac:dyDescent="0.25">
      <c r="A357" t="s">
        <v>20</v>
      </c>
      <c r="B357" t="s">
        <v>33</v>
      </c>
      <c r="C357">
        <v>2020</v>
      </c>
      <c r="D357" s="1" t="s">
        <v>214</v>
      </c>
      <c r="E357">
        <v>33</v>
      </c>
    </row>
    <row r="358" spans="1:5" x14ac:dyDescent="0.25">
      <c r="A358" t="s">
        <v>20</v>
      </c>
      <c r="B358" t="s">
        <v>33</v>
      </c>
      <c r="C358">
        <v>2020</v>
      </c>
      <c r="D358" s="1" t="s">
        <v>215</v>
      </c>
      <c r="E358">
        <v>28</v>
      </c>
    </row>
    <row r="359" spans="1:5" x14ac:dyDescent="0.25">
      <c r="A359" t="s">
        <v>20</v>
      </c>
      <c r="B359" t="s">
        <v>33</v>
      </c>
      <c r="C359">
        <v>2020</v>
      </c>
      <c r="D359" s="1" t="s">
        <v>216</v>
      </c>
      <c r="E359">
        <v>25</v>
      </c>
    </row>
    <row r="360" spans="1:5" x14ac:dyDescent="0.25">
      <c r="A360" t="s">
        <v>20</v>
      </c>
      <c r="B360" t="s">
        <v>33</v>
      </c>
      <c r="C360">
        <v>2020</v>
      </c>
      <c r="D360" s="1" t="s">
        <v>217</v>
      </c>
      <c r="E360">
        <v>31</v>
      </c>
    </row>
    <row r="361" spans="1:5" x14ac:dyDescent="0.25">
      <c r="A361" t="s">
        <v>20</v>
      </c>
      <c r="B361" t="s">
        <v>33</v>
      </c>
      <c r="C361">
        <v>2020</v>
      </c>
      <c r="D361" s="1" t="s">
        <v>218</v>
      </c>
      <c r="E361">
        <v>44</v>
      </c>
    </row>
    <row r="362" spans="1:5" x14ac:dyDescent="0.25">
      <c r="A362" t="s">
        <v>20</v>
      </c>
      <c r="B362" t="s">
        <v>33</v>
      </c>
      <c r="C362">
        <v>2020</v>
      </c>
      <c r="D362" s="1" t="s">
        <v>219</v>
      </c>
      <c r="E362">
        <v>24</v>
      </c>
    </row>
    <row r="363" spans="1:5" x14ac:dyDescent="0.25">
      <c r="A363" t="s">
        <v>20</v>
      </c>
      <c r="B363" t="s">
        <v>33</v>
      </c>
      <c r="C363">
        <v>2020</v>
      </c>
      <c r="D363" s="1" t="s">
        <v>220</v>
      </c>
      <c r="E363">
        <v>25</v>
      </c>
    </row>
    <row r="364" spans="1:5" x14ac:dyDescent="0.25">
      <c r="A364" t="s">
        <v>20</v>
      </c>
      <c r="B364" t="s">
        <v>33</v>
      </c>
      <c r="C364">
        <v>2020</v>
      </c>
      <c r="D364" s="1" t="s">
        <v>221</v>
      </c>
      <c r="E364">
        <v>43</v>
      </c>
    </row>
    <row r="365" spans="1:5" x14ac:dyDescent="0.25">
      <c r="A365" t="s">
        <v>20</v>
      </c>
      <c r="B365" t="s">
        <v>33</v>
      </c>
      <c r="C365">
        <v>2020</v>
      </c>
      <c r="D365" s="1" t="s">
        <v>222</v>
      </c>
      <c r="E365">
        <v>28</v>
      </c>
    </row>
    <row r="366" spans="1:5" x14ac:dyDescent="0.25">
      <c r="A366" t="s">
        <v>20</v>
      </c>
      <c r="B366" t="s">
        <v>33</v>
      </c>
      <c r="C366">
        <v>2019</v>
      </c>
      <c r="D366" s="1" t="s">
        <v>171</v>
      </c>
      <c r="E366">
        <v>32</v>
      </c>
    </row>
    <row r="367" spans="1:5" x14ac:dyDescent="0.25">
      <c r="A367" t="s">
        <v>20</v>
      </c>
      <c r="B367" t="s">
        <v>33</v>
      </c>
      <c r="C367">
        <v>2019</v>
      </c>
      <c r="D367" s="1" t="s">
        <v>172</v>
      </c>
      <c r="E367">
        <v>48</v>
      </c>
    </row>
    <row r="368" spans="1:5" x14ac:dyDescent="0.25">
      <c r="A368" t="s">
        <v>20</v>
      </c>
      <c r="B368" t="s">
        <v>33</v>
      </c>
      <c r="C368">
        <v>2019</v>
      </c>
      <c r="D368" s="1" t="s">
        <v>173</v>
      </c>
      <c r="E368">
        <v>44</v>
      </c>
    </row>
    <row r="369" spans="1:5" x14ac:dyDescent="0.25">
      <c r="A369" t="s">
        <v>20</v>
      </c>
      <c r="B369" t="s">
        <v>33</v>
      </c>
      <c r="C369">
        <v>2019</v>
      </c>
      <c r="D369" s="1" t="s">
        <v>174</v>
      </c>
      <c r="E369">
        <v>40</v>
      </c>
    </row>
    <row r="370" spans="1:5" x14ac:dyDescent="0.25">
      <c r="A370" t="s">
        <v>20</v>
      </c>
      <c r="B370" t="s">
        <v>33</v>
      </c>
      <c r="C370">
        <v>2019</v>
      </c>
      <c r="D370" s="1" t="s">
        <v>175</v>
      </c>
      <c r="E370">
        <v>31</v>
      </c>
    </row>
    <row r="371" spans="1:5" x14ac:dyDescent="0.25">
      <c r="A371" t="s">
        <v>20</v>
      </c>
      <c r="B371" t="s">
        <v>33</v>
      </c>
      <c r="C371">
        <v>2019</v>
      </c>
      <c r="D371" s="1" t="s">
        <v>176</v>
      </c>
      <c r="E371">
        <v>40</v>
      </c>
    </row>
    <row r="372" spans="1:5" x14ac:dyDescent="0.25">
      <c r="A372" t="s">
        <v>20</v>
      </c>
      <c r="B372" t="s">
        <v>33</v>
      </c>
      <c r="C372">
        <v>2019</v>
      </c>
      <c r="D372" s="1" t="s">
        <v>177</v>
      </c>
      <c r="E372">
        <v>30</v>
      </c>
    </row>
    <row r="373" spans="1:5" x14ac:dyDescent="0.25">
      <c r="A373" t="s">
        <v>20</v>
      </c>
      <c r="B373" t="s">
        <v>33</v>
      </c>
      <c r="C373">
        <v>2019</v>
      </c>
      <c r="D373" s="1" t="s">
        <v>178</v>
      </c>
      <c r="E373">
        <v>45</v>
      </c>
    </row>
    <row r="374" spans="1:5" x14ac:dyDescent="0.25">
      <c r="A374" t="s">
        <v>20</v>
      </c>
      <c r="B374" t="s">
        <v>33</v>
      </c>
      <c r="C374">
        <v>2019</v>
      </c>
      <c r="D374" s="1" t="s">
        <v>179</v>
      </c>
      <c r="E374">
        <v>40</v>
      </c>
    </row>
    <row r="375" spans="1:5" x14ac:dyDescent="0.25">
      <c r="A375" t="s">
        <v>20</v>
      </c>
      <c r="B375" t="s">
        <v>33</v>
      </c>
      <c r="C375">
        <v>2019</v>
      </c>
      <c r="D375" s="1" t="s">
        <v>180</v>
      </c>
      <c r="E375">
        <v>29</v>
      </c>
    </row>
    <row r="376" spans="1:5" x14ac:dyDescent="0.25">
      <c r="A376" t="s">
        <v>20</v>
      </c>
      <c r="B376" t="s">
        <v>33</v>
      </c>
      <c r="C376">
        <v>2019</v>
      </c>
      <c r="D376" s="1" t="s">
        <v>181</v>
      </c>
      <c r="E376">
        <v>45</v>
      </c>
    </row>
    <row r="377" spans="1:5" x14ac:dyDescent="0.25">
      <c r="A377" t="s">
        <v>20</v>
      </c>
      <c r="B377" t="s">
        <v>33</v>
      </c>
      <c r="C377">
        <v>2019</v>
      </c>
      <c r="D377" s="1" t="s">
        <v>182</v>
      </c>
      <c r="E377">
        <v>32</v>
      </c>
    </row>
    <row r="378" spans="1:5" x14ac:dyDescent="0.25">
      <c r="A378" t="s">
        <v>20</v>
      </c>
      <c r="B378" t="s">
        <v>33</v>
      </c>
      <c r="C378">
        <v>2019</v>
      </c>
      <c r="D378" s="1" t="s">
        <v>183</v>
      </c>
      <c r="E378">
        <v>37</v>
      </c>
    </row>
    <row r="379" spans="1:5" x14ac:dyDescent="0.25">
      <c r="A379" t="s">
        <v>20</v>
      </c>
      <c r="B379" t="s">
        <v>33</v>
      </c>
      <c r="C379">
        <v>2019</v>
      </c>
      <c r="D379" s="1" t="s">
        <v>184</v>
      </c>
      <c r="E379">
        <v>36</v>
      </c>
    </row>
    <row r="380" spans="1:5" x14ac:dyDescent="0.25">
      <c r="A380" t="s">
        <v>20</v>
      </c>
      <c r="B380" t="s">
        <v>33</v>
      </c>
      <c r="C380">
        <v>2019</v>
      </c>
      <c r="D380" s="1" t="s">
        <v>185</v>
      </c>
      <c r="E380">
        <v>43</v>
      </c>
    </row>
    <row r="381" spans="1:5" x14ac:dyDescent="0.25">
      <c r="A381" t="s">
        <v>20</v>
      </c>
      <c r="B381" t="s">
        <v>33</v>
      </c>
      <c r="C381">
        <v>2019</v>
      </c>
      <c r="D381" s="1" t="s">
        <v>186</v>
      </c>
      <c r="E381">
        <v>36</v>
      </c>
    </row>
    <row r="382" spans="1:5" x14ac:dyDescent="0.25">
      <c r="A382" t="s">
        <v>20</v>
      </c>
      <c r="B382" t="s">
        <v>33</v>
      </c>
      <c r="C382">
        <v>2019</v>
      </c>
      <c r="D382" s="1" t="s">
        <v>187</v>
      </c>
      <c r="E382">
        <v>34</v>
      </c>
    </row>
    <row r="383" spans="1:5" x14ac:dyDescent="0.25">
      <c r="A383" t="s">
        <v>20</v>
      </c>
      <c r="B383" t="s">
        <v>33</v>
      </c>
      <c r="C383">
        <v>2019</v>
      </c>
      <c r="D383" s="1" t="s">
        <v>188</v>
      </c>
      <c r="E383">
        <v>42</v>
      </c>
    </row>
    <row r="384" spans="1:5" x14ac:dyDescent="0.25">
      <c r="A384" t="s">
        <v>20</v>
      </c>
      <c r="B384" t="s">
        <v>33</v>
      </c>
      <c r="C384">
        <v>2019</v>
      </c>
      <c r="D384" s="1" t="s">
        <v>189</v>
      </c>
      <c r="E384">
        <v>50</v>
      </c>
    </row>
    <row r="385" spans="1:5" x14ac:dyDescent="0.25">
      <c r="A385" t="s">
        <v>20</v>
      </c>
      <c r="B385" t="s">
        <v>33</v>
      </c>
      <c r="C385">
        <v>2019</v>
      </c>
      <c r="D385" s="1" t="s">
        <v>190</v>
      </c>
      <c r="E385">
        <v>36</v>
      </c>
    </row>
    <row r="386" spans="1:5" x14ac:dyDescent="0.25">
      <c r="A386" t="s">
        <v>20</v>
      </c>
      <c r="B386" t="s">
        <v>33</v>
      </c>
      <c r="C386">
        <v>2019</v>
      </c>
      <c r="D386" s="1" t="s">
        <v>191</v>
      </c>
      <c r="E386">
        <v>44</v>
      </c>
    </row>
    <row r="387" spans="1:5" x14ac:dyDescent="0.25">
      <c r="A387" t="s">
        <v>20</v>
      </c>
      <c r="B387" t="s">
        <v>33</v>
      </c>
      <c r="C387">
        <v>2019</v>
      </c>
      <c r="D387" s="1" t="s">
        <v>192</v>
      </c>
      <c r="E387">
        <v>31</v>
      </c>
    </row>
    <row r="388" spans="1:5" x14ac:dyDescent="0.25">
      <c r="A388" t="s">
        <v>20</v>
      </c>
      <c r="B388" t="s">
        <v>33</v>
      </c>
      <c r="C388">
        <v>2019</v>
      </c>
      <c r="D388" s="1" t="s">
        <v>193</v>
      </c>
      <c r="E388">
        <v>50</v>
      </c>
    </row>
    <row r="389" spans="1:5" x14ac:dyDescent="0.25">
      <c r="A389" t="s">
        <v>20</v>
      </c>
      <c r="B389" t="s">
        <v>33</v>
      </c>
      <c r="C389">
        <v>2019</v>
      </c>
      <c r="D389" s="1" t="s">
        <v>194</v>
      </c>
      <c r="E389">
        <v>35</v>
      </c>
    </row>
    <row r="390" spans="1:5" x14ac:dyDescent="0.25">
      <c r="A390" t="s">
        <v>20</v>
      </c>
      <c r="B390" t="s">
        <v>33</v>
      </c>
      <c r="C390">
        <v>2019</v>
      </c>
      <c r="D390" s="1" t="s">
        <v>195</v>
      </c>
      <c r="E390">
        <v>26</v>
      </c>
    </row>
    <row r="391" spans="1:5" x14ac:dyDescent="0.25">
      <c r="A391" t="s">
        <v>20</v>
      </c>
      <c r="B391" t="s">
        <v>33</v>
      </c>
      <c r="C391">
        <v>2019</v>
      </c>
      <c r="D391" s="1" t="s">
        <v>196</v>
      </c>
      <c r="E391">
        <v>27</v>
      </c>
    </row>
    <row r="392" spans="1:5" x14ac:dyDescent="0.25">
      <c r="A392" t="s">
        <v>20</v>
      </c>
      <c r="B392" t="s">
        <v>33</v>
      </c>
      <c r="C392">
        <v>2019</v>
      </c>
      <c r="D392" s="1" t="s">
        <v>197</v>
      </c>
      <c r="E392">
        <v>23</v>
      </c>
    </row>
    <row r="393" spans="1:5" x14ac:dyDescent="0.25">
      <c r="A393" t="s">
        <v>20</v>
      </c>
      <c r="B393" t="s">
        <v>33</v>
      </c>
      <c r="C393">
        <v>2019</v>
      </c>
      <c r="D393" s="1" t="s">
        <v>198</v>
      </c>
      <c r="E393">
        <v>32</v>
      </c>
    </row>
    <row r="394" spans="1:5" x14ac:dyDescent="0.25">
      <c r="A394" t="s">
        <v>20</v>
      </c>
      <c r="B394" t="s">
        <v>33</v>
      </c>
      <c r="C394">
        <v>2019</v>
      </c>
      <c r="D394" s="1" t="s">
        <v>199</v>
      </c>
      <c r="E394">
        <v>37</v>
      </c>
    </row>
    <row r="395" spans="1:5" x14ac:dyDescent="0.25">
      <c r="A395" t="s">
        <v>20</v>
      </c>
      <c r="B395" t="s">
        <v>33</v>
      </c>
      <c r="C395">
        <v>2019</v>
      </c>
      <c r="D395" s="1" t="s">
        <v>200</v>
      </c>
      <c r="E395">
        <v>19</v>
      </c>
    </row>
    <row r="396" spans="1:5" x14ac:dyDescent="0.25">
      <c r="A396" t="s">
        <v>20</v>
      </c>
      <c r="B396" t="s">
        <v>33</v>
      </c>
      <c r="C396">
        <v>2019</v>
      </c>
      <c r="D396" s="1" t="s">
        <v>201</v>
      </c>
      <c r="E396">
        <v>40</v>
      </c>
    </row>
    <row r="397" spans="1:5" x14ac:dyDescent="0.25">
      <c r="A397" t="s">
        <v>20</v>
      </c>
      <c r="B397" t="s">
        <v>33</v>
      </c>
      <c r="C397">
        <v>2019</v>
      </c>
      <c r="D397" s="1" t="s">
        <v>202</v>
      </c>
      <c r="E397">
        <v>34</v>
      </c>
    </row>
    <row r="398" spans="1:5" x14ac:dyDescent="0.25">
      <c r="A398" t="s">
        <v>20</v>
      </c>
      <c r="B398" t="s">
        <v>33</v>
      </c>
      <c r="C398">
        <v>2019</v>
      </c>
      <c r="D398" s="1" t="s">
        <v>203</v>
      </c>
      <c r="E398">
        <v>29</v>
      </c>
    </row>
    <row r="399" spans="1:5" x14ac:dyDescent="0.25">
      <c r="A399" t="s">
        <v>20</v>
      </c>
      <c r="B399" t="s">
        <v>33</v>
      </c>
      <c r="C399">
        <v>2019</v>
      </c>
      <c r="D399" s="1" t="s">
        <v>204</v>
      </c>
      <c r="E399">
        <v>38</v>
      </c>
    </row>
    <row r="400" spans="1:5" x14ac:dyDescent="0.25">
      <c r="A400" t="s">
        <v>20</v>
      </c>
      <c r="B400" t="s">
        <v>33</v>
      </c>
      <c r="C400">
        <v>2019</v>
      </c>
      <c r="D400" s="1" t="s">
        <v>205</v>
      </c>
      <c r="E400">
        <v>42</v>
      </c>
    </row>
    <row r="401" spans="1:5" x14ac:dyDescent="0.25">
      <c r="A401" t="s">
        <v>20</v>
      </c>
      <c r="B401" t="s">
        <v>33</v>
      </c>
      <c r="C401">
        <v>2019</v>
      </c>
      <c r="D401" s="1" t="s">
        <v>206</v>
      </c>
      <c r="E401">
        <v>35</v>
      </c>
    </row>
    <row r="402" spans="1:5" x14ac:dyDescent="0.25">
      <c r="A402" t="s">
        <v>20</v>
      </c>
      <c r="B402" t="s">
        <v>33</v>
      </c>
      <c r="C402">
        <v>2019</v>
      </c>
      <c r="D402" s="1" t="s">
        <v>207</v>
      </c>
      <c r="E402">
        <v>28</v>
      </c>
    </row>
    <row r="403" spans="1:5" x14ac:dyDescent="0.25">
      <c r="A403" t="s">
        <v>20</v>
      </c>
      <c r="B403" t="s">
        <v>33</v>
      </c>
      <c r="C403">
        <v>2019</v>
      </c>
      <c r="D403" s="1" t="s">
        <v>208</v>
      </c>
      <c r="E403">
        <v>29</v>
      </c>
    </row>
    <row r="404" spans="1:5" x14ac:dyDescent="0.25">
      <c r="A404" t="s">
        <v>20</v>
      </c>
      <c r="B404" t="s">
        <v>33</v>
      </c>
      <c r="C404">
        <v>2019</v>
      </c>
      <c r="D404" s="1" t="s">
        <v>209</v>
      </c>
      <c r="E404">
        <v>32</v>
      </c>
    </row>
    <row r="405" spans="1:5" x14ac:dyDescent="0.25">
      <c r="A405" t="s">
        <v>20</v>
      </c>
      <c r="B405" t="s">
        <v>33</v>
      </c>
      <c r="C405">
        <v>2019</v>
      </c>
      <c r="D405" s="1" t="s">
        <v>210</v>
      </c>
      <c r="E405">
        <v>29</v>
      </c>
    </row>
    <row r="406" spans="1:5" x14ac:dyDescent="0.25">
      <c r="A406" t="s">
        <v>20</v>
      </c>
      <c r="B406" t="s">
        <v>33</v>
      </c>
      <c r="C406">
        <v>2019</v>
      </c>
      <c r="D406" s="1" t="s">
        <v>211</v>
      </c>
      <c r="E406">
        <v>26</v>
      </c>
    </row>
    <row r="407" spans="1:5" x14ac:dyDescent="0.25">
      <c r="A407" t="s">
        <v>20</v>
      </c>
      <c r="B407" t="s">
        <v>33</v>
      </c>
      <c r="C407">
        <v>2019</v>
      </c>
      <c r="D407" s="1" t="s">
        <v>212</v>
      </c>
      <c r="E407">
        <v>23</v>
      </c>
    </row>
    <row r="408" spans="1:5" x14ac:dyDescent="0.25">
      <c r="A408" t="s">
        <v>20</v>
      </c>
      <c r="B408" t="s">
        <v>33</v>
      </c>
      <c r="C408">
        <v>2019</v>
      </c>
      <c r="D408" s="1" t="s">
        <v>213</v>
      </c>
      <c r="E408">
        <v>32</v>
      </c>
    </row>
    <row r="409" spans="1:5" x14ac:dyDescent="0.25">
      <c r="A409" t="s">
        <v>20</v>
      </c>
      <c r="B409" t="s">
        <v>33</v>
      </c>
      <c r="C409">
        <v>2019</v>
      </c>
      <c r="D409" s="1" t="s">
        <v>214</v>
      </c>
      <c r="E409">
        <v>33</v>
      </c>
    </row>
    <row r="410" spans="1:5" x14ac:dyDescent="0.25">
      <c r="A410" t="s">
        <v>20</v>
      </c>
      <c r="B410" t="s">
        <v>33</v>
      </c>
      <c r="C410">
        <v>2019</v>
      </c>
      <c r="D410" s="1" t="s">
        <v>215</v>
      </c>
      <c r="E410">
        <v>30</v>
      </c>
    </row>
    <row r="411" spans="1:5" x14ac:dyDescent="0.25">
      <c r="A411" t="s">
        <v>20</v>
      </c>
      <c r="B411" t="s">
        <v>33</v>
      </c>
      <c r="C411">
        <v>2019</v>
      </c>
      <c r="D411" s="1" t="s">
        <v>216</v>
      </c>
      <c r="E411">
        <v>44</v>
      </c>
    </row>
    <row r="412" spans="1:5" x14ac:dyDescent="0.25">
      <c r="A412" t="s">
        <v>20</v>
      </c>
      <c r="B412" t="s">
        <v>33</v>
      </c>
      <c r="C412">
        <v>2019</v>
      </c>
      <c r="D412" s="1" t="s">
        <v>217</v>
      </c>
      <c r="E412">
        <v>47</v>
      </c>
    </row>
    <row r="413" spans="1:5" x14ac:dyDescent="0.25">
      <c r="A413" t="s">
        <v>20</v>
      </c>
      <c r="B413" t="s">
        <v>33</v>
      </c>
      <c r="C413">
        <v>2019</v>
      </c>
      <c r="D413" s="1" t="s">
        <v>218</v>
      </c>
      <c r="E413">
        <v>37</v>
      </c>
    </row>
    <row r="414" spans="1:5" x14ac:dyDescent="0.25">
      <c r="A414" t="s">
        <v>20</v>
      </c>
      <c r="B414" t="s">
        <v>33</v>
      </c>
      <c r="C414">
        <v>2019</v>
      </c>
      <c r="D414" s="1" t="s">
        <v>219</v>
      </c>
      <c r="E414">
        <v>18</v>
      </c>
    </row>
    <row r="415" spans="1:5" x14ac:dyDescent="0.25">
      <c r="A415" t="s">
        <v>20</v>
      </c>
      <c r="B415" t="s">
        <v>33</v>
      </c>
      <c r="C415">
        <v>2019</v>
      </c>
      <c r="D415" s="1" t="s">
        <v>220</v>
      </c>
      <c r="E415">
        <v>36</v>
      </c>
    </row>
    <row r="416" spans="1:5" x14ac:dyDescent="0.25">
      <c r="A416" t="s">
        <v>20</v>
      </c>
      <c r="B416" t="s">
        <v>33</v>
      </c>
      <c r="C416">
        <v>2019</v>
      </c>
      <c r="D416" s="1" t="s">
        <v>221</v>
      </c>
      <c r="E416">
        <v>23</v>
      </c>
    </row>
    <row r="417" spans="1:5" x14ac:dyDescent="0.25">
      <c r="A417" t="s">
        <v>20</v>
      </c>
      <c r="B417" t="s">
        <v>33</v>
      </c>
      <c r="C417">
        <v>2019</v>
      </c>
      <c r="D417" s="1" t="s">
        <v>222</v>
      </c>
      <c r="E417">
        <v>25</v>
      </c>
    </row>
    <row r="418" spans="1:5" x14ac:dyDescent="0.25">
      <c r="A418" t="s">
        <v>9</v>
      </c>
      <c r="B418" t="s">
        <v>33</v>
      </c>
      <c r="C418">
        <v>2020</v>
      </c>
      <c r="D418" s="1" t="s">
        <v>171</v>
      </c>
      <c r="E418">
        <v>31</v>
      </c>
    </row>
    <row r="419" spans="1:5" x14ac:dyDescent="0.25">
      <c r="A419" t="s">
        <v>9</v>
      </c>
      <c r="B419" t="s">
        <v>33</v>
      </c>
      <c r="C419">
        <v>2020</v>
      </c>
      <c r="D419" s="1" t="s">
        <v>172</v>
      </c>
      <c r="E419">
        <v>35</v>
      </c>
    </row>
    <row r="420" spans="1:5" x14ac:dyDescent="0.25">
      <c r="A420" t="s">
        <v>9</v>
      </c>
      <c r="B420" t="s">
        <v>33</v>
      </c>
      <c r="C420">
        <v>2020</v>
      </c>
      <c r="D420" s="1" t="s">
        <v>173</v>
      </c>
      <c r="E420">
        <v>36</v>
      </c>
    </row>
    <row r="421" spans="1:5" x14ac:dyDescent="0.25">
      <c r="A421" t="s">
        <v>9</v>
      </c>
      <c r="B421" t="s">
        <v>33</v>
      </c>
      <c r="C421">
        <v>2020</v>
      </c>
      <c r="D421" s="1" t="s">
        <v>174</v>
      </c>
      <c r="E421">
        <v>44</v>
      </c>
    </row>
    <row r="422" spans="1:5" x14ac:dyDescent="0.25">
      <c r="A422" t="s">
        <v>9</v>
      </c>
      <c r="B422" t="s">
        <v>33</v>
      </c>
      <c r="C422">
        <v>2020</v>
      </c>
      <c r="D422" s="1" t="s">
        <v>175</v>
      </c>
      <c r="E422">
        <v>36</v>
      </c>
    </row>
    <row r="423" spans="1:5" x14ac:dyDescent="0.25">
      <c r="A423" t="s">
        <v>9</v>
      </c>
      <c r="B423" t="s">
        <v>33</v>
      </c>
      <c r="C423">
        <v>2020</v>
      </c>
      <c r="D423" s="1" t="s">
        <v>176</v>
      </c>
      <c r="E423">
        <v>38</v>
      </c>
    </row>
    <row r="424" spans="1:5" x14ac:dyDescent="0.25">
      <c r="A424" t="s">
        <v>9</v>
      </c>
      <c r="B424" t="s">
        <v>33</v>
      </c>
      <c r="C424">
        <v>2020</v>
      </c>
      <c r="D424" s="1" t="s">
        <v>177</v>
      </c>
      <c r="E424">
        <v>36</v>
      </c>
    </row>
    <row r="425" spans="1:5" x14ac:dyDescent="0.25">
      <c r="A425" t="s">
        <v>9</v>
      </c>
      <c r="B425" t="s">
        <v>33</v>
      </c>
      <c r="C425">
        <v>2020</v>
      </c>
      <c r="D425" s="1" t="s">
        <v>178</v>
      </c>
      <c r="E425">
        <v>39</v>
      </c>
    </row>
    <row r="426" spans="1:5" x14ac:dyDescent="0.25">
      <c r="A426" t="s">
        <v>9</v>
      </c>
      <c r="B426" t="s">
        <v>33</v>
      </c>
      <c r="C426">
        <v>2020</v>
      </c>
      <c r="D426" s="1" t="s">
        <v>179</v>
      </c>
      <c r="E426">
        <v>47</v>
      </c>
    </row>
    <row r="427" spans="1:5" x14ac:dyDescent="0.25">
      <c r="A427" t="s">
        <v>9</v>
      </c>
      <c r="B427" t="s">
        <v>33</v>
      </c>
      <c r="C427">
        <v>2020</v>
      </c>
      <c r="D427" s="1" t="s">
        <v>180</v>
      </c>
      <c r="E427">
        <v>39</v>
      </c>
    </row>
    <row r="428" spans="1:5" x14ac:dyDescent="0.25">
      <c r="A428" t="s">
        <v>9</v>
      </c>
      <c r="B428" t="s">
        <v>33</v>
      </c>
      <c r="C428">
        <v>2020</v>
      </c>
      <c r="D428" s="1" t="s">
        <v>181</v>
      </c>
      <c r="E428">
        <v>24</v>
      </c>
    </row>
    <row r="429" spans="1:5" x14ac:dyDescent="0.25">
      <c r="A429" t="s">
        <v>9</v>
      </c>
      <c r="B429" t="s">
        <v>33</v>
      </c>
      <c r="C429">
        <v>2020</v>
      </c>
      <c r="D429" s="1" t="s">
        <v>182</v>
      </c>
      <c r="E429">
        <v>29</v>
      </c>
    </row>
    <row r="430" spans="1:5" x14ac:dyDescent="0.25">
      <c r="A430" t="s">
        <v>9</v>
      </c>
      <c r="B430" t="s">
        <v>33</v>
      </c>
      <c r="C430">
        <v>2020</v>
      </c>
      <c r="D430" s="1" t="s">
        <v>183</v>
      </c>
      <c r="E430">
        <v>46</v>
      </c>
    </row>
    <row r="431" spans="1:5" x14ac:dyDescent="0.25">
      <c r="A431" t="s">
        <v>9</v>
      </c>
      <c r="B431" t="s">
        <v>33</v>
      </c>
      <c r="C431">
        <v>2020</v>
      </c>
      <c r="D431" s="1" t="s">
        <v>184</v>
      </c>
      <c r="E431">
        <v>38</v>
      </c>
    </row>
    <row r="432" spans="1:5" x14ac:dyDescent="0.25">
      <c r="A432" t="s">
        <v>9</v>
      </c>
      <c r="B432" t="s">
        <v>33</v>
      </c>
      <c r="C432">
        <v>2020</v>
      </c>
      <c r="D432" s="1" t="s">
        <v>185</v>
      </c>
      <c r="E432">
        <v>34</v>
      </c>
    </row>
    <row r="433" spans="1:5" x14ac:dyDescent="0.25">
      <c r="A433" t="s">
        <v>9</v>
      </c>
      <c r="B433" t="s">
        <v>33</v>
      </c>
      <c r="C433">
        <v>2020</v>
      </c>
      <c r="D433" s="1" t="s">
        <v>186</v>
      </c>
      <c r="E433">
        <v>26</v>
      </c>
    </row>
    <row r="434" spans="1:5" x14ac:dyDescent="0.25">
      <c r="A434" t="s">
        <v>9</v>
      </c>
      <c r="B434" t="s">
        <v>33</v>
      </c>
      <c r="C434">
        <v>2020</v>
      </c>
      <c r="D434" s="1" t="s">
        <v>187</v>
      </c>
      <c r="E434">
        <v>36</v>
      </c>
    </row>
    <row r="435" spans="1:5" x14ac:dyDescent="0.25">
      <c r="A435" t="s">
        <v>9</v>
      </c>
      <c r="B435" t="s">
        <v>33</v>
      </c>
      <c r="C435">
        <v>2020</v>
      </c>
      <c r="D435" s="1" t="s">
        <v>188</v>
      </c>
      <c r="E435">
        <v>41</v>
      </c>
    </row>
    <row r="436" spans="1:5" x14ac:dyDescent="0.25">
      <c r="A436" t="s">
        <v>9</v>
      </c>
      <c r="B436" t="s">
        <v>33</v>
      </c>
      <c r="C436">
        <v>2020</v>
      </c>
      <c r="D436" s="1" t="s">
        <v>189</v>
      </c>
      <c r="E436">
        <v>57</v>
      </c>
    </row>
    <row r="437" spans="1:5" x14ac:dyDescent="0.25">
      <c r="A437" t="s">
        <v>9</v>
      </c>
      <c r="B437" t="s">
        <v>33</v>
      </c>
      <c r="C437">
        <v>2020</v>
      </c>
      <c r="D437" s="1" t="s">
        <v>190</v>
      </c>
      <c r="E437">
        <v>42</v>
      </c>
    </row>
    <row r="438" spans="1:5" x14ac:dyDescent="0.25">
      <c r="A438" t="s">
        <v>9</v>
      </c>
      <c r="B438" t="s">
        <v>33</v>
      </c>
      <c r="C438">
        <v>2020</v>
      </c>
      <c r="D438" s="1" t="s">
        <v>191</v>
      </c>
      <c r="E438">
        <v>46</v>
      </c>
    </row>
    <row r="439" spans="1:5" x14ac:dyDescent="0.25">
      <c r="A439" t="s">
        <v>9</v>
      </c>
      <c r="B439" t="s">
        <v>33</v>
      </c>
      <c r="C439">
        <v>2020</v>
      </c>
      <c r="D439" s="1" t="s">
        <v>192</v>
      </c>
      <c r="E439">
        <v>31</v>
      </c>
    </row>
    <row r="440" spans="1:5" x14ac:dyDescent="0.25">
      <c r="A440" t="s">
        <v>9</v>
      </c>
      <c r="B440" t="s">
        <v>33</v>
      </c>
      <c r="C440">
        <v>2020</v>
      </c>
      <c r="D440" s="1" t="s">
        <v>193</v>
      </c>
      <c r="E440">
        <v>37</v>
      </c>
    </row>
    <row r="441" spans="1:5" x14ac:dyDescent="0.25">
      <c r="A441" t="s">
        <v>9</v>
      </c>
      <c r="B441" t="s">
        <v>33</v>
      </c>
      <c r="C441">
        <v>2020</v>
      </c>
      <c r="D441" s="1" t="s">
        <v>194</v>
      </c>
      <c r="E441">
        <v>40</v>
      </c>
    </row>
    <row r="442" spans="1:5" x14ac:dyDescent="0.25">
      <c r="A442" t="s">
        <v>9</v>
      </c>
      <c r="B442" t="s">
        <v>33</v>
      </c>
      <c r="C442">
        <v>2020</v>
      </c>
      <c r="D442" s="1" t="s">
        <v>195</v>
      </c>
      <c r="E442">
        <v>27</v>
      </c>
    </row>
    <row r="443" spans="1:5" x14ac:dyDescent="0.25">
      <c r="A443" t="s">
        <v>9</v>
      </c>
      <c r="B443" t="s">
        <v>33</v>
      </c>
      <c r="C443">
        <v>2020</v>
      </c>
      <c r="D443" s="1" t="s">
        <v>196</v>
      </c>
      <c r="E443">
        <v>32</v>
      </c>
    </row>
    <row r="444" spans="1:5" x14ac:dyDescent="0.25">
      <c r="A444" t="s">
        <v>9</v>
      </c>
      <c r="B444" t="s">
        <v>33</v>
      </c>
      <c r="C444">
        <v>2020</v>
      </c>
      <c r="D444" s="1" t="s">
        <v>197</v>
      </c>
      <c r="E444">
        <v>23</v>
      </c>
    </row>
    <row r="445" spans="1:5" x14ac:dyDescent="0.25">
      <c r="A445" t="s">
        <v>9</v>
      </c>
      <c r="B445" t="s">
        <v>33</v>
      </c>
      <c r="C445">
        <v>2020</v>
      </c>
      <c r="D445" s="1" t="s">
        <v>198</v>
      </c>
      <c r="E445">
        <v>28</v>
      </c>
    </row>
    <row r="446" spans="1:5" x14ac:dyDescent="0.25">
      <c r="A446" t="s">
        <v>9</v>
      </c>
      <c r="B446" t="s">
        <v>33</v>
      </c>
      <c r="C446">
        <v>2020</v>
      </c>
      <c r="D446" s="1" t="s">
        <v>199</v>
      </c>
      <c r="E446">
        <v>30</v>
      </c>
    </row>
    <row r="447" spans="1:5" x14ac:dyDescent="0.25">
      <c r="A447" t="s">
        <v>9</v>
      </c>
      <c r="B447" t="s">
        <v>33</v>
      </c>
      <c r="C447">
        <v>2020</v>
      </c>
      <c r="D447" s="1" t="s">
        <v>200</v>
      </c>
      <c r="E447">
        <v>28</v>
      </c>
    </row>
    <row r="448" spans="1:5" x14ac:dyDescent="0.25">
      <c r="A448" t="s">
        <v>9</v>
      </c>
      <c r="B448" t="s">
        <v>33</v>
      </c>
      <c r="C448">
        <v>2020</v>
      </c>
      <c r="D448" s="1" t="s">
        <v>201</v>
      </c>
      <c r="E448">
        <v>31</v>
      </c>
    </row>
    <row r="449" spans="1:5" x14ac:dyDescent="0.25">
      <c r="A449" t="s">
        <v>9</v>
      </c>
      <c r="B449" t="s">
        <v>33</v>
      </c>
      <c r="C449">
        <v>2020</v>
      </c>
      <c r="D449" s="1" t="s">
        <v>202</v>
      </c>
      <c r="E449">
        <v>47</v>
      </c>
    </row>
    <row r="450" spans="1:5" x14ac:dyDescent="0.25">
      <c r="A450" t="s">
        <v>9</v>
      </c>
      <c r="B450" t="s">
        <v>33</v>
      </c>
      <c r="C450">
        <v>2020</v>
      </c>
      <c r="D450" s="1" t="s">
        <v>203</v>
      </c>
      <c r="E450">
        <v>30</v>
      </c>
    </row>
    <row r="451" spans="1:5" x14ac:dyDescent="0.25">
      <c r="A451" t="s">
        <v>9</v>
      </c>
      <c r="B451" t="s">
        <v>33</v>
      </c>
      <c r="C451">
        <v>2020</v>
      </c>
      <c r="D451" s="1" t="s">
        <v>204</v>
      </c>
      <c r="E451">
        <v>30</v>
      </c>
    </row>
    <row r="452" spans="1:5" x14ac:dyDescent="0.25">
      <c r="A452" t="s">
        <v>9</v>
      </c>
      <c r="B452" t="s">
        <v>33</v>
      </c>
      <c r="C452">
        <v>2020</v>
      </c>
      <c r="D452" s="1" t="s">
        <v>205</v>
      </c>
      <c r="E452">
        <v>41</v>
      </c>
    </row>
    <row r="453" spans="1:5" x14ac:dyDescent="0.25">
      <c r="A453" t="s">
        <v>9</v>
      </c>
      <c r="B453" t="s">
        <v>33</v>
      </c>
      <c r="C453">
        <v>2020</v>
      </c>
      <c r="D453" s="1" t="s">
        <v>206</v>
      </c>
      <c r="E453">
        <v>25</v>
      </c>
    </row>
    <row r="454" spans="1:5" x14ac:dyDescent="0.25">
      <c r="A454" t="s">
        <v>9</v>
      </c>
      <c r="B454" t="s">
        <v>33</v>
      </c>
      <c r="C454">
        <v>2020</v>
      </c>
      <c r="D454" s="1" t="s">
        <v>207</v>
      </c>
      <c r="E454">
        <v>22</v>
      </c>
    </row>
    <row r="455" spans="1:5" x14ac:dyDescent="0.25">
      <c r="A455" t="s">
        <v>9</v>
      </c>
      <c r="B455" t="s">
        <v>33</v>
      </c>
      <c r="C455">
        <v>2020</v>
      </c>
      <c r="D455" s="1" t="s">
        <v>208</v>
      </c>
      <c r="E455">
        <v>32</v>
      </c>
    </row>
    <row r="456" spans="1:5" x14ac:dyDescent="0.25">
      <c r="A456" t="s">
        <v>9</v>
      </c>
      <c r="B456" t="s">
        <v>33</v>
      </c>
      <c r="C456">
        <v>2020</v>
      </c>
      <c r="D456" s="1" t="s">
        <v>209</v>
      </c>
      <c r="E456">
        <v>29</v>
      </c>
    </row>
    <row r="457" spans="1:5" x14ac:dyDescent="0.25">
      <c r="A457" t="s">
        <v>9</v>
      </c>
      <c r="B457" t="s">
        <v>33</v>
      </c>
      <c r="C457">
        <v>2020</v>
      </c>
      <c r="D457" s="1" t="s">
        <v>210</v>
      </c>
      <c r="E457">
        <v>32</v>
      </c>
    </row>
    <row r="458" spans="1:5" x14ac:dyDescent="0.25">
      <c r="A458" t="s">
        <v>9</v>
      </c>
      <c r="B458" t="s">
        <v>33</v>
      </c>
      <c r="C458">
        <v>2020</v>
      </c>
      <c r="D458" s="1" t="s">
        <v>211</v>
      </c>
      <c r="E458">
        <v>32</v>
      </c>
    </row>
    <row r="459" spans="1:5" x14ac:dyDescent="0.25">
      <c r="A459" t="s">
        <v>9</v>
      </c>
      <c r="B459" t="s">
        <v>33</v>
      </c>
      <c r="C459">
        <v>2020</v>
      </c>
      <c r="D459" s="1" t="s">
        <v>212</v>
      </c>
      <c r="E459">
        <v>42</v>
      </c>
    </row>
    <row r="460" spans="1:5" x14ac:dyDescent="0.25">
      <c r="A460" t="s">
        <v>9</v>
      </c>
      <c r="B460" t="s">
        <v>33</v>
      </c>
      <c r="C460">
        <v>2020</v>
      </c>
      <c r="D460" s="1" t="s">
        <v>213</v>
      </c>
      <c r="E460">
        <v>30</v>
      </c>
    </row>
    <row r="461" spans="1:5" x14ac:dyDescent="0.25">
      <c r="A461" t="s">
        <v>9</v>
      </c>
      <c r="B461" t="s">
        <v>33</v>
      </c>
      <c r="C461">
        <v>2020</v>
      </c>
      <c r="D461" s="1" t="s">
        <v>214</v>
      </c>
      <c r="E461">
        <v>35</v>
      </c>
    </row>
    <row r="462" spans="1:5" x14ac:dyDescent="0.25">
      <c r="A462" t="s">
        <v>9</v>
      </c>
      <c r="B462" t="s">
        <v>33</v>
      </c>
      <c r="C462">
        <v>2020</v>
      </c>
      <c r="D462" s="1" t="s">
        <v>215</v>
      </c>
      <c r="E462">
        <v>32</v>
      </c>
    </row>
    <row r="463" spans="1:5" x14ac:dyDescent="0.25">
      <c r="A463" t="s">
        <v>9</v>
      </c>
      <c r="B463" t="s">
        <v>33</v>
      </c>
      <c r="C463">
        <v>2020</v>
      </c>
      <c r="D463" s="1" t="s">
        <v>216</v>
      </c>
      <c r="E463">
        <v>28</v>
      </c>
    </row>
    <row r="464" spans="1:5" x14ac:dyDescent="0.25">
      <c r="A464" t="s">
        <v>9</v>
      </c>
      <c r="B464" t="s">
        <v>33</v>
      </c>
      <c r="C464">
        <v>2020</v>
      </c>
      <c r="D464" s="1" t="s">
        <v>217</v>
      </c>
      <c r="E464">
        <v>30</v>
      </c>
    </row>
    <row r="465" spans="1:5" x14ac:dyDescent="0.25">
      <c r="A465" t="s">
        <v>9</v>
      </c>
      <c r="B465" t="s">
        <v>33</v>
      </c>
      <c r="C465">
        <v>2020</v>
      </c>
      <c r="D465" s="1" t="s">
        <v>218</v>
      </c>
      <c r="E465">
        <v>41</v>
      </c>
    </row>
    <row r="466" spans="1:5" x14ac:dyDescent="0.25">
      <c r="A466" t="s">
        <v>9</v>
      </c>
      <c r="B466" t="s">
        <v>33</v>
      </c>
      <c r="C466">
        <v>2020</v>
      </c>
      <c r="D466" s="1" t="s">
        <v>219</v>
      </c>
      <c r="E466">
        <v>40</v>
      </c>
    </row>
    <row r="467" spans="1:5" x14ac:dyDescent="0.25">
      <c r="A467" t="s">
        <v>9</v>
      </c>
      <c r="B467" t="s">
        <v>33</v>
      </c>
      <c r="C467">
        <v>2020</v>
      </c>
      <c r="D467" s="1" t="s">
        <v>220</v>
      </c>
      <c r="E467">
        <v>39</v>
      </c>
    </row>
    <row r="468" spans="1:5" x14ac:dyDescent="0.25">
      <c r="A468" t="s">
        <v>9</v>
      </c>
      <c r="B468" t="s">
        <v>33</v>
      </c>
      <c r="C468">
        <v>2020</v>
      </c>
      <c r="D468" s="1" t="s">
        <v>221</v>
      </c>
      <c r="E468">
        <v>38</v>
      </c>
    </row>
    <row r="469" spans="1:5" x14ac:dyDescent="0.25">
      <c r="A469" t="s">
        <v>9</v>
      </c>
      <c r="B469" t="s">
        <v>33</v>
      </c>
      <c r="C469">
        <v>2020</v>
      </c>
      <c r="D469" s="1" t="s">
        <v>222</v>
      </c>
      <c r="E469">
        <v>21</v>
      </c>
    </row>
    <row r="470" spans="1:5" x14ac:dyDescent="0.25">
      <c r="A470" t="s">
        <v>9</v>
      </c>
      <c r="B470" t="s">
        <v>33</v>
      </c>
      <c r="C470">
        <v>2019</v>
      </c>
      <c r="D470" s="1" t="s">
        <v>171</v>
      </c>
      <c r="E470">
        <v>37</v>
      </c>
    </row>
    <row r="471" spans="1:5" x14ac:dyDescent="0.25">
      <c r="A471" t="s">
        <v>9</v>
      </c>
      <c r="B471" t="s">
        <v>33</v>
      </c>
      <c r="C471">
        <v>2019</v>
      </c>
      <c r="D471" s="1" t="s">
        <v>172</v>
      </c>
      <c r="E471">
        <v>28</v>
      </c>
    </row>
    <row r="472" spans="1:5" x14ac:dyDescent="0.25">
      <c r="A472" t="s">
        <v>9</v>
      </c>
      <c r="B472" t="s">
        <v>33</v>
      </c>
      <c r="C472">
        <v>2019</v>
      </c>
      <c r="D472" s="1" t="s">
        <v>173</v>
      </c>
      <c r="E472">
        <v>42</v>
      </c>
    </row>
    <row r="473" spans="1:5" x14ac:dyDescent="0.25">
      <c r="A473" t="s">
        <v>9</v>
      </c>
      <c r="B473" t="s">
        <v>33</v>
      </c>
      <c r="C473">
        <v>2019</v>
      </c>
      <c r="D473" s="1" t="s">
        <v>174</v>
      </c>
      <c r="E473">
        <v>38</v>
      </c>
    </row>
    <row r="474" spans="1:5" x14ac:dyDescent="0.25">
      <c r="A474" t="s">
        <v>9</v>
      </c>
      <c r="B474" t="s">
        <v>33</v>
      </c>
      <c r="C474">
        <v>2019</v>
      </c>
      <c r="D474" s="1" t="s">
        <v>175</v>
      </c>
      <c r="E474">
        <v>37</v>
      </c>
    </row>
    <row r="475" spans="1:5" x14ac:dyDescent="0.25">
      <c r="A475" t="s">
        <v>9</v>
      </c>
      <c r="B475" t="s">
        <v>33</v>
      </c>
      <c r="C475">
        <v>2019</v>
      </c>
      <c r="D475" s="1" t="s">
        <v>176</v>
      </c>
      <c r="E475">
        <v>35</v>
      </c>
    </row>
    <row r="476" spans="1:5" x14ac:dyDescent="0.25">
      <c r="A476" t="s">
        <v>9</v>
      </c>
      <c r="B476" t="s">
        <v>33</v>
      </c>
      <c r="C476">
        <v>2019</v>
      </c>
      <c r="D476" s="1" t="s">
        <v>177</v>
      </c>
      <c r="E476">
        <v>42</v>
      </c>
    </row>
    <row r="477" spans="1:5" x14ac:dyDescent="0.25">
      <c r="A477" t="s">
        <v>9</v>
      </c>
      <c r="B477" t="s">
        <v>33</v>
      </c>
      <c r="C477">
        <v>2019</v>
      </c>
      <c r="D477" s="1" t="s">
        <v>178</v>
      </c>
      <c r="E477">
        <v>36</v>
      </c>
    </row>
    <row r="478" spans="1:5" x14ac:dyDescent="0.25">
      <c r="A478" t="s">
        <v>9</v>
      </c>
      <c r="B478" t="s">
        <v>33</v>
      </c>
      <c r="C478">
        <v>2019</v>
      </c>
      <c r="D478" s="1" t="s">
        <v>179</v>
      </c>
      <c r="E478">
        <v>30</v>
      </c>
    </row>
    <row r="479" spans="1:5" x14ac:dyDescent="0.25">
      <c r="A479" t="s">
        <v>9</v>
      </c>
      <c r="B479" t="s">
        <v>33</v>
      </c>
      <c r="C479">
        <v>2019</v>
      </c>
      <c r="D479" s="1" t="s">
        <v>180</v>
      </c>
      <c r="E479">
        <v>48</v>
      </c>
    </row>
    <row r="480" spans="1:5" x14ac:dyDescent="0.25">
      <c r="A480" t="s">
        <v>9</v>
      </c>
      <c r="B480" t="s">
        <v>33</v>
      </c>
      <c r="C480">
        <v>2019</v>
      </c>
      <c r="D480" s="1" t="s">
        <v>181</v>
      </c>
      <c r="E480">
        <v>28</v>
      </c>
    </row>
    <row r="481" spans="1:5" x14ac:dyDescent="0.25">
      <c r="A481" t="s">
        <v>9</v>
      </c>
      <c r="B481" t="s">
        <v>33</v>
      </c>
      <c r="C481">
        <v>2019</v>
      </c>
      <c r="D481" s="1" t="s">
        <v>182</v>
      </c>
      <c r="E481">
        <v>39</v>
      </c>
    </row>
    <row r="482" spans="1:5" x14ac:dyDescent="0.25">
      <c r="A482" t="s">
        <v>9</v>
      </c>
      <c r="B482" t="s">
        <v>33</v>
      </c>
      <c r="C482">
        <v>2019</v>
      </c>
      <c r="D482" s="1" t="s">
        <v>183</v>
      </c>
      <c r="E482">
        <v>32</v>
      </c>
    </row>
    <row r="483" spans="1:5" x14ac:dyDescent="0.25">
      <c r="A483" t="s">
        <v>9</v>
      </c>
      <c r="B483" t="s">
        <v>33</v>
      </c>
      <c r="C483">
        <v>2019</v>
      </c>
      <c r="D483" s="1" t="s">
        <v>184</v>
      </c>
      <c r="E483">
        <v>44</v>
      </c>
    </row>
    <row r="484" spans="1:5" x14ac:dyDescent="0.25">
      <c r="A484" t="s">
        <v>9</v>
      </c>
      <c r="B484" t="s">
        <v>33</v>
      </c>
      <c r="C484">
        <v>2019</v>
      </c>
      <c r="D484" s="1" t="s">
        <v>185</v>
      </c>
      <c r="E484">
        <v>36</v>
      </c>
    </row>
    <row r="485" spans="1:5" x14ac:dyDescent="0.25">
      <c r="A485" t="s">
        <v>9</v>
      </c>
      <c r="B485" t="s">
        <v>33</v>
      </c>
      <c r="C485">
        <v>2019</v>
      </c>
      <c r="D485" s="1" t="s">
        <v>186</v>
      </c>
      <c r="E485">
        <v>41</v>
      </c>
    </row>
    <row r="486" spans="1:5" x14ac:dyDescent="0.25">
      <c r="A486" t="s">
        <v>9</v>
      </c>
      <c r="B486" t="s">
        <v>33</v>
      </c>
      <c r="C486">
        <v>2019</v>
      </c>
      <c r="D486" s="1" t="s">
        <v>187</v>
      </c>
      <c r="E486">
        <v>35</v>
      </c>
    </row>
    <row r="487" spans="1:5" x14ac:dyDescent="0.25">
      <c r="A487" t="s">
        <v>9</v>
      </c>
      <c r="B487" t="s">
        <v>33</v>
      </c>
      <c r="C487">
        <v>2019</v>
      </c>
      <c r="D487" s="1" t="s">
        <v>188</v>
      </c>
      <c r="E487">
        <v>39</v>
      </c>
    </row>
    <row r="488" spans="1:5" x14ac:dyDescent="0.25">
      <c r="A488" t="s">
        <v>9</v>
      </c>
      <c r="B488" t="s">
        <v>33</v>
      </c>
      <c r="C488">
        <v>2019</v>
      </c>
      <c r="D488" s="1" t="s">
        <v>189</v>
      </c>
      <c r="E488">
        <v>39</v>
      </c>
    </row>
    <row r="489" spans="1:5" x14ac:dyDescent="0.25">
      <c r="A489" t="s">
        <v>9</v>
      </c>
      <c r="B489" t="s">
        <v>33</v>
      </c>
      <c r="C489">
        <v>2019</v>
      </c>
      <c r="D489" s="1" t="s">
        <v>190</v>
      </c>
      <c r="E489">
        <v>48</v>
      </c>
    </row>
    <row r="490" spans="1:5" x14ac:dyDescent="0.25">
      <c r="A490" t="s">
        <v>9</v>
      </c>
      <c r="B490" t="s">
        <v>33</v>
      </c>
      <c r="C490">
        <v>2019</v>
      </c>
      <c r="D490" s="1" t="s">
        <v>191</v>
      </c>
      <c r="E490">
        <v>32</v>
      </c>
    </row>
    <row r="491" spans="1:5" x14ac:dyDescent="0.25">
      <c r="A491" t="s">
        <v>9</v>
      </c>
      <c r="B491" t="s">
        <v>33</v>
      </c>
      <c r="C491">
        <v>2019</v>
      </c>
      <c r="D491" s="1" t="s">
        <v>192</v>
      </c>
      <c r="E491">
        <v>39</v>
      </c>
    </row>
    <row r="492" spans="1:5" x14ac:dyDescent="0.25">
      <c r="A492" t="s">
        <v>9</v>
      </c>
      <c r="B492" t="s">
        <v>33</v>
      </c>
      <c r="C492">
        <v>2019</v>
      </c>
      <c r="D492" s="1" t="s">
        <v>193</v>
      </c>
      <c r="E492">
        <v>35</v>
      </c>
    </row>
    <row r="493" spans="1:5" x14ac:dyDescent="0.25">
      <c r="A493" t="s">
        <v>9</v>
      </c>
      <c r="B493" t="s">
        <v>33</v>
      </c>
      <c r="C493">
        <v>2019</v>
      </c>
      <c r="D493" s="1" t="s">
        <v>194</v>
      </c>
      <c r="E493">
        <v>39</v>
      </c>
    </row>
    <row r="494" spans="1:5" x14ac:dyDescent="0.25">
      <c r="A494" t="s">
        <v>9</v>
      </c>
      <c r="B494" t="s">
        <v>33</v>
      </c>
      <c r="C494">
        <v>2019</v>
      </c>
      <c r="D494" s="1" t="s">
        <v>195</v>
      </c>
      <c r="E494">
        <v>31</v>
      </c>
    </row>
    <row r="495" spans="1:5" x14ac:dyDescent="0.25">
      <c r="A495" t="s">
        <v>9</v>
      </c>
      <c r="B495" t="s">
        <v>33</v>
      </c>
      <c r="C495">
        <v>2019</v>
      </c>
      <c r="D495" s="1" t="s">
        <v>196</v>
      </c>
      <c r="E495">
        <v>35</v>
      </c>
    </row>
    <row r="496" spans="1:5" x14ac:dyDescent="0.25">
      <c r="A496" t="s">
        <v>9</v>
      </c>
      <c r="B496" t="s">
        <v>33</v>
      </c>
      <c r="C496">
        <v>2019</v>
      </c>
      <c r="D496" s="1" t="s">
        <v>197</v>
      </c>
      <c r="E496">
        <v>31</v>
      </c>
    </row>
    <row r="497" spans="1:5" x14ac:dyDescent="0.25">
      <c r="A497" t="s">
        <v>9</v>
      </c>
      <c r="B497" t="s">
        <v>33</v>
      </c>
      <c r="C497">
        <v>2019</v>
      </c>
      <c r="D497" s="1" t="s">
        <v>198</v>
      </c>
      <c r="E497">
        <v>26</v>
      </c>
    </row>
    <row r="498" spans="1:5" x14ac:dyDescent="0.25">
      <c r="A498" t="s">
        <v>9</v>
      </c>
      <c r="B498" t="s">
        <v>33</v>
      </c>
      <c r="C498">
        <v>2019</v>
      </c>
      <c r="D498" s="1" t="s">
        <v>199</v>
      </c>
      <c r="E498">
        <v>29</v>
      </c>
    </row>
    <row r="499" spans="1:5" x14ac:dyDescent="0.25">
      <c r="A499" t="s">
        <v>9</v>
      </c>
      <c r="B499" t="s">
        <v>33</v>
      </c>
      <c r="C499">
        <v>2019</v>
      </c>
      <c r="D499" s="1" t="s">
        <v>200</v>
      </c>
      <c r="E499">
        <v>36</v>
      </c>
    </row>
    <row r="500" spans="1:5" x14ac:dyDescent="0.25">
      <c r="A500" t="s">
        <v>9</v>
      </c>
      <c r="B500" t="s">
        <v>33</v>
      </c>
      <c r="C500">
        <v>2019</v>
      </c>
      <c r="D500" s="1" t="s">
        <v>201</v>
      </c>
      <c r="E500">
        <v>37</v>
      </c>
    </row>
    <row r="501" spans="1:5" x14ac:dyDescent="0.25">
      <c r="A501" t="s">
        <v>9</v>
      </c>
      <c r="B501" t="s">
        <v>33</v>
      </c>
      <c r="C501">
        <v>2019</v>
      </c>
      <c r="D501" s="1" t="s">
        <v>202</v>
      </c>
      <c r="E501">
        <v>27</v>
      </c>
    </row>
    <row r="502" spans="1:5" x14ac:dyDescent="0.25">
      <c r="A502" t="s">
        <v>9</v>
      </c>
      <c r="B502" t="s">
        <v>33</v>
      </c>
      <c r="C502">
        <v>2019</v>
      </c>
      <c r="D502" s="1" t="s">
        <v>203</v>
      </c>
      <c r="E502">
        <v>26</v>
      </c>
    </row>
    <row r="503" spans="1:5" x14ac:dyDescent="0.25">
      <c r="A503" t="s">
        <v>9</v>
      </c>
      <c r="B503" t="s">
        <v>33</v>
      </c>
      <c r="C503">
        <v>2019</v>
      </c>
      <c r="D503" s="1" t="s">
        <v>204</v>
      </c>
      <c r="E503">
        <v>26</v>
      </c>
    </row>
    <row r="504" spans="1:5" x14ac:dyDescent="0.25">
      <c r="A504" t="s">
        <v>9</v>
      </c>
      <c r="B504" t="s">
        <v>33</v>
      </c>
      <c r="C504">
        <v>2019</v>
      </c>
      <c r="D504" s="1" t="s">
        <v>205</v>
      </c>
      <c r="E504">
        <v>33</v>
      </c>
    </row>
    <row r="505" spans="1:5" x14ac:dyDescent="0.25">
      <c r="A505" t="s">
        <v>9</v>
      </c>
      <c r="B505" t="s">
        <v>33</v>
      </c>
      <c r="C505">
        <v>2019</v>
      </c>
      <c r="D505" s="1" t="s">
        <v>206</v>
      </c>
      <c r="E505">
        <v>39</v>
      </c>
    </row>
    <row r="506" spans="1:5" x14ac:dyDescent="0.25">
      <c r="A506" t="s">
        <v>9</v>
      </c>
      <c r="B506" t="s">
        <v>33</v>
      </c>
      <c r="C506">
        <v>2019</v>
      </c>
      <c r="D506" s="1" t="s">
        <v>207</v>
      </c>
      <c r="E506">
        <v>42</v>
      </c>
    </row>
    <row r="507" spans="1:5" x14ac:dyDescent="0.25">
      <c r="A507" t="s">
        <v>9</v>
      </c>
      <c r="B507" t="s">
        <v>33</v>
      </c>
      <c r="C507">
        <v>2019</v>
      </c>
      <c r="D507" s="1" t="s">
        <v>208</v>
      </c>
      <c r="E507">
        <v>28</v>
      </c>
    </row>
    <row r="508" spans="1:5" x14ac:dyDescent="0.25">
      <c r="A508" t="s">
        <v>9</v>
      </c>
      <c r="B508" t="s">
        <v>33</v>
      </c>
      <c r="C508">
        <v>2019</v>
      </c>
      <c r="D508" s="1" t="s">
        <v>209</v>
      </c>
      <c r="E508">
        <v>21</v>
      </c>
    </row>
    <row r="509" spans="1:5" x14ac:dyDescent="0.25">
      <c r="A509" t="s">
        <v>9</v>
      </c>
      <c r="B509" t="s">
        <v>33</v>
      </c>
      <c r="C509">
        <v>2019</v>
      </c>
      <c r="D509" s="1" t="s">
        <v>210</v>
      </c>
      <c r="E509">
        <v>37</v>
      </c>
    </row>
    <row r="510" spans="1:5" x14ac:dyDescent="0.25">
      <c r="A510" t="s">
        <v>9</v>
      </c>
      <c r="B510" t="s">
        <v>33</v>
      </c>
      <c r="C510">
        <v>2019</v>
      </c>
      <c r="D510" s="1" t="s">
        <v>211</v>
      </c>
      <c r="E510">
        <v>32</v>
      </c>
    </row>
    <row r="511" spans="1:5" x14ac:dyDescent="0.25">
      <c r="A511" t="s">
        <v>9</v>
      </c>
      <c r="B511" t="s">
        <v>33</v>
      </c>
      <c r="C511">
        <v>2019</v>
      </c>
      <c r="D511" s="1" t="s">
        <v>212</v>
      </c>
      <c r="E511">
        <v>36</v>
      </c>
    </row>
    <row r="512" spans="1:5" x14ac:dyDescent="0.25">
      <c r="A512" t="s">
        <v>9</v>
      </c>
      <c r="B512" t="s">
        <v>33</v>
      </c>
      <c r="C512">
        <v>2019</v>
      </c>
      <c r="D512" s="1" t="s">
        <v>213</v>
      </c>
      <c r="E512">
        <v>25</v>
      </c>
    </row>
    <row r="513" spans="1:5" x14ac:dyDescent="0.25">
      <c r="A513" t="s">
        <v>9</v>
      </c>
      <c r="B513" t="s">
        <v>33</v>
      </c>
      <c r="C513">
        <v>2019</v>
      </c>
      <c r="D513" s="1" t="s">
        <v>214</v>
      </c>
      <c r="E513">
        <v>49</v>
      </c>
    </row>
    <row r="514" spans="1:5" x14ac:dyDescent="0.25">
      <c r="A514" t="s">
        <v>9</v>
      </c>
      <c r="B514" t="s">
        <v>33</v>
      </c>
      <c r="C514">
        <v>2019</v>
      </c>
      <c r="D514" s="1" t="s">
        <v>215</v>
      </c>
      <c r="E514">
        <v>36</v>
      </c>
    </row>
    <row r="515" spans="1:5" x14ac:dyDescent="0.25">
      <c r="A515" t="s">
        <v>9</v>
      </c>
      <c r="B515" t="s">
        <v>33</v>
      </c>
      <c r="C515">
        <v>2019</v>
      </c>
      <c r="D515" s="1" t="s">
        <v>216</v>
      </c>
      <c r="E515">
        <v>27</v>
      </c>
    </row>
    <row r="516" spans="1:5" x14ac:dyDescent="0.25">
      <c r="A516" t="s">
        <v>9</v>
      </c>
      <c r="B516" t="s">
        <v>33</v>
      </c>
      <c r="C516">
        <v>2019</v>
      </c>
      <c r="D516" s="1" t="s">
        <v>217</v>
      </c>
      <c r="E516">
        <v>33</v>
      </c>
    </row>
    <row r="517" spans="1:5" x14ac:dyDescent="0.25">
      <c r="A517" t="s">
        <v>9</v>
      </c>
      <c r="B517" t="s">
        <v>33</v>
      </c>
      <c r="C517">
        <v>2019</v>
      </c>
      <c r="D517" s="1" t="s">
        <v>218</v>
      </c>
      <c r="E517">
        <v>41</v>
      </c>
    </row>
    <row r="518" spans="1:5" x14ac:dyDescent="0.25">
      <c r="A518" t="s">
        <v>9</v>
      </c>
      <c r="B518" t="s">
        <v>33</v>
      </c>
      <c r="C518">
        <v>2019</v>
      </c>
      <c r="D518" s="1" t="s">
        <v>219</v>
      </c>
      <c r="E518">
        <v>37</v>
      </c>
    </row>
    <row r="519" spans="1:5" x14ac:dyDescent="0.25">
      <c r="A519" t="s">
        <v>9</v>
      </c>
      <c r="B519" t="s">
        <v>33</v>
      </c>
      <c r="C519">
        <v>2019</v>
      </c>
      <c r="D519" s="1" t="s">
        <v>220</v>
      </c>
      <c r="E519">
        <v>22</v>
      </c>
    </row>
    <row r="520" spans="1:5" x14ac:dyDescent="0.25">
      <c r="A520" t="s">
        <v>9</v>
      </c>
      <c r="B520" t="s">
        <v>33</v>
      </c>
      <c r="C520">
        <v>2019</v>
      </c>
      <c r="D520" s="1" t="s">
        <v>221</v>
      </c>
      <c r="E520">
        <v>33</v>
      </c>
    </row>
    <row r="521" spans="1:5" x14ac:dyDescent="0.25">
      <c r="A521" t="s">
        <v>9</v>
      </c>
      <c r="B521" t="s">
        <v>33</v>
      </c>
      <c r="C521">
        <v>2019</v>
      </c>
      <c r="D521" s="1" t="s">
        <v>222</v>
      </c>
      <c r="E521">
        <v>23</v>
      </c>
    </row>
    <row r="522" spans="1:5" x14ac:dyDescent="0.25">
      <c r="A522" t="s">
        <v>16</v>
      </c>
      <c r="B522" t="s">
        <v>33</v>
      </c>
      <c r="C522">
        <v>2020</v>
      </c>
      <c r="D522" s="1" t="s">
        <v>171</v>
      </c>
      <c r="E522">
        <v>19</v>
      </c>
    </row>
    <row r="523" spans="1:5" x14ac:dyDescent="0.25">
      <c r="A523" t="s">
        <v>16</v>
      </c>
      <c r="B523" t="s">
        <v>33</v>
      </c>
      <c r="C523">
        <v>2020</v>
      </c>
      <c r="D523" s="1" t="s">
        <v>172</v>
      </c>
      <c r="E523">
        <v>53</v>
      </c>
    </row>
    <row r="524" spans="1:5" x14ac:dyDescent="0.25">
      <c r="A524" t="s">
        <v>16</v>
      </c>
      <c r="B524" t="s">
        <v>33</v>
      </c>
      <c r="C524">
        <v>2020</v>
      </c>
      <c r="D524" s="1" t="s">
        <v>173</v>
      </c>
      <c r="E524">
        <v>43</v>
      </c>
    </row>
    <row r="525" spans="1:5" x14ac:dyDescent="0.25">
      <c r="A525" t="s">
        <v>16</v>
      </c>
      <c r="B525" t="s">
        <v>33</v>
      </c>
      <c r="C525">
        <v>2020</v>
      </c>
      <c r="D525" s="1" t="s">
        <v>174</v>
      </c>
      <c r="E525">
        <v>41</v>
      </c>
    </row>
    <row r="526" spans="1:5" x14ac:dyDescent="0.25">
      <c r="A526" t="s">
        <v>16</v>
      </c>
      <c r="B526" t="s">
        <v>33</v>
      </c>
      <c r="C526">
        <v>2020</v>
      </c>
      <c r="D526" s="1" t="s">
        <v>175</v>
      </c>
      <c r="E526">
        <v>39</v>
      </c>
    </row>
    <row r="527" spans="1:5" x14ac:dyDescent="0.25">
      <c r="A527" t="s">
        <v>16</v>
      </c>
      <c r="B527" t="s">
        <v>33</v>
      </c>
      <c r="C527">
        <v>2020</v>
      </c>
      <c r="D527" s="1" t="s">
        <v>176</v>
      </c>
      <c r="E527">
        <v>46</v>
      </c>
    </row>
    <row r="528" spans="1:5" x14ac:dyDescent="0.25">
      <c r="A528" t="s">
        <v>16</v>
      </c>
      <c r="B528" t="s">
        <v>33</v>
      </c>
      <c r="C528">
        <v>2020</v>
      </c>
      <c r="D528" s="1" t="s">
        <v>177</v>
      </c>
      <c r="E528">
        <v>45</v>
      </c>
    </row>
    <row r="529" spans="1:5" x14ac:dyDescent="0.25">
      <c r="A529" t="s">
        <v>16</v>
      </c>
      <c r="B529" t="s">
        <v>33</v>
      </c>
      <c r="C529">
        <v>2020</v>
      </c>
      <c r="D529" s="1" t="s">
        <v>178</v>
      </c>
      <c r="E529">
        <v>31</v>
      </c>
    </row>
    <row r="530" spans="1:5" x14ac:dyDescent="0.25">
      <c r="A530" t="s">
        <v>16</v>
      </c>
      <c r="B530" t="s">
        <v>33</v>
      </c>
      <c r="C530">
        <v>2020</v>
      </c>
      <c r="D530" s="1" t="s">
        <v>179</v>
      </c>
      <c r="E530">
        <v>50</v>
      </c>
    </row>
    <row r="531" spans="1:5" x14ac:dyDescent="0.25">
      <c r="A531" t="s">
        <v>16</v>
      </c>
      <c r="B531" t="s">
        <v>33</v>
      </c>
      <c r="C531">
        <v>2020</v>
      </c>
      <c r="D531" s="1" t="s">
        <v>180</v>
      </c>
      <c r="E531">
        <v>46</v>
      </c>
    </row>
    <row r="532" spans="1:5" x14ac:dyDescent="0.25">
      <c r="A532" t="s">
        <v>16</v>
      </c>
      <c r="B532" t="s">
        <v>33</v>
      </c>
      <c r="C532">
        <v>2020</v>
      </c>
      <c r="D532" s="1" t="s">
        <v>181</v>
      </c>
      <c r="E532">
        <v>39</v>
      </c>
    </row>
    <row r="533" spans="1:5" x14ac:dyDescent="0.25">
      <c r="A533" t="s">
        <v>16</v>
      </c>
      <c r="B533" t="s">
        <v>33</v>
      </c>
      <c r="C533">
        <v>2020</v>
      </c>
      <c r="D533" s="1" t="s">
        <v>182</v>
      </c>
      <c r="E533">
        <v>35</v>
      </c>
    </row>
    <row r="534" spans="1:5" x14ac:dyDescent="0.25">
      <c r="A534" t="s">
        <v>16</v>
      </c>
      <c r="B534" t="s">
        <v>33</v>
      </c>
      <c r="C534">
        <v>2020</v>
      </c>
      <c r="D534" s="1" t="s">
        <v>183</v>
      </c>
      <c r="E534">
        <v>38</v>
      </c>
    </row>
    <row r="535" spans="1:5" x14ac:dyDescent="0.25">
      <c r="A535" t="s">
        <v>16</v>
      </c>
      <c r="B535" t="s">
        <v>33</v>
      </c>
      <c r="C535">
        <v>2020</v>
      </c>
      <c r="D535" s="1" t="s">
        <v>184</v>
      </c>
      <c r="E535">
        <v>29</v>
      </c>
    </row>
    <row r="536" spans="1:5" x14ac:dyDescent="0.25">
      <c r="A536" t="s">
        <v>16</v>
      </c>
      <c r="B536" t="s">
        <v>33</v>
      </c>
      <c r="C536">
        <v>2020</v>
      </c>
      <c r="D536" s="1" t="s">
        <v>185</v>
      </c>
      <c r="E536">
        <v>37</v>
      </c>
    </row>
    <row r="537" spans="1:5" x14ac:dyDescent="0.25">
      <c r="A537" t="s">
        <v>16</v>
      </c>
      <c r="B537" t="s">
        <v>33</v>
      </c>
      <c r="C537">
        <v>2020</v>
      </c>
      <c r="D537" s="1" t="s">
        <v>186</v>
      </c>
      <c r="E537">
        <v>28</v>
      </c>
    </row>
    <row r="538" spans="1:5" x14ac:dyDescent="0.25">
      <c r="A538" t="s">
        <v>16</v>
      </c>
      <c r="B538" t="s">
        <v>33</v>
      </c>
      <c r="C538">
        <v>2020</v>
      </c>
      <c r="D538" s="1" t="s">
        <v>187</v>
      </c>
      <c r="E538">
        <v>32</v>
      </c>
    </row>
    <row r="539" spans="1:5" x14ac:dyDescent="0.25">
      <c r="A539" t="s">
        <v>16</v>
      </c>
      <c r="B539" t="s">
        <v>33</v>
      </c>
      <c r="C539">
        <v>2020</v>
      </c>
      <c r="D539" s="1" t="s">
        <v>188</v>
      </c>
      <c r="E539">
        <v>46</v>
      </c>
    </row>
    <row r="540" spans="1:5" x14ac:dyDescent="0.25">
      <c r="A540" t="s">
        <v>16</v>
      </c>
      <c r="B540" t="s">
        <v>33</v>
      </c>
      <c r="C540">
        <v>2020</v>
      </c>
      <c r="D540" s="1" t="s">
        <v>189</v>
      </c>
      <c r="E540">
        <v>49</v>
      </c>
    </row>
    <row r="541" spans="1:5" x14ac:dyDescent="0.25">
      <c r="A541" t="s">
        <v>16</v>
      </c>
      <c r="B541" t="s">
        <v>33</v>
      </c>
      <c r="C541">
        <v>2020</v>
      </c>
      <c r="D541" s="1" t="s">
        <v>190</v>
      </c>
      <c r="E541">
        <v>28</v>
      </c>
    </row>
    <row r="542" spans="1:5" x14ac:dyDescent="0.25">
      <c r="A542" t="s">
        <v>16</v>
      </c>
      <c r="B542" t="s">
        <v>33</v>
      </c>
      <c r="C542">
        <v>2020</v>
      </c>
      <c r="D542" s="1" t="s">
        <v>191</v>
      </c>
      <c r="E542">
        <v>43</v>
      </c>
    </row>
    <row r="543" spans="1:5" x14ac:dyDescent="0.25">
      <c r="A543" t="s">
        <v>16</v>
      </c>
      <c r="B543" t="s">
        <v>33</v>
      </c>
      <c r="C543">
        <v>2020</v>
      </c>
      <c r="D543" s="1" t="s">
        <v>192</v>
      </c>
      <c r="E543">
        <v>42</v>
      </c>
    </row>
    <row r="544" spans="1:5" x14ac:dyDescent="0.25">
      <c r="A544" t="s">
        <v>16</v>
      </c>
      <c r="B544" t="s">
        <v>33</v>
      </c>
      <c r="C544">
        <v>2020</v>
      </c>
      <c r="D544" s="1" t="s">
        <v>193</v>
      </c>
      <c r="E544">
        <v>46</v>
      </c>
    </row>
    <row r="545" spans="1:5" x14ac:dyDescent="0.25">
      <c r="A545" t="s">
        <v>16</v>
      </c>
      <c r="B545" t="s">
        <v>33</v>
      </c>
      <c r="C545">
        <v>2020</v>
      </c>
      <c r="D545" s="1" t="s">
        <v>194</v>
      </c>
      <c r="E545">
        <v>29</v>
      </c>
    </row>
    <row r="546" spans="1:5" x14ac:dyDescent="0.25">
      <c r="A546" t="s">
        <v>16</v>
      </c>
      <c r="B546" t="s">
        <v>33</v>
      </c>
      <c r="C546">
        <v>2020</v>
      </c>
      <c r="D546" s="1" t="s">
        <v>195</v>
      </c>
      <c r="E546">
        <v>35</v>
      </c>
    </row>
    <row r="547" spans="1:5" x14ac:dyDescent="0.25">
      <c r="A547" t="s">
        <v>16</v>
      </c>
      <c r="B547" t="s">
        <v>33</v>
      </c>
      <c r="C547">
        <v>2020</v>
      </c>
      <c r="D547" s="1" t="s">
        <v>196</v>
      </c>
      <c r="E547">
        <v>20</v>
      </c>
    </row>
    <row r="548" spans="1:5" x14ac:dyDescent="0.25">
      <c r="A548" t="s">
        <v>16</v>
      </c>
      <c r="B548" t="s">
        <v>33</v>
      </c>
      <c r="C548">
        <v>2020</v>
      </c>
      <c r="D548" s="1" t="s">
        <v>197</v>
      </c>
      <c r="E548">
        <v>46</v>
      </c>
    </row>
    <row r="549" spans="1:5" x14ac:dyDescent="0.25">
      <c r="A549" t="s">
        <v>16</v>
      </c>
      <c r="B549" t="s">
        <v>33</v>
      </c>
      <c r="C549">
        <v>2020</v>
      </c>
      <c r="D549" s="1" t="s">
        <v>198</v>
      </c>
      <c r="E549">
        <v>27</v>
      </c>
    </row>
    <row r="550" spans="1:5" x14ac:dyDescent="0.25">
      <c r="A550" t="s">
        <v>16</v>
      </c>
      <c r="B550" t="s">
        <v>33</v>
      </c>
      <c r="C550">
        <v>2020</v>
      </c>
      <c r="D550" s="1" t="s">
        <v>199</v>
      </c>
      <c r="E550">
        <v>29</v>
      </c>
    </row>
    <row r="551" spans="1:5" x14ac:dyDescent="0.25">
      <c r="A551" t="s">
        <v>16</v>
      </c>
      <c r="B551" t="s">
        <v>33</v>
      </c>
      <c r="C551">
        <v>2020</v>
      </c>
      <c r="D551" s="1" t="s">
        <v>200</v>
      </c>
      <c r="E551">
        <v>32</v>
      </c>
    </row>
    <row r="552" spans="1:5" x14ac:dyDescent="0.25">
      <c r="A552" t="s">
        <v>16</v>
      </c>
      <c r="B552" t="s">
        <v>33</v>
      </c>
      <c r="C552">
        <v>2020</v>
      </c>
      <c r="D552" s="1" t="s">
        <v>201</v>
      </c>
      <c r="E552">
        <v>16</v>
      </c>
    </row>
    <row r="553" spans="1:5" x14ac:dyDescent="0.25">
      <c r="A553" t="s">
        <v>16</v>
      </c>
      <c r="B553" t="s">
        <v>33</v>
      </c>
      <c r="C553">
        <v>2020</v>
      </c>
      <c r="D553" s="1" t="s">
        <v>202</v>
      </c>
      <c r="E553">
        <v>37</v>
      </c>
    </row>
    <row r="554" spans="1:5" x14ac:dyDescent="0.25">
      <c r="A554" t="s">
        <v>16</v>
      </c>
      <c r="B554" t="s">
        <v>33</v>
      </c>
      <c r="C554">
        <v>2020</v>
      </c>
      <c r="D554" s="1" t="s">
        <v>203</v>
      </c>
      <c r="E554">
        <v>29</v>
      </c>
    </row>
    <row r="555" spans="1:5" x14ac:dyDescent="0.25">
      <c r="A555" t="s">
        <v>16</v>
      </c>
      <c r="B555" t="s">
        <v>33</v>
      </c>
      <c r="C555">
        <v>2020</v>
      </c>
      <c r="D555" s="1" t="s">
        <v>204</v>
      </c>
      <c r="E555">
        <v>27</v>
      </c>
    </row>
    <row r="556" spans="1:5" x14ac:dyDescent="0.25">
      <c r="A556" t="s">
        <v>16</v>
      </c>
      <c r="B556" t="s">
        <v>33</v>
      </c>
      <c r="C556">
        <v>2020</v>
      </c>
      <c r="D556" s="1" t="s">
        <v>205</v>
      </c>
      <c r="E556">
        <v>36</v>
      </c>
    </row>
    <row r="557" spans="1:5" x14ac:dyDescent="0.25">
      <c r="A557" t="s">
        <v>16</v>
      </c>
      <c r="B557" t="s">
        <v>33</v>
      </c>
      <c r="C557">
        <v>2020</v>
      </c>
      <c r="D557" s="1" t="s">
        <v>206</v>
      </c>
      <c r="E557">
        <v>26</v>
      </c>
    </row>
    <row r="558" spans="1:5" x14ac:dyDescent="0.25">
      <c r="A558" t="s">
        <v>16</v>
      </c>
      <c r="B558" t="s">
        <v>33</v>
      </c>
      <c r="C558">
        <v>2020</v>
      </c>
      <c r="D558" s="1" t="s">
        <v>207</v>
      </c>
      <c r="E558">
        <v>30</v>
      </c>
    </row>
    <row r="559" spans="1:5" x14ac:dyDescent="0.25">
      <c r="A559" t="s">
        <v>16</v>
      </c>
      <c r="B559" t="s">
        <v>33</v>
      </c>
      <c r="C559">
        <v>2020</v>
      </c>
      <c r="D559" s="1" t="s">
        <v>208</v>
      </c>
      <c r="E559">
        <v>37</v>
      </c>
    </row>
    <row r="560" spans="1:5" x14ac:dyDescent="0.25">
      <c r="A560" t="s">
        <v>16</v>
      </c>
      <c r="B560" t="s">
        <v>33</v>
      </c>
      <c r="C560">
        <v>2020</v>
      </c>
      <c r="D560" s="1" t="s">
        <v>209</v>
      </c>
      <c r="E560">
        <v>30</v>
      </c>
    </row>
    <row r="561" spans="1:5" x14ac:dyDescent="0.25">
      <c r="A561" t="s">
        <v>16</v>
      </c>
      <c r="B561" t="s">
        <v>33</v>
      </c>
      <c r="C561">
        <v>2020</v>
      </c>
      <c r="D561" s="1" t="s">
        <v>210</v>
      </c>
      <c r="E561">
        <v>31</v>
      </c>
    </row>
    <row r="562" spans="1:5" x14ac:dyDescent="0.25">
      <c r="A562" t="s">
        <v>16</v>
      </c>
      <c r="B562" t="s">
        <v>33</v>
      </c>
      <c r="C562">
        <v>2020</v>
      </c>
      <c r="D562" s="1" t="s">
        <v>211</v>
      </c>
      <c r="E562">
        <v>25</v>
      </c>
    </row>
    <row r="563" spans="1:5" x14ac:dyDescent="0.25">
      <c r="A563" t="s">
        <v>16</v>
      </c>
      <c r="B563" t="s">
        <v>33</v>
      </c>
      <c r="C563">
        <v>2020</v>
      </c>
      <c r="D563" s="1" t="s">
        <v>212</v>
      </c>
      <c r="E563">
        <v>36</v>
      </c>
    </row>
    <row r="564" spans="1:5" x14ac:dyDescent="0.25">
      <c r="A564" t="s">
        <v>16</v>
      </c>
      <c r="B564" t="s">
        <v>33</v>
      </c>
      <c r="C564">
        <v>2020</v>
      </c>
      <c r="D564" s="1" t="s">
        <v>213</v>
      </c>
      <c r="E564">
        <v>35</v>
      </c>
    </row>
    <row r="565" spans="1:5" x14ac:dyDescent="0.25">
      <c r="A565" t="s">
        <v>16</v>
      </c>
      <c r="B565" t="s">
        <v>33</v>
      </c>
      <c r="C565">
        <v>2020</v>
      </c>
      <c r="D565" s="1" t="s">
        <v>214</v>
      </c>
      <c r="E565">
        <v>32</v>
      </c>
    </row>
    <row r="566" spans="1:5" x14ac:dyDescent="0.25">
      <c r="A566" t="s">
        <v>16</v>
      </c>
      <c r="B566" t="s">
        <v>33</v>
      </c>
      <c r="C566">
        <v>2020</v>
      </c>
      <c r="D566" s="1" t="s">
        <v>215</v>
      </c>
      <c r="E566">
        <v>22</v>
      </c>
    </row>
    <row r="567" spans="1:5" x14ac:dyDescent="0.25">
      <c r="A567" t="s">
        <v>16</v>
      </c>
      <c r="B567" t="s">
        <v>33</v>
      </c>
      <c r="C567">
        <v>2020</v>
      </c>
      <c r="D567" s="1" t="s">
        <v>216</v>
      </c>
      <c r="E567">
        <v>36</v>
      </c>
    </row>
    <row r="568" spans="1:5" x14ac:dyDescent="0.25">
      <c r="A568" t="s">
        <v>16</v>
      </c>
      <c r="B568" t="s">
        <v>33</v>
      </c>
      <c r="C568">
        <v>2020</v>
      </c>
      <c r="D568" s="1" t="s">
        <v>217</v>
      </c>
      <c r="E568">
        <v>30</v>
      </c>
    </row>
    <row r="569" spans="1:5" x14ac:dyDescent="0.25">
      <c r="A569" t="s">
        <v>16</v>
      </c>
      <c r="B569" t="s">
        <v>33</v>
      </c>
      <c r="C569">
        <v>2020</v>
      </c>
      <c r="D569" s="1" t="s">
        <v>218</v>
      </c>
      <c r="E569">
        <v>26</v>
      </c>
    </row>
    <row r="570" spans="1:5" x14ac:dyDescent="0.25">
      <c r="A570" t="s">
        <v>16</v>
      </c>
      <c r="B570" t="s">
        <v>33</v>
      </c>
      <c r="C570">
        <v>2020</v>
      </c>
      <c r="D570" s="1" t="s">
        <v>219</v>
      </c>
      <c r="E570">
        <v>31</v>
      </c>
    </row>
    <row r="571" spans="1:5" x14ac:dyDescent="0.25">
      <c r="A571" t="s">
        <v>16</v>
      </c>
      <c r="B571" t="s">
        <v>33</v>
      </c>
      <c r="C571">
        <v>2020</v>
      </c>
      <c r="D571" s="1" t="s">
        <v>220</v>
      </c>
      <c r="E571">
        <v>29</v>
      </c>
    </row>
    <row r="572" spans="1:5" x14ac:dyDescent="0.25">
      <c r="A572" t="s">
        <v>16</v>
      </c>
      <c r="B572" t="s">
        <v>33</v>
      </c>
      <c r="C572">
        <v>2020</v>
      </c>
      <c r="D572" s="1" t="s">
        <v>221</v>
      </c>
      <c r="E572">
        <v>26</v>
      </c>
    </row>
    <row r="573" spans="1:5" x14ac:dyDescent="0.25">
      <c r="A573" t="s">
        <v>16</v>
      </c>
      <c r="B573" t="s">
        <v>33</v>
      </c>
      <c r="C573">
        <v>2020</v>
      </c>
      <c r="D573" s="1" t="s">
        <v>222</v>
      </c>
      <c r="E573">
        <v>15</v>
      </c>
    </row>
    <row r="574" spans="1:5" x14ac:dyDescent="0.25">
      <c r="A574" t="s">
        <v>16</v>
      </c>
      <c r="B574" t="s">
        <v>33</v>
      </c>
      <c r="C574">
        <v>2019</v>
      </c>
      <c r="D574" s="1" t="s">
        <v>171</v>
      </c>
      <c r="E574">
        <v>31</v>
      </c>
    </row>
    <row r="575" spans="1:5" x14ac:dyDescent="0.25">
      <c r="A575" t="s">
        <v>16</v>
      </c>
      <c r="B575" t="s">
        <v>33</v>
      </c>
      <c r="C575">
        <v>2019</v>
      </c>
      <c r="D575" s="1" t="s">
        <v>172</v>
      </c>
      <c r="E575">
        <v>21</v>
      </c>
    </row>
    <row r="576" spans="1:5" x14ac:dyDescent="0.25">
      <c r="A576" t="s">
        <v>16</v>
      </c>
      <c r="B576" t="s">
        <v>33</v>
      </c>
      <c r="C576">
        <v>2019</v>
      </c>
      <c r="D576" s="1" t="s">
        <v>173</v>
      </c>
      <c r="E576">
        <v>28</v>
      </c>
    </row>
    <row r="577" spans="1:5" x14ac:dyDescent="0.25">
      <c r="A577" t="s">
        <v>16</v>
      </c>
      <c r="B577" t="s">
        <v>33</v>
      </c>
      <c r="C577">
        <v>2019</v>
      </c>
      <c r="D577" s="1" t="s">
        <v>174</v>
      </c>
      <c r="E577">
        <v>39</v>
      </c>
    </row>
    <row r="578" spans="1:5" x14ac:dyDescent="0.25">
      <c r="A578" t="s">
        <v>16</v>
      </c>
      <c r="B578" t="s">
        <v>33</v>
      </c>
      <c r="C578">
        <v>2019</v>
      </c>
      <c r="D578" s="1" t="s">
        <v>175</v>
      </c>
      <c r="E578">
        <v>53</v>
      </c>
    </row>
    <row r="579" spans="1:5" x14ac:dyDescent="0.25">
      <c r="A579" t="s">
        <v>16</v>
      </c>
      <c r="B579" t="s">
        <v>33</v>
      </c>
      <c r="C579">
        <v>2019</v>
      </c>
      <c r="D579" s="1" t="s">
        <v>176</v>
      </c>
      <c r="E579">
        <v>39</v>
      </c>
    </row>
    <row r="580" spans="1:5" x14ac:dyDescent="0.25">
      <c r="A580" t="s">
        <v>16</v>
      </c>
      <c r="B580" t="s">
        <v>33</v>
      </c>
      <c r="C580">
        <v>2019</v>
      </c>
      <c r="D580" s="1" t="s">
        <v>177</v>
      </c>
      <c r="E580">
        <v>25</v>
      </c>
    </row>
    <row r="581" spans="1:5" x14ac:dyDescent="0.25">
      <c r="A581" t="s">
        <v>16</v>
      </c>
      <c r="B581" t="s">
        <v>33</v>
      </c>
      <c r="C581">
        <v>2019</v>
      </c>
      <c r="D581" s="1" t="s">
        <v>178</v>
      </c>
      <c r="E581">
        <v>31</v>
      </c>
    </row>
    <row r="582" spans="1:5" x14ac:dyDescent="0.25">
      <c r="A582" t="s">
        <v>16</v>
      </c>
      <c r="B582" t="s">
        <v>33</v>
      </c>
      <c r="C582">
        <v>2019</v>
      </c>
      <c r="D582" s="1" t="s">
        <v>179</v>
      </c>
      <c r="E582">
        <v>43</v>
      </c>
    </row>
    <row r="583" spans="1:5" x14ac:dyDescent="0.25">
      <c r="A583" t="s">
        <v>16</v>
      </c>
      <c r="B583" t="s">
        <v>33</v>
      </c>
      <c r="C583">
        <v>2019</v>
      </c>
      <c r="D583" s="1" t="s">
        <v>180</v>
      </c>
      <c r="E583">
        <v>40</v>
      </c>
    </row>
    <row r="584" spans="1:5" x14ac:dyDescent="0.25">
      <c r="A584" t="s">
        <v>16</v>
      </c>
      <c r="B584" t="s">
        <v>33</v>
      </c>
      <c r="C584">
        <v>2019</v>
      </c>
      <c r="D584" s="1" t="s">
        <v>181</v>
      </c>
      <c r="E584">
        <v>41</v>
      </c>
    </row>
    <row r="585" spans="1:5" x14ac:dyDescent="0.25">
      <c r="A585" t="s">
        <v>16</v>
      </c>
      <c r="B585" t="s">
        <v>33</v>
      </c>
      <c r="C585">
        <v>2019</v>
      </c>
      <c r="D585" s="1" t="s">
        <v>182</v>
      </c>
      <c r="E585">
        <v>43</v>
      </c>
    </row>
    <row r="586" spans="1:5" x14ac:dyDescent="0.25">
      <c r="A586" t="s">
        <v>16</v>
      </c>
      <c r="B586" t="s">
        <v>33</v>
      </c>
      <c r="C586">
        <v>2019</v>
      </c>
      <c r="D586" s="1" t="s">
        <v>183</v>
      </c>
      <c r="E586">
        <v>47</v>
      </c>
    </row>
    <row r="587" spans="1:5" x14ac:dyDescent="0.25">
      <c r="A587" t="s">
        <v>16</v>
      </c>
      <c r="B587" t="s">
        <v>33</v>
      </c>
      <c r="C587">
        <v>2019</v>
      </c>
      <c r="D587" s="1" t="s">
        <v>184</v>
      </c>
      <c r="E587">
        <v>35</v>
      </c>
    </row>
    <row r="588" spans="1:5" x14ac:dyDescent="0.25">
      <c r="A588" t="s">
        <v>16</v>
      </c>
      <c r="B588" t="s">
        <v>33</v>
      </c>
      <c r="C588">
        <v>2019</v>
      </c>
      <c r="D588" s="1" t="s">
        <v>185</v>
      </c>
      <c r="E588">
        <v>36</v>
      </c>
    </row>
    <row r="589" spans="1:5" x14ac:dyDescent="0.25">
      <c r="A589" t="s">
        <v>16</v>
      </c>
      <c r="B589" t="s">
        <v>33</v>
      </c>
      <c r="C589">
        <v>2019</v>
      </c>
      <c r="D589" s="1" t="s">
        <v>186</v>
      </c>
      <c r="E589">
        <v>34</v>
      </c>
    </row>
    <row r="590" spans="1:5" x14ac:dyDescent="0.25">
      <c r="A590" t="s">
        <v>16</v>
      </c>
      <c r="B590" t="s">
        <v>33</v>
      </c>
      <c r="C590">
        <v>2019</v>
      </c>
      <c r="D590" s="1" t="s">
        <v>187</v>
      </c>
      <c r="E590">
        <v>35</v>
      </c>
    </row>
    <row r="591" spans="1:5" x14ac:dyDescent="0.25">
      <c r="A591" t="s">
        <v>16</v>
      </c>
      <c r="B591" t="s">
        <v>33</v>
      </c>
      <c r="C591">
        <v>2019</v>
      </c>
      <c r="D591" s="1" t="s">
        <v>188</v>
      </c>
      <c r="E591">
        <v>40</v>
      </c>
    </row>
    <row r="592" spans="1:5" x14ac:dyDescent="0.25">
      <c r="A592" t="s">
        <v>16</v>
      </c>
      <c r="B592" t="s">
        <v>33</v>
      </c>
      <c r="C592">
        <v>2019</v>
      </c>
      <c r="D592" s="1" t="s">
        <v>189</v>
      </c>
      <c r="E592">
        <v>54</v>
      </c>
    </row>
    <row r="593" spans="1:5" x14ac:dyDescent="0.25">
      <c r="A593" t="s">
        <v>16</v>
      </c>
      <c r="B593" t="s">
        <v>33</v>
      </c>
      <c r="C593">
        <v>2019</v>
      </c>
      <c r="D593" s="1" t="s">
        <v>190</v>
      </c>
      <c r="E593">
        <v>38</v>
      </c>
    </row>
    <row r="594" spans="1:5" x14ac:dyDescent="0.25">
      <c r="A594" t="s">
        <v>16</v>
      </c>
      <c r="B594" t="s">
        <v>33</v>
      </c>
      <c r="C594">
        <v>2019</v>
      </c>
      <c r="D594" s="1" t="s">
        <v>191</v>
      </c>
      <c r="E594">
        <v>34</v>
      </c>
    </row>
    <row r="595" spans="1:5" x14ac:dyDescent="0.25">
      <c r="A595" t="s">
        <v>16</v>
      </c>
      <c r="B595" t="s">
        <v>33</v>
      </c>
      <c r="C595">
        <v>2019</v>
      </c>
      <c r="D595" s="1" t="s">
        <v>192</v>
      </c>
      <c r="E595">
        <v>34</v>
      </c>
    </row>
    <row r="596" spans="1:5" x14ac:dyDescent="0.25">
      <c r="A596" t="s">
        <v>16</v>
      </c>
      <c r="B596" t="s">
        <v>33</v>
      </c>
      <c r="C596">
        <v>2019</v>
      </c>
      <c r="D596" s="1" t="s">
        <v>193</v>
      </c>
      <c r="E596">
        <v>30</v>
      </c>
    </row>
    <row r="597" spans="1:5" x14ac:dyDescent="0.25">
      <c r="A597" t="s">
        <v>16</v>
      </c>
      <c r="B597" t="s">
        <v>33</v>
      </c>
      <c r="C597">
        <v>2019</v>
      </c>
      <c r="D597" s="1" t="s">
        <v>194</v>
      </c>
      <c r="E597">
        <v>44</v>
      </c>
    </row>
    <row r="598" spans="1:5" x14ac:dyDescent="0.25">
      <c r="A598" t="s">
        <v>16</v>
      </c>
      <c r="B598" t="s">
        <v>33</v>
      </c>
      <c r="C598">
        <v>2019</v>
      </c>
      <c r="D598" s="1" t="s">
        <v>195</v>
      </c>
      <c r="E598">
        <v>33</v>
      </c>
    </row>
    <row r="599" spans="1:5" x14ac:dyDescent="0.25">
      <c r="A599" t="s">
        <v>16</v>
      </c>
      <c r="B599" t="s">
        <v>33</v>
      </c>
      <c r="C599">
        <v>2019</v>
      </c>
      <c r="D599" s="1" t="s">
        <v>196</v>
      </c>
      <c r="E599">
        <v>28</v>
      </c>
    </row>
    <row r="600" spans="1:5" x14ac:dyDescent="0.25">
      <c r="A600" t="s">
        <v>16</v>
      </c>
      <c r="B600" t="s">
        <v>33</v>
      </c>
      <c r="C600">
        <v>2019</v>
      </c>
      <c r="D600" s="1" t="s">
        <v>197</v>
      </c>
      <c r="E600">
        <v>22</v>
      </c>
    </row>
    <row r="601" spans="1:5" x14ac:dyDescent="0.25">
      <c r="A601" t="s">
        <v>16</v>
      </c>
      <c r="B601" t="s">
        <v>33</v>
      </c>
      <c r="C601">
        <v>2019</v>
      </c>
      <c r="D601" s="1" t="s">
        <v>198</v>
      </c>
      <c r="E601">
        <v>24</v>
      </c>
    </row>
    <row r="602" spans="1:5" x14ac:dyDescent="0.25">
      <c r="A602" t="s">
        <v>16</v>
      </c>
      <c r="B602" t="s">
        <v>33</v>
      </c>
      <c r="C602">
        <v>2019</v>
      </c>
      <c r="D602" s="1" t="s">
        <v>199</v>
      </c>
      <c r="E602">
        <v>31</v>
      </c>
    </row>
    <row r="603" spans="1:5" x14ac:dyDescent="0.25">
      <c r="A603" t="s">
        <v>16</v>
      </c>
      <c r="B603" t="s">
        <v>33</v>
      </c>
      <c r="C603">
        <v>2019</v>
      </c>
      <c r="D603" s="1" t="s">
        <v>200</v>
      </c>
      <c r="E603">
        <v>21</v>
      </c>
    </row>
    <row r="604" spans="1:5" x14ac:dyDescent="0.25">
      <c r="A604" t="s">
        <v>16</v>
      </c>
      <c r="B604" t="s">
        <v>33</v>
      </c>
      <c r="C604">
        <v>2019</v>
      </c>
      <c r="D604" s="1" t="s">
        <v>201</v>
      </c>
      <c r="E604">
        <v>41</v>
      </c>
    </row>
    <row r="605" spans="1:5" x14ac:dyDescent="0.25">
      <c r="A605" t="s">
        <v>16</v>
      </c>
      <c r="B605" t="s">
        <v>33</v>
      </c>
      <c r="C605">
        <v>2019</v>
      </c>
      <c r="D605" s="1" t="s">
        <v>202</v>
      </c>
      <c r="E605">
        <v>26</v>
      </c>
    </row>
    <row r="606" spans="1:5" x14ac:dyDescent="0.25">
      <c r="A606" t="s">
        <v>16</v>
      </c>
      <c r="B606" t="s">
        <v>33</v>
      </c>
      <c r="C606">
        <v>2019</v>
      </c>
      <c r="D606" s="1" t="s">
        <v>203</v>
      </c>
      <c r="E606">
        <v>30</v>
      </c>
    </row>
    <row r="607" spans="1:5" x14ac:dyDescent="0.25">
      <c r="A607" t="s">
        <v>16</v>
      </c>
      <c r="B607" t="s">
        <v>33</v>
      </c>
      <c r="C607">
        <v>2019</v>
      </c>
      <c r="D607" s="1" t="s">
        <v>204</v>
      </c>
      <c r="E607">
        <v>44</v>
      </c>
    </row>
    <row r="608" spans="1:5" x14ac:dyDescent="0.25">
      <c r="A608" t="s">
        <v>16</v>
      </c>
      <c r="B608" t="s">
        <v>33</v>
      </c>
      <c r="C608">
        <v>2019</v>
      </c>
      <c r="D608" s="1" t="s">
        <v>205</v>
      </c>
      <c r="E608">
        <v>30</v>
      </c>
    </row>
    <row r="609" spans="1:5" x14ac:dyDescent="0.25">
      <c r="A609" t="s">
        <v>16</v>
      </c>
      <c r="B609" t="s">
        <v>33</v>
      </c>
      <c r="C609">
        <v>2019</v>
      </c>
      <c r="D609" s="1" t="s">
        <v>206</v>
      </c>
      <c r="E609">
        <v>20</v>
      </c>
    </row>
    <row r="610" spans="1:5" x14ac:dyDescent="0.25">
      <c r="A610" t="s">
        <v>16</v>
      </c>
      <c r="B610" t="s">
        <v>33</v>
      </c>
      <c r="C610">
        <v>2019</v>
      </c>
      <c r="D610" s="1" t="s">
        <v>207</v>
      </c>
      <c r="E610">
        <v>28</v>
      </c>
    </row>
    <row r="611" spans="1:5" x14ac:dyDescent="0.25">
      <c r="A611" t="s">
        <v>16</v>
      </c>
      <c r="B611" t="s">
        <v>33</v>
      </c>
      <c r="C611">
        <v>2019</v>
      </c>
      <c r="D611" s="1" t="s">
        <v>208</v>
      </c>
      <c r="E611">
        <v>23</v>
      </c>
    </row>
    <row r="612" spans="1:5" x14ac:dyDescent="0.25">
      <c r="A612" t="s">
        <v>16</v>
      </c>
      <c r="B612" t="s">
        <v>33</v>
      </c>
      <c r="C612">
        <v>2019</v>
      </c>
      <c r="D612" s="1" t="s">
        <v>209</v>
      </c>
      <c r="E612">
        <v>42</v>
      </c>
    </row>
    <row r="613" spans="1:5" x14ac:dyDescent="0.25">
      <c r="A613" t="s">
        <v>16</v>
      </c>
      <c r="B613" t="s">
        <v>33</v>
      </c>
      <c r="C613">
        <v>2019</v>
      </c>
      <c r="D613" s="1" t="s">
        <v>210</v>
      </c>
      <c r="E613">
        <v>21</v>
      </c>
    </row>
    <row r="614" spans="1:5" x14ac:dyDescent="0.25">
      <c r="A614" t="s">
        <v>16</v>
      </c>
      <c r="B614" t="s">
        <v>33</v>
      </c>
      <c r="C614">
        <v>2019</v>
      </c>
      <c r="D614" s="1" t="s">
        <v>211</v>
      </c>
      <c r="E614">
        <v>30</v>
      </c>
    </row>
    <row r="615" spans="1:5" x14ac:dyDescent="0.25">
      <c r="A615" t="s">
        <v>16</v>
      </c>
      <c r="B615" t="s">
        <v>33</v>
      </c>
      <c r="C615">
        <v>2019</v>
      </c>
      <c r="D615" s="1" t="s">
        <v>212</v>
      </c>
      <c r="E615">
        <v>30</v>
      </c>
    </row>
    <row r="616" spans="1:5" x14ac:dyDescent="0.25">
      <c r="A616" t="s">
        <v>16</v>
      </c>
      <c r="B616" t="s">
        <v>33</v>
      </c>
      <c r="C616">
        <v>2019</v>
      </c>
      <c r="D616" s="1" t="s">
        <v>213</v>
      </c>
      <c r="E616">
        <v>45</v>
      </c>
    </row>
    <row r="617" spans="1:5" x14ac:dyDescent="0.25">
      <c r="A617" t="s">
        <v>16</v>
      </c>
      <c r="B617" t="s">
        <v>33</v>
      </c>
      <c r="C617">
        <v>2019</v>
      </c>
      <c r="D617" s="1" t="s">
        <v>214</v>
      </c>
      <c r="E617">
        <v>34</v>
      </c>
    </row>
    <row r="618" spans="1:5" x14ac:dyDescent="0.25">
      <c r="A618" t="s">
        <v>16</v>
      </c>
      <c r="B618" t="s">
        <v>33</v>
      </c>
      <c r="C618">
        <v>2019</v>
      </c>
      <c r="D618" s="1" t="s">
        <v>215</v>
      </c>
      <c r="E618">
        <v>28</v>
      </c>
    </row>
    <row r="619" spans="1:5" x14ac:dyDescent="0.25">
      <c r="A619" t="s">
        <v>16</v>
      </c>
      <c r="B619" t="s">
        <v>33</v>
      </c>
      <c r="C619">
        <v>2019</v>
      </c>
      <c r="D619" s="1" t="s">
        <v>216</v>
      </c>
      <c r="E619">
        <v>37</v>
      </c>
    </row>
    <row r="620" spans="1:5" x14ac:dyDescent="0.25">
      <c r="A620" t="s">
        <v>16</v>
      </c>
      <c r="B620" t="s">
        <v>33</v>
      </c>
      <c r="C620">
        <v>2019</v>
      </c>
      <c r="D620" s="1" t="s">
        <v>217</v>
      </c>
      <c r="E620">
        <v>40</v>
      </c>
    </row>
    <row r="621" spans="1:5" x14ac:dyDescent="0.25">
      <c r="A621" t="s">
        <v>16</v>
      </c>
      <c r="B621" t="s">
        <v>33</v>
      </c>
      <c r="C621">
        <v>2019</v>
      </c>
      <c r="D621" s="1" t="s">
        <v>218</v>
      </c>
      <c r="E621">
        <v>30</v>
      </c>
    </row>
    <row r="622" spans="1:5" x14ac:dyDescent="0.25">
      <c r="A622" t="s">
        <v>16</v>
      </c>
      <c r="B622" t="s">
        <v>33</v>
      </c>
      <c r="C622">
        <v>2019</v>
      </c>
      <c r="D622" s="1" t="s">
        <v>219</v>
      </c>
      <c r="E622">
        <v>33</v>
      </c>
    </row>
    <row r="623" spans="1:5" x14ac:dyDescent="0.25">
      <c r="A623" t="s">
        <v>16</v>
      </c>
      <c r="B623" t="s">
        <v>33</v>
      </c>
      <c r="C623">
        <v>2019</v>
      </c>
      <c r="D623" s="1" t="s">
        <v>220</v>
      </c>
      <c r="E623">
        <v>32</v>
      </c>
    </row>
    <row r="624" spans="1:5" x14ac:dyDescent="0.25">
      <c r="A624" t="s">
        <v>16</v>
      </c>
      <c r="B624" t="s">
        <v>33</v>
      </c>
      <c r="C624">
        <v>2019</v>
      </c>
      <c r="D624" s="1" t="s">
        <v>221</v>
      </c>
      <c r="E624">
        <v>33</v>
      </c>
    </row>
    <row r="625" spans="1:5" x14ac:dyDescent="0.25">
      <c r="A625" t="s">
        <v>16</v>
      </c>
      <c r="B625" t="s">
        <v>33</v>
      </c>
      <c r="C625">
        <v>2019</v>
      </c>
      <c r="D625" s="1" t="s">
        <v>222</v>
      </c>
      <c r="E625">
        <v>25</v>
      </c>
    </row>
    <row r="626" spans="1:5" x14ac:dyDescent="0.25">
      <c r="A626" t="s">
        <v>6</v>
      </c>
      <c r="B626" t="s">
        <v>33</v>
      </c>
      <c r="C626">
        <v>2020</v>
      </c>
      <c r="D626" s="1" t="s">
        <v>171</v>
      </c>
      <c r="E626">
        <v>26</v>
      </c>
    </row>
    <row r="627" spans="1:5" x14ac:dyDescent="0.25">
      <c r="A627" t="s">
        <v>6</v>
      </c>
      <c r="B627" t="s">
        <v>33</v>
      </c>
      <c r="C627">
        <v>2020</v>
      </c>
      <c r="D627" s="1" t="s">
        <v>172</v>
      </c>
      <c r="E627">
        <v>43</v>
      </c>
    </row>
    <row r="628" spans="1:5" x14ac:dyDescent="0.25">
      <c r="A628" t="s">
        <v>6</v>
      </c>
      <c r="B628" t="s">
        <v>33</v>
      </c>
      <c r="C628">
        <v>2020</v>
      </c>
      <c r="D628" s="1" t="s">
        <v>173</v>
      </c>
      <c r="E628">
        <v>46</v>
      </c>
    </row>
    <row r="629" spans="1:5" x14ac:dyDescent="0.25">
      <c r="A629" t="s">
        <v>6</v>
      </c>
      <c r="B629" t="s">
        <v>33</v>
      </c>
      <c r="C629">
        <v>2020</v>
      </c>
      <c r="D629" s="1" t="s">
        <v>174</v>
      </c>
      <c r="E629">
        <v>39</v>
      </c>
    </row>
    <row r="630" spans="1:5" x14ac:dyDescent="0.25">
      <c r="A630" t="s">
        <v>6</v>
      </c>
      <c r="B630" t="s">
        <v>33</v>
      </c>
      <c r="C630">
        <v>2020</v>
      </c>
      <c r="D630" s="1" t="s">
        <v>175</v>
      </c>
      <c r="E630">
        <v>41</v>
      </c>
    </row>
    <row r="631" spans="1:5" x14ac:dyDescent="0.25">
      <c r="A631" t="s">
        <v>6</v>
      </c>
      <c r="B631" t="s">
        <v>33</v>
      </c>
      <c r="C631">
        <v>2020</v>
      </c>
      <c r="D631" s="1" t="s">
        <v>176</v>
      </c>
      <c r="E631">
        <v>31</v>
      </c>
    </row>
    <row r="632" spans="1:5" x14ac:dyDescent="0.25">
      <c r="A632" t="s">
        <v>6</v>
      </c>
      <c r="B632" t="s">
        <v>33</v>
      </c>
      <c r="C632">
        <v>2020</v>
      </c>
      <c r="D632" s="1" t="s">
        <v>177</v>
      </c>
      <c r="E632">
        <v>41</v>
      </c>
    </row>
    <row r="633" spans="1:5" x14ac:dyDescent="0.25">
      <c r="A633" t="s">
        <v>6</v>
      </c>
      <c r="B633" t="s">
        <v>33</v>
      </c>
      <c r="C633">
        <v>2020</v>
      </c>
      <c r="D633" s="1" t="s">
        <v>178</v>
      </c>
      <c r="E633">
        <v>35</v>
      </c>
    </row>
    <row r="634" spans="1:5" x14ac:dyDescent="0.25">
      <c r="A634" t="s">
        <v>6</v>
      </c>
      <c r="B634" t="s">
        <v>33</v>
      </c>
      <c r="C634">
        <v>2020</v>
      </c>
      <c r="D634" s="1" t="s">
        <v>179</v>
      </c>
      <c r="E634">
        <v>44</v>
      </c>
    </row>
    <row r="635" spans="1:5" x14ac:dyDescent="0.25">
      <c r="A635" t="s">
        <v>6</v>
      </c>
      <c r="B635" t="s">
        <v>33</v>
      </c>
      <c r="C635">
        <v>2020</v>
      </c>
      <c r="D635" s="1" t="s">
        <v>180</v>
      </c>
      <c r="E635">
        <v>26</v>
      </c>
    </row>
    <row r="636" spans="1:5" x14ac:dyDescent="0.25">
      <c r="A636" t="s">
        <v>6</v>
      </c>
      <c r="B636" t="s">
        <v>33</v>
      </c>
      <c r="C636">
        <v>2020</v>
      </c>
      <c r="D636" s="1" t="s">
        <v>181</v>
      </c>
      <c r="E636">
        <v>48</v>
      </c>
    </row>
    <row r="637" spans="1:5" x14ac:dyDescent="0.25">
      <c r="A637" t="s">
        <v>6</v>
      </c>
      <c r="B637" t="s">
        <v>33</v>
      </c>
      <c r="C637">
        <v>2020</v>
      </c>
      <c r="D637" s="1" t="s">
        <v>182</v>
      </c>
      <c r="E637">
        <v>46</v>
      </c>
    </row>
    <row r="638" spans="1:5" x14ac:dyDescent="0.25">
      <c r="A638" t="s">
        <v>6</v>
      </c>
      <c r="B638" t="s">
        <v>33</v>
      </c>
      <c r="C638">
        <v>2020</v>
      </c>
      <c r="D638" s="1" t="s">
        <v>183</v>
      </c>
      <c r="E638">
        <v>35</v>
      </c>
    </row>
    <row r="639" spans="1:5" x14ac:dyDescent="0.25">
      <c r="A639" t="s">
        <v>6</v>
      </c>
      <c r="B639" t="s">
        <v>33</v>
      </c>
      <c r="C639">
        <v>2020</v>
      </c>
      <c r="D639" s="1" t="s">
        <v>184</v>
      </c>
      <c r="E639">
        <v>38</v>
      </c>
    </row>
    <row r="640" spans="1:5" x14ac:dyDescent="0.25">
      <c r="A640" t="s">
        <v>6</v>
      </c>
      <c r="B640" t="s">
        <v>33</v>
      </c>
      <c r="C640">
        <v>2020</v>
      </c>
      <c r="D640" s="1" t="s">
        <v>185</v>
      </c>
      <c r="E640">
        <v>39</v>
      </c>
    </row>
    <row r="641" spans="1:5" x14ac:dyDescent="0.25">
      <c r="A641" t="s">
        <v>6</v>
      </c>
      <c r="B641" t="s">
        <v>33</v>
      </c>
      <c r="C641">
        <v>2020</v>
      </c>
      <c r="D641" s="1" t="s">
        <v>186</v>
      </c>
      <c r="E641">
        <v>36</v>
      </c>
    </row>
    <row r="642" spans="1:5" x14ac:dyDescent="0.25">
      <c r="A642" t="s">
        <v>6</v>
      </c>
      <c r="B642" t="s">
        <v>33</v>
      </c>
      <c r="C642">
        <v>2020</v>
      </c>
      <c r="D642" s="1" t="s">
        <v>187</v>
      </c>
      <c r="E642">
        <v>38</v>
      </c>
    </row>
    <row r="643" spans="1:5" x14ac:dyDescent="0.25">
      <c r="A643" t="s">
        <v>6</v>
      </c>
      <c r="B643" t="s">
        <v>33</v>
      </c>
      <c r="C643">
        <v>2020</v>
      </c>
      <c r="D643" s="1" t="s">
        <v>188</v>
      </c>
      <c r="E643">
        <v>35</v>
      </c>
    </row>
    <row r="644" spans="1:5" x14ac:dyDescent="0.25">
      <c r="A644" t="s">
        <v>6</v>
      </c>
      <c r="B644" t="s">
        <v>33</v>
      </c>
      <c r="C644">
        <v>2020</v>
      </c>
      <c r="D644" s="1" t="s">
        <v>189</v>
      </c>
      <c r="E644">
        <v>31</v>
      </c>
    </row>
    <row r="645" spans="1:5" x14ac:dyDescent="0.25">
      <c r="A645" t="s">
        <v>6</v>
      </c>
      <c r="B645" t="s">
        <v>33</v>
      </c>
      <c r="C645">
        <v>2020</v>
      </c>
      <c r="D645" s="1" t="s">
        <v>190</v>
      </c>
      <c r="E645">
        <v>41</v>
      </c>
    </row>
    <row r="646" spans="1:5" x14ac:dyDescent="0.25">
      <c r="A646" t="s">
        <v>6</v>
      </c>
      <c r="B646" t="s">
        <v>33</v>
      </c>
      <c r="C646">
        <v>2020</v>
      </c>
      <c r="D646" s="1" t="s">
        <v>191</v>
      </c>
      <c r="E646">
        <v>43</v>
      </c>
    </row>
    <row r="647" spans="1:5" x14ac:dyDescent="0.25">
      <c r="A647" t="s">
        <v>6</v>
      </c>
      <c r="B647" t="s">
        <v>33</v>
      </c>
      <c r="C647">
        <v>2020</v>
      </c>
      <c r="D647" s="1" t="s">
        <v>192</v>
      </c>
      <c r="E647">
        <v>36</v>
      </c>
    </row>
    <row r="648" spans="1:5" x14ac:dyDescent="0.25">
      <c r="A648" t="s">
        <v>6</v>
      </c>
      <c r="B648" t="s">
        <v>33</v>
      </c>
      <c r="C648">
        <v>2020</v>
      </c>
      <c r="D648" s="1" t="s">
        <v>193</v>
      </c>
      <c r="E648">
        <v>44</v>
      </c>
    </row>
    <row r="649" spans="1:5" x14ac:dyDescent="0.25">
      <c r="A649" t="s">
        <v>6</v>
      </c>
      <c r="B649" t="s">
        <v>33</v>
      </c>
      <c r="C649">
        <v>2020</v>
      </c>
      <c r="D649" s="1" t="s">
        <v>194</v>
      </c>
      <c r="E649">
        <v>27</v>
      </c>
    </row>
    <row r="650" spans="1:5" x14ac:dyDescent="0.25">
      <c r="A650" t="s">
        <v>6</v>
      </c>
      <c r="B650" t="s">
        <v>33</v>
      </c>
      <c r="C650">
        <v>2020</v>
      </c>
      <c r="D650" s="1" t="s">
        <v>195</v>
      </c>
      <c r="E650">
        <v>26</v>
      </c>
    </row>
    <row r="651" spans="1:5" x14ac:dyDescent="0.25">
      <c r="A651" t="s">
        <v>6</v>
      </c>
      <c r="B651" t="s">
        <v>33</v>
      </c>
      <c r="C651">
        <v>2020</v>
      </c>
      <c r="D651" s="1" t="s">
        <v>196</v>
      </c>
      <c r="E651">
        <v>20</v>
      </c>
    </row>
    <row r="652" spans="1:5" x14ac:dyDescent="0.25">
      <c r="A652" t="s">
        <v>6</v>
      </c>
      <c r="B652" t="s">
        <v>33</v>
      </c>
      <c r="C652">
        <v>2020</v>
      </c>
      <c r="D652" s="1" t="s">
        <v>197</v>
      </c>
      <c r="E652">
        <v>35</v>
      </c>
    </row>
    <row r="653" spans="1:5" x14ac:dyDescent="0.25">
      <c r="A653" t="s">
        <v>6</v>
      </c>
      <c r="B653" t="s">
        <v>33</v>
      </c>
      <c r="C653">
        <v>2020</v>
      </c>
      <c r="D653" s="1" t="s">
        <v>198</v>
      </c>
      <c r="E653">
        <v>32</v>
      </c>
    </row>
    <row r="654" spans="1:5" x14ac:dyDescent="0.25">
      <c r="A654" t="s">
        <v>6</v>
      </c>
      <c r="B654" t="s">
        <v>33</v>
      </c>
      <c r="C654">
        <v>2020</v>
      </c>
      <c r="D654" s="1" t="s">
        <v>199</v>
      </c>
      <c r="E654">
        <v>19</v>
      </c>
    </row>
    <row r="655" spans="1:5" x14ac:dyDescent="0.25">
      <c r="A655" t="s">
        <v>6</v>
      </c>
      <c r="B655" t="s">
        <v>33</v>
      </c>
      <c r="C655">
        <v>2020</v>
      </c>
      <c r="D655" s="1" t="s">
        <v>200</v>
      </c>
      <c r="E655">
        <v>39</v>
      </c>
    </row>
    <row r="656" spans="1:5" x14ac:dyDescent="0.25">
      <c r="A656" t="s">
        <v>6</v>
      </c>
      <c r="B656" t="s">
        <v>33</v>
      </c>
      <c r="C656">
        <v>2020</v>
      </c>
      <c r="D656" s="1" t="s">
        <v>201</v>
      </c>
      <c r="E656">
        <v>38</v>
      </c>
    </row>
    <row r="657" spans="1:5" x14ac:dyDescent="0.25">
      <c r="A657" t="s">
        <v>6</v>
      </c>
      <c r="B657" t="s">
        <v>33</v>
      </c>
      <c r="C657">
        <v>2020</v>
      </c>
      <c r="D657" s="1" t="s">
        <v>202</v>
      </c>
      <c r="E657">
        <v>33</v>
      </c>
    </row>
    <row r="658" spans="1:5" x14ac:dyDescent="0.25">
      <c r="A658" t="s">
        <v>6</v>
      </c>
      <c r="B658" t="s">
        <v>33</v>
      </c>
      <c r="C658">
        <v>2020</v>
      </c>
      <c r="D658" s="1" t="s">
        <v>203</v>
      </c>
      <c r="E658">
        <v>24</v>
      </c>
    </row>
    <row r="659" spans="1:5" x14ac:dyDescent="0.25">
      <c r="A659" t="s">
        <v>6</v>
      </c>
      <c r="B659" t="s">
        <v>33</v>
      </c>
      <c r="C659">
        <v>2020</v>
      </c>
      <c r="D659" s="1" t="s">
        <v>204</v>
      </c>
      <c r="E659">
        <v>23</v>
      </c>
    </row>
    <row r="660" spans="1:5" x14ac:dyDescent="0.25">
      <c r="A660" t="s">
        <v>6</v>
      </c>
      <c r="B660" t="s">
        <v>33</v>
      </c>
      <c r="C660">
        <v>2020</v>
      </c>
      <c r="D660" s="1" t="s">
        <v>205</v>
      </c>
      <c r="E660">
        <v>35</v>
      </c>
    </row>
    <row r="661" spans="1:5" x14ac:dyDescent="0.25">
      <c r="A661" t="s">
        <v>6</v>
      </c>
      <c r="B661" t="s">
        <v>33</v>
      </c>
      <c r="C661">
        <v>2020</v>
      </c>
      <c r="D661" s="1" t="s">
        <v>206</v>
      </c>
      <c r="E661">
        <v>28</v>
      </c>
    </row>
    <row r="662" spans="1:5" x14ac:dyDescent="0.25">
      <c r="A662" t="s">
        <v>6</v>
      </c>
      <c r="B662" t="s">
        <v>33</v>
      </c>
      <c r="C662">
        <v>2020</v>
      </c>
      <c r="D662" s="1" t="s">
        <v>207</v>
      </c>
      <c r="E662">
        <v>34</v>
      </c>
    </row>
    <row r="663" spans="1:5" x14ac:dyDescent="0.25">
      <c r="A663" t="s">
        <v>6</v>
      </c>
      <c r="B663" t="s">
        <v>33</v>
      </c>
      <c r="C663">
        <v>2020</v>
      </c>
      <c r="D663" s="1" t="s">
        <v>208</v>
      </c>
      <c r="E663">
        <v>27</v>
      </c>
    </row>
    <row r="664" spans="1:5" x14ac:dyDescent="0.25">
      <c r="A664" t="s">
        <v>6</v>
      </c>
      <c r="B664" t="s">
        <v>33</v>
      </c>
      <c r="C664">
        <v>2020</v>
      </c>
      <c r="D664" s="1" t="s">
        <v>209</v>
      </c>
      <c r="E664">
        <v>24</v>
      </c>
    </row>
    <row r="665" spans="1:5" x14ac:dyDescent="0.25">
      <c r="A665" t="s">
        <v>6</v>
      </c>
      <c r="B665" t="s">
        <v>33</v>
      </c>
      <c r="C665">
        <v>2020</v>
      </c>
      <c r="D665" s="1" t="s">
        <v>210</v>
      </c>
      <c r="E665">
        <v>30</v>
      </c>
    </row>
    <row r="666" spans="1:5" x14ac:dyDescent="0.25">
      <c r="A666" t="s">
        <v>6</v>
      </c>
      <c r="B666" t="s">
        <v>33</v>
      </c>
      <c r="C666">
        <v>2020</v>
      </c>
      <c r="D666" s="1" t="s">
        <v>211</v>
      </c>
      <c r="E666">
        <v>36</v>
      </c>
    </row>
    <row r="667" spans="1:5" x14ac:dyDescent="0.25">
      <c r="A667" t="s">
        <v>6</v>
      </c>
      <c r="B667" t="s">
        <v>33</v>
      </c>
      <c r="C667">
        <v>2020</v>
      </c>
      <c r="D667" s="1" t="s">
        <v>212</v>
      </c>
      <c r="E667">
        <v>30</v>
      </c>
    </row>
    <row r="668" spans="1:5" x14ac:dyDescent="0.25">
      <c r="A668" t="s">
        <v>6</v>
      </c>
      <c r="B668" t="s">
        <v>33</v>
      </c>
      <c r="C668">
        <v>2020</v>
      </c>
      <c r="D668" s="1" t="s">
        <v>213</v>
      </c>
      <c r="E668">
        <v>29</v>
      </c>
    </row>
    <row r="669" spans="1:5" x14ac:dyDescent="0.25">
      <c r="A669" t="s">
        <v>6</v>
      </c>
      <c r="B669" t="s">
        <v>33</v>
      </c>
      <c r="C669">
        <v>2020</v>
      </c>
      <c r="D669" s="1" t="s">
        <v>214</v>
      </c>
      <c r="E669">
        <v>22</v>
      </c>
    </row>
    <row r="670" spans="1:5" x14ac:dyDescent="0.25">
      <c r="A670" t="s">
        <v>6</v>
      </c>
      <c r="B670" t="s">
        <v>33</v>
      </c>
      <c r="C670">
        <v>2020</v>
      </c>
      <c r="D670" s="1" t="s">
        <v>215</v>
      </c>
      <c r="E670">
        <v>36</v>
      </c>
    </row>
    <row r="671" spans="1:5" x14ac:dyDescent="0.25">
      <c r="A671" t="s">
        <v>6</v>
      </c>
      <c r="B671" t="s">
        <v>33</v>
      </c>
      <c r="C671">
        <v>2020</v>
      </c>
      <c r="D671" s="1" t="s">
        <v>216</v>
      </c>
      <c r="E671">
        <v>26</v>
      </c>
    </row>
    <row r="672" spans="1:5" x14ac:dyDescent="0.25">
      <c r="A672" t="s">
        <v>6</v>
      </c>
      <c r="B672" t="s">
        <v>33</v>
      </c>
      <c r="C672">
        <v>2020</v>
      </c>
      <c r="D672" s="1" t="s">
        <v>217</v>
      </c>
      <c r="E672">
        <v>33</v>
      </c>
    </row>
    <row r="673" spans="1:5" x14ac:dyDescent="0.25">
      <c r="A673" t="s">
        <v>6</v>
      </c>
      <c r="B673" t="s">
        <v>33</v>
      </c>
      <c r="C673">
        <v>2020</v>
      </c>
      <c r="D673" s="1" t="s">
        <v>218</v>
      </c>
      <c r="E673">
        <v>44</v>
      </c>
    </row>
    <row r="674" spans="1:5" x14ac:dyDescent="0.25">
      <c r="A674" t="s">
        <v>6</v>
      </c>
      <c r="B674" t="s">
        <v>33</v>
      </c>
      <c r="C674">
        <v>2020</v>
      </c>
      <c r="D674" s="1" t="s">
        <v>219</v>
      </c>
      <c r="E674">
        <v>29</v>
      </c>
    </row>
    <row r="675" spans="1:5" x14ac:dyDescent="0.25">
      <c r="A675" t="s">
        <v>6</v>
      </c>
      <c r="B675" t="s">
        <v>33</v>
      </c>
      <c r="C675">
        <v>2020</v>
      </c>
      <c r="D675" s="1" t="s">
        <v>220</v>
      </c>
      <c r="E675">
        <v>36</v>
      </c>
    </row>
    <row r="676" spans="1:5" x14ac:dyDescent="0.25">
      <c r="A676" t="s">
        <v>6</v>
      </c>
      <c r="B676" t="s">
        <v>33</v>
      </c>
      <c r="C676">
        <v>2020</v>
      </c>
      <c r="D676" s="1" t="s">
        <v>221</v>
      </c>
      <c r="E676">
        <v>27</v>
      </c>
    </row>
    <row r="677" spans="1:5" x14ac:dyDescent="0.25">
      <c r="A677" t="s">
        <v>6</v>
      </c>
      <c r="B677" t="s">
        <v>33</v>
      </c>
      <c r="C677">
        <v>2020</v>
      </c>
      <c r="D677" s="1" t="s">
        <v>222</v>
      </c>
      <c r="E677">
        <v>22</v>
      </c>
    </row>
    <row r="678" spans="1:5" x14ac:dyDescent="0.25">
      <c r="A678" t="s">
        <v>6</v>
      </c>
      <c r="B678" t="s">
        <v>33</v>
      </c>
      <c r="C678">
        <v>2019</v>
      </c>
      <c r="D678" s="1" t="s">
        <v>171</v>
      </c>
      <c r="E678">
        <v>32</v>
      </c>
    </row>
    <row r="679" spans="1:5" x14ac:dyDescent="0.25">
      <c r="A679" t="s">
        <v>6</v>
      </c>
      <c r="B679" t="s">
        <v>33</v>
      </c>
      <c r="C679">
        <v>2019</v>
      </c>
      <c r="D679" s="1" t="s">
        <v>172</v>
      </c>
      <c r="E679">
        <v>34</v>
      </c>
    </row>
    <row r="680" spans="1:5" x14ac:dyDescent="0.25">
      <c r="A680" t="s">
        <v>6</v>
      </c>
      <c r="B680" t="s">
        <v>33</v>
      </c>
      <c r="C680">
        <v>2019</v>
      </c>
      <c r="D680" s="1" t="s">
        <v>173</v>
      </c>
      <c r="E680">
        <v>38</v>
      </c>
    </row>
    <row r="681" spans="1:5" x14ac:dyDescent="0.25">
      <c r="A681" t="s">
        <v>6</v>
      </c>
      <c r="B681" t="s">
        <v>33</v>
      </c>
      <c r="C681">
        <v>2019</v>
      </c>
      <c r="D681" s="1" t="s">
        <v>174</v>
      </c>
      <c r="E681">
        <v>41</v>
      </c>
    </row>
    <row r="682" spans="1:5" x14ac:dyDescent="0.25">
      <c r="A682" t="s">
        <v>6</v>
      </c>
      <c r="B682" t="s">
        <v>33</v>
      </c>
      <c r="C682">
        <v>2019</v>
      </c>
      <c r="D682" s="1" t="s">
        <v>175</v>
      </c>
      <c r="E682">
        <v>24</v>
      </c>
    </row>
    <row r="683" spans="1:5" x14ac:dyDescent="0.25">
      <c r="A683" t="s">
        <v>6</v>
      </c>
      <c r="B683" t="s">
        <v>33</v>
      </c>
      <c r="C683">
        <v>2019</v>
      </c>
      <c r="D683" s="1" t="s">
        <v>176</v>
      </c>
      <c r="E683">
        <v>29</v>
      </c>
    </row>
    <row r="684" spans="1:5" x14ac:dyDescent="0.25">
      <c r="A684" t="s">
        <v>6</v>
      </c>
      <c r="B684" t="s">
        <v>33</v>
      </c>
      <c r="C684">
        <v>2019</v>
      </c>
      <c r="D684" s="1" t="s">
        <v>177</v>
      </c>
      <c r="E684">
        <v>34</v>
      </c>
    </row>
    <row r="685" spans="1:5" x14ac:dyDescent="0.25">
      <c r="A685" t="s">
        <v>6</v>
      </c>
      <c r="B685" t="s">
        <v>33</v>
      </c>
      <c r="C685">
        <v>2019</v>
      </c>
      <c r="D685" s="1" t="s">
        <v>178</v>
      </c>
      <c r="E685">
        <v>47</v>
      </c>
    </row>
    <row r="686" spans="1:5" x14ac:dyDescent="0.25">
      <c r="A686" t="s">
        <v>6</v>
      </c>
      <c r="B686" t="s">
        <v>33</v>
      </c>
      <c r="C686">
        <v>2019</v>
      </c>
      <c r="D686" s="1" t="s">
        <v>179</v>
      </c>
      <c r="E686">
        <v>41</v>
      </c>
    </row>
    <row r="687" spans="1:5" x14ac:dyDescent="0.25">
      <c r="A687" t="s">
        <v>6</v>
      </c>
      <c r="B687" t="s">
        <v>33</v>
      </c>
      <c r="C687">
        <v>2019</v>
      </c>
      <c r="D687" s="1" t="s">
        <v>180</v>
      </c>
      <c r="E687">
        <v>42</v>
      </c>
    </row>
    <row r="688" spans="1:5" x14ac:dyDescent="0.25">
      <c r="A688" t="s">
        <v>6</v>
      </c>
      <c r="B688" t="s">
        <v>33</v>
      </c>
      <c r="C688">
        <v>2019</v>
      </c>
      <c r="D688" s="1" t="s">
        <v>181</v>
      </c>
      <c r="E688">
        <v>28</v>
      </c>
    </row>
    <row r="689" spans="1:5" x14ac:dyDescent="0.25">
      <c r="A689" t="s">
        <v>6</v>
      </c>
      <c r="B689" t="s">
        <v>33</v>
      </c>
      <c r="C689">
        <v>2019</v>
      </c>
      <c r="D689" s="1" t="s">
        <v>182</v>
      </c>
      <c r="E689">
        <v>35</v>
      </c>
    </row>
    <row r="690" spans="1:5" x14ac:dyDescent="0.25">
      <c r="A690" t="s">
        <v>6</v>
      </c>
      <c r="B690" t="s">
        <v>33</v>
      </c>
      <c r="C690">
        <v>2019</v>
      </c>
      <c r="D690" s="1" t="s">
        <v>183</v>
      </c>
      <c r="E690">
        <v>26</v>
      </c>
    </row>
    <row r="691" spans="1:5" x14ac:dyDescent="0.25">
      <c r="A691" t="s">
        <v>6</v>
      </c>
      <c r="B691" t="s">
        <v>33</v>
      </c>
      <c r="C691">
        <v>2019</v>
      </c>
      <c r="D691" s="1" t="s">
        <v>184</v>
      </c>
      <c r="E691">
        <v>32</v>
      </c>
    </row>
    <row r="692" spans="1:5" x14ac:dyDescent="0.25">
      <c r="A692" t="s">
        <v>6</v>
      </c>
      <c r="B692" t="s">
        <v>33</v>
      </c>
      <c r="C692">
        <v>2019</v>
      </c>
      <c r="D692" s="1" t="s">
        <v>185</v>
      </c>
      <c r="E692">
        <v>36</v>
      </c>
    </row>
    <row r="693" spans="1:5" x14ac:dyDescent="0.25">
      <c r="A693" t="s">
        <v>6</v>
      </c>
      <c r="B693" t="s">
        <v>33</v>
      </c>
      <c r="C693">
        <v>2019</v>
      </c>
      <c r="D693" s="1" t="s">
        <v>186</v>
      </c>
      <c r="E693">
        <v>41</v>
      </c>
    </row>
    <row r="694" spans="1:5" x14ac:dyDescent="0.25">
      <c r="A694" t="s">
        <v>6</v>
      </c>
      <c r="B694" t="s">
        <v>33</v>
      </c>
      <c r="C694">
        <v>2019</v>
      </c>
      <c r="D694" s="1" t="s">
        <v>187</v>
      </c>
      <c r="E694">
        <v>35</v>
      </c>
    </row>
    <row r="695" spans="1:5" x14ac:dyDescent="0.25">
      <c r="A695" t="s">
        <v>6</v>
      </c>
      <c r="B695" t="s">
        <v>33</v>
      </c>
      <c r="C695">
        <v>2019</v>
      </c>
      <c r="D695" s="1" t="s">
        <v>188</v>
      </c>
      <c r="E695">
        <v>30</v>
      </c>
    </row>
    <row r="696" spans="1:5" x14ac:dyDescent="0.25">
      <c r="A696" t="s">
        <v>6</v>
      </c>
      <c r="B696" t="s">
        <v>33</v>
      </c>
      <c r="C696">
        <v>2019</v>
      </c>
      <c r="D696" s="1" t="s">
        <v>189</v>
      </c>
      <c r="E696">
        <v>47</v>
      </c>
    </row>
    <row r="697" spans="1:5" x14ac:dyDescent="0.25">
      <c r="A697" t="s">
        <v>6</v>
      </c>
      <c r="B697" t="s">
        <v>33</v>
      </c>
      <c r="C697">
        <v>2019</v>
      </c>
      <c r="D697" s="1" t="s">
        <v>190</v>
      </c>
      <c r="E697">
        <v>20</v>
      </c>
    </row>
    <row r="698" spans="1:5" x14ac:dyDescent="0.25">
      <c r="A698" t="s">
        <v>6</v>
      </c>
      <c r="B698" t="s">
        <v>33</v>
      </c>
      <c r="C698">
        <v>2019</v>
      </c>
      <c r="D698" s="1" t="s">
        <v>191</v>
      </c>
      <c r="E698">
        <v>28</v>
      </c>
    </row>
    <row r="699" spans="1:5" x14ac:dyDescent="0.25">
      <c r="A699" t="s">
        <v>6</v>
      </c>
      <c r="B699" t="s">
        <v>33</v>
      </c>
      <c r="C699">
        <v>2019</v>
      </c>
      <c r="D699" s="1" t="s">
        <v>192</v>
      </c>
      <c r="E699">
        <v>48</v>
      </c>
    </row>
    <row r="700" spans="1:5" x14ac:dyDescent="0.25">
      <c r="A700" t="s">
        <v>6</v>
      </c>
      <c r="B700" t="s">
        <v>33</v>
      </c>
      <c r="C700">
        <v>2019</v>
      </c>
      <c r="D700" s="1" t="s">
        <v>193</v>
      </c>
      <c r="E700">
        <v>43</v>
      </c>
    </row>
    <row r="701" spans="1:5" x14ac:dyDescent="0.25">
      <c r="A701" t="s">
        <v>6</v>
      </c>
      <c r="B701" t="s">
        <v>33</v>
      </c>
      <c r="C701">
        <v>2019</v>
      </c>
      <c r="D701" s="1" t="s">
        <v>194</v>
      </c>
      <c r="E701">
        <v>43</v>
      </c>
    </row>
    <row r="702" spans="1:5" x14ac:dyDescent="0.25">
      <c r="A702" t="s">
        <v>6</v>
      </c>
      <c r="B702" t="s">
        <v>33</v>
      </c>
      <c r="C702">
        <v>2019</v>
      </c>
      <c r="D702" s="1" t="s">
        <v>195</v>
      </c>
      <c r="E702">
        <v>42</v>
      </c>
    </row>
    <row r="703" spans="1:5" x14ac:dyDescent="0.25">
      <c r="A703" t="s">
        <v>6</v>
      </c>
      <c r="B703" t="s">
        <v>33</v>
      </c>
      <c r="C703">
        <v>2019</v>
      </c>
      <c r="D703" s="1" t="s">
        <v>196</v>
      </c>
      <c r="E703">
        <v>27</v>
      </c>
    </row>
    <row r="704" spans="1:5" x14ac:dyDescent="0.25">
      <c r="A704" t="s">
        <v>6</v>
      </c>
      <c r="B704" t="s">
        <v>33</v>
      </c>
      <c r="C704">
        <v>2019</v>
      </c>
      <c r="D704" s="1" t="s">
        <v>197</v>
      </c>
      <c r="E704">
        <v>21</v>
      </c>
    </row>
    <row r="705" spans="1:5" x14ac:dyDescent="0.25">
      <c r="A705" t="s">
        <v>6</v>
      </c>
      <c r="B705" t="s">
        <v>33</v>
      </c>
      <c r="C705">
        <v>2019</v>
      </c>
      <c r="D705" s="1" t="s">
        <v>198</v>
      </c>
      <c r="E705">
        <v>24</v>
      </c>
    </row>
    <row r="706" spans="1:5" x14ac:dyDescent="0.25">
      <c r="A706" t="s">
        <v>6</v>
      </c>
      <c r="B706" t="s">
        <v>33</v>
      </c>
      <c r="C706">
        <v>2019</v>
      </c>
      <c r="D706" s="1" t="s">
        <v>199</v>
      </c>
      <c r="E706">
        <v>25</v>
      </c>
    </row>
    <row r="707" spans="1:5" x14ac:dyDescent="0.25">
      <c r="A707" t="s">
        <v>6</v>
      </c>
      <c r="B707" t="s">
        <v>33</v>
      </c>
      <c r="C707">
        <v>2019</v>
      </c>
      <c r="D707" s="1" t="s">
        <v>200</v>
      </c>
      <c r="E707">
        <v>40</v>
      </c>
    </row>
    <row r="708" spans="1:5" x14ac:dyDescent="0.25">
      <c r="A708" t="s">
        <v>6</v>
      </c>
      <c r="B708" t="s">
        <v>33</v>
      </c>
      <c r="C708">
        <v>2019</v>
      </c>
      <c r="D708" s="1" t="s">
        <v>201</v>
      </c>
      <c r="E708">
        <v>38</v>
      </c>
    </row>
    <row r="709" spans="1:5" x14ac:dyDescent="0.25">
      <c r="A709" t="s">
        <v>6</v>
      </c>
      <c r="B709" t="s">
        <v>33</v>
      </c>
      <c r="C709">
        <v>2019</v>
      </c>
      <c r="D709" s="1" t="s">
        <v>202</v>
      </c>
      <c r="E709">
        <v>31</v>
      </c>
    </row>
    <row r="710" spans="1:5" x14ac:dyDescent="0.25">
      <c r="A710" t="s">
        <v>6</v>
      </c>
      <c r="B710" t="s">
        <v>33</v>
      </c>
      <c r="C710">
        <v>2019</v>
      </c>
      <c r="D710" s="1" t="s">
        <v>203</v>
      </c>
      <c r="E710">
        <v>29</v>
      </c>
    </row>
    <row r="711" spans="1:5" x14ac:dyDescent="0.25">
      <c r="A711" t="s">
        <v>6</v>
      </c>
      <c r="B711" t="s">
        <v>33</v>
      </c>
      <c r="C711">
        <v>2019</v>
      </c>
      <c r="D711" s="1" t="s">
        <v>204</v>
      </c>
      <c r="E711">
        <v>29</v>
      </c>
    </row>
    <row r="712" spans="1:5" x14ac:dyDescent="0.25">
      <c r="A712" t="s">
        <v>6</v>
      </c>
      <c r="B712" t="s">
        <v>33</v>
      </c>
      <c r="C712">
        <v>2019</v>
      </c>
      <c r="D712" s="1" t="s">
        <v>205</v>
      </c>
      <c r="E712">
        <v>33</v>
      </c>
    </row>
    <row r="713" spans="1:5" x14ac:dyDescent="0.25">
      <c r="A713" t="s">
        <v>6</v>
      </c>
      <c r="B713" t="s">
        <v>33</v>
      </c>
      <c r="C713">
        <v>2019</v>
      </c>
      <c r="D713" s="1" t="s">
        <v>206</v>
      </c>
      <c r="E713">
        <v>35</v>
      </c>
    </row>
    <row r="714" spans="1:5" x14ac:dyDescent="0.25">
      <c r="A714" t="s">
        <v>6</v>
      </c>
      <c r="B714" t="s">
        <v>33</v>
      </c>
      <c r="C714">
        <v>2019</v>
      </c>
      <c r="D714" s="1" t="s">
        <v>207</v>
      </c>
      <c r="E714">
        <v>33</v>
      </c>
    </row>
    <row r="715" spans="1:5" x14ac:dyDescent="0.25">
      <c r="A715" t="s">
        <v>6</v>
      </c>
      <c r="B715" t="s">
        <v>33</v>
      </c>
      <c r="C715">
        <v>2019</v>
      </c>
      <c r="D715" s="1" t="s">
        <v>208</v>
      </c>
      <c r="E715">
        <v>27</v>
      </c>
    </row>
    <row r="716" spans="1:5" x14ac:dyDescent="0.25">
      <c r="A716" t="s">
        <v>6</v>
      </c>
      <c r="B716" t="s">
        <v>33</v>
      </c>
      <c r="C716">
        <v>2019</v>
      </c>
      <c r="D716" s="1" t="s">
        <v>209</v>
      </c>
      <c r="E716">
        <v>28</v>
      </c>
    </row>
    <row r="717" spans="1:5" x14ac:dyDescent="0.25">
      <c r="A717" t="s">
        <v>6</v>
      </c>
      <c r="B717" t="s">
        <v>33</v>
      </c>
      <c r="C717">
        <v>2019</v>
      </c>
      <c r="D717" s="1" t="s">
        <v>210</v>
      </c>
      <c r="E717">
        <v>25</v>
      </c>
    </row>
    <row r="718" spans="1:5" x14ac:dyDescent="0.25">
      <c r="A718" t="s">
        <v>6</v>
      </c>
      <c r="B718" t="s">
        <v>33</v>
      </c>
      <c r="C718">
        <v>2019</v>
      </c>
      <c r="D718" s="1" t="s">
        <v>211</v>
      </c>
      <c r="E718">
        <v>35</v>
      </c>
    </row>
    <row r="719" spans="1:5" x14ac:dyDescent="0.25">
      <c r="A719" t="s">
        <v>6</v>
      </c>
      <c r="B719" t="s">
        <v>33</v>
      </c>
      <c r="C719">
        <v>2019</v>
      </c>
      <c r="D719" s="1" t="s">
        <v>212</v>
      </c>
      <c r="E719">
        <v>29</v>
      </c>
    </row>
    <row r="720" spans="1:5" x14ac:dyDescent="0.25">
      <c r="A720" t="s">
        <v>6</v>
      </c>
      <c r="B720" t="s">
        <v>33</v>
      </c>
      <c r="C720">
        <v>2019</v>
      </c>
      <c r="D720" s="1" t="s">
        <v>213</v>
      </c>
      <c r="E720">
        <v>33</v>
      </c>
    </row>
    <row r="721" spans="1:5" x14ac:dyDescent="0.25">
      <c r="A721" t="s">
        <v>6</v>
      </c>
      <c r="B721" t="s">
        <v>33</v>
      </c>
      <c r="C721">
        <v>2019</v>
      </c>
      <c r="D721" s="1" t="s">
        <v>214</v>
      </c>
      <c r="E721">
        <v>31</v>
      </c>
    </row>
    <row r="722" spans="1:5" x14ac:dyDescent="0.25">
      <c r="A722" t="s">
        <v>6</v>
      </c>
      <c r="B722" t="s">
        <v>33</v>
      </c>
      <c r="C722">
        <v>2019</v>
      </c>
      <c r="D722" s="1" t="s">
        <v>215</v>
      </c>
      <c r="E722">
        <v>28</v>
      </c>
    </row>
    <row r="723" spans="1:5" x14ac:dyDescent="0.25">
      <c r="A723" t="s">
        <v>6</v>
      </c>
      <c r="B723" t="s">
        <v>33</v>
      </c>
      <c r="C723">
        <v>2019</v>
      </c>
      <c r="D723" s="1" t="s">
        <v>216</v>
      </c>
      <c r="E723">
        <v>34</v>
      </c>
    </row>
    <row r="724" spans="1:5" x14ac:dyDescent="0.25">
      <c r="A724" t="s">
        <v>6</v>
      </c>
      <c r="B724" t="s">
        <v>33</v>
      </c>
      <c r="C724">
        <v>2019</v>
      </c>
      <c r="D724" s="1" t="s">
        <v>217</v>
      </c>
      <c r="E724">
        <v>38</v>
      </c>
    </row>
    <row r="725" spans="1:5" x14ac:dyDescent="0.25">
      <c r="A725" t="s">
        <v>6</v>
      </c>
      <c r="B725" t="s">
        <v>33</v>
      </c>
      <c r="C725">
        <v>2019</v>
      </c>
      <c r="D725" s="1" t="s">
        <v>218</v>
      </c>
      <c r="E725">
        <v>38</v>
      </c>
    </row>
    <row r="726" spans="1:5" x14ac:dyDescent="0.25">
      <c r="A726" t="s">
        <v>6</v>
      </c>
      <c r="B726" t="s">
        <v>33</v>
      </c>
      <c r="C726">
        <v>2019</v>
      </c>
      <c r="D726" s="1" t="s">
        <v>219</v>
      </c>
      <c r="E726">
        <v>31</v>
      </c>
    </row>
    <row r="727" spans="1:5" x14ac:dyDescent="0.25">
      <c r="A727" t="s">
        <v>6</v>
      </c>
      <c r="B727" t="s">
        <v>33</v>
      </c>
      <c r="C727">
        <v>2019</v>
      </c>
      <c r="D727" s="1" t="s">
        <v>220</v>
      </c>
      <c r="E727">
        <v>38</v>
      </c>
    </row>
    <row r="728" spans="1:5" x14ac:dyDescent="0.25">
      <c r="A728" t="s">
        <v>6</v>
      </c>
      <c r="B728" t="s">
        <v>33</v>
      </c>
      <c r="C728">
        <v>2019</v>
      </c>
      <c r="D728" s="1" t="s">
        <v>221</v>
      </c>
      <c r="E728">
        <v>31</v>
      </c>
    </row>
    <row r="729" spans="1:5" x14ac:dyDescent="0.25">
      <c r="A729" t="s">
        <v>6</v>
      </c>
      <c r="B729" t="s">
        <v>33</v>
      </c>
      <c r="C729">
        <v>2019</v>
      </c>
      <c r="D729" s="1" t="s">
        <v>222</v>
      </c>
      <c r="E729">
        <v>31</v>
      </c>
    </row>
    <row r="730" spans="1:5" x14ac:dyDescent="0.25">
      <c r="A730" t="s">
        <v>27</v>
      </c>
      <c r="B730" t="s">
        <v>32</v>
      </c>
      <c r="C730">
        <v>2020</v>
      </c>
      <c r="D730" s="1" t="s">
        <v>171</v>
      </c>
      <c r="E730">
        <v>38</v>
      </c>
    </row>
    <row r="731" spans="1:5" x14ac:dyDescent="0.25">
      <c r="A731" t="s">
        <v>27</v>
      </c>
      <c r="B731" t="s">
        <v>32</v>
      </c>
      <c r="C731">
        <v>2020</v>
      </c>
      <c r="D731" s="1" t="s">
        <v>172</v>
      </c>
      <c r="E731">
        <v>26</v>
      </c>
    </row>
    <row r="732" spans="1:5" x14ac:dyDescent="0.25">
      <c r="A732" t="s">
        <v>27</v>
      </c>
      <c r="B732" t="s">
        <v>32</v>
      </c>
      <c r="C732">
        <v>2020</v>
      </c>
      <c r="D732" s="1" t="s">
        <v>173</v>
      </c>
      <c r="E732">
        <v>37</v>
      </c>
    </row>
    <row r="733" spans="1:5" x14ac:dyDescent="0.25">
      <c r="A733" t="s">
        <v>27</v>
      </c>
      <c r="B733" t="s">
        <v>32</v>
      </c>
      <c r="C733">
        <v>2020</v>
      </c>
      <c r="D733" s="1" t="s">
        <v>174</v>
      </c>
      <c r="E733">
        <v>43</v>
      </c>
    </row>
    <row r="734" spans="1:5" x14ac:dyDescent="0.25">
      <c r="A734" t="s">
        <v>27</v>
      </c>
      <c r="B734" t="s">
        <v>32</v>
      </c>
      <c r="C734">
        <v>2020</v>
      </c>
      <c r="D734" s="1" t="s">
        <v>175</v>
      </c>
      <c r="E734">
        <v>51</v>
      </c>
    </row>
    <row r="735" spans="1:5" x14ac:dyDescent="0.25">
      <c r="A735" t="s">
        <v>27</v>
      </c>
      <c r="B735" t="s">
        <v>32</v>
      </c>
      <c r="C735">
        <v>2020</v>
      </c>
      <c r="D735" s="1" t="s">
        <v>176</v>
      </c>
      <c r="E735">
        <v>39</v>
      </c>
    </row>
    <row r="736" spans="1:5" x14ac:dyDescent="0.25">
      <c r="A736" t="s">
        <v>27</v>
      </c>
      <c r="B736" t="s">
        <v>32</v>
      </c>
      <c r="C736">
        <v>2020</v>
      </c>
      <c r="D736" s="1" t="s">
        <v>177</v>
      </c>
      <c r="E736">
        <v>42</v>
      </c>
    </row>
    <row r="737" spans="1:5" x14ac:dyDescent="0.25">
      <c r="A737" t="s">
        <v>27</v>
      </c>
      <c r="B737" t="s">
        <v>32</v>
      </c>
      <c r="C737">
        <v>2020</v>
      </c>
      <c r="D737" s="1" t="s">
        <v>178</v>
      </c>
      <c r="E737">
        <v>27</v>
      </c>
    </row>
    <row r="738" spans="1:5" x14ac:dyDescent="0.25">
      <c r="A738" t="s">
        <v>27</v>
      </c>
      <c r="B738" t="s">
        <v>32</v>
      </c>
      <c r="C738">
        <v>2020</v>
      </c>
      <c r="D738" s="1" t="s">
        <v>179</v>
      </c>
      <c r="E738">
        <v>36</v>
      </c>
    </row>
    <row r="739" spans="1:5" x14ac:dyDescent="0.25">
      <c r="A739" t="s">
        <v>27</v>
      </c>
      <c r="B739" t="s">
        <v>32</v>
      </c>
      <c r="C739">
        <v>2020</v>
      </c>
      <c r="D739" s="1" t="s">
        <v>180</v>
      </c>
      <c r="E739">
        <v>45</v>
      </c>
    </row>
    <row r="740" spans="1:5" x14ac:dyDescent="0.25">
      <c r="A740" t="s">
        <v>27</v>
      </c>
      <c r="B740" t="s">
        <v>32</v>
      </c>
      <c r="C740">
        <v>2020</v>
      </c>
      <c r="D740" s="1" t="s">
        <v>181</v>
      </c>
      <c r="E740">
        <v>27</v>
      </c>
    </row>
    <row r="741" spans="1:5" x14ac:dyDescent="0.25">
      <c r="A741" t="s">
        <v>27</v>
      </c>
      <c r="B741" t="s">
        <v>32</v>
      </c>
      <c r="C741">
        <v>2020</v>
      </c>
      <c r="D741" s="1" t="s">
        <v>182</v>
      </c>
      <c r="E741">
        <v>39</v>
      </c>
    </row>
    <row r="742" spans="1:5" x14ac:dyDescent="0.25">
      <c r="A742" t="s">
        <v>27</v>
      </c>
      <c r="B742" t="s">
        <v>32</v>
      </c>
      <c r="C742">
        <v>2020</v>
      </c>
      <c r="D742" s="1" t="s">
        <v>183</v>
      </c>
      <c r="E742">
        <v>37</v>
      </c>
    </row>
    <row r="743" spans="1:5" x14ac:dyDescent="0.25">
      <c r="A743" t="s">
        <v>27</v>
      </c>
      <c r="B743" t="s">
        <v>32</v>
      </c>
      <c r="C743">
        <v>2020</v>
      </c>
      <c r="D743" s="1" t="s">
        <v>184</v>
      </c>
      <c r="E743">
        <v>41</v>
      </c>
    </row>
    <row r="744" spans="1:5" x14ac:dyDescent="0.25">
      <c r="A744" t="s">
        <v>27</v>
      </c>
      <c r="B744" t="s">
        <v>32</v>
      </c>
      <c r="C744">
        <v>2020</v>
      </c>
      <c r="D744" s="1" t="s">
        <v>185</v>
      </c>
      <c r="E744">
        <v>28</v>
      </c>
    </row>
    <row r="745" spans="1:5" x14ac:dyDescent="0.25">
      <c r="A745" t="s">
        <v>27</v>
      </c>
      <c r="B745" t="s">
        <v>32</v>
      </c>
      <c r="C745">
        <v>2020</v>
      </c>
      <c r="D745" s="1" t="s">
        <v>186</v>
      </c>
      <c r="E745">
        <v>45</v>
      </c>
    </row>
    <row r="746" spans="1:5" x14ac:dyDescent="0.25">
      <c r="A746" t="s">
        <v>27</v>
      </c>
      <c r="B746" t="s">
        <v>32</v>
      </c>
      <c r="C746">
        <v>2020</v>
      </c>
      <c r="D746" s="1" t="s">
        <v>187</v>
      </c>
      <c r="E746">
        <v>39</v>
      </c>
    </row>
    <row r="747" spans="1:5" x14ac:dyDescent="0.25">
      <c r="A747" t="s">
        <v>27</v>
      </c>
      <c r="B747" t="s">
        <v>32</v>
      </c>
      <c r="C747">
        <v>2020</v>
      </c>
      <c r="D747" s="1" t="s">
        <v>188</v>
      </c>
      <c r="E747">
        <v>34</v>
      </c>
    </row>
    <row r="748" spans="1:5" x14ac:dyDescent="0.25">
      <c r="A748" t="s">
        <v>27</v>
      </c>
      <c r="B748" t="s">
        <v>32</v>
      </c>
      <c r="C748">
        <v>2020</v>
      </c>
      <c r="D748" s="1" t="s">
        <v>189</v>
      </c>
      <c r="E748">
        <v>40</v>
      </c>
    </row>
    <row r="749" spans="1:5" x14ac:dyDescent="0.25">
      <c r="A749" t="s">
        <v>27</v>
      </c>
      <c r="B749" t="s">
        <v>32</v>
      </c>
      <c r="C749">
        <v>2020</v>
      </c>
      <c r="D749" s="1" t="s">
        <v>190</v>
      </c>
      <c r="E749">
        <v>45</v>
      </c>
    </row>
    <row r="750" spans="1:5" x14ac:dyDescent="0.25">
      <c r="A750" t="s">
        <v>27</v>
      </c>
      <c r="B750" t="s">
        <v>32</v>
      </c>
      <c r="C750">
        <v>2020</v>
      </c>
      <c r="D750" s="1" t="s">
        <v>191</v>
      </c>
      <c r="E750">
        <v>39</v>
      </c>
    </row>
    <row r="751" spans="1:5" x14ac:dyDescent="0.25">
      <c r="A751" t="s">
        <v>27</v>
      </c>
      <c r="B751" t="s">
        <v>32</v>
      </c>
      <c r="C751">
        <v>2020</v>
      </c>
      <c r="D751" s="1" t="s">
        <v>192</v>
      </c>
      <c r="E751">
        <v>35</v>
      </c>
    </row>
    <row r="752" spans="1:5" x14ac:dyDescent="0.25">
      <c r="A752" t="s">
        <v>27</v>
      </c>
      <c r="B752" t="s">
        <v>32</v>
      </c>
      <c r="C752">
        <v>2020</v>
      </c>
      <c r="D752" s="1" t="s">
        <v>193</v>
      </c>
      <c r="E752">
        <v>35</v>
      </c>
    </row>
    <row r="753" spans="1:5" x14ac:dyDescent="0.25">
      <c r="A753" t="s">
        <v>27</v>
      </c>
      <c r="B753" t="s">
        <v>32</v>
      </c>
      <c r="C753">
        <v>2020</v>
      </c>
      <c r="D753" s="1" t="s">
        <v>194</v>
      </c>
      <c r="E753">
        <v>45</v>
      </c>
    </row>
    <row r="754" spans="1:5" x14ac:dyDescent="0.25">
      <c r="A754" t="s">
        <v>27</v>
      </c>
      <c r="B754" t="s">
        <v>32</v>
      </c>
      <c r="C754">
        <v>2020</v>
      </c>
      <c r="D754" s="1" t="s">
        <v>195</v>
      </c>
      <c r="E754">
        <v>32</v>
      </c>
    </row>
    <row r="755" spans="1:5" x14ac:dyDescent="0.25">
      <c r="A755" t="s">
        <v>27</v>
      </c>
      <c r="B755" t="s">
        <v>32</v>
      </c>
      <c r="C755">
        <v>2020</v>
      </c>
      <c r="D755" s="1" t="s">
        <v>196</v>
      </c>
      <c r="E755">
        <v>17</v>
      </c>
    </row>
    <row r="756" spans="1:5" x14ac:dyDescent="0.25">
      <c r="A756" t="s">
        <v>27</v>
      </c>
      <c r="B756" t="s">
        <v>32</v>
      </c>
      <c r="C756">
        <v>2020</v>
      </c>
      <c r="D756" s="1" t="s">
        <v>197</v>
      </c>
      <c r="E756">
        <v>23</v>
      </c>
    </row>
    <row r="757" spans="1:5" x14ac:dyDescent="0.25">
      <c r="A757" t="s">
        <v>27</v>
      </c>
      <c r="B757" t="s">
        <v>32</v>
      </c>
      <c r="C757">
        <v>2020</v>
      </c>
      <c r="D757" s="1" t="s">
        <v>198</v>
      </c>
      <c r="E757">
        <v>28</v>
      </c>
    </row>
    <row r="758" spans="1:5" x14ac:dyDescent="0.25">
      <c r="A758" t="s">
        <v>27</v>
      </c>
      <c r="B758" t="s">
        <v>32</v>
      </c>
      <c r="C758">
        <v>2020</v>
      </c>
      <c r="D758" s="1" t="s">
        <v>199</v>
      </c>
      <c r="E758">
        <v>38</v>
      </c>
    </row>
    <row r="759" spans="1:5" x14ac:dyDescent="0.25">
      <c r="A759" t="s">
        <v>27</v>
      </c>
      <c r="B759" t="s">
        <v>32</v>
      </c>
      <c r="C759">
        <v>2020</v>
      </c>
      <c r="D759" s="1" t="s">
        <v>200</v>
      </c>
      <c r="E759">
        <v>26</v>
      </c>
    </row>
    <row r="760" spans="1:5" x14ac:dyDescent="0.25">
      <c r="A760" t="s">
        <v>27</v>
      </c>
      <c r="B760" t="s">
        <v>32</v>
      </c>
      <c r="C760">
        <v>2020</v>
      </c>
      <c r="D760" s="1" t="s">
        <v>201</v>
      </c>
      <c r="E760">
        <v>36</v>
      </c>
    </row>
    <row r="761" spans="1:5" x14ac:dyDescent="0.25">
      <c r="A761" t="s">
        <v>27</v>
      </c>
      <c r="B761" t="s">
        <v>32</v>
      </c>
      <c r="C761">
        <v>2020</v>
      </c>
      <c r="D761" s="1" t="s">
        <v>202</v>
      </c>
      <c r="E761">
        <v>35</v>
      </c>
    </row>
    <row r="762" spans="1:5" x14ac:dyDescent="0.25">
      <c r="A762" t="s">
        <v>27</v>
      </c>
      <c r="B762" t="s">
        <v>32</v>
      </c>
      <c r="C762">
        <v>2020</v>
      </c>
      <c r="D762" s="1" t="s">
        <v>203</v>
      </c>
      <c r="E762">
        <v>24</v>
      </c>
    </row>
    <row r="763" spans="1:5" x14ac:dyDescent="0.25">
      <c r="A763" t="s">
        <v>27</v>
      </c>
      <c r="B763" t="s">
        <v>32</v>
      </c>
      <c r="C763">
        <v>2020</v>
      </c>
      <c r="D763" s="1" t="s">
        <v>204</v>
      </c>
      <c r="E763">
        <v>24</v>
      </c>
    </row>
    <row r="764" spans="1:5" x14ac:dyDescent="0.25">
      <c r="A764" t="s">
        <v>27</v>
      </c>
      <c r="B764" t="s">
        <v>32</v>
      </c>
      <c r="C764">
        <v>2020</v>
      </c>
      <c r="D764" s="1" t="s">
        <v>205</v>
      </c>
      <c r="E764">
        <v>32</v>
      </c>
    </row>
    <row r="765" spans="1:5" x14ac:dyDescent="0.25">
      <c r="A765" t="s">
        <v>27</v>
      </c>
      <c r="B765" t="s">
        <v>32</v>
      </c>
      <c r="C765">
        <v>2020</v>
      </c>
      <c r="D765" s="1" t="s">
        <v>206</v>
      </c>
      <c r="E765">
        <v>34</v>
      </c>
    </row>
    <row r="766" spans="1:5" x14ac:dyDescent="0.25">
      <c r="A766" t="s">
        <v>27</v>
      </c>
      <c r="B766" t="s">
        <v>32</v>
      </c>
      <c r="C766">
        <v>2020</v>
      </c>
      <c r="D766" s="1" t="s">
        <v>207</v>
      </c>
      <c r="E766">
        <v>30</v>
      </c>
    </row>
    <row r="767" spans="1:5" x14ac:dyDescent="0.25">
      <c r="A767" t="s">
        <v>27</v>
      </c>
      <c r="B767" t="s">
        <v>32</v>
      </c>
      <c r="C767">
        <v>2020</v>
      </c>
      <c r="D767" s="1" t="s">
        <v>208</v>
      </c>
      <c r="E767">
        <v>30</v>
      </c>
    </row>
    <row r="768" spans="1:5" x14ac:dyDescent="0.25">
      <c r="A768" t="s">
        <v>27</v>
      </c>
      <c r="B768" t="s">
        <v>32</v>
      </c>
      <c r="C768">
        <v>2020</v>
      </c>
      <c r="D768" s="1" t="s">
        <v>209</v>
      </c>
      <c r="E768">
        <v>17</v>
      </c>
    </row>
    <row r="769" spans="1:5" x14ac:dyDescent="0.25">
      <c r="A769" t="s">
        <v>27</v>
      </c>
      <c r="B769" t="s">
        <v>32</v>
      </c>
      <c r="C769">
        <v>2020</v>
      </c>
      <c r="D769" s="1" t="s">
        <v>210</v>
      </c>
      <c r="E769">
        <v>27</v>
      </c>
    </row>
    <row r="770" spans="1:5" x14ac:dyDescent="0.25">
      <c r="A770" t="s">
        <v>27</v>
      </c>
      <c r="B770" t="s">
        <v>32</v>
      </c>
      <c r="C770">
        <v>2020</v>
      </c>
      <c r="D770" s="1" t="s">
        <v>211</v>
      </c>
      <c r="E770">
        <v>36</v>
      </c>
    </row>
    <row r="771" spans="1:5" x14ac:dyDescent="0.25">
      <c r="A771" t="s">
        <v>27</v>
      </c>
      <c r="B771" t="s">
        <v>32</v>
      </c>
      <c r="C771">
        <v>2020</v>
      </c>
      <c r="D771" s="1" t="s">
        <v>212</v>
      </c>
      <c r="E771">
        <v>35</v>
      </c>
    </row>
    <row r="772" spans="1:5" x14ac:dyDescent="0.25">
      <c r="A772" t="s">
        <v>27</v>
      </c>
      <c r="B772" t="s">
        <v>32</v>
      </c>
      <c r="C772">
        <v>2020</v>
      </c>
      <c r="D772" s="1" t="s">
        <v>213</v>
      </c>
      <c r="E772">
        <v>33</v>
      </c>
    </row>
    <row r="773" spans="1:5" x14ac:dyDescent="0.25">
      <c r="A773" t="s">
        <v>27</v>
      </c>
      <c r="B773" t="s">
        <v>32</v>
      </c>
      <c r="C773">
        <v>2020</v>
      </c>
      <c r="D773" s="1" t="s">
        <v>214</v>
      </c>
      <c r="E773">
        <v>29</v>
      </c>
    </row>
    <row r="774" spans="1:5" x14ac:dyDescent="0.25">
      <c r="A774" t="s">
        <v>27</v>
      </c>
      <c r="B774" t="s">
        <v>32</v>
      </c>
      <c r="C774">
        <v>2020</v>
      </c>
      <c r="D774" s="1" t="s">
        <v>215</v>
      </c>
      <c r="E774">
        <v>37</v>
      </c>
    </row>
    <row r="775" spans="1:5" x14ac:dyDescent="0.25">
      <c r="A775" t="s">
        <v>27</v>
      </c>
      <c r="B775" t="s">
        <v>32</v>
      </c>
      <c r="C775">
        <v>2020</v>
      </c>
      <c r="D775" s="1" t="s">
        <v>216</v>
      </c>
      <c r="E775">
        <v>20</v>
      </c>
    </row>
    <row r="776" spans="1:5" x14ac:dyDescent="0.25">
      <c r="A776" t="s">
        <v>27</v>
      </c>
      <c r="B776" t="s">
        <v>32</v>
      </c>
      <c r="C776">
        <v>2020</v>
      </c>
      <c r="D776" s="1" t="s">
        <v>217</v>
      </c>
      <c r="E776">
        <v>38</v>
      </c>
    </row>
    <row r="777" spans="1:5" x14ac:dyDescent="0.25">
      <c r="A777" t="s">
        <v>27</v>
      </c>
      <c r="B777" t="s">
        <v>32</v>
      </c>
      <c r="C777">
        <v>2020</v>
      </c>
      <c r="D777" s="1" t="s">
        <v>218</v>
      </c>
      <c r="E777">
        <v>38</v>
      </c>
    </row>
    <row r="778" spans="1:5" x14ac:dyDescent="0.25">
      <c r="A778" t="s">
        <v>27</v>
      </c>
      <c r="B778" t="s">
        <v>32</v>
      </c>
      <c r="C778">
        <v>2020</v>
      </c>
      <c r="D778" s="1" t="s">
        <v>219</v>
      </c>
      <c r="E778">
        <v>32</v>
      </c>
    </row>
    <row r="779" spans="1:5" x14ac:dyDescent="0.25">
      <c r="A779" t="s">
        <v>27</v>
      </c>
      <c r="B779" t="s">
        <v>32</v>
      </c>
      <c r="C779">
        <v>2020</v>
      </c>
      <c r="D779" s="1" t="s">
        <v>220</v>
      </c>
      <c r="E779">
        <v>14</v>
      </c>
    </row>
    <row r="780" spans="1:5" x14ac:dyDescent="0.25">
      <c r="A780" t="s">
        <v>27</v>
      </c>
      <c r="B780" t="s">
        <v>32</v>
      </c>
      <c r="C780">
        <v>2020</v>
      </c>
      <c r="D780" s="1" t="s">
        <v>221</v>
      </c>
      <c r="E780">
        <v>26</v>
      </c>
    </row>
    <row r="781" spans="1:5" x14ac:dyDescent="0.25">
      <c r="A781" t="s">
        <v>27</v>
      </c>
      <c r="B781" t="s">
        <v>32</v>
      </c>
      <c r="C781">
        <v>2020</v>
      </c>
      <c r="D781" s="1" t="s">
        <v>222</v>
      </c>
      <c r="E781">
        <v>20</v>
      </c>
    </row>
    <row r="782" spans="1:5" x14ac:dyDescent="0.25">
      <c r="A782" t="s">
        <v>27</v>
      </c>
      <c r="B782" t="s">
        <v>32</v>
      </c>
      <c r="C782">
        <v>2019</v>
      </c>
      <c r="D782" s="1" t="s">
        <v>171</v>
      </c>
      <c r="E782">
        <v>27</v>
      </c>
    </row>
    <row r="783" spans="1:5" x14ac:dyDescent="0.25">
      <c r="A783" t="s">
        <v>27</v>
      </c>
      <c r="B783" t="s">
        <v>32</v>
      </c>
      <c r="C783">
        <v>2019</v>
      </c>
      <c r="D783" s="1" t="s">
        <v>172</v>
      </c>
      <c r="E783">
        <v>46</v>
      </c>
    </row>
    <row r="784" spans="1:5" x14ac:dyDescent="0.25">
      <c r="A784" t="s">
        <v>27</v>
      </c>
      <c r="B784" t="s">
        <v>32</v>
      </c>
      <c r="C784">
        <v>2019</v>
      </c>
      <c r="D784" s="1" t="s">
        <v>173</v>
      </c>
      <c r="E784">
        <v>31</v>
      </c>
    </row>
    <row r="785" spans="1:5" x14ac:dyDescent="0.25">
      <c r="A785" t="s">
        <v>27</v>
      </c>
      <c r="B785" t="s">
        <v>32</v>
      </c>
      <c r="C785">
        <v>2019</v>
      </c>
      <c r="D785" s="1" t="s">
        <v>174</v>
      </c>
      <c r="E785">
        <v>38</v>
      </c>
    </row>
    <row r="786" spans="1:5" x14ac:dyDescent="0.25">
      <c r="A786" t="s">
        <v>27</v>
      </c>
      <c r="B786" t="s">
        <v>32</v>
      </c>
      <c r="C786">
        <v>2019</v>
      </c>
      <c r="D786" s="1" t="s">
        <v>175</v>
      </c>
      <c r="E786">
        <v>40</v>
      </c>
    </row>
    <row r="787" spans="1:5" x14ac:dyDescent="0.25">
      <c r="A787" t="s">
        <v>27</v>
      </c>
      <c r="B787" t="s">
        <v>32</v>
      </c>
      <c r="C787">
        <v>2019</v>
      </c>
      <c r="D787" s="1" t="s">
        <v>176</v>
      </c>
      <c r="E787">
        <v>40</v>
      </c>
    </row>
    <row r="788" spans="1:5" x14ac:dyDescent="0.25">
      <c r="A788" t="s">
        <v>27</v>
      </c>
      <c r="B788" t="s">
        <v>32</v>
      </c>
      <c r="C788">
        <v>2019</v>
      </c>
      <c r="D788" s="1" t="s">
        <v>177</v>
      </c>
      <c r="E788">
        <v>53</v>
      </c>
    </row>
    <row r="789" spans="1:5" x14ac:dyDescent="0.25">
      <c r="A789" t="s">
        <v>27</v>
      </c>
      <c r="B789" t="s">
        <v>32</v>
      </c>
      <c r="C789">
        <v>2019</v>
      </c>
      <c r="D789" s="1" t="s">
        <v>178</v>
      </c>
      <c r="E789">
        <v>43</v>
      </c>
    </row>
    <row r="790" spans="1:5" x14ac:dyDescent="0.25">
      <c r="A790" t="s">
        <v>27</v>
      </c>
      <c r="B790" t="s">
        <v>32</v>
      </c>
      <c r="C790">
        <v>2019</v>
      </c>
      <c r="D790" s="1" t="s">
        <v>179</v>
      </c>
      <c r="E790">
        <v>45</v>
      </c>
    </row>
    <row r="791" spans="1:5" x14ac:dyDescent="0.25">
      <c r="A791" t="s">
        <v>27</v>
      </c>
      <c r="B791" t="s">
        <v>32</v>
      </c>
      <c r="C791">
        <v>2019</v>
      </c>
      <c r="D791" s="1" t="s">
        <v>180</v>
      </c>
      <c r="E791">
        <v>32</v>
      </c>
    </row>
    <row r="792" spans="1:5" x14ac:dyDescent="0.25">
      <c r="A792" t="s">
        <v>27</v>
      </c>
      <c r="B792" t="s">
        <v>32</v>
      </c>
      <c r="C792">
        <v>2019</v>
      </c>
      <c r="D792" s="1" t="s">
        <v>181</v>
      </c>
      <c r="E792">
        <v>37</v>
      </c>
    </row>
    <row r="793" spans="1:5" x14ac:dyDescent="0.25">
      <c r="A793" t="s">
        <v>27</v>
      </c>
      <c r="B793" t="s">
        <v>32</v>
      </c>
      <c r="C793">
        <v>2019</v>
      </c>
      <c r="D793" s="1" t="s">
        <v>182</v>
      </c>
      <c r="E793">
        <v>32</v>
      </c>
    </row>
    <row r="794" spans="1:5" x14ac:dyDescent="0.25">
      <c r="A794" t="s">
        <v>27</v>
      </c>
      <c r="B794" t="s">
        <v>32</v>
      </c>
      <c r="C794">
        <v>2019</v>
      </c>
      <c r="D794" s="1" t="s">
        <v>183</v>
      </c>
      <c r="E794">
        <v>38</v>
      </c>
    </row>
    <row r="795" spans="1:5" x14ac:dyDescent="0.25">
      <c r="A795" t="s">
        <v>27</v>
      </c>
      <c r="B795" t="s">
        <v>32</v>
      </c>
      <c r="C795">
        <v>2019</v>
      </c>
      <c r="D795" s="1" t="s">
        <v>184</v>
      </c>
      <c r="E795">
        <v>39</v>
      </c>
    </row>
    <row r="796" spans="1:5" x14ac:dyDescent="0.25">
      <c r="A796" t="s">
        <v>27</v>
      </c>
      <c r="B796" t="s">
        <v>32</v>
      </c>
      <c r="C796">
        <v>2019</v>
      </c>
      <c r="D796" s="1" t="s">
        <v>185</v>
      </c>
      <c r="E796">
        <v>28</v>
      </c>
    </row>
    <row r="797" spans="1:5" x14ac:dyDescent="0.25">
      <c r="A797" t="s">
        <v>27</v>
      </c>
      <c r="B797" t="s">
        <v>32</v>
      </c>
      <c r="C797">
        <v>2019</v>
      </c>
      <c r="D797" s="1" t="s">
        <v>186</v>
      </c>
      <c r="E797">
        <v>43</v>
      </c>
    </row>
    <row r="798" spans="1:5" x14ac:dyDescent="0.25">
      <c r="A798" t="s">
        <v>27</v>
      </c>
      <c r="B798" t="s">
        <v>32</v>
      </c>
      <c r="C798">
        <v>2019</v>
      </c>
      <c r="D798" s="1" t="s">
        <v>187</v>
      </c>
      <c r="E798">
        <v>50</v>
      </c>
    </row>
    <row r="799" spans="1:5" x14ac:dyDescent="0.25">
      <c r="A799" t="s">
        <v>27</v>
      </c>
      <c r="B799" t="s">
        <v>32</v>
      </c>
      <c r="C799">
        <v>2019</v>
      </c>
      <c r="D799" s="1" t="s">
        <v>188</v>
      </c>
      <c r="E799">
        <v>39</v>
      </c>
    </row>
    <row r="800" spans="1:5" x14ac:dyDescent="0.25">
      <c r="A800" t="s">
        <v>27</v>
      </c>
      <c r="B800" t="s">
        <v>32</v>
      </c>
      <c r="C800">
        <v>2019</v>
      </c>
      <c r="D800" s="1" t="s">
        <v>189</v>
      </c>
      <c r="E800">
        <v>44</v>
      </c>
    </row>
    <row r="801" spans="1:5" x14ac:dyDescent="0.25">
      <c r="A801" t="s">
        <v>27</v>
      </c>
      <c r="B801" t="s">
        <v>32</v>
      </c>
      <c r="C801">
        <v>2019</v>
      </c>
      <c r="D801" s="1" t="s">
        <v>190</v>
      </c>
      <c r="E801">
        <v>33</v>
      </c>
    </row>
    <row r="802" spans="1:5" x14ac:dyDescent="0.25">
      <c r="A802" t="s">
        <v>27</v>
      </c>
      <c r="B802" t="s">
        <v>32</v>
      </c>
      <c r="C802">
        <v>2019</v>
      </c>
      <c r="D802" s="1" t="s">
        <v>191</v>
      </c>
      <c r="E802">
        <v>35</v>
      </c>
    </row>
    <row r="803" spans="1:5" x14ac:dyDescent="0.25">
      <c r="A803" t="s">
        <v>27</v>
      </c>
      <c r="B803" t="s">
        <v>32</v>
      </c>
      <c r="C803">
        <v>2019</v>
      </c>
      <c r="D803" s="1" t="s">
        <v>192</v>
      </c>
      <c r="E803">
        <v>33</v>
      </c>
    </row>
    <row r="804" spans="1:5" x14ac:dyDescent="0.25">
      <c r="A804" t="s">
        <v>27</v>
      </c>
      <c r="B804" t="s">
        <v>32</v>
      </c>
      <c r="C804">
        <v>2019</v>
      </c>
      <c r="D804" s="1" t="s">
        <v>193</v>
      </c>
      <c r="E804">
        <v>38</v>
      </c>
    </row>
    <row r="805" spans="1:5" x14ac:dyDescent="0.25">
      <c r="A805" t="s">
        <v>27</v>
      </c>
      <c r="B805" t="s">
        <v>32</v>
      </c>
      <c r="C805">
        <v>2019</v>
      </c>
      <c r="D805" s="1" t="s">
        <v>194</v>
      </c>
      <c r="E805">
        <v>26</v>
      </c>
    </row>
    <row r="806" spans="1:5" x14ac:dyDescent="0.25">
      <c r="A806" t="s">
        <v>27</v>
      </c>
      <c r="B806" t="s">
        <v>32</v>
      </c>
      <c r="C806">
        <v>2019</v>
      </c>
      <c r="D806" s="1" t="s">
        <v>195</v>
      </c>
      <c r="E806">
        <v>28</v>
      </c>
    </row>
    <row r="807" spans="1:5" x14ac:dyDescent="0.25">
      <c r="A807" t="s">
        <v>27</v>
      </c>
      <c r="B807" t="s">
        <v>32</v>
      </c>
      <c r="C807">
        <v>2019</v>
      </c>
      <c r="D807" s="1" t="s">
        <v>196</v>
      </c>
      <c r="E807">
        <v>24</v>
      </c>
    </row>
    <row r="808" spans="1:5" x14ac:dyDescent="0.25">
      <c r="A808" t="s">
        <v>27</v>
      </c>
      <c r="B808" t="s">
        <v>32</v>
      </c>
      <c r="C808">
        <v>2019</v>
      </c>
      <c r="D808" s="1" t="s">
        <v>197</v>
      </c>
      <c r="E808">
        <v>21</v>
      </c>
    </row>
    <row r="809" spans="1:5" x14ac:dyDescent="0.25">
      <c r="A809" t="s">
        <v>27</v>
      </c>
      <c r="B809" t="s">
        <v>32</v>
      </c>
      <c r="C809">
        <v>2019</v>
      </c>
      <c r="D809" s="1" t="s">
        <v>198</v>
      </c>
      <c r="E809">
        <v>26</v>
      </c>
    </row>
    <row r="810" spans="1:5" x14ac:dyDescent="0.25">
      <c r="A810" t="s">
        <v>27</v>
      </c>
      <c r="B810" t="s">
        <v>32</v>
      </c>
      <c r="C810">
        <v>2019</v>
      </c>
      <c r="D810" s="1" t="s">
        <v>199</v>
      </c>
      <c r="E810">
        <v>24</v>
      </c>
    </row>
    <row r="811" spans="1:5" x14ac:dyDescent="0.25">
      <c r="A811" t="s">
        <v>27</v>
      </c>
      <c r="B811" t="s">
        <v>32</v>
      </c>
      <c r="C811">
        <v>2019</v>
      </c>
      <c r="D811" s="1" t="s">
        <v>200</v>
      </c>
      <c r="E811">
        <v>33</v>
      </c>
    </row>
    <row r="812" spans="1:5" x14ac:dyDescent="0.25">
      <c r="A812" t="s">
        <v>27</v>
      </c>
      <c r="B812" t="s">
        <v>32</v>
      </c>
      <c r="C812">
        <v>2019</v>
      </c>
      <c r="D812" s="1" t="s">
        <v>201</v>
      </c>
      <c r="E812">
        <v>28</v>
      </c>
    </row>
    <row r="813" spans="1:5" x14ac:dyDescent="0.25">
      <c r="A813" t="s">
        <v>27</v>
      </c>
      <c r="B813" t="s">
        <v>32</v>
      </c>
      <c r="C813">
        <v>2019</v>
      </c>
      <c r="D813" s="1" t="s">
        <v>202</v>
      </c>
      <c r="E813">
        <v>24</v>
      </c>
    </row>
    <row r="814" spans="1:5" x14ac:dyDescent="0.25">
      <c r="A814" t="s">
        <v>27</v>
      </c>
      <c r="B814" t="s">
        <v>32</v>
      </c>
      <c r="C814">
        <v>2019</v>
      </c>
      <c r="D814" s="1" t="s">
        <v>203</v>
      </c>
      <c r="E814">
        <v>24</v>
      </c>
    </row>
    <row r="815" spans="1:5" x14ac:dyDescent="0.25">
      <c r="A815" t="s">
        <v>27</v>
      </c>
      <c r="B815" t="s">
        <v>32</v>
      </c>
      <c r="C815">
        <v>2019</v>
      </c>
      <c r="D815" s="1" t="s">
        <v>204</v>
      </c>
      <c r="E815">
        <v>29</v>
      </c>
    </row>
    <row r="816" spans="1:5" x14ac:dyDescent="0.25">
      <c r="A816" t="s">
        <v>27</v>
      </c>
      <c r="B816" t="s">
        <v>32</v>
      </c>
      <c r="C816">
        <v>2019</v>
      </c>
      <c r="D816" s="1" t="s">
        <v>205</v>
      </c>
      <c r="E816">
        <v>23</v>
      </c>
    </row>
    <row r="817" spans="1:5" x14ac:dyDescent="0.25">
      <c r="A817" t="s">
        <v>27</v>
      </c>
      <c r="B817" t="s">
        <v>32</v>
      </c>
      <c r="C817">
        <v>2019</v>
      </c>
      <c r="D817" s="1" t="s">
        <v>206</v>
      </c>
      <c r="E817">
        <v>30</v>
      </c>
    </row>
    <row r="818" spans="1:5" x14ac:dyDescent="0.25">
      <c r="A818" t="s">
        <v>27</v>
      </c>
      <c r="B818" t="s">
        <v>32</v>
      </c>
      <c r="C818">
        <v>2019</v>
      </c>
      <c r="D818" s="1" t="s">
        <v>207</v>
      </c>
      <c r="E818">
        <v>38</v>
      </c>
    </row>
    <row r="819" spans="1:5" x14ac:dyDescent="0.25">
      <c r="A819" t="s">
        <v>27</v>
      </c>
      <c r="B819" t="s">
        <v>32</v>
      </c>
      <c r="C819">
        <v>2019</v>
      </c>
      <c r="D819" s="1" t="s">
        <v>208</v>
      </c>
      <c r="E819">
        <v>29</v>
      </c>
    </row>
    <row r="820" spans="1:5" x14ac:dyDescent="0.25">
      <c r="A820" t="s">
        <v>27</v>
      </c>
      <c r="B820" t="s">
        <v>32</v>
      </c>
      <c r="C820">
        <v>2019</v>
      </c>
      <c r="D820" s="1" t="s">
        <v>209</v>
      </c>
      <c r="E820">
        <v>23</v>
      </c>
    </row>
    <row r="821" spans="1:5" x14ac:dyDescent="0.25">
      <c r="A821" t="s">
        <v>27</v>
      </c>
      <c r="B821" t="s">
        <v>32</v>
      </c>
      <c r="C821">
        <v>2019</v>
      </c>
      <c r="D821" s="1" t="s">
        <v>210</v>
      </c>
      <c r="E821">
        <v>30</v>
      </c>
    </row>
    <row r="822" spans="1:5" x14ac:dyDescent="0.25">
      <c r="A822" t="s">
        <v>27</v>
      </c>
      <c r="B822" t="s">
        <v>32</v>
      </c>
      <c r="C822">
        <v>2019</v>
      </c>
      <c r="D822" s="1" t="s">
        <v>211</v>
      </c>
      <c r="E822">
        <v>41</v>
      </c>
    </row>
    <row r="823" spans="1:5" x14ac:dyDescent="0.25">
      <c r="A823" t="s">
        <v>27</v>
      </c>
      <c r="B823" t="s">
        <v>32</v>
      </c>
      <c r="C823">
        <v>2019</v>
      </c>
      <c r="D823" s="1" t="s">
        <v>212</v>
      </c>
      <c r="E823">
        <v>30</v>
      </c>
    </row>
    <row r="824" spans="1:5" x14ac:dyDescent="0.25">
      <c r="A824" t="s">
        <v>27</v>
      </c>
      <c r="B824" t="s">
        <v>32</v>
      </c>
      <c r="C824">
        <v>2019</v>
      </c>
      <c r="D824" s="1" t="s">
        <v>213</v>
      </c>
      <c r="E824">
        <v>33</v>
      </c>
    </row>
    <row r="825" spans="1:5" x14ac:dyDescent="0.25">
      <c r="A825" t="s">
        <v>27</v>
      </c>
      <c r="B825" t="s">
        <v>32</v>
      </c>
      <c r="C825">
        <v>2019</v>
      </c>
      <c r="D825" s="1" t="s">
        <v>214</v>
      </c>
      <c r="E825">
        <v>46</v>
      </c>
    </row>
    <row r="826" spans="1:5" x14ac:dyDescent="0.25">
      <c r="A826" t="s">
        <v>27</v>
      </c>
      <c r="B826" t="s">
        <v>32</v>
      </c>
      <c r="C826">
        <v>2019</v>
      </c>
      <c r="D826" s="1" t="s">
        <v>215</v>
      </c>
      <c r="E826">
        <v>30</v>
      </c>
    </row>
    <row r="827" spans="1:5" x14ac:dyDescent="0.25">
      <c r="A827" t="s">
        <v>27</v>
      </c>
      <c r="B827" t="s">
        <v>32</v>
      </c>
      <c r="C827">
        <v>2019</v>
      </c>
      <c r="D827" s="1" t="s">
        <v>216</v>
      </c>
      <c r="E827">
        <v>29</v>
      </c>
    </row>
    <row r="828" spans="1:5" x14ac:dyDescent="0.25">
      <c r="A828" t="s">
        <v>27</v>
      </c>
      <c r="B828" t="s">
        <v>32</v>
      </c>
      <c r="C828">
        <v>2019</v>
      </c>
      <c r="D828" s="1" t="s">
        <v>217</v>
      </c>
      <c r="E828">
        <v>31</v>
      </c>
    </row>
    <row r="829" spans="1:5" x14ac:dyDescent="0.25">
      <c r="A829" t="s">
        <v>27</v>
      </c>
      <c r="B829" t="s">
        <v>32</v>
      </c>
      <c r="C829">
        <v>2019</v>
      </c>
      <c r="D829" s="1" t="s">
        <v>218</v>
      </c>
      <c r="E829">
        <v>32</v>
      </c>
    </row>
    <row r="830" spans="1:5" x14ac:dyDescent="0.25">
      <c r="A830" t="s">
        <v>27</v>
      </c>
      <c r="B830" t="s">
        <v>32</v>
      </c>
      <c r="C830">
        <v>2019</v>
      </c>
      <c r="D830" s="1" t="s">
        <v>219</v>
      </c>
      <c r="E830">
        <v>21</v>
      </c>
    </row>
    <row r="831" spans="1:5" x14ac:dyDescent="0.25">
      <c r="A831" t="s">
        <v>27</v>
      </c>
      <c r="B831" t="s">
        <v>32</v>
      </c>
      <c r="C831">
        <v>2019</v>
      </c>
      <c r="D831" s="1" t="s">
        <v>220</v>
      </c>
      <c r="E831">
        <v>34</v>
      </c>
    </row>
    <row r="832" spans="1:5" x14ac:dyDescent="0.25">
      <c r="A832" t="s">
        <v>27</v>
      </c>
      <c r="B832" t="s">
        <v>32</v>
      </c>
      <c r="C832">
        <v>2019</v>
      </c>
      <c r="D832" s="1" t="s">
        <v>221</v>
      </c>
      <c r="E832">
        <v>31</v>
      </c>
    </row>
    <row r="833" spans="1:5" x14ac:dyDescent="0.25">
      <c r="A833" t="s">
        <v>27</v>
      </c>
      <c r="B833" t="s">
        <v>32</v>
      </c>
      <c r="C833">
        <v>2019</v>
      </c>
      <c r="D833" s="1" t="s">
        <v>222</v>
      </c>
      <c r="E833">
        <v>14</v>
      </c>
    </row>
    <row r="834" spans="1:5" x14ac:dyDescent="0.25">
      <c r="A834" t="s">
        <v>2</v>
      </c>
      <c r="B834" t="s">
        <v>33</v>
      </c>
      <c r="C834">
        <v>2020</v>
      </c>
      <c r="D834" s="1" t="s">
        <v>171</v>
      </c>
      <c r="E834">
        <v>42</v>
      </c>
    </row>
    <row r="835" spans="1:5" x14ac:dyDescent="0.25">
      <c r="A835" t="s">
        <v>2</v>
      </c>
      <c r="B835" t="s">
        <v>33</v>
      </c>
      <c r="C835">
        <v>2020</v>
      </c>
      <c r="D835" s="1" t="s">
        <v>172</v>
      </c>
      <c r="E835">
        <v>34</v>
      </c>
    </row>
    <row r="836" spans="1:5" x14ac:dyDescent="0.25">
      <c r="A836" t="s">
        <v>2</v>
      </c>
      <c r="B836" t="s">
        <v>33</v>
      </c>
      <c r="C836">
        <v>2020</v>
      </c>
      <c r="D836" s="1" t="s">
        <v>173</v>
      </c>
      <c r="E836">
        <v>40</v>
      </c>
    </row>
    <row r="837" spans="1:5" x14ac:dyDescent="0.25">
      <c r="A837" t="s">
        <v>2</v>
      </c>
      <c r="B837" t="s">
        <v>33</v>
      </c>
      <c r="C837">
        <v>2020</v>
      </c>
      <c r="D837" s="1" t="s">
        <v>174</v>
      </c>
      <c r="E837">
        <v>39</v>
      </c>
    </row>
    <row r="838" spans="1:5" x14ac:dyDescent="0.25">
      <c r="A838" t="s">
        <v>2</v>
      </c>
      <c r="B838" t="s">
        <v>33</v>
      </c>
      <c r="C838">
        <v>2020</v>
      </c>
      <c r="D838" s="1" t="s">
        <v>175</v>
      </c>
      <c r="E838">
        <v>47</v>
      </c>
    </row>
    <row r="839" spans="1:5" x14ac:dyDescent="0.25">
      <c r="A839" t="s">
        <v>2</v>
      </c>
      <c r="B839" t="s">
        <v>33</v>
      </c>
      <c r="C839">
        <v>2020</v>
      </c>
      <c r="D839" s="1" t="s">
        <v>176</v>
      </c>
      <c r="E839">
        <v>31</v>
      </c>
    </row>
    <row r="840" spans="1:5" x14ac:dyDescent="0.25">
      <c r="A840" t="s">
        <v>2</v>
      </c>
      <c r="B840" t="s">
        <v>33</v>
      </c>
      <c r="C840">
        <v>2020</v>
      </c>
      <c r="D840" s="1" t="s">
        <v>177</v>
      </c>
      <c r="E840">
        <v>43</v>
      </c>
    </row>
    <row r="841" spans="1:5" x14ac:dyDescent="0.25">
      <c r="A841" t="s">
        <v>2</v>
      </c>
      <c r="B841" t="s">
        <v>33</v>
      </c>
      <c r="C841">
        <v>2020</v>
      </c>
      <c r="D841" s="1" t="s">
        <v>178</v>
      </c>
      <c r="E841">
        <v>40</v>
      </c>
    </row>
    <row r="842" spans="1:5" x14ac:dyDescent="0.25">
      <c r="A842" t="s">
        <v>2</v>
      </c>
      <c r="B842" t="s">
        <v>33</v>
      </c>
      <c r="C842">
        <v>2020</v>
      </c>
      <c r="D842" s="1" t="s">
        <v>179</v>
      </c>
      <c r="E842">
        <v>47</v>
      </c>
    </row>
    <row r="843" spans="1:5" x14ac:dyDescent="0.25">
      <c r="A843" t="s">
        <v>2</v>
      </c>
      <c r="B843" t="s">
        <v>33</v>
      </c>
      <c r="C843">
        <v>2020</v>
      </c>
      <c r="D843" s="1" t="s">
        <v>180</v>
      </c>
      <c r="E843">
        <v>35</v>
      </c>
    </row>
    <row r="844" spans="1:5" x14ac:dyDescent="0.25">
      <c r="A844" t="s">
        <v>2</v>
      </c>
      <c r="B844" t="s">
        <v>33</v>
      </c>
      <c r="C844">
        <v>2020</v>
      </c>
      <c r="D844" s="1" t="s">
        <v>181</v>
      </c>
      <c r="E844">
        <v>38</v>
      </c>
    </row>
    <row r="845" spans="1:5" x14ac:dyDescent="0.25">
      <c r="A845" t="s">
        <v>2</v>
      </c>
      <c r="B845" t="s">
        <v>33</v>
      </c>
      <c r="C845">
        <v>2020</v>
      </c>
      <c r="D845" s="1" t="s">
        <v>182</v>
      </c>
      <c r="E845">
        <v>37</v>
      </c>
    </row>
    <row r="846" spans="1:5" x14ac:dyDescent="0.25">
      <c r="A846" t="s">
        <v>2</v>
      </c>
      <c r="B846" t="s">
        <v>33</v>
      </c>
      <c r="C846">
        <v>2020</v>
      </c>
      <c r="D846" s="1" t="s">
        <v>183</v>
      </c>
      <c r="E846">
        <v>44</v>
      </c>
    </row>
    <row r="847" spans="1:5" x14ac:dyDescent="0.25">
      <c r="A847" t="s">
        <v>2</v>
      </c>
      <c r="B847" t="s">
        <v>33</v>
      </c>
      <c r="C847">
        <v>2020</v>
      </c>
      <c r="D847" s="1" t="s">
        <v>184</v>
      </c>
      <c r="E847">
        <v>27</v>
      </c>
    </row>
    <row r="848" spans="1:5" x14ac:dyDescent="0.25">
      <c r="A848" t="s">
        <v>2</v>
      </c>
      <c r="B848" t="s">
        <v>33</v>
      </c>
      <c r="C848">
        <v>2020</v>
      </c>
      <c r="D848" s="1" t="s">
        <v>185</v>
      </c>
      <c r="E848">
        <v>30</v>
      </c>
    </row>
    <row r="849" spans="1:5" x14ac:dyDescent="0.25">
      <c r="A849" t="s">
        <v>2</v>
      </c>
      <c r="B849" t="s">
        <v>33</v>
      </c>
      <c r="C849">
        <v>2020</v>
      </c>
      <c r="D849" s="1" t="s">
        <v>186</v>
      </c>
      <c r="E849">
        <v>47</v>
      </c>
    </row>
    <row r="850" spans="1:5" x14ac:dyDescent="0.25">
      <c r="A850" t="s">
        <v>2</v>
      </c>
      <c r="B850" t="s">
        <v>33</v>
      </c>
      <c r="C850">
        <v>2020</v>
      </c>
      <c r="D850" s="1" t="s">
        <v>187</v>
      </c>
      <c r="E850">
        <v>39</v>
      </c>
    </row>
    <row r="851" spans="1:5" x14ac:dyDescent="0.25">
      <c r="A851" t="s">
        <v>2</v>
      </c>
      <c r="B851" t="s">
        <v>33</v>
      </c>
      <c r="C851">
        <v>2020</v>
      </c>
      <c r="D851" s="1" t="s">
        <v>188</v>
      </c>
      <c r="E851">
        <v>34</v>
      </c>
    </row>
    <row r="852" spans="1:5" x14ac:dyDescent="0.25">
      <c r="A852" t="s">
        <v>2</v>
      </c>
      <c r="B852" t="s">
        <v>33</v>
      </c>
      <c r="C852">
        <v>2020</v>
      </c>
      <c r="D852" s="1" t="s">
        <v>189</v>
      </c>
      <c r="E852">
        <v>35</v>
      </c>
    </row>
    <row r="853" spans="1:5" x14ac:dyDescent="0.25">
      <c r="A853" t="s">
        <v>2</v>
      </c>
      <c r="B853" t="s">
        <v>33</v>
      </c>
      <c r="C853">
        <v>2020</v>
      </c>
      <c r="D853" s="1" t="s">
        <v>190</v>
      </c>
      <c r="E853">
        <v>30</v>
      </c>
    </row>
    <row r="854" spans="1:5" x14ac:dyDescent="0.25">
      <c r="A854" t="s">
        <v>2</v>
      </c>
      <c r="B854" t="s">
        <v>33</v>
      </c>
      <c r="C854">
        <v>2020</v>
      </c>
      <c r="D854" s="1" t="s">
        <v>191</v>
      </c>
      <c r="E854">
        <v>27</v>
      </c>
    </row>
    <row r="855" spans="1:5" x14ac:dyDescent="0.25">
      <c r="A855" t="s">
        <v>2</v>
      </c>
      <c r="B855" t="s">
        <v>33</v>
      </c>
      <c r="C855">
        <v>2020</v>
      </c>
      <c r="D855" s="1" t="s">
        <v>192</v>
      </c>
      <c r="E855">
        <v>34</v>
      </c>
    </row>
    <row r="856" spans="1:5" x14ac:dyDescent="0.25">
      <c r="A856" t="s">
        <v>2</v>
      </c>
      <c r="B856" t="s">
        <v>33</v>
      </c>
      <c r="C856">
        <v>2020</v>
      </c>
      <c r="D856" s="1" t="s">
        <v>193</v>
      </c>
      <c r="E856">
        <v>29</v>
      </c>
    </row>
    <row r="857" spans="1:5" x14ac:dyDescent="0.25">
      <c r="A857" t="s">
        <v>2</v>
      </c>
      <c r="B857" t="s">
        <v>33</v>
      </c>
      <c r="C857">
        <v>2020</v>
      </c>
      <c r="D857" s="1" t="s">
        <v>194</v>
      </c>
      <c r="E857">
        <v>28</v>
      </c>
    </row>
    <row r="858" spans="1:5" x14ac:dyDescent="0.25">
      <c r="A858" t="s">
        <v>2</v>
      </c>
      <c r="B858" t="s">
        <v>33</v>
      </c>
      <c r="C858">
        <v>2020</v>
      </c>
      <c r="D858" s="1" t="s">
        <v>195</v>
      </c>
      <c r="E858">
        <v>27</v>
      </c>
    </row>
    <row r="859" spans="1:5" x14ac:dyDescent="0.25">
      <c r="A859" t="s">
        <v>2</v>
      </c>
      <c r="B859" t="s">
        <v>33</v>
      </c>
      <c r="C859">
        <v>2020</v>
      </c>
      <c r="D859" s="1" t="s">
        <v>196</v>
      </c>
      <c r="E859">
        <v>28</v>
      </c>
    </row>
    <row r="860" spans="1:5" x14ac:dyDescent="0.25">
      <c r="A860" t="s">
        <v>2</v>
      </c>
      <c r="B860" t="s">
        <v>33</v>
      </c>
      <c r="C860">
        <v>2020</v>
      </c>
      <c r="D860" s="1" t="s">
        <v>197</v>
      </c>
      <c r="E860">
        <v>27</v>
      </c>
    </row>
    <row r="861" spans="1:5" x14ac:dyDescent="0.25">
      <c r="A861" t="s">
        <v>2</v>
      </c>
      <c r="B861" t="s">
        <v>33</v>
      </c>
      <c r="C861">
        <v>2020</v>
      </c>
      <c r="D861" s="1" t="s">
        <v>198</v>
      </c>
      <c r="E861">
        <v>30</v>
      </c>
    </row>
    <row r="862" spans="1:5" x14ac:dyDescent="0.25">
      <c r="A862" t="s">
        <v>2</v>
      </c>
      <c r="B862" t="s">
        <v>33</v>
      </c>
      <c r="C862">
        <v>2020</v>
      </c>
      <c r="D862" s="1" t="s">
        <v>199</v>
      </c>
      <c r="E862">
        <v>27</v>
      </c>
    </row>
    <row r="863" spans="1:5" x14ac:dyDescent="0.25">
      <c r="A863" t="s">
        <v>2</v>
      </c>
      <c r="B863" t="s">
        <v>33</v>
      </c>
      <c r="C863">
        <v>2020</v>
      </c>
      <c r="D863" s="1" t="s">
        <v>200</v>
      </c>
      <c r="E863">
        <v>25</v>
      </c>
    </row>
    <row r="864" spans="1:5" x14ac:dyDescent="0.25">
      <c r="A864" t="s">
        <v>2</v>
      </c>
      <c r="B864" t="s">
        <v>33</v>
      </c>
      <c r="C864">
        <v>2020</v>
      </c>
      <c r="D864" s="1" t="s">
        <v>201</v>
      </c>
      <c r="E864">
        <v>35</v>
      </c>
    </row>
    <row r="865" spans="1:5" x14ac:dyDescent="0.25">
      <c r="A865" t="s">
        <v>2</v>
      </c>
      <c r="B865" t="s">
        <v>33</v>
      </c>
      <c r="C865">
        <v>2020</v>
      </c>
      <c r="D865" s="1" t="s">
        <v>202</v>
      </c>
      <c r="E865">
        <v>25</v>
      </c>
    </row>
    <row r="866" spans="1:5" x14ac:dyDescent="0.25">
      <c r="A866" t="s">
        <v>2</v>
      </c>
      <c r="B866" t="s">
        <v>33</v>
      </c>
      <c r="C866">
        <v>2020</v>
      </c>
      <c r="D866" s="1" t="s">
        <v>203</v>
      </c>
      <c r="E866">
        <v>40</v>
      </c>
    </row>
    <row r="867" spans="1:5" x14ac:dyDescent="0.25">
      <c r="A867" t="s">
        <v>2</v>
      </c>
      <c r="B867" t="s">
        <v>33</v>
      </c>
      <c r="C867">
        <v>2020</v>
      </c>
      <c r="D867" s="1" t="s">
        <v>204</v>
      </c>
      <c r="E867">
        <v>32</v>
      </c>
    </row>
    <row r="868" spans="1:5" x14ac:dyDescent="0.25">
      <c r="A868" t="s">
        <v>2</v>
      </c>
      <c r="B868" t="s">
        <v>33</v>
      </c>
      <c r="C868">
        <v>2020</v>
      </c>
      <c r="D868" s="1" t="s">
        <v>205</v>
      </c>
      <c r="E868">
        <v>28</v>
      </c>
    </row>
    <row r="869" spans="1:5" x14ac:dyDescent="0.25">
      <c r="A869" t="s">
        <v>2</v>
      </c>
      <c r="B869" t="s">
        <v>33</v>
      </c>
      <c r="C869">
        <v>2020</v>
      </c>
      <c r="D869" s="1" t="s">
        <v>206</v>
      </c>
      <c r="E869">
        <v>26</v>
      </c>
    </row>
    <row r="870" spans="1:5" x14ac:dyDescent="0.25">
      <c r="A870" t="s">
        <v>2</v>
      </c>
      <c r="B870" t="s">
        <v>33</v>
      </c>
      <c r="C870">
        <v>2020</v>
      </c>
      <c r="D870" s="1" t="s">
        <v>207</v>
      </c>
      <c r="E870">
        <v>27</v>
      </c>
    </row>
    <row r="871" spans="1:5" x14ac:dyDescent="0.25">
      <c r="A871" t="s">
        <v>2</v>
      </c>
      <c r="B871" t="s">
        <v>33</v>
      </c>
      <c r="C871">
        <v>2020</v>
      </c>
      <c r="D871" s="1" t="s">
        <v>208</v>
      </c>
      <c r="E871">
        <v>32</v>
      </c>
    </row>
    <row r="872" spans="1:5" x14ac:dyDescent="0.25">
      <c r="A872" t="s">
        <v>2</v>
      </c>
      <c r="B872" t="s">
        <v>33</v>
      </c>
      <c r="C872">
        <v>2020</v>
      </c>
      <c r="D872" s="1" t="s">
        <v>209</v>
      </c>
      <c r="E872">
        <v>31</v>
      </c>
    </row>
    <row r="873" spans="1:5" x14ac:dyDescent="0.25">
      <c r="A873" t="s">
        <v>2</v>
      </c>
      <c r="B873" t="s">
        <v>33</v>
      </c>
      <c r="C873">
        <v>2020</v>
      </c>
      <c r="D873" s="1" t="s">
        <v>210</v>
      </c>
      <c r="E873">
        <v>33</v>
      </c>
    </row>
    <row r="874" spans="1:5" x14ac:dyDescent="0.25">
      <c r="A874" t="s">
        <v>2</v>
      </c>
      <c r="B874" t="s">
        <v>33</v>
      </c>
      <c r="C874">
        <v>2020</v>
      </c>
      <c r="D874" s="1" t="s">
        <v>211</v>
      </c>
      <c r="E874">
        <v>32</v>
      </c>
    </row>
    <row r="875" spans="1:5" x14ac:dyDescent="0.25">
      <c r="A875" t="s">
        <v>2</v>
      </c>
      <c r="B875" t="s">
        <v>33</v>
      </c>
      <c r="C875">
        <v>2020</v>
      </c>
      <c r="D875" s="1" t="s">
        <v>212</v>
      </c>
      <c r="E875">
        <v>23</v>
      </c>
    </row>
    <row r="876" spans="1:5" x14ac:dyDescent="0.25">
      <c r="A876" t="s">
        <v>2</v>
      </c>
      <c r="B876" t="s">
        <v>33</v>
      </c>
      <c r="C876">
        <v>2020</v>
      </c>
      <c r="D876" s="1" t="s">
        <v>213</v>
      </c>
      <c r="E876">
        <v>33</v>
      </c>
    </row>
    <row r="877" spans="1:5" x14ac:dyDescent="0.25">
      <c r="A877" t="s">
        <v>2</v>
      </c>
      <c r="B877" t="s">
        <v>33</v>
      </c>
      <c r="C877">
        <v>2020</v>
      </c>
      <c r="D877" s="1" t="s">
        <v>214</v>
      </c>
      <c r="E877">
        <v>29</v>
      </c>
    </row>
    <row r="878" spans="1:5" x14ac:dyDescent="0.25">
      <c r="A878" t="s">
        <v>2</v>
      </c>
      <c r="B878" t="s">
        <v>33</v>
      </c>
      <c r="C878">
        <v>2020</v>
      </c>
      <c r="D878" s="1" t="s">
        <v>215</v>
      </c>
      <c r="E878">
        <v>25</v>
      </c>
    </row>
    <row r="879" spans="1:5" x14ac:dyDescent="0.25">
      <c r="A879" t="s">
        <v>2</v>
      </c>
      <c r="B879" t="s">
        <v>33</v>
      </c>
      <c r="C879">
        <v>2020</v>
      </c>
      <c r="D879" s="1" t="s">
        <v>216</v>
      </c>
      <c r="E879">
        <v>30</v>
      </c>
    </row>
    <row r="880" spans="1:5" x14ac:dyDescent="0.25">
      <c r="A880" t="s">
        <v>2</v>
      </c>
      <c r="B880" t="s">
        <v>33</v>
      </c>
      <c r="C880">
        <v>2020</v>
      </c>
      <c r="D880" s="1" t="s">
        <v>217</v>
      </c>
      <c r="E880">
        <v>40</v>
      </c>
    </row>
    <row r="881" spans="1:5" x14ac:dyDescent="0.25">
      <c r="A881" t="s">
        <v>2</v>
      </c>
      <c r="B881" t="s">
        <v>33</v>
      </c>
      <c r="C881">
        <v>2020</v>
      </c>
      <c r="D881" s="1" t="s">
        <v>218</v>
      </c>
      <c r="E881">
        <v>37</v>
      </c>
    </row>
    <row r="882" spans="1:5" x14ac:dyDescent="0.25">
      <c r="A882" t="s">
        <v>2</v>
      </c>
      <c r="B882" t="s">
        <v>33</v>
      </c>
      <c r="C882">
        <v>2020</v>
      </c>
      <c r="D882" s="1" t="s">
        <v>219</v>
      </c>
      <c r="E882">
        <v>36</v>
      </c>
    </row>
    <row r="883" spans="1:5" x14ac:dyDescent="0.25">
      <c r="A883" t="s">
        <v>2</v>
      </c>
      <c r="B883" t="s">
        <v>33</v>
      </c>
      <c r="C883">
        <v>2020</v>
      </c>
      <c r="D883" s="1" t="s">
        <v>220</v>
      </c>
      <c r="E883">
        <v>29</v>
      </c>
    </row>
    <row r="884" spans="1:5" x14ac:dyDescent="0.25">
      <c r="A884" t="s">
        <v>2</v>
      </c>
      <c r="B884" t="s">
        <v>33</v>
      </c>
      <c r="C884">
        <v>2020</v>
      </c>
      <c r="D884" s="1" t="s">
        <v>221</v>
      </c>
      <c r="E884">
        <v>27</v>
      </c>
    </row>
    <row r="885" spans="1:5" x14ac:dyDescent="0.25">
      <c r="A885" t="s">
        <v>2</v>
      </c>
      <c r="B885" t="s">
        <v>33</v>
      </c>
      <c r="C885">
        <v>2020</v>
      </c>
      <c r="D885" s="1" t="s">
        <v>222</v>
      </c>
      <c r="E885">
        <v>18</v>
      </c>
    </row>
    <row r="886" spans="1:5" x14ac:dyDescent="0.25">
      <c r="A886" t="s">
        <v>2</v>
      </c>
      <c r="B886" t="s">
        <v>33</v>
      </c>
      <c r="C886">
        <v>2019</v>
      </c>
      <c r="D886" s="1" t="s">
        <v>171</v>
      </c>
      <c r="E886">
        <v>32</v>
      </c>
    </row>
    <row r="887" spans="1:5" x14ac:dyDescent="0.25">
      <c r="A887" t="s">
        <v>2</v>
      </c>
      <c r="B887" t="s">
        <v>33</v>
      </c>
      <c r="C887">
        <v>2019</v>
      </c>
      <c r="D887" s="1" t="s">
        <v>172</v>
      </c>
      <c r="E887">
        <v>44</v>
      </c>
    </row>
    <row r="888" spans="1:5" x14ac:dyDescent="0.25">
      <c r="A888" t="s">
        <v>2</v>
      </c>
      <c r="B888" t="s">
        <v>33</v>
      </c>
      <c r="C888">
        <v>2019</v>
      </c>
      <c r="D888" s="1" t="s">
        <v>173</v>
      </c>
      <c r="E888">
        <v>31</v>
      </c>
    </row>
    <row r="889" spans="1:5" x14ac:dyDescent="0.25">
      <c r="A889" t="s">
        <v>2</v>
      </c>
      <c r="B889" t="s">
        <v>33</v>
      </c>
      <c r="C889">
        <v>2019</v>
      </c>
      <c r="D889" s="1" t="s">
        <v>174</v>
      </c>
      <c r="E889">
        <v>38</v>
      </c>
    </row>
    <row r="890" spans="1:5" x14ac:dyDescent="0.25">
      <c r="A890" t="s">
        <v>2</v>
      </c>
      <c r="B890" t="s">
        <v>33</v>
      </c>
      <c r="C890">
        <v>2019</v>
      </c>
      <c r="D890" s="1" t="s">
        <v>175</v>
      </c>
      <c r="E890">
        <v>37</v>
      </c>
    </row>
    <row r="891" spans="1:5" x14ac:dyDescent="0.25">
      <c r="A891" t="s">
        <v>2</v>
      </c>
      <c r="B891" t="s">
        <v>33</v>
      </c>
      <c r="C891">
        <v>2019</v>
      </c>
      <c r="D891" s="1" t="s">
        <v>176</v>
      </c>
      <c r="E891">
        <v>36</v>
      </c>
    </row>
    <row r="892" spans="1:5" x14ac:dyDescent="0.25">
      <c r="A892" t="s">
        <v>2</v>
      </c>
      <c r="B892" t="s">
        <v>33</v>
      </c>
      <c r="C892">
        <v>2019</v>
      </c>
      <c r="D892" s="1" t="s">
        <v>177</v>
      </c>
      <c r="E892">
        <v>30</v>
      </c>
    </row>
    <row r="893" spans="1:5" x14ac:dyDescent="0.25">
      <c r="A893" t="s">
        <v>2</v>
      </c>
      <c r="B893" t="s">
        <v>33</v>
      </c>
      <c r="C893">
        <v>2019</v>
      </c>
      <c r="D893" s="1" t="s">
        <v>178</v>
      </c>
      <c r="E893">
        <v>42</v>
      </c>
    </row>
    <row r="894" spans="1:5" x14ac:dyDescent="0.25">
      <c r="A894" t="s">
        <v>2</v>
      </c>
      <c r="B894" t="s">
        <v>33</v>
      </c>
      <c r="C894">
        <v>2019</v>
      </c>
      <c r="D894" s="1" t="s">
        <v>179</v>
      </c>
      <c r="E894">
        <v>49</v>
      </c>
    </row>
    <row r="895" spans="1:5" x14ac:dyDescent="0.25">
      <c r="A895" t="s">
        <v>2</v>
      </c>
      <c r="B895" t="s">
        <v>33</v>
      </c>
      <c r="C895">
        <v>2019</v>
      </c>
      <c r="D895" s="1" t="s">
        <v>180</v>
      </c>
      <c r="E895">
        <v>46</v>
      </c>
    </row>
    <row r="896" spans="1:5" x14ac:dyDescent="0.25">
      <c r="A896" t="s">
        <v>2</v>
      </c>
      <c r="B896" t="s">
        <v>33</v>
      </c>
      <c r="C896">
        <v>2019</v>
      </c>
      <c r="D896" s="1" t="s">
        <v>181</v>
      </c>
      <c r="E896">
        <v>26</v>
      </c>
    </row>
    <row r="897" spans="1:5" x14ac:dyDescent="0.25">
      <c r="A897" t="s">
        <v>2</v>
      </c>
      <c r="B897" t="s">
        <v>33</v>
      </c>
      <c r="C897">
        <v>2019</v>
      </c>
      <c r="D897" s="1" t="s">
        <v>182</v>
      </c>
      <c r="E897">
        <v>31</v>
      </c>
    </row>
    <row r="898" spans="1:5" x14ac:dyDescent="0.25">
      <c r="A898" t="s">
        <v>2</v>
      </c>
      <c r="B898" t="s">
        <v>33</v>
      </c>
      <c r="C898">
        <v>2019</v>
      </c>
      <c r="D898" s="1" t="s">
        <v>183</v>
      </c>
      <c r="E898">
        <v>39</v>
      </c>
    </row>
    <row r="899" spans="1:5" x14ac:dyDescent="0.25">
      <c r="A899" t="s">
        <v>2</v>
      </c>
      <c r="B899" t="s">
        <v>33</v>
      </c>
      <c r="C899">
        <v>2019</v>
      </c>
      <c r="D899" s="1" t="s">
        <v>184</v>
      </c>
      <c r="E899">
        <v>47</v>
      </c>
    </row>
    <row r="900" spans="1:5" x14ac:dyDescent="0.25">
      <c r="A900" t="s">
        <v>2</v>
      </c>
      <c r="B900" t="s">
        <v>33</v>
      </c>
      <c r="C900">
        <v>2019</v>
      </c>
      <c r="D900" s="1" t="s">
        <v>185</v>
      </c>
      <c r="E900">
        <v>43</v>
      </c>
    </row>
    <row r="901" spans="1:5" x14ac:dyDescent="0.25">
      <c r="A901" t="s">
        <v>2</v>
      </c>
      <c r="B901" t="s">
        <v>33</v>
      </c>
      <c r="C901">
        <v>2019</v>
      </c>
      <c r="D901" s="1" t="s">
        <v>186</v>
      </c>
      <c r="E901">
        <v>50</v>
      </c>
    </row>
    <row r="902" spans="1:5" x14ac:dyDescent="0.25">
      <c r="A902" t="s">
        <v>2</v>
      </c>
      <c r="B902" t="s">
        <v>33</v>
      </c>
      <c r="C902">
        <v>2019</v>
      </c>
      <c r="D902" s="1" t="s">
        <v>187</v>
      </c>
      <c r="E902">
        <v>35</v>
      </c>
    </row>
    <row r="903" spans="1:5" x14ac:dyDescent="0.25">
      <c r="A903" t="s">
        <v>2</v>
      </c>
      <c r="B903" t="s">
        <v>33</v>
      </c>
      <c r="C903">
        <v>2019</v>
      </c>
      <c r="D903" s="1" t="s">
        <v>188</v>
      </c>
      <c r="E903">
        <v>37</v>
      </c>
    </row>
    <row r="904" spans="1:5" x14ac:dyDescent="0.25">
      <c r="A904" t="s">
        <v>2</v>
      </c>
      <c r="B904" t="s">
        <v>33</v>
      </c>
      <c r="C904">
        <v>2019</v>
      </c>
      <c r="D904" s="1" t="s">
        <v>189</v>
      </c>
      <c r="E904">
        <v>32</v>
      </c>
    </row>
    <row r="905" spans="1:5" x14ac:dyDescent="0.25">
      <c r="A905" t="s">
        <v>2</v>
      </c>
      <c r="B905" t="s">
        <v>33</v>
      </c>
      <c r="C905">
        <v>2019</v>
      </c>
      <c r="D905" s="1" t="s">
        <v>190</v>
      </c>
      <c r="E905">
        <v>31</v>
      </c>
    </row>
    <row r="906" spans="1:5" x14ac:dyDescent="0.25">
      <c r="A906" t="s">
        <v>2</v>
      </c>
      <c r="B906" t="s">
        <v>33</v>
      </c>
      <c r="C906">
        <v>2019</v>
      </c>
      <c r="D906" s="1" t="s">
        <v>191</v>
      </c>
      <c r="E906">
        <v>29</v>
      </c>
    </row>
    <row r="907" spans="1:5" x14ac:dyDescent="0.25">
      <c r="A907" t="s">
        <v>2</v>
      </c>
      <c r="B907" t="s">
        <v>33</v>
      </c>
      <c r="C907">
        <v>2019</v>
      </c>
      <c r="D907" s="1" t="s">
        <v>192</v>
      </c>
      <c r="E907">
        <v>45</v>
      </c>
    </row>
    <row r="908" spans="1:5" x14ac:dyDescent="0.25">
      <c r="A908" t="s">
        <v>2</v>
      </c>
      <c r="B908" t="s">
        <v>33</v>
      </c>
      <c r="C908">
        <v>2019</v>
      </c>
      <c r="D908" s="1" t="s">
        <v>193</v>
      </c>
      <c r="E908">
        <v>33</v>
      </c>
    </row>
    <row r="909" spans="1:5" x14ac:dyDescent="0.25">
      <c r="A909" t="s">
        <v>2</v>
      </c>
      <c r="B909" t="s">
        <v>33</v>
      </c>
      <c r="C909">
        <v>2019</v>
      </c>
      <c r="D909" s="1" t="s">
        <v>194</v>
      </c>
      <c r="E909">
        <v>35</v>
      </c>
    </row>
    <row r="910" spans="1:5" x14ac:dyDescent="0.25">
      <c r="A910" t="s">
        <v>2</v>
      </c>
      <c r="B910" t="s">
        <v>33</v>
      </c>
      <c r="C910">
        <v>2019</v>
      </c>
      <c r="D910" s="1" t="s">
        <v>195</v>
      </c>
      <c r="E910">
        <v>29</v>
      </c>
    </row>
    <row r="911" spans="1:5" x14ac:dyDescent="0.25">
      <c r="A911" t="s">
        <v>2</v>
      </c>
      <c r="B911" t="s">
        <v>33</v>
      </c>
      <c r="C911">
        <v>2019</v>
      </c>
      <c r="D911" s="1" t="s">
        <v>196</v>
      </c>
      <c r="E911">
        <v>16</v>
      </c>
    </row>
    <row r="912" spans="1:5" x14ac:dyDescent="0.25">
      <c r="A912" t="s">
        <v>2</v>
      </c>
      <c r="B912" t="s">
        <v>33</v>
      </c>
      <c r="C912">
        <v>2019</v>
      </c>
      <c r="D912" s="1" t="s">
        <v>197</v>
      </c>
      <c r="E912">
        <v>34</v>
      </c>
    </row>
    <row r="913" spans="1:5" x14ac:dyDescent="0.25">
      <c r="A913" t="s">
        <v>2</v>
      </c>
      <c r="B913" t="s">
        <v>33</v>
      </c>
      <c r="C913">
        <v>2019</v>
      </c>
      <c r="D913" s="1" t="s">
        <v>198</v>
      </c>
      <c r="E913">
        <v>28</v>
      </c>
    </row>
    <row r="914" spans="1:5" x14ac:dyDescent="0.25">
      <c r="A914" t="s">
        <v>2</v>
      </c>
      <c r="B914" t="s">
        <v>33</v>
      </c>
      <c r="C914">
        <v>2019</v>
      </c>
      <c r="D914" s="1" t="s">
        <v>199</v>
      </c>
      <c r="E914">
        <v>30</v>
      </c>
    </row>
    <row r="915" spans="1:5" x14ac:dyDescent="0.25">
      <c r="A915" t="s">
        <v>2</v>
      </c>
      <c r="B915" t="s">
        <v>33</v>
      </c>
      <c r="C915">
        <v>2019</v>
      </c>
      <c r="D915" s="1" t="s">
        <v>200</v>
      </c>
      <c r="E915">
        <v>30</v>
      </c>
    </row>
    <row r="916" spans="1:5" x14ac:dyDescent="0.25">
      <c r="A916" t="s">
        <v>2</v>
      </c>
      <c r="B916" t="s">
        <v>33</v>
      </c>
      <c r="C916">
        <v>2019</v>
      </c>
      <c r="D916" s="1" t="s">
        <v>201</v>
      </c>
      <c r="E916">
        <v>17</v>
      </c>
    </row>
    <row r="917" spans="1:5" x14ac:dyDescent="0.25">
      <c r="A917" t="s">
        <v>2</v>
      </c>
      <c r="B917" t="s">
        <v>33</v>
      </c>
      <c r="C917">
        <v>2019</v>
      </c>
      <c r="D917" s="1" t="s">
        <v>202</v>
      </c>
      <c r="E917">
        <v>32</v>
      </c>
    </row>
    <row r="918" spans="1:5" x14ac:dyDescent="0.25">
      <c r="A918" t="s">
        <v>2</v>
      </c>
      <c r="B918" t="s">
        <v>33</v>
      </c>
      <c r="C918">
        <v>2019</v>
      </c>
      <c r="D918" s="1" t="s">
        <v>203</v>
      </c>
      <c r="E918">
        <v>37</v>
      </c>
    </row>
    <row r="919" spans="1:5" x14ac:dyDescent="0.25">
      <c r="A919" t="s">
        <v>2</v>
      </c>
      <c r="B919" t="s">
        <v>33</v>
      </c>
      <c r="C919">
        <v>2019</v>
      </c>
      <c r="D919" s="1" t="s">
        <v>204</v>
      </c>
      <c r="E919">
        <v>31</v>
      </c>
    </row>
    <row r="920" spans="1:5" x14ac:dyDescent="0.25">
      <c r="A920" t="s">
        <v>2</v>
      </c>
      <c r="B920" t="s">
        <v>33</v>
      </c>
      <c r="C920">
        <v>2019</v>
      </c>
      <c r="D920" s="1" t="s">
        <v>205</v>
      </c>
      <c r="E920">
        <v>24</v>
      </c>
    </row>
    <row r="921" spans="1:5" x14ac:dyDescent="0.25">
      <c r="A921" t="s">
        <v>2</v>
      </c>
      <c r="B921" t="s">
        <v>33</v>
      </c>
      <c r="C921">
        <v>2019</v>
      </c>
      <c r="D921" s="1" t="s">
        <v>206</v>
      </c>
      <c r="E921">
        <v>34</v>
      </c>
    </row>
    <row r="922" spans="1:5" x14ac:dyDescent="0.25">
      <c r="A922" t="s">
        <v>2</v>
      </c>
      <c r="B922" t="s">
        <v>33</v>
      </c>
      <c r="C922">
        <v>2019</v>
      </c>
      <c r="D922" s="1" t="s">
        <v>207</v>
      </c>
      <c r="E922">
        <v>33</v>
      </c>
    </row>
    <row r="923" spans="1:5" x14ac:dyDescent="0.25">
      <c r="A923" t="s">
        <v>2</v>
      </c>
      <c r="B923" t="s">
        <v>33</v>
      </c>
      <c r="C923">
        <v>2019</v>
      </c>
      <c r="D923" s="1" t="s">
        <v>208</v>
      </c>
      <c r="E923">
        <v>38</v>
      </c>
    </row>
    <row r="924" spans="1:5" x14ac:dyDescent="0.25">
      <c r="A924" t="s">
        <v>2</v>
      </c>
      <c r="B924" t="s">
        <v>33</v>
      </c>
      <c r="C924">
        <v>2019</v>
      </c>
      <c r="D924" s="1" t="s">
        <v>209</v>
      </c>
      <c r="E924">
        <v>35</v>
      </c>
    </row>
    <row r="925" spans="1:5" x14ac:dyDescent="0.25">
      <c r="A925" t="s">
        <v>2</v>
      </c>
      <c r="B925" t="s">
        <v>33</v>
      </c>
      <c r="C925">
        <v>2019</v>
      </c>
      <c r="D925" s="1" t="s">
        <v>210</v>
      </c>
      <c r="E925">
        <v>28</v>
      </c>
    </row>
    <row r="926" spans="1:5" x14ac:dyDescent="0.25">
      <c r="A926" t="s">
        <v>2</v>
      </c>
      <c r="B926" t="s">
        <v>33</v>
      </c>
      <c r="C926">
        <v>2019</v>
      </c>
      <c r="D926" s="1" t="s">
        <v>211</v>
      </c>
      <c r="E926">
        <v>34</v>
      </c>
    </row>
    <row r="927" spans="1:5" x14ac:dyDescent="0.25">
      <c r="A927" t="s">
        <v>2</v>
      </c>
      <c r="B927" t="s">
        <v>33</v>
      </c>
      <c r="C927">
        <v>2019</v>
      </c>
      <c r="D927" s="1" t="s">
        <v>212</v>
      </c>
      <c r="E927">
        <v>28</v>
      </c>
    </row>
    <row r="928" spans="1:5" x14ac:dyDescent="0.25">
      <c r="A928" t="s">
        <v>2</v>
      </c>
      <c r="B928" t="s">
        <v>33</v>
      </c>
      <c r="C928">
        <v>2019</v>
      </c>
      <c r="D928" s="1" t="s">
        <v>213</v>
      </c>
      <c r="E928">
        <v>32</v>
      </c>
    </row>
    <row r="929" spans="1:5" x14ac:dyDescent="0.25">
      <c r="A929" t="s">
        <v>2</v>
      </c>
      <c r="B929" t="s">
        <v>33</v>
      </c>
      <c r="C929">
        <v>2019</v>
      </c>
      <c r="D929" s="1" t="s">
        <v>214</v>
      </c>
      <c r="E929">
        <v>24</v>
      </c>
    </row>
    <row r="930" spans="1:5" x14ac:dyDescent="0.25">
      <c r="A930" t="s">
        <v>2</v>
      </c>
      <c r="B930" t="s">
        <v>33</v>
      </c>
      <c r="C930">
        <v>2019</v>
      </c>
      <c r="D930" s="1" t="s">
        <v>215</v>
      </c>
      <c r="E930">
        <v>28</v>
      </c>
    </row>
    <row r="931" spans="1:5" x14ac:dyDescent="0.25">
      <c r="A931" t="s">
        <v>2</v>
      </c>
      <c r="B931" t="s">
        <v>33</v>
      </c>
      <c r="C931">
        <v>2019</v>
      </c>
      <c r="D931" s="1" t="s">
        <v>216</v>
      </c>
      <c r="E931">
        <v>22</v>
      </c>
    </row>
    <row r="932" spans="1:5" x14ac:dyDescent="0.25">
      <c r="A932" t="s">
        <v>2</v>
      </c>
      <c r="B932" t="s">
        <v>33</v>
      </c>
      <c r="C932">
        <v>2019</v>
      </c>
      <c r="D932" s="1" t="s">
        <v>217</v>
      </c>
      <c r="E932">
        <v>24</v>
      </c>
    </row>
    <row r="933" spans="1:5" x14ac:dyDescent="0.25">
      <c r="A933" t="s">
        <v>2</v>
      </c>
      <c r="B933" t="s">
        <v>33</v>
      </c>
      <c r="C933">
        <v>2019</v>
      </c>
      <c r="D933" s="1" t="s">
        <v>218</v>
      </c>
      <c r="E933">
        <v>26</v>
      </c>
    </row>
    <row r="934" spans="1:5" x14ac:dyDescent="0.25">
      <c r="A934" t="s">
        <v>2</v>
      </c>
      <c r="B934" t="s">
        <v>33</v>
      </c>
      <c r="C934">
        <v>2019</v>
      </c>
      <c r="D934" s="1" t="s">
        <v>219</v>
      </c>
      <c r="E934">
        <v>33</v>
      </c>
    </row>
    <row r="935" spans="1:5" x14ac:dyDescent="0.25">
      <c r="A935" t="s">
        <v>2</v>
      </c>
      <c r="B935" t="s">
        <v>33</v>
      </c>
      <c r="C935">
        <v>2019</v>
      </c>
      <c r="D935" s="1" t="s">
        <v>220</v>
      </c>
      <c r="E935">
        <v>25</v>
      </c>
    </row>
    <row r="936" spans="1:5" x14ac:dyDescent="0.25">
      <c r="A936" t="s">
        <v>2</v>
      </c>
      <c r="B936" t="s">
        <v>33</v>
      </c>
      <c r="C936">
        <v>2019</v>
      </c>
      <c r="D936" s="1" t="s">
        <v>221</v>
      </c>
      <c r="E936">
        <v>40</v>
      </c>
    </row>
    <row r="937" spans="1:5" x14ac:dyDescent="0.25">
      <c r="A937" t="s">
        <v>2</v>
      </c>
      <c r="B937" t="s">
        <v>33</v>
      </c>
      <c r="C937">
        <v>2019</v>
      </c>
      <c r="D937" s="1" t="s">
        <v>222</v>
      </c>
      <c r="E937">
        <v>15</v>
      </c>
    </row>
    <row r="938" spans="1:5" x14ac:dyDescent="0.25">
      <c r="A938" t="s">
        <v>9</v>
      </c>
      <c r="B938" t="s">
        <v>32</v>
      </c>
      <c r="C938">
        <v>2020</v>
      </c>
      <c r="D938" s="1" t="s">
        <v>171</v>
      </c>
      <c r="E938">
        <v>31</v>
      </c>
    </row>
    <row r="939" spans="1:5" x14ac:dyDescent="0.25">
      <c r="A939" t="s">
        <v>9</v>
      </c>
      <c r="B939" t="s">
        <v>32</v>
      </c>
      <c r="C939">
        <v>2020</v>
      </c>
      <c r="D939" s="1" t="s">
        <v>172</v>
      </c>
      <c r="E939">
        <v>28</v>
      </c>
    </row>
    <row r="940" spans="1:5" x14ac:dyDescent="0.25">
      <c r="A940" t="s">
        <v>9</v>
      </c>
      <c r="B940" t="s">
        <v>32</v>
      </c>
      <c r="C940">
        <v>2020</v>
      </c>
      <c r="D940" s="1" t="s">
        <v>173</v>
      </c>
      <c r="E940">
        <v>41</v>
      </c>
    </row>
    <row r="941" spans="1:5" x14ac:dyDescent="0.25">
      <c r="A941" t="s">
        <v>9</v>
      </c>
      <c r="B941" t="s">
        <v>32</v>
      </c>
      <c r="C941">
        <v>2020</v>
      </c>
      <c r="D941" s="1" t="s">
        <v>174</v>
      </c>
      <c r="E941">
        <v>36</v>
      </c>
    </row>
    <row r="942" spans="1:5" x14ac:dyDescent="0.25">
      <c r="A942" t="s">
        <v>9</v>
      </c>
      <c r="B942" t="s">
        <v>32</v>
      </c>
      <c r="C942">
        <v>2020</v>
      </c>
      <c r="D942" s="1" t="s">
        <v>175</v>
      </c>
      <c r="E942">
        <v>45</v>
      </c>
    </row>
    <row r="943" spans="1:5" x14ac:dyDescent="0.25">
      <c r="A943" t="s">
        <v>9</v>
      </c>
      <c r="B943" t="s">
        <v>32</v>
      </c>
      <c r="C943">
        <v>2020</v>
      </c>
      <c r="D943" s="1" t="s">
        <v>176</v>
      </c>
      <c r="E943">
        <v>25</v>
      </c>
    </row>
    <row r="944" spans="1:5" x14ac:dyDescent="0.25">
      <c r="A944" t="s">
        <v>9</v>
      </c>
      <c r="B944" t="s">
        <v>32</v>
      </c>
      <c r="C944">
        <v>2020</v>
      </c>
      <c r="D944" s="1" t="s">
        <v>177</v>
      </c>
      <c r="E944">
        <v>42</v>
      </c>
    </row>
    <row r="945" spans="1:5" x14ac:dyDescent="0.25">
      <c r="A945" t="s">
        <v>9</v>
      </c>
      <c r="B945" t="s">
        <v>32</v>
      </c>
      <c r="C945">
        <v>2020</v>
      </c>
      <c r="D945" s="1" t="s">
        <v>178</v>
      </c>
      <c r="E945">
        <v>47</v>
      </c>
    </row>
    <row r="946" spans="1:5" x14ac:dyDescent="0.25">
      <c r="A946" t="s">
        <v>9</v>
      </c>
      <c r="B946" t="s">
        <v>32</v>
      </c>
      <c r="C946">
        <v>2020</v>
      </c>
      <c r="D946" s="1" t="s">
        <v>179</v>
      </c>
      <c r="E946">
        <v>36</v>
      </c>
    </row>
    <row r="947" spans="1:5" x14ac:dyDescent="0.25">
      <c r="A947" t="s">
        <v>9</v>
      </c>
      <c r="B947" t="s">
        <v>32</v>
      </c>
      <c r="C947">
        <v>2020</v>
      </c>
      <c r="D947" s="1" t="s">
        <v>180</v>
      </c>
      <c r="E947">
        <v>42</v>
      </c>
    </row>
    <row r="948" spans="1:5" x14ac:dyDescent="0.25">
      <c r="A948" t="s">
        <v>9</v>
      </c>
      <c r="B948" t="s">
        <v>32</v>
      </c>
      <c r="C948">
        <v>2020</v>
      </c>
      <c r="D948" s="1" t="s">
        <v>181</v>
      </c>
      <c r="E948">
        <v>42</v>
      </c>
    </row>
    <row r="949" spans="1:5" x14ac:dyDescent="0.25">
      <c r="A949" t="s">
        <v>9</v>
      </c>
      <c r="B949" t="s">
        <v>32</v>
      </c>
      <c r="C949">
        <v>2020</v>
      </c>
      <c r="D949" s="1" t="s">
        <v>182</v>
      </c>
      <c r="E949">
        <v>37</v>
      </c>
    </row>
    <row r="950" spans="1:5" x14ac:dyDescent="0.25">
      <c r="A950" t="s">
        <v>9</v>
      </c>
      <c r="B950" t="s">
        <v>32</v>
      </c>
      <c r="C950">
        <v>2020</v>
      </c>
      <c r="D950" s="1" t="s">
        <v>183</v>
      </c>
      <c r="E950">
        <v>45</v>
      </c>
    </row>
    <row r="951" spans="1:5" x14ac:dyDescent="0.25">
      <c r="A951" t="s">
        <v>9</v>
      </c>
      <c r="B951" t="s">
        <v>32</v>
      </c>
      <c r="C951">
        <v>2020</v>
      </c>
      <c r="D951" s="1" t="s">
        <v>184</v>
      </c>
      <c r="E951">
        <v>38</v>
      </c>
    </row>
    <row r="952" spans="1:5" x14ac:dyDescent="0.25">
      <c r="A952" t="s">
        <v>9</v>
      </c>
      <c r="B952" t="s">
        <v>32</v>
      </c>
      <c r="C952">
        <v>2020</v>
      </c>
      <c r="D952" s="1" t="s">
        <v>185</v>
      </c>
      <c r="E952">
        <v>40</v>
      </c>
    </row>
    <row r="953" spans="1:5" x14ac:dyDescent="0.25">
      <c r="A953" t="s">
        <v>9</v>
      </c>
      <c r="B953" t="s">
        <v>32</v>
      </c>
      <c r="C953">
        <v>2020</v>
      </c>
      <c r="D953" s="1" t="s">
        <v>186</v>
      </c>
      <c r="E953">
        <v>31</v>
      </c>
    </row>
    <row r="954" spans="1:5" x14ac:dyDescent="0.25">
      <c r="A954" t="s">
        <v>9</v>
      </c>
      <c r="B954" t="s">
        <v>32</v>
      </c>
      <c r="C954">
        <v>2020</v>
      </c>
      <c r="D954" s="1" t="s">
        <v>187</v>
      </c>
      <c r="E954">
        <v>34</v>
      </c>
    </row>
    <row r="955" spans="1:5" x14ac:dyDescent="0.25">
      <c r="A955" t="s">
        <v>9</v>
      </c>
      <c r="B955" t="s">
        <v>32</v>
      </c>
      <c r="C955">
        <v>2020</v>
      </c>
      <c r="D955" s="1" t="s">
        <v>188</v>
      </c>
      <c r="E955">
        <v>28</v>
      </c>
    </row>
    <row r="956" spans="1:5" x14ac:dyDescent="0.25">
      <c r="A956" t="s">
        <v>9</v>
      </c>
      <c r="B956" t="s">
        <v>32</v>
      </c>
      <c r="C956">
        <v>2020</v>
      </c>
      <c r="D956" s="1" t="s">
        <v>189</v>
      </c>
      <c r="E956">
        <v>27</v>
      </c>
    </row>
    <row r="957" spans="1:5" x14ac:dyDescent="0.25">
      <c r="A957" t="s">
        <v>9</v>
      </c>
      <c r="B957" t="s">
        <v>32</v>
      </c>
      <c r="C957">
        <v>2020</v>
      </c>
      <c r="D957" s="1" t="s">
        <v>190</v>
      </c>
      <c r="E957">
        <v>35</v>
      </c>
    </row>
    <row r="958" spans="1:5" x14ac:dyDescent="0.25">
      <c r="A958" t="s">
        <v>9</v>
      </c>
      <c r="B958" t="s">
        <v>32</v>
      </c>
      <c r="C958">
        <v>2020</v>
      </c>
      <c r="D958" s="1" t="s">
        <v>191</v>
      </c>
      <c r="E958">
        <v>40</v>
      </c>
    </row>
    <row r="959" spans="1:5" x14ac:dyDescent="0.25">
      <c r="A959" t="s">
        <v>9</v>
      </c>
      <c r="B959" t="s">
        <v>32</v>
      </c>
      <c r="C959">
        <v>2020</v>
      </c>
      <c r="D959" s="1" t="s">
        <v>192</v>
      </c>
      <c r="E959">
        <v>41</v>
      </c>
    </row>
    <row r="960" spans="1:5" x14ac:dyDescent="0.25">
      <c r="A960" t="s">
        <v>9</v>
      </c>
      <c r="B960" t="s">
        <v>32</v>
      </c>
      <c r="C960">
        <v>2020</v>
      </c>
      <c r="D960" s="1" t="s">
        <v>193</v>
      </c>
      <c r="E960">
        <v>32</v>
      </c>
    </row>
    <row r="961" spans="1:5" x14ac:dyDescent="0.25">
      <c r="A961" t="s">
        <v>9</v>
      </c>
      <c r="B961" t="s">
        <v>32</v>
      </c>
      <c r="C961">
        <v>2020</v>
      </c>
      <c r="D961" s="1" t="s">
        <v>194</v>
      </c>
      <c r="E961">
        <v>31</v>
      </c>
    </row>
    <row r="962" spans="1:5" x14ac:dyDescent="0.25">
      <c r="A962" t="s">
        <v>9</v>
      </c>
      <c r="B962" t="s">
        <v>32</v>
      </c>
      <c r="C962">
        <v>2020</v>
      </c>
      <c r="D962" s="1" t="s">
        <v>195</v>
      </c>
      <c r="E962">
        <v>35</v>
      </c>
    </row>
    <row r="963" spans="1:5" x14ac:dyDescent="0.25">
      <c r="A963" t="s">
        <v>9</v>
      </c>
      <c r="B963" t="s">
        <v>32</v>
      </c>
      <c r="C963">
        <v>2020</v>
      </c>
      <c r="D963" s="1" t="s">
        <v>196</v>
      </c>
      <c r="E963">
        <v>28</v>
      </c>
    </row>
    <row r="964" spans="1:5" x14ac:dyDescent="0.25">
      <c r="A964" t="s">
        <v>9</v>
      </c>
      <c r="B964" t="s">
        <v>32</v>
      </c>
      <c r="C964">
        <v>2020</v>
      </c>
      <c r="D964" s="1" t="s">
        <v>197</v>
      </c>
      <c r="E964">
        <v>19</v>
      </c>
    </row>
    <row r="965" spans="1:5" x14ac:dyDescent="0.25">
      <c r="A965" t="s">
        <v>9</v>
      </c>
      <c r="B965" t="s">
        <v>32</v>
      </c>
      <c r="C965">
        <v>2020</v>
      </c>
      <c r="D965" s="1" t="s">
        <v>198</v>
      </c>
      <c r="E965">
        <v>25</v>
      </c>
    </row>
    <row r="966" spans="1:5" x14ac:dyDescent="0.25">
      <c r="A966" t="s">
        <v>9</v>
      </c>
      <c r="B966" t="s">
        <v>32</v>
      </c>
      <c r="C966">
        <v>2020</v>
      </c>
      <c r="D966" s="1" t="s">
        <v>199</v>
      </c>
      <c r="E966">
        <v>28</v>
      </c>
    </row>
    <row r="967" spans="1:5" x14ac:dyDescent="0.25">
      <c r="A967" t="s">
        <v>9</v>
      </c>
      <c r="B967" t="s">
        <v>32</v>
      </c>
      <c r="C967">
        <v>2020</v>
      </c>
      <c r="D967" s="1" t="s">
        <v>200</v>
      </c>
      <c r="E967">
        <v>21</v>
      </c>
    </row>
    <row r="968" spans="1:5" x14ac:dyDescent="0.25">
      <c r="A968" t="s">
        <v>9</v>
      </c>
      <c r="B968" t="s">
        <v>32</v>
      </c>
      <c r="C968">
        <v>2020</v>
      </c>
      <c r="D968" s="1" t="s">
        <v>201</v>
      </c>
      <c r="E968">
        <v>32</v>
      </c>
    </row>
    <row r="969" spans="1:5" x14ac:dyDescent="0.25">
      <c r="A969" t="s">
        <v>9</v>
      </c>
      <c r="B969" t="s">
        <v>32</v>
      </c>
      <c r="C969">
        <v>2020</v>
      </c>
      <c r="D969" s="1" t="s">
        <v>202</v>
      </c>
      <c r="E969">
        <v>36</v>
      </c>
    </row>
    <row r="970" spans="1:5" x14ac:dyDescent="0.25">
      <c r="A970" t="s">
        <v>9</v>
      </c>
      <c r="B970" t="s">
        <v>32</v>
      </c>
      <c r="C970">
        <v>2020</v>
      </c>
      <c r="D970" s="1" t="s">
        <v>203</v>
      </c>
      <c r="E970">
        <v>29</v>
      </c>
    </row>
    <row r="971" spans="1:5" x14ac:dyDescent="0.25">
      <c r="A971" t="s">
        <v>9</v>
      </c>
      <c r="B971" t="s">
        <v>32</v>
      </c>
      <c r="C971">
        <v>2020</v>
      </c>
      <c r="D971" s="1" t="s">
        <v>204</v>
      </c>
      <c r="E971">
        <v>32</v>
      </c>
    </row>
    <row r="972" spans="1:5" x14ac:dyDescent="0.25">
      <c r="A972" t="s">
        <v>9</v>
      </c>
      <c r="B972" t="s">
        <v>32</v>
      </c>
      <c r="C972">
        <v>2020</v>
      </c>
      <c r="D972" s="1" t="s">
        <v>205</v>
      </c>
      <c r="E972">
        <v>31</v>
      </c>
    </row>
    <row r="973" spans="1:5" x14ac:dyDescent="0.25">
      <c r="A973" t="s">
        <v>9</v>
      </c>
      <c r="B973" t="s">
        <v>32</v>
      </c>
      <c r="C973">
        <v>2020</v>
      </c>
      <c r="D973" s="1" t="s">
        <v>206</v>
      </c>
      <c r="E973">
        <v>20</v>
      </c>
    </row>
    <row r="974" spans="1:5" x14ac:dyDescent="0.25">
      <c r="A974" t="s">
        <v>9</v>
      </c>
      <c r="B974" t="s">
        <v>32</v>
      </c>
      <c r="C974">
        <v>2020</v>
      </c>
      <c r="D974" s="1" t="s">
        <v>207</v>
      </c>
      <c r="E974">
        <v>25</v>
      </c>
    </row>
    <row r="975" spans="1:5" x14ac:dyDescent="0.25">
      <c r="A975" t="s">
        <v>9</v>
      </c>
      <c r="B975" t="s">
        <v>32</v>
      </c>
      <c r="C975">
        <v>2020</v>
      </c>
      <c r="D975" s="1" t="s">
        <v>208</v>
      </c>
      <c r="E975">
        <v>21</v>
      </c>
    </row>
    <row r="976" spans="1:5" x14ac:dyDescent="0.25">
      <c r="A976" t="s">
        <v>9</v>
      </c>
      <c r="B976" t="s">
        <v>32</v>
      </c>
      <c r="C976">
        <v>2020</v>
      </c>
      <c r="D976" s="1" t="s">
        <v>209</v>
      </c>
      <c r="E976">
        <v>38</v>
      </c>
    </row>
    <row r="977" spans="1:5" x14ac:dyDescent="0.25">
      <c r="A977" t="s">
        <v>9</v>
      </c>
      <c r="B977" t="s">
        <v>32</v>
      </c>
      <c r="C977">
        <v>2020</v>
      </c>
      <c r="D977" s="1" t="s">
        <v>210</v>
      </c>
      <c r="E977">
        <v>29</v>
      </c>
    </row>
    <row r="978" spans="1:5" x14ac:dyDescent="0.25">
      <c r="A978" t="s">
        <v>9</v>
      </c>
      <c r="B978" t="s">
        <v>32</v>
      </c>
      <c r="C978">
        <v>2020</v>
      </c>
      <c r="D978" s="1" t="s">
        <v>211</v>
      </c>
      <c r="E978">
        <v>32</v>
      </c>
    </row>
    <row r="979" spans="1:5" x14ac:dyDescent="0.25">
      <c r="A979" t="s">
        <v>9</v>
      </c>
      <c r="B979" t="s">
        <v>32</v>
      </c>
      <c r="C979">
        <v>2020</v>
      </c>
      <c r="D979" s="1" t="s">
        <v>212</v>
      </c>
      <c r="E979">
        <v>32</v>
      </c>
    </row>
    <row r="980" spans="1:5" x14ac:dyDescent="0.25">
      <c r="A980" t="s">
        <v>9</v>
      </c>
      <c r="B980" t="s">
        <v>32</v>
      </c>
      <c r="C980">
        <v>2020</v>
      </c>
      <c r="D980" s="1" t="s">
        <v>213</v>
      </c>
      <c r="E980">
        <v>27</v>
      </c>
    </row>
    <row r="981" spans="1:5" x14ac:dyDescent="0.25">
      <c r="A981" t="s">
        <v>9</v>
      </c>
      <c r="B981" t="s">
        <v>32</v>
      </c>
      <c r="C981">
        <v>2020</v>
      </c>
      <c r="D981" s="1" t="s">
        <v>214</v>
      </c>
      <c r="E981">
        <v>36</v>
      </c>
    </row>
    <row r="982" spans="1:5" x14ac:dyDescent="0.25">
      <c r="A982" t="s">
        <v>9</v>
      </c>
      <c r="B982" t="s">
        <v>32</v>
      </c>
      <c r="C982">
        <v>2020</v>
      </c>
      <c r="D982" s="1" t="s">
        <v>215</v>
      </c>
      <c r="E982">
        <v>31</v>
      </c>
    </row>
    <row r="983" spans="1:5" x14ac:dyDescent="0.25">
      <c r="A983" t="s">
        <v>9</v>
      </c>
      <c r="B983" t="s">
        <v>32</v>
      </c>
      <c r="C983">
        <v>2020</v>
      </c>
      <c r="D983" s="1" t="s">
        <v>216</v>
      </c>
      <c r="E983">
        <v>29</v>
      </c>
    </row>
    <row r="984" spans="1:5" x14ac:dyDescent="0.25">
      <c r="A984" t="s">
        <v>9</v>
      </c>
      <c r="B984" t="s">
        <v>32</v>
      </c>
      <c r="C984">
        <v>2020</v>
      </c>
      <c r="D984" s="1" t="s">
        <v>217</v>
      </c>
      <c r="E984">
        <v>36</v>
      </c>
    </row>
    <row r="985" spans="1:5" x14ac:dyDescent="0.25">
      <c r="A985" t="s">
        <v>9</v>
      </c>
      <c r="B985" t="s">
        <v>32</v>
      </c>
      <c r="C985">
        <v>2020</v>
      </c>
      <c r="D985" s="1" t="s">
        <v>218</v>
      </c>
      <c r="E985">
        <v>26</v>
      </c>
    </row>
    <row r="986" spans="1:5" x14ac:dyDescent="0.25">
      <c r="A986" t="s">
        <v>9</v>
      </c>
      <c r="B986" t="s">
        <v>32</v>
      </c>
      <c r="C986">
        <v>2020</v>
      </c>
      <c r="D986" s="1" t="s">
        <v>219</v>
      </c>
      <c r="E986">
        <v>43</v>
      </c>
    </row>
    <row r="987" spans="1:5" x14ac:dyDescent="0.25">
      <c r="A987" t="s">
        <v>9</v>
      </c>
      <c r="B987" t="s">
        <v>32</v>
      </c>
      <c r="C987">
        <v>2020</v>
      </c>
      <c r="D987" s="1" t="s">
        <v>220</v>
      </c>
      <c r="E987">
        <v>32</v>
      </c>
    </row>
    <row r="988" spans="1:5" x14ac:dyDescent="0.25">
      <c r="A988" t="s">
        <v>9</v>
      </c>
      <c r="B988" t="s">
        <v>32</v>
      </c>
      <c r="C988">
        <v>2020</v>
      </c>
      <c r="D988" s="1" t="s">
        <v>221</v>
      </c>
      <c r="E988">
        <v>35</v>
      </c>
    </row>
    <row r="989" spans="1:5" x14ac:dyDescent="0.25">
      <c r="A989" t="s">
        <v>9</v>
      </c>
      <c r="B989" t="s">
        <v>32</v>
      </c>
      <c r="C989">
        <v>2020</v>
      </c>
      <c r="D989" s="1" t="s">
        <v>222</v>
      </c>
      <c r="E989">
        <v>19</v>
      </c>
    </row>
    <row r="990" spans="1:5" x14ac:dyDescent="0.25">
      <c r="A990" t="s">
        <v>9</v>
      </c>
      <c r="B990" t="s">
        <v>32</v>
      </c>
      <c r="C990">
        <v>2019</v>
      </c>
      <c r="D990" s="1" t="s">
        <v>171</v>
      </c>
      <c r="E990">
        <v>43</v>
      </c>
    </row>
    <row r="991" spans="1:5" x14ac:dyDescent="0.25">
      <c r="A991" t="s">
        <v>9</v>
      </c>
      <c r="B991" t="s">
        <v>32</v>
      </c>
      <c r="C991">
        <v>2019</v>
      </c>
      <c r="D991" s="1" t="s">
        <v>172</v>
      </c>
      <c r="E991">
        <v>34</v>
      </c>
    </row>
    <row r="992" spans="1:5" x14ac:dyDescent="0.25">
      <c r="A992" t="s">
        <v>9</v>
      </c>
      <c r="B992" t="s">
        <v>32</v>
      </c>
      <c r="C992">
        <v>2019</v>
      </c>
      <c r="D992" s="1" t="s">
        <v>173</v>
      </c>
      <c r="E992">
        <v>39</v>
      </c>
    </row>
    <row r="993" spans="1:5" x14ac:dyDescent="0.25">
      <c r="A993" t="s">
        <v>9</v>
      </c>
      <c r="B993" t="s">
        <v>32</v>
      </c>
      <c r="C993">
        <v>2019</v>
      </c>
      <c r="D993" s="1" t="s">
        <v>174</v>
      </c>
      <c r="E993">
        <v>32</v>
      </c>
    </row>
    <row r="994" spans="1:5" x14ac:dyDescent="0.25">
      <c r="A994" t="s">
        <v>9</v>
      </c>
      <c r="B994" t="s">
        <v>32</v>
      </c>
      <c r="C994">
        <v>2019</v>
      </c>
      <c r="D994" s="1" t="s">
        <v>175</v>
      </c>
      <c r="E994">
        <v>45</v>
      </c>
    </row>
    <row r="995" spans="1:5" x14ac:dyDescent="0.25">
      <c r="A995" t="s">
        <v>9</v>
      </c>
      <c r="B995" t="s">
        <v>32</v>
      </c>
      <c r="C995">
        <v>2019</v>
      </c>
      <c r="D995" s="1" t="s">
        <v>176</v>
      </c>
      <c r="E995">
        <v>35</v>
      </c>
    </row>
    <row r="996" spans="1:5" x14ac:dyDescent="0.25">
      <c r="A996" t="s">
        <v>9</v>
      </c>
      <c r="B996" t="s">
        <v>32</v>
      </c>
      <c r="C996">
        <v>2019</v>
      </c>
      <c r="D996" s="1" t="s">
        <v>177</v>
      </c>
      <c r="E996">
        <v>43</v>
      </c>
    </row>
    <row r="997" spans="1:5" x14ac:dyDescent="0.25">
      <c r="A997" t="s">
        <v>9</v>
      </c>
      <c r="B997" t="s">
        <v>32</v>
      </c>
      <c r="C997">
        <v>2019</v>
      </c>
      <c r="D997" s="1" t="s">
        <v>178</v>
      </c>
      <c r="E997">
        <v>44</v>
      </c>
    </row>
    <row r="998" spans="1:5" x14ac:dyDescent="0.25">
      <c r="A998" t="s">
        <v>9</v>
      </c>
      <c r="B998" t="s">
        <v>32</v>
      </c>
      <c r="C998">
        <v>2019</v>
      </c>
      <c r="D998" s="1" t="s">
        <v>179</v>
      </c>
      <c r="E998">
        <v>36</v>
      </c>
    </row>
    <row r="999" spans="1:5" x14ac:dyDescent="0.25">
      <c r="A999" t="s">
        <v>9</v>
      </c>
      <c r="B999" t="s">
        <v>32</v>
      </c>
      <c r="C999">
        <v>2019</v>
      </c>
      <c r="D999" s="1" t="s">
        <v>180</v>
      </c>
      <c r="E999">
        <v>39</v>
      </c>
    </row>
    <row r="1000" spans="1:5" x14ac:dyDescent="0.25">
      <c r="A1000" t="s">
        <v>9</v>
      </c>
      <c r="B1000" t="s">
        <v>32</v>
      </c>
      <c r="C1000">
        <v>2019</v>
      </c>
      <c r="D1000" s="1" t="s">
        <v>181</v>
      </c>
      <c r="E1000">
        <v>37</v>
      </c>
    </row>
    <row r="1001" spans="1:5" x14ac:dyDescent="0.25">
      <c r="A1001" t="s">
        <v>9</v>
      </c>
      <c r="B1001" t="s">
        <v>32</v>
      </c>
      <c r="C1001">
        <v>2019</v>
      </c>
      <c r="D1001" s="1" t="s">
        <v>182</v>
      </c>
      <c r="E1001">
        <v>27</v>
      </c>
    </row>
    <row r="1002" spans="1:5" x14ac:dyDescent="0.25">
      <c r="A1002" t="s">
        <v>9</v>
      </c>
      <c r="B1002" t="s">
        <v>32</v>
      </c>
      <c r="C1002">
        <v>2019</v>
      </c>
      <c r="D1002" s="1" t="s">
        <v>183</v>
      </c>
      <c r="E1002">
        <v>38</v>
      </c>
    </row>
    <row r="1003" spans="1:5" x14ac:dyDescent="0.25">
      <c r="A1003" t="s">
        <v>9</v>
      </c>
      <c r="B1003" t="s">
        <v>32</v>
      </c>
      <c r="C1003">
        <v>2019</v>
      </c>
      <c r="D1003" s="1" t="s">
        <v>184</v>
      </c>
      <c r="E1003">
        <v>34</v>
      </c>
    </row>
    <row r="1004" spans="1:5" x14ac:dyDescent="0.25">
      <c r="A1004" t="s">
        <v>9</v>
      </c>
      <c r="B1004" t="s">
        <v>32</v>
      </c>
      <c r="C1004">
        <v>2019</v>
      </c>
      <c r="D1004" s="1" t="s">
        <v>185</v>
      </c>
      <c r="E1004">
        <v>32</v>
      </c>
    </row>
    <row r="1005" spans="1:5" x14ac:dyDescent="0.25">
      <c r="A1005" t="s">
        <v>9</v>
      </c>
      <c r="B1005" t="s">
        <v>32</v>
      </c>
      <c r="C1005">
        <v>2019</v>
      </c>
      <c r="D1005" s="1" t="s">
        <v>186</v>
      </c>
      <c r="E1005">
        <v>30</v>
      </c>
    </row>
    <row r="1006" spans="1:5" x14ac:dyDescent="0.25">
      <c r="A1006" t="s">
        <v>9</v>
      </c>
      <c r="B1006" t="s">
        <v>32</v>
      </c>
      <c r="C1006">
        <v>2019</v>
      </c>
      <c r="D1006" s="1" t="s">
        <v>187</v>
      </c>
      <c r="E1006">
        <v>47</v>
      </c>
    </row>
    <row r="1007" spans="1:5" x14ac:dyDescent="0.25">
      <c r="A1007" t="s">
        <v>9</v>
      </c>
      <c r="B1007" t="s">
        <v>32</v>
      </c>
      <c r="C1007">
        <v>2019</v>
      </c>
      <c r="D1007" s="1" t="s">
        <v>188</v>
      </c>
      <c r="E1007">
        <v>33</v>
      </c>
    </row>
    <row r="1008" spans="1:5" x14ac:dyDescent="0.25">
      <c r="A1008" t="s">
        <v>9</v>
      </c>
      <c r="B1008" t="s">
        <v>32</v>
      </c>
      <c r="C1008">
        <v>2019</v>
      </c>
      <c r="D1008" s="1" t="s">
        <v>189</v>
      </c>
      <c r="E1008">
        <v>30</v>
      </c>
    </row>
    <row r="1009" spans="1:5" x14ac:dyDescent="0.25">
      <c r="A1009" t="s">
        <v>9</v>
      </c>
      <c r="B1009" t="s">
        <v>32</v>
      </c>
      <c r="C1009">
        <v>2019</v>
      </c>
      <c r="D1009" s="1" t="s">
        <v>190</v>
      </c>
      <c r="E1009">
        <v>26</v>
      </c>
    </row>
    <row r="1010" spans="1:5" x14ac:dyDescent="0.25">
      <c r="A1010" t="s">
        <v>9</v>
      </c>
      <c r="B1010" t="s">
        <v>32</v>
      </c>
      <c r="C1010">
        <v>2019</v>
      </c>
      <c r="D1010" s="1" t="s">
        <v>191</v>
      </c>
      <c r="E1010">
        <v>31</v>
      </c>
    </row>
    <row r="1011" spans="1:5" x14ac:dyDescent="0.25">
      <c r="A1011" t="s">
        <v>9</v>
      </c>
      <c r="B1011" t="s">
        <v>32</v>
      </c>
      <c r="C1011">
        <v>2019</v>
      </c>
      <c r="D1011" s="1" t="s">
        <v>192</v>
      </c>
      <c r="E1011">
        <v>35</v>
      </c>
    </row>
    <row r="1012" spans="1:5" x14ac:dyDescent="0.25">
      <c r="A1012" t="s">
        <v>9</v>
      </c>
      <c r="B1012" t="s">
        <v>32</v>
      </c>
      <c r="C1012">
        <v>2019</v>
      </c>
      <c r="D1012" s="1" t="s">
        <v>193</v>
      </c>
      <c r="E1012">
        <v>22</v>
      </c>
    </row>
    <row r="1013" spans="1:5" x14ac:dyDescent="0.25">
      <c r="A1013" t="s">
        <v>9</v>
      </c>
      <c r="B1013" t="s">
        <v>32</v>
      </c>
      <c r="C1013">
        <v>2019</v>
      </c>
      <c r="D1013" s="1" t="s">
        <v>194</v>
      </c>
      <c r="E1013">
        <v>26</v>
      </c>
    </row>
    <row r="1014" spans="1:5" x14ac:dyDescent="0.25">
      <c r="A1014" t="s">
        <v>9</v>
      </c>
      <c r="B1014" t="s">
        <v>32</v>
      </c>
      <c r="C1014">
        <v>2019</v>
      </c>
      <c r="D1014" s="1" t="s">
        <v>195</v>
      </c>
      <c r="E1014">
        <v>44</v>
      </c>
    </row>
    <row r="1015" spans="1:5" x14ac:dyDescent="0.25">
      <c r="A1015" t="s">
        <v>9</v>
      </c>
      <c r="B1015" t="s">
        <v>32</v>
      </c>
      <c r="C1015">
        <v>2019</v>
      </c>
      <c r="D1015" s="1" t="s">
        <v>196</v>
      </c>
      <c r="E1015">
        <v>18</v>
      </c>
    </row>
    <row r="1016" spans="1:5" x14ac:dyDescent="0.25">
      <c r="A1016" t="s">
        <v>9</v>
      </c>
      <c r="B1016" t="s">
        <v>32</v>
      </c>
      <c r="C1016">
        <v>2019</v>
      </c>
      <c r="D1016" s="1" t="s">
        <v>197</v>
      </c>
      <c r="E1016">
        <v>41</v>
      </c>
    </row>
    <row r="1017" spans="1:5" x14ac:dyDescent="0.25">
      <c r="A1017" t="s">
        <v>9</v>
      </c>
      <c r="B1017" t="s">
        <v>32</v>
      </c>
      <c r="C1017">
        <v>2019</v>
      </c>
      <c r="D1017" s="1" t="s">
        <v>198</v>
      </c>
      <c r="E1017">
        <v>30</v>
      </c>
    </row>
    <row r="1018" spans="1:5" x14ac:dyDescent="0.25">
      <c r="A1018" t="s">
        <v>9</v>
      </c>
      <c r="B1018" t="s">
        <v>32</v>
      </c>
      <c r="C1018">
        <v>2019</v>
      </c>
      <c r="D1018" s="1" t="s">
        <v>199</v>
      </c>
      <c r="E1018">
        <v>22</v>
      </c>
    </row>
    <row r="1019" spans="1:5" x14ac:dyDescent="0.25">
      <c r="A1019" t="s">
        <v>9</v>
      </c>
      <c r="B1019" t="s">
        <v>32</v>
      </c>
      <c r="C1019">
        <v>2019</v>
      </c>
      <c r="D1019" s="1" t="s">
        <v>200</v>
      </c>
      <c r="E1019">
        <v>28</v>
      </c>
    </row>
    <row r="1020" spans="1:5" x14ac:dyDescent="0.25">
      <c r="A1020" t="s">
        <v>9</v>
      </c>
      <c r="B1020" t="s">
        <v>32</v>
      </c>
      <c r="C1020">
        <v>2019</v>
      </c>
      <c r="D1020" s="1" t="s">
        <v>201</v>
      </c>
      <c r="E1020">
        <v>31</v>
      </c>
    </row>
    <row r="1021" spans="1:5" x14ac:dyDescent="0.25">
      <c r="A1021" t="s">
        <v>9</v>
      </c>
      <c r="B1021" t="s">
        <v>32</v>
      </c>
      <c r="C1021">
        <v>2019</v>
      </c>
      <c r="D1021" s="1" t="s">
        <v>202</v>
      </c>
      <c r="E1021">
        <v>21</v>
      </c>
    </row>
    <row r="1022" spans="1:5" x14ac:dyDescent="0.25">
      <c r="A1022" t="s">
        <v>9</v>
      </c>
      <c r="B1022" t="s">
        <v>32</v>
      </c>
      <c r="C1022">
        <v>2019</v>
      </c>
      <c r="D1022" s="1" t="s">
        <v>203</v>
      </c>
      <c r="E1022">
        <v>27</v>
      </c>
    </row>
    <row r="1023" spans="1:5" x14ac:dyDescent="0.25">
      <c r="A1023" t="s">
        <v>9</v>
      </c>
      <c r="B1023" t="s">
        <v>32</v>
      </c>
      <c r="C1023">
        <v>2019</v>
      </c>
      <c r="D1023" s="1" t="s">
        <v>204</v>
      </c>
      <c r="E1023">
        <v>33</v>
      </c>
    </row>
    <row r="1024" spans="1:5" x14ac:dyDescent="0.25">
      <c r="A1024" t="s">
        <v>9</v>
      </c>
      <c r="B1024" t="s">
        <v>32</v>
      </c>
      <c r="C1024">
        <v>2019</v>
      </c>
      <c r="D1024" s="1" t="s">
        <v>205</v>
      </c>
      <c r="E1024">
        <v>39</v>
      </c>
    </row>
    <row r="1025" spans="1:5" x14ac:dyDescent="0.25">
      <c r="A1025" t="s">
        <v>9</v>
      </c>
      <c r="B1025" t="s">
        <v>32</v>
      </c>
      <c r="C1025">
        <v>2019</v>
      </c>
      <c r="D1025" s="1" t="s">
        <v>206</v>
      </c>
      <c r="E1025">
        <v>27</v>
      </c>
    </row>
    <row r="1026" spans="1:5" x14ac:dyDescent="0.25">
      <c r="A1026" t="s">
        <v>9</v>
      </c>
      <c r="B1026" t="s">
        <v>32</v>
      </c>
      <c r="C1026">
        <v>2019</v>
      </c>
      <c r="D1026" s="1" t="s">
        <v>207</v>
      </c>
      <c r="E1026">
        <v>29</v>
      </c>
    </row>
    <row r="1027" spans="1:5" x14ac:dyDescent="0.25">
      <c r="A1027" t="s">
        <v>9</v>
      </c>
      <c r="B1027" t="s">
        <v>32</v>
      </c>
      <c r="C1027">
        <v>2019</v>
      </c>
      <c r="D1027" s="1" t="s">
        <v>208</v>
      </c>
      <c r="E1027">
        <v>22</v>
      </c>
    </row>
    <row r="1028" spans="1:5" x14ac:dyDescent="0.25">
      <c r="A1028" t="s">
        <v>9</v>
      </c>
      <c r="B1028" t="s">
        <v>32</v>
      </c>
      <c r="C1028">
        <v>2019</v>
      </c>
      <c r="D1028" s="1" t="s">
        <v>209</v>
      </c>
      <c r="E1028">
        <v>36</v>
      </c>
    </row>
    <row r="1029" spans="1:5" x14ac:dyDescent="0.25">
      <c r="A1029" t="s">
        <v>9</v>
      </c>
      <c r="B1029" t="s">
        <v>32</v>
      </c>
      <c r="C1029">
        <v>2019</v>
      </c>
      <c r="D1029" s="1" t="s">
        <v>210</v>
      </c>
      <c r="E1029">
        <v>30</v>
      </c>
    </row>
    <row r="1030" spans="1:5" x14ac:dyDescent="0.25">
      <c r="A1030" t="s">
        <v>9</v>
      </c>
      <c r="B1030" t="s">
        <v>32</v>
      </c>
      <c r="C1030">
        <v>2019</v>
      </c>
      <c r="D1030" s="1" t="s">
        <v>211</v>
      </c>
      <c r="E1030">
        <v>29</v>
      </c>
    </row>
    <row r="1031" spans="1:5" x14ac:dyDescent="0.25">
      <c r="A1031" t="s">
        <v>9</v>
      </c>
      <c r="B1031" t="s">
        <v>32</v>
      </c>
      <c r="C1031">
        <v>2019</v>
      </c>
      <c r="D1031" s="1" t="s">
        <v>212</v>
      </c>
      <c r="E1031">
        <v>38</v>
      </c>
    </row>
    <row r="1032" spans="1:5" x14ac:dyDescent="0.25">
      <c r="A1032" t="s">
        <v>9</v>
      </c>
      <c r="B1032" t="s">
        <v>32</v>
      </c>
      <c r="C1032">
        <v>2019</v>
      </c>
      <c r="D1032" s="1" t="s">
        <v>213</v>
      </c>
      <c r="E1032">
        <v>27</v>
      </c>
    </row>
    <row r="1033" spans="1:5" x14ac:dyDescent="0.25">
      <c r="A1033" t="s">
        <v>9</v>
      </c>
      <c r="B1033" t="s">
        <v>32</v>
      </c>
      <c r="C1033">
        <v>2019</v>
      </c>
      <c r="D1033" s="1" t="s">
        <v>214</v>
      </c>
      <c r="E1033">
        <v>29</v>
      </c>
    </row>
    <row r="1034" spans="1:5" x14ac:dyDescent="0.25">
      <c r="A1034" t="s">
        <v>9</v>
      </c>
      <c r="B1034" t="s">
        <v>32</v>
      </c>
      <c r="C1034">
        <v>2019</v>
      </c>
      <c r="D1034" s="1" t="s">
        <v>215</v>
      </c>
      <c r="E1034">
        <v>42</v>
      </c>
    </row>
    <row r="1035" spans="1:5" x14ac:dyDescent="0.25">
      <c r="A1035" t="s">
        <v>9</v>
      </c>
      <c r="B1035" t="s">
        <v>32</v>
      </c>
      <c r="C1035">
        <v>2019</v>
      </c>
      <c r="D1035" s="1" t="s">
        <v>216</v>
      </c>
      <c r="E1035">
        <v>38</v>
      </c>
    </row>
    <row r="1036" spans="1:5" x14ac:dyDescent="0.25">
      <c r="A1036" t="s">
        <v>9</v>
      </c>
      <c r="B1036" t="s">
        <v>32</v>
      </c>
      <c r="C1036">
        <v>2019</v>
      </c>
      <c r="D1036" s="1" t="s">
        <v>217</v>
      </c>
      <c r="E1036">
        <v>30</v>
      </c>
    </row>
    <row r="1037" spans="1:5" x14ac:dyDescent="0.25">
      <c r="A1037" t="s">
        <v>9</v>
      </c>
      <c r="B1037" t="s">
        <v>32</v>
      </c>
      <c r="C1037">
        <v>2019</v>
      </c>
      <c r="D1037" s="1" t="s">
        <v>218</v>
      </c>
      <c r="E1037">
        <v>28</v>
      </c>
    </row>
    <row r="1038" spans="1:5" x14ac:dyDescent="0.25">
      <c r="A1038" t="s">
        <v>9</v>
      </c>
      <c r="B1038" t="s">
        <v>32</v>
      </c>
      <c r="C1038">
        <v>2019</v>
      </c>
      <c r="D1038" s="1" t="s">
        <v>219</v>
      </c>
      <c r="E1038">
        <v>28</v>
      </c>
    </row>
    <row r="1039" spans="1:5" x14ac:dyDescent="0.25">
      <c r="A1039" t="s">
        <v>9</v>
      </c>
      <c r="B1039" t="s">
        <v>32</v>
      </c>
      <c r="C1039">
        <v>2019</v>
      </c>
      <c r="D1039" s="1" t="s">
        <v>220</v>
      </c>
      <c r="E1039">
        <v>30</v>
      </c>
    </row>
    <row r="1040" spans="1:5" x14ac:dyDescent="0.25">
      <c r="A1040" t="s">
        <v>9</v>
      </c>
      <c r="B1040" t="s">
        <v>32</v>
      </c>
      <c r="C1040">
        <v>2019</v>
      </c>
      <c r="D1040" s="1" t="s">
        <v>221</v>
      </c>
      <c r="E1040">
        <v>34</v>
      </c>
    </row>
    <row r="1041" spans="1:5" x14ac:dyDescent="0.25">
      <c r="A1041" t="s">
        <v>9</v>
      </c>
      <c r="B1041" t="s">
        <v>32</v>
      </c>
      <c r="C1041">
        <v>2019</v>
      </c>
      <c r="D1041" s="1" t="s">
        <v>222</v>
      </c>
      <c r="E1041">
        <v>28</v>
      </c>
    </row>
    <row r="1042" spans="1:5" x14ac:dyDescent="0.25">
      <c r="A1042" t="s">
        <v>20</v>
      </c>
      <c r="B1042" t="s">
        <v>34</v>
      </c>
      <c r="C1042">
        <v>2020</v>
      </c>
      <c r="D1042" s="1" t="s">
        <v>171</v>
      </c>
      <c r="E1042">
        <v>31</v>
      </c>
    </row>
    <row r="1043" spans="1:5" x14ac:dyDescent="0.25">
      <c r="A1043" t="s">
        <v>20</v>
      </c>
      <c r="B1043" t="s">
        <v>34</v>
      </c>
      <c r="C1043">
        <v>2020</v>
      </c>
      <c r="D1043" s="1" t="s">
        <v>172</v>
      </c>
      <c r="E1043">
        <v>35</v>
      </c>
    </row>
    <row r="1044" spans="1:5" x14ac:dyDescent="0.25">
      <c r="A1044" t="s">
        <v>20</v>
      </c>
      <c r="B1044" t="s">
        <v>34</v>
      </c>
      <c r="C1044">
        <v>2020</v>
      </c>
      <c r="D1044" s="1" t="s">
        <v>173</v>
      </c>
      <c r="E1044">
        <v>29</v>
      </c>
    </row>
    <row r="1045" spans="1:5" x14ac:dyDescent="0.25">
      <c r="A1045" t="s">
        <v>20</v>
      </c>
      <c r="B1045" t="s">
        <v>34</v>
      </c>
      <c r="C1045">
        <v>2020</v>
      </c>
      <c r="D1045" s="1" t="s">
        <v>174</v>
      </c>
      <c r="E1045">
        <v>42</v>
      </c>
    </row>
    <row r="1046" spans="1:5" x14ac:dyDescent="0.25">
      <c r="A1046" t="s">
        <v>20</v>
      </c>
      <c r="B1046" t="s">
        <v>34</v>
      </c>
      <c r="C1046">
        <v>2020</v>
      </c>
      <c r="D1046" s="1" t="s">
        <v>175</v>
      </c>
      <c r="E1046">
        <v>31</v>
      </c>
    </row>
    <row r="1047" spans="1:5" x14ac:dyDescent="0.25">
      <c r="A1047" t="s">
        <v>20</v>
      </c>
      <c r="B1047" t="s">
        <v>34</v>
      </c>
      <c r="C1047">
        <v>2020</v>
      </c>
      <c r="D1047" s="1" t="s">
        <v>176</v>
      </c>
      <c r="E1047">
        <v>35</v>
      </c>
    </row>
    <row r="1048" spans="1:5" x14ac:dyDescent="0.25">
      <c r="A1048" t="s">
        <v>20</v>
      </c>
      <c r="B1048" t="s">
        <v>34</v>
      </c>
      <c r="C1048">
        <v>2020</v>
      </c>
      <c r="D1048" s="1" t="s">
        <v>177</v>
      </c>
      <c r="E1048">
        <v>28</v>
      </c>
    </row>
    <row r="1049" spans="1:5" x14ac:dyDescent="0.25">
      <c r="A1049" t="s">
        <v>20</v>
      </c>
      <c r="B1049" t="s">
        <v>34</v>
      </c>
      <c r="C1049">
        <v>2020</v>
      </c>
      <c r="D1049" s="1" t="s">
        <v>178</v>
      </c>
      <c r="E1049">
        <v>41</v>
      </c>
    </row>
    <row r="1050" spans="1:5" x14ac:dyDescent="0.25">
      <c r="A1050" t="s">
        <v>20</v>
      </c>
      <c r="B1050" t="s">
        <v>34</v>
      </c>
      <c r="C1050">
        <v>2020</v>
      </c>
      <c r="D1050" s="1" t="s">
        <v>179</v>
      </c>
      <c r="E1050">
        <v>49</v>
      </c>
    </row>
    <row r="1051" spans="1:5" x14ac:dyDescent="0.25">
      <c r="A1051" t="s">
        <v>20</v>
      </c>
      <c r="B1051" t="s">
        <v>34</v>
      </c>
      <c r="C1051">
        <v>2020</v>
      </c>
      <c r="D1051" s="1" t="s">
        <v>180</v>
      </c>
      <c r="E1051">
        <v>41</v>
      </c>
    </row>
    <row r="1052" spans="1:5" x14ac:dyDescent="0.25">
      <c r="A1052" t="s">
        <v>20</v>
      </c>
      <c r="B1052" t="s">
        <v>34</v>
      </c>
      <c r="C1052">
        <v>2020</v>
      </c>
      <c r="D1052" s="1" t="s">
        <v>181</v>
      </c>
      <c r="E1052">
        <v>36</v>
      </c>
    </row>
    <row r="1053" spans="1:5" x14ac:dyDescent="0.25">
      <c r="A1053" t="s">
        <v>20</v>
      </c>
      <c r="B1053" t="s">
        <v>34</v>
      </c>
      <c r="C1053">
        <v>2020</v>
      </c>
      <c r="D1053" s="1" t="s">
        <v>182</v>
      </c>
      <c r="E1053">
        <v>27</v>
      </c>
    </row>
    <row r="1054" spans="1:5" x14ac:dyDescent="0.25">
      <c r="A1054" t="s">
        <v>20</v>
      </c>
      <c r="B1054" t="s">
        <v>34</v>
      </c>
      <c r="C1054">
        <v>2020</v>
      </c>
      <c r="D1054" s="1" t="s">
        <v>183</v>
      </c>
      <c r="E1054">
        <v>39</v>
      </c>
    </row>
    <row r="1055" spans="1:5" x14ac:dyDescent="0.25">
      <c r="A1055" t="s">
        <v>20</v>
      </c>
      <c r="B1055" t="s">
        <v>34</v>
      </c>
      <c r="C1055">
        <v>2020</v>
      </c>
      <c r="D1055" s="1" t="s">
        <v>184</v>
      </c>
      <c r="E1055">
        <v>43</v>
      </c>
    </row>
    <row r="1056" spans="1:5" x14ac:dyDescent="0.25">
      <c r="A1056" t="s">
        <v>20</v>
      </c>
      <c r="B1056" t="s">
        <v>34</v>
      </c>
      <c r="C1056">
        <v>2020</v>
      </c>
      <c r="D1056" s="1" t="s">
        <v>185</v>
      </c>
      <c r="E1056">
        <v>33</v>
      </c>
    </row>
    <row r="1057" spans="1:5" x14ac:dyDescent="0.25">
      <c r="A1057" t="s">
        <v>20</v>
      </c>
      <c r="B1057" t="s">
        <v>34</v>
      </c>
      <c r="C1057">
        <v>2020</v>
      </c>
      <c r="D1057" s="1" t="s">
        <v>186</v>
      </c>
      <c r="E1057">
        <v>47</v>
      </c>
    </row>
    <row r="1058" spans="1:5" x14ac:dyDescent="0.25">
      <c r="A1058" t="s">
        <v>20</v>
      </c>
      <c r="B1058" t="s">
        <v>34</v>
      </c>
      <c r="C1058">
        <v>2020</v>
      </c>
      <c r="D1058" s="1" t="s">
        <v>187</v>
      </c>
      <c r="E1058">
        <v>43</v>
      </c>
    </row>
    <row r="1059" spans="1:5" x14ac:dyDescent="0.25">
      <c r="A1059" t="s">
        <v>20</v>
      </c>
      <c r="B1059" t="s">
        <v>34</v>
      </c>
      <c r="C1059">
        <v>2020</v>
      </c>
      <c r="D1059" s="1" t="s">
        <v>188</v>
      </c>
      <c r="E1059">
        <v>34</v>
      </c>
    </row>
    <row r="1060" spans="1:5" x14ac:dyDescent="0.25">
      <c r="A1060" t="s">
        <v>20</v>
      </c>
      <c r="B1060" t="s">
        <v>34</v>
      </c>
      <c r="C1060">
        <v>2020</v>
      </c>
      <c r="D1060" s="1" t="s">
        <v>189</v>
      </c>
      <c r="E1060">
        <v>43</v>
      </c>
    </row>
    <row r="1061" spans="1:5" x14ac:dyDescent="0.25">
      <c r="A1061" t="s">
        <v>20</v>
      </c>
      <c r="B1061" t="s">
        <v>34</v>
      </c>
      <c r="C1061">
        <v>2020</v>
      </c>
      <c r="D1061" s="1" t="s">
        <v>190</v>
      </c>
      <c r="E1061">
        <v>40</v>
      </c>
    </row>
    <row r="1062" spans="1:5" x14ac:dyDescent="0.25">
      <c r="A1062" t="s">
        <v>20</v>
      </c>
      <c r="B1062" t="s">
        <v>34</v>
      </c>
      <c r="C1062">
        <v>2020</v>
      </c>
      <c r="D1062" s="1" t="s">
        <v>191</v>
      </c>
      <c r="E1062">
        <v>36</v>
      </c>
    </row>
    <row r="1063" spans="1:5" x14ac:dyDescent="0.25">
      <c r="A1063" t="s">
        <v>20</v>
      </c>
      <c r="B1063" t="s">
        <v>34</v>
      </c>
      <c r="C1063">
        <v>2020</v>
      </c>
      <c r="D1063" s="1" t="s">
        <v>192</v>
      </c>
      <c r="E1063">
        <v>35</v>
      </c>
    </row>
    <row r="1064" spans="1:5" x14ac:dyDescent="0.25">
      <c r="A1064" t="s">
        <v>20</v>
      </c>
      <c r="B1064" t="s">
        <v>34</v>
      </c>
      <c r="C1064">
        <v>2020</v>
      </c>
      <c r="D1064" s="1" t="s">
        <v>193</v>
      </c>
      <c r="E1064">
        <v>36</v>
      </c>
    </row>
    <row r="1065" spans="1:5" x14ac:dyDescent="0.25">
      <c r="A1065" t="s">
        <v>20</v>
      </c>
      <c r="B1065" t="s">
        <v>34</v>
      </c>
      <c r="C1065">
        <v>2020</v>
      </c>
      <c r="D1065" s="1" t="s">
        <v>194</v>
      </c>
      <c r="E1065">
        <v>41</v>
      </c>
    </row>
    <row r="1066" spans="1:5" x14ac:dyDescent="0.25">
      <c r="A1066" t="s">
        <v>20</v>
      </c>
      <c r="B1066" t="s">
        <v>34</v>
      </c>
      <c r="C1066">
        <v>2020</v>
      </c>
      <c r="D1066" s="1" t="s">
        <v>195</v>
      </c>
      <c r="E1066">
        <v>35</v>
      </c>
    </row>
    <row r="1067" spans="1:5" x14ac:dyDescent="0.25">
      <c r="A1067" t="s">
        <v>20</v>
      </c>
      <c r="B1067" t="s">
        <v>34</v>
      </c>
      <c r="C1067">
        <v>2020</v>
      </c>
      <c r="D1067" s="1" t="s">
        <v>196</v>
      </c>
      <c r="E1067">
        <v>30</v>
      </c>
    </row>
    <row r="1068" spans="1:5" x14ac:dyDescent="0.25">
      <c r="A1068" t="s">
        <v>20</v>
      </c>
      <c r="B1068" t="s">
        <v>34</v>
      </c>
      <c r="C1068">
        <v>2020</v>
      </c>
      <c r="D1068" s="1" t="s">
        <v>197</v>
      </c>
      <c r="E1068">
        <v>27</v>
      </c>
    </row>
    <row r="1069" spans="1:5" x14ac:dyDescent="0.25">
      <c r="A1069" t="s">
        <v>20</v>
      </c>
      <c r="B1069" t="s">
        <v>34</v>
      </c>
      <c r="C1069">
        <v>2020</v>
      </c>
      <c r="D1069" s="1" t="s">
        <v>198</v>
      </c>
      <c r="E1069">
        <v>30</v>
      </c>
    </row>
    <row r="1070" spans="1:5" x14ac:dyDescent="0.25">
      <c r="A1070" t="s">
        <v>20</v>
      </c>
      <c r="B1070" t="s">
        <v>34</v>
      </c>
      <c r="C1070">
        <v>2020</v>
      </c>
      <c r="D1070" s="1" t="s">
        <v>199</v>
      </c>
      <c r="E1070">
        <v>28</v>
      </c>
    </row>
    <row r="1071" spans="1:5" x14ac:dyDescent="0.25">
      <c r="A1071" t="s">
        <v>20</v>
      </c>
      <c r="B1071" t="s">
        <v>34</v>
      </c>
      <c r="C1071">
        <v>2020</v>
      </c>
      <c r="D1071" s="1" t="s">
        <v>200</v>
      </c>
      <c r="E1071">
        <v>25</v>
      </c>
    </row>
    <row r="1072" spans="1:5" x14ac:dyDescent="0.25">
      <c r="A1072" t="s">
        <v>20</v>
      </c>
      <c r="B1072" t="s">
        <v>34</v>
      </c>
      <c r="C1072">
        <v>2020</v>
      </c>
      <c r="D1072" s="1" t="s">
        <v>201</v>
      </c>
      <c r="E1072">
        <v>47</v>
      </c>
    </row>
    <row r="1073" spans="1:5" x14ac:dyDescent="0.25">
      <c r="A1073" t="s">
        <v>20</v>
      </c>
      <c r="B1073" t="s">
        <v>34</v>
      </c>
      <c r="C1073">
        <v>2020</v>
      </c>
      <c r="D1073" s="1" t="s">
        <v>202</v>
      </c>
      <c r="E1073">
        <v>21</v>
      </c>
    </row>
    <row r="1074" spans="1:5" x14ac:dyDescent="0.25">
      <c r="A1074" t="s">
        <v>20</v>
      </c>
      <c r="B1074" t="s">
        <v>34</v>
      </c>
      <c r="C1074">
        <v>2020</v>
      </c>
      <c r="D1074" s="1" t="s">
        <v>203</v>
      </c>
      <c r="E1074">
        <v>32</v>
      </c>
    </row>
    <row r="1075" spans="1:5" x14ac:dyDescent="0.25">
      <c r="A1075" t="s">
        <v>20</v>
      </c>
      <c r="B1075" t="s">
        <v>34</v>
      </c>
      <c r="C1075">
        <v>2020</v>
      </c>
      <c r="D1075" s="1" t="s">
        <v>204</v>
      </c>
      <c r="E1075">
        <v>41</v>
      </c>
    </row>
    <row r="1076" spans="1:5" x14ac:dyDescent="0.25">
      <c r="A1076" t="s">
        <v>20</v>
      </c>
      <c r="B1076" t="s">
        <v>34</v>
      </c>
      <c r="C1076">
        <v>2020</v>
      </c>
      <c r="D1076" s="1" t="s">
        <v>205</v>
      </c>
      <c r="E1076">
        <v>22</v>
      </c>
    </row>
    <row r="1077" spans="1:5" x14ac:dyDescent="0.25">
      <c r="A1077" t="s">
        <v>20</v>
      </c>
      <c r="B1077" t="s">
        <v>34</v>
      </c>
      <c r="C1077">
        <v>2020</v>
      </c>
      <c r="D1077" s="1" t="s">
        <v>206</v>
      </c>
      <c r="E1077">
        <v>27</v>
      </c>
    </row>
    <row r="1078" spans="1:5" x14ac:dyDescent="0.25">
      <c r="A1078" t="s">
        <v>20</v>
      </c>
      <c r="B1078" t="s">
        <v>34</v>
      </c>
      <c r="C1078">
        <v>2020</v>
      </c>
      <c r="D1078" s="1" t="s">
        <v>207</v>
      </c>
      <c r="E1078">
        <v>27</v>
      </c>
    </row>
    <row r="1079" spans="1:5" x14ac:dyDescent="0.25">
      <c r="A1079" t="s">
        <v>20</v>
      </c>
      <c r="B1079" t="s">
        <v>34</v>
      </c>
      <c r="C1079">
        <v>2020</v>
      </c>
      <c r="D1079" s="1" t="s">
        <v>208</v>
      </c>
      <c r="E1079">
        <v>17</v>
      </c>
    </row>
    <row r="1080" spans="1:5" x14ac:dyDescent="0.25">
      <c r="A1080" t="s">
        <v>20</v>
      </c>
      <c r="B1080" t="s">
        <v>34</v>
      </c>
      <c r="C1080">
        <v>2020</v>
      </c>
      <c r="D1080" s="1" t="s">
        <v>209</v>
      </c>
      <c r="E1080">
        <v>29</v>
      </c>
    </row>
    <row r="1081" spans="1:5" x14ac:dyDescent="0.25">
      <c r="A1081" t="s">
        <v>20</v>
      </c>
      <c r="B1081" t="s">
        <v>34</v>
      </c>
      <c r="C1081">
        <v>2020</v>
      </c>
      <c r="D1081" s="1" t="s">
        <v>210</v>
      </c>
      <c r="E1081">
        <v>22</v>
      </c>
    </row>
    <row r="1082" spans="1:5" x14ac:dyDescent="0.25">
      <c r="A1082" t="s">
        <v>20</v>
      </c>
      <c r="B1082" t="s">
        <v>34</v>
      </c>
      <c r="C1082">
        <v>2020</v>
      </c>
      <c r="D1082" s="1" t="s">
        <v>211</v>
      </c>
      <c r="E1082">
        <v>27</v>
      </c>
    </row>
    <row r="1083" spans="1:5" x14ac:dyDescent="0.25">
      <c r="A1083" t="s">
        <v>20</v>
      </c>
      <c r="B1083" t="s">
        <v>34</v>
      </c>
      <c r="C1083">
        <v>2020</v>
      </c>
      <c r="D1083" s="1" t="s">
        <v>212</v>
      </c>
      <c r="E1083">
        <v>32</v>
      </c>
    </row>
    <row r="1084" spans="1:5" x14ac:dyDescent="0.25">
      <c r="A1084" t="s">
        <v>20</v>
      </c>
      <c r="B1084" t="s">
        <v>34</v>
      </c>
      <c r="C1084">
        <v>2020</v>
      </c>
      <c r="D1084" s="1" t="s">
        <v>213</v>
      </c>
      <c r="E1084">
        <v>34</v>
      </c>
    </row>
    <row r="1085" spans="1:5" x14ac:dyDescent="0.25">
      <c r="A1085" t="s">
        <v>20</v>
      </c>
      <c r="B1085" t="s">
        <v>34</v>
      </c>
      <c r="C1085">
        <v>2020</v>
      </c>
      <c r="D1085" s="1" t="s">
        <v>214</v>
      </c>
      <c r="E1085">
        <v>40</v>
      </c>
    </row>
    <row r="1086" spans="1:5" x14ac:dyDescent="0.25">
      <c r="A1086" t="s">
        <v>20</v>
      </c>
      <c r="B1086" t="s">
        <v>34</v>
      </c>
      <c r="C1086">
        <v>2020</v>
      </c>
      <c r="D1086" s="1" t="s">
        <v>215</v>
      </c>
      <c r="E1086">
        <v>23</v>
      </c>
    </row>
    <row r="1087" spans="1:5" x14ac:dyDescent="0.25">
      <c r="A1087" t="s">
        <v>20</v>
      </c>
      <c r="B1087" t="s">
        <v>34</v>
      </c>
      <c r="C1087">
        <v>2020</v>
      </c>
      <c r="D1087" s="1" t="s">
        <v>216</v>
      </c>
      <c r="E1087">
        <v>36</v>
      </c>
    </row>
    <row r="1088" spans="1:5" x14ac:dyDescent="0.25">
      <c r="A1088" t="s">
        <v>20</v>
      </c>
      <c r="B1088" t="s">
        <v>34</v>
      </c>
      <c r="C1088">
        <v>2020</v>
      </c>
      <c r="D1088" s="1" t="s">
        <v>217</v>
      </c>
      <c r="E1088">
        <v>30</v>
      </c>
    </row>
    <row r="1089" spans="1:5" x14ac:dyDescent="0.25">
      <c r="A1089" t="s">
        <v>20</v>
      </c>
      <c r="B1089" t="s">
        <v>34</v>
      </c>
      <c r="C1089">
        <v>2020</v>
      </c>
      <c r="D1089" s="1" t="s">
        <v>218</v>
      </c>
      <c r="E1089">
        <v>30</v>
      </c>
    </row>
    <row r="1090" spans="1:5" x14ac:dyDescent="0.25">
      <c r="A1090" t="s">
        <v>20</v>
      </c>
      <c r="B1090" t="s">
        <v>34</v>
      </c>
      <c r="C1090">
        <v>2020</v>
      </c>
      <c r="D1090" s="1" t="s">
        <v>219</v>
      </c>
      <c r="E1090">
        <v>26</v>
      </c>
    </row>
    <row r="1091" spans="1:5" x14ac:dyDescent="0.25">
      <c r="A1091" t="s">
        <v>20</v>
      </c>
      <c r="B1091" t="s">
        <v>34</v>
      </c>
      <c r="C1091">
        <v>2020</v>
      </c>
      <c r="D1091" s="1" t="s">
        <v>220</v>
      </c>
      <c r="E1091">
        <v>21</v>
      </c>
    </row>
    <row r="1092" spans="1:5" x14ac:dyDescent="0.25">
      <c r="A1092" t="s">
        <v>20</v>
      </c>
      <c r="B1092" t="s">
        <v>34</v>
      </c>
      <c r="C1092">
        <v>2020</v>
      </c>
      <c r="D1092" s="1" t="s">
        <v>221</v>
      </c>
      <c r="E1092">
        <v>16</v>
      </c>
    </row>
    <row r="1093" spans="1:5" x14ac:dyDescent="0.25">
      <c r="A1093" t="s">
        <v>20</v>
      </c>
      <c r="B1093" t="s">
        <v>34</v>
      </c>
      <c r="C1093">
        <v>2020</v>
      </c>
      <c r="D1093" s="1" t="s">
        <v>222</v>
      </c>
      <c r="E1093">
        <v>24</v>
      </c>
    </row>
    <row r="1094" spans="1:5" x14ac:dyDescent="0.25">
      <c r="A1094" t="s">
        <v>20</v>
      </c>
      <c r="B1094" t="s">
        <v>34</v>
      </c>
      <c r="C1094">
        <v>2019</v>
      </c>
      <c r="D1094" s="1" t="s">
        <v>171</v>
      </c>
      <c r="E1094">
        <v>34</v>
      </c>
    </row>
    <row r="1095" spans="1:5" x14ac:dyDescent="0.25">
      <c r="A1095" t="s">
        <v>20</v>
      </c>
      <c r="B1095" t="s">
        <v>34</v>
      </c>
      <c r="C1095">
        <v>2019</v>
      </c>
      <c r="D1095" s="1" t="s">
        <v>172</v>
      </c>
      <c r="E1095">
        <v>27</v>
      </c>
    </row>
    <row r="1096" spans="1:5" x14ac:dyDescent="0.25">
      <c r="A1096" t="s">
        <v>20</v>
      </c>
      <c r="B1096" t="s">
        <v>34</v>
      </c>
      <c r="C1096">
        <v>2019</v>
      </c>
      <c r="D1096" s="1" t="s">
        <v>173</v>
      </c>
      <c r="E1096">
        <v>28</v>
      </c>
    </row>
    <row r="1097" spans="1:5" x14ac:dyDescent="0.25">
      <c r="A1097" t="s">
        <v>20</v>
      </c>
      <c r="B1097" t="s">
        <v>34</v>
      </c>
      <c r="C1097">
        <v>2019</v>
      </c>
      <c r="D1097" s="1" t="s">
        <v>174</v>
      </c>
      <c r="E1097">
        <v>36</v>
      </c>
    </row>
    <row r="1098" spans="1:5" x14ac:dyDescent="0.25">
      <c r="A1098" t="s">
        <v>20</v>
      </c>
      <c r="B1098" t="s">
        <v>34</v>
      </c>
      <c r="C1098">
        <v>2019</v>
      </c>
      <c r="D1098" s="1" t="s">
        <v>175</v>
      </c>
      <c r="E1098">
        <v>50</v>
      </c>
    </row>
    <row r="1099" spans="1:5" x14ac:dyDescent="0.25">
      <c r="A1099" t="s">
        <v>20</v>
      </c>
      <c r="B1099" t="s">
        <v>34</v>
      </c>
      <c r="C1099">
        <v>2019</v>
      </c>
      <c r="D1099" s="1" t="s">
        <v>176</v>
      </c>
      <c r="E1099">
        <v>28</v>
      </c>
    </row>
    <row r="1100" spans="1:5" x14ac:dyDescent="0.25">
      <c r="A1100" t="s">
        <v>20</v>
      </c>
      <c r="B1100" t="s">
        <v>34</v>
      </c>
      <c r="C1100">
        <v>2019</v>
      </c>
      <c r="D1100" s="1" t="s">
        <v>177</v>
      </c>
      <c r="E1100">
        <v>31</v>
      </c>
    </row>
    <row r="1101" spans="1:5" x14ac:dyDescent="0.25">
      <c r="A1101" t="s">
        <v>20</v>
      </c>
      <c r="B1101" t="s">
        <v>34</v>
      </c>
      <c r="C1101">
        <v>2019</v>
      </c>
      <c r="D1101" s="1" t="s">
        <v>178</v>
      </c>
      <c r="E1101">
        <v>33</v>
      </c>
    </row>
    <row r="1102" spans="1:5" x14ac:dyDescent="0.25">
      <c r="A1102" t="s">
        <v>20</v>
      </c>
      <c r="B1102" t="s">
        <v>34</v>
      </c>
      <c r="C1102">
        <v>2019</v>
      </c>
      <c r="D1102" s="1" t="s">
        <v>179</v>
      </c>
      <c r="E1102">
        <v>34</v>
      </c>
    </row>
    <row r="1103" spans="1:5" x14ac:dyDescent="0.25">
      <c r="A1103" t="s">
        <v>20</v>
      </c>
      <c r="B1103" t="s">
        <v>34</v>
      </c>
      <c r="C1103">
        <v>2019</v>
      </c>
      <c r="D1103" s="1" t="s">
        <v>180</v>
      </c>
      <c r="E1103">
        <v>27</v>
      </c>
    </row>
    <row r="1104" spans="1:5" x14ac:dyDescent="0.25">
      <c r="A1104" t="s">
        <v>20</v>
      </c>
      <c r="B1104" t="s">
        <v>34</v>
      </c>
      <c r="C1104">
        <v>2019</v>
      </c>
      <c r="D1104" s="1" t="s">
        <v>181</v>
      </c>
      <c r="E1104">
        <v>29</v>
      </c>
    </row>
    <row r="1105" spans="1:5" x14ac:dyDescent="0.25">
      <c r="A1105" t="s">
        <v>20</v>
      </c>
      <c r="B1105" t="s">
        <v>34</v>
      </c>
      <c r="C1105">
        <v>2019</v>
      </c>
      <c r="D1105" s="1" t="s">
        <v>182</v>
      </c>
      <c r="E1105">
        <v>33</v>
      </c>
    </row>
    <row r="1106" spans="1:5" x14ac:dyDescent="0.25">
      <c r="A1106" t="s">
        <v>20</v>
      </c>
      <c r="B1106" t="s">
        <v>34</v>
      </c>
      <c r="C1106">
        <v>2019</v>
      </c>
      <c r="D1106" s="1" t="s">
        <v>183</v>
      </c>
      <c r="E1106">
        <v>30</v>
      </c>
    </row>
    <row r="1107" spans="1:5" x14ac:dyDescent="0.25">
      <c r="A1107" t="s">
        <v>20</v>
      </c>
      <c r="B1107" t="s">
        <v>34</v>
      </c>
      <c r="C1107">
        <v>2019</v>
      </c>
      <c r="D1107" s="1" t="s">
        <v>184</v>
      </c>
      <c r="E1107">
        <v>45</v>
      </c>
    </row>
    <row r="1108" spans="1:5" x14ac:dyDescent="0.25">
      <c r="A1108" t="s">
        <v>20</v>
      </c>
      <c r="B1108" t="s">
        <v>34</v>
      </c>
      <c r="C1108">
        <v>2019</v>
      </c>
      <c r="D1108" s="1" t="s">
        <v>185</v>
      </c>
      <c r="E1108">
        <v>35</v>
      </c>
    </row>
    <row r="1109" spans="1:5" x14ac:dyDescent="0.25">
      <c r="A1109" t="s">
        <v>20</v>
      </c>
      <c r="B1109" t="s">
        <v>34</v>
      </c>
      <c r="C1109">
        <v>2019</v>
      </c>
      <c r="D1109" s="1" t="s">
        <v>186</v>
      </c>
      <c r="E1109">
        <v>42</v>
      </c>
    </row>
    <row r="1110" spans="1:5" x14ac:dyDescent="0.25">
      <c r="A1110" t="s">
        <v>20</v>
      </c>
      <c r="B1110" t="s">
        <v>34</v>
      </c>
      <c r="C1110">
        <v>2019</v>
      </c>
      <c r="D1110" s="1" t="s">
        <v>187</v>
      </c>
      <c r="E1110">
        <v>45</v>
      </c>
    </row>
    <row r="1111" spans="1:5" x14ac:dyDescent="0.25">
      <c r="A1111" t="s">
        <v>20</v>
      </c>
      <c r="B1111" t="s">
        <v>34</v>
      </c>
      <c r="C1111">
        <v>2019</v>
      </c>
      <c r="D1111" s="1" t="s">
        <v>188</v>
      </c>
      <c r="E1111">
        <v>37</v>
      </c>
    </row>
    <row r="1112" spans="1:5" x14ac:dyDescent="0.25">
      <c r="A1112" t="s">
        <v>20</v>
      </c>
      <c r="B1112" t="s">
        <v>34</v>
      </c>
      <c r="C1112">
        <v>2019</v>
      </c>
      <c r="D1112" s="1" t="s">
        <v>189</v>
      </c>
      <c r="E1112">
        <v>39</v>
      </c>
    </row>
    <row r="1113" spans="1:5" x14ac:dyDescent="0.25">
      <c r="A1113" t="s">
        <v>20</v>
      </c>
      <c r="B1113" t="s">
        <v>34</v>
      </c>
      <c r="C1113">
        <v>2019</v>
      </c>
      <c r="D1113" s="1" t="s">
        <v>190</v>
      </c>
      <c r="E1113">
        <v>32</v>
      </c>
    </row>
    <row r="1114" spans="1:5" x14ac:dyDescent="0.25">
      <c r="A1114" t="s">
        <v>20</v>
      </c>
      <c r="B1114" t="s">
        <v>34</v>
      </c>
      <c r="C1114">
        <v>2019</v>
      </c>
      <c r="D1114" s="1" t="s">
        <v>191</v>
      </c>
      <c r="E1114">
        <v>40</v>
      </c>
    </row>
    <row r="1115" spans="1:5" x14ac:dyDescent="0.25">
      <c r="A1115" t="s">
        <v>20</v>
      </c>
      <c r="B1115" t="s">
        <v>34</v>
      </c>
      <c r="C1115">
        <v>2019</v>
      </c>
      <c r="D1115" s="1" t="s">
        <v>192</v>
      </c>
      <c r="E1115">
        <v>38</v>
      </c>
    </row>
    <row r="1116" spans="1:5" x14ac:dyDescent="0.25">
      <c r="A1116" t="s">
        <v>20</v>
      </c>
      <c r="B1116" t="s">
        <v>34</v>
      </c>
      <c r="C1116">
        <v>2019</v>
      </c>
      <c r="D1116" s="1" t="s">
        <v>193</v>
      </c>
      <c r="E1116">
        <v>41</v>
      </c>
    </row>
    <row r="1117" spans="1:5" x14ac:dyDescent="0.25">
      <c r="A1117" t="s">
        <v>20</v>
      </c>
      <c r="B1117" t="s">
        <v>34</v>
      </c>
      <c r="C1117">
        <v>2019</v>
      </c>
      <c r="D1117" s="1" t="s">
        <v>194</v>
      </c>
      <c r="E1117">
        <v>40</v>
      </c>
    </row>
    <row r="1118" spans="1:5" x14ac:dyDescent="0.25">
      <c r="A1118" t="s">
        <v>20</v>
      </c>
      <c r="B1118" t="s">
        <v>34</v>
      </c>
      <c r="C1118">
        <v>2019</v>
      </c>
      <c r="D1118" s="1" t="s">
        <v>195</v>
      </c>
      <c r="E1118">
        <v>31</v>
      </c>
    </row>
    <row r="1119" spans="1:5" x14ac:dyDescent="0.25">
      <c r="A1119" t="s">
        <v>20</v>
      </c>
      <c r="B1119" t="s">
        <v>34</v>
      </c>
      <c r="C1119">
        <v>2019</v>
      </c>
      <c r="D1119" s="1" t="s">
        <v>196</v>
      </c>
      <c r="E1119">
        <v>24</v>
      </c>
    </row>
    <row r="1120" spans="1:5" x14ac:dyDescent="0.25">
      <c r="A1120" t="s">
        <v>20</v>
      </c>
      <c r="B1120" t="s">
        <v>34</v>
      </c>
      <c r="C1120">
        <v>2019</v>
      </c>
      <c r="D1120" s="1" t="s">
        <v>197</v>
      </c>
      <c r="E1120">
        <v>31</v>
      </c>
    </row>
    <row r="1121" spans="1:5" x14ac:dyDescent="0.25">
      <c r="A1121" t="s">
        <v>20</v>
      </c>
      <c r="B1121" t="s">
        <v>34</v>
      </c>
      <c r="C1121">
        <v>2019</v>
      </c>
      <c r="D1121" s="1" t="s">
        <v>198</v>
      </c>
      <c r="E1121">
        <v>26</v>
      </c>
    </row>
    <row r="1122" spans="1:5" x14ac:dyDescent="0.25">
      <c r="A1122" t="s">
        <v>20</v>
      </c>
      <c r="B1122" t="s">
        <v>34</v>
      </c>
      <c r="C1122">
        <v>2019</v>
      </c>
      <c r="D1122" s="1" t="s">
        <v>199</v>
      </c>
      <c r="E1122">
        <v>27</v>
      </c>
    </row>
    <row r="1123" spans="1:5" x14ac:dyDescent="0.25">
      <c r="A1123" t="s">
        <v>20</v>
      </c>
      <c r="B1123" t="s">
        <v>34</v>
      </c>
      <c r="C1123">
        <v>2019</v>
      </c>
      <c r="D1123" s="1" t="s">
        <v>200</v>
      </c>
      <c r="E1123">
        <v>23</v>
      </c>
    </row>
    <row r="1124" spans="1:5" x14ac:dyDescent="0.25">
      <c r="A1124" t="s">
        <v>20</v>
      </c>
      <c r="B1124" t="s">
        <v>34</v>
      </c>
      <c r="C1124">
        <v>2019</v>
      </c>
      <c r="D1124" s="1" t="s">
        <v>201</v>
      </c>
      <c r="E1124">
        <v>33</v>
      </c>
    </row>
    <row r="1125" spans="1:5" x14ac:dyDescent="0.25">
      <c r="A1125" t="s">
        <v>20</v>
      </c>
      <c r="B1125" t="s">
        <v>34</v>
      </c>
      <c r="C1125">
        <v>2019</v>
      </c>
      <c r="D1125" s="1" t="s">
        <v>202</v>
      </c>
      <c r="E1125">
        <v>31</v>
      </c>
    </row>
    <row r="1126" spans="1:5" x14ac:dyDescent="0.25">
      <c r="A1126" t="s">
        <v>20</v>
      </c>
      <c r="B1126" t="s">
        <v>34</v>
      </c>
      <c r="C1126">
        <v>2019</v>
      </c>
      <c r="D1126" s="1" t="s">
        <v>203</v>
      </c>
      <c r="E1126">
        <v>33</v>
      </c>
    </row>
    <row r="1127" spans="1:5" x14ac:dyDescent="0.25">
      <c r="A1127" t="s">
        <v>20</v>
      </c>
      <c r="B1127" t="s">
        <v>34</v>
      </c>
      <c r="C1127">
        <v>2019</v>
      </c>
      <c r="D1127" s="1" t="s">
        <v>204</v>
      </c>
      <c r="E1127">
        <v>33</v>
      </c>
    </row>
    <row r="1128" spans="1:5" x14ac:dyDescent="0.25">
      <c r="A1128" t="s">
        <v>20</v>
      </c>
      <c r="B1128" t="s">
        <v>34</v>
      </c>
      <c r="C1128">
        <v>2019</v>
      </c>
      <c r="D1128" s="1" t="s">
        <v>205</v>
      </c>
      <c r="E1128">
        <v>26</v>
      </c>
    </row>
    <row r="1129" spans="1:5" x14ac:dyDescent="0.25">
      <c r="A1129" t="s">
        <v>20</v>
      </c>
      <c r="B1129" t="s">
        <v>34</v>
      </c>
      <c r="C1129">
        <v>2019</v>
      </c>
      <c r="D1129" s="1" t="s">
        <v>206</v>
      </c>
      <c r="E1129">
        <v>19</v>
      </c>
    </row>
    <row r="1130" spans="1:5" x14ac:dyDescent="0.25">
      <c r="A1130" t="s">
        <v>20</v>
      </c>
      <c r="B1130" t="s">
        <v>34</v>
      </c>
      <c r="C1130">
        <v>2019</v>
      </c>
      <c r="D1130" s="1" t="s">
        <v>207</v>
      </c>
      <c r="E1130">
        <v>37</v>
      </c>
    </row>
    <row r="1131" spans="1:5" x14ac:dyDescent="0.25">
      <c r="A1131" t="s">
        <v>20</v>
      </c>
      <c r="B1131" t="s">
        <v>34</v>
      </c>
      <c r="C1131">
        <v>2019</v>
      </c>
      <c r="D1131" s="1" t="s">
        <v>208</v>
      </c>
      <c r="E1131">
        <v>38</v>
      </c>
    </row>
    <row r="1132" spans="1:5" x14ac:dyDescent="0.25">
      <c r="A1132" t="s">
        <v>20</v>
      </c>
      <c r="B1132" t="s">
        <v>34</v>
      </c>
      <c r="C1132">
        <v>2019</v>
      </c>
      <c r="D1132" s="1" t="s">
        <v>209</v>
      </c>
      <c r="E1132">
        <v>38</v>
      </c>
    </row>
    <row r="1133" spans="1:5" x14ac:dyDescent="0.25">
      <c r="A1133" t="s">
        <v>20</v>
      </c>
      <c r="B1133" t="s">
        <v>34</v>
      </c>
      <c r="C1133">
        <v>2019</v>
      </c>
      <c r="D1133" s="1" t="s">
        <v>210</v>
      </c>
      <c r="E1133">
        <v>37</v>
      </c>
    </row>
    <row r="1134" spans="1:5" x14ac:dyDescent="0.25">
      <c r="A1134" t="s">
        <v>20</v>
      </c>
      <c r="B1134" t="s">
        <v>34</v>
      </c>
      <c r="C1134">
        <v>2019</v>
      </c>
      <c r="D1134" s="1" t="s">
        <v>211</v>
      </c>
      <c r="E1134">
        <v>19</v>
      </c>
    </row>
    <row r="1135" spans="1:5" x14ac:dyDescent="0.25">
      <c r="A1135" t="s">
        <v>20</v>
      </c>
      <c r="B1135" t="s">
        <v>34</v>
      </c>
      <c r="C1135">
        <v>2019</v>
      </c>
      <c r="D1135" s="1" t="s">
        <v>212</v>
      </c>
      <c r="E1135">
        <v>33</v>
      </c>
    </row>
    <row r="1136" spans="1:5" x14ac:dyDescent="0.25">
      <c r="A1136" t="s">
        <v>20</v>
      </c>
      <c r="B1136" t="s">
        <v>34</v>
      </c>
      <c r="C1136">
        <v>2019</v>
      </c>
      <c r="D1136" s="1" t="s">
        <v>213</v>
      </c>
      <c r="E1136">
        <v>33</v>
      </c>
    </row>
    <row r="1137" spans="1:5" x14ac:dyDescent="0.25">
      <c r="A1137" t="s">
        <v>20</v>
      </c>
      <c r="B1137" t="s">
        <v>34</v>
      </c>
      <c r="C1137">
        <v>2019</v>
      </c>
      <c r="D1137" s="1" t="s">
        <v>214</v>
      </c>
      <c r="E1137">
        <v>45</v>
      </c>
    </row>
    <row r="1138" spans="1:5" x14ac:dyDescent="0.25">
      <c r="A1138" t="s">
        <v>20</v>
      </c>
      <c r="B1138" t="s">
        <v>34</v>
      </c>
      <c r="C1138">
        <v>2019</v>
      </c>
      <c r="D1138" s="1" t="s">
        <v>215</v>
      </c>
      <c r="E1138">
        <v>29</v>
      </c>
    </row>
    <row r="1139" spans="1:5" x14ac:dyDescent="0.25">
      <c r="A1139" t="s">
        <v>20</v>
      </c>
      <c r="B1139" t="s">
        <v>34</v>
      </c>
      <c r="C1139">
        <v>2019</v>
      </c>
      <c r="D1139" s="1" t="s">
        <v>216</v>
      </c>
      <c r="E1139">
        <v>28</v>
      </c>
    </row>
    <row r="1140" spans="1:5" x14ac:dyDescent="0.25">
      <c r="A1140" t="s">
        <v>20</v>
      </c>
      <c r="B1140" t="s">
        <v>34</v>
      </c>
      <c r="C1140">
        <v>2019</v>
      </c>
      <c r="D1140" s="1" t="s">
        <v>217</v>
      </c>
      <c r="E1140">
        <v>27</v>
      </c>
    </row>
    <row r="1141" spans="1:5" x14ac:dyDescent="0.25">
      <c r="A1141" t="s">
        <v>20</v>
      </c>
      <c r="B1141" t="s">
        <v>34</v>
      </c>
      <c r="C1141">
        <v>2019</v>
      </c>
      <c r="D1141" s="1" t="s">
        <v>218</v>
      </c>
      <c r="E1141">
        <v>32</v>
      </c>
    </row>
    <row r="1142" spans="1:5" x14ac:dyDescent="0.25">
      <c r="A1142" t="s">
        <v>20</v>
      </c>
      <c r="B1142" t="s">
        <v>34</v>
      </c>
      <c r="C1142">
        <v>2019</v>
      </c>
      <c r="D1142" s="1" t="s">
        <v>219</v>
      </c>
      <c r="E1142">
        <v>33</v>
      </c>
    </row>
    <row r="1143" spans="1:5" x14ac:dyDescent="0.25">
      <c r="A1143" t="s">
        <v>20</v>
      </c>
      <c r="B1143" t="s">
        <v>34</v>
      </c>
      <c r="C1143">
        <v>2019</v>
      </c>
      <c r="D1143" s="1" t="s">
        <v>220</v>
      </c>
      <c r="E1143">
        <v>27</v>
      </c>
    </row>
    <row r="1144" spans="1:5" x14ac:dyDescent="0.25">
      <c r="A1144" t="s">
        <v>20</v>
      </c>
      <c r="B1144" t="s">
        <v>34</v>
      </c>
      <c r="C1144">
        <v>2019</v>
      </c>
      <c r="D1144" s="1" t="s">
        <v>221</v>
      </c>
      <c r="E1144">
        <v>29</v>
      </c>
    </row>
    <row r="1145" spans="1:5" x14ac:dyDescent="0.25">
      <c r="A1145" t="s">
        <v>20</v>
      </c>
      <c r="B1145" t="s">
        <v>34</v>
      </c>
      <c r="C1145">
        <v>2019</v>
      </c>
      <c r="D1145" s="1" t="s">
        <v>222</v>
      </c>
      <c r="E1145">
        <v>16</v>
      </c>
    </row>
    <row r="1146" spans="1:5" x14ac:dyDescent="0.25">
      <c r="A1146" t="s">
        <v>13</v>
      </c>
      <c r="B1146" t="s">
        <v>33</v>
      </c>
      <c r="C1146">
        <v>2020</v>
      </c>
      <c r="D1146" s="1" t="s">
        <v>171</v>
      </c>
      <c r="E1146">
        <v>32</v>
      </c>
    </row>
    <row r="1147" spans="1:5" x14ac:dyDescent="0.25">
      <c r="A1147" t="s">
        <v>13</v>
      </c>
      <c r="B1147" t="s">
        <v>33</v>
      </c>
      <c r="C1147">
        <v>2020</v>
      </c>
      <c r="D1147" s="1" t="s">
        <v>172</v>
      </c>
      <c r="E1147">
        <v>28</v>
      </c>
    </row>
    <row r="1148" spans="1:5" x14ac:dyDescent="0.25">
      <c r="A1148" t="s">
        <v>13</v>
      </c>
      <c r="B1148" t="s">
        <v>33</v>
      </c>
      <c r="C1148">
        <v>2020</v>
      </c>
      <c r="D1148" s="1" t="s">
        <v>173</v>
      </c>
      <c r="E1148">
        <v>39</v>
      </c>
    </row>
    <row r="1149" spans="1:5" x14ac:dyDescent="0.25">
      <c r="A1149" t="s">
        <v>13</v>
      </c>
      <c r="B1149" t="s">
        <v>33</v>
      </c>
      <c r="C1149">
        <v>2020</v>
      </c>
      <c r="D1149" s="1" t="s">
        <v>174</v>
      </c>
      <c r="E1149">
        <v>36</v>
      </c>
    </row>
    <row r="1150" spans="1:5" x14ac:dyDescent="0.25">
      <c r="A1150" t="s">
        <v>13</v>
      </c>
      <c r="B1150" t="s">
        <v>33</v>
      </c>
      <c r="C1150">
        <v>2020</v>
      </c>
      <c r="D1150" s="1" t="s">
        <v>175</v>
      </c>
      <c r="E1150">
        <v>47</v>
      </c>
    </row>
    <row r="1151" spans="1:5" x14ac:dyDescent="0.25">
      <c r="A1151" t="s">
        <v>13</v>
      </c>
      <c r="B1151" t="s">
        <v>33</v>
      </c>
      <c r="C1151">
        <v>2020</v>
      </c>
      <c r="D1151" s="1" t="s">
        <v>176</v>
      </c>
      <c r="E1151">
        <v>40</v>
      </c>
    </row>
    <row r="1152" spans="1:5" x14ac:dyDescent="0.25">
      <c r="A1152" t="s">
        <v>13</v>
      </c>
      <c r="B1152" t="s">
        <v>33</v>
      </c>
      <c r="C1152">
        <v>2020</v>
      </c>
      <c r="D1152" s="1" t="s">
        <v>177</v>
      </c>
      <c r="E1152">
        <v>35</v>
      </c>
    </row>
    <row r="1153" spans="1:5" x14ac:dyDescent="0.25">
      <c r="A1153" t="s">
        <v>13</v>
      </c>
      <c r="B1153" t="s">
        <v>33</v>
      </c>
      <c r="C1153">
        <v>2020</v>
      </c>
      <c r="D1153" s="1" t="s">
        <v>178</v>
      </c>
      <c r="E1153">
        <v>39</v>
      </c>
    </row>
    <row r="1154" spans="1:5" x14ac:dyDescent="0.25">
      <c r="A1154" t="s">
        <v>13</v>
      </c>
      <c r="B1154" t="s">
        <v>33</v>
      </c>
      <c r="C1154">
        <v>2020</v>
      </c>
      <c r="D1154" s="1" t="s">
        <v>179</v>
      </c>
      <c r="E1154">
        <v>40</v>
      </c>
    </row>
    <row r="1155" spans="1:5" x14ac:dyDescent="0.25">
      <c r="A1155" t="s">
        <v>13</v>
      </c>
      <c r="B1155" t="s">
        <v>33</v>
      </c>
      <c r="C1155">
        <v>2020</v>
      </c>
      <c r="D1155" s="1" t="s">
        <v>180</v>
      </c>
      <c r="E1155">
        <v>37</v>
      </c>
    </row>
    <row r="1156" spans="1:5" x14ac:dyDescent="0.25">
      <c r="A1156" t="s">
        <v>13</v>
      </c>
      <c r="B1156" t="s">
        <v>33</v>
      </c>
      <c r="C1156">
        <v>2020</v>
      </c>
      <c r="D1156" s="1" t="s">
        <v>181</v>
      </c>
      <c r="E1156">
        <v>38</v>
      </c>
    </row>
    <row r="1157" spans="1:5" x14ac:dyDescent="0.25">
      <c r="A1157" t="s">
        <v>13</v>
      </c>
      <c r="B1157" t="s">
        <v>33</v>
      </c>
      <c r="C1157">
        <v>2020</v>
      </c>
      <c r="D1157" s="1" t="s">
        <v>182</v>
      </c>
      <c r="E1157">
        <v>31</v>
      </c>
    </row>
    <row r="1158" spans="1:5" x14ac:dyDescent="0.25">
      <c r="A1158" t="s">
        <v>13</v>
      </c>
      <c r="B1158" t="s">
        <v>33</v>
      </c>
      <c r="C1158">
        <v>2020</v>
      </c>
      <c r="D1158" s="1" t="s">
        <v>183</v>
      </c>
      <c r="E1158">
        <v>29</v>
      </c>
    </row>
    <row r="1159" spans="1:5" x14ac:dyDescent="0.25">
      <c r="A1159" t="s">
        <v>13</v>
      </c>
      <c r="B1159" t="s">
        <v>33</v>
      </c>
      <c r="C1159">
        <v>2020</v>
      </c>
      <c r="D1159" s="1" t="s">
        <v>184</v>
      </c>
      <c r="E1159">
        <v>41</v>
      </c>
    </row>
    <row r="1160" spans="1:5" x14ac:dyDescent="0.25">
      <c r="A1160" t="s">
        <v>13</v>
      </c>
      <c r="B1160" t="s">
        <v>33</v>
      </c>
      <c r="C1160">
        <v>2020</v>
      </c>
      <c r="D1160" s="1" t="s">
        <v>185</v>
      </c>
      <c r="E1160">
        <v>41</v>
      </c>
    </row>
    <row r="1161" spans="1:5" x14ac:dyDescent="0.25">
      <c r="A1161" t="s">
        <v>13</v>
      </c>
      <c r="B1161" t="s">
        <v>33</v>
      </c>
      <c r="C1161">
        <v>2020</v>
      </c>
      <c r="D1161" s="1" t="s">
        <v>186</v>
      </c>
      <c r="E1161">
        <v>34</v>
      </c>
    </row>
    <row r="1162" spans="1:5" x14ac:dyDescent="0.25">
      <c r="A1162" t="s">
        <v>13</v>
      </c>
      <c r="B1162" t="s">
        <v>33</v>
      </c>
      <c r="C1162">
        <v>2020</v>
      </c>
      <c r="D1162" s="1" t="s">
        <v>187</v>
      </c>
      <c r="E1162">
        <v>33</v>
      </c>
    </row>
    <row r="1163" spans="1:5" x14ac:dyDescent="0.25">
      <c r="A1163" t="s">
        <v>13</v>
      </c>
      <c r="B1163" t="s">
        <v>33</v>
      </c>
      <c r="C1163">
        <v>2020</v>
      </c>
      <c r="D1163" s="1" t="s">
        <v>188</v>
      </c>
      <c r="E1163">
        <v>32</v>
      </c>
    </row>
    <row r="1164" spans="1:5" x14ac:dyDescent="0.25">
      <c r="A1164" t="s">
        <v>13</v>
      </c>
      <c r="B1164" t="s">
        <v>33</v>
      </c>
      <c r="C1164">
        <v>2020</v>
      </c>
      <c r="D1164" s="1" t="s">
        <v>189</v>
      </c>
      <c r="E1164">
        <v>54</v>
      </c>
    </row>
    <row r="1165" spans="1:5" x14ac:dyDescent="0.25">
      <c r="A1165" t="s">
        <v>13</v>
      </c>
      <c r="B1165" t="s">
        <v>33</v>
      </c>
      <c r="C1165">
        <v>2020</v>
      </c>
      <c r="D1165" s="1" t="s">
        <v>190</v>
      </c>
      <c r="E1165">
        <v>36</v>
      </c>
    </row>
    <row r="1166" spans="1:5" x14ac:dyDescent="0.25">
      <c r="A1166" t="s">
        <v>13</v>
      </c>
      <c r="B1166" t="s">
        <v>33</v>
      </c>
      <c r="C1166">
        <v>2020</v>
      </c>
      <c r="D1166" s="1" t="s">
        <v>191</v>
      </c>
      <c r="E1166">
        <v>39</v>
      </c>
    </row>
    <row r="1167" spans="1:5" x14ac:dyDescent="0.25">
      <c r="A1167" t="s">
        <v>13</v>
      </c>
      <c r="B1167" t="s">
        <v>33</v>
      </c>
      <c r="C1167">
        <v>2020</v>
      </c>
      <c r="D1167" s="1" t="s">
        <v>192</v>
      </c>
      <c r="E1167">
        <v>38</v>
      </c>
    </row>
    <row r="1168" spans="1:5" x14ac:dyDescent="0.25">
      <c r="A1168" t="s">
        <v>13</v>
      </c>
      <c r="B1168" t="s">
        <v>33</v>
      </c>
      <c r="C1168">
        <v>2020</v>
      </c>
      <c r="D1168" s="1" t="s">
        <v>193</v>
      </c>
      <c r="E1168">
        <v>39</v>
      </c>
    </row>
    <row r="1169" spans="1:5" x14ac:dyDescent="0.25">
      <c r="A1169" t="s">
        <v>13</v>
      </c>
      <c r="B1169" t="s">
        <v>33</v>
      </c>
      <c r="C1169">
        <v>2020</v>
      </c>
      <c r="D1169" s="1" t="s">
        <v>194</v>
      </c>
      <c r="E1169">
        <v>35</v>
      </c>
    </row>
    <row r="1170" spans="1:5" x14ac:dyDescent="0.25">
      <c r="A1170" t="s">
        <v>13</v>
      </c>
      <c r="B1170" t="s">
        <v>33</v>
      </c>
      <c r="C1170">
        <v>2020</v>
      </c>
      <c r="D1170" s="1" t="s">
        <v>195</v>
      </c>
      <c r="E1170">
        <v>24</v>
      </c>
    </row>
    <row r="1171" spans="1:5" x14ac:dyDescent="0.25">
      <c r="A1171" t="s">
        <v>13</v>
      </c>
      <c r="B1171" t="s">
        <v>33</v>
      </c>
      <c r="C1171">
        <v>2020</v>
      </c>
      <c r="D1171" s="1" t="s">
        <v>196</v>
      </c>
      <c r="E1171">
        <v>21</v>
      </c>
    </row>
    <row r="1172" spans="1:5" x14ac:dyDescent="0.25">
      <c r="A1172" t="s">
        <v>13</v>
      </c>
      <c r="B1172" t="s">
        <v>33</v>
      </c>
      <c r="C1172">
        <v>2020</v>
      </c>
      <c r="D1172" s="1" t="s">
        <v>197</v>
      </c>
      <c r="E1172">
        <v>31</v>
      </c>
    </row>
    <row r="1173" spans="1:5" x14ac:dyDescent="0.25">
      <c r="A1173" t="s">
        <v>13</v>
      </c>
      <c r="B1173" t="s">
        <v>33</v>
      </c>
      <c r="C1173">
        <v>2020</v>
      </c>
      <c r="D1173" s="1" t="s">
        <v>198</v>
      </c>
      <c r="E1173">
        <v>27</v>
      </c>
    </row>
    <row r="1174" spans="1:5" x14ac:dyDescent="0.25">
      <c r="A1174" t="s">
        <v>13</v>
      </c>
      <c r="B1174" t="s">
        <v>33</v>
      </c>
      <c r="C1174">
        <v>2020</v>
      </c>
      <c r="D1174" s="1" t="s">
        <v>199</v>
      </c>
      <c r="E1174">
        <v>33</v>
      </c>
    </row>
    <row r="1175" spans="1:5" x14ac:dyDescent="0.25">
      <c r="A1175" t="s">
        <v>13</v>
      </c>
      <c r="B1175" t="s">
        <v>33</v>
      </c>
      <c r="C1175">
        <v>2020</v>
      </c>
      <c r="D1175" s="1" t="s">
        <v>200</v>
      </c>
      <c r="E1175">
        <v>31</v>
      </c>
    </row>
    <row r="1176" spans="1:5" x14ac:dyDescent="0.25">
      <c r="A1176" t="s">
        <v>13</v>
      </c>
      <c r="B1176" t="s">
        <v>33</v>
      </c>
      <c r="C1176">
        <v>2020</v>
      </c>
      <c r="D1176" s="1" t="s">
        <v>201</v>
      </c>
      <c r="E1176">
        <v>25</v>
      </c>
    </row>
    <row r="1177" spans="1:5" x14ac:dyDescent="0.25">
      <c r="A1177" t="s">
        <v>13</v>
      </c>
      <c r="B1177" t="s">
        <v>33</v>
      </c>
      <c r="C1177">
        <v>2020</v>
      </c>
      <c r="D1177" s="1" t="s">
        <v>202</v>
      </c>
      <c r="E1177">
        <v>27</v>
      </c>
    </row>
    <row r="1178" spans="1:5" x14ac:dyDescent="0.25">
      <c r="A1178" t="s">
        <v>13</v>
      </c>
      <c r="B1178" t="s">
        <v>33</v>
      </c>
      <c r="C1178">
        <v>2020</v>
      </c>
      <c r="D1178" s="1" t="s">
        <v>203</v>
      </c>
      <c r="E1178">
        <v>26</v>
      </c>
    </row>
    <row r="1179" spans="1:5" x14ac:dyDescent="0.25">
      <c r="A1179" t="s">
        <v>13</v>
      </c>
      <c r="B1179" t="s">
        <v>33</v>
      </c>
      <c r="C1179">
        <v>2020</v>
      </c>
      <c r="D1179" s="1" t="s">
        <v>204</v>
      </c>
      <c r="E1179">
        <v>38</v>
      </c>
    </row>
    <row r="1180" spans="1:5" x14ac:dyDescent="0.25">
      <c r="A1180" t="s">
        <v>13</v>
      </c>
      <c r="B1180" t="s">
        <v>33</v>
      </c>
      <c r="C1180">
        <v>2020</v>
      </c>
      <c r="D1180" s="1" t="s">
        <v>205</v>
      </c>
      <c r="E1180">
        <v>25</v>
      </c>
    </row>
    <row r="1181" spans="1:5" x14ac:dyDescent="0.25">
      <c r="A1181" t="s">
        <v>13</v>
      </c>
      <c r="B1181" t="s">
        <v>33</v>
      </c>
      <c r="C1181">
        <v>2020</v>
      </c>
      <c r="D1181" s="1" t="s">
        <v>206</v>
      </c>
      <c r="E1181">
        <v>17</v>
      </c>
    </row>
    <row r="1182" spans="1:5" x14ac:dyDescent="0.25">
      <c r="A1182" t="s">
        <v>13</v>
      </c>
      <c r="B1182" t="s">
        <v>33</v>
      </c>
      <c r="C1182">
        <v>2020</v>
      </c>
      <c r="D1182" s="1" t="s">
        <v>207</v>
      </c>
      <c r="E1182">
        <v>34</v>
      </c>
    </row>
    <row r="1183" spans="1:5" x14ac:dyDescent="0.25">
      <c r="A1183" t="s">
        <v>13</v>
      </c>
      <c r="B1183" t="s">
        <v>33</v>
      </c>
      <c r="C1183">
        <v>2020</v>
      </c>
      <c r="D1183" s="1" t="s">
        <v>208</v>
      </c>
      <c r="E1183">
        <v>29</v>
      </c>
    </row>
    <row r="1184" spans="1:5" x14ac:dyDescent="0.25">
      <c r="A1184" t="s">
        <v>13</v>
      </c>
      <c r="B1184" t="s">
        <v>33</v>
      </c>
      <c r="C1184">
        <v>2020</v>
      </c>
      <c r="D1184" s="1" t="s">
        <v>209</v>
      </c>
      <c r="E1184">
        <v>35</v>
      </c>
    </row>
    <row r="1185" spans="1:5" x14ac:dyDescent="0.25">
      <c r="A1185" t="s">
        <v>13</v>
      </c>
      <c r="B1185" t="s">
        <v>33</v>
      </c>
      <c r="C1185">
        <v>2020</v>
      </c>
      <c r="D1185" s="1" t="s">
        <v>210</v>
      </c>
      <c r="E1185">
        <v>28</v>
      </c>
    </row>
    <row r="1186" spans="1:5" x14ac:dyDescent="0.25">
      <c r="A1186" t="s">
        <v>13</v>
      </c>
      <c r="B1186" t="s">
        <v>33</v>
      </c>
      <c r="C1186">
        <v>2020</v>
      </c>
      <c r="D1186" s="1" t="s">
        <v>211</v>
      </c>
      <c r="E1186">
        <v>22</v>
      </c>
    </row>
    <row r="1187" spans="1:5" x14ac:dyDescent="0.25">
      <c r="A1187" t="s">
        <v>13</v>
      </c>
      <c r="B1187" t="s">
        <v>33</v>
      </c>
      <c r="C1187">
        <v>2020</v>
      </c>
      <c r="D1187" s="1" t="s">
        <v>212</v>
      </c>
      <c r="E1187">
        <v>33</v>
      </c>
    </row>
    <row r="1188" spans="1:5" x14ac:dyDescent="0.25">
      <c r="A1188" t="s">
        <v>13</v>
      </c>
      <c r="B1188" t="s">
        <v>33</v>
      </c>
      <c r="C1188">
        <v>2020</v>
      </c>
      <c r="D1188" s="1" t="s">
        <v>213</v>
      </c>
      <c r="E1188">
        <v>37</v>
      </c>
    </row>
    <row r="1189" spans="1:5" x14ac:dyDescent="0.25">
      <c r="A1189" t="s">
        <v>13</v>
      </c>
      <c r="B1189" t="s">
        <v>33</v>
      </c>
      <c r="C1189">
        <v>2020</v>
      </c>
      <c r="D1189" s="1" t="s">
        <v>214</v>
      </c>
      <c r="E1189">
        <v>20</v>
      </c>
    </row>
    <row r="1190" spans="1:5" x14ac:dyDescent="0.25">
      <c r="A1190" t="s">
        <v>13</v>
      </c>
      <c r="B1190" t="s">
        <v>33</v>
      </c>
      <c r="C1190">
        <v>2020</v>
      </c>
      <c r="D1190" s="1" t="s">
        <v>215</v>
      </c>
      <c r="E1190">
        <v>22</v>
      </c>
    </row>
    <row r="1191" spans="1:5" x14ac:dyDescent="0.25">
      <c r="A1191" t="s">
        <v>13</v>
      </c>
      <c r="B1191" t="s">
        <v>33</v>
      </c>
      <c r="C1191">
        <v>2020</v>
      </c>
      <c r="D1191" s="1" t="s">
        <v>216</v>
      </c>
      <c r="E1191">
        <v>37</v>
      </c>
    </row>
    <row r="1192" spans="1:5" x14ac:dyDescent="0.25">
      <c r="A1192" t="s">
        <v>13</v>
      </c>
      <c r="B1192" t="s">
        <v>33</v>
      </c>
      <c r="C1192">
        <v>2020</v>
      </c>
      <c r="D1192" s="1" t="s">
        <v>217</v>
      </c>
      <c r="E1192">
        <v>39</v>
      </c>
    </row>
    <row r="1193" spans="1:5" x14ac:dyDescent="0.25">
      <c r="A1193" t="s">
        <v>13</v>
      </c>
      <c r="B1193" t="s">
        <v>33</v>
      </c>
      <c r="C1193">
        <v>2020</v>
      </c>
      <c r="D1193" s="1" t="s">
        <v>218</v>
      </c>
      <c r="E1193">
        <v>26</v>
      </c>
    </row>
    <row r="1194" spans="1:5" x14ac:dyDescent="0.25">
      <c r="A1194" t="s">
        <v>13</v>
      </c>
      <c r="B1194" t="s">
        <v>33</v>
      </c>
      <c r="C1194">
        <v>2020</v>
      </c>
      <c r="D1194" s="1" t="s">
        <v>219</v>
      </c>
      <c r="E1194">
        <v>24</v>
      </c>
    </row>
    <row r="1195" spans="1:5" x14ac:dyDescent="0.25">
      <c r="A1195" t="s">
        <v>13</v>
      </c>
      <c r="B1195" t="s">
        <v>33</v>
      </c>
      <c r="C1195">
        <v>2020</v>
      </c>
      <c r="D1195" s="1" t="s">
        <v>220</v>
      </c>
      <c r="E1195">
        <v>29</v>
      </c>
    </row>
    <row r="1196" spans="1:5" x14ac:dyDescent="0.25">
      <c r="A1196" t="s">
        <v>13</v>
      </c>
      <c r="B1196" t="s">
        <v>33</v>
      </c>
      <c r="C1196">
        <v>2020</v>
      </c>
      <c r="D1196" s="1" t="s">
        <v>221</v>
      </c>
      <c r="E1196">
        <v>28</v>
      </c>
    </row>
    <row r="1197" spans="1:5" x14ac:dyDescent="0.25">
      <c r="A1197" t="s">
        <v>13</v>
      </c>
      <c r="B1197" t="s">
        <v>33</v>
      </c>
      <c r="C1197">
        <v>2020</v>
      </c>
      <c r="D1197" s="1" t="s">
        <v>222</v>
      </c>
      <c r="E1197">
        <v>30</v>
      </c>
    </row>
    <row r="1198" spans="1:5" x14ac:dyDescent="0.25">
      <c r="A1198" t="s">
        <v>13</v>
      </c>
      <c r="B1198" t="s">
        <v>33</v>
      </c>
      <c r="C1198">
        <v>2019</v>
      </c>
      <c r="D1198" s="1" t="s">
        <v>171</v>
      </c>
      <c r="E1198">
        <v>26</v>
      </c>
    </row>
    <row r="1199" spans="1:5" x14ac:dyDescent="0.25">
      <c r="A1199" t="s">
        <v>13</v>
      </c>
      <c r="B1199" t="s">
        <v>33</v>
      </c>
      <c r="C1199">
        <v>2019</v>
      </c>
      <c r="D1199" s="1" t="s">
        <v>172</v>
      </c>
      <c r="E1199">
        <v>31</v>
      </c>
    </row>
    <row r="1200" spans="1:5" x14ac:dyDescent="0.25">
      <c r="A1200" t="s">
        <v>13</v>
      </c>
      <c r="B1200" t="s">
        <v>33</v>
      </c>
      <c r="C1200">
        <v>2019</v>
      </c>
      <c r="D1200" s="1" t="s">
        <v>173</v>
      </c>
      <c r="E1200">
        <v>45</v>
      </c>
    </row>
    <row r="1201" spans="1:5" x14ac:dyDescent="0.25">
      <c r="A1201" t="s">
        <v>13</v>
      </c>
      <c r="B1201" t="s">
        <v>33</v>
      </c>
      <c r="C1201">
        <v>2019</v>
      </c>
      <c r="D1201" s="1" t="s">
        <v>174</v>
      </c>
      <c r="E1201">
        <v>36</v>
      </c>
    </row>
    <row r="1202" spans="1:5" x14ac:dyDescent="0.25">
      <c r="A1202" t="s">
        <v>13</v>
      </c>
      <c r="B1202" t="s">
        <v>33</v>
      </c>
      <c r="C1202">
        <v>2019</v>
      </c>
      <c r="D1202" s="1" t="s">
        <v>175</v>
      </c>
      <c r="E1202">
        <v>31</v>
      </c>
    </row>
    <row r="1203" spans="1:5" x14ac:dyDescent="0.25">
      <c r="A1203" t="s">
        <v>13</v>
      </c>
      <c r="B1203" t="s">
        <v>33</v>
      </c>
      <c r="C1203">
        <v>2019</v>
      </c>
      <c r="D1203" s="1" t="s">
        <v>176</v>
      </c>
      <c r="E1203">
        <v>28</v>
      </c>
    </row>
    <row r="1204" spans="1:5" x14ac:dyDescent="0.25">
      <c r="A1204" t="s">
        <v>13</v>
      </c>
      <c r="B1204" t="s">
        <v>33</v>
      </c>
      <c r="C1204">
        <v>2019</v>
      </c>
      <c r="D1204" s="1" t="s">
        <v>177</v>
      </c>
      <c r="E1204">
        <v>28</v>
      </c>
    </row>
    <row r="1205" spans="1:5" x14ac:dyDescent="0.25">
      <c r="A1205" t="s">
        <v>13</v>
      </c>
      <c r="B1205" t="s">
        <v>33</v>
      </c>
      <c r="C1205">
        <v>2019</v>
      </c>
      <c r="D1205" s="1" t="s">
        <v>178</v>
      </c>
      <c r="E1205">
        <v>34</v>
      </c>
    </row>
    <row r="1206" spans="1:5" x14ac:dyDescent="0.25">
      <c r="A1206" t="s">
        <v>13</v>
      </c>
      <c r="B1206" t="s">
        <v>33</v>
      </c>
      <c r="C1206">
        <v>2019</v>
      </c>
      <c r="D1206" s="1" t="s">
        <v>179</v>
      </c>
      <c r="E1206">
        <v>42</v>
      </c>
    </row>
    <row r="1207" spans="1:5" x14ac:dyDescent="0.25">
      <c r="A1207" t="s">
        <v>13</v>
      </c>
      <c r="B1207" t="s">
        <v>33</v>
      </c>
      <c r="C1207">
        <v>2019</v>
      </c>
      <c r="D1207" s="1" t="s">
        <v>180</v>
      </c>
      <c r="E1207">
        <v>40</v>
      </c>
    </row>
    <row r="1208" spans="1:5" x14ac:dyDescent="0.25">
      <c r="A1208" t="s">
        <v>13</v>
      </c>
      <c r="B1208" t="s">
        <v>33</v>
      </c>
      <c r="C1208">
        <v>2019</v>
      </c>
      <c r="D1208" s="1" t="s">
        <v>181</v>
      </c>
      <c r="E1208">
        <v>43</v>
      </c>
    </row>
    <row r="1209" spans="1:5" x14ac:dyDescent="0.25">
      <c r="A1209" t="s">
        <v>13</v>
      </c>
      <c r="B1209" t="s">
        <v>33</v>
      </c>
      <c r="C1209">
        <v>2019</v>
      </c>
      <c r="D1209" s="1" t="s">
        <v>182</v>
      </c>
      <c r="E1209">
        <v>35</v>
      </c>
    </row>
    <row r="1210" spans="1:5" x14ac:dyDescent="0.25">
      <c r="A1210" t="s">
        <v>13</v>
      </c>
      <c r="B1210" t="s">
        <v>33</v>
      </c>
      <c r="C1210">
        <v>2019</v>
      </c>
      <c r="D1210" s="1" t="s">
        <v>183</v>
      </c>
      <c r="E1210">
        <v>30</v>
      </c>
    </row>
    <row r="1211" spans="1:5" x14ac:dyDescent="0.25">
      <c r="A1211" t="s">
        <v>13</v>
      </c>
      <c r="B1211" t="s">
        <v>33</v>
      </c>
      <c r="C1211">
        <v>2019</v>
      </c>
      <c r="D1211" s="1" t="s">
        <v>184</v>
      </c>
      <c r="E1211">
        <v>33</v>
      </c>
    </row>
    <row r="1212" spans="1:5" x14ac:dyDescent="0.25">
      <c r="A1212" t="s">
        <v>13</v>
      </c>
      <c r="B1212" t="s">
        <v>33</v>
      </c>
      <c r="C1212">
        <v>2019</v>
      </c>
      <c r="D1212" s="1" t="s">
        <v>185</v>
      </c>
      <c r="E1212">
        <v>40</v>
      </c>
    </row>
    <row r="1213" spans="1:5" x14ac:dyDescent="0.25">
      <c r="A1213" t="s">
        <v>13</v>
      </c>
      <c r="B1213" t="s">
        <v>33</v>
      </c>
      <c r="C1213">
        <v>2019</v>
      </c>
      <c r="D1213" s="1" t="s">
        <v>186</v>
      </c>
      <c r="E1213">
        <v>45</v>
      </c>
    </row>
    <row r="1214" spans="1:5" x14ac:dyDescent="0.25">
      <c r="A1214" t="s">
        <v>13</v>
      </c>
      <c r="B1214" t="s">
        <v>33</v>
      </c>
      <c r="C1214">
        <v>2019</v>
      </c>
      <c r="D1214" s="1" t="s">
        <v>187</v>
      </c>
      <c r="E1214">
        <v>48</v>
      </c>
    </row>
    <row r="1215" spans="1:5" x14ac:dyDescent="0.25">
      <c r="A1215" t="s">
        <v>13</v>
      </c>
      <c r="B1215" t="s">
        <v>33</v>
      </c>
      <c r="C1215">
        <v>2019</v>
      </c>
      <c r="D1215" s="1" t="s">
        <v>188</v>
      </c>
      <c r="E1215">
        <v>35</v>
      </c>
    </row>
    <row r="1216" spans="1:5" x14ac:dyDescent="0.25">
      <c r="A1216" t="s">
        <v>13</v>
      </c>
      <c r="B1216" t="s">
        <v>33</v>
      </c>
      <c r="C1216">
        <v>2019</v>
      </c>
      <c r="D1216" s="1" t="s">
        <v>189</v>
      </c>
      <c r="E1216">
        <v>30</v>
      </c>
    </row>
    <row r="1217" spans="1:5" x14ac:dyDescent="0.25">
      <c r="A1217" t="s">
        <v>13</v>
      </c>
      <c r="B1217" t="s">
        <v>33</v>
      </c>
      <c r="C1217">
        <v>2019</v>
      </c>
      <c r="D1217" s="1" t="s">
        <v>190</v>
      </c>
      <c r="E1217">
        <v>29</v>
      </c>
    </row>
    <row r="1218" spans="1:5" x14ac:dyDescent="0.25">
      <c r="A1218" t="s">
        <v>13</v>
      </c>
      <c r="B1218" t="s">
        <v>33</v>
      </c>
      <c r="C1218">
        <v>2019</v>
      </c>
      <c r="D1218" s="1" t="s">
        <v>191</v>
      </c>
      <c r="E1218">
        <v>39</v>
      </c>
    </row>
    <row r="1219" spans="1:5" x14ac:dyDescent="0.25">
      <c r="A1219" t="s">
        <v>13</v>
      </c>
      <c r="B1219" t="s">
        <v>33</v>
      </c>
      <c r="C1219">
        <v>2019</v>
      </c>
      <c r="D1219" s="1" t="s">
        <v>192</v>
      </c>
      <c r="E1219">
        <v>41</v>
      </c>
    </row>
    <row r="1220" spans="1:5" x14ac:dyDescent="0.25">
      <c r="A1220" t="s">
        <v>13</v>
      </c>
      <c r="B1220" t="s">
        <v>33</v>
      </c>
      <c r="C1220">
        <v>2019</v>
      </c>
      <c r="D1220" s="1" t="s">
        <v>193</v>
      </c>
      <c r="E1220">
        <v>30</v>
      </c>
    </row>
    <row r="1221" spans="1:5" x14ac:dyDescent="0.25">
      <c r="A1221" t="s">
        <v>13</v>
      </c>
      <c r="B1221" t="s">
        <v>33</v>
      </c>
      <c r="C1221">
        <v>2019</v>
      </c>
      <c r="D1221" s="1" t="s">
        <v>194</v>
      </c>
      <c r="E1221">
        <v>34</v>
      </c>
    </row>
    <row r="1222" spans="1:5" x14ac:dyDescent="0.25">
      <c r="A1222" t="s">
        <v>13</v>
      </c>
      <c r="B1222" t="s">
        <v>33</v>
      </c>
      <c r="C1222">
        <v>2019</v>
      </c>
      <c r="D1222" s="1" t="s">
        <v>195</v>
      </c>
      <c r="E1222">
        <v>28</v>
      </c>
    </row>
    <row r="1223" spans="1:5" x14ac:dyDescent="0.25">
      <c r="A1223" t="s">
        <v>13</v>
      </c>
      <c r="B1223" t="s">
        <v>33</v>
      </c>
      <c r="C1223">
        <v>2019</v>
      </c>
      <c r="D1223" s="1" t="s">
        <v>196</v>
      </c>
      <c r="E1223">
        <v>22</v>
      </c>
    </row>
    <row r="1224" spans="1:5" x14ac:dyDescent="0.25">
      <c r="A1224" t="s">
        <v>13</v>
      </c>
      <c r="B1224" t="s">
        <v>33</v>
      </c>
      <c r="C1224">
        <v>2019</v>
      </c>
      <c r="D1224" s="1" t="s">
        <v>197</v>
      </c>
      <c r="E1224">
        <v>31</v>
      </c>
    </row>
    <row r="1225" spans="1:5" x14ac:dyDescent="0.25">
      <c r="A1225" t="s">
        <v>13</v>
      </c>
      <c r="B1225" t="s">
        <v>33</v>
      </c>
      <c r="C1225">
        <v>2019</v>
      </c>
      <c r="D1225" s="1" t="s">
        <v>198</v>
      </c>
      <c r="E1225">
        <v>29</v>
      </c>
    </row>
    <row r="1226" spans="1:5" x14ac:dyDescent="0.25">
      <c r="A1226" t="s">
        <v>13</v>
      </c>
      <c r="B1226" t="s">
        <v>33</v>
      </c>
      <c r="C1226">
        <v>2019</v>
      </c>
      <c r="D1226" s="1" t="s">
        <v>199</v>
      </c>
      <c r="E1226">
        <v>30</v>
      </c>
    </row>
    <row r="1227" spans="1:5" x14ac:dyDescent="0.25">
      <c r="A1227" t="s">
        <v>13</v>
      </c>
      <c r="B1227" t="s">
        <v>33</v>
      </c>
      <c r="C1227">
        <v>2019</v>
      </c>
      <c r="D1227" s="1" t="s">
        <v>200</v>
      </c>
      <c r="E1227">
        <v>34</v>
      </c>
    </row>
    <row r="1228" spans="1:5" x14ac:dyDescent="0.25">
      <c r="A1228" t="s">
        <v>13</v>
      </c>
      <c r="B1228" t="s">
        <v>33</v>
      </c>
      <c r="C1228">
        <v>2019</v>
      </c>
      <c r="D1228" s="1" t="s">
        <v>201</v>
      </c>
      <c r="E1228">
        <v>26</v>
      </c>
    </row>
    <row r="1229" spans="1:5" x14ac:dyDescent="0.25">
      <c r="A1229" t="s">
        <v>13</v>
      </c>
      <c r="B1229" t="s">
        <v>33</v>
      </c>
      <c r="C1229">
        <v>2019</v>
      </c>
      <c r="D1229" s="1" t="s">
        <v>202</v>
      </c>
      <c r="E1229">
        <v>28</v>
      </c>
    </row>
    <row r="1230" spans="1:5" x14ac:dyDescent="0.25">
      <c r="A1230" t="s">
        <v>13</v>
      </c>
      <c r="B1230" t="s">
        <v>33</v>
      </c>
      <c r="C1230">
        <v>2019</v>
      </c>
      <c r="D1230" s="1" t="s">
        <v>203</v>
      </c>
      <c r="E1230">
        <v>32</v>
      </c>
    </row>
    <row r="1231" spans="1:5" x14ac:dyDescent="0.25">
      <c r="A1231" t="s">
        <v>13</v>
      </c>
      <c r="B1231" t="s">
        <v>33</v>
      </c>
      <c r="C1231">
        <v>2019</v>
      </c>
      <c r="D1231" s="1" t="s">
        <v>204</v>
      </c>
      <c r="E1231">
        <v>31</v>
      </c>
    </row>
    <row r="1232" spans="1:5" x14ac:dyDescent="0.25">
      <c r="A1232" t="s">
        <v>13</v>
      </c>
      <c r="B1232" t="s">
        <v>33</v>
      </c>
      <c r="C1232">
        <v>2019</v>
      </c>
      <c r="D1232" s="1" t="s">
        <v>205</v>
      </c>
      <c r="E1232">
        <v>27</v>
      </c>
    </row>
    <row r="1233" spans="1:5" x14ac:dyDescent="0.25">
      <c r="A1233" t="s">
        <v>13</v>
      </c>
      <c r="B1233" t="s">
        <v>33</v>
      </c>
      <c r="C1233">
        <v>2019</v>
      </c>
      <c r="D1233" s="1" t="s">
        <v>206</v>
      </c>
      <c r="E1233">
        <v>40</v>
      </c>
    </row>
    <row r="1234" spans="1:5" x14ac:dyDescent="0.25">
      <c r="A1234" t="s">
        <v>13</v>
      </c>
      <c r="B1234" t="s">
        <v>33</v>
      </c>
      <c r="C1234">
        <v>2019</v>
      </c>
      <c r="D1234" s="1" t="s">
        <v>207</v>
      </c>
      <c r="E1234">
        <v>33</v>
      </c>
    </row>
    <row r="1235" spans="1:5" x14ac:dyDescent="0.25">
      <c r="A1235" t="s">
        <v>13</v>
      </c>
      <c r="B1235" t="s">
        <v>33</v>
      </c>
      <c r="C1235">
        <v>2019</v>
      </c>
      <c r="D1235" s="1" t="s">
        <v>208</v>
      </c>
      <c r="E1235">
        <v>34</v>
      </c>
    </row>
    <row r="1236" spans="1:5" x14ac:dyDescent="0.25">
      <c r="A1236" t="s">
        <v>13</v>
      </c>
      <c r="B1236" t="s">
        <v>33</v>
      </c>
      <c r="C1236">
        <v>2019</v>
      </c>
      <c r="D1236" s="1" t="s">
        <v>209</v>
      </c>
      <c r="E1236">
        <v>31</v>
      </c>
    </row>
    <row r="1237" spans="1:5" x14ac:dyDescent="0.25">
      <c r="A1237" t="s">
        <v>13</v>
      </c>
      <c r="B1237" t="s">
        <v>33</v>
      </c>
      <c r="C1237">
        <v>2019</v>
      </c>
      <c r="D1237" s="1" t="s">
        <v>210</v>
      </c>
      <c r="E1237">
        <v>19</v>
      </c>
    </row>
    <row r="1238" spans="1:5" x14ac:dyDescent="0.25">
      <c r="A1238" t="s">
        <v>13</v>
      </c>
      <c r="B1238" t="s">
        <v>33</v>
      </c>
      <c r="C1238">
        <v>2019</v>
      </c>
      <c r="D1238" s="1" t="s">
        <v>211</v>
      </c>
      <c r="E1238">
        <v>48</v>
      </c>
    </row>
    <row r="1239" spans="1:5" x14ac:dyDescent="0.25">
      <c r="A1239" t="s">
        <v>13</v>
      </c>
      <c r="B1239" t="s">
        <v>33</v>
      </c>
      <c r="C1239">
        <v>2019</v>
      </c>
      <c r="D1239" s="1" t="s">
        <v>212</v>
      </c>
      <c r="E1239">
        <v>21</v>
      </c>
    </row>
    <row r="1240" spans="1:5" x14ac:dyDescent="0.25">
      <c r="A1240" t="s">
        <v>13</v>
      </c>
      <c r="B1240" t="s">
        <v>33</v>
      </c>
      <c r="C1240">
        <v>2019</v>
      </c>
      <c r="D1240" s="1" t="s">
        <v>213</v>
      </c>
      <c r="E1240">
        <v>31</v>
      </c>
    </row>
    <row r="1241" spans="1:5" x14ac:dyDescent="0.25">
      <c r="A1241" t="s">
        <v>13</v>
      </c>
      <c r="B1241" t="s">
        <v>33</v>
      </c>
      <c r="C1241">
        <v>2019</v>
      </c>
      <c r="D1241" s="1" t="s">
        <v>214</v>
      </c>
      <c r="E1241">
        <v>19</v>
      </c>
    </row>
    <row r="1242" spans="1:5" x14ac:dyDescent="0.25">
      <c r="A1242" t="s">
        <v>13</v>
      </c>
      <c r="B1242" t="s">
        <v>33</v>
      </c>
      <c r="C1242">
        <v>2019</v>
      </c>
      <c r="D1242" s="1" t="s">
        <v>215</v>
      </c>
      <c r="E1242">
        <v>24</v>
      </c>
    </row>
    <row r="1243" spans="1:5" x14ac:dyDescent="0.25">
      <c r="A1243" t="s">
        <v>13</v>
      </c>
      <c r="B1243" t="s">
        <v>33</v>
      </c>
      <c r="C1243">
        <v>2019</v>
      </c>
      <c r="D1243" s="1" t="s">
        <v>216</v>
      </c>
      <c r="E1243">
        <v>32</v>
      </c>
    </row>
    <row r="1244" spans="1:5" x14ac:dyDescent="0.25">
      <c r="A1244" t="s">
        <v>13</v>
      </c>
      <c r="B1244" t="s">
        <v>33</v>
      </c>
      <c r="C1244">
        <v>2019</v>
      </c>
      <c r="D1244" s="1" t="s">
        <v>217</v>
      </c>
      <c r="E1244">
        <v>36</v>
      </c>
    </row>
    <row r="1245" spans="1:5" x14ac:dyDescent="0.25">
      <c r="A1245" t="s">
        <v>13</v>
      </c>
      <c r="B1245" t="s">
        <v>33</v>
      </c>
      <c r="C1245">
        <v>2019</v>
      </c>
      <c r="D1245" s="1" t="s">
        <v>218</v>
      </c>
      <c r="E1245">
        <v>30</v>
      </c>
    </row>
    <row r="1246" spans="1:5" x14ac:dyDescent="0.25">
      <c r="A1246" t="s">
        <v>13</v>
      </c>
      <c r="B1246" t="s">
        <v>33</v>
      </c>
      <c r="C1246">
        <v>2019</v>
      </c>
      <c r="D1246" s="1" t="s">
        <v>219</v>
      </c>
      <c r="E1246">
        <v>33</v>
      </c>
    </row>
    <row r="1247" spans="1:5" x14ac:dyDescent="0.25">
      <c r="A1247" t="s">
        <v>13</v>
      </c>
      <c r="B1247" t="s">
        <v>33</v>
      </c>
      <c r="C1247">
        <v>2019</v>
      </c>
      <c r="D1247" s="1" t="s">
        <v>220</v>
      </c>
      <c r="E1247">
        <v>29</v>
      </c>
    </row>
    <row r="1248" spans="1:5" x14ac:dyDescent="0.25">
      <c r="A1248" t="s">
        <v>13</v>
      </c>
      <c r="B1248" t="s">
        <v>33</v>
      </c>
      <c r="C1248">
        <v>2019</v>
      </c>
      <c r="D1248" s="1" t="s">
        <v>221</v>
      </c>
      <c r="E1248">
        <v>27</v>
      </c>
    </row>
    <row r="1249" spans="1:5" x14ac:dyDescent="0.25">
      <c r="A1249" t="s">
        <v>13</v>
      </c>
      <c r="B1249" t="s">
        <v>33</v>
      </c>
      <c r="C1249">
        <v>2019</v>
      </c>
      <c r="D1249" s="1" t="s">
        <v>222</v>
      </c>
      <c r="E1249">
        <v>29</v>
      </c>
    </row>
    <row r="1250" spans="1:5" x14ac:dyDescent="0.25">
      <c r="A1250" t="s">
        <v>6</v>
      </c>
      <c r="B1250" t="s">
        <v>32</v>
      </c>
      <c r="C1250">
        <v>2020</v>
      </c>
      <c r="D1250" s="1" t="s">
        <v>171</v>
      </c>
      <c r="E1250">
        <v>27</v>
      </c>
    </row>
    <row r="1251" spans="1:5" x14ac:dyDescent="0.25">
      <c r="A1251" t="s">
        <v>6</v>
      </c>
      <c r="B1251" t="s">
        <v>32</v>
      </c>
      <c r="C1251">
        <v>2020</v>
      </c>
      <c r="D1251" s="1" t="s">
        <v>172</v>
      </c>
      <c r="E1251">
        <v>34</v>
      </c>
    </row>
    <row r="1252" spans="1:5" x14ac:dyDescent="0.25">
      <c r="A1252" t="s">
        <v>6</v>
      </c>
      <c r="B1252" t="s">
        <v>32</v>
      </c>
      <c r="C1252">
        <v>2020</v>
      </c>
      <c r="D1252" s="1" t="s">
        <v>173</v>
      </c>
      <c r="E1252">
        <v>43</v>
      </c>
    </row>
    <row r="1253" spans="1:5" x14ac:dyDescent="0.25">
      <c r="A1253" t="s">
        <v>6</v>
      </c>
      <c r="B1253" t="s">
        <v>32</v>
      </c>
      <c r="C1253">
        <v>2020</v>
      </c>
      <c r="D1253" s="1" t="s">
        <v>174</v>
      </c>
      <c r="E1253">
        <v>45</v>
      </c>
    </row>
    <row r="1254" spans="1:5" x14ac:dyDescent="0.25">
      <c r="A1254" t="s">
        <v>6</v>
      </c>
      <c r="B1254" t="s">
        <v>32</v>
      </c>
      <c r="C1254">
        <v>2020</v>
      </c>
      <c r="D1254" s="1" t="s">
        <v>175</v>
      </c>
      <c r="E1254">
        <v>28</v>
      </c>
    </row>
    <row r="1255" spans="1:5" x14ac:dyDescent="0.25">
      <c r="A1255" t="s">
        <v>6</v>
      </c>
      <c r="B1255" t="s">
        <v>32</v>
      </c>
      <c r="C1255">
        <v>2020</v>
      </c>
      <c r="D1255" s="1" t="s">
        <v>176</v>
      </c>
      <c r="E1255">
        <v>35</v>
      </c>
    </row>
    <row r="1256" spans="1:5" x14ac:dyDescent="0.25">
      <c r="A1256" t="s">
        <v>6</v>
      </c>
      <c r="B1256" t="s">
        <v>32</v>
      </c>
      <c r="C1256">
        <v>2020</v>
      </c>
      <c r="D1256" s="1" t="s">
        <v>177</v>
      </c>
      <c r="E1256">
        <v>26</v>
      </c>
    </row>
    <row r="1257" spans="1:5" x14ac:dyDescent="0.25">
      <c r="A1257" t="s">
        <v>6</v>
      </c>
      <c r="B1257" t="s">
        <v>32</v>
      </c>
      <c r="C1257">
        <v>2020</v>
      </c>
      <c r="D1257" s="1" t="s">
        <v>178</v>
      </c>
      <c r="E1257">
        <v>34</v>
      </c>
    </row>
    <row r="1258" spans="1:5" x14ac:dyDescent="0.25">
      <c r="A1258" t="s">
        <v>6</v>
      </c>
      <c r="B1258" t="s">
        <v>32</v>
      </c>
      <c r="C1258">
        <v>2020</v>
      </c>
      <c r="D1258" s="1" t="s">
        <v>179</v>
      </c>
      <c r="E1258">
        <v>38</v>
      </c>
    </row>
    <row r="1259" spans="1:5" x14ac:dyDescent="0.25">
      <c r="A1259" t="s">
        <v>6</v>
      </c>
      <c r="B1259" t="s">
        <v>32</v>
      </c>
      <c r="C1259">
        <v>2020</v>
      </c>
      <c r="D1259" s="1" t="s">
        <v>180</v>
      </c>
      <c r="E1259">
        <v>45</v>
      </c>
    </row>
    <row r="1260" spans="1:5" x14ac:dyDescent="0.25">
      <c r="A1260" t="s">
        <v>6</v>
      </c>
      <c r="B1260" t="s">
        <v>32</v>
      </c>
      <c r="C1260">
        <v>2020</v>
      </c>
      <c r="D1260" s="1" t="s">
        <v>181</v>
      </c>
      <c r="E1260">
        <v>26</v>
      </c>
    </row>
    <row r="1261" spans="1:5" x14ac:dyDescent="0.25">
      <c r="A1261" t="s">
        <v>6</v>
      </c>
      <c r="B1261" t="s">
        <v>32</v>
      </c>
      <c r="C1261">
        <v>2020</v>
      </c>
      <c r="D1261" s="1" t="s">
        <v>182</v>
      </c>
      <c r="E1261">
        <v>49</v>
      </c>
    </row>
    <row r="1262" spans="1:5" x14ac:dyDescent="0.25">
      <c r="A1262" t="s">
        <v>6</v>
      </c>
      <c r="B1262" t="s">
        <v>32</v>
      </c>
      <c r="C1262">
        <v>2020</v>
      </c>
      <c r="D1262" s="1" t="s">
        <v>183</v>
      </c>
      <c r="E1262">
        <v>51</v>
      </c>
    </row>
    <row r="1263" spans="1:5" x14ac:dyDescent="0.25">
      <c r="A1263" t="s">
        <v>6</v>
      </c>
      <c r="B1263" t="s">
        <v>32</v>
      </c>
      <c r="C1263">
        <v>2020</v>
      </c>
      <c r="D1263" s="1" t="s">
        <v>184</v>
      </c>
      <c r="E1263">
        <v>41</v>
      </c>
    </row>
    <row r="1264" spans="1:5" x14ac:dyDescent="0.25">
      <c r="A1264" t="s">
        <v>6</v>
      </c>
      <c r="B1264" t="s">
        <v>32</v>
      </c>
      <c r="C1264">
        <v>2020</v>
      </c>
      <c r="D1264" s="1" t="s">
        <v>185</v>
      </c>
      <c r="E1264">
        <v>34</v>
      </c>
    </row>
    <row r="1265" spans="1:5" x14ac:dyDescent="0.25">
      <c r="A1265" t="s">
        <v>6</v>
      </c>
      <c r="B1265" t="s">
        <v>32</v>
      </c>
      <c r="C1265">
        <v>2020</v>
      </c>
      <c r="D1265" s="1" t="s">
        <v>186</v>
      </c>
      <c r="E1265">
        <v>38</v>
      </c>
    </row>
    <row r="1266" spans="1:5" x14ac:dyDescent="0.25">
      <c r="A1266" t="s">
        <v>6</v>
      </c>
      <c r="B1266" t="s">
        <v>32</v>
      </c>
      <c r="C1266">
        <v>2020</v>
      </c>
      <c r="D1266" s="1" t="s">
        <v>187</v>
      </c>
      <c r="E1266">
        <v>41</v>
      </c>
    </row>
    <row r="1267" spans="1:5" x14ac:dyDescent="0.25">
      <c r="A1267" t="s">
        <v>6</v>
      </c>
      <c r="B1267" t="s">
        <v>32</v>
      </c>
      <c r="C1267">
        <v>2020</v>
      </c>
      <c r="D1267" s="1" t="s">
        <v>188</v>
      </c>
      <c r="E1267">
        <v>38</v>
      </c>
    </row>
    <row r="1268" spans="1:5" x14ac:dyDescent="0.25">
      <c r="A1268" t="s">
        <v>6</v>
      </c>
      <c r="B1268" t="s">
        <v>32</v>
      </c>
      <c r="C1268">
        <v>2020</v>
      </c>
      <c r="D1268" s="1" t="s">
        <v>189</v>
      </c>
      <c r="E1268">
        <v>40</v>
      </c>
    </row>
    <row r="1269" spans="1:5" x14ac:dyDescent="0.25">
      <c r="A1269" t="s">
        <v>6</v>
      </c>
      <c r="B1269" t="s">
        <v>32</v>
      </c>
      <c r="C1269">
        <v>2020</v>
      </c>
      <c r="D1269" s="1" t="s">
        <v>190</v>
      </c>
      <c r="E1269">
        <v>34</v>
      </c>
    </row>
    <row r="1270" spans="1:5" x14ac:dyDescent="0.25">
      <c r="A1270" t="s">
        <v>6</v>
      </c>
      <c r="B1270" t="s">
        <v>32</v>
      </c>
      <c r="C1270">
        <v>2020</v>
      </c>
      <c r="D1270" s="1" t="s">
        <v>191</v>
      </c>
      <c r="E1270">
        <v>47</v>
      </c>
    </row>
    <row r="1271" spans="1:5" x14ac:dyDescent="0.25">
      <c r="A1271" t="s">
        <v>6</v>
      </c>
      <c r="B1271" t="s">
        <v>32</v>
      </c>
      <c r="C1271">
        <v>2020</v>
      </c>
      <c r="D1271" s="1" t="s">
        <v>192</v>
      </c>
      <c r="E1271">
        <v>32</v>
      </c>
    </row>
    <row r="1272" spans="1:5" x14ac:dyDescent="0.25">
      <c r="A1272" t="s">
        <v>6</v>
      </c>
      <c r="B1272" t="s">
        <v>32</v>
      </c>
      <c r="C1272">
        <v>2020</v>
      </c>
      <c r="D1272" s="1" t="s">
        <v>193</v>
      </c>
      <c r="E1272">
        <v>32</v>
      </c>
    </row>
    <row r="1273" spans="1:5" x14ac:dyDescent="0.25">
      <c r="A1273" t="s">
        <v>6</v>
      </c>
      <c r="B1273" t="s">
        <v>32</v>
      </c>
      <c r="C1273">
        <v>2020</v>
      </c>
      <c r="D1273" s="1" t="s">
        <v>194</v>
      </c>
      <c r="E1273">
        <v>38</v>
      </c>
    </row>
    <row r="1274" spans="1:5" x14ac:dyDescent="0.25">
      <c r="A1274" t="s">
        <v>6</v>
      </c>
      <c r="B1274" t="s">
        <v>32</v>
      </c>
      <c r="C1274">
        <v>2020</v>
      </c>
      <c r="D1274" s="1" t="s">
        <v>195</v>
      </c>
      <c r="E1274">
        <v>32</v>
      </c>
    </row>
    <row r="1275" spans="1:5" x14ac:dyDescent="0.25">
      <c r="A1275" t="s">
        <v>6</v>
      </c>
      <c r="B1275" t="s">
        <v>32</v>
      </c>
      <c r="C1275">
        <v>2020</v>
      </c>
      <c r="D1275" s="1" t="s">
        <v>196</v>
      </c>
      <c r="E1275">
        <v>18</v>
      </c>
    </row>
    <row r="1276" spans="1:5" x14ac:dyDescent="0.25">
      <c r="A1276" t="s">
        <v>6</v>
      </c>
      <c r="B1276" t="s">
        <v>32</v>
      </c>
      <c r="C1276">
        <v>2020</v>
      </c>
      <c r="D1276" s="1" t="s">
        <v>197</v>
      </c>
      <c r="E1276">
        <v>20</v>
      </c>
    </row>
    <row r="1277" spans="1:5" x14ac:dyDescent="0.25">
      <c r="A1277" t="s">
        <v>6</v>
      </c>
      <c r="B1277" t="s">
        <v>32</v>
      </c>
      <c r="C1277">
        <v>2020</v>
      </c>
      <c r="D1277" s="1" t="s">
        <v>198</v>
      </c>
      <c r="E1277">
        <v>32</v>
      </c>
    </row>
    <row r="1278" spans="1:5" x14ac:dyDescent="0.25">
      <c r="A1278" t="s">
        <v>6</v>
      </c>
      <c r="B1278" t="s">
        <v>32</v>
      </c>
      <c r="C1278">
        <v>2020</v>
      </c>
      <c r="D1278" s="1" t="s">
        <v>199</v>
      </c>
      <c r="E1278">
        <v>26</v>
      </c>
    </row>
    <row r="1279" spans="1:5" x14ac:dyDescent="0.25">
      <c r="A1279" t="s">
        <v>6</v>
      </c>
      <c r="B1279" t="s">
        <v>32</v>
      </c>
      <c r="C1279">
        <v>2020</v>
      </c>
      <c r="D1279" s="1" t="s">
        <v>200</v>
      </c>
      <c r="E1279">
        <v>35</v>
      </c>
    </row>
    <row r="1280" spans="1:5" x14ac:dyDescent="0.25">
      <c r="A1280" t="s">
        <v>6</v>
      </c>
      <c r="B1280" t="s">
        <v>32</v>
      </c>
      <c r="C1280">
        <v>2020</v>
      </c>
      <c r="D1280" s="1" t="s">
        <v>201</v>
      </c>
      <c r="E1280">
        <v>29</v>
      </c>
    </row>
    <row r="1281" spans="1:5" x14ac:dyDescent="0.25">
      <c r="A1281" t="s">
        <v>6</v>
      </c>
      <c r="B1281" t="s">
        <v>32</v>
      </c>
      <c r="C1281">
        <v>2020</v>
      </c>
      <c r="D1281" s="1" t="s">
        <v>202</v>
      </c>
      <c r="E1281">
        <v>25</v>
      </c>
    </row>
    <row r="1282" spans="1:5" x14ac:dyDescent="0.25">
      <c r="A1282" t="s">
        <v>6</v>
      </c>
      <c r="B1282" t="s">
        <v>32</v>
      </c>
      <c r="C1282">
        <v>2020</v>
      </c>
      <c r="D1282" s="1" t="s">
        <v>203</v>
      </c>
      <c r="E1282">
        <v>27</v>
      </c>
    </row>
    <row r="1283" spans="1:5" x14ac:dyDescent="0.25">
      <c r="A1283" t="s">
        <v>6</v>
      </c>
      <c r="B1283" t="s">
        <v>32</v>
      </c>
      <c r="C1283">
        <v>2020</v>
      </c>
      <c r="D1283" s="1" t="s">
        <v>204</v>
      </c>
      <c r="E1283">
        <v>35</v>
      </c>
    </row>
    <row r="1284" spans="1:5" x14ac:dyDescent="0.25">
      <c r="A1284" t="s">
        <v>6</v>
      </c>
      <c r="B1284" t="s">
        <v>32</v>
      </c>
      <c r="C1284">
        <v>2020</v>
      </c>
      <c r="D1284" s="1" t="s">
        <v>205</v>
      </c>
      <c r="E1284">
        <v>20</v>
      </c>
    </row>
    <row r="1285" spans="1:5" x14ac:dyDescent="0.25">
      <c r="A1285" t="s">
        <v>6</v>
      </c>
      <c r="B1285" t="s">
        <v>32</v>
      </c>
      <c r="C1285">
        <v>2020</v>
      </c>
      <c r="D1285" s="1" t="s">
        <v>206</v>
      </c>
      <c r="E1285">
        <v>28</v>
      </c>
    </row>
    <row r="1286" spans="1:5" x14ac:dyDescent="0.25">
      <c r="A1286" t="s">
        <v>6</v>
      </c>
      <c r="B1286" t="s">
        <v>32</v>
      </c>
      <c r="C1286">
        <v>2020</v>
      </c>
      <c r="D1286" s="1" t="s">
        <v>207</v>
      </c>
      <c r="E1286">
        <v>35</v>
      </c>
    </row>
    <row r="1287" spans="1:5" x14ac:dyDescent="0.25">
      <c r="A1287" t="s">
        <v>6</v>
      </c>
      <c r="B1287" t="s">
        <v>32</v>
      </c>
      <c r="C1287">
        <v>2020</v>
      </c>
      <c r="D1287" s="1" t="s">
        <v>208</v>
      </c>
      <c r="E1287">
        <v>24</v>
      </c>
    </row>
    <row r="1288" spans="1:5" x14ac:dyDescent="0.25">
      <c r="A1288" t="s">
        <v>6</v>
      </c>
      <c r="B1288" t="s">
        <v>32</v>
      </c>
      <c r="C1288">
        <v>2020</v>
      </c>
      <c r="D1288" s="1" t="s">
        <v>209</v>
      </c>
      <c r="E1288">
        <v>26</v>
      </c>
    </row>
    <row r="1289" spans="1:5" x14ac:dyDescent="0.25">
      <c r="A1289" t="s">
        <v>6</v>
      </c>
      <c r="B1289" t="s">
        <v>32</v>
      </c>
      <c r="C1289">
        <v>2020</v>
      </c>
      <c r="D1289" s="1" t="s">
        <v>210</v>
      </c>
      <c r="E1289">
        <v>34</v>
      </c>
    </row>
    <row r="1290" spans="1:5" x14ac:dyDescent="0.25">
      <c r="A1290" t="s">
        <v>6</v>
      </c>
      <c r="B1290" t="s">
        <v>32</v>
      </c>
      <c r="C1290">
        <v>2020</v>
      </c>
      <c r="D1290" s="1" t="s">
        <v>211</v>
      </c>
      <c r="E1290">
        <v>40</v>
      </c>
    </row>
    <row r="1291" spans="1:5" x14ac:dyDescent="0.25">
      <c r="A1291" t="s">
        <v>6</v>
      </c>
      <c r="B1291" t="s">
        <v>32</v>
      </c>
      <c r="C1291">
        <v>2020</v>
      </c>
      <c r="D1291" s="1" t="s">
        <v>212</v>
      </c>
      <c r="E1291">
        <v>31</v>
      </c>
    </row>
    <row r="1292" spans="1:5" x14ac:dyDescent="0.25">
      <c r="A1292" t="s">
        <v>6</v>
      </c>
      <c r="B1292" t="s">
        <v>32</v>
      </c>
      <c r="C1292">
        <v>2020</v>
      </c>
      <c r="D1292" s="1" t="s">
        <v>213</v>
      </c>
      <c r="E1292">
        <v>28</v>
      </c>
    </row>
    <row r="1293" spans="1:5" x14ac:dyDescent="0.25">
      <c r="A1293" t="s">
        <v>6</v>
      </c>
      <c r="B1293" t="s">
        <v>32</v>
      </c>
      <c r="C1293">
        <v>2020</v>
      </c>
      <c r="D1293" s="1" t="s">
        <v>214</v>
      </c>
      <c r="E1293">
        <v>31</v>
      </c>
    </row>
    <row r="1294" spans="1:5" x14ac:dyDescent="0.25">
      <c r="A1294" t="s">
        <v>6</v>
      </c>
      <c r="B1294" t="s">
        <v>32</v>
      </c>
      <c r="C1294">
        <v>2020</v>
      </c>
      <c r="D1294" s="1" t="s">
        <v>215</v>
      </c>
      <c r="E1294">
        <v>17</v>
      </c>
    </row>
    <row r="1295" spans="1:5" x14ac:dyDescent="0.25">
      <c r="A1295" t="s">
        <v>6</v>
      </c>
      <c r="B1295" t="s">
        <v>32</v>
      </c>
      <c r="C1295">
        <v>2020</v>
      </c>
      <c r="D1295" s="1" t="s">
        <v>216</v>
      </c>
      <c r="E1295">
        <v>38</v>
      </c>
    </row>
    <row r="1296" spans="1:5" x14ac:dyDescent="0.25">
      <c r="A1296" t="s">
        <v>6</v>
      </c>
      <c r="B1296" t="s">
        <v>32</v>
      </c>
      <c r="C1296">
        <v>2020</v>
      </c>
      <c r="D1296" s="1" t="s">
        <v>217</v>
      </c>
      <c r="E1296">
        <v>34</v>
      </c>
    </row>
    <row r="1297" spans="1:5" x14ac:dyDescent="0.25">
      <c r="A1297" t="s">
        <v>6</v>
      </c>
      <c r="B1297" t="s">
        <v>32</v>
      </c>
      <c r="C1297">
        <v>2020</v>
      </c>
      <c r="D1297" s="1" t="s">
        <v>218</v>
      </c>
      <c r="E1297">
        <v>28</v>
      </c>
    </row>
    <row r="1298" spans="1:5" x14ac:dyDescent="0.25">
      <c r="A1298" t="s">
        <v>6</v>
      </c>
      <c r="B1298" t="s">
        <v>32</v>
      </c>
      <c r="C1298">
        <v>2020</v>
      </c>
      <c r="D1298" s="1" t="s">
        <v>219</v>
      </c>
      <c r="E1298">
        <v>21</v>
      </c>
    </row>
    <row r="1299" spans="1:5" x14ac:dyDescent="0.25">
      <c r="A1299" t="s">
        <v>6</v>
      </c>
      <c r="B1299" t="s">
        <v>32</v>
      </c>
      <c r="C1299">
        <v>2020</v>
      </c>
      <c r="D1299" s="1" t="s">
        <v>220</v>
      </c>
      <c r="E1299">
        <v>28</v>
      </c>
    </row>
    <row r="1300" spans="1:5" x14ac:dyDescent="0.25">
      <c r="A1300" t="s">
        <v>6</v>
      </c>
      <c r="B1300" t="s">
        <v>32</v>
      </c>
      <c r="C1300">
        <v>2020</v>
      </c>
      <c r="D1300" s="1" t="s">
        <v>221</v>
      </c>
      <c r="E1300">
        <v>30</v>
      </c>
    </row>
    <row r="1301" spans="1:5" x14ac:dyDescent="0.25">
      <c r="A1301" t="s">
        <v>6</v>
      </c>
      <c r="B1301" t="s">
        <v>32</v>
      </c>
      <c r="C1301">
        <v>2020</v>
      </c>
      <c r="D1301" s="1" t="s">
        <v>222</v>
      </c>
      <c r="E1301">
        <v>15</v>
      </c>
    </row>
    <row r="1302" spans="1:5" x14ac:dyDescent="0.25">
      <c r="A1302" t="s">
        <v>6</v>
      </c>
      <c r="B1302" t="s">
        <v>32</v>
      </c>
      <c r="C1302">
        <v>2019</v>
      </c>
      <c r="D1302" s="1" t="s">
        <v>171</v>
      </c>
      <c r="E1302">
        <v>40</v>
      </c>
    </row>
    <row r="1303" spans="1:5" x14ac:dyDescent="0.25">
      <c r="A1303" t="s">
        <v>6</v>
      </c>
      <c r="B1303" t="s">
        <v>32</v>
      </c>
      <c r="C1303">
        <v>2019</v>
      </c>
      <c r="D1303" s="1" t="s">
        <v>172</v>
      </c>
      <c r="E1303">
        <v>38</v>
      </c>
    </row>
    <row r="1304" spans="1:5" x14ac:dyDescent="0.25">
      <c r="A1304" t="s">
        <v>6</v>
      </c>
      <c r="B1304" t="s">
        <v>32</v>
      </c>
      <c r="C1304">
        <v>2019</v>
      </c>
      <c r="D1304" s="1" t="s">
        <v>173</v>
      </c>
      <c r="E1304">
        <v>39</v>
      </c>
    </row>
    <row r="1305" spans="1:5" x14ac:dyDescent="0.25">
      <c r="A1305" t="s">
        <v>6</v>
      </c>
      <c r="B1305" t="s">
        <v>32</v>
      </c>
      <c r="C1305">
        <v>2019</v>
      </c>
      <c r="D1305" s="1" t="s">
        <v>174</v>
      </c>
      <c r="E1305">
        <v>38</v>
      </c>
    </row>
    <row r="1306" spans="1:5" x14ac:dyDescent="0.25">
      <c r="A1306" t="s">
        <v>6</v>
      </c>
      <c r="B1306" t="s">
        <v>32</v>
      </c>
      <c r="C1306">
        <v>2019</v>
      </c>
      <c r="D1306" s="1" t="s">
        <v>175</v>
      </c>
      <c r="E1306">
        <v>39</v>
      </c>
    </row>
    <row r="1307" spans="1:5" x14ac:dyDescent="0.25">
      <c r="A1307" t="s">
        <v>6</v>
      </c>
      <c r="B1307" t="s">
        <v>32</v>
      </c>
      <c r="C1307">
        <v>2019</v>
      </c>
      <c r="D1307" s="1" t="s">
        <v>176</v>
      </c>
      <c r="E1307">
        <v>33</v>
      </c>
    </row>
    <row r="1308" spans="1:5" x14ac:dyDescent="0.25">
      <c r="A1308" t="s">
        <v>6</v>
      </c>
      <c r="B1308" t="s">
        <v>32</v>
      </c>
      <c r="C1308">
        <v>2019</v>
      </c>
      <c r="D1308" s="1" t="s">
        <v>177</v>
      </c>
      <c r="E1308">
        <v>28</v>
      </c>
    </row>
    <row r="1309" spans="1:5" x14ac:dyDescent="0.25">
      <c r="A1309" t="s">
        <v>6</v>
      </c>
      <c r="B1309" t="s">
        <v>32</v>
      </c>
      <c r="C1309">
        <v>2019</v>
      </c>
      <c r="D1309" s="1" t="s">
        <v>178</v>
      </c>
      <c r="E1309">
        <v>44</v>
      </c>
    </row>
    <row r="1310" spans="1:5" x14ac:dyDescent="0.25">
      <c r="A1310" t="s">
        <v>6</v>
      </c>
      <c r="B1310" t="s">
        <v>32</v>
      </c>
      <c r="C1310">
        <v>2019</v>
      </c>
      <c r="D1310" s="1" t="s">
        <v>179</v>
      </c>
      <c r="E1310">
        <v>36</v>
      </c>
    </row>
    <row r="1311" spans="1:5" x14ac:dyDescent="0.25">
      <c r="A1311" t="s">
        <v>6</v>
      </c>
      <c r="B1311" t="s">
        <v>32</v>
      </c>
      <c r="C1311">
        <v>2019</v>
      </c>
      <c r="D1311" s="1" t="s">
        <v>180</v>
      </c>
      <c r="E1311">
        <v>36</v>
      </c>
    </row>
    <row r="1312" spans="1:5" x14ac:dyDescent="0.25">
      <c r="A1312" t="s">
        <v>6</v>
      </c>
      <c r="B1312" t="s">
        <v>32</v>
      </c>
      <c r="C1312">
        <v>2019</v>
      </c>
      <c r="D1312" s="1" t="s">
        <v>181</v>
      </c>
      <c r="E1312">
        <v>23</v>
      </c>
    </row>
    <row r="1313" spans="1:5" x14ac:dyDescent="0.25">
      <c r="A1313" t="s">
        <v>6</v>
      </c>
      <c r="B1313" t="s">
        <v>32</v>
      </c>
      <c r="C1313">
        <v>2019</v>
      </c>
      <c r="D1313" s="1" t="s">
        <v>182</v>
      </c>
      <c r="E1313">
        <v>38</v>
      </c>
    </row>
    <row r="1314" spans="1:5" x14ac:dyDescent="0.25">
      <c r="A1314" t="s">
        <v>6</v>
      </c>
      <c r="B1314" t="s">
        <v>32</v>
      </c>
      <c r="C1314">
        <v>2019</v>
      </c>
      <c r="D1314" s="1" t="s">
        <v>183</v>
      </c>
      <c r="E1314">
        <v>38</v>
      </c>
    </row>
    <row r="1315" spans="1:5" x14ac:dyDescent="0.25">
      <c r="A1315" t="s">
        <v>6</v>
      </c>
      <c r="B1315" t="s">
        <v>32</v>
      </c>
      <c r="C1315">
        <v>2019</v>
      </c>
      <c r="D1315" s="1" t="s">
        <v>184</v>
      </c>
      <c r="E1315">
        <v>41</v>
      </c>
    </row>
    <row r="1316" spans="1:5" x14ac:dyDescent="0.25">
      <c r="A1316" t="s">
        <v>6</v>
      </c>
      <c r="B1316" t="s">
        <v>32</v>
      </c>
      <c r="C1316">
        <v>2019</v>
      </c>
      <c r="D1316" s="1" t="s">
        <v>185</v>
      </c>
      <c r="E1316">
        <v>43</v>
      </c>
    </row>
    <row r="1317" spans="1:5" x14ac:dyDescent="0.25">
      <c r="A1317" t="s">
        <v>6</v>
      </c>
      <c r="B1317" t="s">
        <v>32</v>
      </c>
      <c r="C1317">
        <v>2019</v>
      </c>
      <c r="D1317" s="1" t="s">
        <v>186</v>
      </c>
      <c r="E1317">
        <v>27</v>
      </c>
    </row>
    <row r="1318" spans="1:5" x14ac:dyDescent="0.25">
      <c r="A1318" t="s">
        <v>6</v>
      </c>
      <c r="B1318" t="s">
        <v>32</v>
      </c>
      <c r="C1318">
        <v>2019</v>
      </c>
      <c r="D1318" s="1" t="s">
        <v>187</v>
      </c>
      <c r="E1318">
        <v>38</v>
      </c>
    </row>
    <row r="1319" spans="1:5" x14ac:dyDescent="0.25">
      <c r="A1319" t="s">
        <v>6</v>
      </c>
      <c r="B1319" t="s">
        <v>32</v>
      </c>
      <c r="C1319">
        <v>2019</v>
      </c>
      <c r="D1319" s="1" t="s">
        <v>188</v>
      </c>
      <c r="E1319">
        <v>31</v>
      </c>
    </row>
    <row r="1320" spans="1:5" x14ac:dyDescent="0.25">
      <c r="A1320" t="s">
        <v>6</v>
      </c>
      <c r="B1320" t="s">
        <v>32</v>
      </c>
      <c r="C1320">
        <v>2019</v>
      </c>
      <c r="D1320" s="1" t="s">
        <v>189</v>
      </c>
      <c r="E1320">
        <v>43</v>
      </c>
    </row>
    <row r="1321" spans="1:5" x14ac:dyDescent="0.25">
      <c r="A1321" t="s">
        <v>6</v>
      </c>
      <c r="B1321" t="s">
        <v>32</v>
      </c>
      <c r="C1321">
        <v>2019</v>
      </c>
      <c r="D1321" s="1" t="s">
        <v>190</v>
      </c>
      <c r="E1321">
        <v>32</v>
      </c>
    </row>
    <row r="1322" spans="1:5" x14ac:dyDescent="0.25">
      <c r="A1322" t="s">
        <v>6</v>
      </c>
      <c r="B1322" t="s">
        <v>32</v>
      </c>
      <c r="C1322">
        <v>2019</v>
      </c>
      <c r="D1322" s="1" t="s">
        <v>191</v>
      </c>
      <c r="E1322">
        <v>35</v>
      </c>
    </row>
    <row r="1323" spans="1:5" x14ac:dyDescent="0.25">
      <c r="A1323" t="s">
        <v>6</v>
      </c>
      <c r="B1323" t="s">
        <v>32</v>
      </c>
      <c r="C1323">
        <v>2019</v>
      </c>
      <c r="D1323" s="1" t="s">
        <v>192</v>
      </c>
      <c r="E1323">
        <v>38</v>
      </c>
    </row>
    <row r="1324" spans="1:5" x14ac:dyDescent="0.25">
      <c r="A1324" t="s">
        <v>6</v>
      </c>
      <c r="B1324" t="s">
        <v>32</v>
      </c>
      <c r="C1324">
        <v>2019</v>
      </c>
      <c r="D1324" s="1" t="s">
        <v>193</v>
      </c>
      <c r="E1324">
        <v>48</v>
      </c>
    </row>
    <row r="1325" spans="1:5" x14ac:dyDescent="0.25">
      <c r="A1325" t="s">
        <v>6</v>
      </c>
      <c r="B1325" t="s">
        <v>32</v>
      </c>
      <c r="C1325">
        <v>2019</v>
      </c>
      <c r="D1325" s="1" t="s">
        <v>194</v>
      </c>
      <c r="E1325">
        <v>38</v>
      </c>
    </row>
    <row r="1326" spans="1:5" x14ac:dyDescent="0.25">
      <c r="A1326" t="s">
        <v>6</v>
      </c>
      <c r="B1326" t="s">
        <v>32</v>
      </c>
      <c r="C1326">
        <v>2019</v>
      </c>
      <c r="D1326" s="1" t="s">
        <v>195</v>
      </c>
      <c r="E1326">
        <v>30</v>
      </c>
    </row>
    <row r="1327" spans="1:5" x14ac:dyDescent="0.25">
      <c r="A1327" t="s">
        <v>6</v>
      </c>
      <c r="B1327" t="s">
        <v>32</v>
      </c>
      <c r="C1327">
        <v>2019</v>
      </c>
      <c r="D1327" s="1" t="s">
        <v>196</v>
      </c>
      <c r="E1327">
        <v>21</v>
      </c>
    </row>
    <row r="1328" spans="1:5" x14ac:dyDescent="0.25">
      <c r="A1328" t="s">
        <v>6</v>
      </c>
      <c r="B1328" t="s">
        <v>32</v>
      </c>
      <c r="C1328">
        <v>2019</v>
      </c>
      <c r="D1328" s="1" t="s">
        <v>197</v>
      </c>
      <c r="E1328">
        <v>20</v>
      </c>
    </row>
    <row r="1329" spans="1:5" x14ac:dyDescent="0.25">
      <c r="A1329" t="s">
        <v>6</v>
      </c>
      <c r="B1329" t="s">
        <v>32</v>
      </c>
      <c r="C1329">
        <v>2019</v>
      </c>
      <c r="D1329" s="1" t="s">
        <v>198</v>
      </c>
      <c r="E1329">
        <v>22</v>
      </c>
    </row>
    <row r="1330" spans="1:5" x14ac:dyDescent="0.25">
      <c r="A1330" t="s">
        <v>6</v>
      </c>
      <c r="B1330" t="s">
        <v>32</v>
      </c>
      <c r="C1330">
        <v>2019</v>
      </c>
      <c r="D1330" s="1" t="s">
        <v>199</v>
      </c>
      <c r="E1330">
        <v>24</v>
      </c>
    </row>
    <row r="1331" spans="1:5" x14ac:dyDescent="0.25">
      <c r="A1331" t="s">
        <v>6</v>
      </c>
      <c r="B1331" t="s">
        <v>32</v>
      </c>
      <c r="C1331">
        <v>2019</v>
      </c>
      <c r="D1331" s="1" t="s">
        <v>200</v>
      </c>
      <c r="E1331">
        <v>23</v>
      </c>
    </row>
    <row r="1332" spans="1:5" x14ac:dyDescent="0.25">
      <c r="A1332" t="s">
        <v>6</v>
      </c>
      <c r="B1332" t="s">
        <v>32</v>
      </c>
      <c r="C1332">
        <v>2019</v>
      </c>
      <c r="D1332" s="1" t="s">
        <v>201</v>
      </c>
      <c r="E1332">
        <v>31</v>
      </c>
    </row>
    <row r="1333" spans="1:5" x14ac:dyDescent="0.25">
      <c r="A1333" t="s">
        <v>6</v>
      </c>
      <c r="B1333" t="s">
        <v>32</v>
      </c>
      <c r="C1333">
        <v>2019</v>
      </c>
      <c r="D1333" s="1" t="s">
        <v>202</v>
      </c>
      <c r="E1333">
        <v>23</v>
      </c>
    </row>
    <row r="1334" spans="1:5" x14ac:dyDescent="0.25">
      <c r="A1334" t="s">
        <v>6</v>
      </c>
      <c r="B1334" t="s">
        <v>32</v>
      </c>
      <c r="C1334">
        <v>2019</v>
      </c>
      <c r="D1334" s="1" t="s">
        <v>203</v>
      </c>
      <c r="E1334">
        <v>33</v>
      </c>
    </row>
    <row r="1335" spans="1:5" x14ac:dyDescent="0.25">
      <c r="A1335" t="s">
        <v>6</v>
      </c>
      <c r="B1335" t="s">
        <v>32</v>
      </c>
      <c r="C1335">
        <v>2019</v>
      </c>
      <c r="D1335" s="1" t="s">
        <v>204</v>
      </c>
      <c r="E1335">
        <v>31</v>
      </c>
    </row>
    <row r="1336" spans="1:5" x14ac:dyDescent="0.25">
      <c r="A1336" t="s">
        <v>6</v>
      </c>
      <c r="B1336" t="s">
        <v>32</v>
      </c>
      <c r="C1336">
        <v>2019</v>
      </c>
      <c r="D1336" s="1" t="s">
        <v>205</v>
      </c>
      <c r="E1336">
        <v>39</v>
      </c>
    </row>
    <row r="1337" spans="1:5" x14ac:dyDescent="0.25">
      <c r="A1337" t="s">
        <v>6</v>
      </c>
      <c r="B1337" t="s">
        <v>32</v>
      </c>
      <c r="C1337">
        <v>2019</v>
      </c>
      <c r="D1337" s="1" t="s">
        <v>206</v>
      </c>
      <c r="E1337">
        <v>30</v>
      </c>
    </row>
    <row r="1338" spans="1:5" x14ac:dyDescent="0.25">
      <c r="A1338" t="s">
        <v>6</v>
      </c>
      <c r="B1338" t="s">
        <v>32</v>
      </c>
      <c r="C1338">
        <v>2019</v>
      </c>
      <c r="D1338" s="1" t="s">
        <v>207</v>
      </c>
      <c r="E1338">
        <v>30</v>
      </c>
    </row>
    <row r="1339" spans="1:5" x14ac:dyDescent="0.25">
      <c r="A1339" t="s">
        <v>6</v>
      </c>
      <c r="B1339" t="s">
        <v>32</v>
      </c>
      <c r="C1339">
        <v>2019</v>
      </c>
      <c r="D1339" s="1" t="s">
        <v>208</v>
      </c>
      <c r="E1339">
        <v>34</v>
      </c>
    </row>
    <row r="1340" spans="1:5" x14ac:dyDescent="0.25">
      <c r="A1340" t="s">
        <v>6</v>
      </c>
      <c r="B1340" t="s">
        <v>32</v>
      </c>
      <c r="C1340">
        <v>2019</v>
      </c>
      <c r="D1340" s="1" t="s">
        <v>209</v>
      </c>
      <c r="E1340">
        <v>31</v>
      </c>
    </row>
    <row r="1341" spans="1:5" x14ac:dyDescent="0.25">
      <c r="A1341" t="s">
        <v>6</v>
      </c>
      <c r="B1341" t="s">
        <v>32</v>
      </c>
      <c r="C1341">
        <v>2019</v>
      </c>
      <c r="D1341" s="1" t="s">
        <v>210</v>
      </c>
      <c r="E1341">
        <v>21</v>
      </c>
    </row>
    <row r="1342" spans="1:5" x14ac:dyDescent="0.25">
      <c r="A1342" t="s">
        <v>6</v>
      </c>
      <c r="B1342" t="s">
        <v>32</v>
      </c>
      <c r="C1342">
        <v>2019</v>
      </c>
      <c r="D1342" s="1" t="s">
        <v>211</v>
      </c>
      <c r="E1342">
        <v>21</v>
      </c>
    </row>
    <row r="1343" spans="1:5" x14ac:dyDescent="0.25">
      <c r="A1343" t="s">
        <v>6</v>
      </c>
      <c r="B1343" t="s">
        <v>32</v>
      </c>
      <c r="C1343">
        <v>2019</v>
      </c>
      <c r="D1343" s="1" t="s">
        <v>212</v>
      </c>
      <c r="E1343">
        <v>39</v>
      </c>
    </row>
    <row r="1344" spans="1:5" x14ac:dyDescent="0.25">
      <c r="A1344" t="s">
        <v>6</v>
      </c>
      <c r="B1344" t="s">
        <v>32</v>
      </c>
      <c r="C1344">
        <v>2019</v>
      </c>
      <c r="D1344" s="1" t="s">
        <v>213</v>
      </c>
      <c r="E1344">
        <v>30</v>
      </c>
    </row>
    <row r="1345" spans="1:5" x14ac:dyDescent="0.25">
      <c r="A1345" t="s">
        <v>6</v>
      </c>
      <c r="B1345" t="s">
        <v>32</v>
      </c>
      <c r="C1345">
        <v>2019</v>
      </c>
      <c r="D1345" s="1" t="s">
        <v>214</v>
      </c>
      <c r="E1345">
        <v>29</v>
      </c>
    </row>
    <row r="1346" spans="1:5" x14ac:dyDescent="0.25">
      <c r="A1346" t="s">
        <v>6</v>
      </c>
      <c r="B1346" t="s">
        <v>32</v>
      </c>
      <c r="C1346">
        <v>2019</v>
      </c>
      <c r="D1346" s="1" t="s">
        <v>215</v>
      </c>
      <c r="E1346">
        <v>29</v>
      </c>
    </row>
    <row r="1347" spans="1:5" x14ac:dyDescent="0.25">
      <c r="A1347" t="s">
        <v>6</v>
      </c>
      <c r="B1347" t="s">
        <v>32</v>
      </c>
      <c r="C1347">
        <v>2019</v>
      </c>
      <c r="D1347" s="1" t="s">
        <v>216</v>
      </c>
      <c r="E1347">
        <v>41</v>
      </c>
    </row>
    <row r="1348" spans="1:5" x14ac:dyDescent="0.25">
      <c r="A1348" t="s">
        <v>6</v>
      </c>
      <c r="B1348" t="s">
        <v>32</v>
      </c>
      <c r="C1348">
        <v>2019</v>
      </c>
      <c r="D1348" s="1" t="s">
        <v>217</v>
      </c>
      <c r="E1348">
        <v>35</v>
      </c>
    </row>
    <row r="1349" spans="1:5" x14ac:dyDescent="0.25">
      <c r="A1349" t="s">
        <v>6</v>
      </c>
      <c r="B1349" t="s">
        <v>32</v>
      </c>
      <c r="C1349">
        <v>2019</v>
      </c>
      <c r="D1349" s="1" t="s">
        <v>218</v>
      </c>
      <c r="E1349">
        <v>22</v>
      </c>
    </row>
    <row r="1350" spans="1:5" x14ac:dyDescent="0.25">
      <c r="A1350" t="s">
        <v>6</v>
      </c>
      <c r="B1350" t="s">
        <v>32</v>
      </c>
      <c r="C1350">
        <v>2019</v>
      </c>
      <c r="D1350" s="1" t="s">
        <v>219</v>
      </c>
      <c r="E1350">
        <v>28</v>
      </c>
    </row>
    <row r="1351" spans="1:5" x14ac:dyDescent="0.25">
      <c r="A1351" t="s">
        <v>6</v>
      </c>
      <c r="B1351" t="s">
        <v>32</v>
      </c>
      <c r="C1351">
        <v>2019</v>
      </c>
      <c r="D1351" s="1" t="s">
        <v>220</v>
      </c>
      <c r="E1351">
        <v>29</v>
      </c>
    </row>
    <row r="1352" spans="1:5" x14ac:dyDescent="0.25">
      <c r="A1352" t="s">
        <v>6</v>
      </c>
      <c r="B1352" t="s">
        <v>32</v>
      </c>
      <c r="C1352">
        <v>2019</v>
      </c>
      <c r="D1352" s="1" t="s">
        <v>221</v>
      </c>
      <c r="E1352">
        <v>29</v>
      </c>
    </row>
    <row r="1353" spans="1:5" x14ac:dyDescent="0.25">
      <c r="A1353" t="s">
        <v>6</v>
      </c>
      <c r="B1353" t="s">
        <v>32</v>
      </c>
      <c r="C1353">
        <v>2019</v>
      </c>
      <c r="D1353" s="1" t="s">
        <v>222</v>
      </c>
      <c r="E1353">
        <v>23</v>
      </c>
    </row>
    <row r="1354" spans="1:5" x14ac:dyDescent="0.25">
      <c r="A1354" t="s">
        <v>16</v>
      </c>
      <c r="B1354" t="s">
        <v>34</v>
      </c>
      <c r="C1354">
        <v>2020</v>
      </c>
      <c r="D1354" s="1" t="s">
        <v>171</v>
      </c>
      <c r="E1354">
        <v>32</v>
      </c>
    </row>
    <row r="1355" spans="1:5" x14ac:dyDescent="0.25">
      <c r="A1355" t="s">
        <v>16</v>
      </c>
      <c r="B1355" t="s">
        <v>34</v>
      </c>
      <c r="C1355">
        <v>2020</v>
      </c>
      <c r="D1355" s="1" t="s">
        <v>172</v>
      </c>
      <c r="E1355">
        <v>34</v>
      </c>
    </row>
    <row r="1356" spans="1:5" x14ac:dyDescent="0.25">
      <c r="A1356" t="s">
        <v>16</v>
      </c>
      <c r="B1356" t="s">
        <v>34</v>
      </c>
      <c r="C1356">
        <v>2020</v>
      </c>
      <c r="D1356" s="1" t="s">
        <v>173</v>
      </c>
      <c r="E1356">
        <v>46</v>
      </c>
    </row>
    <row r="1357" spans="1:5" x14ac:dyDescent="0.25">
      <c r="A1357" t="s">
        <v>16</v>
      </c>
      <c r="B1357" t="s">
        <v>34</v>
      </c>
      <c r="C1357">
        <v>2020</v>
      </c>
      <c r="D1357" s="1" t="s">
        <v>174</v>
      </c>
      <c r="E1357">
        <v>30</v>
      </c>
    </row>
    <row r="1358" spans="1:5" x14ac:dyDescent="0.25">
      <c r="A1358" t="s">
        <v>16</v>
      </c>
      <c r="B1358" t="s">
        <v>34</v>
      </c>
      <c r="C1358">
        <v>2020</v>
      </c>
      <c r="D1358" s="1" t="s">
        <v>175</v>
      </c>
      <c r="E1358">
        <v>39</v>
      </c>
    </row>
    <row r="1359" spans="1:5" x14ac:dyDescent="0.25">
      <c r="A1359" t="s">
        <v>16</v>
      </c>
      <c r="B1359" t="s">
        <v>34</v>
      </c>
      <c r="C1359">
        <v>2020</v>
      </c>
      <c r="D1359" s="1" t="s">
        <v>176</v>
      </c>
      <c r="E1359">
        <v>51</v>
      </c>
    </row>
    <row r="1360" spans="1:5" x14ac:dyDescent="0.25">
      <c r="A1360" t="s">
        <v>16</v>
      </c>
      <c r="B1360" t="s">
        <v>34</v>
      </c>
      <c r="C1360">
        <v>2020</v>
      </c>
      <c r="D1360" s="1" t="s">
        <v>177</v>
      </c>
      <c r="E1360">
        <v>28</v>
      </c>
    </row>
    <row r="1361" spans="1:5" x14ac:dyDescent="0.25">
      <c r="A1361" t="s">
        <v>16</v>
      </c>
      <c r="B1361" t="s">
        <v>34</v>
      </c>
      <c r="C1361">
        <v>2020</v>
      </c>
      <c r="D1361" s="1" t="s">
        <v>178</v>
      </c>
      <c r="E1361">
        <v>25</v>
      </c>
    </row>
    <row r="1362" spans="1:5" x14ac:dyDescent="0.25">
      <c r="A1362" t="s">
        <v>16</v>
      </c>
      <c r="B1362" t="s">
        <v>34</v>
      </c>
      <c r="C1362">
        <v>2020</v>
      </c>
      <c r="D1362" s="1" t="s">
        <v>179</v>
      </c>
      <c r="E1362">
        <v>30</v>
      </c>
    </row>
    <row r="1363" spans="1:5" x14ac:dyDescent="0.25">
      <c r="A1363" t="s">
        <v>16</v>
      </c>
      <c r="B1363" t="s">
        <v>34</v>
      </c>
      <c r="C1363">
        <v>2020</v>
      </c>
      <c r="D1363" s="1" t="s">
        <v>180</v>
      </c>
      <c r="E1363">
        <v>32</v>
      </c>
    </row>
    <row r="1364" spans="1:5" x14ac:dyDescent="0.25">
      <c r="A1364" t="s">
        <v>16</v>
      </c>
      <c r="B1364" t="s">
        <v>34</v>
      </c>
      <c r="C1364">
        <v>2020</v>
      </c>
      <c r="D1364" s="1" t="s">
        <v>181</v>
      </c>
      <c r="E1364">
        <v>38</v>
      </c>
    </row>
    <row r="1365" spans="1:5" x14ac:dyDescent="0.25">
      <c r="A1365" t="s">
        <v>16</v>
      </c>
      <c r="B1365" t="s">
        <v>34</v>
      </c>
      <c r="C1365">
        <v>2020</v>
      </c>
      <c r="D1365" s="1" t="s">
        <v>182</v>
      </c>
      <c r="E1365">
        <v>23</v>
      </c>
    </row>
    <row r="1366" spans="1:5" x14ac:dyDescent="0.25">
      <c r="A1366" t="s">
        <v>16</v>
      </c>
      <c r="B1366" t="s">
        <v>34</v>
      </c>
      <c r="C1366">
        <v>2020</v>
      </c>
      <c r="D1366" s="1" t="s">
        <v>183</v>
      </c>
      <c r="E1366">
        <v>41</v>
      </c>
    </row>
    <row r="1367" spans="1:5" x14ac:dyDescent="0.25">
      <c r="A1367" t="s">
        <v>16</v>
      </c>
      <c r="B1367" t="s">
        <v>34</v>
      </c>
      <c r="C1367">
        <v>2020</v>
      </c>
      <c r="D1367" s="1" t="s">
        <v>184</v>
      </c>
      <c r="E1367">
        <v>29</v>
      </c>
    </row>
    <row r="1368" spans="1:5" x14ac:dyDescent="0.25">
      <c r="A1368" t="s">
        <v>16</v>
      </c>
      <c r="B1368" t="s">
        <v>34</v>
      </c>
      <c r="C1368">
        <v>2020</v>
      </c>
      <c r="D1368" s="1" t="s">
        <v>185</v>
      </c>
      <c r="E1368">
        <v>39</v>
      </c>
    </row>
    <row r="1369" spans="1:5" x14ac:dyDescent="0.25">
      <c r="A1369" t="s">
        <v>16</v>
      </c>
      <c r="B1369" t="s">
        <v>34</v>
      </c>
      <c r="C1369">
        <v>2020</v>
      </c>
      <c r="D1369" s="1" t="s">
        <v>186</v>
      </c>
      <c r="E1369">
        <v>38</v>
      </c>
    </row>
    <row r="1370" spans="1:5" x14ac:dyDescent="0.25">
      <c r="A1370" t="s">
        <v>16</v>
      </c>
      <c r="B1370" t="s">
        <v>34</v>
      </c>
      <c r="C1370">
        <v>2020</v>
      </c>
      <c r="D1370" s="1" t="s">
        <v>187</v>
      </c>
      <c r="E1370">
        <v>35</v>
      </c>
    </row>
    <row r="1371" spans="1:5" x14ac:dyDescent="0.25">
      <c r="A1371" t="s">
        <v>16</v>
      </c>
      <c r="B1371" t="s">
        <v>34</v>
      </c>
      <c r="C1371">
        <v>2020</v>
      </c>
      <c r="D1371" s="1" t="s">
        <v>188</v>
      </c>
      <c r="E1371">
        <v>31</v>
      </c>
    </row>
    <row r="1372" spans="1:5" x14ac:dyDescent="0.25">
      <c r="A1372" t="s">
        <v>16</v>
      </c>
      <c r="B1372" t="s">
        <v>34</v>
      </c>
      <c r="C1372">
        <v>2020</v>
      </c>
      <c r="D1372" s="1" t="s">
        <v>189</v>
      </c>
      <c r="E1372">
        <v>44</v>
      </c>
    </row>
    <row r="1373" spans="1:5" x14ac:dyDescent="0.25">
      <c r="A1373" t="s">
        <v>16</v>
      </c>
      <c r="B1373" t="s">
        <v>34</v>
      </c>
      <c r="C1373">
        <v>2020</v>
      </c>
      <c r="D1373" s="1" t="s">
        <v>190</v>
      </c>
      <c r="E1373">
        <v>28</v>
      </c>
    </row>
    <row r="1374" spans="1:5" x14ac:dyDescent="0.25">
      <c r="A1374" t="s">
        <v>16</v>
      </c>
      <c r="B1374" t="s">
        <v>34</v>
      </c>
      <c r="C1374">
        <v>2020</v>
      </c>
      <c r="D1374" s="1" t="s">
        <v>191</v>
      </c>
      <c r="E1374">
        <v>30</v>
      </c>
    </row>
    <row r="1375" spans="1:5" x14ac:dyDescent="0.25">
      <c r="A1375" t="s">
        <v>16</v>
      </c>
      <c r="B1375" t="s">
        <v>34</v>
      </c>
      <c r="C1375">
        <v>2020</v>
      </c>
      <c r="D1375" s="1" t="s">
        <v>192</v>
      </c>
      <c r="E1375">
        <v>38</v>
      </c>
    </row>
    <row r="1376" spans="1:5" x14ac:dyDescent="0.25">
      <c r="A1376" t="s">
        <v>16</v>
      </c>
      <c r="B1376" t="s">
        <v>34</v>
      </c>
      <c r="C1376">
        <v>2020</v>
      </c>
      <c r="D1376" s="1" t="s">
        <v>193</v>
      </c>
      <c r="E1376">
        <v>34</v>
      </c>
    </row>
    <row r="1377" spans="1:5" x14ac:dyDescent="0.25">
      <c r="A1377" t="s">
        <v>16</v>
      </c>
      <c r="B1377" t="s">
        <v>34</v>
      </c>
      <c r="C1377">
        <v>2020</v>
      </c>
      <c r="D1377" s="1" t="s">
        <v>194</v>
      </c>
      <c r="E1377">
        <v>42</v>
      </c>
    </row>
    <row r="1378" spans="1:5" x14ac:dyDescent="0.25">
      <c r="A1378" t="s">
        <v>16</v>
      </c>
      <c r="B1378" t="s">
        <v>34</v>
      </c>
      <c r="C1378">
        <v>2020</v>
      </c>
      <c r="D1378" s="1" t="s">
        <v>195</v>
      </c>
      <c r="E1378">
        <v>29</v>
      </c>
    </row>
    <row r="1379" spans="1:5" x14ac:dyDescent="0.25">
      <c r="A1379" t="s">
        <v>16</v>
      </c>
      <c r="B1379" t="s">
        <v>34</v>
      </c>
      <c r="C1379">
        <v>2020</v>
      </c>
      <c r="D1379" s="1" t="s">
        <v>196</v>
      </c>
      <c r="E1379">
        <v>20</v>
      </c>
    </row>
    <row r="1380" spans="1:5" x14ac:dyDescent="0.25">
      <c r="A1380" t="s">
        <v>16</v>
      </c>
      <c r="B1380" t="s">
        <v>34</v>
      </c>
      <c r="C1380">
        <v>2020</v>
      </c>
      <c r="D1380" s="1" t="s">
        <v>197</v>
      </c>
      <c r="E1380">
        <v>26</v>
      </c>
    </row>
    <row r="1381" spans="1:5" x14ac:dyDescent="0.25">
      <c r="A1381" t="s">
        <v>16</v>
      </c>
      <c r="B1381" t="s">
        <v>34</v>
      </c>
      <c r="C1381">
        <v>2020</v>
      </c>
      <c r="D1381" s="1" t="s">
        <v>198</v>
      </c>
      <c r="E1381">
        <v>30</v>
      </c>
    </row>
    <row r="1382" spans="1:5" x14ac:dyDescent="0.25">
      <c r="A1382" t="s">
        <v>16</v>
      </c>
      <c r="B1382" t="s">
        <v>34</v>
      </c>
      <c r="C1382">
        <v>2020</v>
      </c>
      <c r="D1382" s="1" t="s">
        <v>199</v>
      </c>
      <c r="E1382">
        <v>31</v>
      </c>
    </row>
    <row r="1383" spans="1:5" x14ac:dyDescent="0.25">
      <c r="A1383" t="s">
        <v>16</v>
      </c>
      <c r="B1383" t="s">
        <v>34</v>
      </c>
      <c r="C1383">
        <v>2020</v>
      </c>
      <c r="D1383" s="1" t="s">
        <v>200</v>
      </c>
      <c r="E1383">
        <v>37</v>
      </c>
    </row>
    <row r="1384" spans="1:5" x14ac:dyDescent="0.25">
      <c r="A1384" t="s">
        <v>16</v>
      </c>
      <c r="B1384" t="s">
        <v>34</v>
      </c>
      <c r="C1384">
        <v>2020</v>
      </c>
      <c r="D1384" s="1" t="s">
        <v>201</v>
      </c>
      <c r="E1384">
        <v>41</v>
      </c>
    </row>
    <row r="1385" spans="1:5" x14ac:dyDescent="0.25">
      <c r="A1385" t="s">
        <v>16</v>
      </c>
      <c r="B1385" t="s">
        <v>34</v>
      </c>
      <c r="C1385">
        <v>2020</v>
      </c>
      <c r="D1385" s="1" t="s">
        <v>202</v>
      </c>
      <c r="E1385">
        <v>30</v>
      </c>
    </row>
    <row r="1386" spans="1:5" x14ac:dyDescent="0.25">
      <c r="A1386" t="s">
        <v>16</v>
      </c>
      <c r="B1386" t="s">
        <v>34</v>
      </c>
      <c r="C1386">
        <v>2020</v>
      </c>
      <c r="D1386" s="1" t="s">
        <v>203</v>
      </c>
      <c r="E1386">
        <v>28</v>
      </c>
    </row>
    <row r="1387" spans="1:5" x14ac:dyDescent="0.25">
      <c r="A1387" t="s">
        <v>16</v>
      </c>
      <c r="B1387" t="s">
        <v>34</v>
      </c>
      <c r="C1387">
        <v>2020</v>
      </c>
      <c r="D1387" s="1" t="s">
        <v>204</v>
      </c>
      <c r="E1387">
        <v>30</v>
      </c>
    </row>
    <row r="1388" spans="1:5" x14ac:dyDescent="0.25">
      <c r="A1388" t="s">
        <v>16</v>
      </c>
      <c r="B1388" t="s">
        <v>34</v>
      </c>
      <c r="C1388">
        <v>2020</v>
      </c>
      <c r="D1388" s="1" t="s">
        <v>205</v>
      </c>
      <c r="E1388">
        <v>30</v>
      </c>
    </row>
    <row r="1389" spans="1:5" x14ac:dyDescent="0.25">
      <c r="A1389" t="s">
        <v>16</v>
      </c>
      <c r="B1389" t="s">
        <v>34</v>
      </c>
      <c r="C1389">
        <v>2020</v>
      </c>
      <c r="D1389" s="1" t="s">
        <v>206</v>
      </c>
      <c r="E1389">
        <v>23</v>
      </c>
    </row>
    <row r="1390" spans="1:5" x14ac:dyDescent="0.25">
      <c r="A1390" t="s">
        <v>16</v>
      </c>
      <c r="B1390" t="s">
        <v>34</v>
      </c>
      <c r="C1390">
        <v>2020</v>
      </c>
      <c r="D1390" s="1" t="s">
        <v>207</v>
      </c>
      <c r="E1390">
        <v>48</v>
      </c>
    </row>
    <row r="1391" spans="1:5" x14ac:dyDescent="0.25">
      <c r="A1391" t="s">
        <v>16</v>
      </c>
      <c r="B1391" t="s">
        <v>34</v>
      </c>
      <c r="C1391">
        <v>2020</v>
      </c>
      <c r="D1391" s="1" t="s">
        <v>208</v>
      </c>
      <c r="E1391">
        <v>25</v>
      </c>
    </row>
    <row r="1392" spans="1:5" x14ac:dyDescent="0.25">
      <c r="A1392" t="s">
        <v>16</v>
      </c>
      <c r="B1392" t="s">
        <v>34</v>
      </c>
      <c r="C1392">
        <v>2020</v>
      </c>
      <c r="D1392" s="1" t="s">
        <v>209</v>
      </c>
      <c r="E1392">
        <v>25</v>
      </c>
    </row>
    <row r="1393" spans="1:5" x14ac:dyDescent="0.25">
      <c r="A1393" t="s">
        <v>16</v>
      </c>
      <c r="B1393" t="s">
        <v>34</v>
      </c>
      <c r="C1393">
        <v>2020</v>
      </c>
      <c r="D1393" s="1" t="s">
        <v>210</v>
      </c>
      <c r="E1393">
        <v>26</v>
      </c>
    </row>
    <row r="1394" spans="1:5" x14ac:dyDescent="0.25">
      <c r="A1394" t="s">
        <v>16</v>
      </c>
      <c r="B1394" t="s">
        <v>34</v>
      </c>
      <c r="C1394">
        <v>2020</v>
      </c>
      <c r="D1394" s="1" t="s">
        <v>211</v>
      </c>
      <c r="E1394">
        <v>26</v>
      </c>
    </row>
    <row r="1395" spans="1:5" x14ac:dyDescent="0.25">
      <c r="A1395" t="s">
        <v>16</v>
      </c>
      <c r="B1395" t="s">
        <v>34</v>
      </c>
      <c r="C1395">
        <v>2020</v>
      </c>
      <c r="D1395" s="1" t="s">
        <v>212</v>
      </c>
      <c r="E1395">
        <v>28</v>
      </c>
    </row>
    <row r="1396" spans="1:5" x14ac:dyDescent="0.25">
      <c r="A1396" t="s">
        <v>16</v>
      </c>
      <c r="B1396" t="s">
        <v>34</v>
      </c>
      <c r="C1396">
        <v>2020</v>
      </c>
      <c r="D1396" s="1" t="s">
        <v>213</v>
      </c>
      <c r="E1396">
        <v>27</v>
      </c>
    </row>
    <row r="1397" spans="1:5" x14ac:dyDescent="0.25">
      <c r="A1397" t="s">
        <v>16</v>
      </c>
      <c r="B1397" t="s">
        <v>34</v>
      </c>
      <c r="C1397">
        <v>2020</v>
      </c>
      <c r="D1397" s="1" t="s">
        <v>214</v>
      </c>
      <c r="E1397">
        <v>33</v>
      </c>
    </row>
    <row r="1398" spans="1:5" x14ac:dyDescent="0.25">
      <c r="A1398" t="s">
        <v>16</v>
      </c>
      <c r="B1398" t="s">
        <v>34</v>
      </c>
      <c r="C1398">
        <v>2020</v>
      </c>
      <c r="D1398" s="1" t="s">
        <v>215</v>
      </c>
      <c r="E1398">
        <v>28</v>
      </c>
    </row>
    <row r="1399" spans="1:5" x14ac:dyDescent="0.25">
      <c r="A1399" t="s">
        <v>16</v>
      </c>
      <c r="B1399" t="s">
        <v>34</v>
      </c>
      <c r="C1399">
        <v>2020</v>
      </c>
      <c r="D1399" s="1" t="s">
        <v>216</v>
      </c>
      <c r="E1399">
        <v>45</v>
      </c>
    </row>
    <row r="1400" spans="1:5" x14ac:dyDescent="0.25">
      <c r="A1400" t="s">
        <v>16</v>
      </c>
      <c r="B1400" t="s">
        <v>34</v>
      </c>
      <c r="C1400">
        <v>2020</v>
      </c>
      <c r="D1400" s="1" t="s">
        <v>217</v>
      </c>
      <c r="E1400">
        <v>30</v>
      </c>
    </row>
    <row r="1401" spans="1:5" x14ac:dyDescent="0.25">
      <c r="A1401" t="s">
        <v>16</v>
      </c>
      <c r="B1401" t="s">
        <v>34</v>
      </c>
      <c r="C1401">
        <v>2020</v>
      </c>
      <c r="D1401" s="1" t="s">
        <v>218</v>
      </c>
      <c r="E1401">
        <v>44</v>
      </c>
    </row>
    <row r="1402" spans="1:5" x14ac:dyDescent="0.25">
      <c r="A1402" t="s">
        <v>16</v>
      </c>
      <c r="B1402" t="s">
        <v>34</v>
      </c>
      <c r="C1402">
        <v>2020</v>
      </c>
      <c r="D1402" s="1" t="s">
        <v>219</v>
      </c>
      <c r="E1402">
        <v>29</v>
      </c>
    </row>
    <row r="1403" spans="1:5" x14ac:dyDescent="0.25">
      <c r="A1403" t="s">
        <v>16</v>
      </c>
      <c r="B1403" t="s">
        <v>34</v>
      </c>
      <c r="C1403">
        <v>2020</v>
      </c>
      <c r="D1403" s="1" t="s">
        <v>220</v>
      </c>
      <c r="E1403">
        <v>27</v>
      </c>
    </row>
    <row r="1404" spans="1:5" x14ac:dyDescent="0.25">
      <c r="A1404" t="s">
        <v>16</v>
      </c>
      <c r="B1404" t="s">
        <v>34</v>
      </c>
      <c r="C1404">
        <v>2020</v>
      </c>
      <c r="D1404" s="1" t="s">
        <v>221</v>
      </c>
      <c r="E1404">
        <v>23</v>
      </c>
    </row>
    <row r="1405" spans="1:5" x14ac:dyDescent="0.25">
      <c r="A1405" t="s">
        <v>16</v>
      </c>
      <c r="B1405" t="s">
        <v>34</v>
      </c>
      <c r="C1405">
        <v>2020</v>
      </c>
      <c r="D1405" s="1" t="s">
        <v>222</v>
      </c>
      <c r="E1405">
        <v>22</v>
      </c>
    </row>
    <row r="1406" spans="1:5" x14ac:dyDescent="0.25">
      <c r="A1406" t="s">
        <v>16</v>
      </c>
      <c r="B1406" t="s">
        <v>34</v>
      </c>
      <c r="C1406">
        <v>2019</v>
      </c>
      <c r="D1406" s="1" t="s">
        <v>171</v>
      </c>
      <c r="E1406">
        <v>27</v>
      </c>
    </row>
    <row r="1407" spans="1:5" x14ac:dyDescent="0.25">
      <c r="A1407" t="s">
        <v>16</v>
      </c>
      <c r="B1407" t="s">
        <v>34</v>
      </c>
      <c r="C1407">
        <v>2019</v>
      </c>
      <c r="D1407" s="1" t="s">
        <v>172</v>
      </c>
      <c r="E1407">
        <v>45</v>
      </c>
    </row>
    <row r="1408" spans="1:5" x14ac:dyDescent="0.25">
      <c r="A1408" t="s">
        <v>16</v>
      </c>
      <c r="B1408" t="s">
        <v>34</v>
      </c>
      <c r="C1408">
        <v>2019</v>
      </c>
      <c r="D1408" s="1" t="s">
        <v>173</v>
      </c>
      <c r="E1408">
        <v>40</v>
      </c>
    </row>
    <row r="1409" spans="1:5" x14ac:dyDescent="0.25">
      <c r="A1409" t="s">
        <v>16</v>
      </c>
      <c r="B1409" t="s">
        <v>34</v>
      </c>
      <c r="C1409">
        <v>2019</v>
      </c>
      <c r="D1409" s="1" t="s">
        <v>174</v>
      </c>
      <c r="E1409">
        <v>34</v>
      </c>
    </row>
    <row r="1410" spans="1:5" x14ac:dyDescent="0.25">
      <c r="A1410" t="s">
        <v>16</v>
      </c>
      <c r="B1410" t="s">
        <v>34</v>
      </c>
      <c r="C1410">
        <v>2019</v>
      </c>
      <c r="D1410" s="1" t="s">
        <v>175</v>
      </c>
      <c r="E1410">
        <v>31</v>
      </c>
    </row>
    <row r="1411" spans="1:5" x14ac:dyDescent="0.25">
      <c r="A1411" t="s">
        <v>16</v>
      </c>
      <c r="B1411" t="s">
        <v>34</v>
      </c>
      <c r="C1411">
        <v>2019</v>
      </c>
      <c r="D1411" s="1" t="s">
        <v>176</v>
      </c>
      <c r="E1411">
        <v>35</v>
      </c>
    </row>
    <row r="1412" spans="1:5" x14ac:dyDescent="0.25">
      <c r="A1412" t="s">
        <v>16</v>
      </c>
      <c r="B1412" t="s">
        <v>34</v>
      </c>
      <c r="C1412">
        <v>2019</v>
      </c>
      <c r="D1412" s="1" t="s">
        <v>177</v>
      </c>
      <c r="E1412">
        <v>37</v>
      </c>
    </row>
    <row r="1413" spans="1:5" x14ac:dyDescent="0.25">
      <c r="A1413" t="s">
        <v>16</v>
      </c>
      <c r="B1413" t="s">
        <v>34</v>
      </c>
      <c r="C1413">
        <v>2019</v>
      </c>
      <c r="D1413" s="1" t="s">
        <v>178</v>
      </c>
      <c r="E1413">
        <v>40</v>
      </c>
    </row>
    <row r="1414" spans="1:5" x14ac:dyDescent="0.25">
      <c r="A1414" t="s">
        <v>16</v>
      </c>
      <c r="B1414" t="s">
        <v>34</v>
      </c>
      <c r="C1414">
        <v>2019</v>
      </c>
      <c r="D1414" s="1" t="s">
        <v>179</v>
      </c>
      <c r="E1414">
        <v>40</v>
      </c>
    </row>
    <row r="1415" spans="1:5" x14ac:dyDescent="0.25">
      <c r="A1415" t="s">
        <v>16</v>
      </c>
      <c r="B1415" t="s">
        <v>34</v>
      </c>
      <c r="C1415">
        <v>2019</v>
      </c>
      <c r="D1415" s="1" t="s">
        <v>180</v>
      </c>
      <c r="E1415">
        <v>37</v>
      </c>
    </row>
    <row r="1416" spans="1:5" x14ac:dyDescent="0.25">
      <c r="A1416" t="s">
        <v>16</v>
      </c>
      <c r="B1416" t="s">
        <v>34</v>
      </c>
      <c r="C1416">
        <v>2019</v>
      </c>
      <c r="D1416" s="1" t="s">
        <v>181</v>
      </c>
      <c r="E1416">
        <v>34</v>
      </c>
    </row>
    <row r="1417" spans="1:5" x14ac:dyDescent="0.25">
      <c r="A1417" t="s">
        <v>16</v>
      </c>
      <c r="B1417" t="s">
        <v>34</v>
      </c>
      <c r="C1417">
        <v>2019</v>
      </c>
      <c r="D1417" s="1" t="s">
        <v>182</v>
      </c>
      <c r="E1417">
        <v>25</v>
      </c>
    </row>
    <row r="1418" spans="1:5" x14ac:dyDescent="0.25">
      <c r="A1418" t="s">
        <v>16</v>
      </c>
      <c r="B1418" t="s">
        <v>34</v>
      </c>
      <c r="C1418">
        <v>2019</v>
      </c>
      <c r="D1418" s="1" t="s">
        <v>183</v>
      </c>
      <c r="E1418">
        <v>29</v>
      </c>
    </row>
    <row r="1419" spans="1:5" x14ac:dyDescent="0.25">
      <c r="A1419" t="s">
        <v>16</v>
      </c>
      <c r="B1419" t="s">
        <v>34</v>
      </c>
      <c r="C1419">
        <v>2019</v>
      </c>
      <c r="D1419" s="1" t="s">
        <v>184</v>
      </c>
      <c r="E1419">
        <v>30</v>
      </c>
    </row>
    <row r="1420" spans="1:5" x14ac:dyDescent="0.25">
      <c r="A1420" t="s">
        <v>16</v>
      </c>
      <c r="B1420" t="s">
        <v>34</v>
      </c>
      <c r="C1420">
        <v>2019</v>
      </c>
      <c r="D1420" s="1" t="s">
        <v>185</v>
      </c>
      <c r="E1420">
        <v>42</v>
      </c>
    </row>
    <row r="1421" spans="1:5" x14ac:dyDescent="0.25">
      <c r="A1421" t="s">
        <v>16</v>
      </c>
      <c r="B1421" t="s">
        <v>34</v>
      </c>
      <c r="C1421">
        <v>2019</v>
      </c>
      <c r="D1421" s="1" t="s">
        <v>186</v>
      </c>
      <c r="E1421">
        <v>35</v>
      </c>
    </row>
    <row r="1422" spans="1:5" x14ac:dyDescent="0.25">
      <c r="A1422" t="s">
        <v>16</v>
      </c>
      <c r="B1422" t="s">
        <v>34</v>
      </c>
      <c r="C1422">
        <v>2019</v>
      </c>
      <c r="D1422" s="1" t="s">
        <v>187</v>
      </c>
      <c r="E1422">
        <v>37</v>
      </c>
    </row>
    <row r="1423" spans="1:5" x14ac:dyDescent="0.25">
      <c r="A1423" t="s">
        <v>16</v>
      </c>
      <c r="B1423" t="s">
        <v>34</v>
      </c>
      <c r="C1423">
        <v>2019</v>
      </c>
      <c r="D1423" s="1" t="s">
        <v>188</v>
      </c>
      <c r="E1423">
        <v>42</v>
      </c>
    </row>
    <row r="1424" spans="1:5" x14ac:dyDescent="0.25">
      <c r="A1424" t="s">
        <v>16</v>
      </c>
      <c r="B1424" t="s">
        <v>34</v>
      </c>
      <c r="C1424">
        <v>2019</v>
      </c>
      <c r="D1424" s="1" t="s">
        <v>189</v>
      </c>
      <c r="E1424">
        <v>38</v>
      </c>
    </row>
    <row r="1425" spans="1:5" x14ac:dyDescent="0.25">
      <c r="A1425" t="s">
        <v>16</v>
      </c>
      <c r="B1425" t="s">
        <v>34</v>
      </c>
      <c r="C1425">
        <v>2019</v>
      </c>
      <c r="D1425" s="1" t="s">
        <v>190</v>
      </c>
      <c r="E1425">
        <v>33</v>
      </c>
    </row>
    <row r="1426" spans="1:5" x14ac:dyDescent="0.25">
      <c r="A1426" t="s">
        <v>16</v>
      </c>
      <c r="B1426" t="s">
        <v>34</v>
      </c>
      <c r="C1426">
        <v>2019</v>
      </c>
      <c r="D1426" s="1" t="s">
        <v>191</v>
      </c>
      <c r="E1426">
        <v>38</v>
      </c>
    </row>
    <row r="1427" spans="1:5" x14ac:dyDescent="0.25">
      <c r="A1427" t="s">
        <v>16</v>
      </c>
      <c r="B1427" t="s">
        <v>34</v>
      </c>
      <c r="C1427">
        <v>2019</v>
      </c>
      <c r="D1427" s="1" t="s">
        <v>192</v>
      </c>
      <c r="E1427">
        <v>39</v>
      </c>
    </row>
    <row r="1428" spans="1:5" x14ac:dyDescent="0.25">
      <c r="A1428" t="s">
        <v>16</v>
      </c>
      <c r="B1428" t="s">
        <v>34</v>
      </c>
      <c r="C1428">
        <v>2019</v>
      </c>
      <c r="D1428" s="1" t="s">
        <v>193</v>
      </c>
      <c r="E1428">
        <v>33</v>
      </c>
    </row>
    <row r="1429" spans="1:5" x14ac:dyDescent="0.25">
      <c r="A1429" t="s">
        <v>16</v>
      </c>
      <c r="B1429" t="s">
        <v>34</v>
      </c>
      <c r="C1429">
        <v>2019</v>
      </c>
      <c r="D1429" s="1" t="s">
        <v>194</v>
      </c>
      <c r="E1429">
        <v>41</v>
      </c>
    </row>
    <row r="1430" spans="1:5" x14ac:dyDescent="0.25">
      <c r="A1430" t="s">
        <v>16</v>
      </c>
      <c r="B1430" t="s">
        <v>34</v>
      </c>
      <c r="C1430">
        <v>2019</v>
      </c>
      <c r="D1430" s="1" t="s">
        <v>195</v>
      </c>
      <c r="E1430">
        <v>24</v>
      </c>
    </row>
    <row r="1431" spans="1:5" x14ac:dyDescent="0.25">
      <c r="A1431" t="s">
        <v>16</v>
      </c>
      <c r="B1431" t="s">
        <v>34</v>
      </c>
      <c r="C1431">
        <v>2019</v>
      </c>
      <c r="D1431" s="1" t="s">
        <v>196</v>
      </c>
      <c r="E1431">
        <v>20</v>
      </c>
    </row>
    <row r="1432" spans="1:5" x14ac:dyDescent="0.25">
      <c r="A1432" t="s">
        <v>16</v>
      </c>
      <c r="B1432" t="s">
        <v>34</v>
      </c>
      <c r="C1432">
        <v>2019</v>
      </c>
      <c r="D1432" s="1" t="s">
        <v>197</v>
      </c>
      <c r="E1432">
        <v>25</v>
      </c>
    </row>
    <row r="1433" spans="1:5" x14ac:dyDescent="0.25">
      <c r="A1433" t="s">
        <v>16</v>
      </c>
      <c r="B1433" t="s">
        <v>34</v>
      </c>
      <c r="C1433">
        <v>2019</v>
      </c>
      <c r="D1433" s="1" t="s">
        <v>198</v>
      </c>
      <c r="E1433">
        <v>32</v>
      </c>
    </row>
    <row r="1434" spans="1:5" x14ac:dyDescent="0.25">
      <c r="A1434" t="s">
        <v>16</v>
      </c>
      <c r="B1434" t="s">
        <v>34</v>
      </c>
      <c r="C1434">
        <v>2019</v>
      </c>
      <c r="D1434" s="1" t="s">
        <v>199</v>
      </c>
      <c r="E1434">
        <v>25</v>
      </c>
    </row>
    <row r="1435" spans="1:5" x14ac:dyDescent="0.25">
      <c r="A1435" t="s">
        <v>16</v>
      </c>
      <c r="B1435" t="s">
        <v>34</v>
      </c>
      <c r="C1435">
        <v>2019</v>
      </c>
      <c r="D1435" s="1" t="s">
        <v>200</v>
      </c>
      <c r="E1435">
        <v>32</v>
      </c>
    </row>
    <row r="1436" spans="1:5" x14ac:dyDescent="0.25">
      <c r="A1436" t="s">
        <v>16</v>
      </c>
      <c r="B1436" t="s">
        <v>34</v>
      </c>
      <c r="C1436">
        <v>2019</v>
      </c>
      <c r="D1436" s="1" t="s">
        <v>201</v>
      </c>
      <c r="E1436">
        <v>27</v>
      </c>
    </row>
    <row r="1437" spans="1:5" x14ac:dyDescent="0.25">
      <c r="A1437" t="s">
        <v>16</v>
      </c>
      <c r="B1437" t="s">
        <v>34</v>
      </c>
      <c r="C1437">
        <v>2019</v>
      </c>
      <c r="D1437" s="1" t="s">
        <v>202</v>
      </c>
      <c r="E1437">
        <v>28</v>
      </c>
    </row>
    <row r="1438" spans="1:5" x14ac:dyDescent="0.25">
      <c r="A1438" t="s">
        <v>16</v>
      </c>
      <c r="B1438" t="s">
        <v>34</v>
      </c>
      <c r="C1438">
        <v>2019</v>
      </c>
      <c r="D1438" s="1" t="s">
        <v>203</v>
      </c>
      <c r="E1438">
        <v>34</v>
      </c>
    </row>
    <row r="1439" spans="1:5" x14ac:dyDescent="0.25">
      <c r="A1439" t="s">
        <v>16</v>
      </c>
      <c r="B1439" t="s">
        <v>34</v>
      </c>
      <c r="C1439">
        <v>2019</v>
      </c>
      <c r="D1439" s="1" t="s">
        <v>204</v>
      </c>
      <c r="E1439">
        <v>39</v>
      </c>
    </row>
    <row r="1440" spans="1:5" x14ac:dyDescent="0.25">
      <c r="A1440" t="s">
        <v>16</v>
      </c>
      <c r="B1440" t="s">
        <v>34</v>
      </c>
      <c r="C1440">
        <v>2019</v>
      </c>
      <c r="D1440" s="1" t="s">
        <v>205</v>
      </c>
      <c r="E1440">
        <v>19</v>
      </c>
    </row>
    <row r="1441" spans="1:5" x14ac:dyDescent="0.25">
      <c r="A1441" t="s">
        <v>16</v>
      </c>
      <c r="B1441" t="s">
        <v>34</v>
      </c>
      <c r="C1441">
        <v>2019</v>
      </c>
      <c r="D1441" s="1" t="s">
        <v>206</v>
      </c>
      <c r="E1441">
        <v>32</v>
      </c>
    </row>
    <row r="1442" spans="1:5" x14ac:dyDescent="0.25">
      <c r="A1442" t="s">
        <v>16</v>
      </c>
      <c r="B1442" t="s">
        <v>34</v>
      </c>
      <c r="C1442">
        <v>2019</v>
      </c>
      <c r="D1442" s="1" t="s">
        <v>207</v>
      </c>
      <c r="E1442">
        <v>23</v>
      </c>
    </row>
    <row r="1443" spans="1:5" x14ac:dyDescent="0.25">
      <c r="A1443" t="s">
        <v>16</v>
      </c>
      <c r="B1443" t="s">
        <v>34</v>
      </c>
      <c r="C1443">
        <v>2019</v>
      </c>
      <c r="D1443" s="1" t="s">
        <v>208</v>
      </c>
      <c r="E1443">
        <v>30</v>
      </c>
    </row>
    <row r="1444" spans="1:5" x14ac:dyDescent="0.25">
      <c r="A1444" t="s">
        <v>16</v>
      </c>
      <c r="B1444" t="s">
        <v>34</v>
      </c>
      <c r="C1444">
        <v>2019</v>
      </c>
      <c r="D1444" s="1" t="s">
        <v>209</v>
      </c>
      <c r="E1444">
        <v>33</v>
      </c>
    </row>
    <row r="1445" spans="1:5" x14ac:dyDescent="0.25">
      <c r="A1445" t="s">
        <v>16</v>
      </c>
      <c r="B1445" t="s">
        <v>34</v>
      </c>
      <c r="C1445">
        <v>2019</v>
      </c>
      <c r="D1445" s="1" t="s">
        <v>210</v>
      </c>
      <c r="E1445">
        <v>34</v>
      </c>
    </row>
    <row r="1446" spans="1:5" x14ac:dyDescent="0.25">
      <c r="A1446" t="s">
        <v>16</v>
      </c>
      <c r="B1446" t="s">
        <v>34</v>
      </c>
      <c r="C1446">
        <v>2019</v>
      </c>
      <c r="D1446" s="1" t="s">
        <v>211</v>
      </c>
      <c r="E1446">
        <v>23</v>
      </c>
    </row>
    <row r="1447" spans="1:5" x14ac:dyDescent="0.25">
      <c r="A1447" t="s">
        <v>16</v>
      </c>
      <c r="B1447" t="s">
        <v>34</v>
      </c>
      <c r="C1447">
        <v>2019</v>
      </c>
      <c r="D1447" s="1" t="s">
        <v>212</v>
      </c>
      <c r="E1447">
        <v>28</v>
      </c>
    </row>
    <row r="1448" spans="1:5" x14ac:dyDescent="0.25">
      <c r="A1448" t="s">
        <v>16</v>
      </c>
      <c r="B1448" t="s">
        <v>34</v>
      </c>
      <c r="C1448">
        <v>2019</v>
      </c>
      <c r="D1448" s="1" t="s">
        <v>213</v>
      </c>
      <c r="E1448">
        <v>34</v>
      </c>
    </row>
    <row r="1449" spans="1:5" x14ac:dyDescent="0.25">
      <c r="A1449" t="s">
        <v>16</v>
      </c>
      <c r="B1449" t="s">
        <v>34</v>
      </c>
      <c r="C1449">
        <v>2019</v>
      </c>
      <c r="D1449" s="1" t="s">
        <v>214</v>
      </c>
      <c r="E1449">
        <v>27</v>
      </c>
    </row>
    <row r="1450" spans="1:5" x14ac:dyDescent="0.25">
      <c r="A1450" t="s">
        <v>16</v>
      </c>
      <c r="B1450" t="s">
        <v>34</v>
      </c>
      <c r="C1450">
        <v>2019</v>
      </c>
      <c r="D1450" s="1" t="s">
        <v>215</v>
      </c>
      <c r="E1450">
        <v>39</v>
      </c>
    </row>
    <row r="1451" spans="1:5" x14ac:dyDescent="0.25">
      <c r="A1451" t="s">
        <v>16</v>
      </c>
      <c r="B1451" t="s">
        <v>34</v>
      </c>
      <c r="C1451">
        <v>2019</v>
      </c>
      <c r="D1451" s="1" t="s">
        <v>216</v>
      </c>
      <c r="E1451">
        <v>36</v>
      </c>
    </row>
    <row r="1452" spans="1:5" x14ac:dyDescent="0.25">
      <c r="A1452" t="s">
        <v>16</v>
      </c>
      <c r="B1452" t="s">
        <v>34</v>
      </c>
      <c r="C1452">
        <v>2019</v>
      </c>
      <c r="D1452" s="1" t="s">
        <v>217</v>
      </c>
      <c r="E1452">
        <v>39</v>
      </c>
    </row>
    <row r="1453" spans="1:5" x14ac:dyDescent="0.25">
      <c r="A1453" t="s">
        <v>16</v>
      </c>
      <c r="B1453" t="s">
        <v>34</v>
      </c>
      <c r="C1453">
        <v>2019</v>
      </c>
      <c r="D1453" s="1" t="s">
        <v>218</v>
      </c>
      <c r="E1453">
        <v>35</v>
      </c>
    </row>
    <row r="1454" spans="1:5" x14ac:dyDescent="0.25">
      <c r="A1454" t="s">
        <v>16</v>
      </c>
      <c r="B1454" t="s">
        <v>34</v>
      </c>
      <c r="C1454">
        <v>2019</v>
      </c>
      <c r="D1454" s="1" t="s">
        <v>219</v>
      </c>
      <c r="E1454">
        <v>22</v>
      </c>
    </row>
    <row r="1455" spans="1:5" x14ac:dyDescent="0.25">
      <c r="A1455" t="s">
        <v>16</v>
      </c>
      <c r="B1455" t="s">
        <v>34</v>
      </c>
      <c r="C1455">
        <v>2019</v>
      </c>
      <c r="D1455" s="1" t="s">
        <v>220</v>
      </c>
      <c r="E1455">
        <v>35</v>
      </c>
    </row>
    <row r="1456" spans="1:5" x14ac:dyDescent="0.25">
      <c r="A1456" t="s">
        <v>16</v>
      </c>
      <c r="B1456" t="s">
        <v>34</v>
      </c>
      <c r="C1456">
        <v>2019</v>
      </c>
      <c r="D1456" s="1" t="s">
        <v>221</v>
      </c>
      <c r="E1456">
        <v>16</v>
      </c>
    </row>
    <row r="1457" spans="1:5" x14ac:dyDescent="0.25">
      <c r="A1457" t="s">
        <v>16</v>
      </c>
      <c r="B1457" t="s">
        <v>34</v>
      </c>
      <c r="C1457">
        <v>2019</v>
      </c>
      <c r="D1457" s="1" t="s">
        <v>222</v>
      </c>
      <c r="E1457">
        <v>23</v>
      </c>
    </row>
    <row r="1458" spans="1:5" x14ac:dyDescent="0.25">
      <c r="A1458" t="s">
        <v>24</v>
      </c>
      <c r="B1458" t="s">
        <v>33</v>
      </c>
      <c r="C1458">
        <v>2020</v>
      </c>
      <c r="D1458" s="1" t="s">
        <v>171</v>
      </c>
      <c r="E1458">
        <v>38</v>
      </c>
    </row>
    <row r="1459" spans="1:5" x14ac:dyDescent="0.25">
      <c r="A1459" t="s">
        <v>24</v>
      </c>
      <c r="B1459" t="s">
        <v>33</v>
      </c>
      <c r="C1459">
        <v>2020</v>
      </c>
      <c r="D1459" s="1" t="s">
        <v>172</v>
      </c>
      <c r="E1459">
        <v>27</v>
      </c>
    </row>
    <row r="1460" spans="1:5" x14ac:dyDescent="0.25">
      <c r="A1460" t="s">
        <v>24</v>
      </c>
      <c r="B1460" t="s">
        <v>33</v>
      </c>
      <c r="C1460">
        <v>2020</v>
      </c>
      <c r="D1460" s="1" t="s">
        <v>173</v>
      </c>
      <c r="E1460">
        <v>36</v>
      </c>
    </row>
    <row r="1461" spans="1:5" x14ac:dyDescent="0.25">
      <c r="A1461" t="s">
        <v>24</v>
      </c>
      <c r="B1461" t="s">
        <v>33</v>
      </c>
      <c r="C1461">
        <v>2020</v>
      </c>
      <c r="D1461" s="1" t="s">
        <v>174</v>
      </c>
      <c r="E1461">
        <v>36</v>
      </c>
    </row>
    <row r="1462" spans="1:5" x14ac:dyDescent="0.25">
      <c r="A1462" t="s">
        <v>24</v>
      </c>
      <c r="B1462" t="s">
        <v>33</v>
      </c>
      <c r="C1462">
        <v>2020</v>
      </c>
      <c r="D1462" s="1" t="s">
        <v>175</v>
      </c>
      <c r="E1462">
        <v>35</v>
      </c>
    </row>
    <row r="1463" spans="1:5" x14ac:dyDescent="0.25">
      <c r="A1463" t="s">
        <v>24</v>
      </c>
      <c r="B1463" t="s">
        <v>33</v>
      </c>
      <c r="C1463">
        <v>2020</v>
      </c>
      <c r="D1463" s="1" t="s">
        <v>176</v>
      </c>
      <c r="E1463">
        <v>39</v>
      </c>
    </row>
    <row r="1464" spans="1:5" x14ac:dyDescent="0.25">
      <c r="A1464" t="s">
        <v>24</v>
      </c>
      <c r="B1464" t="s">
        <v>33</v>
      </c>
      <c r="C1464">
        <v>2020</v>
      </c>
      <c r="D1464" s="1" t="s">
        <v>177</v>
      </c>
      <c r="E1464">
        <v>33</v>
      </c>
    </row>
    <row r="1465" spans="1:5" x14ac:dyDescent="0.25">
      <c r="A1465" t="s">
        <v>24</v>
      </c>
      <c r="B1465" t="s">
        <v>33</v>
      </c>
      <c r="C1465">
        <v>2020</v>
      </c>
      <c r="D1465" s="1" t="s">
        <v>178</v>
      </c>
      <c r="E1465">
        <v>29</v>
      </c>
    </row>
    <row r="1466" spans="1:5" x14ac:dyDescent="0.25">
      <c r="A1466" t="s">
        <v>24</v>
      </c>
      <c r="B1466" t="s">
        <v>33</v>
      </c>
      <c r="C1466">
        <v>2020</v>
      </c>
      <c r="D1466" s="1" t="s">
        <v>179</v>
      </c>
      <c r="E1466">
        <v>41</v>
      </c>
    </row>
    <row r="1467" spans="1:5" x14ac:dyDescent="0.25">
      <c r="A1467" t="s">
        <v>24</v>
      </c>
      <c r="B1467" t="s">
        <v>33</v>
      </c>
      <c r="C1467">
        <v>2020</v>
      </c>
      <c r="D1467" s="1" t="s">
        <v>180</v>
      </c>
      <c r="E1467">
        <v>31</v>
      </c>
    </row>
    <row r="1468" spans="1:5" x14ac:dyDescent="0.25">
      <c r="A1468" t="s">
        <v>24</v>
      </c>
      <c r="B1468" t="s">
        <v>33</v>
      </c>
      <c r="C1468">
        <v>2020</v>
      </c>
      <c r="D1468" s="1" t="s">
        <v>181</v>
      </c>
      <c r="E1468">
        <v>37</v>
      </c>
    </row>
    <row r="1469" spans="1:5" x14ac:dyDescent="0.25">
      <c r="A1469" t="s">
        <v>24</v>
      </c>
      <c r="B1469" t="s">
        <v>33</v>
      </c>
      <c r="C1469">
        <v>2020</v>
      </c>
      <c r="D1469" s="1" t="s">
        <v>182</v>
      </c>
      <c r="E1469">
        <v>37</v>
      </c>
    </row>
    <row r="1470" spans="1:5" x14ac:dyDescent="0.25">
      <c r="A1470" t="s">
        <v>24</v>
      </c>
      <c r="B1470" t="s">
        <v>33</v>
      </c>
      <c r="C1470">
        <v>2020</v>
      </c>
      <c r="D1470" s="1" t="s">
        <v>183</v>
      </c>
      <c r="E1470">
        <v>30</v>
      </c>
    </row>
    <row r="1471" spans="1:5" x14ac:dyDescent="0.25">
      <c r="A1471" t="s">
        <v>24</v>
      </c>
      <c r="B1471" t="s">
        <v>33</v>
      </c>
      <c r="C1471">
        <v>2020</v>
      </c>
      <c r="D1471" s="1" t="s">
        <v>184</v>
      </c>
      <c r="E1471">
        <v>35</v>
      </c>
    </row>
    <row r="1472" spans="1:5" x14ac:dyDescent="0.25">
      <c r="A1472" t="s">
        <v>24</v>
      </c>
      <c r="B1472" t="s">
        <v>33</v>
      </c>
      <c r="C1472">
        <v>2020</v>
      </c>
      <c r="D1472" s="1" t="s">
        <v>185</v>
      </c>
      <c r="E1472">
        <v>25</v>
      </c>
    </row>
    <row r="1473" spans="1:5" x14ac:dyDescent="0.25">
      <c r="A1473" t="s">
        <v>24</v>
      </c>
      <c r="B1473" t="s">
        <v>33</v>
      </c>
      <c r="C1473">
        <v>2020</v>
      </c>
      <c r="D1473" s="1" t="s">
        <v>186</v>
      </c>
      <c r="E1473">
        <v>28</v>
      </c>
    </row>
    <row r="1474" spans="1:5" x14ac:dyDescent="0.25">
      <c r="A1474" t="s">
        <v>24</v>
      </c>
      <c r="B1474" t="s">
        <v>33</v>
      </c>
      <c r="C1474">
        <v>2020</v>
      </c>
      <c r="D1474" s="1" t="s">
        <v>187</v>
      </c>
      <c r="E1474">
        <v>42</v>
      </c>
    </row>
    <row r="1475" spans="1:5" x14ac:dyDescent="0.25">
      <c r="A1475" t="s">
        <v>24</v>
      </c>
      <c r="B1475" t="s">
        <v>33</v>
      </c>
      <c r="C1475">
        <v>2020</v>
      </c>
      <c r="D1475" s="1" t="s">
        <v>188</v>
      </c>
      <c r="E1475">
        <v>30</v>
      </c>
    </row>
    <row r="1476" spans="1:5" x14ac:dyDescent="0.25">
      <c r="A1476" t="s">
        <v>24</v>
      </c>
      <c r="B1476" t="s">
        <v>33</v>
      </c>
      <c r="C1476">
        <v>2020</v>
      </c>
      <c r="D1476" s="1" t="s">
        <v>189</v>
      </c>
      <c r="E1476">
        <v>39</v>
      </c>
    </row>
    <row r="1477" spans="1:5" x14ac:dyDescent="0.25">
      <c r="A1477" t="s">
        <v>24</v>
      </c>
      <c r="B1477" t="s">
        <v>33</v>
      </c>
      <c r="C1477">
        <v>2020</v>
      </c>
      <c r="D1477" s="1" t="s">
        <v>190</v>
      </c>
      <c r="E1477">
        <v>30</v>
      </c>
    </row>
    <row r="1478" spans="1:5" x14ac:dyDescent="0.25">
      <c r="A1478" t="s">
        <v>24</v>
      </c>
      <c r="B1478" t="s">
        <v>33</v>
      </c>
      <c r="C1478">
        <v>2020</v>
      </c>
      <c r="D1478" s="1" t="s">
        <v>191</v>
      </c>
      <c r="E1478">
        <v>45</v>
      </c>
    </row>
    <row r="1479" spans="1:5" x14ac:dyDescent="0.25">
      <c r="A1479" t="s">
        <v>24</v>
      </c>
      <c r="B1479" t="s">
        <v>33</v>
      </c>
      <c r="C1479">
        <v>2020</v>
      </c>
      <c r="D1479" s="1" t="s">
        <v>192</v>
      </c>
      <c r="E1479">
        <v>35</v>
      </c>
    </row>
    <row r="1480" spans="1:5" x14ac:dyDescent="0.25">
      <c r="A1480" t="s">
        <v>24</v>
      </c>
      <c r="B1480" t="s">
        <v>33</v>
      </c>
      <c r="C1480">
        <v>2020</v>
      </c>
      <c r="D1480" s="1" t="s">
        <v>193</v>
      </c>
      <c r="E1480">
        <v>32</v>
      </c>
    </row>
    <row r="1481" spans="1:5" x14ac:dyDescent="0.25">
      <c r="A1481" t="s">
        <v>24</v>
      </c>
      <c r="B1481" t="s">
        <v>33</v>
      </c>
      <c r="C1481">
        <v>2020</v>
      </c>
      <c r="D1481" s="1" t="s">
        <v>194</v>
      </c>
      <c r="E1481">
        <v>30</v>
      </c>
    </row>
    <row r="1482" spans="1:5" x14ac:dyDescent="0.25">
      <c r="A1482" t="s">
        <v>24</v>
      </c>
      <c r="B1482" t="s">
        <v>33</v>
      </c>
      <c r="C1482">
        <v>2020</v>
      </c>
      <c r="D1482" s="1" t="s">
        <v>195</v>
      </c>
      <c r="E1482">
        <v>29</v>
      </c>
    </row>
    <row r="1483" spans="1:5" x14ac:dyDescent="0.25">
      <c r="A1483" t="s">
        <v>24</v>
      </c>
      <c r="B1483" t="s">
        <v>33</v>
      </c>
      <c r="C1483">
        <v>2020</v>
      </c>
      <c r="D1483" s="1" t="s">
        <v>196</v>
      </c>
      <c r="E1483">
        <v>25</v>
      </c>
    </row>
    <row r="1484" spans="1:5" x14ac:dyDescent="0.25">
      <c r="A1484" t="s">
        <v>24</v>
      </c>
      <c r="B1484" t="s">
        <v>33</v>
      </c>
      <c r="C1484">
        <v>2020</v>
      </c>
      <c r="D1484" s="1" t="s">
        <v>197</v>
      </c>
      <c r="E1484">
        <v>25</v>
      </c>
    </row>
    <row r="1485" spans="1:5" x14ac:dyDescent="0.25">
      <c r="A1485" t="s">
        <v>24</v>
      </c>
      <c r="B1485" t="s">
        <v>33</v>
      </c>
      <c r="C1485">
        <v>2020</v>
      </c>
      <c r="D1485" s="1" t="s">
        <v>198</v>
      </c>
      <c r="E1485">
        <v>26</v>
      </c>
    </row>
    <row r="1486" spans="1:5" x14ac:dyDescent="0.25">
      <c r="A1486" t="s">
        <v>24</v>
      </c>
      <c r="B1486" t="s">
        <v>33</v>
      </c>
      <c r="C1486">
        <v>2020</v>
      </c>
      <c r="D1486" s="1" t="s">
        <v>199</v>
      </c>
      <c r="E1486">
        <v>26</v>
      </c>
    </row>
    <row r="1487" spans="1:5" x14ac:dyDescent="0.25">
      <c r="A1487" t="s">
        <v>24</v>
      </c>
      <c r="B1487" t="s">
        <v>33</v>
      </c>
      <c r="C1487">
        <v>2020</v>
      </c>
      <c r="D1487" s="1" t="s">
        <v>200</v>
      </c>
      <c r="E1487">
        <v>25</v>
      </c>
    </row>
    <row r="1488" spans="1:5" x14ac:dyDescent="0.25">
      <c r="A1488" t="s">
        <v>24</v>
      </c>
      <c r="B1488" t="s">
        <v>33</v>
      </c>
      <c r="C1488">
        <v>2020</v>
      </c>
      <c r="D1488" s="1" t="s">
        <v>201</v>
      </c>
      <c r="E1488">
        <v>35</v>
      </c>
    </row>
    <row r="1489" spans="1:5" x14ac:dyDescent="0.25">
      <c r="A1489" t="s">
        <v>24</v>
      </c>
      <c r="B1489" t="s">
        <v>33</v>
      </c>
      <c r="C1489">
        <v>2020</v>
      </c>
      <c r="D1489" s="1" t="s">
        <v>202</v>
      </c>
      <c r="E1489">
        <v>24</v>
      </c>
    </row>
    <row r="1490" spans="1:5" x14ac:dyDescent="0.25">
      <c r="A1490" t="s">
        <v>24</v>
      </c>
      <c r="B1490" t="s">
        <v>33</v>
      </c>
      <c r="C1490">
        <v>2020</v>
      </c>
      <c r="D1490" s="1" t="s">
        <v>203</v>
      </c>
      <c r="E1490">
        <v>27</v>
      </c>
    </row>
    <row r="1491" spans="1:5" x14ac:dyDescent="0.25">
      <c r="A1491" t="s">
        <v>24</v>
      </c>
      <c r="B1491" t="s">
        <v>33</v>
      </c>
      <c r="C1491">
        <v>2020</v>
      </c>
      <c r="D1491" s="1" t="s">
        <v>204</v>
      </c>
      <c r="E1491">
        <v>27</v>
      </c>
    </row>
    <row r="1492" spans="1:5" x14ac:dyDescent="0.25">
      <c r="A1492" t="s">
        <v>24</v>
      </c>
      <c r="B1492" t="s">
        <v>33</v>
      </c>
      <c r="C1492">
        <v>2020</v>
      </c>
      <c r="D1492" s="1" t="s">
        <v>205</v>
      </c>
      <c r="E1492">
        <v>44</v>
      </c>
    </row>
    <row r="1493" spans="1:5" x14ac:dyDescent="0.25">
      <c r="A1493" t="s">
        <v>24</v>
      </c>
      <c r="B1493" t="s">
        <v>33</v>
      </c>
      <c r="C1493">
        <v>2020</v>
      </c>
      <c r="D1493" s="1" t="s">
        <v>206</v>
      </c>
      <c r="E1493">
        <v>43</v>
      </c>
    </row>
    <row r="1494" spans="1:5" x14ac:dyDescent="0.25">
      <c r="A1494" t="s">
        <v>24</v>
      </c>
      <c r="B1494" t="s">
        <v>33</v>
      </c>
      <c r="C1494">
        <v>2020</v>
      </c>
      <c r="D1494" s="1" t="s">
        <v>207</v>
      </c>
      <c r="E1494">
        <v>22</v>
      </c>
    </row>
    <row r="1495" spans="1:5" x14ac:dyDescent="0.25">
      <c r="A1495" t="s">
        <v>24</v>
      </c>
      <c r="B1495" t="s">
        <v>33</v>
      </c>
      <c r="C1495">
        <v>2020</v>
      </c>
      <c r="D1495" s="1" t="s">
        <v>208</v>
      </c>
      <c r="E1495">
        <v>35</v>
      </c>
    </row>
    <row r="1496" spans="1:5" x14ac:dyDescent="0.25">
      <c r="A1496" t="s">
        <v>24</v>
      </c>
      <c r="B1496" t="s">
        <v>33</v>
      </c>
      <c r="C1496">
        <v>2020</v>
      </c>
      <c r="D1496" s="1" t="s">
        <v>209</v>
      </c>
      <c r="E1496">
        <v>31</v>
      </c>
    </row>
    <row r="1497" spans="1:5" x14ac:dyDescent="0.25">
      <c r="A1497" t="s">
        <v>24</v>
      </c>
      <c r="B1497" t="s">
        <v>33</v>
      </c>
      <c r="C1497">
        <v>2020</v>
      </c>
      <c r="D1497" s="1" t="s">
        <v>210</v>
      </c>
      <c r="E1497">
        <v>33</v>
      </c>
    </row>
    <row r="1498" spans="1:5" x14ac:dyDescent="0.25">
      <c r="A1498" t="s">
        <v>24</v>
      </c>
      <c r="B1498" t="s">
        <v>33</v>
      </c>
      <c r="C1498">
        <v>2020</v>
      </c>
      <c r="D1498" s="1" t="s">
        <v>211</v>
      </c>
      <c r="E1498">
        <v>35</v>
      </c>
    </row>
    <row r="1499" spans="1:5" x14ac:dyDescent="0.25">
      <c r="A1499" t="s">
        <v>24</v>
      </c>
      <c r="B1499" t="s">
        <v>33</v>
      </c>
      <c r="C1499">
        <v>2020</v>
      </c>
      <c r="D1499" s="1" t="s">
        <v>212</v>
      </c>
      <c r="E1499">
        <v>25</v>
      </c>
    </row>
    <row r="1500" spans="1:5" x14ac:dyDescent="0.25">
      <c r="A1500" t="s">
        <v>24</v>
      </c>
      <c r="B1500" t="s">
        <v>33</v>
      </c>
      <c r="C1500">
        <v>2020</v>
      </c>
      <c r="D1500" s="1" t="s">
        <v>213</v>
      </c>
      <c r="E1500">
        <v>40</v>
      </c>
    </row>
    <row r="1501" spans="1:5" x14ac:dyDescent="0.25">
      <c r="A1501" t="s">
        <v>24</v>
      </c>
      <c r="B1501" t="s">
        <v>33</v>
      </c>
      <c r="C1501">
        <v>2020</v>
      </c>
      <c r="D1501" s="1" t="s">
        <v>214</v>
      </c>
      <c r="E1501">
        <v>43</v>
      </c>
    </row>
    <row r="1502" spans="1:5" x14ac:dyDescent="0.25">
      <c r="A1502" t="s">
        <v>24</v>
      </c>
      <c r="B1502" t="s">
        <v>33</v>
      </c>
      <c r="C1502">
        <v>2020</v>
      </c>
      <c r="D1502" s="1" t="s">
        <v>215</v>
      </c>
      <c r="E1502">
        <v>36</v>
      </c>
    </row>
    <row r="1503" spans="1:5" x14ac:dyDescent="0.25">
      <c r="A1503" t="s">
        <v>24</v>
      </c>
      <c r="B1503" t="s">
        <v>33</v>
      </c>
      <c r="C1503">
        <v>2020</v>
      </c>
      <c r="D1503" s="1" t="s">
        <v>216</v>
      </c>
      <c r="E1503">
        <v>34</v>
      </c>
    </row>
    <row r="1504" spans="1:5" x14ac:dyDescent="0.25">
      <c r="A1504" t="s">
        <v>24</v>
      </c>
      <c r="B1504" t="s">
        <v>33</v>
      </c>
      <c r="C1504">
        <v>2020</v>
      </c>
      <c r="D1504" s="1" t="s">
        <v>217</v>
      </c>
      <c r="E1504">
        <v>32</v>
      </c>
    </row>
    <row r="1505" spans="1:5" x14ac:dyDescent="0.25">
      <c r="A1505" t="s">
        <v>24</v>
      </c>
      <c r="B1505" t="s">
        <v>33</v>
      </c>
      <c r="C1505">
        <v>2020</v>
      </c>
      <c r="D1505" s="1" t="s">
        <v>218</v>
      </c>
      <c r="E1505">
        <v>18</v>
      </c>
    </row>
    <row r="1506" spans="1:5" x14ac:dyDescent="0.25">
      <c r="A1506" t="s">
        <v>24</v>
      </c>
      <c r="B1506" t="s">
        <v>33</v>
      </c>
      <c r="C1506">
        <v>2020</v>
      </c>
      <c r="D1506" s="1" t="s">
        <v>219</v>
      </c>
      <c r="E1506">
        <v>26</v>
      </c>
    </row>
    <row r="1507" spans="1:5" x14ac:dyDescent="0.25">
      <c r="A1507" t="s">
        <v>24</v>
      </c>
      <c r="B1507" t="s">
        <v>33</v>
      </c>
      <c r="C1507">
        <v>2020</v>
      </c>
      <c r="D1507" s="1" t="s">
        <v>220</v>
      </c>
      <c r="E1507">
        <v>35</v>
      </c>
    </row>
    <row r="1508" spans="1:5" x14ac:dyDescent="0.25">
      <c r="A1508" t="s">
        <v>24</v>
      </c>
      <c r="B1508" t="s">
        <v>33</v>
      </c>
      <c r="C1508">
        <v>2020</v>
      </c>
      <c r="D1508" s="1" t="s">
        <v>221</v>
      </c>
      <c r="E1508">
        <v>29</v>
      </c>
    </row>
    <row r="1509" spans="1:5" x14ac:dyDescent="0.25">
      <c r="A1509" t="s">
        <v>24</v>
      </c>
      <c r="B1509" t="s">
        <v>33</v>
      </c>
      <c r="C1509">
        <v>2020</v>
      </c>
      <c r="D1509" s="1" t="s">
        <v>222</v>
      </c>
      <c r="E1509">
        <v>23</v>
      </c>
    </row>
    <row r="1510" spans="1:5" x14ac:dyDescent="0.25">
      <c r="A1510" t="s">
        <v>24</v>
      </c>
      <c r="B1510" t="s">
        <v>33</v>
      </c>
      <c r="C1510">
        <v>2019</v>
      </c>
      <c r="D1510" s="1" t="s">
        <v>171</v>
      </c>
      <c r="E1510">
        <v>25</v>
      </c>
    </row>
    <row r="1511" spans="1:5" x14ac:dyDescent="0.25">
      <c r="A1511" t="s">
        <v>24</v>
      </c>
      <c r="B1511" t="s">
        <v>33</v>
      </c>
      <c r="C1511">
        <v>2019</v>
      </c>
      <c r="D1511" s="1" t="s">
        <v>172</v>
      </c>
      <c r="E1511">
        <v>30</v>
      </c>
    </row>
    <row r="1512" spans="1:5" x14ac:dyDescent="0.25">
      <c r="A1512" t="s">
        <v>24</v>
      </c>
      <c r="B1512" t="s">
        <v>33</v>
      </c>
      <c r="C1512">
        <v>2019</v>
      </c>
      <c r="D1512" s="1" t="s">
        <v>173</v>
      </c>
      <c r="E1512">
        <v>32</v>
      </c>
    </row>
    <row r="1513" spans="1:5" x14ac:dyDescent="0.25">
      <c r="A1513" t="s">
        <v>24</v>
      </c>
      <c r="B1513" t="s">
        <v>33</v>
      </c>
      <c r="C1513">
        <v>2019</v>
      </c>
      <c r="D1513" s="1" t="s">
        <v>174</v>
      </c>
      <c r="E1513">
        <v>47</v>
      </c>
    </row>
    <row r="1514" spans="1:5" x14ac:dyDescent="0.25">
      <c r="A1514" t="s">
        <v>24</v>
      </c>
      <c r="B1514" t="s">
        <v>33</v>
      </c>
      <c r="C1514">
        <v>2019</v>
      </c>
      <c r="D1514" s="1" t="s">
        <v>175</v>
      </c>
      <c r="E1514">
        <v>45</v>
      </c>
    </row>
    <row r="1515" spans="1:5" x14ac:dyDescent="0.25">
      <c r="A1515" t="s">
        <v>24</v>
      </c>
      <c r="B1515" t="s">
        <v>33</v>
      </c>
      <c r="C1515">
        <v>2019</v>
      </c>
      <c r="D1515" s="1" t="s">
        <v>176</v>
      </c>
      <c r="E1515">
        <v>50</v>
      </c>
    </row>
    <row r="1516" spans="1:5" x14ac:dyDescent="0.25">
      <c r="A1516" t="s">
        <v>24</v>
      </c>
      <c r="B1516" t="s">
        <v>33</v>
      </c>
      <c r="C1516">
        <v>2019</v>
      </c>
      <c r="D1516" s="1" t="s">
        <v>177</v>
      </c>
      <c r="E1516">
        <v>40</v>
      </c>
    </row>
    <row r="1517" spans="1:5" x14ac:dyDescent="0.25">
      <c r="A1517" t="s">
        <v>24</v>
      </c>
      <c r="B1517" t="s">
        <v>33</v>
      </c>
      <c r="C1517">
        <v>2019</v>
      </c>
      <c r="D1517" s="1" t="s">
        <v>178</v>
      </c>
      <c r="E1517">
        <v>35</v>
      </c>
    </row>
    <row r="1518" spans="1:5" x14ac:dyDescent="0.25">
      <c r="A1518" t="s">
        <v>24</v>
      </c>
      <c r="B1518" t="s">
        <v>33</v>
      </c>
      <c r="C1518">
        <v>2019</v>
      </c>
      <c r="D1518" s="1" t="s">
        <v>179</v>
      </c>
      <c r="E1518">
        <v>33</v>
      </c>
    </row>
    <row r="1519" spans="1:5" x14ac:dyDescent="0.25">
      <c r="A1519" t="s">
        <v>24</v>
      </c>
      <c r="B1519" t="s">
        <v>33</v>
      </c>
      <c r="C1519">
        <v>2019</v>
      </c>
      <c r="D1519" s="1" t="s">
        <v>180</v>
      </c>
      <c r="E1519">
        <v>33</v>
      </c>
    </row>
    <row r="1520" spans="1:5" x14ac:dyDescent="0.25">
      <c r="A1520" t="s">
        <v>24</v>
      </c>
      <c r="B1520" t="s">
        <v>33</v>
      </c>
      <c r="C1520">
        <v>2019</v>
      </c>
      <c r="D1520" s="1" t="s">
        <v>181</v>
      </c>
      <c r="E1520">
        <v>35</v>
      </c>
    </row>
    <row r="1521" spans="1:5" x14ac:dyDescent="0.25">
      <c r="A1521" t="s">
        <v>24</v>
      </c>
      <c r="B1521" t="s">
        <v>33</v>
      </c>
      <c r="C1521">
        <v>2019</v>
      </c>
      <c r="D1521" s="1" t="s">
        <v>182</v>
      </c>
      <c r="E1521">
        <v>43</v>
      </c>
    </row>
    <row r="1522" spans="1:5" x14ac:dyDescent="0.25">
      <c r="A1522" t="s">
        <v>24</v>
      </c>
      <c r="B1522" t="s">
        <v>33</v>
      </c>
      <c r="C1522">
        <v>2019</v>
      </c>
      <c r="D1522" s="1" t="s">
        <v>183</v>
      </c>
      <c r="E1522">
        <v>41</v>
      </c>
    </row>
    <row r="1523" spans="1:5" x14ac:dyDescent="0.25">
      <c r="A1523" t="s">
        <v>24</v>
      </c>
      <c r="B1523" t="s">
        <v>33</v>
      </c>
      <c r="C1523">
        <v>2019</v>
      </c>
      <c r="D1523" s="1" t="s">
        <v>184</v>
      </c>
      <c r="E1523">
        <v>32</v>
      </c>
    </row>
    <row r="1524" spans="1:5" x14ac:dyDescent="0.25">
      <c r="A1524" t="s">
        <v>24</v>
      </c>
      <c r="B1524" t="s">
        <v>33</v>
      </c>
      <c r="C1524">
        <v>2019</v>
      </c>
      <c r="D1524" s="1" t="s">
        <v>185</v>
      </c>
      <c r="E1524">
        <v>38</v>
      </c>
    </row>
    <row r="1525" spans="1:5" x14ac:dyDescent="0.25">
      <c r="A1525" t="s">
        <v>24</v>
      </c>
      <c r="B1525" t="s">
        <v>33</v>
      </c>
      <c r="C1525">
        <v>2019</v>
      </c>
      <c r="D1525" s="1" t="s">
        <v>186</v>
      </c>
      <c r="E1525">
        <v>40</v>
      </c>
    </row>
    <row r="1526" spans="1:5" x14ac:dyDescent="0.25">
      <c r="A1526" t="s">
        <v>24</v>
      </c>
      <c r="B1526" t="s">
        <v>33</v>
      </c>
      <c r="C1526">
        <v>2019</v>
      </c>
      <c r="D1526" s="1" t="s">
        <v>187</v>
      </c>
      <c r="E1526">
        <v>30</v>
      </c>
    </row>
    <row r="1527" spans="1:5" x14ac:dyDescent="0.25">
      <c r="A1527" t="s">
        <v>24</v>
      </c>
      <c r="B1527" t="s">
        <v>33</v>
      </c>
      <c r="C1527">
        <v>2019</v>
      </c>
      <c r="D1527" s="1" t="s">
        <v>188</v>
      </c>
      <c r="E1527">
        <v>36</v>
      </c>
    </row>
    <row r="1528" spans="1:5" x14ac:dyDescent="0.25">
      <c r="A1528" t="s">
        <v>24</v>
      </c>
      <c r="B1528" t="s">
        <v>33</v>
      </c>
      <c r="C1528">
        <v>2019</v>
      </c>
      <c r="D1528" s="1" t="s">
        <v>189</v>
      </c>
      <c r="E1528">
        <v>27</v>
      </c>
    </row>
    <row r="1529" spans="1:5" x14ac:dyDescent="0.25">
      <c r="A1529" t="s">
        <v>24</v>
      </c>
      <c r="B1529" t="s">
        <v>33</v>
      </c>
      <c r="C1529">
        <v>2019</v>
      </c>
      <c r="D1529" s="1" t="s">
        <v>190</v>
      </c>
      <c r="E1529">
        <v>26</v>
      </c>
    </row>
    <row r="1530" spans="1:5" x14ac:dyDescent="0.25">
      <c r="A1530" t="s">
        <v>24</v>
      </c>
      <c r="B1530" t="s">
        <v>33</v>
      </c>
      <c r="C1530">
        <v>2019</v>
      </c>
      <c r="D1530" s="1" t="s">
        <v>191</v>
      </c>
      <c r="E1530">
        <v>39</v>
      </c>
    </row>
    <row r="1531" spans="1:5" x14ac:dyDescent="0.25">
      <c r="A1531" t="s">
        <v>24</v>
      </c>
      <c r="B1531" t="s">
        <v>33</v>
      </c>
      <c r="C1531">
        <v>2019</v>
      </c>
      <c r="D1531" s="1" t="s">
        <v>192</v>
      </c>
      <c r="E1531">
        <v>38</v>
      </c>
    </row>
    <row r="1532" spans="1:5" x14ac:dyDescent="0.25">
      <c r="A1532" t="s">
        <v>24</v>
      </c>
      <c r="B1532" t="s">
        <v>33</v>
      </c>
      <c r="C1532">
        <v>2019</v>
      </c>
      <c r="D1532" s="1" t="s">
        <v>193</v>
      </c>
      <c r="E1532">
        <v>34</v>
      </c>
    </row>
    <row r="1533" spans="1:5" x14ac:dyDescent="0.25">
      <c r="A1533" t="s">
        <v>24</v>
      </c>
      <c r="B1533" t="s">
        <v>33</v>
      </c>
      <c r="C1533">
        <v>2019</v>
      </c>
      <c r="D1533" s="1" t="s">
        <v>194</v>
      </c>
      <c r="E1533">
        <v>33</v>
      </c>
    </row>
    <row r="1534" spans="1:5" x14ac:dyDescent="0.25">
      <c r="A1534" t="s">
        <v>24</v>
      </c>
      <c r="B1534" t="s">
        <v>33</v>
      </c>
      <c r="C1534">
        <v>2019</v>
      </c>
      <c r="D1534" s="1" t="s">
        <v>195</v>
      </c>
      <c r="E1534">
        <v>24</v>
      </c>
    </row>
    <row r="1535" spans="1:5" x14ac:dyDescent="0.25">
      <c r="A1535" t="s">
        <v>24</v>
      </c>
      <c r="B1535" t="s">
        <v>33</v>
      </c>
      <c r="C1535">
        <v>2019</v>
      </c>
      <c r="D1535" s="1" t="s">
        <v>196</v>
      </c>
      <c r="E1535">
        <v>22</v>
      </c>
    </row>
    <row r="1536" spans="1:5" x14ac:dyDescent="0.25">
      <c r="A1536" t="s">
        <v>24</v>
      </c>
      <c r="B1536" t="s">
        <v>33</v>
      </c>
      <c r="C1536">
        <v>2019</v>
      </c>
      <c r="D1536" s="1" t="s">
        <v>197</v>
      </c>
      <c r="E1536">
        <v>18</v>
      </c>
    </row>
    <row r="1537" spans="1:5" x14ac:dyDescent="0.25">
      <c r="A1537" t="s">
        <v>24</v>
      </c>
      <c r="B1537" t="s">
        <v>33</v>
      </c>
      <c r="C1537">
        <v>2019</v>
      </c>
      <c r="D1537" s="1" t="s">
        <v>198</v>
      </c>
      <c r="E1537">
        <v>36</v>
      </c>
    </row>
    <row r="1538" spans="1:5" x14ac:dyDescent="0.25">
      <c r="A1538" t="s">
        <v>24</v>
      </c>
      <c r="B1538" t="s">
        <v>33</v>
      </c>
      <c r="C1538">
        <v>2019</v>
      </c>
      <c r="D1538" s="1" t="s">
        <v>199</v>
      </c>
      <c r="E1538">
        <v>28</v>
      </c>
    </row>
    <row r="1539" spans="1:5" x14ac:dyDescent="0.25">
      <c r="A1539" t="s">
        <v>24</v>
      </c>
      <c r="B1539" t="s">
        <v>33</v>
      </c>
      <c r="C1539">
        <v>2019</v>
      </c>
      <c r="D1539" s="1" t="s">
        <v>200</v>
      </c>
      <c r="E1539">
        <v>33</v>
      </c>
    </row>
    <row r="1540" spans="1:5" x14ac:dyDescent="0.25">
      <c r="A1540" t="s">
        <v>24</v>
      </c>
      <c r="B1540" t="s">
        <v>33</v>
      </c>
      <c r="C1540">
        <v>2019</v>
      </c>
      <c r="D1540" s="1" t="s">
        <v>201</v>
      </c>
      <c r="E1540">
        <v>27</v>
      </c>
    </row>
    <row r="1541" spans="1:5" x14ac:dyDescent="0.25">
      <c r="A1541" t="s">
        <v>24</v>
      </c>
      <c r="B1541" t="s">
        <v>33</v>
      </c>
      <c r="C1541">
        <v>2019</v>
      </c>
      <c r="D1541" s="1" t="s">
        <v>202</v>
      </c>
      <c r="E1541">
        <v>24</v>
      </c>
    </row>
    <row r="1542" spans="1:5" x14ac:dyDescent="0.25">
      <c r="A1542" t="s">
        <v>24</v>
      </c>
      <c r="B1542" t="s">
        <v>33</v>
      </c>
      <c r="C1542">
        <v>2019</v>
      </c>
      <c r="D1542" s="1" t="s">
        <v>203</v>
      </c>
      <c r="E1542">
        <v>25</v>
      </c>
    </row>
    <row r="1543" spans="1:5" x14ac:dyDescent="0.25">
      <c r="A1543" t="s">
        <v>24</v>
      </c>
      <c r="B1543" t="s">
        <v>33</v>
      </c>
      <c r="C1543">
        <v>2019</v>
      </c>
      <c r="D1543" s="1" t="s">
        <v>204</v>
      </c>
      <c r="E1543">
        <v>30</v>
      </c>
    </row>
    <row r="1544" spans="1:5" x14ac:dyDescent="0.25">
      <c r="A1544" t="s">
        <v>24</v>
      </c>
      <c r="B1544" t="s">
        <v>33</v>
      </c>
      <c r="C1544">
        <v>2019</v>
      </c>
      <c r="D1544" s="1" t="s">
        <v>205</v>
      </c>
      <c r="E1544">
        <v>31</v>
      </c>
    </row>
    <row r="1545" spans="1:5" x14ac:dyDescent="0.25">
      <c r="A1545" t="s">
        <v>24</v>
      </c>
      <c r="B1545" t="s">
        <v>33</v>
      </c>
      <c r="C1545">
        <v>2019</v>
      </c>
      <c r="D1545" s="1" t="s">
        <v>206</v>
      </c>
      <c r="E1545">
        <v>30</v>
      </c>
    </row>
    <row r="1546" spans="1:5" x14ac:dyDescent="0.25">
      <c r="A1546" t="s">
        <v>24</v>
      </c>
      <c r="B1546" t="s">
        <v>33</v>
      </c>
      <c r="C1546">
        <v>2019</v>
      </c>
      <c r="D1546" s="1" t="s">
        <v>207</v>
      </c>
      <c r="E1546">
        <v>19</v>
      </c>
    </row>
    <row r="1547" spans="1:5" x14ac:dyDescent="0.25">
      <c r="A1547" t="s">
        <v>24</v>
      </c>
      <c r="B1547" t="s">
        <v>33</v>
      </c>
      <c r="C1547">
        <v>2019</v>
      </c>
      <c r="D1547" s="1" t="s">
        <v>208</v>
      </c>
      <c r="E1547">
        <v>26</v>
      </c>
    </row>
    <row r="1548" spans="1:5" x14ac:dyDescent="0.25">
      <c r="A1548" t="s">
        <v>24</v>
      </c>
      <c r="B1548" t="s">
        <v>33</v>
      </c>
      <c r="C1548">
        <v>2019</v>
      </c>
      <c r="D1548" s="1" t="s">
        <v>209</v>
      </c>
      <c r="E1548">
        <v>36</v>
      </c>
    </row>
    <row r="1549" spans="1:5" x14ac:dyDescent="0.25">
      <c r="A1549" t="s">
        <v>24</v>
      </c>
      <c r="B1549" t="s">
        <v>33</v>
      </c>
      <c r="C1549">
        <v>2019</v>
      </c>
      <c r="D1549" s="1" t="s">
        <v>210</v>
      </c>
      <c r="E1549">
        <v>28</v>
      </c>
    </row>
    <row r="1550" spans="1:5" x14ac:dyDescent="0.25">
      <c r="A1550" t="s">
        <v>24</v>
      </c>
      <c r="B1550" t="s">
        <v>33</v>
      </c>
      <c r="C1550">
        <v>2019</v>
      </c>
      <c r="D1550" s="1" t="s">
        <v>211</v>
      </c>
      <c r="E1550">
        <v>39</v>
      </c>
    </row>
    <row r="1551" spans="1:5" x14ac:dyDescent="0.25">
      <c r="A1551" t="s">
        <v>24</v>
      </c>
      <c r="B1551" t="s">
        <v>33</v>
      </c>
      <c r="C1551">
        <v>2019</v>
      </c>
      <c r="D1551" s="1" t="s">
        <v>212</v>
      </c>
      <c r="E1551">
        <v>35</v>
      </c>
    </row>
    <row r="1552" spans="1:5" x14ac:dyDescent="0.25">
      <c r="A1552" t="s">
        <v>24</v>
      </c>
      <c r="B1552" t="s">
        <v>33</v>
      </c>
      <c r="C1552">
        <v>2019</v>
      </c>
      <c r="D1552" s="1" t="s">
        <v>213</v>
      </c>
      <c r="E1552">
        <v>37</v>
      </c>
    </row>
    <row r="1553" spans="1:5" x14ac:dyDescent="0.25">
      <c r="A1553" t="s">
        <v>24</v>
      </c>
      <c r="B1553" t="s">
        <v>33</v>
      </c>
      <c r="C1553">
        <v>2019</v>
      </c>
      <c r="D1553" s="1" t="s">
        <v>214</v>
      </c>
      <c r="E1553">
        <v>32</v>
      </c>
    </row>
    <row r="1554" spans="1:5" x14ac:dyDescent="0.25">
      <c r="A1554" t="s">
        <v>24</v>
      </c>
      <c r="B1554" t="s">
        <v>33</v>
      </c>
      <c r="C1554">
        <v>2019</v>
      </c>
      <c r="D1554" s="1" t="s">
        <v>215</v>
      </c>
      <c r="E1554">
        <v>25</v>
      </c>
    </row>
    <row r="1555" spans="1:5" x14ac:dyDescent="0.25">
      <c r="A1555" t="s">
        <v>24</v>
      </c>
      <c r="B1555" t="s">
        <v>33</v>
      </c>
      <c r="C1555">
        <v>2019</v>
      </c>
      <c r="D1555" s="1" t="s">
        <v>216</v>
      </c>
      <c r="E1555">
        <v>31</v>
      </c>
    </row>
    <row r="1556" spans="1:5" x14ac:dyDescent="0.25">
      <c r="A1556" t="s">
        <v>24</v>
      </c>
      <c r="B1556" t="s">
        <v>33</v>
      </c>
      <c r="C1556">
        <v>2019</v>
      </c>
      <c r="D1556" s="1" t="s">
        <v>217</v>
      </c>
      <c r="E1556">
        <v>29</v>
      </c>
    </row>
    <row r="1557" spans="1:5" x14ac:dyDescent="0.25">
      <c r="A1557" t="s">
        <v>24</v>
      </c>
      <c r="B1557" t="s">
        <v>33</v>
      </c>
      <c r="C1557">
        <v>2019</v>
      </c>
      <c r="D1557" s="1" t="s">
        <v>218</v>
      </c>
      <c r="E1557">
        <v>28</v>
      </c>
    </row>
    <row r="1558" spans="1:5" x14ac:dyDescent="0.25">
      <c r="A1558" t="s">
        <v>24</v>
      </c>
      <c r="B1558" t="s">
        <v>33</v>
      </c>
      <c r="C1558">
        <v>2019</v>
      </c>
      <c r="D1558" s="1" t="s">
        <v>219</v>
      </c>
      <c r="E1558">
        <v>37</v>
      </c>
    </row>
    <row r="1559" spans="1:5" x14ac:dyDescent="0.25">
      <c r="A1559" t="s">
        <v>24</v>
      </c>
      <c r="B1559" t="s">
        <v>33</v>
      </c>
      <c r="C1559">
        <v>2019</v>
      </c>
      <c r="D1559" s="1" t="s">
        <v>220</v>
      </c>
      <c r="E1559">
        <v>22</v>
      </c>
    </row>
    <row r="1560" spans="1:5" x14ac:dyDescent="0.25">
      <c r="A1560" t="s">
        <v>24</v>
      </c>
      <c r="B1560" t="s">
        <v>33</v>
      </c>
      <c r="C1560">
        <v>2019</v>
      </c>
      <c r="D1560" s="1" t="s">
        <v>221</v>
      </c>
      <c r="E1560">
        <v>31</v>
      </c>
    </row>
    <row r="1561" spans="1:5" x14ac:dyDescent="0.25">
      <c r="A1561" t="s">
        <v>24</v>
      </c>
      <c r="B1561" t="s">
        <v>33</v>
      </c>
      <c r="C1561">
        <v>2019</v>
      </c>
      <c r="D1561" s="1" t="s">
        <v>222</v>
      </c>
      <c r="E1561">
        <v>26</v>
      </c>
    </row>
    <row r="1562" spans="1:5" x14ac:dyDescent="0.25">
      <c r="A1562" t="s">
        <v>2</v>
      </c>
      <c r="B1562" t="s">
        <v>32</v>
      </c>
      <c r="C1562">
        <v>2020</v>
      </c>
      <c r="D1562" s="1" t="s">
        <v>171</v>
      </c>
      <c r="E1562">
        <v>31</v>
      </c>
    </row>
    <row r="1563" spans="1:5" x14ac:dyDescent="0.25">
      <c r="A1563" t="s">
        <v>2</v>
      </c>
      <c r="B1563" t="s">
        <v>32</v>
      </c>
      <c r="C1563">
        <v>2020</v>
      </c>
      <c r="D1563" s="1" t="s">
        <v>172</v>
      </c>
      <c r="E1563">
        <v>39</v>
      </c>
    </row>
    <row r="1564" spans="1:5" x14ac:dyDescent="0.25">
      <c r="A1564" t="s">
        <v>2</v>
      </c>
      <c r="B1564" t="s">
        <v>32</v>
      </c>
      <c r="C1564">
        <v>2020</v>
      </c>
      <c r="D1564" s="1" t="s">
        <v>173</v>
      </c>
      <c r="E1564">
        <v>50</v>
      </c>
    </row>
    <row r="1565" spans="1:5" x14ac:dyDescent="0.25">
      <c r="A1565" t="s">
        <v>2</v>
      </c>
      <c r="B1565" t="s">
        <v>32</v>
      </c>
      <c r="C1565">
        <v>2020</v>
      </c>
      <c r="D1565" s="1" t="s">
        <v>174</v>
      </c>
      <c r="E1565">
        <v>31</v>
      </c>
    </row>
    <row r="1566" spans="1:5" x14ac:dyDescent="0.25">
      <c r="A1566" t="s">
        <v>2</v>
      </c>
      <c r="B1566" t="s">
        <v>32</v>
      </c>
      <c r="C1566">
        <v>2020</v>
      </c>
      <c r="D1566" s="1" t="s">
        <v>175</v>
      </c>
      <c r="E1566">
        <v>37</v>
      </c>
    </row>
    <row r="1567" spans="1:5" x14ac:dyDescent="0.25">
      <c r="A1567" t="s">
        <v>2</v>
      </c>
      <c r="B1567" t="s">
        <v>32</v>
      </c>
      <c r="C1567">
        <v>2020</v>
      </c>
      <c r="D1567" s="1" t="s">
        <v>176</v>
      </c>
      <c r="E1567">
        <v>30</v>
      </c>
    </row>
    <row r="1568" spans="1:5" x14ac:dyDescent="0.25">
      <c r="A1568" t="s">
        <v>2</v>
      </c>
      <c r="B1568" t="s">
        <v>32</v>
      </c>
      <c r="C1568">
        <v>2020</v>
      </c>
      <c r="D1568" s="1" t="s">
        <v>177</v>
      </c>
      <c r="E1568">
        <v>37</v>
      </c>
    </row>
    <row r="1569" spans="1:5" x14ac:dyDescent="0.25">
      <c r="A1569" t="s">
        <v>2</v>
      </c>
      <c r="B1569" t="s">
        <v>32</v>
      </c>
      <c r="C1569">
        <v>2020</v>
      </c>
      <c r="D1569" s="1" t="s">
        <v>178</v>
      </c>
      <c r="E1569">
        <v>44</v>
      </c>
    </row>
    <row r="1570" spans="1:5" x14ac:dyDescent="0.25">
      <c r="A1570" t="s">
        <v>2</v>
      </c>
      <c r="B1570" t="s">
        <v>32</v>
      </c>
      <c r="C1570">
        <v>2020</v>
      </c>
      <c r="D1570" s="1" t="s">
        <v>179</v>
      </c>
      <c r="E1570">
        <v>35</v>
      </c>
    </row>
    <row r="1571" spans="1:5" x14ac:dyDescent="0.25">
      <c r="A1571" t="s">
        <v>2</v>
      </c>
      <c r="B1571" t="s">
        <v>32</v>
      </c>
      <c r="C1571">
        <v>2020</v>
      </c>
      <c r="D1571" s="1" t="s">
        <v>180</v>
      </c>
      <c r="E1571">
        <v>33</v>
      </c>
    </row>
    <row r="1572" spans="1:5" x14ac:dyDescent="0.25">
      <c r="A1572" t="s">
        <v>2</v>
      </c>
      <c r="B1572" t="s">
        <v>32</v>
      </c>
      <c r="C1572">
        <v>2020</v>
      </c>
      <c r="D1572" s="1" t="s">
        <v>181</v>
      </c>
      <c r="E1572">
        <v>26</v>
      </c>
    </row>
    <row r="1573" spans="1:5" x14ac:dyDescent="0.25">
      <c r="A1573" t="s">
        <v>2</v>
      </c>
      <c r="B1573" t="s">
        <v>32</v>
      </c>
      <c r="C1573">
        <v>2020</v>
      </c>
      <c r="D1573" s="1" t="s">
        <v>182</v>
      </c>
      <c r="E1573">
        <v>32</v>
      </c>
    </row>
    <row r="1574" spans="1:5" x14ac:dyDescent="0.25">
      <c r="A1574" t="s">
        <v>2</v>
      </c>
      <c r="B1574" t="s">
        <v>32</v>
      </c>
      <c r="C1574">
        <v>2020</v>
      </c>
      <c r="D1574" s="1" t="s">
        <v>183</v>
      </c>
      <c r="E1574">
        <v>41</v>
      </c>
    </row>
    <row r="1575" spans="1:5" x14ac:dyDescent="0.25">
      <c r="A1575" t="s">
        <v>2</v>
      </c>
      <c r="B1575" t="s">
        <v>32</v>
      </c>
      <c r="C1575">
        <v>2020</v>
      </c>
      <c r="D1575" s="1" t="s">
        <v>184</v>
      </c>
      <c r="E1575">
        <v>35</v>
      </c>
    </row>
    <row r="1576" spans="1:5" x14ac:dyDescent="0.25">
      <c r="A1576" t="s">
        <v>2</v>
      </c>
      <c r="B1576" t="s">
        <v>32</v>
      </c>
      <c r="C1576">
        <v>2020</v>
      </c>
      <c r="D1576" s="1" t="s">
        <v>185</v>
      </c>
      <c r="E1576">
        <v>35</v>
      </c>
    </row>
    <row r="1577" spans="1:5" x14ac:dyDescent="0.25">
      <c r="A1577" t="s">
        <v>2</v>
      </c>
      <c r="B1577" t="s">
        <v>32</v>
      </c>
      <c r="C1577">
        <v>2020</v>
      </c>
      <c r="D1577" s="1" t="s">
        <v>186</v>
      </c>
      <c r="E1577">
        <v>47</v>
      </c>
    </row>
    <row r="1578" spans="1:5" x14ac:dyDescent="0.25">
      <c r="A1578" t="s">
        <v>2</v>
      </c>
      <c r="B1578" t="s">
        <v>32</v>
      </c>
      <c r="C1578">
        <v>2020</v>
      </c>
      <c r="D1578" s="1" t="s">
        <v>187</v>
      </c>
      <c r="E1578">
        <v>43</v>
      </c>
    </row>
    <row r="1579" spans="1:5" x14ac:dyDescent="0.25">
      <c r="A1579" t="s">
        <v>2</v>
      </c>
      <c r="B1579" t="s">
        <v>32</v>
      </c>
      <c r="C1579">
        <v>2020</v>
      </c>
      <c r="D1579" s="1" t="s">
        <v>188</v>
      </c>
      <c r="E1579">
        <v>45</v>
      </c>
    </row>
    <row r="1580" spans="1:5" x14ac:dyDescent="0.25">
      <c r="A1580" t="s">
        <v>2</v>
      </c>
      <c r="B1580" t="s">
        <v>32</v>
      </c>
      <c r="C1580">
        <v>2020</v>
      </c>
      <c r="D1580" s="1" t="s">
        <v>189</v>
      </c>
      <c r="E1580">
        <v>41</v>
      </c>
    </row>
    <row r="1581" spans="1:5" x14ac:dyDescent="0.25">
      <c r="A1581" t="s">
        <v>2</v>
      </c>
      <c r="B1581" t="s">
        <v>32</v>
      </c>
      <c r="C1581">
        <v>2020</v>
      </c>
      <c r="D1581" s="1" t="s">
        <v>190</v>
      </c>
      <c r="E1581">
        <v>40</v>
      </c>
    </row>
    <row r="1582" spans="1:5" x14ac:dyDescent="0.25">
      <c r="A1582" t="s">
        <v>2</v>
      </c>
      <c r="B1582" t="s">
        <v>32</v>
      </c>
      <c r="C1582">
        <v>2020</v>
      </c>
      <c r="D1582" s="1" t="s">
        <v>191</v>
      </c>
      <c r="E1582">
        <v>29</v>
      </c>
    </row>
    <row r="1583" spans="1:5" x14ac:dyDescent="0.25">
      <c r="A1583" t="s">
        <v>2</v>
      </c>
      <c r="B1583" t="s">
        <v>32</v>
      </c>
      <c r="C1583">
        <v>2020</v>
      </c>
      <c r="D1583" s="1" t="s">
        <v>192</v>
      </c>
      <c r="E1583">
        <v>22</v>
      </c>
    </row>
    <row r="1584" spans="1:5" x14ac:dyDescent="0.25">
      <c r="A1584" t="s">
        <v>2</v>
      </c>
      <c r="B1584" t="s">
        <v>32</v>
      </c>
      <c r="C1584">
        <v>2020</v>
      </c>
      <c r="D1584" s="1" t="s">
        <v>193</v>
      </c>
      <c r="E1584">
        <v>36</v>
      </c>
    </row>
    <row r="1585" spans="1:5" x14ac:dyDescent="0.25">
      <c r="A1585" t="s">
        <v>2</v>
      </c>
      <c r="B1585" t="s">
        <v>32</v>
      </c>
      <c r="C1585">
        <v>2020</v>
      </c>
      <c r="D1585" s="1" t="s">
        <v>194</v>
      </c>
      <c r="E1585">
        <v>25</v>
      </c>
    </row>
    <row r="1586" spans="1:5" x14ac:dyDescent="0.25">
      <c r="A1586" t="s">
        <v>2</v>
      </c>
      <c r="B1586" t="s">
        <v>32</v>
      </c>
      <c r="C1586">
        <v>2020</v>
      </c>
      <c r="D1586" s="1" t="s">
        <v>195</v>
      </c>
      <c r="E1586">
        <v>32</v>
      </c>
    </row>
    <row r="1587" spans="1:5" x14ac:dyDescent="0.25">
      <c r="A1587" t="s">
        <v>2</v>
      </c>
      <c r="B1587" t="s">
        <v>32</v>
      </c>
      <c r="C1587">
        <v>2020</v>
      </c>
      <c r="D1587" s="1" t="s">
        <v>196</v>
      </c>
      <c r="E1587">
        <v>18</v>
      </c>
    </row>
    <row r="1588" spans="1:5" x14ac:dyDescent="0.25">
      <c r="A1588" t="s">
        <v>2</v>
      </c>
      <c r="B1588" t="s">
        <v>32</v>
      </c>
      <c r="C1588">
        <v>2020</v>
      </c>
      <c r="D1588" s="1" t="s">
        <v>197</v>
      </c>
      <c r="E1588">
        <v>22</v>
      </c>
    </row>
    <row r="1589" spans="1:5" x14ac:dyDescent="0.25">
      <c r="A1589" t="s">
        <v>2</v>
      </c>
      <c r="B1589" t="s">
        <v>32</v>
      </c>
      <c r="C1589">
        <v>2020</v>
      </c>
      <c r="D1589" s="1" t="s">
        <v>198</v>
      </c>
      <c r="E1589">
        <v>21</v>
      </c>
    </row>
    <row r="1590" spans="1:5" x14ac:dyDescent="0.25">
      <c r="A1590" t="s">
        <v>2</v>
      </c>
      <c r="B1590" t="s">
        <v>32</v>
      </c>
      <c r="C1590">
        <v>2020</v>
      </c>
      <c r="D1590" s="1" t="s">
        <v>199</v>
      </c>
      <c r="E1590">
        <v>27</v>
      </c>
    </row>
    <row r="1591" spans="1:5" x14ac:dyDescent="0.25">
      <c r="A1591" t="s">
        <v>2</v>
      </c>
      <c r="B1591" t="s">
        <v>32</v>
      </c>
      <c r="C1591">
        <v>2020</v>
      </c>
      <c r="D1591" s="1" t="s">
        <v>200</v>
      </c>
      <c r="E1591">
        <v>30</v>
      </c>
    </row>
    <row r="1592" spans="1:5" x14ac:dyDescent="0.25">
      <c r="A1592" t="s">
        <v>2</v>
      </c>
      <c r="B1592" t="s">
        <v>32</v>
      </c>
      <c r="C1592">
        <v>2020</v>
      </c>
      <c r="D1592" s="1" t="s">
        <v>201</v>
      </c>
      <c r="E1592">
        <v>35</v>
      </c>
    </row>
    <row r="1593" spans="1:5" x14ac:dyDescent="0.25">
      <c r="A1593" t="s">
        <v>2</v>
      </c>
      <c r="B1593" t="s">
        <v>32</v>
      </c>
      <c r="C1593">
        <v>2020</v>
      </c>
      <c r="D1593" s="1" t="s">
        <v>202</v>
      </c>
      <c r="E1593">
        <v>33</v>
      </c>
    </row>
    <row r="1594" spans="1:5" x14ac:dyDescent="0.25">
      <c r="A1594" t="s">
        <v>2</v>
      </c>
      <c r="B1594" t="s">
        <v>32</v>
      </c>
      <c r="C1594">
        <v>2020</v>
      </c>
      <c r="D1594" s="1" t="s">
        <v>203</v>
      </c>
      <c r="E1594">
        <v>32</v>
      </c>
    </row>
    <row r="1595" spans="1:5" x14ac:dyDescent="0.25">
      <c r="A1595" t="s">
        <v>2</v>
      </c>
      <c r="B1595" t="s">
        <v>32</v>
      </c>
      <c r="C1595">
        <v>2020</v>
      </c>
      <c r="D1595" s="1" t="s">
        <v>204</v>
      </c>
      <c r="E1595">
        <v>24</v>
      </c>
    </row>
    <row r="1596" spans="1:5" x14ac:dyDescent="0.25">
      <c r="A1596" t="s">
        <v>2</v>
      </c>
      <c r="B1596" t="s">
        <v>32</v>
      </c>
      <c r="C1596">
        <v>2020</v>
      </c>
      <c r="D1596" s="1" t="s">
        <v>205</v>
      </c>
      <c r="E1596">
        <v>18</v>
      </c>
    </row>
    <row r="1597" spans="1:5" x14ac:dyDescent="0.25">
      <c r="A1597" t="s">
        <v>2</v>
      </c>
      <c r="B1597" t="s">
        <v>32</v>
      </c>
      <c r="C1597">
        <v>2020</v>
      </c>
      <c r="D1597" s="1" t="s">
        <v>206</v>
      </c>
      <c r="E1597">
        <v>35</v>
      </c>
    </row>
    <row r="1598" spans="1:5" x14ac:dyDescent="0.25">
      <c r="A1598" t="s">
        <v>2</v>
      </c>
      <c r="B1598" t="s">
        <v>32</v>
      </c>
      <c r="C1598">
        <v>2020</v>
      </c>
      <c r="D1598" s="1" t="s">
        <v>207</v>
      </c>
      <c r="E1598">
        <v>33</v>
      </c>
    </row>
    <row r="1599" spans="1:5" x14ac:dyDescent="0.25">
      <c r="A1599" t="s">
        <v>2</v>
      </c>
      <c r="B1599" t="s">
        <v>32</v>
      </c>
      <c r="C1599">
        <v>2020</v>
      </c>
      <c r="D1599" s="1" t="s">
        <v>208</v>
      </c>
      <c r="E1599">
        <v>30</v>
      </c>
    </row>
    <row r="1600" spans="1:5" x14ac:dyDescent="0.25">
      <c r="A1600" t="s">
        <v>2</v>
      </c>
      <c r="B1600" t="s">
        <v>32</v>
      </c>
      <c r="C1600">
        <v>2020</v>
      </c>
      <c r="D1600" s="1" t="s">
        <v>209</v>
      </c>
      <c r="E1600">
        <v>24</v>
      </c>
    </row>
    <row r="1601" spans="1:5" x14ac:dyDescent="0.25">
      <c r="A1601" t="s">
        <v>2</v>
      </c>
      <c r="B1601" t="s">
        <v>32</v>
      </c>
      <c r="C1601">
        <v>2020</v>
      </c>
      <c r="D1601" s="1" t="s">
        <v>210</v>
      </c>
      <c r="E1601">
        <v>23</v>
      </c>
    </row>
    <row r="1602" spans="1:5" x14ac:dyDescent="0.25">
      <c r="A1602" t="s">
        <v>2</v>
      </c>
      <c r="B1602" t="s">
        <v>32</v>
      </c>
      <c r="C1602">
        <v>2020</v>
      </c>
      <c r="D1602" s="1" t="s">
        <v>211</v>
      </c>
      <c r="E1602">
        <v>36</v>
      </c>
    </row>
    <row r="1603" spans="1:5" x14ac:dyDescent="0.25">
      <c r="A1603" t="s">
        <v>2</v>
      </c>
      <c r="B1603" t="s">
        <v>32</v>
      </c>
      <c r="C1603">
        <v>2020</v>
      </c>
      <c r="D1603" s="1" t="s">
        <v>212</v>
      </c>
      <c r="E1603">
        <v>27</v>
      </c>
    </row>
    <row r="1604" spans="1:5" x14ac:dyDescent="0.25">
      <c r="A1604" t="s">
        <v>2</v>
      </c>
      <c r="B1604" t="s">
        <v>32</v>
      </c>
      <c r="C1604">
        <v>2020</v>
      </c>
      <c r="D1604" s="1" t="s">
        <v>213</v>
      </c>
      <c r="E1604">
        <v>31</v>
      </c>
    </row>
    <row r="1605" spans="1:5" x14ac:dyDescent="0.25">
      <c r="A1605" t="s">
        <v>2</v>
      </c>
      <c r="B1605" t="s">
        <v>32</v>
      </c>
      <c r="C1605">
        <v>2020</v>
      </c>
      <c r="D1605" s="1" t="s">
        <v>214</v>
      </c>
      <c r="E1605">
        <v>39</v>
      </c>
    </row>
    <row r="1606" spans="1:5" x14ac:dyDescent="0.25">
      <c r="A1606" t="s">
        <v>2</v>
      </c>
      <c r="B1606" t="s">
        <v>32</v>
      </c>
      <c r="C1606">
        <v>2020</v>
      </c>
      <c r="D1606" s="1" t="s">
        <v>215</v>
      </c>
      <c r="E1606">
        <v>38</v>
      </c>
    </row>
    <row r="1607" spans="1:5" x14ac:dyDescent="0.25">
      <c r="A1607" t="s">
        <v>2</v>
      </c>
      <c r="B1607" t="s">
        <v>32</v>
      </c>
      <c r="C1607">
        <v>2020</v>
      </c>
      <c r="D1607" s="1" t="s">
        <v>216</v>
      </c>
      <c r="E1607">
        <v>21</v>
      </c>
    </row>
    <row r="1608" spans="1:5" x14ac:dyDescent="0.25">
      <c r="A1608" t="s">
        <v>2</v>
      </c>
      <c r="B1608" t="s">
        <v>32</v>
      </c>
      <c r="C1608">
        <v>2020</v>
      </c>
      <c r="D1608" s="1" t="s">
        <v>217</v>
      </c>
      <c r="E1608">
        <v>32</v>
      </c>
    </row>
    <row r="1609" spans="1:5" x14ac:dyDescent="0.25">
      <c r="A1609" t="s">
        <v>2</v>
      </c>
      <c r="B1609" t="s">
        <v>32</v>
      </c>
      <c r="C1609">
        <v>2020</v>
      </c>
      <c r="D1609" s="1" t="s">
        <v>218</v>
      </c>
      <c r="E1609">
        <v>33</v>
      </c>
    </row>
    <row r="1610" spans="1:5" x14ac:dyDescent="0.25">
      <c r="A1610" t="s">
        <v>2</v>
      </c>
      <c r="B1610" t="s">
        <v>32</v>
      </c>
      <c r="C1610">
        <v>2020</v>
      </c>
      <c r="D1610" s="1" t="s">
        <v>219</v>
      </c>
      <c r="E1610">
        <v>34</v>
      </c>
    </row>
    <row r="1611" spans="1:5" x14ac:dyDescent="0.25">
      <c r="A1611" t="s">
        <v>2</v>
      </c>
      <c r="B1611" t="s">
        <v>32</v>
      </c>
      <c r="C1611">
        <v>2020</v>
      </c>
      <c r="D1611" s="1" t="s">
        <v>220</v>
      </c>
      <c r="E1611">
        <v>24</v>
      </c>
    </row>
    <row r="1612" spans="1:5" x14ac:dyDescent="0.25">
      <c r="A1612" t="s">
        <v>2</v>
      </c>
      <c r="B1612" t="s">
        <v>32</v>
      </c>
      <c r="C1612">
        <v>2020</v>
      </c>
      <c r="D1612" s="1" t="s">
        <v>221</v>
      </c>
      <c r="E1612">
        <v>22</v>
      </c>
    </row>
    <row r="1613" spans="1:5" x14ac:dyDescent="0.25">
      <c r="A1613" t="s">
        <v>2</v>
      </c>
      <c r="B1613" t="s">
        <v>32</v>
      </c>
      <c r="C1613">
        <v>2020</v>
      </c>
      <c r="D1613" s="1" t="s">
        <v>222</v>
      </c>
      <c r="E1613">
        <v>30</v>
      </c>
    </row>
    <row r="1614" spans="1:5" x14ac:dyDescent="0.25">
      <c r="A1614" t="s">
        <v>2</v>
      </c>
      <c r="B1614" t="s">
        <v>32</v>
      </c>
      <c r="C1614">
        <v>2019</v>
      </c>
      <c r="D1614" s="1" t="s">
        <v>171</v>
      </c>
      <c r="E1614">
        <v>36</v>
      </c>
    </row>
    <row r="1615" spans="1:5" x14ac:dyDescent="0.25">
      <c r="A1615" t="s">
        <v>2</v>
      </c>
      <c r="B1615" t="s">
        <v>32</v>
      </c>
      <c r="C1615">
        <v>2019</v>
      </c>
      <c r="D1615" s="1" t="s">
        <v>172</v>
      </c>
      <c r="E1615">
        <v>44</v>
      </c>
    </row>
    <row r="1616" spans="1:5" x14ac:dyDescent="0.25">
      <c r="A1616" t="s">
        <v>2</v>
      </c>
      <c r="B1616" t="s">
        <v>32</v>
      </c>
      <c r="C1616">
        <v>2019</v>
      </c>
      <c r="D1616" s="1" t="s">
        <v>173</v>
      </c>
      <c r="E1616">
        <v>22</v>
      </c>
    </row>
    <row r="1617" spans="1:5" x14ac:dyDescent="0.25">
      <c r="A1617" t="s">
        <v>2</v>
      </c>
      <c r="B1617" t="s">
        <v>32</v>
      </c>
      <c r="C1617">
        <v>2019</v>
      </c>
      <c r="D1617" s="1" t="s">
        <v>174</v>
      </c>
      <c r="E1617">
        <v>35</v>
      </c>
    </row>
    <row r="1618" spans="1:5" x14ac:dyDescent="0.25">
      <c r="A1618" t="s">
        <v>2</v>
      </c>
      <c r="B1618" t="s">
        <v>32</v>
      </c>
      <c r="C1618">
        <v>2019</v>
      </c>
      <c r="D1618" s="1" t="s">
        <v>175</v>
      </c>
      <c r="E1618">
        <v>34</v>
      </c>
    </row>
    <row r="1619" spans="1:5" x14ac:dyDescent="0.25">
      <c r="A1619" t="s">
        <v>2</v>
      </c>
      <c r="B1619" t="s">
        <v>32</v>
      </c>
      <c r="C1619">
        <v>2019</v>
      </c>
      <c r="D1619" s="1" t="s">
        <v>176</v>
      </c>
      <c r="E1619">
        <v>34</v>
      </c>
    </row>
    <row r="1620" spans="1:5" x14ac:dyDescent="0.25">
      <c r="A1620" t="s">
        <v>2</v>
      </c>
      <c r="B1620" t="s">
        <v>32</v>
      </c>
      <c r="C1620">
        <v>2019</v>
      </c>
      <c r="D1620" s="1" t="s">
        <v>177</v>
      </c>
      <c r="E1620">
        <v>38</v>
      </c>
    </row>
    <row r="1621" spans="1:5" x14ac:dyDescent="0.25">
      <c r="A1621" t="s">
        <v>2</v>
      </c>
      <c r="B1621" t="s">
        <v>32</v>
      </c>
      <c r="C1621">
        <v>2019</v>
      </c>
      <c r="D1621" s="1" t="s">
        <v>178</v>
      </c>
      <c r="E1621">
        <v>34</v>
      </c>
    </row>
    <row r="1622" spans="1:5" x14ac:dyDescent="0.25">
      <c r="A1622" t="s">
        <v>2</v>
      </c>
      <c r="B1622" t="s">
        <v>32</v>
      </c>
      <c r="C1622">
        <v>2019</v>
      </c>
      <c r="D1622" s="1" t="s">
        <v>179</v>
      </c>
      <c r="E1622">
        <v>26</v>
      </c>
    </row>
    <row r="1623" spans="1:5" x14ac:dyDescent="0.25">
      <c r="A1623" t="s">
        <v>2</v>
      </c>
      <c r="B1623" t="s">
        <v>32</v>
      </c>
      <c r="C1623">
        <v>2019</v>
      </c>
      <c r="D1623" s="1" t="s">
        <v>180</v>
      </c>
      <c r="E1623">
        <v>36</v>
      </c>
    </row>
    <row r="1624" spans="1:5" x14ac:dyDescent="0.25">
      <c r="A1624" t="s">
        <v>2</v>
      </c>
      <c r="B1624" t="s">
        <v>32</v>
      </c>
      <c r="C1624">
        <v>2019</v>
      </c>
      <c r="D1624" s="1" t="s">
        <v>181</v>
      </c>
      <c r="E1624">
        <v>33</v>
      </c>
    </row>
    <row r="1625" spans="1:5" x14ac:dyDescent="0.25">
      <c r="A1625" t="s">
        <v>2</v>
      </c>
      <c r="B1625" t="s">
        <v>32</v>
      </c>
      <c r="C1625">
        <v>2019</v>
      </c>
      <c r="D1625" s="1" t="s">
        <v>182</v>
      </c>
      <c r="E1625">
        <v>28</v>
      </c>
    </row>
    <row r="1626" spans="1:5" x14ac:dyDescent="0.25">
      <c r="A1626" t="s">
        <v>2</v>
      </c>
      <c r="B1626" t="s">
        <v>32</v>
      </c>
      <c r="C1626">
        <v>2019</v>
      </c>
      <c r="D1626" s="1" t="s">
        <v>183</v>
      </c>
      <c r="E1626">
        <v>43</v>
      </c>
    </row>
    <row r="1627" spans="1:5" x14ac:dyDescent="0.25">
      <c r="A1627" t="s">
        <v>2</v>
      </c>
      <c r="B1627" t="s">
        <v>32</v>
      </c>
      <c r="C1627">
        <v>2019</v>
      </c>
      <c r="D1627" s="1" t="s">
        <v>184</v>
      </c>
      <c r="E1627">
        <v>38</v>
      </c>
    </row>
    <row r="1628" spans="1:5" x14ac:dyDescent="0.25">
      <c r="A1628" t="s">
        <v>2</v>
      </c>
      <c r="B1628" t="s">
        <v>32</v>
      </c>
      <c r="C1628">
        <v>2019</v>
      </c>
      <c r="D1628" s="1" t="s">
        <v>185</v>
      </c>
      <c r="E1628">
        <v>19</v>
      </c>
    </row>
    <row r="1629" spans="1:5" x14ac:dyDescent="0.25">
      <c r="A1629" t="s">
        <v>2</v>
      </c>
      <c r="B1629" t="s">
        <v>32</v>
      </c>
      <c r="C1629">
        <v>2019</v>
      </c>
      <c r="D1629" s="1" t="s">
        <v>186</v>
      </c>
      <c r="E1629">
        <v>40</v>
      </c>
    </row>
    <row r="1630" spans="1:5" x14ac:dyDescent="0.25">
      <c r="A1630" t="s">
        <v>2</v>
      </c>
      <c r="B1630" t="s">
        <v>32</v>
      </c>
      <c r="C1630">
        <v>2019</v>
      </c>
      <c r="D1630" s="1" t="s">
        <v>187</v>
      </c>
      <c r="E1630">
        <v>41</v>
      </c>
    </row>
    <row r="1631" spans="1:5" x14ac:dyDescent="0.25">
      <c r="A1631" t="s">
        <v>2</v>
      </c>
      <c r="B1631" t="s">
        <v>32</v>
      </c>
      <c r="C1631">
        <v>2019</v>
      </c>
      <c r="D1631" s="1" t="s">
        <v>188</v>
      </c>
      <c r="E1631">
        <v>32</v>
      </c>
    </row>
    <row r="1632" spans="1:5" x14ac:dyDescent="0.25">
      <c r="A1632" t="s">
        <v>2</v>
      </c>
      <c r="B1632" t="s">
        <v>32</v>
      </c>
      <c r="C1632">
        <v>2019</v>
      </c>
      <c r="D1632" s="1" t="s">
        <v>189</v>
      </c>
      <c r="E1632">
        <v>41</v>
      </c>
    </row>
    <row r="1633" spans="1:5" x14ac:dyDescent="0.25">
      <c r="A1633" t="s">
        <v>2</v>
      </c>
      <c r="B1633" t="s">
        <v>32</v>
      </c>
      <c r="C1633">
        <v>2019</v>
      </c>
      <c r="D1633" s="1" t="s">
        <v>190</v>
      </c>
      <c r="E1633">
        <v>36</v>
      </c>
    </row>
    <row r="1634" spans="1:5" x14ac:dyDescent="0.25">
      <c r="A1634" t="s">
        <v>2</v>
      </c>
      <c r="B1634" t="s">
        <v>32</v>
      </c>
      <c r="C1634">
        <v>2019</v>
      </c>
      <c r="D1634" s="1" t="s">
        <v>191</v>
      </c>
      <c r="E1634">
        <v>51</v>
      </c>
    </row>
    <row r="1635" spans="1:5" x14ac:dyDescent="0.25">
      <c r="A1635" t="s">
        <v>2</v>
      </c>
      <c r="B1635" t="s">
        <v>32</v>
      </c>
      <c r="C1635">
        <v>2019</v>
      </c>
      <c r="D1635" s="1" t="s">
        <v>192</v>
      </c>
      <c r="E1635">
        <v>29</v>
      </c>
    </row>
    <row r="1636" spans="1:5" x14ac:dyDescent="0.25">
      <c r="A1636" t="s">
        <v>2</v>
      </c>
      <c r="B1636" t="s">
        <v>32</v>
      </c>
      <c r="C1636">
        <v>2019</v>
      </c>
      <c r="D1636" s="1" t="s">
        <v>193</v>
      </c>
      <c r="E1636">
        <v>29</v>
      </c>
    </row>
    <row r="1637" spans="1:5" x14ac:dyDescent="0.25">
      <c r="A1637" t="s">
        <v>2</v>
      </c>
      <c r="B1637" t="s">
        <v>32</v>
      </c>
      <c r="C1637">
        <v>2019</v>
      </c>
      <c r="D1637" s="1" t="s">
        <v>194</v>
      </c>
      <c r="E1637">
        <v>32</v>
      </c>
    </row>
    <row r="1638" spans="1:5" x14ac:dyDescent="0.25">
      <c r="A1638" t="s">
        <v>2</v>
      </c>
      <c r="B1638" t="s">
        <v>32</v>
      </c>
      <c r="C1638">
        <v>2019</v>
      </c>
      <c r="D1638" s="1" t="s">
        <v>195</v>
      </c>
      <c r="E1638">
        <v>24</v>
      </c>
    </row>
    <row r="1639" spans="1:5" x14ac:dyDescent="0.25">
      <c r="A1639" t="s">
        <v>2</v>
      </c>
      <c r="B1639" t="s">
        <v>32</v>
      </c>
      <c r="C1639">
        <v>2019</v>
      </c>
      <c r="D1639" s="1" t="s">
        <v>196</v>
      </c>
      <c r="E1639">
        <v>23</v>
      </c>
    </row>
    <row r="1640" spans="1:5" x14ac:dyDescent="0.25">
      <c r="A1640" t="s">
        <v>2</v>
      </c>
      <c r="B1640" t="s">
        <v>32</v>
      </c>
      <c r="C1640">
        <v>2019</v>
      </c>
      <c r="D1640" s="1" t="s">
        <v>197</v>
      </c>
      <c r="E1640">
        <v>19</v>
      </c>
    </row>
    <row r="1641" spans="1:5" x14ac:dyDescent="0.25">
      <c r="A1641" t="s">
        <v>2</v>
      </c>
      <c r="B1641" t="s">
        <v>32</v>
      </c>
      <c r="C1641">
        <v>2019</v>
      </c>
      <c r="D1641" s="1" t="s">
        <v>198</v>
      </c>
      <c r="E1641">
        <v>32</v>
      </c>
    </row>
    <row r="1642" spans="1:5" x14ac:dyDescent="0.25">
      <c r="A1642" t="s">
        <v>2</v>
      </c>
      <c r="B1642" t="s">
        <v>32</v>
      </c>
      <c r="C1642">
        <v>2019</v>
      </c>
      <c r="D1642" s="1" t="s">
        <v>199</v>
      </c>
      <c r="E1642">
        <v>26</v>
      </c>
    </row>
    <row r="1643" spans="1:5" x14ac:dyDescent="0.25">
      <c r="A1643" t="s">
        <v>2</v>
      </c>
      <c r="B1643" t="s">
        <v>32</v>
      </c>
      <c r="C1643">
        <v>2019</v>
      </c>
      <c r="D1643" s="1" t="s">
        <v>200</v>
      </c>
      <c r="E1643">
        <v>28</v>
      </c>
    </row>
    <row r="1644" spans="1:5" x14ac:dyDescent="0.25">
      <c r="A1644" t="s">
        <v>2</v>
      </c>
      <c r="B1644" t="s">
        <v>32</v>
      </c>
      <c r="C1644">
        <v>2019</v>
      </c>
      <c r="D1644" s="1" t="s">
        <v>201</v>
      </c>
      <c r="E1644">
        <v>31</v>
      </c>
    </row>
    <row r="1645" spans="1:5" x14ac:dyDescent="0.25">
      <c r="A1645" t="s">
        <v>2</v>
      </c>
      <c r="B1645" t="s">
        <v>32</v>
      </c>
      <c r="C1645">
        <v>2019</v>
      </c>
      <c r="D1645" s="1" t="s">
        <v>202</v>
      </c>
      <c r="E1645">
        <v>22</v>
      </c>
    </row>
    <row r="1646" spans="1:5" x14ac:dyDescent="0.25">
      <c r="A1646" t="s">
        <v>2</v>
      </c>
      <c r="B1646" t="s">
        <v>32</v>
      </c>
      <c r="C1646">
        <v>2019</v>
      </c>
      <c r="D1646" s="1" t="s">
        <v>203</v>
      </c>
      <c r="E1646">
        <v>49</v>
      </c>
    </row>
    <row r="1647" spans="1:5" x14ac:dyDescent="0.25">
      <c r="A1647" t="s">
        <v>2</v>
      </c>
      <c r="B1647" t="s">
        <v>32</v>
      </c>
      <c r="C1647">
        <v>2019</v>
      </c>
      <c r="D1647" s="1" t="s">
        <v>204</v>
      </c>
      <c r="E1647">
        <v>35</v>
      </c>
    </row>
    <row r="1648" spans="1:5" x14ac:dyDescent="0.25">
      <c r="A1648" t="s">
        <v>2</v>
      </c>
      <c r="B1648" t="s">
        <v>32</v>
      </c>
      <c r="C1648">
        <v>2019</v>
      </c>
      <c r="D1648" s="1" t="s">
        <v>205</v>
      </c>
      <c r="E1648">
        <v>29</v>
      </c>
    </row>
    <row r="1649" spans="1:5" x14ac:dyDescent="0.25">
      <c r="A1649" t="s">
        <v>2</v>
      </c>
      <c r="B1649" t="s">
        <v>32</v>
      </c>
      <c r="C1649">
        <v>2019</v>
      </c>
      <c r="D1649" s="1" t="s">
        <v>206</v>
      </c>
      <c r="E1649">
        <v>38</v>
      </c>
    </row>
    <row r="1650" spans="1:5" x14ac:dyDescent="0.25">
      <c r="A1650" t="s">
        <v>2</v>
      </c>
      <c r="B1650" t="s">
        <v>32</v>
      </c>
      <c r="C1650">
        <v>2019</v>
      </c>
      <c r="D1650" s="1" t="s">
        <v>207</v>
      </c>
      <c r="E1650">
        <v>29</v>
      </c>
    </row>
    <row r="1651" spans="1:5" x14ac:dyDescent="0.25">
      <c r="A1651" t="s">
        <v>2</v>
      </c>
      <c r="B1651" t="s">
        <v>32</v>
      </c>
      <c r="C1651">
        <v>2019</v>
      </c>
      <c r="D1651" s="1" t="s">
        <v>208</v>
      </c>
      <c r="E1651">
        <v>31</v>
      </c>
    </row>
    <row r="1652" spans="1:5" x14ac:dyDescent="0.25">
      <c r="A1652" t="s">
        <v>2</v>
      </c>
      <c r="B1652" t="s">
        <v>32</v>
      </c>
      <c r="C1652">
        <v>2019</v>
      </c>
      <c r="D1652" s="1" t="s">
        <v>209</v>
      </c>
      <c r="E1652">
        <v>25</v>
      </c>
    </row>
    <row r="1653" spans="1:5" x14ac:dyDescent="0.25">
      <c r="A1653" t="s">
        <v>2</v>
      </c>
      <c r="B1653" t="s">
        <v>32</v>
      </c>
      <c r="C1653">
        <v>2019</v>
      </c>
      <c r="D1653" s="1" t="s">
        <v>210</v>
      </c>
      <c r="E1653">
        <v>21</v>
      </c>
    </row>
    <row r="1654" spans="1:5" x14ac:dyDescent="0.25">
      <c r="A1654" t="s">
        <v>2</v>
      </c>
      <c r="B1654" t="s">
        <v>32</v>
      </c>
      <c r="C1654">
        <v>2019</v>
      </c>
      <c r="D1654" s="1" t="s">
        <v>211</v>
      </c>
      <c r="E1654">
        <v>22</v>
      </c>
    </row>
    <row r="1655" spans="1:5" x14ac:dyDescent="0.25">
      <c r="A1655" t="s">
        <v>2</v>
      </c>
      <c r="B1655" t="s">
        <v>32</v>
      </c>
      <c r="C1655">
        <v>2019</v>
      </c>
      <c r="D1655" s="1" t="s">
        <v>212</v>
      </c>
      <c r="E1655">
        <v>32</v>
      </c>
    </row>
    <row r="1656" spans="1:5" x14ac:dyDescent="0.25">
      <c r="A1656" t="s">
        <v>2</v>
      </c>
      <c r="B1656" t="s">
        <v>32</v>
      </c>
      <c r="C1656">
        <v>2019</v>
      </c>
      <c r="D1656" s="1" t="s">
        <v>213</v>
      </c>
      <c r="E1656">
        <v>28</v>
      </c>
    </row>
    <row r="1657" spans="1:5" x14ac:dyDescent="0.25">
      <c r="A1657" t="s">
        <v>2</v>
      </c>
      <c r="B1657" t="s">
        <v>32</v>
      </c>
      <c r="C1657">
        <v>2019</v>
      </c>
      <c r="D1657" s="1" t="s">
        <v>214</v>
      </c>
      <c r="E1657">
        <v>31</v>
      </c>
    </row>
    <row r="1658" spans="1:5" x14ac:dyDescent="0.25">
      <c r="A1658" t="s">
        <v>2</v>
      </c>
      <c r="B1658" t="s">
        <v>32</v>
      </c>
      <c r="C1658">
        <v>2019</v>
      </c>
      <c r="D1658" s="1" t="s">
        <v>215</v>
      </c>
      <c r="E1658">
        <v>39</v>
      </c>
    </row>
    <row r="1659" spans="1:5" x14ac:dyDescent="0.25">
      <c r="A1659" t="s">
        <v>2</v>
      </c>
      <c r="B1659" t="s">
        <v>32</v>
      </c>
      <c r="C1659">
        <v>2019</v>
      </c>
      <c r="D1659" s="1" t="s">
        <v>216</v>
      </c>
      <c r="E1659">
        <v>29</v>
      </c>
    </row>
    <row r="1660" spans="1:5" x14ac:dyDescent="0.25">
      <c r="A1660" t="s">
        <v>2</v>
      </c>
      <c r="B1660" t="s">
        <v>32</v>
      </c>
      <c r="C1660">
        <v>2019</v>
      </c>
      <c r="D1660" s="1" t="s">
        <v>217</v>
      </c>
      <c r="E1660">
        <v>29</v>
      </c>
    </row>
    <row r="1661" spans="1:5" x14ac:dyDescent="0.25">
      <c r="A1661" t="s">
        <v>2</v>
      </c>
      <c r="B1661" t="s">
        <v>32</v>
      </c>
      <c r="C1661">
        <v>2019</v>
      </c>
      <c r="D1661" s="1" t="s">
        <v>218</v>
      </c>
      <c r="E1661">
        <v>34</v>
      </c>
    </row>
    <row r="1662" spans="1:5" x14ac:dyDescent="0.25">
      <c r="A1662" t="s">
        <v>2</v>
      </c>
      <c r="B1662" t="s">
        <v>32</v>
      </c>
      <c r="C1662">
        <v>2019</v>
      </c>
      <c r="D1662" s="1" t="s">
        <v>219</v>
      </c>
      <c r="E1662">
        <v>27</v>
      </c>
    </row>
    <row r="1663" spans="1:5" x14ac:dyDescent="0.25">
      <c r="A1663" t="s">
        <v>2</v>
      </c>
      <c r="B1663" t="s">
        <v>32</v>
      </c>
      <c r="C1663">
        <v>2019</v>
      </c>
      <c r="D1663" s="1" t="s">
        <v>220</v>
      </c>
      <c r="E1663">
        <v>40</v>
      </c>
    </row>
    <row r="1664" spans="1:5" x14ac:dyDescent="0.25">
      <c r="A1664" t="s">
        <v>2</v>
      </c>
      <c r="B1664" t="s">
        <v>32</v>
      </c>
      <c r="C1664">
        <v>2019</v>
      </c>
      <c r="D1664" s="1" t="s">
        <v>221</v>
      </c>
      <c r="E1664">
        <v>35</v>
      </c>
    </row>
    <row r="1665" spans="1:5" x14ac:dyDescent="0.25">
      <c r="A1665" t="s">
        <v>2</v>
      </c>
      <c r="B1665" t="s">
        <v>32</v>
      </c>
      <c r="C1665">
        <v>2019</v>
      </c>
      <c r="D1665" s="1" t="s">
        <v>222</v>
      </c>
      <c r="E1665">
        <v>24</v>
      </c>
    </row>
    <row r="1666" spans="1:5" x14ac:dyDescent="0.25">
      <c r="A1666" t="s">
        <v>27</v>
      </c>
      <c r="B1666" t="s">
        <v>34</v>
      </c>
      <c r="C1666">
        <v>2020</v>
      </c>
      <c r="D1666" s="1" t="s">
        <v>171</v>
      </c>
      <c r="E1666">
        <v>36</v>
      </c>
    </row>
    <row r="1667" spans="1:5" x14ac:dyDescent="0.25">
      <c r="A1667" t="s">
        <v>27</v>
      </c>
      <c r="B1667" t="s">
        <v>34</v>
      </c>
      <c r="C1667">
        <v>2020</v>
      </c>
      <c r="D1667" s="1" t="s">
        <v>172</v>
      </c>
      <c r="E1667">
        <v>33</v>
      </c>
    </row>
    <row r="1668" spans="1:5" x14ac:dyDescent="0.25">
      <c r="A1668" t="s">
        <v>27</v>
      </c>
      <c r="B1668" t="s">
        <v>34</v>
      </c>
      <c r="C1668">
        <v>2020</v>
      </c>
      <c r="D1668" s="1" t="s">
        <v>173</v>
      </c>
      <c r="E1668">
        <v>40</v>
      </c>
    </row>
    <row r="1669" spans="1:5" x14ac:dyDescent="0.25">
      <c r="A1669" t="s">
        <v>27</v>
      </c>
      <c r="B1669" t="s">
        <v>34</v>
      </c>
      <c r="C1669">
        <v>2020</v>
      </c>
      <c r="D1669" s="1" t="s">
        <v>174</v>
      </c>
      <c r="E1669">
        <v>46</v>
      </c>
    </row>
    <row r="1670" spans="1:5" x14ac:dyDescent="0.25">
      <c r="A1670" t="s">
        <v>27</v>
      </c>
      <c r="B1670" t="s">
        <v>34</v>
      </c>
      <c r="C1670">
        <v>2020</v>
      </c>
      <c r="D1670" s="1" t="s">
        <v>175</v>
      </c>
      <c r="E1670">
        <v>39</v>
      </c>
    </row>
    <row r="1671" spans="1:5" x14ac:dyDescent="0.25">
      <c r="A1671" t="s">
        <v>27</v>
      </c>
      <c r="B1671" t="s">
        <v>34</v>
      </c>
      <c r="C1671">
        <v>2020</v>
      </c>
      <c r="D1671" s="1" t="s">
        <v>176</v>
      </c>
      <c r="E1671">
        <v>39</v>
      </c>
    </row>
    <row r="1672" spans="1:5" x14ac:dyDescent="0.25">
      <c r="A1672" t="s">
        <v>27</v>
      </c>
      <c r="B1672" t="s">
        <v>34</v>
      </c>
      <c r="C1672">
        <v>2020</v>
      </c>
      <c r="D1672" s="1" t="s">
        <v>177</v>
      </c>
      <c r="E1672">
        <v>26</v>
      </c>
    </row>
    <row r="1673" spans="1:5" x14ac:dyDescent="0.25">
      <c r="A1673" t="s">
        <v>27</v>
      </c>
      <c r="B1673" t="s">
        <v>34</v>
      </c>
      <c r="C1673">
        <v>2020</v>
      </c>
      <c r="D1673" s="1" t="s">
        <v>178</v>
      </c>
      <c r="E1673">
        <v>44</v>
      </c>
    </row>
    <row r="1674" spans="1:5" x14ac:dyDescent="0.25">
      <c r="A1674" t="s">
        <v>27</v>
      </c>
      <c r="B1674" t="s">
        <v>34</v>
      </c>
      <c r="C1674">
        <v>2020</v>
      </c>
      <c r="D1674" s="1" t="s">
        <v>179</v>
      </c>
      <c r="E1674">
        <v>34</v>
      </c>
    </row>
    <row r="1675" spans="1:5" x14ac:dyDescent="0.25">
      <c r="A1675" t="s">
        <v>27</v>
      </c>
      <c r="B1675" t="s">
        <v>34</v>
      </c>
      <c r="C1675">
        <v>2020</v>
      </c>
      <c r="D1675" s="1" t="s">
        <v>180</v>
      </c>
      <c r="E1675">
        <v>34</v>
      </c>
    </row>
    <row r="1676" spans="1:5" x14ac:dyDescent="0.25">
      <c r="A1676" t="s">
        <v>27</v>
      </c>
      <c r="B1676" t="s">
        <v>34</v>
      </c>
      <c r="C1676">
        <v>2020</v>
      </c>
      <c r="D1676" s="1" t="s">
        <v>181</v>
      </c>
      <c r="E1676">
        <v>43</v>
      </c>
    </row>
    <row r="1677" spans="1:5" x14ac:dyDescent="0.25">
      <c r="A1677" t="s">
        <v>27</v>
      </c>
      <c r="B1677" t="s">
        <v>34</v>
      </c>
      <c r="C1677">
        <v>2020</v>
      </c>
      <c r="D1677" s="1" t="s">
        <v>182</v>
      </c>
      <c r="E1677">
        <v>46</v>
      </c>
    </row>
    <row r="1678" spans="1:5" x14ac:dyDescent="0.25">
      <c r="A1678" t="s">
        <v>27</v>
      </c>
      <c r="B1678" t="s">
        <v>34</v>
      </c>
      <c r="C1678">
        <v>2020</v>
      </c>
      <c r="D1678" s="1" t="s">
        <v>183</v>
      </c>
      <c r="E1678">
        <v>36</v>
      </c>
    </row>
    <row r="1679" spans="1:5" x14ac:dyDescent="0.25">
      <c r="A1679" t="s">
        <v>27</v>
      </c>
      <c r="B1679" t="s">
        <v>34</v>
      </c>
      <c r="C1679">
        <v>2020</v>
      </c>
      <c r="D1679" s="1" t="s">
        <v>184</v>
      </c>
      <c r="E1679">
        <v>28</v>
      </c>
    </row>
    <row r="1680" spans="1:5" x14ac:dyDescent="0.25">
      <c r="A1680" t="s">
        <v>27</v>
      </c>
      <c r="B1680" t="s">
        <v>34</v>
      </c>
      <c r="C1680">
        <v>2020</v>
      </c>
      <c r="D1680" s="1" t="s">
        <v>185</v>
      </c>
      <c r="E1680">
        <v>27</v>
      </c>
    </row>
    <row r="1681" spans="1:5" x14ac:dyDescent="0.25">
      <c r="A1681" t="s">
        <v>27</v>
      </c>
      <c r="B1681" t="s">
        <v>34</v>
      </c>
      <c r="C1681">
        <v>2020</v>
      </c>
      <c r="D1681" s="1" t="s">
        <v>186</v>
      </c>
      <c r="E1681">
        <v>44</v>
      </c>
    </row>
    <row r="1682" spans="1:5" x14ac:dyDescent="0.25">
      <c r="A1682" t="s">
        <v>27</v>
      </c>
      <c r="B1682" t="s">
        <v>34</v>
      </c>
      <c r="C1682">
        <v>2020</v>
      </c>
      <c r="D1682" s="1" t="s">
        <v>187</v>
      </c>
      <c r="E1682">
        <v>32</v>
      </c>
    </row>
    <row r="1683" spans="1:5" x14ac:dyDescent="0.25">
      <c r="A1683" t="s">
        <v>27</v>
      </c>
      <c r="B1683" t="s">
        <v>34</v>
      </c>
      <c r="C1683">
        <v>2020</v>
      </c>
      <c r="D1683" s="1" t="s">
        <v>188</v>
      </c>
      <c r="E1683">
        <v>32</v>
      </c>
    </row>
    <row r="1684" spans="1:5" x14ac:dyDescent="0.25">
      <c r="A1684" t="s">
        <v>27</v>
      </c>
      <c r="B1684" t="s">
        <v>34</v>
      </c>
      <c r="C1684">
        <v>2020</v>
      </c>
      <c r="D1684" s="1" t="s">
        <v>189</v>
      </c>
      <c r="E1684">
        <v>39</v>
      </c>
    </row>
    <row r="1685" spans="1:5" x14ac:dyDescent="0.25">
      <c r="A1685" t="s">
        <v>27</v>
      </c>
      <c r="B1685" t="s">
        <v>34</v>
      </c>
      <c r="C1685">
        <v>2020</v>
      </c>
      <c r="D1685" s="1" t="s">
        <v>190</v>
      </c>
      <c r="E1685">
        <v>32</v>
      </c>
    </row>
    <row r="1686" spans="1:5" x14ac:dyDescent="0.25">
      <c r="A1686" t="s">
        <v>27</v>
      </c>
      <c r="B1686" t="s">
        <v>34</v>
      </c>
      <c r="C1686">
        <v>2020</v>
      </c>
      <c r="D1686" s="1" t="s">
        <v>191</v>
      </c>
      <c r="E1686">
        <v>36</v>
      </c>
    </row>
    <row r="1687" spans="1:5" x14ac:dyDescent="0.25">
      <c r="A1687" t="s">
        <v>27</v>
      </c>
      <c r="B1687" t="s">
        <v>34</v>
      </c>
      <c r="C1687">
        <v>2020</v>
      </c>
      <c r="D1687" s="1" t="s">
        <v>192</v>
      </c>
      <c r="E1687">
        <v>39</v>
      </c>
    </row>
    <row r="1688" spans="1:5" x14ac:dyDescent="0.25">
      <c r="A1688" t="s">
        <v>27</v>
      </c>
      <c r="B1688" t="s">
        <v>34</v>
      </c>
      <c r="C1688">
        <v>2020</v>
      </c>
      <c r="D1688" s="1" t="s">
        <v>193</v>
      </c>
      <c r="E1688">
        <v>31</v>
      </c>
    </row>
    <row r="1689" spans="1:5" x14ac:dyDescent="0.25">
      <c r="A1689" t="s">
        <v>27</v>
      </c>
      <c r="B1689" t="s">
        <v>34</v>
      </c>
      <c r="C1689">
        <v>2020</v>
      </c>
      <c r="D1689" s="1" t="s">
        <v>194</v>
      </c>
      <c r="E1689">
        <v>25</v>
      </c>
    </row>
    <row r="1690" spans="1:5" x14ac:dyDescent="0.25">
      <c r="A1690" t="s">
        <v>27</v>
      </c>
      <c r="B1690" t="s">
        <v>34</v>
      </c>
      <c r="C1690">
        <v>2020</v>
      </c>
      <c r="D1690" s="1" t="s">
        <v>195</v>
      </c>
      <c r="E1690">
        <v>33</v>
      </c>
    </row>
    <row r="1691" spans="1:5" x14ac:dyDescent="0.25">
      <c r="A1691" t="s">
        <v>27</v>
      </c>
      <c r="B1691" t="s">
        <v>34</v>
      </c>
      <c r="C1691">
        <v>2020</v>
      </c>
      <c r="D1691" s="1" t="s">
        <v>196</v>
      </c>
      <c r="E1691">
        <v>22</v>
      </c>
    </row>
    <row r="1692" spans="1:5" x14ac:dyDescent="0.25">
      <c r="A1692" t="s">
        <v>27</v>
      </c>
      <c r="B1692" t="s">
        <v>34</v>
      </c>
      <c r="C1692">
        <v>2020</v>
      </c>
      <c r="D1692" s="1" t="s">
        <v>197</v>
      </c>
      <c r="E1692">
        <v>24</v>
      </c>
    </row>
    <row r="1693" spans="1:5" x14ac:dyDescent="0.25">
      <c r="A1693" t="s">
        <v>27</v>
      </c>
      <c r="B1693" t="s">
        <v>34</v>
      </c>
      <c r="C1693">
        <v>2020</v>
      </c>
      <c r="D1693" s="1" t="s">
        <v>198</v>
      </c>
      <c r="E1693">
        <v>22</v>
      </c>
    </row>
    <row r="1694" spans="1:5" x14ac:dyDescent="0.25">
      <c r="A1694" t="s">
        <v>27</v>
      </c>
      <c r="B1694" t="s">
        <v>34</v>
      </c>
      <c r="C1694">
        <v>2020</v>
      </c>
      <c r="D1694" s="1" t="s">
        <v>199</v>
      </c>
      <c r="E1694">
        <v>24</v>
      </c>
    </row>
    <row r="1695" spans="1:5" x14ac:dyDescent="0.25">
      <c r="A1695" t="s">
        <v>27</v>
      </c>
      <c r="B1695" t="s">
        <v>34</v>
      </c>
      <c r="C1695">
        <v>2020</v>
      </c>
      <c r="D1695" s="1" t="s">
        <v>200</v>
      </c>
      <c r="E1695">
        <v>28</v>
      </c>
    </row>
    <row r="1696" spans="1:5" x14ac:dyDescent="0.25">
      <c r="A1696" t="s">
        <v>27</v>
      </c>
      <c r="B1696" t="s">
        <v>34</v>
      </c>
      <c r="C1696">
        <v>2020</v>
      </c>
      <c r="D1696" s="1" t="s">
        <v>201</v>
      </c>
      <c r="E1696">
        <v>27</v>
      </c>
    </row>
    <row r="1697" spans="1:5" x14ac:dyDescent="0.25">
      <c r="A1697" t="s">
        <v>27</v>
      </c>
      <c r="B1697" t="s">
        <v>34</v>
      </c>
      <c r="C1697">
        <v>2020</v>
      </c>
      <c r="D1697" s="1" t="s">
        <v>202</v>
      </c>
      <c r="E1697">
        <v>18</v>
      </c>
    </row>
    <row r="1698" spans="1:5" x14ac:dyDescent="0.25">
      <c r="A1698" t="s">
        <v>27</v>
      </c>
      <c r="B1698" t="s">
        <v>34</v>
      </c>
      <c r="C1698">
        <v>2020</v>
      </c>
      <c r="D1698" s="1" t="s">
        <v>203</v>
      </c>
      <c r="E1698">
        <v>24</v>
      </c>
    </row>
    <row r="1699" spans="1:5" x14ac:dyDescent="0.25">
      <c r="A1699" t="s">
        <v>27</v>
      </c>
      <c r="B1699" t="s">
        <v>34</v>
      </c>
      <c r="C1699">
        <v>2020</v>
      </c>
      <c r="D1699" s="1" t="s">
        <v>204</v>
      </c>
      <c r="E1699">
        <v>27</v>
      </c>
    </row>
    <row r="1700" spans="1:5" x14ac:dyDescent="0.25">
      <c r="A1700" t="s">
        <v>27</v>
      </c>
      <c r="B1700" t="s">
        <v>34</v>
      </c>
      <c r="C1700">
        <v>2020</v>
      </c>
      <c r="D1700" s="1" t="s">
        <v>205</v>
      </c>
      <c r="E1700">
        <v>34</v>
      </c>
    </row>
    <row r="1701" spans="1:5" x14ac:dyDescent="0.25">
      <c r="A1701" t="s">
        <v>27</v>
      </c>
      <c r="B1701" t="s">
        <v>34</v>
      </c>
      <c r="C1701">
        <v>2020</v>
      </c>
      <c r="D1701" s="1" t="s">
        <v>206</v>
      </c>
      <c r="E1701">
        <v>27</v>
      </c>
    </row>
    <row r="1702" spans="1:5" x14ac:dyDescent="0.25">
      <c r="A1702" t="s">
        <v>27</v>
      </c>
      <c r="B1702" t="s">
        <v>34</v>
      </c>
      <c r="C1702">
        <v>2020</v>
      </c>
      <c r="D1702" s="1" t="s">
        <v>207</v>
      </c>
      <c r="E1702">
        <v>35</v>
      </c>
    </row>
    <row r="1703" spans="1:5" x14ac:dyDescent="0.25">
      <c r="A1703" t="s">
        <v>27</v>
      </c>
      <c r="B1703" t="s">
        <v>34</v>
      </c>
      <c r="C1703">
        <v>2020</v>
      </c>
      <c r="D1703" s="1" t="s">
        <v>208</v>
      </c>
      <c r="E1703">
        <v>38</v>
      </c>
    </row>
    <row r="1704" spans="1:5" x14ac:dyDescent="0.25">
      <c r="A1704" t="s">
        <v>27</v>
      </c>
      <c r="B1704" t="s">
        <v>34</v>
      </c>
      <c r="C1704">
        <v>2020</v>
      </c>
      <c r="D1704" s="1" t="s">
        <v>209</v>
      </c>
      <c r="E1704">
        <v>52</v>
      </c>
    </row>
    <row r="1705" spans="1:5" x14ac:dyDescent="0.25">
      <c r="A1705" t="s">
        <v>27</v>
      </c>
      <c r="B1705" t="s">
        <v>34</v>
      </c>
      <c r="C1705">
        <v>2020</v>
      </c>
      <c r="D1705" s="1" t="s">
        <v>210</v>
      </c>
      <c r="E1705">
        <v>32</v>
      </c>
    </row>
    <row r="1706" spans="1:5" x14ac:dyDescent="0.25">
      <c r="A1706" t="s">
        <v>27</v>
      </c>
      <c r="B1706" t="s">
        <v>34</v>
      </c>
      <c r="C1706">
        <v>2020</v>
      </c>
      <c r="D1706" s="1" t="s">
        <v>211</v>
      </c>
      <c r="E1706">
        <v>25</v>
      </c>
    </row>
    <row r="1707" spans="1:5" x14ac:dyDescent="0.25">
      <c r="A1707" t="s">
        <v>27</v>
      </c>
      <c r="B1707" t="s">
        <v>34</v>
      </c>
      <c r="C1707">
        <v>2020</v>
      </c>
      <c r="D1707" s="1" t="s">
        <v>212</v>
      </c>
      <c r="E1707">
        <v>25</v>
      </c>
    </row>
    <row r="1708" spans="1:5" x14ac:dyDescent="0.25">
      <c r="A1708" t="s">
        <v>27</v>
      </c>
      <c r="B1708" t="s">
        <v>34</v>
      </c>
      <c r="C1708">
        <v>2020</v>
      </c>
      <c r="D1708" s="1" t="s">
        <v>213</v>
      </c>
      <c r="E1708">
        <v>22</v>
      </c>
    </row>
    <row r="1709" spans="1:5" x14ac:dyDescent="0.25">
      <c r="A1709" t="s">
        <v>27</v>
      </c>
      <c r="B1709" t="s">
        <v>34</v>
      </c>
      <c r="C1709">
        <v>2020</v>
      </c>
      <c r="D1709" s="1" t="s">
        <v>214</v>
      </c>
      <c r="E1709">
        <v>24</v>
      </c>
    </row>
    <row r="1710" spans="1:5" x14ac:dyDescent="0.25">
      <c r="A1710" t="s">
        <v>27</v>
      </c>
      <c r="B1710" t="s">
        <v>34</v>
      </c>
      <c r="C1710">
        <v>2020</v>
      </c>
      <c r="D1710" s="1" t="s">
        <v>215</v>
      </c>
      <c r="E1710">
        <v>29</v>
      </c>
    </row>
    <row r="1711" spans="1:5" x14ac:dyDescent="0.25">
      <c r="A1711" t="s">
        <v>27</v>
      </c>
      <c r="B1711" t="s">
        <v>34</v>
      </c>
      <c r="C1711">
        <v>2020</v>
      </c>
      <c r="D1711" s="1" t="s">
        <v>216</v>
      </c>
      <c r="E1711">
        <v>35</v>
      </c>
    </row>
    <row r="1712" spans="1:5" x14ac:dyDescent="0.25">
      <c r="A1712" t="s">
        <v>27</v>
      </c>
      <c r="B1712" t="s">
        <v>34</v>
      </c>
      <c r="C1712">
        <v>2020</v>
      </c>
      <c r="D1712" s="1" t="s">
        <v>217</v>
      </c>
      <c r="E1712">
        <v>33</v>
      </c>
    </row>
    <row r="1713" spans="1:5" x14ac:dyDescent="0.25">
      <c r="A1713" t="s">
        <v>27</v>
      </c>
      <c r="B1713" t="s">
        <v>34</v>
      </c>
      <c r="C1713">
        <v>2020</v>
      </c>
      <c r="D1713" s="1" t="s">
        <v>218</v>
      </c>
      <c r="E1713">
        <v>32</v>
      </c>
    </row>
    <row r="1714" spans="1:5" x14ac:dyDescent="0.25">
      <c r="A1714" t="s">
        <v>27</v>
      </c>
      <c r="B1714" t="s">
        <v>34</v>
      </c>
      <c r="C1714">
        <v>2020</v>
      </c>
      <c r="D1714" s="1" t="s">
        <v>219</v>
      </c>
      <c r="E1714">
        <v>34</v>
      </c>
    </row>
    <row r="1715" spans="1:5" x14ac:dyDescent="0.25">
      <c r="A1715" t="s">
        <v>27</v>
      </c>
      <c r="B1715" t="s">
        <v>34</v>
      </c>
      <c r="C1715">
        <v>2020</v>
      </c>
      <c r="D1715" s="1" t="s">
        <v>220</v>
      </c>
      <c r="E1715">
        <v>32</v>
      </c>
    </row>
    <row r="1716" spans="1:5" x14ac:dyDescent="0.25">
      <c r="A1716" t="s">
        <v>27</v>
      </c>
      <c r="B1716" t="s">
        <v>34</v>
      </c>
      <c r="C1716">
        <v>2020</v>
      </c>
      <c r="D1716" s="1" t="s">
        <v>221</v>
      </c>
      <c r="E1716">
        <v>19</v>
      </c>
    </row>
    <row r="1717" spans="1:5" x14ac:dyDescent="0.25">
      <c r="A1717" t="s">
        <v>27</v>
      </c>
      <c r="B1717" t="s">
        <v>34</v>
      </c>
      <c r="C1717">
        <v>2020</v>
      </c>
      <c r="D1717" s="1" t="s">
        <v>222</v>
      </c>
      <c r="E1717">
        <v>18</v>
      </c>
    </row>
    <row r="1718" spans="1:5" x14ac:dyDescent="0.25">
      <c r="A1718" t="s">
        <v>27</v>
      </c>
      <c r="B1718" t="s">
        <v>34</v>
      </c>
      <c r="C1718">
        <v>2019</v>
      </c>
      <c r="D1718" s="1" t="s">
        <v>171</v>
      </c>
      <c r="E1718">
        <v>34</v>
      </c>
    </row>
    <row r="1719" spans="1:5" x14ac:dyDescent="0.25">
      <c r="A1719" t="s">
        <v>27</v>
      </c>
      <c r="B1719" t="s">
        <v>34</v>
      </c>
      <c r="C1719">
        <v>2019</v>
      </c>
      <c r="D1719" s="1" t="s">
        <v>172</v>
      </c>
      <c r="E1719">
        <v>37</v>
      </c>
    </row>
    <row r="1720" spans="1:5" x14ac:dyDescent="0.25">
      <c r="A1720" t="s">
        <v>27</v>
      </c>
      <c r="B1720" t="s">
        <v>34</v>
      </c>
      <c r="C1720">
        <v>2019</v>
      </c>
      <c r="D1720" s="1" t="s">
        <v>173</v>
      </c>
      <c r="E1720">
        <v>29</v>
      </c>
    </row>
    <row r="1721" spans="1:5" x14ac:dyDescent="0.25">
      <c r="A1721" t="s">
        <v>27</v>
      </c>
      <c r="B1721" t="s">
        <v>34</v>
      </c>
      <c r="C1721">
        <v>2019</v>
      </c>
      <c r="D1721" s="1" t="s">
        <v>174</v>
      </c>
      <c r="E1721">
        <v>42</v>
      </c>
    </row>
    <row r="1722" spans="1:5" x14ac:dyDescent="0.25">
      <c r="A1722" t="s">
        <v>27</v>
      </c>
      <c r="B1722" t="s">
        <v>34</v>
      </c>
      <c r="C1722">
        <v>2019</v>
      </c>
      <c r="D1722" s="1" t="s">
        <v>175</v>
      </c>
      <c r="E1722">
        <v>31</v>
      </c>
    </row>
    <row r="1723" spans="1:5" x14ac:dyDescent="0.25">
      <c r="A1723" t="s">
        <v>27</v>
      </c>
      <c r="B1723" t="s">
        <v>34</v>
      </c>
      <c r="C1723">
        <v>2019</v>
      </c>
      <c r="D1723" s="1" t="s">
        <v>176</v>
      </c>
      <c r="E1723">
        <v>36</v>
      </c>
    </row>
    <row r="1724" spans="1:5" x14ac:dyDescent="0.25">
      <c r="A1724" t="s">
        <v>27</v>
      </c>
      <c r="B1724" t="s">
        <v>34</v>
      </c>
      <c r="C1724">
        <v>2019</v>
      </c>
      <c r="D1724" s="1" t="s">
        <v>177</v>
      </c>
      <c r="E1724">
        <v>36</v>
      </c>
    </row>
    <row r="1725" spans="1:5" x14ac:dyDescent="0.25">
      <c r="A1725" t="s">
        <v>27</v>
      </c>
      <c r="B1725" t="s">
        <v>34</v>
      </c>
      <c r="C1725">
        <v>2019</v>
      </c>
      <c r="D1725" s="1" t="s">
        <v>178</v>
      </c>
      <c r="E1725">
        <v>43</v>
      </c>
    </row>
    <row r="1726" spans="1:5" x14ac:dyDescent="0.25">
      <c r="A1726" t="s">
        <v>27</v>
      </c>
      <c r="B1726" t="s">
        <v>34</v>
      </c>
      <c r="C1726">
        <v>2019</v>
      </c>
      <c r="D1726" s="1" t="s">
        <v>179</v>
      </c>
      <c r="E1726">
        <v>29</v>
      </c>
    </row>
    <row r="1727" spans="1:5" x14ac:dyDescent="0.25">
      <c r="A1727" t="s">
        <v>27</v>
      </c>
      <c r="B1727" t="s">
        <v>34</v>
      </c>
      <c r="C1727">
        <v>2019</v>
      </c>
      <c r="D1727" s="1" t="s">
        <v>180</v>
      </c>
      <c r="E1727">
        <v>30</v>
      </c>
    </row>
    <row r="1728" spans="1:5" x14ac:dyDescent="0.25">
      <c r="A1728" t="s">
        <v>27</v>
      </c>
      <c r="B1728" t="s">
        <v>34</v>
      </c>
      <c r="C1728">
        <v>2019</v>
      </c>
      <c r="D1728" s="1" t="s">
        <v>181</v>
      </c>
      <c r="E1728">
        <v>48</v>
      </c>
    </row>
    <row r="1729" spans="1:5" x14ac:dyDescent="0.25">
      <c r="A1729" t="s">
        <v>27</v>
      </c>
      <c r="B1729" t="s">
        <v>34</v>
      </c>
      <c r="C1729">
        <v>2019</v>
      </c>
      <c r="D1729" s="1" t="s">
        <v>182</v>
      </c>
      <c r="E1729">
        <v>34</v>
      </c>
    </row>
    <row r="1730" spans="1:5" x14ac:dyDescent="0.25">
      <c r="A1730" t="s">
        <v>27</v>
      </c>
      <c r="B1730" t="s">
        <v>34</v>
      </c>
      <c r="C1730">
        <v>2019</v>
      </c>
      <c r="D1730" s="1" t="s">
        <v>183</v>
      </c>
      <c r="E1730">
        <v>38</v>
      </c>
    </row>
    <row r="1731" spans="1:5" x14ac:dyDescent="0.25">
      <c r="A1731" t="s">
        <v>27</v>
      </c>
      <c r="B1731" t="s">
        <v>34</v>
      </c>
      <c r="C1731">
        <v>2019</v>
      </c>
      <c r="D1731" s="1" t="s">
        <v>184</v>
      </c>
      <c r="E1731">
        <v>33</v>
      </c>
    </row>
    <row r="1732" spans="1:5" x14ac:dyDescent="0.25">
      <c r="A1732" t="s">
        <v>27</v>
      </c>
      <c r="B1732" t="s">
        <v>34</v>
      </c>
      <c r="C1732">
        <v>2019</v>
      </c>
      <c r="D1732" s="1" t="s">
        <v>185</v>
      </c>
      <c r="E1732">
        <v>28</v>
      </c>
    </row>
    <row r="1733" spans="1:5" x14ac:dyDescent="0.25">
      <c r="A1733" t="s">
        <v>27</v>
      </c>
      <c r="B1733" t="s">
        <v>34</v>
      </c>
      <c r="C1733">
        <v>2019</v>
      </c>
      <c r="D1733" s="1" t="s">
        <v>186</v>
      </c>
      <c r="E1733">
        <v>45</v>
      </c>
    </row>
    <row r="1734" spans="1:5" x14ac:dyDescent="0.25">
      <c r="A1734" t="s">
        <v>27</v>
      </c>
      <c r="B1734" t="s">
        <v>34</v>
      </c>
      <c r="C1734">
        <v>2019</v>
      </c>
      <c r="D1734" s="1" t="s">
        <v>187</v>
      </c>
      <c r="E1734">
        <v>41</v>
      </c>
    </row>
    <row r="1735" spans="1:5" x14ac:dyDescent="0.25">
      <c r="A1735" t="s">
        <v>27</v>
      </c>
      <c r="B1735" t="s">
        <v>34</v>
      </c>
      <c r="C1735">
        <v>2019</v>
      </c>
      <c r="D1735" s="1" t="s">
        <v>188</v>
      </c>
      <c r="E1735">
        <v>33</v>
      </c>
    </row>
    <row r="1736" spans="1:5" x14ac:dyDescent="0.25">
      <c r="A1736" t="s">
        <v>27</v>
      </c>
      <c r="B1736" t="s">
        <v>34</v>
      </c>
      <c r="C1736">
        <v>2019</v>
      </c>
      <c r="D1736" s="1" t="s">
        <v>189</v>
      </c>
      <c r="E1736">
        <v>52</v>
      </c>
    </row>
    <row r="1737" spans="1:5" x14ac:dyDescent="0.25">
      <c r="A1737" t="s">
        <v>27</v>
      </c>
      <c r="B1737" t="s">
        <v>34</v>
      </c>
      <c r="C1737">
        <v>2019</v>
      </c>
      <c r="D1737" s="1" t="s">
        <v>190</v>
      </c>
      <c r="E1737">
        <v>38</v>
      </c>
    </row>
    <row r="1738" spans="1:5" x14ac:dyDescent="0.25">
      <c r="A1738" t="s">
        <v>27</v>
      </c>
      <c r="B1738" t="s">
        <v>34</v>
      </c>
      <c r="C1738">
        <v>2019</v>
      </c>
      <c r="D1738" s="1" t="s">
        <v>191</v>
      </c>
      <c r="E1738">
        <v>29</v>
      </c>
    </row>
    <row r="1739" spans="1:5" x14ac:dyDescent="0.25">
      <c r="A1739" t="s">
        <v>27</v>
      </c>
      <c r="B1739" t="s">
        <v>34</v>
      </c>
      <c r="C1739">
        <v>2019</v>
      </c>
      <c r="D1739" s="1" t="s">
        <v>192</v>
      </c>
      <c r="E1739">
        <v>33</v>
      </c>
    </row>
    <row r="1740" spans="1:5" x14ac:dyDescent="0.25">
      <c r="A1740" t="s">
        <v>27</v>
      </c>
      <c r="B1740" t="s">
        <v>34</v>
      </c>
      <c r="C1740">
        <v>2019</v>
      </c>
      <c r="D1740" s="1" t="s">
        <v>193</v>
      </c>
      <c r="E1740">
        <v>43</v>
      </c>
    </row>
    <row r="1741" spans="1:5" x14ac:dyDescent="0.25">
      <c r="A1741" t="s">
        <v>27</v>
      </c>
      <c r="B1741" t="s">
        <v>34</v>
      </c>
      <c r="C1741">
        <v>2019</v>
      </c>
      <c r="D1741" s="1" t="s">
        <v>194</v>
      </c>
      <c r="E1741">
        <v>34</v>
      </c>
    </row>
    <row r="1742" spans="1:5" x14ac:dyDescent="0.25">
      <c r="A1742" t="s">
        <v>27</v>
      </c>
      <c r="B1742" t="s">
        <v>34</v>
      </c>
      <c r="C1742">
        <v>2019</v>
      </c>
      <c r="D1742" s="1" t="s">
        <v>195</v>
      </c>
      <c r="E1742">
        <v>33</v>
      </c>
    </row>
    <row r="1743" spans="1:5" x14ac:dyDescent="0.25">
      <c r="A1743" t="s">
        <v>27</v>
      </c>
      <c r="B1743" t="s">
        <v>34</v>
      </c>
      <c r="C1743">
        <v>2019</v>
      </c>
      <c r="D1743" s="1" t="s">
        <v>196</v>
      </c>
      <c r="E1743">
        <v>23</v>
      </c>
    </row>
    <row r="1744" spans="1:5" x14ac:dyDescent="0.25">
      <c r="A1744" t="s">
        <v>27</v>
      </c>
      <c r="B1744" t="s">
        <v>34</v>
      </c>
      <c r="C1744">
        <v>2019</v>
      </c>
      <c r="D1744" s="1" t="s">
        <v>197</v>
      </c>
      <c r="E1744">
        <v>25</v>
      </c>
    </row>
    <row r="1745" spans="1:5" x14ac:dyDescent="0.25">
      <c r="A1745" t="s">
        <v>27</v>
      </c>
      <c r="B1745" t="s">
        <v>34</v>
      </c>
      <c r="C1745">
        <v>2019</v>
      </c>
      <c r="D1745" s="1" t="s">
        <v>198</v>
      </c>
      <c r="E1745">
        <v>28</v>
      </c>
    </row>
    <row r="1746" spans="1:5" x14ac:dyDescent="0.25">
      <c r="A1746" t="s">
        <v>27</v>
      </c>
      <c r="B1746" t="s">
        <v>34</v>
      </c>
      <c r="C1746">
        <v>2019</v>
      </c>
      <c r="D1746" s="1" t="s">
        <v>199</v>
      </c>
      <c r="E1746">
        <v>25</v>
      </c>
    </row>
    <row r="1747" spans="1:5" x14ac:dyDescent="0.25">
      <c r="A1747" t="s">
        <v>27</v>
      </c>
      <c r="B1747" t="s">
        <v>34</v>
      </c>
      <c r="C1747">
        <v>2019</v>
      </c>
      <c r="D1747" s="1" t="s">
        <v>200</v>
      </c>
      <c r="E1747">
        <v>23</v>
      </c>
    </row>
    <row r="1748" spans="1:5" x14ac:dyDescent="0.25">
      <c r="A1748" t="s">
        <v>27</v>
      </c>
      <c r="B1748" t="s">
        <v>34</v>
      </c>
      <c r="C1748">
        <v>2019</v>
      </c>
      <c r="D1748" s="1" t="s">
        <v>201</v>
      </c>
      <c r="E1748">
        <v>32</v>
      </c>
    </row>
    <row r="1749" spans="1:5" x14ac:dyDescent="0.25">
      <c r="A1749" t="s">
        <v>27</v>
      </c>
      <c r="B1749" t="s">
        <v>34</v>
      </c>
      <c r="C1749">
        <v>2019</v>
      </c>
      <c r="D1749" s="1" t="s">
        <v>202</v>
      </c>
      <c r="E1749">
        <v>25</v>
      </c>
    </row>
    <row r="1750" spans="1:5" x14ac:dyDescent="0.25">
      <c r="A1750" t="s">
        <v>27</v>
      </c>
      <c r="B1750" t="s">
        <v>34</v>
      </c>
      <c r="C1750">
        <v>2019</v>
      </c>
      <c r="D1750" s="1" t="s">
        <v>203</v>
      </c>
      <c r="E1750">
        <v>36</v>
      </c>
    </row>
    <row r="1751" spans="1:5" x14ac:dyDescent="0.25">
      <c r="A1751" t="s">
        <v>27</v>
      </c>
      <c r="B1751" t="s">
        <v>34</v>
      </c>
      <c r="C1751">
        <v>2019</v>
      </c>
      <c r="D1751" s="1" t="s">
        <v>204</v>
      </c>
      <c r="E1751">
        <v>36</v>
      </c>
    </row>
    <row r="1752" spans="1:5" x14ac:dyDescent="0.25">
      <c r="A1752" t="s">
        <v>27</v>
      </c>
      <c r="B1752" t="s">
        <v>34</v>
      </c>
      <c r="C1752">
        <v>2019</v>
      </c>
      <c r="D1752" s="1" t="s">
        <v>205</v>
      </c>
      <c r="E1752">
        <v>27</v>
      </c>
    </row>
    <row r="1753" spans="1:5" x14ac:dyDescent="0.25">
      <c r="A1753" t="s">
        <v>27</v>
      </c>
      <c r="B1753" t="s">
        <v>34</v>
      </c>
      <c r="C1753">
        <v>2019</v>
      </c>
      <c r="D1753" s="1" t="s">
        <v>206</v>
      </c>
      <c r="E1753">
        <v>25</v>
      </c>
    </row>
    <row r="1754" spans="1:5" x14ac:dyDescent="0.25">
      <c r="A1754" t="s">
        <v>27</v>
      </c>
      <c r="B1754" t="s">
        <v>34</v>
      </c>
      <c r="C1754">
        <v>2019</v>
      </c>
      <c r="D1754" s="1" t="s">
        <v>207</v>
      </c>
      <c r="E1754">
        <v>22</v>
      </c>
    </row>
    <row r="1755" spans="1:5" x14ac:dyDescent="0.25">
      <c r="A1755" t="s">
        <v>27</v>
      </c>
      <c r="B1755" t="s">
        <v>34</v>
      </c>
      <c r="C1755">
        <v>2019</v>
      </c>
      <c r="D1755" s="1" t="s">
        <v>208</v>
      </c>
      <c r="E1755">
        <v>28</v>
      </c>
    </row>
    <row r="1756" spans="1:5" x14ac:dyDescent="0.25">
      <c r="A1756" t="s">
        <v>27</v>
      </c>
      <c r="B1756" t="s">
        <v>34</v>
      </c>
      <c r="C1756">
        <v>2019</v>
      </c>
      <c r="D1756" s="1" t="s">
        <v>209</v>
      </c>
      <c r="E1756">
        <v>24</v>
      </c>
    </row>
    <row r="1757" spans="1:5" x14ac:dyDescent="0.25">
      <c r="A1757" t="s">
        <v>27</v>
      </c>
      <c r="B1757" t="s">
        <v>34</v>
      </c>
      <c r="C1757">
        <v>2019</v>
      </c>
      <c r="D1757" s="1" t="s">
        <v>210</v>
      </c>
      <c r="E1757">
        <v>27</v>
      </c>
    </row>
    <row r="1758" spans="1:5" x14ac:dyDescent="0.25">
      <c r="A1758" t="s">
        <v>27</v>
      </c>
      <c r="B1758" t="s">
        <v>34</v>
      </c>
      <c r="C1758">
        <v>2019</v>
      </c>
      <c r="D1758" s="1" t="s">
        <v>211</v>
      </c>
      <c r="E1758">
        <v>35</v>
      </c>
    </row>
    <row r="1759" spans="1:5" x14ac:dyDescent="0.25">
      <c r="A1759" t="s">
        <v>27</v>
      </c>
      <c r="B1759" t="s">
        <v>34</v>
      </c>
      <c r="C1759">
        <v>2019</v>
      </c>
      <c r="D1759" s="1" t="s">
        <v>212</v>
      </c>
      <c r="E1759">
        <v>30</v>
      </c>
    </row>
    <row r="1760" spans="1:5" x14ac:dyDescent="0.25">
      <c r="A1760" t="s">
        <v>27</v>
      </c>
      <c r="B1760" t="s">
        <v>34</v>
      </c>
      <c r="C1760">
        <v>2019</v>
      </c>
      <c r="D1760" s="1" t="s">
        <v>213</v>
      </c>
      <c r="E1760">
        <v>24</v>
      </c>
    </row>
    <row r="1761" spans="1:5" x14ac:dyDescent="0.25">
      <c r="A1761" t="s">
        <v>27</v>
      </c>
      <c r="B1761" t="s">
        <v>34</v>
      </c>
      <c r="C1761">
        <v>2019</v>
      </c>
      <c r="D1761" s="1" t="s">
        <v>214</v>
      </c>
      <c r="E1761">
        <v>31</v>
      </c>
    </row>
    <row r="1762" spans="1:5" x14ac:dyDescent="0.25">
      <c r="A1762" t="s">
        <v>27</v>
      </c>
      <c r="B1762" t="s">
        <v>34</v>
      </c>
      <c r="C1762">
        <v>2019</v>
      </c>
      <c r="D1762" s="1" t="s">
        <v>215</v>
      </c>
      <c r="E1762">
        <v>31</v>
      </c>
    </row>
    <row r="1763" spans="1:5" x14ac:dyDescent="0.25">
      <c r="A1763" t="s">
        <v>27</v>
      </c>
      <c r="B1763" t="s">
        <v>34</v>
      </c>
      <c r="C1763">
        <v>2019</v>
      </c>
      <c r="D1763" s="1" t="s">
        <v>216</v>
      </c>
      <c r="E1763">
        <v>31</v>
      </c>
    </row>
    <row r="1764" spans="1:5" x14ac:dyDescent="0.25">
      <c r="A1764" t="s">
        <v>27</v>
      </c>
      <c r="B1764" t="s">
        <v>34</v>
      </c>
      <c r="C1764">
        <v>2019</v>
      </c>
      <c r="D1764" s="1" t="s">
        <v>217</v>
      </c>
      <c r="E1764">
        <v>20</v>
      </c>
    </row>
    <row r="1765" spans="1:5" x14ac:dyDescent="0.25">
      <c r="A1765" t="s">
        <v>27</v>
      </c>
      <c r="B1765" t="s">
        <v>34</v>
      </c>
      <c r="C1765">
        <v>2019</v>
      </c>
      <c r="D1765" s="1" t="s">
        <v>218</v>
      </c>
      <c r="E1765">
        <v>33</v>
      </c>
    </row>
    <row r="1766" spans="1:5" x14ac:dyDescent="0.25">
      <c r="A1766" t="s">
        <v>27</v>
      </c>
      <c r="B1766" t="s">
        <v>34</v>
      </c>
      <c r="C1766">
        <v>2019</v>
      </c>
      <c r="D1766" s="1" t="s">
        <v>219</v>
      </c>
      <c r="E1766">
        <v>27</v>
      </c>
    </row>
    <row r="1767" spans="1:5" x14ac:dyDescent="0.25">
      <c r="A1767" t="s">
        <v>27</v>
      </c>
      <c r="B1767" t="s">
        <v>34</v>
      </c>
      <c r="C1767">
        <v>2019</v>
      </c>
      <c r="D1767" s="1" t="s">
        <v>220</v>
      </c>
      <c r="E1767">
        <v>24</v>
      </c>
    </row>
    <row r="1768" spans="1:5" x14ac:dyDescent="0.25">
      <c r="A1768" t="s">
        <v>27</v>
      </c>
      <c r="B1768" t="s">
        <v>34</v>
      </c>
      <c r="C1768">
        <v>2019</v>
      </c>
      <c r="D1768" s="1" t="s">
        <v>221</v>
      </c>
      <c r="E1768">
        <v>30</v>
      </c>
    </row>
    <row r="1769" spans="1:5" x14ac:dyDescent="0.25">
      <c r="A1769" t="s">
        <v>27</v>
      </c>
      <c r="B1769" t="s">
        <v>34</v>
      </c>
      <c r="C1769">
        <v>2019</v>
      </c>
      <c r="D1769" s="1" t="s">
        <v>222</v>
      </c>
      <c r="E1769">
        <v>18</v>
      </c>
    </row>
    <row r="1770" spans="1:5" x14ac:dyDescent="0.25">
      <c r="A1770" t="s">
        <v>13</v>
      </c>
      <c r="B1770" t="s">
        <v>32</v>
      </c>
      <c r="C1770">
        <v>2020</v>
      </c>
      <c r="D1770" s="1" t="s">
        <v>171</v>
      </c>
      <c r="E1770">
        <v>34</v>
      </c>
    </row>
    <row r="1771" spans="1:5" x14ac:dyDescent="0.25">
      <c r="A1771" t="s">
        <v>13</v>
      </c>
      <c r="B1771" t="s">
        <v>32</v>
      </c>
      <c r="C1771">
        <v>2020</v>
      </c>
      <c r="D1771" s="1" t="s">
        <v>172</v>
      </c>
      <c r="E1771">
        <v>30</v>
      </c>
    </row>
    <row r="1772" spans="1:5" x14ac:dyDescent="0.25">
      <c r="A1772" t="s">
        <v>13</v>
      </c>
      <c r="B1772" t="s">
        <v>32</v>
      </c>
      <c r="C1772">
        <v>2020</v>
      </c>
      <c r="D1772" s="1" t="s">
        <v>173</v>
      </c>
      <c r="E1772">
        <v>42</v>
      </c>
    </row>
    <row r="1773" spans="1:5" x14ac:dyDescent="0.25">
      <c r="A1773" t="s">
        <v>13</v>
      </c>
      <c r="B1773" t="s">
        <v>32</v>
      </c>
      <c r="C1773">
        <v>2020</v>
      </c>
      <c r="D1773" s="1" t="s">
        <v>174</v>
      </c>
      <c r="E1773">
        <v>42</v>
      </c>
    </row>
    <row r="1774" spans="1:5" x14ac:dyDescent="0.25">
      <c r="A1774" t="s">
        <v>13</v>
      </c>
      <c r="B1774" t="s">
        <v>32</v>
      </c>
      <c r="C1774">
        <v>2020</v>
      </c>
      <c r="D1774" s="1" t="s">
        <v>175</v>
      </c>
      <c r="E1774">
        <v>29</v>
      </c>
    </row>
    <row r="1775" spans="1:5" x14ac:dyDescent="0.25">
      <c r="A1775" t="s">
        <v>13</v>
      </c>
      <c r="B1775" t="s">
        <v>32</v>
      </c>
      <c r="C1775">
        <v>2020</v>
      </c>
      <c r="D1775" s="1" t="s">
        <v>176</v>
      </c>
      <c r="E1775">
        <v>24</v>
      </c>
    </row>
    <row r="1776" spans="1:5" x14ac:dyDescent="0.25">
      <c r="A1776" t="s">
        <v>13</v>
      </c>
      <c r="B1776" t="s">
        <v>32</v>
      </c>
      <c r="C1776">
        <v>2020</v>
      </c>
      <c r="D1776" s="1" t="s">
        <v>177</v>
      </c>
      <c r="E1776">
        <v>36</v>
      </c>
    </row>
    <row r="1777" spans="1:5" x14ac:dyDescent="0.25">
      <c r="A1777" t="s">
        <v>13</v>
      </c>
      <c r="B1777" t="s">
        <v>32</v>
      </c>
      <c r="C1777">
        <v>2020</v>
      </c>
      <c r="D1777" s="1" t="s">
        <v>178</v>
      </c>
      <c r="E1777">
        <v>42</v>
      </c>
    </row>
    <row r="1778" spans="1:5" x14ac:dyDescent="0.25">
      <c r="A1778" t="s">
        <v>13</v>
      </c>
      <c r="B1778" t="s">
        <v>32</v>
      </c>
      <c r="C1778">
        <v>2020</v>
      </c>
      <c r="D1778" s="1" t="s">
        <v>179</v>
      </c>
      <c r="E1778">
        <v>42</v>
      </c>
    </row>
    <row r="1779" spans="1:5" x14ac:dyDescent="0.25">
      <c r="A1779" t="s">
        <v>13</v>
      </c>
      <c r="B1779" t="s">
        <v>32</v>
      </c>
      <c r="C1779">
        <v>2020</v>
      </c>
      <c r="D1779" s="1" t="s">
        <v>180</v>
      </c>
      <c r="E1779">
        <v>29</v>
      </c>
    </row>
    <row r="1780" spans="1:5" x14ac:dyDescent="0.25">
      <c r="A1780" t="s">
        <v>13</v>
      </c>
      <c r="B1780" t="s">
        <v>32</v>
      </c>
      <c r="C1780">
        <v>2020</v>
      </c>
      <c r="D1780" s="1" t="s">
        <v>181</v>
      </c>
      <c r="E1780">
        <v>42</v>
      </c>
    </row>
    <row r="1781" spans="1:5" x14ac:dyDescent="0.25">
      <c r="A1781" t="s">
        <v>13</v>
      </c>
      <c r="B1781" t="s">
        <v>32</v>
      </c>
      <c r="C1781">
        <v>2020</v>
      </c>
      <c r="D1781" s="1" t="s">
        <v>182</v>
      </c>
      <c r="E1781">
        <v>47</v>
      </c>
    </row>
    <row r="1782" spans="1:5" x14ac:dyDescent="0.25">
      <c r="A1782" t="s">
        <v>13</v>
      </c>
      <c r="B1782" t="s">
        <v>32</v>
      </c>
      <c r="C1782">
        <v>2020</v>
      </c>
      <c r="D1782" s="1" t="s">
        <v>183</v>
      </c>
      <c r="E1782">
        <v>26</v>
      </c>
    </row>
    <row r="1783" spans="1:5" x14ac:dyDescent="0.25">
      <c r="A1783" t="s">
        <v>13</v>
      </c>
      <c r="B1783" t="s">
        <v>32</v>
      </c>
      <c r="C1783">
        <v>2020</v>
      </c>
      <c r="D1783" s="1" t="s">
        <v>184</v>
      </c>
      <c r="E1783">
        <v>30</v>
      </c>
    </row>
    <row r="1784" spans="1:5" x14ac:dyDescent="0.25">
      <c r="A1784" t="s">
        <v>13</v>
      </c>
      <c r="B1784" t="s">
        <v>32</v>
      </c>
      <c r="C1784">
        <v>2020</v>
      </c>
      <c r="D1784" s="1" t="s">
        <v>185</v>
      </c>
      <c r="E1784">
        <v>32</v>
      </c>
    </row>
    <row r="1785" spans="1:5" x14ac:dyDescent="0.25">
      <c r="A1785" t="s">
        <v>13</v>
      </c>
      <c r="B1785" t="s">
        <v>32</v>
      </c>
      <c r="C1785">
        <v>2020</v>
      </c>
      <c r="D1785" s="1" t="s">
        <v>186</v>
      </c>
      <c r="E1785">
        <v>37</v>
      </c>
    </row>
    <row r="1786" spans="1:5" x14ac:dyDescent="0.25">
      <c r="A1786" t="s">
        <v>13</v>
      </c>
      <c r="B1786" t="s">
        <v>32</v>
      </c>
      <c r="C1786">
        <v>2020</v>
      </c>
      <c r="D1786" s="1" t="s">
        <v>187</v>
      </c>
      <c r="E1786">
        <v>40</v>
      </c>
    </row>
    <row r="1787" spans="1:5" x14ac:dyDescent="0.25">
      <c r="A1787" t="s">
        <v>13</v>
      </c>
      <c r="B1787" t="s">
        <v>32</v>
      </c>
      <c r="C1787">
        <v>2020</v>
      </c>
      <c r="D1787" s="1" t="s">
        <v>188</v>
      </c>
      <c r="E1787">
        <v>30</v>
      </c>
    </row>
    <row r="1788" spans="1:5" x14ac:dyDescent="0.25">
      <c r="A1788" t="s">
        <v>13</v>
      </c>
      <c r="B1788" t="s">
        <v>32</v>
      </c>
      <c r="C1788">
        <v>2020</v>
      </c>
      <c r="D1788" s="1" t="s">
        <v>189</v>
      </c>
      <c r="E1788">
        <v>37</v>
      </c>
    </row>
    <row r="1789" spans="1:5" x14ac:dyDescent="0.25">
      <c r="A1789" t="s">
        <v>13</v>
      </c>
      <c r="B1789" t="s">
        <v>32</v>
      </c>
      <c r="C1789">
        <v>2020</v>
      </c>
      <c r="D1789" s="1" t="s">
        <v>190</v>
      </c>
      <c r="E1789">
        <v>33</v>
      </c>
    </row>
    <row r="1790" spans="1:5" x14ac:dyDescent="0.25">
      <c r="A1790" t="s">
        <v>13</v>
      </c>
      <c r="B1790" t="s">
        <v>32</v>
      </c>
      <c r="C1790">
        <v>2020</v>
      </c>
      <c r="D1790" s="1" t="s">
        <v>191</v>
      </c>
      <c r="E1790">
        <v>40</v>
      </c>
    </row>
    <row r="1791" spans="1:5" x14ac:dyDescent="0.25">
      <c r="A1791" t="s">
        <v>13</v>
      </c>
      <c r="B1791" t="s">
        <v>32</v>
      </c>
      <c r="C1791">
        <v>2020</v>
      </c>
      <c r="D1791" s="1" t="s">
        <v>192</v>
      </c>
      <c r="E1791">
        <v>36</v>
      </c>
    </row>
    <row r="1792" spans="1:5" x14ac:dyDescent="0.25">
      <c r="A1792" t="s">
        <v>13</v>
      </c>
      <c r="B1792" t="s">
        <v>32</v>
      </c>
      <c r="C1792">
        <v>2020</v>
      </c>
      <c r="D1792" s="1" t="s">
        <v>193</v>
      </c>
      <c r="E1792">
        <v>22</v>
      </c>
    </row>
    <row r="1793" spans="1:5" x14ac:dyDescent="0.25">
      <c r="A1793" t="s">
        <v>13</v>
      </c>
      <c r="B1793" t="s">
        <v>32</v>
      </c>
      <c r="C1793">
        <v>2020</v>
      </c>
      <c r="D1793" s="1" t="s">
        <v>194</v>
      </c>
      <c r="E1793">
        <v>31</v>
      </c>
    </row>
    <row r="1794" spans="1:5" x14ac:dyDescent="0.25">
      <c r="A1794" t="s">
        <v>13</v>
      </c>
      <c r="B1794" t="s">
        <v>32</v>
      </c>
      <c r="C1794">
        <v>2020</v>
      </c>
      <c r="D1794" s="1" t="s">
        <v>195</v>
      </c>
      <c r="E1794">
        <v>39</v>
      </c>
    </row>
    <row r="1795" spans="1:5" x14ac:dyDescent="0.25">
      <c r="A1795" t="s">
        <v>13</v>
      </c>
      <c r="B1795" t="s">
        <v>32</v>
      </c>
      <c r="C1795">
        <v>2020</v>
      </c>
      <c r="D1795" s="1" t="s">
        <v>196</v>
      </c>
      <c r="E1795">
        <v>24</v>
      </c>
    </row>
    <row r="1796" spans="1:5" x14ac:dyDescent="0.25">
      <c r="A1796" t="s">
        <v>13</v>
      </c>
      <c r="B1796" t="s">
        <v>32</v>
      </c>
      <c r="C1796">
        <v>2020</v>
      </c>
      <c r="D1796" s="1" t="s">
        <v>197</v>
      </c>
      <c r="E1796">
        <v>26</v>
      </c>
    </row>
    <row r="1797" spans="1:5" x14ac:dyDescent="0.25">
      <c r="A1797" t="s">
        <v>13</v>
      </c>
      <c r="B1797" t="s">
        <v>32</v>
      </c>
      <c r="C1797">
        <v>2020</v>
      </c>
      <c r="D1797" s="1" t="s">
        <v>198</v>
      </c>
      <c r="E1797">
        <v>24</v>
      </c>
    </row>
    <row r="1798" spans="1:5" x14ac:dyDescent="0.25">
      <c r="A1798" t="s">
        <v>13</v>
      </c>
      <c r="B1798" t="s">
        <v>32</v>
      </c>
      <c r="C1798">
        <v>2020</v>
      </c>
      <c r="D1798" s="1" t="s">
        <v>199</v>
      </c>
      <c r="E1798">
        <v>27</v>
      </c>
    </row>
    <row r="1799" spans="1:5" x14ac:dyDescent="0.25">
      <c r="A1799" t="s">
        <v>13</v>
      </c>
      <c r="B1799" t="s">
        <v>32</v>
      </c>
      <c r="C1799">
        <v>2020</v>
      </c>
      <c r="D1799" s="1" t="s">
        <v>200</v>
      </c>
      <c r="E1799">
        <v>24</v>
      </c>
    </row>
    <row r="1800" spans="1:5" x14ac:dyDescent="0.25">
      <c r="A1800" t="s">
        <v>13</v>
      </c>
      <c r="B1800" t="s">
        <v>32</v>
      </c>
      <c r="C1800">
        <v>2020</v>
      </c>
      <c r="D1800" s="1" t="s">
        <v>201</v>
      </c>
      <c r="E1800">
        <v>25</v>
      </c>
    </row>
    <row r="1801" spans="1:5" x14ac:dyDescent="0.25">
      <c r="A1801" t="s">
        <v>13</v>
      </c>
      <c r="B1801" t="s">
        <v>32</v>
      </c>
      <c r="C1801">
        <v>2020</v>
      </c>
      <c r="D1801" s="1" t="s">
        <v>202</v>
      </c>
      <c r="E1801">
        <v>43</v>
      </c>
    </row>
    <row r="1802" spans="1:5" x14ac:dyDescent="0.25">
      <c r="A1802" t="s">
        <v>13</v>
      </c>
      <c r="B1802" t="s">
        <v>32</v>
      </c>
      <c r="C1802">
        <v>2020</v>
      </c>
      <c r="D1802" s="1" t="s">
        <v>203</v>
      </c>
      <c r="E1802">
        <v>29</v>
      </c>
    </row>
    <row r="1803" spans="1:5" x14ac:dyDescent="0.25">
      <c r="A1803" t="s">
        <v>13</v>
      </c>
      <c r="B1803" t="s">
        <v>32</v>
      </c>
      <c r="C1803">
        <v>2020</v>
      </c>
      <c r="D1803" s="1" t="s">
        <v>204</v>
      </c>
      <c r="E1803">
        <v>27</v>
      </c>
    </row>
    <row r="1804" spans="1:5" x14ac:dyDescent="0.25">
      <c r="A1804" t="s">
        <v>13</v>
      </c>
      <c r="B1804" t="s">
        <v>32</v>
      </c>
      <c r="C1804">
        <v>2020</v>
      </c>
      <c r="D1804" s="1" t="s">
        <v>205</v>
      </c>
      <c r="E1804">
        <v>34</v>
      </c>
    </row>
    <row r="1805" spans="1:5" x14ac:dyDescent="0.25">
      <c r="A1805" t="s">
        <v>13</v>
      </c>
      <c r="B1805" t="s">
        <v>32</v>
      </c>
      <c r="C1805">
        <v>2020</v>
      </c>
      <c r="D1805" s="1" t="s">
        <v>206</v>
      </c>
      <c r="E1805">
        <v>21</v>
      </c>
    </row>
    <row r="1806" spans="1:5" x14ac:dyDescent="0.25">
      <c r="A1806" t="s">
        <v>13</v>
      </c>
      <c r="B1806" t="s">
        <v>32</v>
      </c>
      <c r="C1806">
        <v>2020</v>
      </c>
      <c r="D1806" s="1" t="s">
        <v>207</v>
      </c>
      <c r="E1806">
        <v>33</v>
      </c>
    </row>
    <row r="1807" spans="1:5" x14ac:dyDescent="0.25">
      <c r="A1807" t="s">
        <v>13</v>
      </c>
      <c r="B1807" t="s">
        <v>32</v>
      </c>
      <c r="C1807">
        <v>2020</v>
      </c>
      <c r="D1807" s="1" t="s">
        <v>208</v>
      </c>
      <c r="E1807">
        <v>30</v>
      </c>
    </row>
    <row r="1808" spans="1:5" x14ac:dyDescent="0.25">
      <c r="A1808" t="s">
        <v>13</v>
      </c>
      <c r="B1808" t="s">
        <v>32</v>
      </c>
      <c r="C1808">
        <v>2020</v>
      </c>
      <c r="D1808" s="1" t="s">
        <v>209</v>
      </c>
      <c r="E1808">
        <v>34</v>
      </c>
    </row>
    <row r="1809" spans="1:5" x14ac:dyDescent="0.25">
      <c r="A1809" t="s">
        <v>13</v>
      </c>
      <c r="B1809" t="s">
        <v>32</v>
      </c>
      <c r="C1809">
        <v>2020</v>
      </c>
      <c r="D1809" s="1" t="s">
        <v>210</v>
      </c>
      <c r="E1809">
        <v>22</v>
      </c>
    </row>
    <row r="1810" spans="1:5" x14ac:dyDescent="0.25">
      <c r="A1810" t="s">
        <v>13</v>
      </c>
      <c r="B1810" t="s">
        <v>32</v>
      </c>
      <c r="C1810">
        <v>2020</v>
      </c>
      <c r="D1810" s="1" t="s">
        <v>211</v>
      </c>
      <c r="E1810">
        <v>22</v>
      </c>
    </row>
    <row r="1811" spans="1:5" x14ac:dyDescent="0.25">
      <c r="A1811" t="s">
        <v>13</v>
      </c>
      <c r="B1811" t="s">
        <v>32</v>
      </c>
      <c r="C1811">
        <v>2020</v>
      </c>
      <c r="D1811" s="1" t="s">
        <v>212</v>
      </c>
      <c r="E1811">
        <v>25</v>
      </c>
    </row>
    <row r="1812" spans="1:5" x14ac:dyDescent="0.25">
      <c r="A1812" t="s">
        <v>13</v>
      </c>
      <c r="B1812" t="s">
        <v>32</v>
      </c>
      <c r="C1812">
        <v>2020</v>
      </c>
      <c r="D1812" s="1" t="s">
        <v>213</v>
      </c>
      <c r="E1812">
        <v>32</v>
      </c>
    </row>
    <row r="1813" spans="1:5" x14ac:dyDescent="0.25">
      <c r="A1813" t="s">
        <v>13</v>
      </c>
      <c r="B1813" t="s">
        <v>32</v>
      </c>
      <c r="C1813">
        <v>2020</v>
      </c>
      <c r="D1813" s="1" t="s">
        <v>214</v>
      </c>
      <c r="E1813">
        <v>32</v>
      </c>
    </row>
    <row r="1814" spans="1:5" x14ac:dyDescent="0.25">
      <c r="A1814" t="s">
        <v>13</v>
      </c>
      <c r="B1814" t="s">
        <v>32</v>
      </c>
      <c r="C1814">
        <v>2020</v>
      </c>
      <c r="D1814" s="1" t="s">
        <v>215</v>
      </c>
      <c r="E1814">
        <v>25</v>
      </c>
    </row>
    <row r="1815" spans="1:5" x14ac:dyDescent="0.25">
      <c r="A1815" t="s">
        <v>13</v>
      </c>
      <c r="B1815" t="s">
        <v>32</v>
      </c>
      <c r="C1815">
        <v>2020</v>
      </c>
      <c r="D1815" s="1" t="s">
        <v>216</v>
      </c>
      <c r="E1815">
        <v>36</v>
      </c>
    </row>
    <row r="1816" spans="1:5" x14ac:dyDescent="0.25">
      <c r="A1816" t="s">
        <v>13</v>
      </c>
      <c r="B1816" t="s">
        <v>32</v>
      </c>
      <c r="C1816">
        <v>2020</v>
      </c>
      <c r="D1816" s="1" t="s">
        <v>217</v>
      </c>
      <c r="E1816">
        <v>36</v>
      </c>
    </row>
    <row r="1817" spans="1:5" x14ac:dyDescent="0.25">
      <c r="A1817" t="s">
        <v>13</v>
      </c>
      <c r="B1817" t="s">
        <v>32</v>
      </c>
      <c r="C1817">
        <v>2020</v>
      </c>
      <c r="D1817" s="1" t="s">
        <v>218</v>
      </c>
      <c r="E1817">
        <v>23</v>
      </c>
    </row>
    <row r="1818" spans="1:5" x14ac:dyDescent="0.25">
      <c r="A1818" t="s">
        <v>13</v>
      </c>
      <c r="B1818" t="s">
        <v>32</v>
      </c>
      <c r="C1818">
        <v>2020</v>
      </c>
      <c r="D1818" s="1" t="s">
        <v>219</v>
      </c>
      <c r="E1818">
        <v>28</v>
      </c>
    </row>
    <row r="1819" spans="1:5" x14ac:dyDescent="0.25">
      <c r="A1819" t="s">
        <v>13</v>
      </c>
      <c r="B1819" t="s">
        <v>32</v>
      </c>
      <c r="C1819">
        <v>2020</v>
      </c>
      <c r="D1819" s="1" t="s">
        <v>220</v>
      </c>
      <c r="E1819">
        <v>43</v>
      </c>
    </row>
    <row r="1820" spans="1:5" x14ac:dyDescent="0.25">
      <c r="A1820" t="s">
        <v>13</v>
      </c>
      <c r="B1820" t="s">
        <v>32</v>
      </c>
      <c r="C1820">
        <v>2020</v>
      </c>
      <c r="D1820" s="1" t="s">
        <v>221</v>
      </c>
      <c r="E1820">
        <v>20</v>
      </c>
    </row>
    <row r="1821" spans="1:5" x14ac:dyDescent="0.25">
      <c r="A1821" t="s">
        <v>13</v>
      </c>
      <c r="B1821" t="s">
        <v>32</v>
      </c>
      <c r="C1821">
        <v>2020</v>
      </c>
      <c r="D1821" s="1" t="s">
        <v>222</v>
      </c>
      <c r="E1821">
        <v>25</v>
      </c>
    </row>
    <row r="1822" spans="1:5" x14ac:dyDescent="0.25">
      <c r="A1822" t="s">
        <v>13</v>
      </c>
      <c r="B1822" t="s">
        <v>32</v>
      </c>
      <c r="C1822">
        <v>2019</v>
      </c>
      <c r="D1822" s="1" t="s">
        <v>171</v>
      </c>
      <c r="E1822">
        <v>35</v>
      </c>
    </row>
    <row r="1823" spans="1:5" x14ac:dyDescent="0.25">
      <c r="A1823" t="s">
        <v>13</v>
      </c>
      <c r="B1823" t="s">
        <v>32</v>
      </c>
      <c r="C1823">
        <v>2019</v>
      </c>
      <c r="D1823" s="1" t="s">
        <v>172</v>
      </c>
      <c r="E1823">
        <v>29</v>
      </c>
    </row>
    <row r="1824" spans="1:5" x14ac:dyDescent="0.25">
      <c r="A1824" t="s">
        <v>13</v>
      </c>
      <c r="B1824" t="s">
        <v>32</v>
      </c>
      <c r="C1824">
        <v>2019</v>
      </c>
      <c r="D1824" s="1" t="s">
        <v>173</v>
      </c>
      <c r="E1824">
        <v>40</v>
      </c>
    </row>
    <row r="1825" spans="1:5" x14ac:dyDescent="0.25">
      <c r="A1825" t="s">
        <v>13</v>
      </c>
      <c r="B1825" t="s">
        <v>32</v>
      </c>
      <c r="C1825">
        <v>2019</v>
      </c>
      <c r="D1825" s="1" t="s">
        <v>174</v>
      </c>
      <c r="E1825">
        <v>32</v>
      </c>
    </row>
    <row r="1826" spans="1:5" x14ac:dyDescent="0.25">
      <c r="A1826" t="s">
        <v>13</v>
      </c>
      <c r="B1826" t="s">
        <v>32</v>
      </c>
      <c r="C1826">
        <v>2019</v>
      </c>
      <c r="D1826" s="1" t="s">
        <v>175</v>
      </c>
      <c r="E1826">
        <v>33</v>
      </c>
    </row>
    <row r="1827" spans="1:5" x14ac:dyDescent="0.25">
      <c r="A1827" t="s">
        <v>13</v>
      </c>
      <c r="B1827" t="s">
        <v>32</v>
      </c>
      <c r="C1827">
        <v>2019</v>
      </c>
      <c r="D1827" s="1" t="s">
        <v>176</v>
      </c>
      <c r="E1827">
        <v>30</v>
      </c>
    </row>
    <row r="1828" spans="1:5" x14ac:dyDescent="0.25">
      <c r="A1828" t="s">
        <v>13</v>
      </c>
      <c r="B1828" t="s">
        <v>32</v>
      </c>
      <c r="C1828">
        <v>2019</v>
      </c>
      <c r="D1828" s="1" t="s">
        <v>177</v>
      </c>
      <c r="E1828">
        <v>36</v>
      </c>
    </row>
    <row r="1829" spans="1:5" x14ac:dyDescent="0.25">
      <c r="A1829" t="s">
        <v>13</v>
      </c>
      <c r="B1829" t="s">
        <v>32</v>
      </c>
      <c r="C1829">
        <v>2019</v>
      </c>
      <c r="D1829" s="1" t="s">
        <v>178</v>
      </c>
      <c r="E1829">
        <v>42</v>
      </c>
    </row>
    <row r="1830" spans="1:5" x14ac:dyDescent="0.25">
      <c r="A1830" t="s">
        <v>13</v>
      </c>
      <c r="B1830" t="s">
        <v>32</v>
      </c>
      <c r="C1830">
        <v>2019</v>
      </c>
      <c r="D1830" s="1" t="s">
        <v>179</v>
      </c>
      <c r="E1830">
        <v>40</v>
      </c>
    </row>
    <row r="1831" spans="1:5" x14ac:dyDescent="0.25">
      <c r="A1831" t="s">
        <v>13</v>
      </c>
      <c r="B1831" t="s">
        <v>32</v>
      </c>
      <c r="C1831">
        <v>2019</v>
      </c>
      <c r="D1831" s="1" t="s">
        <v>180</v>
      </c>
      <c r="E1831">
        <v>44</v>
      </c>
    </row>
    <row r="1832" spans="1:5" x14ac:dyDescent="0.25">
      <c r="A1832" t="s">
        <v>13</v>
      </c>
      <c r="B1832" t="s">
        <v>32</v>
      </c>
      <c r="C1832">
        <v>2019</v>
      </c>
      <c r="D1832" s="1" t="s">
        <v>181</v>
      </c>
      <c r="E1832">
        <v>40</v>
      </c>
    </row>
    <row r="1833" spans="1:5" x14ac:dyDescent="0.25">
      <c r="A1833" t="s">
        <v>13</v>
      </c>
      <c r="B1833" t="s">
        <v>32</v>
      </c>
      <c r="C1833">
        <v>2019</v>
      </c>
      <c r="D1833" s="1" t="s">
        <v>182</v>
      </c>
      <c r="E1833">
        <v>38</v>
      </c>
    </row>
    <row r="1834" spans="1:5" x14ac:dyDescent="0.25">
      <c r="A1834" t="s">
        <v>13</v>
      </c>
      <c r="B1834" t="s">
        <v>32</v>
      </c>
      <c r="C1834">
        <v>2019</v>
      </c>
      <c r="D1834" s="1" t="s">
        <v>183</v>
      </c>
      <c r="E1834">
        <v>34</v>
      </c>
    </row>
    <row r="1835" spans="1:5" x14ac:dyDescent="0.25">
      <c r="A1835" t="s">
        <v>13</v>
      </c>
      <c r="B1835" t="s">
        <v>32</v>
      </c>
      <c r="C1835">
        <v>2019</v>
      </c>
      <c r="D1835" s="1" t="s">
        <v>184</v>
      </c>
      <c r="E1835">
        <v>34</v>
      </c>
    </row>
    <row r="1836" spans="1:5" x14ac:dyDescent="0.25">
      <c r="A1836" t="s">
        <v>13</v>
      </c>
      <c r="B1836" t="s">
        <v>32</v>
      </c>
      <c r="C1836">
        <v>2019</v>
      </c>
      <c r="D1836" s="1" t="s">
        <v>185</v>
      </c>
      <c r="E1836">
        <v>36</v>
      </c>
    </row>
    <row r="1837" spans="1:5" x14ac:dyDescent="0.25">
      <c r="A1837" t="s">
        <v>13</v>
      </c>
      <c r="B1837" t="s">
        <v>32</v>
      </c>
      <c r="C1837">
        <v>2019</v>
      </c>
      <c r="D1837" s="1" t="s">
        <v>186</v>
      </c>
      <c r="E1837">
        <v>38</v>
      </c>
    </row>
    <row r="1838" spans="1:5" x14ac:dyDescent="0.25">
      <c r="A1838" t="s">
        <v>13</v>
      </c>
      <c r="B1838" t="s">
        <v>32</v>
      </c>
      <c r="C1838">
        <v>2019</v>
      </c>
      <c r="D1838" s="1" t="s">
        <v>187</v>
      </c>
      <c r="E1838">
        <v>31</v>
      </c>
    </row>
    <row r="1839" spans="1:5" x14ac:dyDescent="0.25">
      <c r="A1839" t="s">
        <v>13</v>
      </c>
      <c r="B1839" t="s">
        <v>32</v>
      </c>
      <c r="C1839">
        <v>2019</v>
      </c>
      <c r="D1839" s="1" t="s">
        <v>188</v>
      </c>
      <c r="E1839">
        <v>35</v>
      </c>
    </row>
    <row r="1840" spans="1:5" x14ac:dyDescent="0.25">
      <c r="A1840" t="s">
        <v>13</v>
      </c>
      <c r="B1840" t="s">
        <v>32</v>
      </c>
      <c r="C1840">
        <v>2019</v>
      </c>
      <c r="D1840" s="1" t="s">
        <v>189</v>
      </c>
      <c r="E1840">
        <v>44</v>
      </c>
    </row>
    <row r="1841" spans="1:5" x14ac:dyDescent="0.25">
      <c r="A1841" t="s">
        <v>13</v>
      </c>
      <c r="B1841" t="s">
        <v>32</v>
      </c>
      <c r="C1841">
        <v>2019</v>
      </c>
      <c r="D1841" s="1" t="s">
        <v>190</v>
      </c>
      <c r="E1841">
        <v>38</v>
      </c>
    </row>
    <row r="1842" spans="1:5" x14ac:dyDescent="0.25">
      <c r="A1842" t="s">
        <v>13</v>
      </c>
      <c r="B1842" t="s">
        <v>32</v>
      </c>
      <c r="C1842">
        <v>2019</v>
      </c>
      <c r="D1842" s="1" t="s">
        <v>191</v>
      </c>
      <c r="E1842">
        <v>36</v>
      </c>
    </row>
    <row r="1843" spans="1:5" x14ac:dyDescent="0.25">
      <c r="A1843" t="s">
        <v>13</v>
      </c>
      <c r="B1843" t="s">
        <v>32</v>
      </c>
      <c r="C1843">
        <v>2019</v>
      </c>
      <c r="D1843" s="1" t="s">
        <v>192</v>
      </c>
      <c r="E1843">
        <v>41</v>
      </c>
    </row>
    <row r="1844" spans="1:5" x14ac:dyDescent="0.25">
      <c r="A1844" t="s">
        <v>13</v>
      </c>
      <c r="B1844" t="s">
        <v>32</v>
      </c>
      <c r="C1844">
        <v>2019</v>
      </c>
      <c r="D1844" s="1" t="s">
        <v>193</v>
      </c>
      <c r="E1844">
        <v>33</v>
      </c>
    </row>
    <row r="1845" spans="1:5" x14ac:dyDescent="0.25">
      <c r="A1845" t="s">
        <v>13</v>
      </c>
      <c r="B1845" t="s">
        <v>32</v>
      </c>
      <c r="C1845">
        <v>2019</v>
      </c>
      <c r="D1845" s="1" t="s">
        <v>194</v>
      </c>
      <c r="E1845">
        <v>38</v>
      </c>
    </row>
    <row r="1846" spans="1:5" x14ac:dyDescent="0.25">
      <c r="A1846" t="s">
        <v>13</v>
      </c>
      <c r="B1846" t="s">
        <v>32</v>
      </c>
      <c r="C1846">
        <v>2019</v>
      </c>
      <c r="D1846" s="1" t="s">
        <v>195</v>
      </c>
      <c r="E1846">
        <v>31</v>
      </c>
    </row>
    <row r="1847" spans="1:5" x14ac:dyDescent="0.25">
      <c r="A1847" t="s">
        <v>13</v>
      </c>
      <c r="B1847" t="s">
        <v>32</v>
      </c>
      <c r="C1847">
        <v>2019</v>
      </c>
      <c r="D1847" s="1" t="s">
        <v>196</v>
      </c>
      <c r="E1847">
        <v>34</v>
      </c>
    </row>
    <row r="1848" spans="1:5" x14ac:dyDescent="0.25">
      <c r="A1848" t="s">
        <v>13</v>
      </c>
      <c r="B1848" t="s">
        <v>32</v>
      </c>
      <c r="C1848">
        <v>2019</v>
      </c>
      <c r="D1848" s="1" t="s">
        <v>197</v>
      </c>
      <c r="E1848">
        <v>20</v>
      </c>
    </row>
    <row r="1849" spans="1:5" x14ac:dyDescent="0.25">
      <c r="A1849" t="s">
        <v>13</v>
      </c>
      <c r="B1849" t="s">
        <v>32</v>
      </c>
      <c r="C1849">
        <v>2019</v>
      </c>
      <c r="D1849" s="1" t="s">
        <v>198</v>
      </c>
      <c r="E1849">
        <v>24</v>
      </c>
    </row>
    <row r="1850" spans="1:5" x14ac:dyDescent="0.25">
      <c r="A1850" t="s">
        <v>13</v>
      </c>
      <c r="B1850" t="s">
        <v>32</v>
      </c>
      <c r="C1850">
        <v>2019</v>
      </c>
      <c r="D1850" s="1" t="s">
        <v>199</v>
      </c>
      <c r="E1850">
        <v>27</v>
      </c>
    </row>
    <row r="1851" spans="1:5" x14ac:dyDescent="0.25">
      <c r="A1851" t="s">
        <v>13</v>
      </c>
      <c r="B1851" t="s">
        <v>32</v>
      </c>
      <c r="C1851">
        <v>2019</v>
      </c>
      <c r="D1851" s="1" t="s">
        <v>200</v>
      </c>
      <c r="E1851">
        <v>31</v>
      </c>
    </row>
    <row r="1852" spans="1:5" x14ac:dyDescent="0.25">
      <c r="A1852" t="s">
        <v>13</v>
      </c>
      <c r="B1852" t="s">
        <v>32</v>
      </c>
      <c r="C1852">
        <v>2019</v>
      </c>
      <c r="D1852" s="1" t="s">
        <v>201</v>
      </c>
      <c r="E1852">
        <v>25</v>
      </c>
    </row>
    <row r="1853" spans="1:5" x14ac:dyDescent="0.25">
      <c r="A1853" t="s">
        <v>13</v>
      </c>
      <c r="B1853" t="s">
        <v>32</v>
      </c>
      <c r="C1853">
        <v>2019</v>
      </c>
      <c r="D1853" s="1" t="s">
        <v>202</v>
      </c>
      <c r="E1853">
        <v>18</v>
      </c>
    </row>
    <row r="1854" spans="1:5" x14ac:dyDescent="0.25">
      <c r="A1854" t="s">
        <v>13</v>
      </c>
      <c r="B1854" t="s">
        <v>32</v>
      </c>
      <c r="C1854">
        <v>2019</v>
      </c>
      <c r="D1854" s="1" t="s">
        <v>203</v>
      </c>
      <c r="E1854">
        <v>35</v>
      </c>
    </row>
    <row r="1855" spans="1:5" x14ac:dyDescent="0.25">
      <c r="A1855" t="s">
        <v>13</v>
      </c>
      <c r="B1855" t="s">
        <v>32</v>
      </c>
      <c r="C1855">
        <v>2019</v>
      </c>
      <c r="D1855" s="1" t="s">
        <v>204</v>
      </c>
      <c r="E1855">
        <v>19</v>
      </c>
    </row>
    <row r="1856" spans="1:5" x14ac:dyDescent="0.25">
      <c r="A1856" t="s">
        <v>13</v>
      </c>
      <c r="B1856" t="s">
        <v>32</v>
      </c>
      <c r="C1856">
        <v>2019</v>
      </c>
      <c r="D1856" s="1" t="s">
        <v>205</v>
      </c>
      <c r="E1856">
        <v>34</v>
      </c>
    </row>
    <row r="1857" spans="1:5" x14ac:dyDescent="0.25">
      <c r="A1857" t="s">
        <v>13</v>
      </c>
      <c r="B1857" t="s">
        <v>32</v>
      </c>
      <c r="C1857">
        <v>2019</v>
      </c>
      <c r="D1857" s="1" t="s">
        <v>206</v>
      </c>
      <c r="E1857">
        <v>23</v>
      </c>
    </row>
    <row r="1858" spans="1:5" x14ac:dyDescent="0.25">
      <c r="A1858" t="s">
        <v>13</v>
      </c>
      <c r="B1858" t="s">
        <v>32</v>
      </c>
      <c r="C1858">
        <v>2019</v>
      </c>
      <c r="D1858" s="1" t="s">
        <v>207</v>
      </c>
      <c r="E1858">
        <v>20</v>
      </c>
    </row>
    <row r="1859" spans="1:5" x14ac:dyDescent="0.25">
      <c r="A1859" t="s">
        <v>13</v>
      </c>
      <c r="B1859" t="s">
        <v>32</v>
      </c>
      <c r="C1859">
        <v>2019</v>
      </c>
      <c r="D1859" s="1" t="s">
        <v>208</v>
      </c>
      <c r="E1859">
        <v>28</v>
      </c>
    </row>
    <row r="1860" spans="1:5" x14ac:dyDescent="0.25">
      <c r="A1860" t="s">
        <v>13</v>
      </c>
      <c r="B1860" t="s">
        <v>32</v>
      </c>
      <c r="C1860">
        <v>2019</v>
      </c>
      <c r="D1860" s="1" t="s">
        <v>209</v>
      </c>
      <c r="E1860">
        <v>27</v>
      </c>
    </row>
    <row r="1861" spans="1:5" x14ac:dyDescent="0.25">
      <c r="A1861" t="s">
        <v>13</v>
      </c>
      <c r="B1861" t="s">
        <v>32</v>
      </c>
      <c r="C1861">
        <v>2019</v>
      </c>
      <c r="D1861" s="1" t="s">
        <v>210</v>
      </c>
      <c r="E1861">
        <v>34</v>
      </c>
    </row>
    <row r="1862" spans="1:5" x14ac:dyDescent="0.25">
      <c r="A1862" t="s">
        <v>13</v>
      </c>
      <c r="B1862" t="s">
        <v>32</v>
      </c>
      <c r="C1862">
        <v>2019</v>
      </c>
      <c r="D1862" s="1" t="s">
        <v>211</v>
      </c>
      <c r="E1862">
        <v>19</v>
      </c>
    </row>
    <row r="1863" spans="1:5" x14ac:dyDescent="0.25">
      <c r="A1863" t="s">
        <v>13</v>
      </c>
      <c r="B1863" t="s">
        <v>32</v>
      </c>
      <c r="C1863">
        <v>2019</v>
      </c>
      <c r="D1863" s="1" t="s">
        <v>212</v>
      </c>
      <c r="E1863">
        <v>35</v>
      </c>
    </row>
    <row r="1864" spans="1:5" x14ac:dyDescent="0.25">
      <c r="A1864" t="s">
        <v>13</v>
      </c>
      <c r="B1864" t="s">
        <v>32</v>
      </c>
      <c r="C1864">
        <v>2019</v>
      </c>
      <c r="D1864" s="1" t="s">
        <v>213</v>
      </c>
      <c r="E1864">
        <v>18</v>
      </c>
    </row>
    <row r="1865" spans="1:5" x14ac:dyDescent="0.25">
      <c r="A1865" t="s">
        <v>13</v>
      </c>
      <c r="B1865" t="s">
        <v>32</v>
      </c>
      <c r="C1865">
        <v>2019</v>
      </c>
      <c r="D1865" s="1" t="s">
        <v>214</v>
      </c>
      <c r="E1865">
        <v>35</v>
      </c>
    </row>
    <row r="1866" spans="1:5" x14ac:dyDescent="0.25">
      <c r="A1866" t="s">
        <v>13</v>
      </c>
      <c r="B1866" t="s">
        <v>32</v>
      </c>
      <c r="C1866">
        <v>2019</v>
      </c>
      <c r="D1866" s="1" t="s">
        <v>215</v>
      </c>
      <c r="E1866">
        <v>20</v>
      </c>
    </row>
    <row r="1867" spans="1:5" x14ac:dyDescent="0.25">
      <c r="A1867" t="s">
        <v>13</v>
      </c>
      <c r="B1867" t="s">
        <v>32</v>
      </c>
      <c r="C1867">
        <v>2019</v>
      </c>
      <c r="D1867" s="1" t="s">
        <v>216</v>
      </c>
      <c r="E1867">
        <v>34</v>
      </c>
    </row>
    <row r="1868" spans="1:5" x14ac:dyDescent="0.25">
      <c r="A1868" t="s">
        <v>13</v>
      </c>
      <c r="B1868" t="s">
        <v>32</v>
      </c>
      <c r="C1868">
        <v>2019</v>
      </c>
      <c r="D1868" s="1" t="s">
        <v>217</v>
      </c>
      <c r="E1868">
        <v>31</v>
      </c>
    </row>
    <row r="1869" spans="1:5" x14ac:dyDescent="0.25">
      <c r="A1869" t="s">
        <v>13</v>
      </c>
      <c r="B1869" t="s">
        <v>32</v>
      </c>
      <c r="C1869">
        <v>2019</v>
      </c>
      <c r="D1869" s="1" t="s">
        <v>218</v>
      </c>
      <c r="E1869">
        <v>33</v>
      </c>
    </row>
    <row r="1870" spans="1:5" x14ac:dyDescent="0.25">
      <c r="A1870" t="s">
        <v>13</v>
      </c>
      <c r="B1870" t="s">
        <v>32</v>
      </c>
      <c r="C1870">
        <v>2019</v>
      </c>
      <c r="D1870" s="1" t="s">
        <v>219</v>
      </c>
      <c r="E1870">
        <v>30</v>
      </c>
    </row>
    <row r="1871" spans="1:5" x14ac:dyDescent="0.25">
      <c r="A1871" t="s">
        <v>13</v>
      </c>
      <c r="B1871" t="s">
        <v>32</v>
      </c>
      <c r="C1871">
        <v>2019</v>
      </c>
      <c r="D1871" s="1" t="s">
        <v>220</v>
      </c>
      <c r="E1871">
        <v>25</v>
      </c>
    </row>
    <row r="1872" spans="1:5" x14ac:dyDescent="0.25">
      <c r="A1872" t="s">
        <v>13</v>
      </c>
      <c r="B1872" t="s">
        <v>32</v>
      </c>
      <c r="C1872">
        <v>2019</v>
      </c>
      <c r="D1872" s="1" t="s">
        <v>221</v>
      </c>
      <c r="E1872">
        <v>30</v>
      </c>
    </row>
    <row r="1873" spans="1:5" x14ac:dyDescent="0.25">
      <c r="A1873" t="s">
        <v>13</v>
      </c>
      <c r="B1873" t="s">
        <v>32</v>
      </c>
      <c r="C1873">
        <v>2019</v>
      </c>
      <c r="D1873" s="1" t="s">
        <v>222</v>
      </c>
      <c r="E1873">
        <v>18</v>
      </c>
    </row>
    <row r="1874" spans="1:5" x14ac:dyDescent="0.25">
      <c r="A1874" t="s">
        <v>9</v>
      </c>
      <c r="B1874" t="s">
        <v>34</v>
      </c>
      <c r="C1874">
        <v>2020</v>
      </c>
      <c r="D1874" s="1" t="s">
        <v>171</v>
      </c>
      <c r="E1874">
        <v>25</v>
      </c>
    </row>
    <row r="1875" spans="1:5" x14ac:dyDescent="0.25">
      <c r="A1875" t="s">
        <v>9</v>
      </c>
      <c r="B1875" t="s">
        <v>34</v>
      </c>
      <c r="C1875">
        <v>2020</v>
      </c>
      <c r="D1875" s="1" t="s">
        <v>172</v>
      </c>
      <c r="E1875">
        <v>37</v>
      </c>
    </row>
    <row r="1876" spans="1:5" x14ac:dyDescent="0.25">
      <c r="A1876" t="s">
        <v>9</v>
      </c>
      <c r="B1876" t="s">
        <v>34</v>
      </c>
      <c r="C1876">
        <v>2020</v>
      </c>
      <c r="D1876" s="1" t="s">
        <v>173</v>
      </c>
      <c r="E1876">
        <v>42</v>
      </c>
    </row>
    <row r="1877" spans="1:5" x14ac:dyDescent="0.25">
      <c r="A1877" t="s">
        <v>9</v>
      </c>
      <c r="B1877" t="s">
        <v>34</v>
      </c>
      <c r="C1877">
        <v>2020</v>
      </c>
      <c r="D1877" s="1" t="s">
        <v>174</v>
      </c>
      <c r="E1877">
        <v>50</v>
      </c>
    </row>
    <row r="1878" spans="1:5" x14ac:dyDescent="0.25">
      <c r="A1878" t="s">
        <v>9</v>
      </c>
      <c r="B1878" t="s">
        <v>34</v>
      </c>
      <c r="C1878">
        <v>2020</v>
      </c>
      <c r="D1878" s="1" t="s">
        <v>175</v>
      </c>
      <c r="E1878">
        <v>18</v>
      </c>
    </row>
    <row r="1879" spans="1:5" x14ac:dyDescent="0.25">
      <c r="A1879" t="s">
        <v>9</v>
      </c>
      <c r="B1879" t="s">
        <v>34</v>
      </c>
      <c r="C1879">
        <v>2020</v>
      </c>
      <c r="D1879" s="1" t="s">
        <v>176</v>
      </c>
      <c r="E1879">
        <v>32</v>
      </c>
    </row>
    <row r="1880" spans="1:5" x14ac:dyDescent="0.25">
      <c r="A1880" t="s">
        <v>9</v>
      </c>
      <c r="B1880" t="s">
        <v>34</v>
      </c>
      <c r="C1880">
        <v>2020</v>
      </c>
      <c r="D1880" s="1" t="s">
        <v>177</v>
      </c>
      <c r="E1880">
        <v>38</v>
      </c>
    </row>
    <row r="1881" spans="1:5" x14ac:dyDescent="0.25">
      <c r="A1881" t="s">
        <v>9</v>
      </c>
      <c r="B1881" t="s">
        <v>34</v>
      </c>
      <c r="C1881">
        <v>2020</v>
      </c>
      <c r="D1881" s="1" t="s">
        <v>178</v>
      </c>
      <c r="E1881">
        <v>37</v>
      </c>
    </row>
    <row r="1882" spans="1:5" x14ac:dyDescent="0.25">
      <c r="A1882" t="s">
        <v>9</v>
      </c>
      <c r="B1882" t="s">
        <v>34</v>
      </c>
      <c r="C1882">
        <v>2020</v>
      </c>
      <c r="D1882" s="1" t="s">
        <v>179</v>
      </c>
      <c r="E1882">
        <v>33</v>
      </c>
    </row>
    <row r="1883" spans="1:5" x14ac:dyDescent="0.25">
      <c r="A1883" t="s">
        <v>9</v>
      </c>
      <c r="B1883" t="s">
        <v>34</v>
      </c>
      <c r="C1883">
        <v>2020</v>
      </c>
      <c r="D1883" s="1" t="s">
        <v>180</v>
      </c>
      <c r="E1883">
        <v>30</v>
      </c>
    </row>
    <row r="1884" spans="1:5" x14ac:dyDescent="0.25">
      <c r="A1884" t="s">
        <v>9</v>
      </c>
      <c r="B1884" t="s">
        <v>34</v>
      </c>
      <c r="C1884">
        <v>2020</v>
      </c>
      <c r="D1884" s="1" t="s">
        <v>181</v>
      </c>
      <c r="E1884">
        <v>37</v>
      </c>
    </row>
    <row r="1885" spans="1:5" x14ac:dyDescent="0.25">
      <c r="A1885" t="s">
        <v>9</v>
      </c>
      <c r="B1885" t="s">
        <v>34</v>
      </c>
      <c r="C1885">
        <v>2020</v>
      </c>
      <c r="D1885" s="1" t="s">
        <v>182</v>
      </c>
      <c r="E1885">
        <v>20</v>
      </c>
    </row>
    <row r="1886" spans="1:5" x14ac:dyDescent="0.25">
      <c r="A1886" t="s">
        <v>9</v>
      </c>
      <c r="B1886" t="s">
        <v>34</v>
      </c>
      <c r="C1886">
        <v>2020</v>
      </c>
      <c r="D1886" s="1" t="s">
        <v>183</v>
      </c>
      <c r="E1886">
        <v>41</v>
      </c>
    </row>
    <row r="1887" spans="1:5" x14ac:dyDescent="0.25">
      <c r="A1887" t="s">
        <v>9</v>
      </c>
      <c r="B1887" t="s">
        <v>34</v>
      </c>
      <c r="C1887">
        <v>2020</v>
      </c>
      <c r="D1887" s="1" t="s">
        <v>184</v>
      </c>
      <c r="E1887">
        <v>40</v>
      </c>
    </row>
    <row r="1888" spans="1:5" x14ac:dyDescent="0.25">
      <c r="A1888" t="s">
        <v>9</v>
      </c>
      <c r="B1888" t="s">
        <v>34</v>
      </c>
      <c r="C1888">
        <v>2020</v>
      </c>
      <c r="D1888" s="1" t="s">
        <v>185</v>
      </c>
      <c r="E1888">
        <v>39</v>
      </c>
    </row>
    <row r="1889" spans="1:5" x14ac:dyDescent="0.25">
      <c r="A1889" t="s">
        <v>9</v>
      </c>
      <c r="B1889" t="s">
        <v>34</v>
      </c>
      <c r="C1889">
        <v>2020</v>
      </c>
      <c r="D1889" s="1" t="s">
        <v>186</v>
      </c>
      <c r="E1889">
        <v>38</v>
      </c>
    </row>
    <row r="1890" spans="1:5" x14ac:dyDescent="0.25">
      <c r="A1890" t="s">
        <v>9</v>
      </c>
      <c r="B1890" t="s">
        <v>34</v>
      </c>
      <c r="C1890">
        <v>2020</v>
      </c>
      <c r="D1890" s="1" t="s">
        <v>187</v>
      </c>
      <c r="E1890">
        <v>34</v>
      </c>
    </row>
    <row r="1891" spans="1:5" x14ac:dyDescent="0.25">
      <c r="A1891" t="s">
        <v>9</v>
      </c>
      <c r="B1891" t="s">
        <v>34</v>
      </c>
      <c r="C1891">
        <v>2020</v>
      </c>
      <c r="D1891" s="1" t="s">
        <v>188</v>
      </c>
      <c r="E1891">
        <v>32</v>
      </c>
    </row>
    <row r="1892" spans="1:5" x14ac:dyDescent="0.25">
      <c r="A1892" t="s">
        <v>9</v>
      </c>
      <c r="B1892" t="s">
        <v>34</v>
      </c>
      <c r="C1892">
        <v>2020</v>
      </c>
      <c r="D1892" s="1" t="s">
        <v>189</v>
      </c>
      <c r="E1892">
        <v>41</v>
      </c>
    </row>
    <row r="1893" spans="1:5" x14ac:dyDescent="0.25">
      <c r="A1893" t="s">
        <v>9</v>
      </c>
      <c r="B1893" t="s">
        <v>34</v>
      </c>
      <c r="C1893">
        <v>2020</v>
      </c>
      <c r="D1893" s="1" t="s">
        <v>190</v>
      </c>
      <c r="E1893">
        <v>30</v>
      </c>
    </row>
    <row r="1894" spans="1:5" x14ac:dyDescent="0.25">
      <c r="A1894" t="s">
        <v>9</v>
      </c>
      <c r="B1894" t="s">
        <v>34</v>
      </c>
      <c r="C1894">
        <v>2020</v>
      </c>
      <c r="D1894" s="1" t="s">
        <v>191</v>
      </c>
      <c r="E1894">
        <v>40</v>
      </c>
    </row>
    <row r="1895" spans="1:5" x14ac:dyDescent="0.25">
      <c r="A1895" t="s">
        <v>9</v>
      </c>
      <c r="B1895" t="s">
        <v>34</v>
      </c>
      <c r="C1895">
        <v>2020</v>
      </c>
      <c r="D1895" s="1" t="s">
        <v>192</v>
      </c>
      <c r="E1895">
        <v>36</v>
      </c>
    </row>
    <row r="1896" spans="1:5" x14ac:dyDescent="0.25">
      <c r="A1896" t="s">
        <v>9</v>
      </c>
      <c r="B1896" t="s">
        <v>34</v>
      </c>
      <c r="C1896">
        <v>2020</v>
      </c>
      <c r="D1896" s="1" t="s">
        <v>193</v>
      </c>
      <c r="E1896">
        <v>31</v>
      </c>
    </row>
    <row r="1897" spans="1:5" x14ac:dyDescent="0.25">
      <c r="A1897" t="s">
        <v>9</v>
      </c>
      <c r="B1897" t="s">
        <v>34</v>
      </c>
      <c r="C1897">
        <v>2020</v>
      </c>
      <c r="D1897" s="1" t="s">
        <v>194</v>
      </c>
      <c r="E1897">
        <v>33</v>
      </c>
    </row>
    <row r="1898" spans="1:5" x14ac:dyDescent="0.25">
      <c r="A1898" t="s">
        <v>9</v>
      </c>
      <c r="B1898" t="s">
        <v>34</v>
      </c>
      <c r="C1898">
        <v>2020</v>
      </c>
      <c r="D1898" s="1" t="s">
        <v>195</v>
      </c>
      <c r="E1898">
        <v>28</v>
      </c>
    </row>
    <row r="1899" spans="1:5" x14ac:dyDescent="0.25">
      <c r="A1899" t="s">
        <v>9</v>
      </c>
      <c r="B1899" t="s">
        <v>34</v>
      </c>
      <c r="C1899">
        <v>2020</v>
      </c>
      <c r="D1899" s="1" t="s">
        <v>196</v>
      </c>
      <c r="E1899">
        <v>22</v>
      </c>
    </row>
    <row r="1900" spans="1:5" x14ac:dyDescent="0.25">
      <c r="A1900" t="s">
        <v>9</v>
      </c>
      <c r="B1900" t="s">
        <v>34</v>
      </c>
      <c r="C1900">
        <v>2020</v>
      </c>
      <c r="D1900" s="1" t="s">
        <v>197</v>
      </c>
      <c r="E1900">
        <v>22</v>
      </c>
    </row>
    <row r="1901" spans="1:5" x14ac:dyDescent="0.25">
      <c r="A1901" t="s">
        <v>9</v>
      </c>
      <c r="B1901" t="s">
        <v>34</v>
      </c>
      <c r="C1901">
        <v>2020</v>
      </c>
      <c r="D1901" s="1" t="s">
        <v>198</v>
      </c>
      <c r="E1901">
        <v>30</v>
      </c>
    </row>
    <row r="1902" spans="1:5" x14ac:dyDescent="0.25">
      <c r="A1902" t="s">
        <v>9</v>
      </c>
      <c r="B1902" t="s">
        <v>34</v>
      </c>
      <c r="C1902">
        <v>2020</v>
      </c>
      <c r="D1902" s="1" t="s">
        <v>199</v>
      </c>
      <c r="E1902">
        <v>23</v>
      </c>
    </row>
    <row r="1903" spans="1:5" x14ac:dyDescent="0.25">
      <c r="A1903" t="s">
        <v>9</v>
      </c>
      <c r="B1903" t="s">
        <v>34</v>
      </c>
      <c r="C1903">
        <v>2020</v>
      </c>
      <c r="D1903" s="1" t="s">
        <v>200</v>
      </c>
      <c r="E1903">
        <v>31</v>
      </c>
    </row>
    <row r="1904" spans="1:5" x14ac:dyDescent="0.25">
      <c r="A1904" t="s">
        <v>9</v>
      </c>
      <c r="B1904" t="s">
        <v>34</v>
      </c>
      <c r="C1904">
        <v>2020</v>
      </c>
      <c r="D1904" s="1" t="s">
        <v>201</v>
      </c>
      <c r="E1904">
        <v>28</v>
      </c>
    </row>
    <row r="1905" spans="1:5" x14ac:dyDescent="0.25">
      <c r="A1905" t="s">
        <v>9</v>
      </c>
      <c r="B1905" t="s">
        <v>34</v>
      </c>
      <c r="C1905">
        <v>2020</v>
      </c>
      <c r="D1905" s="1" t="s">
        <v>202</v>
      </c>
      <c r="E1905">
        <v>30</v>
      </c>
    </row>
    <row r="1906" spans="1:5" x14ac:dyDescent="0.25">
      <c r="A1906" t="s">
        <v>9</v>
      </c>
      <c r="B1906" t="s">
        <v>34</v>
      </c>
      <c r="C1906">
        <v>2020</v>
      </c>
      <c r="D1906" s="1" t="s">
        <v>203</v>
      </c>
      <c r="E1906">
        <v>34</v>
      </c>
    </row>
    <row r="1907" spans="1:5" x14ac:dyDescent="0.25">
      <c r="A1907" t="s">
        <v>9</v>
      </c>
      <c r="B1907" t="s">
        <v>34</v>
      </c>
      <c r="C1907">
        <v>2020</v>
      </c>
      <c r="D1907" s="1" t="s">
        <v>204</v>
      </c>
      <c r="E1907">
        <v>29</v>
      </c>
    </row>
    <row r="1908" spans="1:5" x14ac:dyDescent="0.25">
      <c r="A1908" t="s">
        <v>9</v>
      </c>
      <c r="B1908" t="s">
        <v>34</v>
      </c>
      <c r="C1908">
        <v>2020</v>
      </c>
      <c r="D1908" s="1" t="s">
        <v>205</v>
      </c>
      <c r="E1908">
        <v>30</v>
      </c>
    </row>
    <row r="1909" spans="1:5" x14ac:dyDescent="0.25">
      <c r="A1909" t="s">
        <v>9</v>
      </c>
      <c r="B1909" t="s">
        <v>34</v>
      </c>
      <c r="C1909">
        <v>2020</v>
      </c>
      <c r="D1909" s="1" t="s">
        <v>206</v>
      </c>
      <c r="E1909">
        <v>32</v>
      </c>
    </row>
    <row r="1910" spans="1:5" x14ac:dyDescent="0.25">
      <c r="A1910" t="s">
        <v>9</v>
      </c>
      <c r="B1910" t="s">
        <v>34</v>
      </c>
      <c r="C1910">
        <v>2020</v>
      </c>
      <c r="D1910" s="1" t="s">
        <v>207</v>
      </c>
      <c r="E1910">
        <v>26</v>
      </c>
    </row>
    <row r="1911" spans="1:5" x14ac:dyDescent="0.25">
      <c r="A1911" t="s">
        <v>9</v>
      </c>
      <c r="B1911" t="s">
        <v>34</v>
      </c>
      <c r="C1911">
        <v>2020</v>
      </c>
      <c r="D1911" s="1" t="s">
        <v>208</v>
      </c>
      <c r="E1911">
        <v>30</v>
      </c>
    </row>
    <row r="1912" spans="1:5" x14ac:dyDescent="0.25">
      <c r="A1912" t="s">
        <v>9</v>
      </c>
      <c r="B1912" t="s">
        <v>34</v>
      </c>
      <c r="C1912">
        <v>2020</v>
      </c>
      <c r="D1912" s="1" t="s">
        <v>209</v>
      </c>
      <c r="E1912">
        <v>31</v>
      </c>
    </row>
    <row r="1913" spans="1:5" x14ac:dyDescent="0.25">
      <c r="A1913" t="s">
        <v>9</v>
      </c>
      <c r="B1913" t="s">
        <v>34</v>
      </c>
      <c r="C1913">
        <v>2020</v>
      </c>
      <c r="D1913" s="1" t="s">
        <v>210</v>
      </c>
      <c r="E1913">
        <v>24</v>
      </c>
    </row>
    <row r="1914" spans="1:5" x14ac:dyDescent="0.25">
      <c r="A1914" t="s">
        <v>9</v>
      </c>
      <c r="B1914" t="s">
        <v>34</v>
      </c>
      <c r="C1914">
        <v>2020</v>
      </c>
      <c r="D1914" s="1" t="s">
        <v>211</v>
      </c>
      <c r="E1914">
        <v>29</v>
      </c>
    </row>
    <row r="1915" spans="1:5" x14ac:dyDescent="0.25">
      <c r="A1915" t="s">
        <v>9</v>
      </c>
      <c r="B1915" t="s">
        <v>34</v>
      </c>
      <c r="C1915">
        <v>2020</v>
      </c>
      <c r="D1915" s="1" t="s">
        <v>212</v>
      </c>
      <c r="E1915">
        <v>27</v>
      </c>
    </row>
    <row r="1916" spans="1:5" x14ac:dyDescent="0.25">
      <c r="A1916" t="s">
        <v>9</v>
      </c>
      <c r="B1916" t="s">
        <v>34</v>
      </c>
      <c r="C1916">
        <v>2020</v>
      </c>
      <c r="D1916" s="1" t="s">
        <v>213</v>
      </c>
      <c r="E1916">
        <v>24</v>
      </c>
    </row>
    <row r="1917" spans="1:5" x14ac:dyDescent="0.25">
      <c r="A1917" t="s">
        <v>9</v>
      </c>
      <c r="B1917" t="s">
        <v>34</v>
      </c>
      <c r="C1917">
        <v>2020</v>
      </c>
      <c r="D1917" s="1" t="s">
        <v>214</v>
      </c>
      <c r="E1917">
        <v>28</v>
      </c>
    </row>
    <row r="1918" spans="1:5" x14ac:dyDescent="0.25">
      <c r="A1918" t="s">
        <v>9</v>
      </c>
      <c r="B1918" t="s">
        <v>34</v>
      </c>
      <c r="C1918">
        <v>2020</v>
      </c>
      <c r="D1918" s="1" t="s">
        <v>215</v>
      </c>
      <c r="E1918">
        <v>30</v>
      </c>
    </row>
    <row r="1919" spans="1:5" x14ac:dyDescent="0.25">
      <c r="A1919" t="s">
        <v>9</v>
      </c>
      <c r="B1919" t="s">
        <v>34</v>
      </c>
      <c r="C1919">
        <v>2020</v>
      </c>
      <c r="D1919" s="1" t="s">
        <v>216</v>
      </c>
      <c r="E1919">
        <v>28</v>
      </c>
    </row>
    <row r="1920" spans="1:5" x14ac:dyDescent="0.25">
      <c r="A1920" t="s">
        <v>9</v>
      </c>
      <c r="B1920" t="s">
        <v>34</v>
      </c>
      <c r="C1920">
        <v>2020</v>
      </c>
      <c r="D1920" s="1" t="s">
        <v>217</v>
      </c>
      <c r="E1920">
        <v>29</v>
      </c>
    </row>
    <row r="1921" spans="1:5" x14ac:dyDescent="0.25">
      <c r="A1921" t="s">
        <v>9</v>
      </c>
      <c r="B1921" t="s">
        <v>34</v>
      </c>
      <c r="C1921">
        <v>2020</v>
      </c>
      <c r="D1921" s="1" t="s">
        <v>218</v>
      </c>
      <c r="E1921">
        <v>34</v>
      </c>
    </row>
    <row r="1922" spans="1:5" x14ac:dyDescent="0.25">
      <c r="A1922" t="s">
        <v>9</v>
      </c>
      <c r="B1922" t="s">
        <v>34</v>
      </c>
      <c r="C1922">
        <v>2020</v>
      </c>
      <c r="D1922" s="1" t="s">
        <v>219</v>
      </c>
      <c r="E1922">
        <v>31</v>
      </c>
    </row>
    <row r="1923" spans="1:5" x14ac:dyDescent="0.25">
      <c r="A1923" t="s">
        <v>9</v>
      </c>
      <c r="B1923" t="s">
        <v>34</v>
      </c>
      <c r="C1923">
        <v>2020</v>
      </c>
      <c r="D1923" s="1" t="s">
        <v>220</v>
      </c>
      <c r="E1923">
        <v>29</v>
      </c>
    </row>
    <row r="1924" spans="1:5" x14ac:dyDescent="0.25">
      <c r="A1924" t="s">
        <v>9</v>
      </c>
      <c r="B1924" t="s">
        <v>34</v>
      </c>
      <c r="C1924">
        <v>2020</v>
      </c>
      <c r="D1924" s="1" t="s">
        <v>221</v>
      </c>
      <c r="E1924">
        <v>25</v>
      </c>
    </row>
    <row r="1925" spans="1:5" x14ac:dyDescent="0.25">
      <c r="A1925" t="s">
        <v>9</v>
      </c>
      <c r="B1925" t="s">
        <v>34</v>
      </c>
      <c r="C1925">
        <v>2020</v>
      </c>
      <c r="D1925" s="1" t="s">
        <v>222</v>
      </c>
      <c r="E1925">
        <v>19</v>
      </c>
    </row>
    <row r="1926" spans="1:5" x14ac:dyDescent="0.25">
      <c r="A1926" t="s">
        <v>9</v>
      </c>
      <c r="B1926" t="s">
        <v>34</v>
      </c>
      <c r="C1926">
        <v>2019</v>
      </c>
      <c r="D1926" s="1" t="s">
        <v>171</v>
      </c>
      <c r="E1926">
        <v>35</v>
      </c>
    </row>
    <row r="1927" spans="1:5" x14ac:dyDescent="0.25">
      <c r="A1927" t="s">
        <v>9</v>
      </c>
      <c r="B1927" t="s">
        <v>34</v>
      </c>
      <c r="C1927">
        <v>2019</v>
      </c>
      <c r="D1927" s="1" t="s">
        <v>172</v>
      </c>
      <c r="E1927">
        <v>37</v>
      </c>
    </row>
    <row r="1928" spans="1:5" x14ac:dyDescent="0.25">
      <c r="A1928" t="s">
        <v>9</v>
      </c>
      <c r="B1928" t="s">
        <v>34</v>
      </c>
      <c r="C1928">
        <v>2019</v>
      </c>
      <c r="D1928" s="1" t="s">
        <v>173</v>
      </c>
      <c r="E1928">
        <v>31</v>
      </c>
    </row>
    <row r="1929" spans="1:5" x14ac:dyDescent="0.25">
      <c r="A1929" t="s">
        <v>9</v>
      </c>
      <c r="B1929" t="s">
        <v>34</v>
      </c>
      <c r="C1929">
        <v>2019</v>
      </c>
      <c r="D1929" s="1" t="s">
        <v>174</v>
      </c>
      <c r="E1929">
        <v>23</v>
      </c>
    </row>
    <row r="1930" spans="1:5" x14ac:dyDescent="0.25">
      <c r="A1930" t="s">
        <v>9</v>
      </c>
      <c r="B1930" t="s">
        <v>34</v>
      </c>
      <c r="C1930">
        <v>2019</v>
      </c>
      <c r="D1930" s="1" t="s">
        <v>175</v>
      </c>
      <c r="E1930">
        <v>37</v>
      </c>
    </row>
    <row r="1931" spans="1:5" x14ac:dyDescent="0.25">
      <c r="A1931" t="s">
        <v>9</v>
      </c>
      <c r="B1931" t="s">
        <v>34</v>
      </c>
      <c r="C1931">
        <v>2019</v>
      </c>
      <c r="D1931" s="1" t="s">
        <v>176</v>
      </c>
      <c r="E1931">
        <v>42</v>
      </c>
    </row>
    <row r="1932" spans="1:5" x14ac:dyDescent="0.25">
      <c r="A1932" t="s">
        <v>9</v>
      </c>
      <c r="B1932" t="s">
        <v>34</v>
      </c>
      <c r="C1932">
        <v>2019</v>
      </c>
      <c r="D1932" s="1" t="s">
        <v>177</v>
      </c>
      <c r="E1932">
        <v>38</v>
      </c>
    </row>
    <row r="1933" spans="1:5" x14ac:dyDescent="0.25">
      <c r="A1933" t="s">
        <v>9</v>
      </c>
      <c r="B1933" t="s">
        <v>34</v>
      </c>
      <c r="C1933">
        <v>2019</v>
      </c>
      <c r="D1933" s="1" t="s">
        <v>178</v>
      </c>
      <c r="E1933">
        <v>34</v>
      </c>
    </row>
    <row r="1934" spans="1:5" x14ac:dyDescent="0.25">
      <c r="A1934" t="s">
        <v>9</v>
      </c>
      <c r="B1934" t="s">
        <v>34</v>
      </c>
      <c r="C1934">
        <v>2019</v>
      </c>
      <c r="D1934" s="1" t="s">
        <v>179</v>
      </c>
      <c r="E1934">
        <v>33</v>
      </c>
    </row>
    <row r="1935" spans="1:5" x14ac:dyDescent="0.25">
      <c r="A1935" t="s">
        <v>9</v>
      </c>
      <c r="B1935" t="s">
        <v>34</v>
      </c>
      <c r="C1935">
        <v>2019</v>
      </c>
      <c r="D1935" s="1" t="s">
        <v>180</v>
      </c>
      <c r="E1935">
        <v>37</v>
      </c>
    </row>
    <row r="1936" spans="1:5" x14ac:dyDescent="0.25">
      <c r="A1936" t="s">
        <v>9</v>
      </c>
      <c r="B1936" t="s">
        <v>34</v>
      </c>
      <c r="C1936">
        <v>2019</v>
      </c>
      <c r="D1936" s="1" t="s">
        <v>181</v>
      </c>
      <c r="E1936">
        <v>34</v>
      </c>
    </row>
    <row r="1937" spans="1:5" x14ac:dyDescent="0.25">
      <c r="A1937" t="s">
        <v>9</v>
      </c>
      <c r="B1937" t="s">
        <v>34</v>
      </c>
      <c r="C1937">
        <v>2019</v>
      </c>
      <c r="D1937" s="1" t="s">
        <v>182</v>
      </c>
      <c r="E1937">
        <v>43</v>
      </c>
    </row>
    <row r="1938" spans="1:5" x14ac:dyDescent="0.25">
      <c r="A1938" t="s">
        <v>9</v>
      </c>
      <c r="B1938" t="s">
        <v>34</v>
      </c>
      <c r="C1938">
        <v>2019</v>
      </c>
      <c r="D1938" s="1" t="s">
        <v>183</v>
      </c>
      <c r="E1938">
        <v>37</v>
      </c>
    </row>
    <row r="1939" spans="1:5" x14ac:dyDescent="0.25">
      <c r="A1939" t="s">
        <v>9</v>
      </c>
      <c r="B1939" t="s">
        <v>34</v>
      </c>
      <c r="C1939">
        <v>2019</v>
      </c>
      <c r="D1939" s="1" t="s">
        <v>184</v>
      </c>
      <c r="E1939">
        <v>32</v>
      </c>
    </row>
    <row r="1940" spans="1:5" x14ac:dyDescent="0.25">
      <c r="A1940" t="s">
        <v>9</v>
      </c>
      <c r="B1940" t="s">
        <v>34</v>
      </c>
      <c r="C1940">
        <v>2019</v>
      </c>
      <c r="D1940" s="1" t="s">
        <v>185</v>
      </c>
      <c r="E1940">
        <v>43</v>
      </c>
    </row>
    <row r="1941" spans="1:5" x14ac:dyDescent="0.25">
      <c r="A1941" t="s">
        <v>9</v>
      </c>
      <c r="B1941" t="s">
        <v>34</v>
      </c>
      <c r="C1941">
        <v>2019</v>
      </c>
      <c r="D1941" s="1" t="s">
        <v>186</v>
      </c>
      <c r="E1941">
        <v>42</v>
      </c>
    </row>
    <row r="1942" spans="1:5" x14ac:dyDescent="0.25">
      <c r="A1942" t="s">
        <v>9</v>
      </c>
      <c r="B1942" t="s">
        <v>34</v>
      </c>
      <c r="C1942">
        <v>2019</v>
      </c>
      <c r="D1942" s="1" t="s">
        <v>187</v>
      </c>
      <c r="E1942">
        <v>41</v>
      </c>
    </row>
    <row r="1943" spans="1:5" x14ac:dyDescent="0.25">
      <c r="A1943" t="s">
        <v>9</v>
      </c>
      <c r="B1943" t="s">
        <v>34</v>
      </c>
      <c r="C1943">
        <v>2019</v>
      </c>
      <c r="D1943" s="1" t="s">
        <v>188</v>
      </c>
      <c r="E1943">
        <v>43</v>
      </c>
    </row>
    <row r="1944" spans="1:5" x14ac:dyDescent="0.25">
      <c r="A1944" t="s">
        <v>9</v>
      </c>
      <c r="B1944" t="s">
        <v>34</v>
      </c>
      <c r="C1944">
        <v>2019</v>
      </c>
      <c r="D1944" s="1" t="s">
        <v>189</v>
      </c>
      <c r="E1944">
        <v>29</v>
      </c>
    </row>
    <row r="1945" spans="1:5" x14ac:dyDescent="0.25">
      <c r="A1945" t="s">
        <v>9</v>
      </c>
      <c r="B1945" t="s">
        <v>34</v>
      </c>
      <c r="C1945">
        <v>2019</v>
      </c>
      <c r="D1945" s="1" t="s">
        <v>190</v>
      </c>
      <c r="E1945">
        <v>33</v>
      </c>
    </row>
    <row r="1946" spans="1:5" x14ac:dyDescent="0.25">
      <c r="A1946" t="s">
        <v>9</v>
      </c>
      <c r="B1946" t="s">
        <v>34</v>
      </c>
      <c r="C1946">
        <v>2019</v>
      </c>
      <c r="D1946" s="1" t="s">
        <v>191</v>
      </c>
      <c r="E1946">
        <v>39</v>
      </c>
    </row>
    <row r="1947" spans="1:5" x14ac:dyDescent="0.25">
      <c r="A1947" t="s">
        <v>9</v>
      </c>
      <c r="B1947" t="s">
        <v>34</v>
      </c>
      <c r="C1947">
        <v>2019</v>
      </c>
      <c r="D1947" s="1" t="s">
        <v>192</v>
      </c>
      <c r="E1947">
        <v>25</v>
      </c>
    </row>
    <row r="1948" spans="1:5" x14ac:dyDescent="0.25">
      <c r="A1948" t="s">
        <v>9</v>
      </c>
      <c r="B1948" t="s">
        <v>34</v>
      </c>
      <c r="C1948">
        <v>2019</v>
      </c>
      <c r="D1948" s="1" t="s">
        <v>193</v>
      </c>
      <c r="E1948">
        <v>32</v>
      </c>
    </row>
    <row r="1949" spans="1:5" x14ac:dyDescent="0.25">
      <c r="A1949" t="s">
        <v>9</v>
      </c>
      <c r="B1949" t="s">
        <v>34</v>
      </c>
      <c r="C1949">
        <v>2019</v>
      </c>
      <c r="D1949" s="1" t="s">
        <v>194</v>
      </c>
      <c r="E1949">
        <v>31</v>
      </c>
    </row>
    <row r="1950" spans="1:5" x14ac:dyDescent="0.25">
      <c r="A1950" t="s">
        <v>9</v>
      </c>
      <c r="B1950" t="s">
        <v>34</v>
      </c>
      <c r="C1950">
        <v>2019</v>
      </c>
      <c r="D1950" s="1" t="s">
        <v>195</v>
      </c>
      <c r="E1950">
        <v>23</v>
      </c>
    </row>
    <row r="1951" spans="1:5" x14ac:dyDescent="0.25">
      <c r="A1951" t="s">
        <v>9</v>
      </c>
      <c r="B1951" t="s">
        <v>34</v>
      </c>
      <c r="C1951">
        <v>2019</v>
      </c>
      <c r="D1951" s="1" t="s">
        <v>196</v>
      </c>
      <c r="E1951">
        <v>19</v>
      </c>
    </row>
    <row r="1952" spans="1:5" x14ac:dyDescent="0.25">
      <c r="A1952" t="s">
        <v>9</v>
      </c>
      <c r="B1952" t="s">
        <v>34</v>
      </c>
      <c r="C1952">
        <v>2019</v>
      </c>
      <c r="D1952" s="1" t="s">
        <v>197</v>
      </c>
      <c r="E1952">
        <v>21</v>
      </c>
    </row>
    <row r="1953" spans="1:5" x14ac:dyDescent="0.25">
      <c r="A1953" t="s">
        <v>9</v>
      </c>
      <c r="B1953" t="s">
        <v>34</v>
      </c>
      <c r="C1953">
        <v>2019</v>
      </c>
      <c r="D1953" s="1" t="s">
        <v>198</v>
      </c>
      <c r="E1953">
        <v>29</v>
      </c>
    </row>
    <row r="1954" spans="1:5" x14ac:dyDescent="0.25">
      <c r="A1954" t="s">
        <v>9</v>
      </c>
      <c r="B1954" t="s">
        <v>34</v>
      </c>
      <c r="C1954">
        <v>2019</v>
      </c>
      <c r="D1954" s="1" t="s">
        <v>199</v>
      </c>
      <c r="E1954">
        <v>21</v>
      </c>
    </row>
    <row r="1955" spans="1:5" x14ac:dyDescent="0.25">
      <c r="A1955" t="s">
        <v>9</v>
      </c>
      <c r="B1955" t="s">
        <v>34</v>
      </c>
      <c r="C1955">
        <v>2019</v>
      </c>
      <c r="D1955" s="1" t="s">
        <v>200</v>
      </c>
      <c r="E1955">
        <v>25</v>
      </c>
    </row>
    <row r="1956" spans="1:5" x14ac:dyDescent="0.25">
      <c r="A1956" t="s">
        <v>9</v>
      </c>
      <c r="B1956" t="s">
        <v>34</v>
      </c>
      <c r="C1956">
        <v>2019</v>
      </c>
      <c r="D1956" s="1" t="s">
        <v>201</v>
      </c>
      <c r="E1956">
        <v>20</v>
      </c>
    </row>
    <row r="1957" spans="1:5" x14ac:dyDescent="0.25">
      <c r="A1957" t="s">
        <v>9</v>
      </c>
      <c r="B1957" t="s">
        <v>34</v>
      </c>
      <c r="C1957">
        <v>2019</v>
      </c>
      <c r="D1957" s="1" t="s">
        <v>202</v>
      </c>
      <c r="E1957">
        <v>29</v>
      </c>
    </row>
    <row r="1958" spans="1:5" x14ac:dyDescent="0.25">
      <c r="A1958" t="s">
        <v>9</v>
      </c>
      <c r="B1958" t="s">
        <v>34</v>
      </c>
      <c r="C1958">
        <v>2019</v>
      </c>
      <c r="D1958" s="1" t="s">
        <v>203</v>
      </c>
      <c r="E1958">
        <v>22</v>
      </c>
    </row>
    <row r="1959" spans="1:5" x14ac:dyDescent="0.25">
      <c r="A1959" t="s">
        <v>9</v>
      </c>
      <c r="B1959" t="s">
        <v>34</v>
      </c>
      <c r="C1959">
        <v>2019</v>
      </c>
      <c r="D1959" s="1" t="s">
        <v>204</v>
      </c>
      <c r="E1959">
        <v>19</v>
      </c>
    </row>
    <row r="1960" spans="1:5" x14ac:dyDescent="0.25">
      <c r="A1960" t="s">
        <v>9</v>
      </c>
      <c r="B1960" t="s">
        <v>34</v>
      </c>
      <c r="C1960">
        <v>2019</v>
      </c>
      <c r="D1960" s="1" t="s">
        <v>205</v>
      </c>
      <c r="E1960">
        <v>37</v>
      </c>
    </row>
    <row r="1961" spans="1:5" x14ac:dyDescent="0.25">
      <c r="A1961" t="s">
        <v>9</v>
      </c>
      <c r="B1961" t="s">
        <v>34</v>
      </c>
      <c r="C1961">
        <v>2019</v>
      </c>
      <c r="D1961" s="1" t="s">
        <v>206</v>
      </c>
      <c r="E1961">
        <v>28</v>
      </c>
    </row>
    <row r="1962" spans="1:5" x14ac:dyDescent="0.25">
      <c r="A1962" t="s">
        <v>9</v>
      </c>
      <c r="B1962" t="s">
        <v>34</v>
      </c>
      <c r="C1962">
        <v>2019</v>
      </c>
      <c r="D1962" s="1" t="s">
        <v>207</v>
      </c>
      <c r="E1962">
        <v>37</v>
      </c>
    </row>
    <row r="1963" spans="1:5" x14ac:dyDescent="0.25">
      <c r="A1963" t="s">
        <v>9</v>
      </c>
      <c r="B1963" t="s">
        <v>34</v>
      </c>
      <c r="C1963">
        <v>2019</v>
      </c>
      <c r="D1963" s="1" t="s">
        <v>208</v>
      </c>
      <c r="E1963">
        <v>27</v>
      </c>
    </row>
    <row r="1964" spans="1:5" x14ac:dyDescent="0.25">
      <c r="A1964" t="s">
        <v>9</v>
      </c>
      <c r="B1964" t="s">
        <v>34</v>
      </c>
      <c r="C1964">
        <v>2019</v>
      </c>
      <c r="D1964" s="1" t="s">
        <v>209</v>
      </c>
      <c r="E1964">
        <v>23</v>
      </c>
    </row>
    <row r="1965" spans="1:5" x14ac:dyDescent="0.25">
      <c r="A1965" t="s">
        <v>9</v>
      </c>
      <c r="B1965" t="s">
        <v>34</v>
      </c>
      <c r="C1965">
        <v>2019</v>
      </c>
      <c r="D1965" s="1" t="s">
        <v>210</v>
      </c>
      <c r="E1965">
        <v>28</v>
      </c>
    </row>
    <row r="1966" spans="1:5" x14ac:dyDescent="0.25">
      <c r="A1966" t="s">
        <v>9</v>
      </c>
      <c r="B1966" t="s">
        <v>34</v>
      </c>
      <c r="C1966">
        <v>2019</v>
      </c>
      <c r="D1966" s="1" t="s">
        <v>211</v>
      </c>
      <c r="E1966">
        <v>42</v>
      </c>
    </row>
    <row r="1967" spans="1:5" x14ac:dyDescent="0.25">
      <c r="A1967" t="s">
        <v>9</v>
      </c>
      <c r="B1967" t="s">
        <v>34</v>
      </c>
      <c r="C1967">
        <v>2019</v>
      </c>
      <c r="D1967" s="1" t="s">
        <v>212</v>
      </c>
      <c r="E1967">
        <v>28</v>
      </c>
    </row>
    <row r="1968" spans="1:5" x14ac:dyDescent="0.25">
      <c r="A1968" t="s">
        <v>9</v>
      </c>
      <c r="B1968" t="s">
        <v>34</v>
      </c>
      <c r="C1968">
        <v>2019</v>
      </c>
      <c r="D1968" s="1" t="s">
        <v>213</v>
      </c>
      <c r="E1968">
        <v>29</v>
      </c>
    </row>
    <row r="1969" spans="1:5" x14ac:dyDescent="0.25">
      <c r="A1969" t="s">
        <v>9</v>
      </c>
      <c r="B1969" t="s">
        <v>34</v>
      </c>
      <c r="C1969">
        <v>2019</v>
      </c>
      <c r="D1969" s="1" t="s">
        <v>214</v>
      </c>
      <c r="E1969">
        <v>32</v>
      </c>
    </row>
    <row r="1970" spans="1:5" x14ac:dyDescent="0.25">
      <c r="A1970" t="s">
        <v>9</v>
      </c>
      <c r="B1970" t="s">
        <v>34</v>
      </c>
      <c r="C1970">
        <v>2019</v>
      </c>
      <c r="D1970" s="1" t="s">
        <v>215</v>
      </c>
      <c r="E1970">
        <v>25</v>
      </c>
    </row>
    <row r="1971" spans="1:5" x14ac:dyDescent="0.25">
      <c r="A1971" t="s">
        <v>9</v>
      </c>
      <c r="B1971" t="s">
        <v>34</v>
      </c>
      <c r="C1971">
        <v>2019</v>
      </c>
      <c r="D1971" s="1" t="s">
        <v>216</v>
      </c>
      <c r="E1971">
        <v>31</v>
      </c>
    </row>
    <row r="1972" spans="1:5" x14ac:dyDescent="0.25">
      <c r="A1972" t="s">
        <v>9</v>
      </c>
      <c r="B1972" t="s">
        <v>34</v>
      </c>
      <c r="C1972">
        <v>2019</v>
      </c>
      <c r="D1972" s="1" t="s">
        <v>217</v>
      </c>
      <c r="E1972">
        <v>21</v>
      </c>
    </row>
    <row r="1973" spans="1:5" x14ac:dyDescent="0.25">
      <c r="A1973" t="s">
        <v>9</v>
      </c>
      <c r="B1973" t="s">
        <v>34</v>
      </c>
      <c r="C1973">
        <v>2019</v>
      </c>
      <c r="D1973" s="1" t="s">
        <v>218</v>
      </c>
      <c r="E1973">
        <v>35</v>
      </c>
    </row>
    <row r="1974" spans="1:5" x14ac:dyDescent="0.25">
      <c r="A1974" t="s">
        <v>9</v>
      </c>
      <c r="B1974" t="s">
        <v>34</v>
      </c>
      <c r="C1974">
        <v>2019</v>
      </c>
      <c r="D1974" s="1" t="s">
        <v>219</v>
      </c>
      <c r="E1974">
        <v>23</v>
      </c>
    </row>
    <row r="1975" spans="1:5" x14ac:dyDescent="0.25">
      <c r="A1975" t="s">
        <v>9</v>
      </c>
      <c r="B1975" t="s">
        <v>34</v>
      </c>
      <c r="C1975">
        <v>2019</v>
      </c>
      <c r="D1975" s="1" t="s">
        <v>220</v>
      </c>
      <c r="E1975">
        <v>33</v>
      </c>
    </row>
    <row r="1976" spans="1:5" x14ac:dyDescent="0.25">
      <c r="A1976" t="s">
        <v>9</v>
      </c>
      <c r="B1976" t="s">
        <v>34</v>
      </c>
      <c r="C1976">
        <v>2019</v>
      </c>
      <c r="D1976" s="1" t="s">
        <v>221</v>
      </c>
      <c r="E1976">
        <v>28</v>
      </c>
    </row>
    <row r="1977" spans="1:5" x14ac:dyDescent="0.25">
      <c r="A1977" t="s">
        <v>9</v>
      </c>
      <c r="B1977" t="s">
        <v>34</v>
      </c>
      <c r="C1977">
        <v>2019</v>
      </c>
      <c r="D1977" s="1" t="s">
        <v>222</v>
      </c>
      <c r="E1977">
        <v>27</v>
      </c>
    </row>
    <row r="1978" spans="1:5" x14ac:dyDescent="0.25">
      <c r="A1978" t="s">
        <v>20</v>
      </c>
      <c r="B1978" t="s">
        <v>35</v>
      </c>
      <c r="C1978">
        <v>2020</v>
      </c>
      <c r="D1978" s="1" t="s">
        <v>171</v>
      </c>
      <c r="E1978">
        <v>26</v>
      </c>
    </row>
    <row r="1979" spans="1:5" x14ac:dyDescent="0.25">
      <c r="A1979" t="s">
        <v>20</v>
      </c>
      <c r="B1979" t="s">
        <v>35</v>
      </c>
      <c r="C1979">
        <v>2020</v>
      </c>
      <c r="D1979" s="1" t="s">
        <v>172</v>
      </c>
      <c r="E1979">
        <v>28</v>
      </c>
    </row>
    <row r="1980" spans="1:5" x14ac:dyDescent="0.25">
      <c r="A1980" t="s">
        <v>20</v>
      </c>
      <c r="B1980" t="s">
        <v>35</v>
      </c>
      <c r="C1980">
        <v>2020</v>
      </c>
      <c r="D1980" s="1" t="s">
        <v>173</v>
      </c>
      <c r="E1980">
        <v>33</v>
      </c>
    </row>
    <row r="1981" spans="1:5" x14ac:dyDescent="0.25">
      <c r="A1981" t="s">
        <v>20</v>
      </c>
      <c r="B1981" t="s">
        <v>35</v>
      </c>
      <c r="C1981">
        <v>2020</v>
      </c>
      <c r="D1981" s="1" t="s">
        <v>174</v>
      </c>
      <c r="E1981">
        <v>32</v>
      </c>
    </row>
    <row r="1982" spans="1:5" x14ac:dyDescent="0.25">
      <c r="A1982" t="s">
        <v>20</v>
      </c>
      <c r="B1982" t="s">
        <v>35</v>
      </c>
      <c r="C1982">
        <v>2020</v>
      </c>
      <c r="D1982" s="1" t="s">
        <v>175</v>
      </c>
      <c r="E1982">
        <v>20</v>
      </c>
    </row>
    <row r="1983" spans="1:5" x14ac:dyDescent="0.25">
      <c r="A1983" t="s">
        <v>20</v>
      </c>
      <c r="B1983" t="s">
        <v>35</v>
      </c>
      <c r="C1983">
        <v>2020</v>
      </c>
      <c r="D1983" s="1" t="s">
        <v>176</v>
      </c>
      <c r="E1983">
        <v>33</v>
      </c>
    </row>
    <row r="1984" spans="1:5" x14ac:dyDescent="0.25">
      <c r="A1984" t="s">
        <v>20</v>
      </c>
      <c r="B1984" t="s">
        <v>35</v>
      </c>
      <c r="C1984">
        <v>2020</v>
      </c>
      <c r="D1984" s="1" t="s">
        <v>177</v>
      </c>
      <c r="E1984">
        <v>42</v>
      </c>
    </row>
    <row r="1985" spans="1:5" x14ac:dyDescent="0.25">
      <c r="A1985" t="s">
        <v>20</v>
      </c>
      <c r="B1985" t="s">
        <v>35</v>
      </c>
      <c r="C1985">
        <v>2020</v>
      </c>
      <c r="D1985" s="1" t="s">
        <v>178</v>
      </c>
      <c r="E1985">
        <v>29</v>
      </c>
    </row>
    <row r="1986" spans="1:5" x14ac:dyDescent="0.25">
      <c r="A1986" t="s">
        <v>20</v>
      </c>
      <c r="B1986" t="s">
        <v>35</v>
      </c>
      <c r="C1986">
        <v>2020</v>
      </c>
      <c r="D1986" s="1" t="s">
        <v>179</v>
      </c>
      <c r="E1986">
        <v>24</v>
      </c>
    </row>
    <row r="1987" spans="1:5" x14ac:dyDescent="0.25">
      <c r="A1987" t="s">
        <v>20</v>
      </c>
      <c r="B1987" t="s">
        <v>35</v>
      </c>
      <c r="C1987">
        <v>2020</v>
      </c>
      <c r="D1987" s="1" t="s">
        <v>180</v>
      </c>
      <c r="E1987">
        <v>32</v>
      </c>
    </row>
    <row r="1988" spans="1:5" x14ac:dyDescent="0.25">
      <c r="A1988" t="s">
        <v>20</v>
      </c>
      <c r="B1988" t="s">
        <v>35</v>
      </c>
      <c r="C1988">
        <v>2020</v>
      </c>
      <c r="D1988" s="1" t="s">
        <v>181</v>
      </c>
      <c r="E1988">
        <v>45</v>
      </c>
    </row>
    <row r="1989" spans="1:5" x14ac:dyDescent="0.25">
      <c r="A1989" t="s">
        <v>20</v>
      </c>
      <c r="B1989" t="s">
        <v>35</v>
      </c>
      <c r="C1989">
        <v>2020</v>
      </c>
      <c r="D1989" s="1" t="s">
        <v>182</v>
      </c>
      <c r="E1989">
        <v>41</v>
      </c>
    </row>
    <row r="1990" spans="1:5" x14ac:dyDescent="0.25">
      <c r="A1990" t="s">
        <v>20</v>
      </c>
      <c r="B1990" t="s">
        <v>35</v>
      </c>
      <c r="C1990">
        <v>2020</v>
      </c>
      <c r="D1990" s="1" t="s">
        <v>183</v>
      </c>
      <c r="E1990">
        <v>35</v>
      </c>
    </row>
    <row r="1991" spans="1:5" x14ac:dyDescent="0.25">
      <c r="A1991" t="s">
        <v>20</v>
      </c>
      <c r="B1991" t="s">
        <v>35</v>
      </c>
      <c r="C1991">
        <v>2020</v>
      </c>
      <c r="D1991" s="1" t="s">
        <v>184</v>
      </c>
      <c r="E1991">
        <v>39</v>
      </c>
    </row>
    <row r="1992" spans="1:5" x14ac:dyDescent="0.25">
      <c r="A1992" t="s">
        <v>20</v>
      </c>
      <c r="B1992" t="s">
        <v>35</v>
      </c>
      <c r="C1992">
        <v>2020</v>
      </c>
      <c r="D1992" s="1" t="s">
        <v>185</v>
      </c>
      <c r="E1992">
        <v>32</v>
      </c>
    </row>
    <row r="1993" spans="1:5" x14ac:dyDescent="0.25">
      <c r="A1993" t="s">
        <v>20</v>
      </c>
      <c r="B1993" t="s">
        <v>35</v>
      </c>
      <c r="C1993">
        <v>2020</v>
      </c>
      <c r="D1993" s="1" t="s">
        <v>186</v>
      </c>
      <c r="E1993">
        <v>36</v>
      </c>
    </row>
    <row r="1994" spans="1:5" x14ac:dyDescent="0.25">
      <c r="A1994" t="s">
        <v>20</v>
      </c>
      <c r="B1994" t="s">
        <v>35</v>
      </c>
      <c r="C1994">
        <v>2020</v>
      </c>
      <c r="D1994" s="1" t="s">
        <v>187</v>
      </c>
      <c r="E1994">
        <v>31</v>
      </c>
    </row>
    <row r="1995" spans="1:5" x14ac:dyDescent="0.25">
      <c r="A1995" t="s">
        <v>20</v>
      </c>
      <c r="B1995" t="s">
        <v>35</v>
      </c>
      <c r="C1995">
        <v>2020</v>
      </c>
      <c r="D1995" s="1" t="s">
        <v>188</v>
      </c>
      <c r="E1995">
        <v>32</v>
      </c>
    </row>
    <row r="1996" spans="1:5" x14ac:dyDescent="0.25">
      <c r="A1996" t="s">
        <v>20</v>
      </c>
      <c r="B1996" t="s">
        <v>35</v>
      </c>
      <c r="C1996">
        <v>2020</v>
      </c>
      <c r="D1996" s="1" t="s">
        <v>189</v>
      </c>
      <c r="E1996">
        <v>48</v>
      </c>
    </row>
    <row r="1997" spans="1:5" x14ac:dyDescent="0.25">
      <c r="A1997" t="s">
        <v>20</v>
      </c>
      <c r="B1997" t="s">
        <v>35</v>
      </c>
      <c r="C1997">
        <v>2020</v>
      </c>
      <c r="D1997" s="1" t="s">
        <v>190</v>
      </c>
      <c r="E1997">
        <v>26</v>
      </c>
    </row>
    <row r="1998" spans="1:5" x14ac:dyDescent="0.25">
      <c r="A1998" t="s">
        <v>20</v>
      </c>
      <c r="B1998" t="s">
        <v>35</v>
      </c>
      <c r="C1998">
        <v>2020</v>
      </c>
      <c r="D1998" s="1" t="s">
        <v>191</v>
      </c>
      <c r="E1998">
        <v>34</v>
      </c>
    </row>
    <row r="1999" spans="1:5" x14ac:dyDescent="0.25">
      <c r="A1999" t="s">
        <v>20</v>
      </c>
      <c r="B1999" t="s">
        <v>35</v>
      </c>
      <c r="C1999">
        <v>2020</v>
      </c>
      <c r="D1999" s="1" t="s">
        <v>192</v>
      </c>
      <c r="E1999">
        <v>30</v>
      </c>
    </row>
    <row r="2000" spans="1:5" x14ac:dyDescent="0.25">
      <c r="A2000" t="s">
        <v>20</v>
      </c>
      <c r="B2000" t="s">
        <v>35</v>
      </c>
      <c r="C2000">
        <v>2020</v>
      </c>
      <c r="D2000" s="1" t="s">
        <v>193</v>
      </c>
      <c r="E2000">
        <v>36</v>
      </c>
    </row>
    <row r="2001" spans="1:5" x14ac:dyDescent="0.25">
      <c r="A2001" t="s">
        <v>20</v>
      </c>
      <c r="B2001" t="s">
        <v>35</v>
      </c>
      <c r="C2001">
        <v>2020</v>
      </c>
      <c r="D2001" s="1" t="s">
        <v>194</v>
      </c>
      <c r="E2001">
        <v>31</v>
      </c>
    </row>
    <row r="2002" spans="1:5" x14ac:dyDescent="0.25">
      <c r="A2002" t="s">
        <v>20</v>
      </c>
      <c r="B2002" t="s">
        <v>35</v>
      </c>
      <c r="C2002">
        <v>2020</v>
      </c>
      <c r="D2002" s="1" t="s">
        <v>195</v>
      </c>
      <c r="E2002">
        <v>34</v>
      </c>
    </row>
    <row r="2003" spans="1:5" x14ac:dyDescent="0.25">
      <c r="A2003" t="s">
        <v>20</v>
      </c>
      <c r="B2003" t="s">
        <v>35</v>
      </c>
      <c r="C2003">
        <v>2020</v>
      </c>
      <c r="D2003" s="1" t="s">
        <v>196</v>
      </c>
      <c r="E2003">
        <v>19</v>
      </c>
    </row>
    <row r="2004" spans="1:5" x14ac:dyDescent="0.25">
      <c r="A2004" t="s">
        <v>20</v>
      </c>
      <c r="B2004" t="s">
        <v>35</v>
      </c>
      <c r="C2004">
        <v>2020</v>
      </c>
      <c r="D2004" s="1" t="s">
        <v>197</v>
      </c>
      <c r="E2004">
        <v>19</v>
      </c>
    </row>
    <row r="2005" spans="1:5" x14ac:dyDescent="0.25">
      <c r="A2005" t="s">
        <v>20</v>
      </c>
      <c r="B2005" t="s">
        <v>35</v>
      </c>
      <c r="C2005">
        <v>2020</v>
      </c>
      <c r="D2005" s="1" t="s">
        <v>198</v>
      </c>
      <c r="E2005">
        <v>27</v>
      </c>
    </row>
    <row r="2006" spans="1:5" x14ac:dyDescent="0.25">
      <c r="A2006" t="s">
        <v>20</v>
      </c>
      <c r="B2006" t="s">
        <v>35</v>
      </c>
      <c r="C2006">
        <v>2020</v>
      </c>
      <c r="D2006" s="1" t="s">
        <v>199</v>
      </c>
      <c r="E2006">
        <v>28</v>
      </c>
    </row>
    <row r="2007" spans="1:5" x14ac:dyDescent="0.25">
      <c r="A2007" t="s">
        <v>20</v>
      </c>
      <c r="B2007" t="s">
        <v>35</v>
      </c>
      <c r="C2007">
        <v>2020</v>
      </c>
      <c r="D2007" s="1" t="s">
        <v>200</v>
      </c>
      <c r="E2007">
        <v>32</v>
      </c>
    </row>
    <row r="2008" spans="1:5" x14ac:dyDescent="0.25">
      <c r="A2008" t="s">
        <v>20</v>
      </c>
      <c r="B2008" t="s">
        <v>35</v>
      </c>
      <c r="C2008">
        <v>2020</v>
      </c>
      <c r="D2008" s="1" t="s">
        <v>201</v>
      </c>
      <c r="E2008">
        <v>21</v>
      </c>
    </row>
    <row r="2009" spans="1:5" x14ac:dyDescent="0.25">
      <c r="A2009" t="s">
        <v>20</v>
      </c>
      <c r="B2009" t="s">
        <v>35</v>
      </c>
      <c r="C2009">
        <v>2020</v>
      </c>
      <c r="D2009" s="1" t="s">
        <v>202</v>
      </c>
      <c r="E2009">
        <v>24</v>
      </c>
    </row>
    <row r="2010" spans="1:5" x14ac:dyDescent="0.25">
      <c r="A2010" t="s">
        <v>20</v>
      </c>
      <c r="B2010" t="s">
        <v>35</v>
      </c>
      <c r="C2010">
        <v>2020</v>
      </c>
      <c r="D2010" s="1" t="s">
        <v>203</v>
      </c>
      <c r="E2010">
        <v>34</v>
      </c>
    </row>
    <row r="2011" spans="1:5" x14ac:dyDescent="0.25">
      <c r="A2011" t="s">
        <v>20</v>
      </c>
      <c r="B2011" t="s">
        <v>35</v>
      </c>
      <c r="C2011">
        <v>2020</v>
      </c>
      <c r="D2011" s="1" t="s">
        <v>204</v>
      </c>
      <c r="E2011">
        <v>26</v>
      </c>
    </row>
    <row r="2012" spans="1:5" x14ac:dyDescent="0.25">
      <c r="A2012" t="s">
        <v>20</v>
      </c>
      <c r="B2012" t="s">
        <v>35</v>
      </c>
      <c r="C2012">
        <v>2020</v>
      </c>
      <c r="D2012" s="1" t="s">
        <v>205</v>
      </c>
      <c r="E2012">
        <v>38</v>
      </c>
    </row>
    <row r="2013" spans="1:5" x14ac:dyDescent="0.25">
      <c r="A2013" t="s">
        <v>20</v>
      </c>
      <c r="B2013" t="s">
        <v>35</v>
      </c>
      <c r="C2013">
        <v>2020</v>
      </c>
      <c r="D2013" s="1" t="s">
        <v>206</v>
      </c>
      <c r="E2013">
        <v>32</v>
      </c>
    </row>
    <row r="2014" spans="1:5" x14ac:dyDescent="0.25">
      <c r="A2014" t="s">
        <v>20</v>
      </c>
      <c r="B2014" t="s">
        <v>35</v>
      </c>
      <c r="C2014">
        <v>2020</v>
      </c>
      <c r="D2014" s="1" t="s">
        <v>207</v>
      </c>
      <c r="E2014">
        <v>26</v>
      </c>
    </row>
    <row r="2015" spans="1:5" x14ac:dyDescent="0.25">
      <c r="A2015" t="s">
        <v>20</v>
      </c>
      <c r="B2015" t="s">
        <v>35</v>
      </c>
      <c r="C2015">
        <v>2020</v>
      </c>
      <c r="D2015" s="1" t="s">
        <v>208</v>
      </c>
      <c r="E2015">
        <v>22</v>
      </c>
    </row>
    <row r="2016" spans="1:5" x14ac:dyDescent="0.25">
      <c r="A2016" t="s">
        <v>20</v>
      </c>
      <c r="B2016" t="s">
        <v>35</v>
      </c>
      <c r="C2016">
        <v>2020</v>
      </c>
      <c r="D2016" s="1" t="s">
        <v>209</v>
      </c>
      <c r="E2016">
        <v>27</v>
      </c>
    </row>
    <row r="2017" spans="1:5" x14ac:dyDescent="0.25">
      <c r="A2017" t="s">
        <v>20</v>
      </c>
      <c r="B2017" t="s">
        <v>35</v>
      </c>
      <c r="C2017">
        <v>2020</v>
      </c>
      <c r="D2017" s="1" t="s">
        <v>210</v>
      </c>
      <c r="E2017">
        <v>32</v>
      </c>
    </row>
    <row r="2018" spans="1:5" x14ac:dyDescent="0.25">
      <c r="A2018" t="s">
        <v>20</v>
      </c>
      <c r="B2018" t="s">
        <v>35</v>
      </c>
      <c r="C2018">
        <v>2020</v>
      </c>
      <c r="D2018" s="1" t="s">
        <v>211</v>
      </c>
      <c r="E2018">
        <v>37</v>
      </c>
    </row>
    <row r="2019" spans="1:5" x14ac:dyDescent="0.25">
      <c r="A2019" t="s">
        <v>20</v>
      </c>
      <c r="B2019" t="s">
        <v>35</v>
      </c>
      <c r="C2019">
        <v>2020</v>
      </c>
      <c r="D2019" s="1" t="s">
        <v>212</v>
      </c>
      <c r="E2019">
        <v>29</v>
      </c>
    </row>
    <row r="2020" spans="1:5" x14ac:dyDescent="0.25">
      <c r="A2020" t="s">
        <v>20</v>
      </c>
      <c r="B2020" t="s">
        <v>35</v>
      </c>
      <c r="C2020">
        <v>2020</v>
      </c>
      <c r="D2020" s="1" t="s">
        <v>213</v>
      </c>
      <c r="E2020">
        <v>32</v>
      </c>
    </row>
    <row r="2021" spans="1:5" x14ac:dyDescent="0.25">
      <c r="A2021" t="s">
        <v>20</v>
      </c>
      <c r="B2021" t="s">
        <v>35</v>
      </c>
      <c r="C2021">
        <v>2020</v>
      </c>
      <c r="D2021" s="1" t="s">
        <v>214</v>
      </c>
      <c r="E2021">
        <v>27</v>
      </c>
    </row>
    <row r="2022" spans="1:5" x14ac:dyDescent="0.25">
      <c r="A2022" t="s">
        <v>20</v>
      </c>
      <c r="B2022" t="s">
        <v>35</v>
      </c>
      <c r="C2022">
        <v>2020</v>
      </c>
      <c r="D2022" s="1" t="s">
        <v>215</v>
      </c>
      <c r="E2022">
        <v>40</v>
      </c>
    </row>
    <row r="2023" spans="1:5" x14ac:dyDescent="0.25">
      <c r="A2023" t="s">
        <v>20</v>
      </c>
      <c r="B2023" t="s">
        <v>35</v>
      </c>
      <c r="C2023">
        <v>2020</v>
      </c>
      <c r="D2023" s="1" t="s">
        <v>216</v>
      </c>
      <c r="E2023">
        <v>33</v>
      </c>
    </row>
    <row r="2024" spans="1:5" x14ac:dyDescent="0.25">
      <c r="A2024" t="s">
        <v>20</v>
      </c>
      <c r="B2024" t="s">
        <v>35</v>
      </c>
      <c r="C2024">
        <v>2020</v>
      </c>
      <c r="D2024" s="1" t="s">
        <v>217</v>
      </c>
      <c r="E2024">
        <v>29</v>
      </c>
    </row>
    <row r="2025" spans="1:5" x14ac:dyDescent="0.25">
      <c r="A2025" t="s">
        <v>20</v>
      </c>
      <c r="B2025" t="s">
        <v>35</v>
      </c>
      <c r="C2025">
        <v>2020</v>
      </c>
      <c r="D2025" s="1" t="s">
        <v>218</v>
      </c>
      <c r="E2025">
        <v>35</v>
      </c>
    </row>
    <row r="2026" spans="1:5" x14ac:dyDescent="0.25">
      <c r="A2026" t="s">
        <v>20</v>
      </c>
      <c r="B2026" t="s">
        <v>35</v>
      </c>
      <c r="C2026">
        <v>2020</v>
      </c>
      <c r="D2026" s="1" t="s">
        <v>219</v>
      </c>
      <c r="E2026">
        <v>30</v>
      </c>
    </row>
    <row r="2027" spans="1:5" x14ac:dyDescent="0.25">
      <c r="A2027" t="s">
        <v>20</v>
      </c>
      <c r="B2027" t="s">
        <v>35</v>
      </c>
      <c r="C2027">
        <v>2020</v>
      </c>
      <c r="D2027" s="1" t="s">
        <v>220</v>
      </c>
      <c r="E2027">
        <v>29</v>
      </c>
    </row>
    <row r="2028" spans="1:5" x14ac:dyDescent="0.25">
      <c r="A2028" t="s">
        <v>20</v>
      </c>
      <c r="B2028" t="s">
        <v>35</v>
      </c>
      <c r="C2028">
        <v>2020</v>
      </c>
      <c r="D2028" s="1" t="s">
        <v>221</v>
      </c>
      <c r="E2028">
        <v>25</v>
      </c>
    </row>
    <row r="2029" spans="1:5" x14ac:dyDescent="0.25">
      <c r="A2029" t="s">
        <v>20</v>
      </c>
      <c r="B2029" t="s">
        <v>35</v>
      </c>
      <c r="C2029">
        <v>2020</v>
      </c>
      <c r="D2029" s="1" t="s">
        <v>222</v>
      </c>
      <c r="E2029">
        <v>20</v>
      </c>
    </row>
    <row r="2030" spans="1:5" x14ac:dyDescent="0.25">
      <c r="A2030" t="s">
        <v>20</v>
      </c>
      <c r="B2030" t="s">
        <v>35</v>
      </c>
      <c r="C2030">
        <v>2019</v>
      </c>
      <c r="D2030" s="1" t="s">
        <v>171</v>
      </c>
      <c r="E2030">
        <v>31</v>
      </c>
    </row>
    <row r="2031" spans="1:5" x14ac:dyDescent="0.25">
      <c r="A2031" t="s">
        <v>20</v>
      </c>
      <c r="B2031" t="s">
        <v>35</v>
      </c>
      <c r="C2031">
        <v>2019</v>
      </c>
      <c r="D2031" s="1" t="s">
        <v>172</v>
      </c>
      <c r="E2031">
        <v>27</v>
      </c>
    </row>
    <row r="2032" spans="1:5" x14ac:dyDescent="0.25">
      <c r="A2032" t="s">
        <v>20</v>
      </c>
      <c r="B2032" t="s">
        <v>35</v>
      </c>
      <c r="C2032">
        <v>2019</v>
      </c>
      <c r="D2032" s="1" t="s">
        <v>173</v>
      </c>
      <c r="E2032">
        <v>37</v>
      </c>
    </row>
    <row r="2033" spans="1:5" x14ac:dyDescent="0.25">
      <c r="A2033" t="s">
        <v>20</v>
      </c>
      <c r="B2033" t="s">
        <v>35</v>
      </c>
      <c r="C2033">
        <v>2019</v>
      </c>
      <c r="D2033" s="1" t="s">
        <v>174</v>
      </c>
      <c r="E2033">
        <v>29</v>
      </c>
    </row>
    <row r="2034" spans="1:5" x14ac:dyDescent="0.25">
      <c r="A2034" t="s">
        <v>20</v>
      </c>
      <c r="B2034" t="s">
        <v>35</v>
      </c>
      <c r="C2034">
        <v>2019</v>
      </c>
      <c r="D2034" s="1" t="s">
        <v>175</v>
      </c>
      <c r="E2034">
        <v>34</v>
      </c>
    </row>
    <row r="2035" spans="1:5" x14ac:dyDescent="0.25">
      <c r="A2035" t="s">
        <v>20</v>
      </c>
      <c r="B2035" t="s">
        <v>35</v>
      </c>
      <c r="C2035">
        <v>2019</v>
      </c>
      <c r="D2035" s="1" t="s">
        <v>176</v>
      </c>
      <c r="E2035">
        <v>39</v>
      </c>
    </row>
    <row r="2036" spans="1:5" x14ac:dyDescent="0.25">
      <c r="A2036" t="s">
        <v>20</v>
      </c>
      <c r="B2036" t="s">
        <v>35</v>
      </c>
      <c r="C2036">
        <v>2019</v>
      </c>
      <c r="D2036" s="1" t="s">
        <v>177</v>
      </c>
      <c r="E2036">
        <v>28</v>
      </c>
    </row>
    <row r="2037" spans="1:5" x14ac:dyDescent="0.25">
      <c r="A2037" t="s">
        <v>20</v>
      </c>
      <c r="B2037" t="s">
        <v>35</v>
      </c>
      <c r="C2037">
        <v>2019</v>
      </c>
      <c r="D2037" s="1" t="s">
        <v>178</v>
      </c>
      <c r="E2037">
        <v>28</v>
      </c>
    </row>
    <row r="2038" spans="1:5" x14ac:dyDescent="0.25">
      <c r="A2038" t="s">
        <v>20</v>
      </c>
      <c r="B2038" t="s">
        <v>35</v>
      </c>
      <c r="C2038">
        <v>2019</v>
      </c>
      <c r="D2038" s="1" t="s">
        <v>179</v>
      </c>
      <c r="E2038">
        <v>30</v>
      </c>
    </row>
    <row r="2039" spans="1:5" x14ac:dyDescent="0.25">
      <c r="A2039" t="s">
        <v>20</v>
      </c>
      <c r="B2039" t="s">
        <v>35</v>
      </c>
      <c r="C2039">
        <v>2019</v>
      </c>
      <c r="D2039" s="1" t="s">
        <v>180</v>
      </c>
      <c r="E2039">
        <v>32</v>
      </c>
    </row>
    <row r="2040" spans="1:5" x14ac:dyDescent="0.25">
      <c r="A2040" t="s">
        <v>20</v>
      </c>
      <c r="B2040" t="s">
        <v>35</v>
      </c>
      <c r="C2040">
        <v>2019</v>
      </c>
      <c r="D2040" s="1" t="s">
        <v>181</v>
      </c>
      <c r="E2040">
        <v>38</v>
      </c>
    </row>
    <row r="2041" spans="1:5" x14ac:dyDescent="0.25">
      <c r="A2041" t="s">
        <v>20</v>
      </c>
      <c r="B2041" t="s">
        <v>35</v>
      </c>
      <c r="C2041">
        <v>2019</v>
      </c>
      <c r="D2041" s="1" t="s">
        <v>182</v>
      </c>
      <c r="E2041">
        <v>37</v>
      </c>
    </row>
    <row r="2042" spans="1:5" x14ac:dyDescent="0.25">
      <c r="A2042" t="s">
        <v>20</v>
      </c>
      <c r="B2042" t="s">
        <v>35</v>
      </c>
      <c r="C2042">
        <v>2019</v>
      </c>
      <c r="D2042" s="1" t="s">
        <v>183</v>
      </c>
      <c r="E2042">
        <v>39</v>
      </c>
    </row>
    <row r="2043" spans="1:5" x14ac:dyDescent="0.25">
      <c r="A2043" t="s">
        <v>20</v>
      </c>
      <c r="B2043" t="s">
        <v>35</v>
      </c>
      <c r="C2043">
        <v>2019</v>
      </c>
      <c r="D2043" s="1" t="s">
        <v>184</v>
      </c>
      <c r="E2043">
        <v>30</v>
      </c>
    </row>
    <row r="2044" spans="1:5" x14ac:dyDescent="0.25">
      <c r="A2044" t="s">
        <v>20</v>
      </c>
      <c r="B2044" t="s">
        <v>35</v>
      </c>
      <c r="C2044">
        <v>2019</v>
      </c>
      <c r="D2044" s="1" t="s">
        <v>185</v>
      </c>
      <c r="E2044">
        <v>40</v>
      </c>
    </row>
    <row r="2045" spans="1:5" x14ac:dyDescent="0.25">
      <c r="A2045" t="s">
        <v>20</v>
      </c>
      <c r="B2045" t="s">
        <v>35</v>
      </c>
      <c r="C2045">
        <v>2019</v>
      </c>
      <c r="D2045" s="1" t="s">
        <v>186</v>
      </c>
      <c r="E2045">
        <v>32</v>
      </c>
    </row>
    <row r="2046" spans="1:5" x14ac:dyDescent="0.25">
      <c r="A2046" t="s">
        <v>20</v>
      </c>
      <c r="B2046" t="s">
        <v>35</v>
      </c>
      <c r="C2046">
        <v>2019</v>
      </c>
      <c r="D2046" s="1" t="s">
        <v>187</v>
      </c>
      <c r="E2046">
        <v>42</v>
      </c>
    </row>
    <row r="2047" spans="1:5" x14ac:dyDescent="0.25">
      <c r="A2047" t="s">
        <v>20</v>
      </c>
      <c r="B2047" t="s">
        <v>35</v>
      </c>
      <c r="C2047">
        <v>2019</v>
      </c>
      <c r="D2047" s="1" t="s">
        <v>188</v>
      </c>
      <c r="E2047">
        <v>29</v>
      </c>
    </row>
    <row r="2048" spans="1:5" x14ac:dyDescent="0.25">
      <c r="A2048" t="s">
        <v>20</v>
      </c>
      <c r="B2048" t="s">
        <v>35</v>
      </c>
      <c r="C2048">
        <v>2019</v>
      </c>
      <c r="D2048" s="1" t="s">
        <v>189</v>
      </c>
      <c r="E2048">
        <v>31</v>
      </c>
    </row>
    <row r="2049" spans="1:5" x14ac:dyDescent="0.25">
      <c r="A2049" t="s">
        <v>20</v>
      </c>
      <c r="B2049" t="s">
        <v>35</v>
      </c>
      <c r="C2049">
        <v>2019</v>
      </c>
      <c r="D2049" s="1" t="s">
        <v>190</v>
      </c>
      <c r="E2049">
        <v>38</v>
      </c>
    </row>
    <row r="2050" spans="1:5" x14ac:dyDescent="0.25">
      <c r="A2050" t="s">
        <v>20</v>
      </c>
      <c r="B2050" t="s">
        <v>35</v>
      </c>
      <c r="C2050">
        <v>2019</v>
      </c>
      <c r="D2050" s="1" t="s">
        <v>191</v>
      </c>
      <c r="E2050">
        <v>35</v>
      </c>
    </row>
    <row r="2051" spans="1:5" x14ac:dyDescent="0.25">
      <c r="A2051" t="s">
        <v>20</v>
      </c>
      <c r="B2051" t="s">
        <v>35</v>
      </c>
      <c r="C2051">
        <v>2019</v>
      </c>
      <c r="D2051" s="1" t="s">
        <v>192</v>
      </c>
      <c r="E2051">
        <v>27</v>
      </c>
    </row>
    <row r="2052" spans="1:5" x14ac:dyDescent="0.25">
      <c r="A2052" t="s">
        <v>20</v>
      </c>
      <c r="B2052" t="s">
        <v>35</v>
      </c>
      <c r="C2052">
        <v>2019</v>
      </c>
      <c r="D2052" s="1" t="s">
        <v>193</v>
      </c>
      <c r="E2052">
        <v>38</v>
      </c>
    </row>
    <row r="2053" spans="1:5" x14ac:dyDescent="0.25">
      <c r="A2053" t="s">
        <v>20</v>
      </c>
      <c r="B2053" t="s">
        <v>35</v>
      </c>
      <c r="C2053">
        <v>2019</v>
      </c>
      <c r="D2053" s="1" t="s">
        <v>194</v>
      </c>
      <c r="E2053">
        <v>36</v>
      </c>
    </row>
    <row r="2054" spans="1:5" x14ac:dyDescent="0.25">
      <c r="A2054" t="s">
        <v>20</v>
      </c>
      <c r="B2054" t="s">
        <v>35</v>
      </c>
      <c r="C2054">
        <v>2019</v>
      </c>
      <c r="D2054" s="1" t="s">
        <v>195</v>
      </c>
      <c r="E2054">
        <v>35</v>
      </c>
    </row>
    <row r="2055" spans="1:5" x14ac:dyDescent="0.25">
      <c r="A2055" t="s">
        <v>20</v>
      </c>
      <c r="B2055" t="s">
        <v>35</v>
      </c>
      <c r="C2055">
        <v>2019</v>
      </c>
      <c r="D2055" s="1" t="s">
        <v>196</v>
      </c>
      <c r="E2055">
        <v>26</v>
      </c>
    </row>
    <row r="2056" spans="1:5" x14ac:dyDescent="0.25">
      <c r="A2056" t="s">
        <v>20</v>
      </c>
      <c r="B2056" t="s">
        <v>35</v>
      </c>
      <c r="C2056">
        <v>2019</v>
      </c>
      <c r="D2056" s="1" t="s">
        <v>197</v>
      </c>
      <c r="E2056">
        <v>22</v>
      </c>
    </row>
    <row r="2057" spans="1:5" x14ac:dyDescent="0.25">
      <c r="A2057" t="s">
        <v>20</v>
      </c>
      <c r="B2057" t="s">
        <v>35</v>
      </c>
      <c r="C2057">
        <v>2019</v>
      </c>
      <c r="D2057" s="1" t="s">
        <v>198</v>
      </c>
      <c r="E2057">
        <v>23</v>
      </c>
    </row>
    <row r="2058" spans="1:5" x14ac:dyDescent="0.25">
      <c r="A2058" t="s">
        <v>20</v>
      </c>
      <c r="B2058" t="s">
        <v>35</v>
      </c>
      <c r="C2058">
        <v>2019</v>
      </c>
      <c r="D2058" s="1" t="s">
        <v>199</v>
      </c>
      <c r="E2058">
        <v>27</v>
      </c>
    </row>
    <row r="2059" spans="1:5" x14ac:dyDescent="0.25">
      <c r="A2059" t="s">
        <v>20</v>
      </c>
      <c r="B2059" t="s">
        <v>35</v>
      </c>
      <c r="C2059">
        <v>2019</v>
      </c>
      <c r="D2059" s="1" t="s">
        <v>200</v>
      </c>
      <c r="E2059">
        <v>31</v>
      </c>
    </row>
    <row r="2060" spans="1:5" x14ac:dyDescent="0.25">
      <c r="A2060" t="s">
        <v>20</v>
      </c>
      <c r="B2060" t="s">
        <v>35</v>
      </c>
      <c r="C2060">
        <v>2019</v>
      </c>
      <c r="D2060" s="1" t="s">
        <v>201</v>
      </c>
      <c r="E2060">
        <v>29</v>
      </c>
    </row>
    <row r="2061" spans="1:5" x14ac:dyDescent="0.25">
      <c r="A2061" t="s">
        <v>20</v>
      </c>
      <c r="B2061" t="s">
        <v>35</v>
      </c>
      <c r="C2061">
        <v>2019</v>
      </c>
      <c r="D2061" s="1" t="s">
        <v>202</v>
      </c>
      <c r="E2061">
        <v>24</v>
      </c>
    </row>
    <row r="2062" spans="1:5" x14ac:dyDescent="0.25">
      <c r="A2062" t="s">
        <v>20</v>
      </c>
      <c r="B2062" t="s">
        <v>35</v>
      </c>
      <c r="C2062">
        <v>2019</v>
      </c>
      <c r="D2062" s="1" t="s">
        <v>203</v>
      </c>
      <c r="E2062">
        <v>30</v>
      </c>
    </row>
    <row r="2063" spans="1:5" x14ac:dyDescent="0.25">
      <c r="A2063" t="s">
        <v>20</v>
      </c>
      <c r="B2063" t="s">
        <v>35</v>
      </c>
      <c r="C2063">
        <v>2019</v>
      </c>
      <c r="D2063" s="1" t="s">
        <v>204</v>
      </c>
      <c r="E2063">
        <v>25</v>
      </c>
    </row>
    <row r="2064" spans="1:5" x14ac:dyDescent="0.25">
      <c r="A2064" t="s">
        <v>20</v>
      </c>
      <c r="B2064" t="s">
        <v>35</v>
      </c>
      <c r="C2064">
        <v>2019</v>
      </c>
      <c r="D2064" s="1" t="s">
        <v>205</v>
      </c>
      <c r="E2064">
        <v>25</v>
      </c>
    </row>
    <row r="2065" spans="1:5" x14ac:dyDescent="0.25">
      <c r="A2065" t="s">
        <v>20</v>
      </c>
      <c r="B2065" t="s">
        <v>35</v>
      </c>
      <c r="C2065">
        <v>2019</v>
      </c>
      <c r="D2065" s="1" t="s">
        <v>206</v>
      </c>
      <c r="E2065">
        <v>27</v>
      </c>
    </row>
    <row r="2066" spans="1:5" x14ac:dyDescent="0.25">
      <c r="A2066" t="s">
        <v>20</v>
      </c>
      <c r="B2066" t="s">
        <v>35</v>
      </c>
      <c r="C2066">
        <v>2019</v>
      </c>
      <c r="D2066" s="1" t="s">
        <v>207</v>
      </c>
      <c r="E2066">
        <v>24</v>
      </c>
    </row>
    <row r="2067" spans="1:5" x14ac:dyDescent="0.25">
      <c r="A2067" t="s">
        <v>20</v>
      </c>
      <c r="B2067" t="s">
        <v>35</v>
      </c>
      <c r="C2067">
        <v>2019</v>
      </c>
      <c r="D2067" s="1" t="s">
        <v>208</v>
      </c>
      <c r="E2067">
        <v>35</v>
      </c>
    </row>
    <row r="2068" spans="1:5" x14ac:dyDescent="0.25">
      <c r="A2068" t="s">
        <v>20</v>
      </c>
      <c r="B2068" t="s">
        <v>35</v>
      </c>
      <c r="C2068">
        <v>2019</v>
      </c>
      <c r="D2068" s="1" t="s">
        <v>209</v>
      </c>
      <c r="E2068">
        <v>30</v>
      </c>
    </row>
    <row r="2069" spans="1:5" x14ac:dyDescent="0.25">
      <c r="A2069" t="s">
        <v>20</v>
      </c>
      <c r="B2069" t="s">
        <v>35</v>
      </c>
      <c r="C2069">
        <v>2019</v>
      </c>
      <c r="D2069" s="1" t="s">
        <v>210</v>
      </c>
      <c r="E2069">
        <v>34</v>
      </c>
    </row>
    <row r="2070" spans="1:5" x14ac:dyDescent="0.25">
      <c r="A2070" t="s">
        <v>20</v>
      </c>
      <c r="B2070" t="s">
        <v>35</v>
      </c>
      <c r="C2070">
        <v>2019</v>
      </c>
      <c r="D2070" s="1" t="s">
        <v>211</v>
      </c>
      <c r="E2070">
        <v>24</v>
      </c>
    </row>
    <row r="2071" spans="1:5" x14ac:dyDescent="0.25">
      <c r="A2071" t="s">
        <v>20</v>
      </c>
      <c r="B2071" t="s">
        <v>35</v>
      </c>
      <c r="C2071">
        <v>2019</v>
      </c>
      <c r="D2071" s="1" t="s">
        <v>212</v>
      </c>
      <c r="E2071">
        <v>21</v>
      </c>
    </row>
    <row r="2072" spans="1:5" x14ac:dyDescent="0.25">
      <c r="A2072" t="s">
        <v>20</v>
      </c>
      <c r="B2072" t="s">
        <v>35</v>
      </c>
      <c r="C2072">
        <v>2019</v>
      </c>
      <c r="D2072" s="1" t="s">
        <v>213</v>
      </c>
      <c r="E2072">
        <v>31</v>
      </c>
    </row>
    <row r="2073" spans="1:5" x14ac:dyDescent="0.25">
      <c r="A2073" t="s">
        <v>20</v>
      </c>
      <c r="B2073" t="s">
        <v>35</v>
      </c>
      <c r="C2073">
        <v>2019</v>
      </c>
      <c r="D2073" s="1" t="s">
        <v>214</v>
      </c>
      <c r="E2073">
        <v>36</v>
      </c>
    </row>
    <row r="2074" spans="1:5" x14ac:dyDescent="0.25">
      <c r="A2074" t="s">
        <v>20</v>
      </c>
      <c r="B2074" t="s">
        <v>35</v>
      </c>
      <c r="C2074">
        <v>2019</v>
      </c>
      <c r="D2074" s="1" t="s">
        <v>215</v>
      </c>
      <c r="E2074">
        <v>27</v>
      </c>
    </row>
    <row r="2075" spans="1:5" x14ac:dyDescent="0.25">
      <c r="A2075" t="s">
        <v>20</v>
      </c>
      <c r="B2075" t="s">
        <v>35</v>
      </c>
      <c r="C2075">
        <v>2019</v>
      </c>
      <c r="D2075" s="1" t="s">
        <v>216</v>
      </c>
      <c r="E2075">
        <v>25</v>
      </c>
    </row>
    <row r="2076" spans="1:5" x14ac:dyDescent="0.25">
      <c r="A2076" t="s">
        <v>20</v>
      </c>
      <c r="B2076" t="s">
        <v>35</v>
      </c>
      <c r="C2076">
        <v>2019</v>
      </c>
      <c r="D2076" s="1" t="s">
        <v>217</v>
      </c>
      <c r="E2076">
        <v>27</v>
      </c>
    </row>
    <row r="2077" spans="1:5" x14ac:dyDescent="0.25">
      <c r="A2077" t="s">
        <v>20</v>
      </c>
      <c r="B2077" t="s">
        <v>35</v>
      </c>
      <c r="C2077">
        <v>2019</v>
      </c>
      <c r="D2077" s="1" t="s">
        <v>218</v>
      </c>
      <c r="E2077">
        <v>34</v>
      </c>
    </row>
    <row r="2078" spans="1:5" x14ac:dyDescent="0.25">
      <c r="A2078" t="s">
        <v>20</v>
      </c>
      <c r="B2078" t="s">
        <v>35</v>
      </c>
      <c r="C2078">
        <v>2019</v>
      </c>
      <c r="D2078" s="1" t="s">
        <v>219</v>
      </c>
      <c r="E2078">
        <v>27</v>
      </c>
    </row>
    <row r="2079" spans="1:5" x14ac:dyDescent="0.25">
      <c r="A2079" t="s">
        <v>20</v>
      </c>
      <c r="B2079" t="s">
        <v>35</v>
      </c>
      <c r="C2079">
        <v>2019</v>
      </c>
      <c r="D2079" s="1" t="s">
        <v>220</v>
      </c>
      <c r="E2079">
        <v>37</v>
      </c>
    </row>
    <row r="2080" spans="1:5" x14ac:dyDescent="0.25">
      <c r="A2080" t="s">
        <v>20</v>
      </c>
      <c r="B2080" t="s">
        <v>35</v>
      </c>
      <c r="C2080">
        <v>2019</v>
      </c>
      <c r="D2080" s="1" t="s">
        <v>221</v>
      </c>
      <c r="E2080">
        <v>31</v>
      </c>
    </row>
    <row r="2081" spans="1:5" x14ac:dyDescent="0.25">
      <c r="A2081" t="s">
        <v>20</v>
      </c>
      <c r="B2081" t="s">
        <v>35</v>
      </c>
      <c r="C2081">
        <v>2019</v>
      </c>
      <c r="D2081" s="1" t="s">
        <v>222</v>
      </c>
      <c r="E2081">
        <v>19</v>
      </c>
    </row>
    <row r="2082" spans="1:5" x14ac:dyDescent="0.25">
      <c r="A2082" t="s">
        <v>24</v>
      </c>
      <c r="B2082" t="s">
        <v>32</v>
      </c>
      <c r="C2082">
        <v>2020</v>
      </c>
      <c r="D2082" s="1" t="s">
        <v>171</v>
      </c>
      <c r="E2082">
        <v>28</v>
      </c>
    </row>
    <row r="2083" spans="1:5" x14ac:dyDescent="0.25">
      <c r="A2083" t="s">
        <v>24</v>
      </c>
      <c r="B2083" t="s">
        <v>32</v>
      </c>
      <c r="C2083">
        <v>2020</v>
      </c>
      <c r="D2083" s="1" t="s">
        <v>172</v>
      </c>
      <c r="E2083">
        <v>23</v>
      </c>
    </row>
    <row r="2084" spans="1:5" x14ac:dyDescent="0.25">
      <c r="A2084" t="s">
        <v>24</v>
      </c>
      <c r="B2084" t="s">
        <v>32</v>
      </c>
      <c r="C2084">
        <v>2020</v>
      </c>
      <c r="D2084" s="1" t="s">
        <v>173</v>
      </c>
      <c r="E2084">
        <v>35</v>
      </c>
    </row>
    <row r="2085" spans="1:5" x14ac:dyDescent="0.25">
      <c r="A2085" t="s">
        <v>24</v>
      </c>
      <c r="B2085" t="s">
        <v>32</v>
      </c>
      <c r="C2085">
        <v>2020</v>
      </c>
      <c r="D2085" s="1" t="s">
        <v>174</v>
      </c>
      <c r="E2085">
        <v>34</v>
      </c>
    </row>
    <row r="2086" spans="1:5" x14ac:dyDescent="0.25">
      <c r="A2086" t="s">
        <v>24</v>
      </c>
      <c r="B2086" t="s">
        <v>32</v>
      </c>
      <c r="C2086">
        <v>2020</v>
      </c>
      <c r="D2086" s="1" t="s">
        <v>175</v>
      </c>
      <c r="E2086">
        <v>33</v>
      </c>
    </row>
    <row r="2087" spans="1:5" x14ac:dyDescent="0.25">
      <c r="A2087" t="s">
        <v>24</v>
      </c>
      <c r="B2087" t="s">
        <v>32</v>
      </c>
      <c r="C2087">
        <v>2020</v>
      </c>
      <c r="D2087" s="1" t="s">
        <v>176</v>
      </c>
      <c r="E2087">
        <v>27</v>
      </c>
    </row>
    <row r="2088" spans="1:5" x14ac:dyDescent="0.25">
      <c r="A2088" t="s">
        <v>24</v>
      </c>
      <c r="B2088" t="s">
        <v>32</v>
      </c>
      <c r="C2088">
        <v>2020</v>
      </c>
      <c r="D2088" s="1" t="s">
        <v>177</v>
      </c>
      <c r="E2088">
        <v>33</v>
      </c>
    </row>
    <row r="2089" spans="1:5" x14ac:dyDescent="0.25">
      <c r="A2089" t="s">
        <v>24</v>
      </c>
      <c r="B2089" t="s">
        <v>32</v>
      </c>
      <c r="C2089">
        <v>2020</v>
      </c>
      <c r="D2089" s="1" t="s">
        <v>178</v>
      </c>
      <c r="E2089">
        <v>27</v>
      </c>
    </row>
    <row r="2090" spans="1:5" x14ac:dyDescent="0.25">
      <c r="A2090" t="s">
        <v>24</v>
      </c>
      <c r="B2090" t="s">
        <v>32</v>
      </c>
      <c r="C2090">
        <v>2020</v>
      </c>
      <c r="D2090" s="1" t="s">
        <v>179</v>
      </c>
      <c r="E2090">
        <v>25</v>
      </c>
    </row>
    <row r="2091" spans="1:5" x14ac:dyDescent="0.25">
      <c r="A2091" t="s">
        <v>24</v>
      </c>
      <c r="B2091" t="s">
        <v>32</v>
      </c>
      <c r="C2091">
        <v>2020</v>
      </c>
      <c r="D2091" s="1" t="s">
        <v>180</v>
      </c>
      <c r="E2091">
        <v>32</v>
      </c>
    </row>
    <row r="2092" spans="1:5" x14ac:dyDescent="0.25">
      <c r="A2092" t="s">
        <v>24</v>
      </c>
      <c r="B2092" t="s">
        <v>32</v>
      </c>
      <c r="C2092">
        <v>2020</v>
      </c>
      <c r="D2092" s="1" t="s">
        <v>181</v>
      </c>
      <c r="E2092">
        <v>40</v>
      </c>
    </row>
    <row r="2093" spans="1:5" x14ac:dyDescent="0.25">
      <c r="A2093" t="s">
        <v>24</v>
      </c>
      <c r="B2093" t="s">
        <v>32</v>
      </c>
      <c r="C2093">
        <v>2020</v>
      </c>
      <c r="D2093" s="1" t="s">
        <v>182</v>
      </c>
      <c r="E2093">
        <v>28</v>
      </c>
    </row>
    <row r="2094" spans="1:5" x14ac:dyDescent="0.25">
      <c r="A2094" t="s">
        <v>24</v>
      </c>
      <c r="B2094" t="s">
        <v>32</v>
      </c>
      <c r="C2094">
        <v>2020</v>
      </c>
      <c r="D2094" s="1" t="s">
        <v>183</v>
      </c>
      <c r="E2094">
        <v>34</v>
      </c>
    </row>
    <row r="2095" spans="1:5" x14ac:dyDescent="0.25">
      <c r="A2095" t="s">
        <v>24</v>
      </c>
      <c r="B2095" t="s">
        <v>32</v>
      </c>
      <c r="C2095">
        <v>2020</v>
      </c>
      <c r="D2095" s="1" t="s">
        <v>184</v>
      </c>
      <c r="E2095">
        <v>24</v>
      </c>
    </row>
    <row r="2096" spans="1:5" x14ac:dyDescent="0.25">
      <c r="A2096" t="s">
        <v>24</v>
      </c>
      <c r="B2096" t="s">
        <v>32</v>
      </c>
      <c r="C2096">
        <v>2020</v>
      </c>
      <c r="D2096" s="1" t="s">
        <v>185</v>
      </c>
      <c r="E2096">
        <v>31</v>
      </c>
    </row>
    <row r="2097" spans="1:5" x14ac:dyDescent="0.25">
      <c r="A2097" t="s">
        <v>24</v>
      </c>
      <c r="B2097" t="s">
        <v>32</v>
      </c>
      <c r="C2097">
        <v>2020</v>
      </c>
      <c r="D2097" s="1" t="s">
        <v>186</v>
      </c>
      <c r="E2097">
        <v>23</v>
      </c>
    </row>
    <row r="2098" spans="1:5" x14ac:dyDescent="0.25">
      <c r="A2098" t="s">
        <v>24</v>
      </c>
      <c r="B2098" t="s">
        <v>32</v>
      </c>
      <c r="C2098">
        <v>2020</v>
      </c>
      <c r="D2098" s="1" t="s">
        <v>187</v>
      </c>
      <c r="E2098">
        <v>27</v>
      </c>
    </row>
    <row r="2099" spans="1:5" x14ac:dyDescent="0.25">
      <c r="A2099" t="s">
        <v>24</v>
      </c>
      <c r="B2099" t="s">
        <v>32</v>
      </c>
      <c r="C2099">
        <v>2020</v>
      </c>
      <c r="D2099" s="1" t="s">
        <v>188</v>
      </c>
      <c r="E2099">
        <v>21</v>
      </c>
    </row>
    <row r="2100" spans="1:5" x14ac:dyDescent="0.25">
      <c r="A2100" t="s">
        <v>24</v>
      </c>
      <c r="B2100" t="s">
        <v>32</v>
      </c>
      <c r="C2100">
        <v>2020</v>
      </c>
      <c r="D2100" s="1" t="s">
        <v>189</v>
      </c>
      <c r="E2100">
        <v>46</v>
      </c>
    </row>
    <row r="2101" spans="1:5" x14ac:dyDescent="0.25">
      <c r="A2101" t="s">
        <v>24</v>
      </c>
      <c r="B2101" t="s">
        <v>32</v>
      </c>
      <c r="C2101">
        <v>2020</v>
      </c>
      <c r="D2101" s="1" t="s">
        <v>190</v>
      </c>
      <c r="E2101">
        <v>29</v>
      </c>
    </row>
    <row r="2102" spans="1:5" x14ac:dyDescent="0.25">
      <c r="A2102" t="s">
        <v>24</v>
      </c>
      <c r="B2102" t="s">
        <v>32</v>
      </c>
      <c r="C2102">
        <v>2020</v>
      </c>
      <c r="D2102" s="1" t="s">
        <v>191</v>
      </c>
      <c r="E2102">
        <v>21</v>
      </c>
    </row>
    <row r="2103" spans="1:5" x14ac:dyDescent="0.25">
      <c r="A2103" t="s">
        <v>24</v>
      </c>
      <c r="B2103" t="s">
        <v>32</v>
      </c>
      <c r="C2103">
        <v>2020</v>
      </c>
      <c r="D2103" s="1" t="s">
        <v>192</v>
      </c>
      <c r="E2103">
        <v>21</v>
      </c>
    </row>
    <row r="2104" spans="1:5" x14ac:dyDescent="0.25">
      <c r="A2104" t="s">
        <v>24</v>
      </c>
      <c r="B2104" t="s">
        <v>32</v>
      </c>
      <c r="C2104">
        <v>2020</v>
      </c>
      <c r="D2104" s="1" t="s">
        <v>193</v>
      </c>
      <c r="E2104">
        <v>27</v>
      </c>
    </row>
    <row r="2105" spans="1:5" x14ac:dyDescent="0.25">
      <c r="A2105" t="s">
        <v>24</v>
      </c>
      <c r="B2105" t="s">
        <v>32</v>
      </c>
      <c r="C2105">
        <v>2020</v>
      </c>
      <c r="D2105" s="1" t="s">
        <v>194</v>
      </c>
      <c r="E2105">
        <v>35</v>
      </c>
    </row>
    <row r="2106" spans="1:5" x14ac:dyDescent="0.25">
      <c r="A2106" t="s">
        <v>24</v>
      </c>
      <c r="B2106" t="s">
        <v>32</v>
      </c>
      <c r="C2106">
        <v>2020</v>
      </c>
      <c r="D2106" s="1" t="s">
        <v>195</v>
      </c>
      <c r="E2106">
        <v>27</v>
      </c>
    </row>
    <row r="2107" spans="1:5" x14ac:dyDescent="0.25">
      <c r="A2107" t="s">
        <v>24</v>
      </c>
      <c r="B2107" t="s">
        <v>32</v>
      </c>
      <c r="C2107">
        <v>2020</v>
      </c>
      <c r="D2107" s="1" t="s">
        <v>196</v>
      </c>
      <c r="E2107">
        <v>24</v>
      </c>
    </row>
    <row r="2108" spans="1:5" x14ac:dyDescent="0.25">
      <c r="A2108" t="s">
        <v>24</v>
      </c>
      <c r="B2108" t="s">
        <v>32</v>
      </c>
      <c r="C2108">
        <v>2020</v>
      </c>
      <c r="D2108" s="1" t="s">
        <v>197</v>
      </c>
      <c r="E2108">
        <v>22</v>
      </c>
    </row>
    <row r="2109" spans="1:5" x14ac:dyDescent="0.25">
      <c r="A2109" t="s">
        <v>24</v>
      </c>
      <c r="B2109" t="s">
        <v>32</v>
      </c>
      <c r="C2109">
        <v>2020</v>
      </c>
      <c r="D2109" s="1" t="s">
        <v>198</v>
      </c>
      <c r="E2109">
        <v>16</v>
      </c>
    </row>
    <row r="2110" spans="1:5" x14ac:dyDescent="0.25">
      <c r="A2110" t="s">
        <v>24</v>
      </c>
      <c r="B2110" t="s">
        <v>32</v>
      </c>
      <c r="C2110">
        <v>2020</v>
      </c>
      <c r="D2110" s="1" t="s">
        <v>199</v>
      </c>
      <c r="E2110">
        <v>19</v>
      </c>
    </row>
    <row r="2111" spans="1:5" x14ac:dyDescent="0.25">
      <c r="A2111" t="s">
        <v>24</v>
      </c>
      <c r="B2111" t="s">
        <v>32</v>
      </c>
      <c r="C2111">
        <v>2020</v>
      </c>
      <c r="D2111" s="1" t="s">
        <v>200</v>
      </c>
      <c r="E2111">
        <v>28</v>
      </c>
    </row>
    <row r="2112" spans="1:5" x14ac:dyDescent="0.25">
      <c r="A2112" t="s">
        <v>24</v>
      </c>
      <c r="B2112" t="s">
        <v>32</v>
      </c>
      <c r="C2112">
        <v>2020</v>
      </c>
      <c r="D2112" s="1" t="s">
        <v>201</v>
      </c>
      <c r="E2112">
        <v>23</v>
      </c>
    </row>
    <row r="2113" spans="1:5" x14ac:dyDescent="0.25">
      <c r="A2113" t="s">
        <v>24</v>
      </c>
      <c r="B2113" t="s">
        <v>32</v>
      </c>
      <c r="C2113">
        <v>2020</v>
      </c>
      <c r="D2113" s="1" t="s">
        <v>202</v>
      </c>
      <c r="E2113">
        <v>14</v>
      </c>
    </row>
    <row r="2114" spans="1:5" x14ac:dyDescent="0.25">
      <c r="A2114" t="s">
        <v>24</v>
      </c>
      <c r="B2114" t="s">
        <v>32</v>
      </c>
      <c r="C2114">
        <v>2020</v>
      </c>
      <c r="D2114" s="1" t="s">
        <v>203</v>
      </c>
      <c r="E2114">
        <v>17</v>
      </c>
    </row>
    <row r="2115" spans="1:5" x14ac:dyDescent="0.25">
      <c r="A2115" t="s">
        <v>24</v>
      </c>
      <c r="B2115" t="s">
        <v>32</v>
      </c>
      <c r="C2115">
        <v>2020</v>
      </c>
      <c r="D2115" s="1" t="s">
        <v>204</v>
      </c>
      <c r="E2115">
        <v>21</v>
      </c>
    </row>
    <row r="2116" spans="1:5" x14ac:dyDescent="0.25">
      <c r="A2116" t="s">
        <v>24</v>
      </c>
      <c r="B2116" t="s">
        <v>32</v>
      </c>
      <c r="C2116">
        <v>2020</v>
      </c>
      <c r="D2116" s="1" t="s">
        <v>205</v>
      </c>
      <c r="E2116">
        <v>16</v>
      </c>
    </row>
    <row r="2117" spans="1:5" x14ac:dyDescent="0.25">
      <c r="A2117" t="s">
        <v>24</v>
      </c>
      <c r="B2117" t="s">
        <v>32</v>
      </c>
      <c r="C2117">
        <v>2020</v>
      </c>
      <c r="D2117" s="1" t="s">
        <v>206</v>
      </c>
      <c r="E2117">
        <v>23</v>
      </c>
    </row>
    <row r="2118" spans="1:5" x14ac:dyDescent="0.25">
      <c r="A2118" t="s">
        <v>24</v>
      </c>
      <c r="B2118" t="s">
        <v>32</v>
      </c>
      <c r="C2118">
        <v>2020</v>
      </c>
      <c r="D2118" s="1" t="s">
        <v>207</v>
      </c>
      <c r="E2118">
        <v>30</v>
      </c>
    </row>
    <row r="2119" spans="1:5" x14ac:dyDescent="0.25">
      <c r="A2119" t="s">
        <v>24</v>
      </c>
      <c r="B2119" t="s">
        <v>32</v>
      </c>
      <c r="C2119">
        <v>2020</v>
      </c>
      <c r="D2119" s="1" t="s">
        <v>208</v>
      </c>
      <c r="E2119">
        <v>20</v>
      </c>
    </row>
    <row r="2120" spans="1:5" x14ac:dyDescent="0.25">
      <c r="A2120" t="s">
        <v>24</v>
      </c>
      <c r="B2120" t="s">
        <v>32</v>
      </c>
      <c r="C2120">
        <v>2020</v>
      </c>
      <c r="D2120" s="1" t="s">
        <v>209</v>
      </c>
      <c r="E2120">
        <v>15</v>
      </c>
    </row>
    <row r="2121" spans="1:5" x14ac:dyDescent="0.25">
      <c r="A2121" t="s">
        <v>24</v>
      </c>
      <c r="B2121" t="s">
        <v>32</v>
      </c>
      <c r="C2121">
        <v>2020</v>
      </c>
      <c r="D2121" s="1" t="s">
        <v>210</v>
      </c>
      <c r="E2121">
        <v>19</v>
      </c>
    </row>
    <row r="2122" spans="1:5" x14ac:dyDescent="0.25">
      <c r="A2122" t="s">
        <v>24</v>
      </c>
      <c r="B2122" t="s">
        <v>32</v>
      </c>
      <c r="C2122">
        <v>2020</v>
      </c>
      <c r="D2122" s="1" t="s">
        <v>211</v>
      </c>
      <c r="E2122">
        <v>20</v>
      </c>
    </row>
    <row r="2123" spans="1:5" x14ac:dyDescent="0.25">
      <c r="A2123" t="s">
        <v>24</v>
      </c>
      <c r="B2123" t="s">
        <v>32</v>
      </c>
      <c r="C2123">
        <v>2020</v>
      </c>
      <c r="D2123" s="1" t="s">
        <v>212</v>
      </c>
      <c r="E2123">
        <v>14</v>
      </c>
    </row>
    <row r="2124" spans="1:5" x14ac:dyDescent="0.25">
      <c r="A2124" t="s">
        <v>24</v>
      </c>
      <c r="B2124" t="s">
        <v>32</v>
      </c>
      <c r="C2124">
        <v>2020</v>
      </c>
      <c r="D2124" s="1" t="s">
        <v>213</v>
      </c>
      <c r="E2124">
        <v>25</v>
      </c>
    </row>
    <row r="2125" spans="1:5" x14ac:dyDescent="0.25">
      <c r="A2125" t="s">
        <v>24</v>
      </c>
      <c r="B2125" t="s">
        <v>32</v>
      </c>
      <c r="C2125">
        <v>2020</v>
      </c>
      <c r="D2125" s="1" t="s">
        <v>214</v>
      </c>
      <c r="E2125">
        <v>18</v>
      </c>
    </row>
    <row r="2126" spans="1:5" x14ac:dyDescent="0.25">
      <c r="A2126" t="s">
        <v>24</v>
      </c>
      <c r="B2126" t="s">
        <v>32</v>
      </c>
      <c r="C2126">
        <v>2020</v>
      </c>
      <c r="D2126" s="1" t="s">
        <v>215</v>
      </c>
      <c r="E2126">
        <v>29</v>
      </c>
    </row>
    <row r="2127" spans="1:5" x14ac:dyDescent="0.25">
      <c r="A2127" t="s">
        <v>24</v>
      </c>
      <c r="B2127" t="s">
        <v>32</v>
      </c>
      <c r="C2127">
        <v>2020</v>
      </c>
      <c r="D2127" s="1" t="s">
        <v>216</v>
      </c>
      <c r="E2127">
        <v>30</v>
      </c>
    </row>
    <row r="2128" spans="1:5" x14ac:dyDescent="0.25">
      <c r="A2128" t="s">
        <v>24</v>
      </c>
      <c r="B2128" t="s">
        <v>32</v>
      </c>
      <c r="C2128">
        <v>2020</v>
      </c>
      <c r="D2128" s="1" t="s">
        <v>217</v>
      </c>
      <c r="E2128">
        <v>30</v>
      </c>
    </row>
    <row r="2129" spans="1:5" x14ac:dyDescent="0.25">
      <c r="A2129" t="s">
        <v>24</v>
      </c>
      <c r="B2129" t="s">
        <v>32</v>
      </c>
      <c r="C2129">
        <v>2020</v>
      </c>
      <c r="D2129" s="1" t="s">
        <v>218</v>
      </c>
      <c r="E2129">
        <v>19</v>
      </c>
    </row>
    <row r="2130" spans="1:5" x14ac:dyDescent="0.25">
      <c r="A2130" t="s">
        <v>24</v>
      </c>
      <c r="B2130" t="s">
        <v>32</v>
      </c>
      <c r="C2130">
        <v>2020</v>
      </c>
      <c r="D2130" s="1" t="s">
        <v>219</v>
      </c>
      <c r="E2130">
        <v>13</v>
      </c>
    </row>
    <row r="2131" spans="1:5" x14ac:dyDescent="0.25">
      <c r="A2131" t="s">
        <v>24</v>
      </c>
      <c r="B2131" t="s">
        <v>32</v>
      </c>
      <c r="C2131">
        <v>2020</v>
      </c>
      <c r="D2131" s="1" t="s">
        <v>220</v>
      </c>
      <c r="E2131">
        <v>25</v>
      </c>
    </row>
    <row r="2132" spans="1:5" x14ac:dyDescent="0.25">
      <c r="A2132" t="s">
        <v>24</v>
      </c>
      <c r="B2132" t="s">
        <v>32</v>
      </c>
      <c r="C2132">
        <v>2020</v>
      </c>
      <c r="D2132" s="1" t="s">
        <v>221</v>
      </c>
      <c r="E2132">
        <v>24</v>
      </c>
    </row>
    <row r="2133" spans="1:5" x14ac:dyDescent="0.25">
      <c r="A2133" t="s">
        <v>24</v>
      </c>
      <c r="B2133" t="s">
        <v>32</v>
      </c>
      <c r="C2133">
        <v>2020</v>
      </c>
      <c r="D2133" s="1" t="s">
        <v>222</v>
      </c>
      <c r="E2133">
        <v>30</v>
      </c>
    </row>
    <row r="2134" spans="1:5" x14ac:dyDescent="0.25">
      <c r="A2134" t="s">
        <v>24</v>
      </c>
      <c r="B2134" t="s">
        <v>32</v>
      </c>
      <c r="C2134">
        <v>2019</v>
      </c>
      <c r="D2134" s="1" t="s">
        <v>171</v>
      </c>
      <c r="E2134">
        <v>17</v>
      </c>
    </row>
    <row r="2135" spans="1:5" x14ac:dyDescent="0.25">
      <c r="A2135" t="s">
        <v>24</v>
      </c>
      <c r="B2135" t="s">
        <v>32</v>
      </c>
      <c r="C2135">
        <v>2019</v>
      </c>
      <c r="D2135" s="1" t="s">
        <v>172</v>
      </c>
      <c r="E2135">
        <v>16</v>
      </c>
    </row>
    <row r="2136" spans="1:5" x14ac:dyDescent="0.25">
      <c r="A2136" t="s">
        <v>24</v>
      </c>
      <c r="B2136" t="s">
        <v>32</v>
      </c>
      <c r="C2136">
        <v>2019</v>
      </c>
      <c r="D2136" s="1" t="s">
        <v>173</v>
      </c>
      <c r="E2136">
        <v>19</v>
      </c>
    </row>
    <row r="2137" spans="1:5" x14ac:dyDescent="0.25">
      <c r="A2137" t="s">
        <v>24</v>
      </c>
      <c r="B2137" t="s">
        <v>32</v>
      </c>
      <c r="C2137">
        <v>2019</v>
      </c>
      <c r="D2137" s="1" t="s">
        <v>174</v>
      </c>
      <c r="E2137">
        <v>20</v>
      </c>
    </row>
    <row r="2138" spans="1:5" x14ac:dyDescent="0.25">
      <c r="A2138" t="s">
        <v>24</v>
      </c>
      <c r="B2138" t="s">
        <v>32</v>
      </c>
      <c r="C2138">
        <v>2019</v>
      </c>
      <c r="D2138" s="1" t="s">
        <v>175</v>
      </c>
      <c r="E2138">
        <v>19</v>
      </c>
    </row>
    <row r="2139" spans="1:5" x14ac:dyDescent="0.25">
      <c r="A2139" t="s">
        <v>24</v>
      </c>
      <c r="B2139" t="s">
        <v>32</v>
      </c>
      <c r="C2139">
        <v>2019</v>
      </c>
      <c r="D2139" s="1" t="s">
        <v>176</v>
      </c>
      <c r="E2139">
        <v>19</v>
      </c>
    </row>
    <row r="2140" spans="1:5" x14ac:dyDescent="0.25">
      <c r="A2140" t="s">
        <v>24</v>
      </c>
      <c r="B2140" t="s">
        <v>32</v>
      </c>
      <c r="C2140">
        <v>2019</v>
      </c>
      <c r="D2140" s="1" t="s">
        <v>177</v>
      </c>
      <c r="E2140">
        <v>29</v>
      </c>
    </row>
    <row r="2141" spans="1:5" x14ac:dyDescent="0.25">
      <c r="A2141" t="s">
        <v>24</v>
      </c>
      <c r="B2141" t="s">
        <v>32</v>
      </c>
      <c r="C2141">
        <v>2019</v>
      </c>
      <c r="D2141" s="1" t="s">
        <v>178</v>
      </c>
      <c r="E2141">
        <v>35</v>
      </c>
    </row>
    <row r="2142" spans="1:5" x14ac:dyDescent="0.25">
      <c r="A2142" t="s">
        <v>24</v>
      </c>
      <c r="B2142" t="s">
        <v>32</v>
      </c>
      <c r="C2142">
        <v>2019</v>
      </c>
      <c r="D2142" s="1" t="s">
        <v>179</v>
      </c>
      <c r="E2142">
        <v>15</v>
      </c>
    </row>
    <row r="2143" spans="1:5" x14ac:dyDescent="0.25">
      <c r="A2143" t="s">
        <v>24</v>
      </c>
      <c r="B2143" t="s">
        <v>32</v>
      </c>
      <c r="C2143">
        <v>2019</v>
      </c>
      <c r="D2143" s="1" t="s">
        <v>180</v>
      </c>
      <c r="E2143">
        <v>27</v>
      </c>
    </row>
    <row r="2144" spans="1:5" x14ac:dyDescent="0.25">
      <c r="A2144" t="s">
        <v>24</v>
      </c>
      <c r="B2144" t="s">
        <v>32</v>
      </c>
      <c r="C2144">
        <v>2019</v>
      </c>
      <c r="D2144" s="1" t="s">
        <v>181</v>
      </c>
      <c r="E2144">
        <v>24</v>
      </c>
    </row>
    <row r="2145" spans="1:5" x14ac:dyDescent="0.25">
      <c r="A2145" t="s">
        <v>24</v>
      </c>
      <c r="B2145" t="s">
        <v>32</v>
      </c>
      <c r="C2145">
        <v>2019</v>
      </c>
      <c r="D2145" s="1" t="s">
        <v>182</v>
      </c>
      <c r="E2145">
        <v>24</v>
      </c>
    </row>
    <row r="2146" spans="1:5" x14ac:dyDescent="0.25">
      <c r="A2146" t="s">
        <v>24</v>
      </c>
      <c r="B2146" t="s">
        <v>32</v>
      </c>
      <c r="C2146">
        <v>2019</v>
      </c>
      <c r="D2146" s="1" t="s">
        <v>183</v>
      </c>
      <c r="E2146">
        <v>34</v>
      </c>
    </row>
    <row r="2147" spans="1:5" x14ac:dyDescent="0.25">
      <c r="A2147" t="s">
        <v>24</v>
      </c>
      <c r="B2147" t="s">
        <v>32</v>
      </c>
      <c r="C2147">
        <v>2019</v>
      </c>
      <c r="D2147" s="1" t="s">
        <v>184</v>
      </c>
      <c r="E2147">
        <v>29</v>
      </c>
    </row>
    <row r="2148" spans="1:5" x14ac:dyDescent="0.25">
      <c r="A2148" t="s">
        <v>24</v>
      </c>
      <c r="B2148" t="s">
        <v>32</v>
      </c>
      <c r="C2148">
        <v>2019</v>
      </c>
      <c r="D2148" s="1" t="s">
        <v>185</v>
      </c>
      <c r="E2148">
        <v>24</v>
      </c>
    </row>
    <row r="2149" spans="1:5" x14ac:dyDescent="0.25">
      <c r="A2149" t="s">
        <v>24</v>
      </c>
      <c r="B2149" t="s">
        <v>32</v>
      </c>
      <c r="C2149">
        <v>2019</v>
      </c>
      <c r="D2149" s="1" t="s">
        <v>186</v>
      </c>
      <c r="E2149">
        <v>29</v>
      </c>
    </row>
    <row r="2150" spans="1:5" x14ac:dyDescent="0.25">
      <c r="A2150" t="s">
        <v>24</v>
      </c>
      <c r="B2150" t="s">
        <v>32</v>
      </c>
      <c r="C2150">
        <v>2019</v>
      </c>
      <c r="D2150" s="1" t="s">
        <v>187</v>
      </c>
      <c r="E2150">
        <v>24</v>
      </c>
    </row>
    <row r="2151" spans="1:5" x14ac:dyDescent="0.25">
      <c r="A2151" t="s">
        <v>24</v>
      </c>
      <c r="B2151" t="s">
        <v>32</v>
      </c>
      <c r="C2151">
        <v>2019</v>
      </c>
      <c r="D2151" s="1" t="s">
        <v>188</v>
      </c>
      <c r="E2151">
        <v>29</v>
      </c>
    </row>
    <row r="2152" spans="1:5" x14ac:dyDescent="0.25">
      <c r="A2152" t="s">
        <v>24</v>
      </c>
      <c r="B2152" t="s">
        <v>32</v>
      </c>
      <c r="C2152">
        <v>2019</v>
      </c>
      <c r="D2152" s="1" t="s">
        <v>189</v>
      </c>
      <c r="E2152">
        <v>22</v>
      </c>
    </row>
    <row r="2153" spans="1:5" x14ac:dyDescent="0.25">
      <c r="A2153" t="s">
        <v>24</v>
      </c>
      <c r="B2153" t="s">
        <v>32</v>
      </c>
      <c r="C2153">
        <v>2019</v>
      </c>
      <c r="D2153" s="1" t="s">
        <v>190</v>
      </c>
      <c r="E2153">
        <v>22</v>
      </c>
    </row>
    <row r="2154" spans="1:5" x14ac:dyDescent="0.25">
      <c r="A2154" t="s">
        <v>24</v>
      </c>
      <c r="B2154" t="s">
        <v>32</v>
      </c>
      <c r="C2154">
        <v>2019</v>
      </c>
      <c r="D2154" s="1" t="s">
        <v>191</v>
      </c>
      <c r="E2154">
        <v>37</v>
      </c>
    </row>
    <row r="2155" spans="1:5" x14ac:dyDescent="0.25">
      <c r="A2155" t="s">
        <v>24</v>
      </c>
      <c r="B2155" t="s">
        <v>32</v>
      </c>
      <c r="C2155">
        <v>2019</v>
      </c>
      <c r="D2155" s="1" t="s">
        <v>192</v>
      </c>
      <c r="E2155">
        <v>32</v>
      </c>
    </row>
    <row r="2156" spans="1:5" x14ac:dyDescent="0.25">
      <c r="A2156" t="s">
        <v>24</v>
      </c>
      <c r="B2156" t="s">
        <v>32</v>
      </c>
      <c r="C2156">
        <v>2019</v>
      </c>
      <c r="D2156" s="1" t="s">
        <v>193</v>
      </c>
      <c r="E2156">
        <v>25</v>
      </c>
    </row>
    <row r="2157" spans="1:5" x14ac:dyDescent="0.25">
      <c r="A2157" t="s">
        <v>24</v>
      </c>
      <c r="B2157" t="s">
        <v>32</v>
      </c>
      <c r="C2157">
        <v>2019</v>
      </c>
      <c r="D2157" s="1" t="s">
        <v>194</v>
      </c>
      <c r="E2157">
        <v>27</v>
      </c>
    </row>
    <row r="2158" spans="1:5" x14ac:dyDescent="0.25">
      <c r="A2158" t="s">
        <v>24</v>
      </c>
      <c r="B2158" t="s">
        <v>32</v>
      </c>
      <c r="C2158">
        <v>2019</v>
      </c>
      <c r="D2158" s="1" t="s">
        <v>195</v>
      </c>
      <c r="E2158">
        <v>50</v>
      </c>
    </row>
    <row r="2159" spans="1:5" x14ac:dyDescent="0.25">
      <c r="A2159" t="s">
        <v>24</v>
      </c>
      <c r="B2159" t="s">
        <v>32</v>
      </c>
      <c r="C2159">
        <v>2019</v>
      </c>
      <c r="D2159" s="1" t="s">
        <v>196</v>
      </c>
      <c r="E2159">
        <v>33</v>
      </c>
    </row>
    <row r="2160" spans="1:5" x14ac:dyDescent="0.25">
      <c r="A2160" t="s">
        <v>24</v>
      </c>
      <c r="B2160" t="s">
        <v>32</v>
      </c>
      <c r="C2160">
        <v>2019</v>
      </c>
      <c r="D2160" s="1" t="s">
        <v>197</v>
      </c>
      <c r="E2160">
        <v>14</v>
      </c>
    </row>
    <row r="2161" spans="1:5" x14ac:dyDescent="0.25">
      <c r="A2161" t="s">
        <v>24</v>
      </c>
      <c r="B2161" t="s">
        <v>32</v>
      </c>
      <c r="C2161">
        <v>2019</v>
      </c>
      <c r="D2161" s="1" t="s">
        <v>198</v>
      </c>
      <c r="E2161">
        <v>11</v>
      </c>
    </row>
    <row r="2162" spans="1:5" x14ac:dyDescent="0.25">
      <c r="A2162" t="s">
        <v>24</v>
      </c>
      <c r="B2162" t="s">
        <v>32</v>
      </c>
      <c r="C2162">
        <v>2019</v>
      </c>
      <c r="D2162" s="1" t="s">
        <v>199</v>
      </c>
      <c r="E2162">
        <v>13</v>
      </c>
    </row>
    <row r="2163" spans="1:5" x14ac:dyDescent="0.25">
      <c r="A2163" t="s">
        <v>24</v>
      </c>
      <c r="B2163" t="s">
        <v>32</v>
      </c>
      <c r="C2163">
        <v>2019</v>
      </c>
      <c r="D2163" s="1" t="s">
        <v>200</v>
      </c>
      <c r="E2163">
        <v>24</v>
      </c>
    </row>
    <row r="2164" spans="1:5" x14ac:dyDescent="0.25">
      <c r="A2164" t="s">
        <v>24</v>
      </c>
      <c r="B2164" t="s">
        <v>32</v>
      </c>
      <c r="C2164">
        <v>2019</v>
      </c>
      <c r="D2164" s="1" t="s">
        <v>201</v>
      </c>
      <c r="E2164">
        <v>16</v>
      </c>
    </row>
    <row r="2165" spans="1:5" x14ac:dyDescent="0.25">
      <c r="A2165" t="s">
        <v>24</v>
      </c>
      <c r="B2165" t="s">
        <v>32</v>
      </c>
      <c r="C2165">
        <v>2019</v>
      </c>
      <c r="D2165" s="1" t="s">
        <v>202</v>
      </c>
      <c r="E2165">
        <v>17</v>
      </c>
    </row>
    <row r="2166" spans="1:5" x14ac:dyDescent="0.25">
      <c r="A2166" t="s">
        <v>24</v>
      </c>
      <c r="B2166" t="s">
        <v>32</v>
      </c>
      <c r="C2166">
        <v>2019</v>
      </c>
      <c r="D2166" s="1" t="s">
        <v>203</v>
      </c>
      <c r="E2166">
        <v>15</v>
      </c>
    </row>
    <row r="2167" spans="1:5" x14ac:dyDescent="0.25">
      <c r="A2167" t="s">
        <v>24</v>
      </c>
      <c r="B2167" t="s">
        <v>32</v>
      </c>
      <c r="C2167">
        <v>2019</v>
      </c>
      <c r="D2167" s="1" t="s">
        <v>204</v>
      </c>
      <c r="E2167">
        <v>17</v>
      </c>
    </row>
    <row r="2168" spans="1:5" x14ac:dyDescent="0.25">
      <c r="A2168" t="s">
        <v>24</v>
      </c>
      <c r="B2168" t="s">
        <v>32</v>
      </c>
      <c r="C2168">
        <v>2019</v>
      </c>
      <c r="D2168" s="1" t="s">
        <v>205</v>
      </c>
      <c r="E2168">
        <v>18</v>
      </c>
    </row>
    <row r="2169" spans="1:5" x14ac:dyDescent="0.25">
      <c r="A2169" t="s">
        <v>24</v>
      </c>
      <c r="B2169" t="s">
        <v>32</v>
      </c>
      <c r="C2169">
        <v>2019</v>
      </c>
      <c r="D2169" s="1" t="s">
        <v>206</v>
      </c>
      <c r="E2169">
        <v>20</v>
      </c>
    </row>
    <row r="2170" spans="1:5" x14ac:dyDescent="0.25">
      <c r="A2170" t="s">
        <v>24</v>
      </c>
      <c r="B2170" t="s">
        <v>32</v>
      </c>
      <c r="C2170">
        <v>2019</v>
      </c>
      <c r="D2170" s="1" t="s">
        <v>207</v>
      </c>
      <c r="E2170">
        <v>19</v>
      </c>
    </row>
    <row r="2171" spans="1:5" x14ac:dyDescent="0.25">
      <c r="A2171" t="s">
        <v>24</v>
      </c>
      <c r="B2171" t="s">
        <v>32</v>
      </c>
      <c r="C2171">
        <v>2019</v>
      </c>
      <c r="D2171" s="1" t="s">
        <v>208</v>
      </c>
      <c r="E2171">
        <v>26</v>
      </c>
    </row>
    <row r="2172" spans="1:5" x14ac:dyDescent="0.25">
      <c r="A2172" t="s">
        <v>24</v>
      </c>
      <c r="B2172" t="s">
        <v>32</v>
      </c>
      <c r="C2172">
        <v>2019</v>
      </c>
      <c r="D2172" s="1" t="s">
        <v>209</v>
      </c>
      <c r="E2172">
        <v>16</v>
      </c>
    </row>
    <row r="2173" spans="1:5" x14ac:dyDescent="0.25">
      <c r="A2173" t="s">
        <v>24</v>
      </c>
      <c r="B2173" t="s">
        <v>32</v>
      </c>
      <c r="C2173">
        <v>2019</v>
      </c>
      <c r="D2173" s="1" t="s">
        <v>210</v>
      </c>
      <c r="E2173">
        <v>24</v>
      </c>
    </row>
    <row r="2174" spans="1:5" x14ac:dyDescent="0.25">
      <c r="A2174" t="s">
        <v>24</v>
      </c>
      <c r="B2174" t="s">
        <v>32</v>
      </c>
      <c r="C2174">
        <v>2019</v>
      </c>
      <c r="D2174" s="1" t="s">
        <v>211</v>
      </c>
      <c r="E2174">
        <v>17</v>
      </c>
    </row>
    <row r="2175" spans="1:5" x14ac:dyDescent="0.25">
      <c r="A2175" t="s">
        <v>24</v>
      </c>
      <c r="B2175" t="s">
        <v>32</v>
      </c>
      <c r="C2175">
        <v>2019</v>
      </c>
      <c r="D2175" s="1" t="s">
        <v>212</v>
      </c>
      <c r="E2175">
        <v>20</v>
      </c>
    </row>
    <row r="2176" spans="1:5" x14ac:dyDescent="0.25">
      <c r="A2176" t="s">
        <v>24</v>
      </c>
      <c r="B2176" t="s">
        <v>32</v>
      </c>
      <c r="C2176">
        <v>2019</v>
      </c>
      <c r="D2176" s="1" t="s">
        <v>213</v>
      </c>
      <c r="E2176">
        <v>26</v>
      </c>
    </row>
    <row r="2177" spans="1:5" x14ac:dyDescent="0.25">
      <c r="A2177" t="s">
        <v>24</v>
      </c>
      <c r="B2177" t="s">
        <v>32</v>
      </c>
      <c r="C2177">
        <v>2019</v>
      </c>
      <c r="D2177" s="1" t="s">
        <v>214</v>
      </c>
      <c r="E2177">
        <v>35</v>
      </c>
    </row>
    <row r="2178" spans="1:5" x14ac:dyDescent="0.25">
      <c r="A2178" t="s">
        <v>24</v>
      </c>
      <c r="B2178" t="s">
        <v>32</v>
      </c>
      <c r="C2178">
        <v>2019</v>
      </c>
      <c r="D2178" s="1" t="s">
        <v>215</v>
      </c>
      <c r="E2178">
        <v>29</v>
      </c>
    </row>
    <row r="2179" spans="1:5" x14ac:dyDescent="0.25">
      <c r="A2179" t="s">
        <v>24</v>
      </c>
      <c r="B2179" t="s">
        <v>32</v>
      </c>
      <c r="C2179">
        <v>2019</v>
      </c>
      <c r="D2179" s="1" t="s">
        <v>216</v>
      </c>
      <c r="E2179">
        <v>22</v>
      </c>
    </row>
    <row r="2180" spans="1:5" x14ac:dyDescent="0.25">
      <c r="A2180" t="s">
        <v>24</v>
      </c>
      <c r="B2180" t="s">
        <v>32</v>
      </c>
      <c r="C2180">
        <v>2019</v>
      </c>
      <c r="D2180" s="1" t="s">
        <v>217</v>
      </c>
      <c r="E2180">
        <v>22</v>
      </c>
    </row>
    <row r="2181" spans="1:5" x14ac:dyDescent="0.25">
      <c r="A2181" t="s">
        <v>24</v>
      </c>
      <c r="B2181" t="s">
        <v>32</v>
      </c>
      <c r="C2181">
        <v>2019</v>
      </c>
      <c r="D2181" s="1" t="s">
        <v>218</v>
      </c>
      <c r="E2181">
        <v>30</v>
      </c>
    </row>
    <row r="2182" spans="1:5" x14ac:dyDescent="0.25">
      <c r="A2182" t="s">
        <v>24</v>
      </c>
      <c r="B2182" t="s">
        <v>32</v>
      </c>
      <c r="C2182">
        <v>2019</v>
      </c>
      <c r="D2182" s="1" t="s">
        <v>219</v>
      </c>
      <c r="E2182">
        <v>29</v>
      </c>
    </row>
    <row r="2183" spans="1:5" x14ac:dyDescent="0.25">
      <c r="A2183" t="s">
        <v>24</v>
      </c>
      <c r="B2183" t="s">
        <v>32</v>
      </c>
      <c r="C2183">
        <v>2019</v>
      </c>
      <c r="D2183" s="1" t="s">
        <v>220</v>
      </c>
      <c r="E2183">
        <v>31</v>
      </c>
    </row>
    <row r="2184" spans="1:5" x14ac:dyDescent="0.25">
      <c r="A2184" t="s">
        <v>24</v>
      </c>
      <c r="B2184" t="s">
        <v>32</v>
      </c>
      <c r="C2184">
        <v>2019</v>
      </c>
      <c r="D2184" s="1" t="s">
        <v>221</v>
      </c>
      <c r="E2184">
        <v>34</v>
      </c>
    </row>
    <row r="2185" spans="1:5" x14ac:dyDescent="0.25">
      <c r="A2185" t="s">
        <v>24</v>
      </c>
      <c r="B2185" t="s">
        <v>32</v>
      </c>
      <c r="C2185">
        <v>2019</v>
      </c>
      <c r="D2185" s="1" t="s">
        <v>222</v>
      </c>
      <c r="E2185">
        <v>39</v>
      </c>
    </row>
    <row r="2186" spans="1:5" x14ac:dyDescent="0.25">
      <c r="A2186" t="s">
        <v>6</v>
      </c>
      <c r="B2186" t="s">
        <v>34</v>
      </c>
      <c r="C2186">
        <v>2020</v>
      </c>
      <c r="D2186" s="1" t="s">
        <v>171</v>
      </c>
      <c r="E2186">
        <v>18</v>
      </c>
    </row>
    <row r="2187" spans="1:5" x14ac:dyDescent="0.25">
      <c r="A2187" t="s">
        <v>6</v>
      </c>
      <c r="B2187" t="s">
        <v>34</v>
      </c>
      <c r="C2187">
        <v>2020</v>
      </c>
      <c r="D2187" s="1" t="s">
        <v>172</v>
      </c>
      <c r="E2187">
        <v>26</v>
      </c>
    </row>
    <row r="2188" spans="1:5" x14ac:dyDescent="0.25">
      <c r="A2188" t="s">
        <v>6</v>
      </c>
      <c r="B2188" t="s">
        <v>34</v>
      </c>
      <c r="C2188">
        <v>2020</v>
      </c>
      <c r="D2188" s="1" t="s">
        <v>173</v>
      </c>
      <c r="E2188">
        <v>12</v>
      </c>
    </row>
    <row r="2189" spans="1:5" x14ac:dyDescent="0.25">
      <c r="A2189" t="s">
        <v>6</v>
      </c>
      <c r="B2189" t="s">
        <v>34</v>
      </c>
      <c r="C2189">
        <v>2020</v>
      </c>
      <c r="D2189" s="1" t="s">
        <v>174</v>
      </c>
      <c r="E2189">
        <v>17</v>
      </c>
    </row>
    <row r="2190" spans="1:5" x14ac:dyDescent="0.25">
      <c r="A2190" t="s">
        <v>6</v>
      </c>
      <c r="B2190" t="s">
        <v>34</v>
      </c>
      <c r="C2190">
        <v>2020</v>
      </c>
      <c r="D2190" s="1" t="s">
        <v>175</v>
      </c>
      <c r="E2190">
        <v>23</v>
      </c>
    </row>
    <row r="2191" spans="1:5" x14ac:dyDescent="0.25">
      <c r="A2191" t="s">
        <v>6</v>
      </c>
      <c r="B2191" t="s">
        <v>34</v>
      </c>
      <c r="C2191">
        <v>2020</v>
      </c>
      <c r="D2191" s="1" t="s">
        <v>176</v>
      </c>
      <c r="E2191">
        <v>15</v>
      </c>
    </row>
    <row r="2192" spans="1:5" x14ac:dyDescent="0.25">
      <c r="A2192" t="s">
        <v>6</v>
      </c>
      <c r="B2192" t="s">
        <v>34</v>
      </c>
      <c r="C2192">
        <v>2020</v>
      </c>
      <c r="D2192" s="1" t="s">
        <v>177</v>
      </c>
      <c r="E2192">
        <v>18</v>
      </c>
    </row>
    <row r="2193" spans="1:5" x14ac:dyDescent="0.25">
      <c r="A2193" t="s">
        <v>6</v>
      </c>
      <c r="B2193" t="s">
        <v>34</v>
      </c>
      <c r="C2193">
        <v>2020</v>
      </c>
      <c r="D2193" s="1" t="s">
        <v>178</v>
      </c>
      <c r="E2193">
        <v>19</v>
      </c>
    </row>
    <row r="2194" spans="1:5" x14ac:dyDescent="0.25">
      <c r="A2194" t="s">
        <v>6</v>
      </c>
      <c r="B2194" t="s">
        <v>34</v>
      </c>
      <c r="C2194">
        <v>2020</v>
      </c>
      <c r="D2194" s="1" t="s">
        <v>179</v>
      </c>
      <c r="E2194">
        <v>33</v>
      </c>
    </row>
    <row r="2195" spans="1:5" x14ac:dyDescent="0.25">
      <c r="A2195" t="s">
        <v>6</v>
      </c>
      <c r="B2195" t="s">
        <v>34</v>
      </c>
      <c r="C2195">
        <v>2020</v>
      </c>
      <c r="D2195" s="1" t="s">
        <v>180</v>
      </c>
      <c r="E2195">
        <v>31</v>
      </c>
    </row>
    <row r="2196" spans="1:5" x14ac:dyDescent="0.25">
      <c r="A2196" t="s">
        <v>6</v>
      </c>
      <c r="B2196" t="s">
        <v>34</v>
      </c>
      <c r="C2196">
        <v>2020</v>
      </c>
      <c r="D2196" s="1" t="s">
        <v>181</v>
      </c>
      <c r="E2196">
        <v>21</v>
      </c>
    </row>
    <row r="2197" spans="1:5" x14ac:dyDescent="0.25">
      <c r="A2197" t="s">
        <v>6</v>
      </c>
      <c r="B2197" t="s">
        <v>34</v>
      </c>
      <c r="C2197">
        <v>2020</v>
      </c>
      <c r="D2197" s="1" t="s">
        <v>182</v>
      </c>
      <c r="E2197">
        <v>32</v>
      </c>
    </row>
    <row r="2198" spans="1:5" x14ac:dyDescent="0.25">
      <c r="A2198" t="s">
        <v>6</v>
      </c>
      <c r="B2198" t="s">
        <v>34</v>
      </c>
      <c r="C2198">
        <v>2020</v>
      </c>
      <c r="D2198" s="1" t="s">
        <v>183</v>
      </c>
      <c r="E2198">
        <v>21</v>
      </c>
    </row>
    <row r="2199" spans="1:5" x14ac:dyDescent="0.25">
      <c r="A2199" t="s">
        <v>6</v>
      </c>
      <c r="B2199" t="s">
        <v>34</v>
      </c>
      <c r="C2199">
        <v>2020</v>
      </c>
      <c r="D2199" s="1" t="s">
        <v>184</v>
      </c>
      <c r="E2199">
        <v>17</v>
      </c>
    </row>
    <row r="2200" spans="1:5" x14ac:dyDescent="0.25">
      <c r="A2200" t="s">
        <v>6</v>
      </c>
      <c r="B2200" t="s">
        <v>34</v>
      </c>
      <c r="C2200">
        <v>2020</v>
      </c>
      <c r="D2200" s="1" t="s">
        <v>185</v>
      </c>
      <c r="E2200">
        <v>29</v>
      </c>
    </row>
    <row r="2201" spans="1:5" x14ac:dyDescent="0.25">
      <c r="A2201" t="s">
        <v>6</v>
      </c>
      <c r="B2201" t="s">
        <v>34</v>
      </c>
      <c r="C2201">
        <v>2020</v>
      </c>
      <c r="D2201" s="1" t="s">
        <v>186</v>
      </c>
      <c r="E2201">
        <v>20</v>
      </c>
    </row>
    <row r="2202" spans="1:5" x14ac:dyDescent="0.25">
      <c r="A2202" t="s">
        <v>6</v>
      </c>
      <c r="B2202" t="s">
        <v>34</v>
      </c>
      <c r="C2202">
        <v>2020</v>
      </c>
      <c r="D2202" s="1" t="s">
        <v>187</v>
      </c>
      <c r="E2202">
        <v>20</v>
      </c>
    </row>
    <row r="2203" spans="1:5" x14ac:dyDescent="0.25">
      <c r="A2203" t="s">
        <v>6</v>
      </c>
      <c r="B2203" t="s">
        <v>34</v>
      </c>
      <c r="C2203">
        <v>2020</v>
      </c>
      <c r="D2203" s="1" t="s">
        <v>188</v>
      </c>
      <c r="E2203">
        <v>23</v>
      </c>
    </row>
    <row r="2204" spans="1:5" x14ac:dyDescent="0.25">
      <c r="A2204" t="s">
        <v>6</v>
      </c>
      <c r="B2204" t="s">
        <v>34</v>
      </c>
      <c r="C2204">
        <v>2020</v>
      </c>
      <c r="D2204" s="1" t="s">
        <v>189</v>
      </c>
      <c r="E2204">
        <v>20</v>
      </c>
    </row>
    <row r="2205" spans="1:5" x14ac:dyDescent="0.25">
      <c r="A2205" t="s">
        <v>6</v>
      </c>
      <c r="B2205" t="s">
        <v>34</v>
      </c>
      <c r="C2205">
        <v>2020</v>
      </c>
      <c r="D2205" s="1" t="s">
        <v>190</v>
      </c>
      <c r="E2205">
        <v>27</v>
      </c>
    </row>
    <row r="2206" spans="1:5" x14ac:dyDescent="0.25">
      <c r="A2206" t="s">
        <v>6</v>
      </c>
      <c r="B2206" t="s">
        <v>34</v>
      </c>
      <c r="C2206">
        <v>2020</v>
      </c>
      <c r="D2206" s="1" t="s">
        <v>191</v>
      </c>
      <c r="E2206">
        <v>20</v>
      </c>
    </row>
    <row r="2207" spans="1:5" x14ac:dyDescent="0.25">
      <c r="A2207" t="s">
        <v>6</v>
      </c>
      <c r="B2207" t="s">
        <v>34</v>
      </c>
      <c r="C2207">
        <v>2020</v>
      </c>
      <c r="D2207" s="1" t="s">
        <v>192</v>
      </c>
      <c r="E2207">
        <v>30</v>
      </c>
    </row>
    <row r="2208" spans="1:5" x14ac:dyDescent="0.25">
      <c r="A2208" t="s">
        <v>6</v>
      </c>
      <c r="B2208" t="s">
        <v>34</v>
      </c>
      <c r="C2208">
        <v>2020</v>
      </c>
      <c r="D2208" s="1" t="s">
        <v>193</v>
      </c>
      <c r="E2208">
        <v>29</v>
      </c>
    </row>
    <row r="2209" spans="1:5" x14ac:dyDescent="0.25">
      <c r="A2209" t="s">
        <v>6</v>
      </c>
      <c r="B2209" t="s">
        <v>34</v>
      </c>
      <c r="C2209">
        <v>2020</v>
      </c>
      <c r="D2209" s="1" t="s">
        <v>194</v>
      </c>
      <c r="E2209">
        <v>33</v>
      </c>
    </row>
    <row r="2210" spans="1:5" x14ac:dyDescent="0.25">
      <c r="A2210" t="s">
        <v>6</v>
      </c>
      <c r="B2210" t="s">
        <v>34</v>
      </c>
      <c r="C2210">
        <v>2020</v>
      </c>
      <c r="D2210" s="1" t="s">
        <v>195</v>
      </c>
      <c r="E2210">
        <v>43</v>
      </c>
    </row>
    <row r="2211" spans="1:5" x14ac:dyDescent="0.25">
      <c r="A2211" t="s">
        <v>6</v>
      </c>
      <c r="B2211" t="s">
        <v>34</v>
      </c>
      <c r="C2211">
        <v>2020</v>
      </c>
      <c r="D2211" s="1" t="s">
        <v>196</v>
      </c>
      <c r="E2211">
        <v>31</v>
      </c>
    </row>
    <row r="2212" spans="1:5" x14ac:dyDescent="0.25">
      <c r="A2212" t="s">
        <v>6</v>
      </c>
      <c r="B2212" t="s">
        <v>34</v>
      </c>
      <c r="C2212">
        <v>2020</v>
      </c>
      <c r="D2212" s="1" t="s">
        <v>197</v>
      </c>
      <c r="E2212">
        <v>9</v>
      </c>
    </row>
    <row r="2213" spans="1:5" x14ac:dyDescent="0.25">
      <c r="A2213" t="s">
        <v>6</v>
      </c>
      <c r="B2213" t="s">
        <v>34</v>
      </c>
      <c r="C2213">
        <v>2020</v>
      </c>
      <c r="D2213" s="1" t="s">
        <v>198</v>
      </c>
      <c r="E2213">
        <v>17</v>
      </c>
    </row>
    <row r="2214" spans="1:5" x14ac:dyDescent="0.25">
      <c r="A2214" t="s">
        <v>6</v>
      </c>
      <c r="B2214" t="s">
        <v>34</v>
      </c>
      <c r="C2214">
        <v>2020</v>
      </c>
      <c r="D2214" s="1" t="s">
        <v>199</v>
      </c>
      <c r="E2214">
        <v>16</v>
      </c>
    </row>
    <row r="2215" spans="1:5" x14ac:dyDescent="0.25">
      <c r="A2215" t="s">
        <v>6</v>
      </c>
      <c r="B2215" t="s">
        <v>34</v>
      </c>
      <c r="C2215">
        <v>2020</v>
      </c>
      <c r="D2215" s="1" t="s">
        <v>200</v>
      </c>
      <c r="E2215">
        <v>17</v>
      </c>
    </row>
    <row r="2216" spans="1:5" x14ac:dyDescent="0.25">
      <c r="A2216" t="s">
        <v>6</v>
      </c>
      <c r="B2216" t="s">
        <v>34</v>
      </c>
      <c r="C2216">
        <v>2020</v>
      </c>
      <c r="D2216" s="1" t="s">
        <v>201</v>
      </c>
      <c r="E2216">
        <v>14</v>
      </c>
    </row>
    <row r="2217" spans="1:5" x14ac:dyDescent="0.25">
      <c r="A2217" t="s">
        <v>6</v>
      </c>
      <c r="B2217" t="s">
        <v>34</v>
      </c>
      <c r="C2217">
        <v>2020</v>
      </c>
      <c r="D2217" s="1" t="s">
        <v>202</v>
      </c>
      <c r="E2217">
        <v>15</v>
      </c>
    </row>
    <row r="2218" spans="1:5" x14ac:dyDescent="0.25">
      <c r="A2218" t="s">
        <v>6</v>
      </c>
      <c r="B2218" t="s">
        <v>34</v>
      </c>
      <c r="C2218">
        <v>2020</v>
      </c>
      <c r="D2218" s="1" t="s">
        <v>203</v>
      </c>
      <c r="E2218">
        <v>13</v>
      </c>
    </row>
    <row r="2219" spans="1:5" x14ac:dyDescent="0.25">
      <c r="A2219" t="s">
        <v>6</v>
      </c>
      <c r="B2219" t="s">
        <v>34</v>
      </c>
      <c r="C2219">
        <v>2020</v>
      </c>
      <c r="D2219" s="1" t="s">
        <v>204</v>
      </c>
      <c r="E2219">
        <v>8</v>
      </c>
    </row>
    <row r="2220" spans="1:5" x14ac:dyDescent="0.25">
      <c r="A2220" t="s">
        <v>6</v>
      </c>
      <c r="B2220" t="s">
        <v>34</v>
      </c>
      <c r="C2220">
        <v>2020</v>
      </c>
      <c r="D2220" s="1" t="s">
        <v>205</v>
      </c>
      <c r="E2220">
        <v>13</v>
      </c>
    </row>
    <row r="2221" spans="1:5" x14ac:dyDescent="0.25">
      <c r="A2221" t="s">
        <v>6</v>
      </c>
      <c r="B2221" t="s">
        <v>34</v>
      </c>
      <c r="C2221">
        <v>2020</v>
      </c>
      <c r="D2221" s="1" t="s">
        <v>206</v>
      </c>
      <c r="E2221">
        <v>25</v>
      </c>
    </row>
    <row r="2222" spans="1:5" x14ac:dyDescent="0.25">
      <c r="A2222" t="s">
        <v>6</v>
      </c>
      <c r="B2222" t="s">
        <v>34</v>
      </c>
      <c r="C2222">
        <v>2020</v>
      </c>
      <c r="D2222" s="1" t="s">
        <v>207</v>
      </c>
      <c r="E2222">
        <v>16</v>
      </c>
    </row>
    <row r="2223" spans="1:5" x14ac:dyDescent="0.25">
      <c r="A2223" t="s">
        <v>6</v>
      </c>
      <c r="B2223" t="s">
        <v>34</v>
      </c>
      <c r="C2223">
        <v>2020</v>
      </c>
      <c r="D2223" s="1" t="s">
        <v>208</v>
      </c>
      <c r="E2223">
        <v>29</v>
      </c>
    </row>
    <row r="2224" spans="1:5" x14ac:dyDescent="0.25">
      <c r="A2224" t="s">
        <v>6</v>
      </c>
      <c r="B2224" t="s">
        <v>34</v>
      </c>
      <c r="C2224">
        <v>2020</v>
      </c>
      <c r="D2224" s="1" t="s">
        <v>209</v>
      </c>
      <c r="E2224">
        <v>17</v>
      </c>
    </row>
    <row r="2225" spans="1:5" x14ac:dyDescent="0.25">
      <c r="A2225" t="s">
        <v>6</v>
      </c>
      <c r="B2225" t="s">
        <v>34</v>
      </c>
      <c r="C2225">
        <v>2020</v>
      </c>
      <c r="D2225" s="1" t="s">
        <v>210</v>
      </c>
      <c r="E2225">
        <v>17</v>
      </c>
    </row>
    <row r="2226" spans="1:5" x14ac:dyDescent="0.25">
      <c r="A2226" t="s">
        <v>6</v>
      </c>
      <c r="B2226" t="s">
        <v>34</v>
      </c>
      <c r="C2226">
        <v>2020</v>
      </c>
      <c r="D2226" s="1" t="s">
        <v>211</v>
      </c>
      <c r="E2226">
        <v>19</v>
      </c>
    </row>
    <row r="2227" spans="1:5" x14ac:dyDescent="0.25">
      <c r="A2227" t="s">
        <v>6</v>
      </c>
      <c r="B2227" t="s">
        <v>34</v>
      </c>
      <c r="C2227">
        <v>2020</v>
      </c>
      <c r="D2227" s="1" t="s">
        <v>212</v>
      </c>
      <c r="E2227">
        <v>19</v>
      </c>
    </row>
    <row r="2228" spans="1:5" x14ac:dyDescent="0.25">
      <c r="A2228" t="s">
        <v>6</v>
      </c>
      <c r="B2228" t="s">
        <v>34</v>
      </c>
      <c r="C2228">
        <v>2020</v>
      </c>
      <c r="D2228" s="1" t="s">
        <v>213</v>
      </c>
      <c r="E2228">
        <v>24</v>
      </c>
    </row>
    <row r="2229" spans="1:5" x14ac:dyDescent="0.25">
      <c r="A2229" t="s">
        <v>6</v>
      </c>
      <c r="B2229" t="s">
        <v>34</v>
      </c>
      <c r="C2229">
        <v>2020</v>
      </c>
      <c r="D2229" s="1" t="s">
        <v>214</v>
      </c>
      <c r="E2229">
        <v>26</v>
      </c>
    </row>
    <row r="2230" spans="1:5" x14ac:dyDescent="0.25">
      <c r="A2230" t="s">
        <v>6</v>
      </c>
      <c r="B2230" t="s">
        <v>34</v>
      </c>
      <c r="C2230">
        <v>2020</v>
      </c>
      <c r="D2230" s="1" t="s">
        <v>215</v>
      </c>
      <c r="E2230">
        <v>21</v>
      </c>
    </row>
    <row r="2231" spans="1:5" x14ac:dyDescent="0.25">
      <c r="A2231" t="s">
        <v>6</v>
      </c>
      <c r="B2231" t="s">
        <v>34</v>
      </c>
      <c r="C2231">
        <v>2020</v>
      </c>
      <c r="D2231" s="1" t="s">
        <v>216</v>
      </c>
      <c r="E2231">
        <v>25</v>
      </c>
    </row>
    <row r="2232" spans="1:5" x14ac:dyDescent="0.25">
      <c r="A2232" t="s">
        <v>6</v>
      </c>
      <c r="B2232" t="s">
        <v>34</v>
      </c>
      <c r="C2232">
        <v>2020</v>
      </c>
      <c r="D2232" s="1" t="s">
        <v>217</v>
      </c>
      <c r="E2232">
        <v>25</v>
      </c>
    </row>
    <row r="2233" spans="1:5" x14ac:dyDescent="0.25">
      <c r="A2233" t="s">
        <v>6</v>
      </c>
      <c r="B2233" t="s">
        <v>34</v>
      </c>
      <c r="C2233">
        <v>2020</v>
      </c>
      <c r="D2233" s="1" t="s">
        <v>218</v>
      </c>
      <c r="E2233">
        <v>24</v>
      </c>
    </row>
    <row r="2234" spans="1:5" x14ac:dyDescent="0.25">
      <c r="A2234" t="s">
        <v>6</v>
      </c>
      <c r="B2234" t="s">
        <v>34</v>
      </c>
      <c r="C2234">
        <v>2020</v>
      </c>
      <c r="D2234" s="1" t="s">
        <v>219</v>
      </c>
      <c r="E2234">
        <v>29</v>
      </c>
    </row>
    <row r="2235" spans="1:5" x14ac:dyDescent="0.25">
      <c r="A2235" t="s">
        <v>6</v>
      </c>
      <c r="B2235" t="s">
        <v>34</v>
      </c>
      <c r="C2235">
        <v>2020</v>
      </c>
      <c r="D2235" s="1" t="s">
        <v>220</v>
      </c>
      <c r="E2235">
        <v>23</v>
      </c>
    </row>
    <row r="2236" spans="1:5" x14ac:dyDescent="0.25">
      <c r="A2236" t="s">
        <v>6</v>
      </c>
      <c r="B2236" t="s">
        <v>34</v>
      </c>
      <c r="C2236">
        <v>2020</v>
      </c>
      <c r="D2236" s="1" t="s">
        <v>221</v>
      </c>
      <c r="E2236">
        <v>34</v>
      </c>
    </row>
    <row r="2237" spans="1:5" x14ac:dyDescent="0.25">
      <c r="A2237" t="s">
        <v>6</v>
      </c>
      <c r="B2237" t="s">
        <v>34</v>
      </c>
      <c r="C2237">
        <v>2020</v>
      </c>
      <c r="D2237" s="1" t="s">
        <v>222</v>
      </c>
      <c r="E2237">
        <v>30</v>
      </c>
    </row>
    <row r="2238" spans="1:5" x14ac:dyDescent="0.25">
      <c r="A2238" t="s">
        <v>6</v>
      </c>
      <c r="B2238" t="s">
        <v>34</v>
      </c>
      <c r="C2238">
        <v>2019</v>
      </c>
      <c r="D2238" s="1" t="s">
        <v>171</v>
      </c>
      <c r="E2238">
        <v>26</v>
      </c>
    </row>
    <row r="2239" spans="1:5" x14ac:dyDescent="0.25">
      <c r="A2239" t="s">
        <v>6</v>
      </c>
      <c r="B2239" t="s">
        <v>34</v>
      </c>
      <c r="C2239">
        <v>2019</v>
      </c>
      <c r="D2239" s="1" t="s">
        <v>172</v>
      </c>
      <c r="E2239">
        <v>16</v>
      </c>
    </row>
    <row r="2240" spans="1:5" x14ac:dyDescent="0.25">
      <c r="A2240" t="s">
        <v>6</v>
      </c>
      <c r="B2240" t="s">
        <v>34</v>
      </c>
      <c r="C2240">
        <v>2019</v>
      </c>
      <c r="D2240" s="1" t="s">
        <v>173</v>
      </c>
      <c r="E2240">
        <v>23</v>
      </c>
    </row>
    <row r="2241" spans="1:5" x14ac:dyDescent="0.25">
      <c r="A2241" t="s">
        <v>6</v>
      </c>
      <c r="B2241" t="s">
        <v>34</v>
      </c>
      <c r="C2241">
        <v>2019</v>
      </c>
      <c r="D2241" s="1" t="s">
        <v>174</v>
      </c>
      <c r="E2241">
        <v>19</v>
      </c>
    </row>
    <row r="2242" spans="1:5" x14ac:dyDescent="0.25">
      <c r="A2242" t="s">
        <v>6</v>
      </c>
      <c r="B2242" t="s">
        <v>34</v>
      </c>
      <c r="C2242">
        <v>2019</v>
      </c>
      <c r="D2242" s="1" t="s">
        <v>175</v>
      </c>
      <c r="E2242">
        <v>29</v>
      </c>
    </row>
    <row r="2243" spans="1:5" x14ac:dyDescent="0.25">
      <c r="A2243" t="s">
        <v>6</v>
      </c>
      <c r="B2243" t="s">
        <v>34</v>
      </c>
      <c r="C2243">
        <v>2019</v>
      </c>
      <c r="D2243" s="1" t="s">
        <v>176</v>
      </c>
      <c r="E2243">
        <v>21</v>
      </c>
    </row>
    <row r="2244" spans="1:5" x14ac:dyDescent="0.25">
      <c r="A2244" t="s">
        <v>6</v>
      </c>
      <c r="B2244" t="s">
        <v>34</v>
      </c>
      <c r="C2244">
        <v>2019</v>
      </c>
      <c r="D2244" s="1" t="s">
        <v>177</v>
      </c>
      <c r="E2244">
        <v>16</v>
      </c>
    </row>
    <row r="2245" spans="1:5" x14ac:dyDescent="0.25">
      <c r="A2245" t="s">
        <v>6</v>
      </c>
      <c r="B2245" t="s">
        <v>34</v>
      </c>
      <c r="C2245">
        <v>2019</v>
      </c>
      <c r="D2245" s="1" t="s">
        <v>178</v>
      </c>
      <c r="E2245">
        <v>14</v>
      </c>
    </row>
    <row r="2246" spans="1:5" x14ac:dyDescent="0.25">
      <c r="A2246" t="s">
        <v>6</v>
      </c>
      <c r="B2246" t="s">
        <v>34</v>
      </c>
      <c r="C2246">
        <v>2019</v>
      </c>
      <c r="D2246" s="1" t="s">
        <v>179</v>
      </c>
      <c r="E2246">
        <v>29</v>
      </c>
    </row>
    <row r="2247" spans="1:5" x14ac:dyDescent="0.25">
      <c r="A2247" t="s">
        <v>6</v>
      </c>
      <c r="B2247" t="s">
        <v>34</v>
      </c>
      <c r="C2247">
        <v>2019</v>
      </c>
      <c r="D2247" s="1" t="s">
        <v>180</v>
      </c>
      <c r="E2247">
        <v>13</v>
      </c>
    </row>
    <row r="2248" spans="1:5" x14ac:dyDescent="0.25">
      <c r="A2248" t="s">
        <v>6</v>
      </c>
      <c r="B2248" t="s">
        <v>34</v>
      </c>
      <c r="C2248">
        <v>2019</v>
      </c>
      <c r="D2248" s="1" t="s">
        <v>181</v>
      </c>
      <c r="E2248">
        <v>20</v>
      </c>
    </row>
    <row r="2249" spans="1:5" x14ac:dyDescent="0.25">
      <c r="A2249" t="s">
        <v>6</v>
      </c>
      <c r="B2249" t="s">
        <v>34</v>
      </c>
      <c r="C2249">
        <v>2019</v>
      </c>
      <c r="D2249" s="1" t="s">
        <v>182</v>
      </c>
      <c r="E2249">
        <v>22</v>
      </c>
    </row>
    <row r="2250" spans="1:5" x14ac:dyDescent="0.25">
      <c r="A2250" t="s">
        <v>6</v>
      </c>
      <c r="B2250" t="s">
        <v>34</v>
      </c>
      <c r="C2250">
        <v>2019</v>
      </c>
      <c r="D2250" s="1" t="s">
        <v>183</v>
      </c>
      <c r="E2250">
        <v>16</v>
      </c>
    </row>
    <row r="2251" spans="1:5" x14ac:dyDescent="0.25">
      <c r="A2251" t="s">
        <v>6</v>
      </c>
      <c r="B2251" t="s">
        <v>34</v>
      </c>
      <c r="C2251">
        <v>2019</v>
      </c>
      <c r="D2251" s="1" t="s">
        <v>184</v>
      </c>
      <c r="E2251">
        <v>26</v>
      </c>
    </row>
    <row r="2252" spans="1:5" x14ac:dyDescent="0.25">
      <c r="A2252" t="s">
        <v>6</v>
      </c>
      <c r="B2252" t="s">
        <v>34</v>
      </c>
      <c r="C2252">
        <v>2019</v>
      </c>
      <c r="D2252" s="1" t="s">
        <v>185</v>
      </c>
      <c r="E2252">
        <v>19</v>
      </c>
    </row>
    <row r="2253" spans="1:5" x14ac:dyDescent="0.25">
      <c r="A2253" t="s">
        <v>6</v>
      </c>
      <c r="B2253" t="s">
        <v>34</v>
      </c>
      <c r="C2253">
        <v>2019</v>
      </c>
      <c r="D2253" s="1" t="s">
        <v>186</v>
      </c>
      <c r="E2253">
        <v>26</v>
      </c>
    </row>
    <row r="2254" spans="1:5" x14ac:dyDescent="0.25">
      <c r="A2254" t="s">
        <v>6</v>
      </c>
      <c r="B2254" t="s">
        <v>34</v>
      </c>
      <c r="C2254">
        <v>2019</v>
      </c>
      <c r="D2254" s="1" t="s">
        <v>187</v>
      </c>
      <c r="E2254">
        <v>23</v>
      </c>
    </row>
    <row r="2255" spans="1:5" x14ac:dyDescent="0.25">
      <c r="A2255" t="s">
        <v>6</v>
      </c>
      <c r="B2255" t="s">
        <v>34</v>
      </c>
      <c r="C2255">
        <v>2019</v>
      </c>
      <c r="D2255" s="1" t="s">
        <v>188</v>
      </c>
      <c r="E2255">
        <v>17</v>
      </c>
    </row>
    <row r="2256" spans="1:5" x14ac:dyDescent="0.25">
      <c r="A2256" t="s">
        <v>6</v>
      </c>
      <c r="B2256" t="s">
        <v>34</v>
      </c>
      <c r="C2256">
        <v>2019</v>
      </c>
      <c r="D2256" s="1" t="s">
        <v>189</v>
      </c>
      <c r="E2256">
        <v>12</v>
      </c>
    </row>
    <row r="2257" spans="1:5" x14ac:dyDescent="0.25">
      <c r="A2257" t="s">
        <v>6</v>
      </c>
      <c r="B2257" t="s">
        <v>34</v>
      </c>
      <c r="C2257">
        <v>2019</v>
      </c>
      <c r="D2257" s="1" t="s">
        <v>190</v>
      </c>
      <c r="E2257">
        <v>20</v>
      </c>
    </row>
    <row r="2258" spans="1:5" x14ac:dyDescent="0.25">
      <c r="A2258" t="s">
        <v>6</v>
      </c>
      <c r="B2258" t="s">
        <v>34</v>
      </c>
      <c r="C2258">
        <v>2019</v>
      </c>
      <c r="D2258" s="1" t="s">
        <v>191</v>
      </c>
      <c r="E2258">
        <v>24</v>
      </c>
    </row>
    <row r="2259" spans="1:5" x14ac:dyDescent="0.25">
      <c r="A2259" t="s">
        <v>6</v>
      </c>
      <c r="B2259" t="s">
        <v>34</v>
      </c>
      <c r="C2259">
        <v>2019</v>
      </c>
      <c r="D2259" s="1" t="s">
        <v>192</v>
      </c>
      <c r="E2259">
        <v>29</v>
      </c>
    </row>
    <row r="2260" spans="1:5" x14ac:dyDescent="0.25">
      <c r="A2260" t="s">
        <v>6</v>
      </c>
      <c r="B2260" t="s">
        <v>34</v>
      </c>
      <c r="C2260">
        <v>2019</v>
      </c>
      <c r="D2260" s="1" t="s">
        <v>193</v>
      </c>
      <c r="E2260">
        <v>24</v>
      </c>
    </row>
    <row r="2261" spans="1:5" x14ac:dyDescent="0.25">
      <c r="A2261" t="s">
        <v>6</v>
      </c>
      <c r="B2261" t="s">
        <v>34</v>
      </c>
      <c r="C2261">
        <v>2019</v>
      </c>
      <c r="D2261" s="1" t="s">
        <v>194</v>
      </c>
      <c r="E2261">
        <v>38</v>
      </c>
    </row>
    <row r="2262" spans="1:5" x14ac:dyDescent="0.25">
      <c r="A2262" t="s">
        <v>6</v>
      </c>
      <c r="B2262" t="s">
        <v>34</v>
      </c>
      <c r="C2262">
        <v>2019</v>
      </c>
      <c r="D2262" s="1" t="s">
        <v>195</v>
      </c>
      <c r="E2262">
        <v>24</v>
      </c>
    </row>
    <row r="2263" spans="1:5" x14ac:dyDescent="0.25">
      <c r="A2263" t="s">
        <v>6</v>
      </c>
      <c r="B2263" t="s">
        <v>34</v>
      </c>
      <c r="C2263">
        <v>2019</v>
      </c>
      <c r="D2263" s="1" t="s">
        <v>196</v>
      </c>
      <c r="E2263">
        <v>27</v>
      </c>
    </row>
    <row r="2264" spans="1:5" x14ac:dyDescent="0.25">
      <c r="A2264" t="s">
        <v>6</v>
      </c>
      <c r="B2264" t="s">
        <v>34</v>
      </c>
      <c r="C2264">
        <v>2019</v>
      </c>
      <c r="D2264" s="1" t="s">
        <v>197</v>
      </c>
      <c r="E2264">
        <v>10</v>
      </c>
    </row>
    <row r="2265" spans="1:5" x14ac:dyDescent="0.25">
      <c r="A2265" t="s">
        <v>6</v>
      </c>
      <c r="B2265" t="s">
        <v>34</v>
      </c>
      <c r="C2265">
        <v>2019</v>
      </c>
      <c r="D2265" s="1" t="s">
        <v>198</v>
      </c>
      <c r="E2265">
        <v>17</v>
      </c>
    </row>
    <row r="2266" spans="1:5" x14ac:dyDescent="0.25">
      <c r="A2266" t="s">
        <v>6</v>
      </c>
      <c r="B2266" t="s">
        <v>34</v>
      </c>
      <c r="C2266">
        <v>2019</v>
      </c>
      <c r="D2266" s="1" t="s">
        <v>199</v>
      </c>
      <c r="E2266">
        <v>10</v>
      </c>
    </row>
    <row r="2267" spans="1:5" x14ac:dyDescent="0.25">
      <c r="A2267" t="s">
        <v>6</v>
      </c>
      <c r="B2267" t="s">
        <v>34</v>
      </c>
      <c r="C2267">
        <v>2019</v>
      </c>
      <c r="D2267" s="1" t="s">
        <v>200</v>
      </c>
      <c r="E2267">
        <v>16</v>
      </c>
    </row>
    <row r="2268" spans="1:5" x14ac:dyDescent="0.25">
      <c r="A2268" t="s">
        <v>6</v>
      </c>
      <c r="B2268" t="s">
        <v>34</v>
      </c>
      <c r="C2268">
        <v>2019</v>
      </c>
      <c r="D2268" s="1" t="s">
        <v>201</v>
      </c>
      <c r="E2268">
        <v>18</v>
      </c>
    </row>
    <row r="2269" spans="1:5" x14ac:dyDescent="0.25">
      <c r="A2269" t="s">
        <v>6</v>
      </c>
      <c r="B2269" t="s">
        <v>34</v>
      </c>
      <c r="C2269">
        <v>2019</v>
      </c>
      <c r="D2269" s="1" t="s">
        <v>202</v>
      </c>
      <c r="E2269">
        <v>21</v>
      </c>
    </row>
    <row r="2270" spans="1:5" x14ac:dyDescent="0.25">
      <c r="A2270" t="s">
        <v>6</v>
      </c>
      <c r="B2270" t="s">
        <v>34</v>
      </c>
      <c r="C2270">
        <v>2019</v>
      </c>
      <c r="D2270" s="1" t="s">
        <v>203</v>
      </c>
      <c r="E2270">
        <v>14</v>
      </c>
    </row>
    <row r="2271" spans="1:5" x14ac:dyDescent="0.25">
      <c r="A2271" t="s">
        <v>6</v>
      </c>
      <c r="B2271" t="s">
        <v>34</v>
      </c>
      <c r="C2271">
        <v>2019</v>
      </c>
      <c r="D2271" s="1" t="s">
        <v>204</v>
      </c>
      <c r="E2271">
        <v>23</v>
      </c>
    </row>
    <row r="2272" spans="1:5" x14ac:dyDescent="0.25">
      <c r="A2272" t="s">
        <v>6</v>
      </c>
      <c r="B2272" t="s">
        <v>34</v>
      </c>
      <c r="C2272">
        <v>2019</v>
      </c>
      <c r="D2272" s="1" t="s">
        <v>205</v>
      </c>
      <c r="E2272">
        <v>21</v>
      </c>
    </row>
    <row r="2273" spans="1:5" x14ac:dyDescent="0.25">
      <c r="A2273" t="s">
        <v>6</v>
      </c>
      <c r="B2273" t="s">
        <v>34</v>
      </c>
      <c r="C2273">
        <v>2019</v>
      </c>
      <c r="D2273" s="1" t="s">
        <v>206</v>
      </c>
      <c r="E2273">
        <v>15</v>
      </c>
    </row>
    <row r="2274" spans="1:5" x14ac:dyDescent="0.25">
      <c r="A2274" t="s">
        <v>6</v>
      </c>
      <c r="B2274" t="s">
        <v>34</v>
      </c>
      <c r="C2274">
        <v>2019</v>
      </c>
      <c r="D2274" s="1" t="s">
        <v>207</v>
      </c>
      <c r="E2274">
        <v>25</v>
      </c>
    </row>
    <row r="2275" spans="1:5" x14ac:dyDescent="0.25">
      <c r="A2275" t="s">
        <v>6</v>
      </c>
      <c r="B2275" t="s">
        <v>34</v>
      </c>
      <c r="C2275">
        <v>2019</v>
      </c>
      <c r="D2275" s="1" t="s">
        <v>208</v>
      </c>
      <c r="E2275">
        <v>15</v>
      </c>
    </row>
    <row r="2276" spans="1:5" x14ac:dyDescent="0.25">
      <c r="A2276" t="s">
        <v>6</v>
      </c>
      <c r="B2276" t="s">
        <v>34</v>
      </c>
      <c r="C2276">
        <v>2019</v>
      </c>
      <c r="D2276" s="1" t="s">
        <v>209</v>
      </c>
      <c r="E2276">
        <v>13</v>
      </c>
    </row>
    <row r="2277" spans="1:5" x14ac:dyDescent="0.25">
      <c r="A2277" t="s">
        <v>6</v>
      </c>
      <c r="B2277" t="s">
        <v>34</v>
      </c>
      <c r="C2277">
        <v>2019</v>
      </c>
      <c r="D2277" s="1" t="s">
        <v>210</v>
      </c>
      <c r="E2277">
        <v>11</v>
      </c>
    </row>
    <row r="2278" spans="1:5" x14ac:dyDescent="0.25">
      <c r="A2278" t="s">
        <v>6</v>
      </c>
      <c r="B2278" t="s">
        <v>34</v>
      </c>
      <c r="C2278">
        <v>2019</v>
      </c>
      <c r="D2278" s="1" t="s">
        <v>211</v>
      </c>
      <c r="E2278">
        <v>21</v>
      </c>
    </row>
    <row r="2279" spans="1:5" x14ac:dyDescent="0.25">
      <c r="A2279" t="s">
        <v>6</v>
      </c>
      <c r="B2279" t="s">
        <v>34</v>
      </c>
      <c r="C2279">
        <v>2019</v>
      </c>
      <c r="D2279" s="1" t="s">
        <v>212</v>
      </c>
      <c r="E2279">
        <v>19</v>
      </c>
    </row>
    <row r="2280" spans="1:5" x14ac:dyDescent="0.25">
      <c r="A2280" t="s">
        <v>6</v>
      </c>
      <c r="B2280" t="s">
        <v>34</v>
      </c>
      <c r="C2280">
        <v>2019</v>
      </c>
      <c r="D2280" s="1" t="s">
        <v>213</v>
      </c>
      <c r="E2280">
        <v>20</v>
      </c>
    </row>
    <row r="2281" spans="1:5" x14ac:dyDescent="0.25">
      <c r="A2281" t="s">
        <v>6</v>
      </c>
      <c r="B2281" t="s">
        <v>34</v>
      </c>
      <c r="C2281">
        <v>2019</v>
      </c>
      <c r="D2281" s="1" t="s">
        <v>214</v>
      </c>
      <c r="E2281">
        <v>15</v>
      </c>
    </row>
    <row r="2282" spans="1:5" x14ac:dyDescent="0.25">
      <c r="A2282" t="s">
        <v>6</v>
      </c>
      <c r="B2282" t="s">
        <v>34</v>
      </c>
      <c r="C2282">
        <v>2019</v>
      </c>
      <c r="D2282" s="1" t="s">
        <v>215</v>
      </c>
      <c r="E2282">
        <v>17</v>
      </c>
    </row>
    <row r="2283" spans="1:5" x14ac:dyDescent="0.25">
      <c r="A2283" t="s">
        <v>6</v>
      </c>
      <c r="B2283" t="s">
        <v>34</v>
      </c>
      <c r="C2283">
        <v>2019</v>
      </c>
      <c r="D2283" s="1" t="s">
        <v>216</v>
      </c>
      <c r="E2283">
        <v>11</v>
      </c>
    </row>
    <row r="2284" spans="1:5" x14ac:dyDescent="0.25">
      <c r="A2284" t="s">
        <v>6</v>
      </c>
      <c r="B2284" t="s">
        <v>34</v>
      </c>
      <c r="C2284">
        <v>2019</v>
      </c>
      <c r="D2284" s="1" t="s">
        <v>217</v>
      </c>
      <c r="E2284">
        <v>12</v>
      </c>
    </row>
    <row r="2285" spans="1:5" x14ac:dyDescent="0.25">
      <c r="A2285" t="s">
        <v>6</v>
      </c>
      <c r="B2285" t="s">
        <v>34</v>
      </c>
      <c r="C2285">
        <v>2019</v>
      </c>
      <c r="D2285" s="1" t="s">
        <v>218</v>
      </c>
      <c r="E2285">
        <v>18</v>
      </c>
    </row>
    <row r="2286" spans="1:5" x14ac:dyDescent="0.25">
      <c r="A2286" t="s">
        <v>6</v>
      </c>
      <c r="B2286" t="s">
        <v>34</v>
      </c>
      <c r="C2286">
        <v>2019</v>
      </c>
      <c r="D2286" s="1" t="s">
        <v>219</v>
      </c>
      <c r="E2286">
        <v>23</v>
      </c>
    </row>
    <row r="2287" spans="1:5" x14ac:dyDescent="0.25">
      <c r="A2287" t="s">
        <v>6</v>
      </c>
      <c r="B2287" t="s">
        <v>34</v>
      </c>
      <c r="C2287">
        <v>2019</v>
      </c>
      <c r="D2287" s="1" t="s">
        <v>220</v>
      </c>
      <c r="E2287">
        <v>22</v>
      </c>
    </row>
    <row r="2288" spans="1:5" x14ac:dyDescent="0.25">
      <c r="A2288" t="s">
        <v>6</v>
      </c>
      <c r="B2288" t="s">
        <v>34</v>
      </c>
      <c r="C2288">
        <v>2019</v>
      </c>
      <c r="D2288" s="1" t="s">
        <v>221</v>
      </c>
      <c r="E2288">
        <v>19</v>
      </c>
    </row>
    <row r="2289" spans="1:5" x14ac:dyDescent="0.25">
      <c r="A2289" t="s">
        <v>6</v>
      </c>
      <c r="B2289" t="s">
        <v>34</v>
      </c>
      <c r="C2289">
        <v>2019</v>
      </c>
      <c r="D2289" s="1" t="s">
        <v>222</v>
      </c>
      <c r="E2289">
        <v>31</v>
      </c>
    </row>
    <row r="2290" spans="1:5" x14ac:dyDescent="0.25">
      <c r="A2290" t="s">
        <v>16</v>
      </c>
      <c r="B2290" t="s">
        <v>35</v>
      </c>
      <c r="C2290">
        <v>2020</v>
      </c>
      <c r="D2290" s="1" t="s">
        <v>171</v>
      </c>
      <c r="E2290">
        <v>24</v>
      </c>
    </row>
    <row r="2291" spans="1:5" x14ac:dyDescent="0.25">
      <c r="A2291" t="s">
        <v>16</v>
      </c>
      <c r="B2291" t="s">
        <v>35</v>
      </c>
      <c r="C2291">
        <v>2020</v>
      </c>
      <c r="D2291" s="1" t="s">
        <v>172</v>
      </c>
      <c r="E2291">
        <v>18</v>
      </c>
    </row>
    <row r="2292" spans="1:5" x14ac:dyDescent="0.25">
      <c r="A2292" t="s">
        <v>16</v>
      </c>
      <c r="B2292" t="s">
        <v>35</v>
      </c>
      <c r="C2292">
        <v>2020</v>
      </c>
      <c r="D2292" s="1" t="s">
        <v>173</v>
      </c>
      <c r="E2292">
        <v>15</v>
      </c>
    </row>
    <row r="2293" spans="1:5" x14ac:dyDescent="0.25">
      <c r="A2293" t="s">
        <v>16</v>
      </c>
      <c r="B2293" t="s">
        <v>35</v>
      </c>
      <c r="C2293">
        <v>2020</v>
      </c>
      <c r="D2293" s="1" t="s">
        <v>174</v>
      </c>
      <c r="E2293">
        <v>21</v>
      </c>
    </row>
    <row r="2294" spans="1:5" x14ac:dyDescent="0.25">
      <c r="A2294" t="s">
        <v>16</v>
      </c>
      <c r="B2294" t="s">
        <v>35</v>
      </c>
      <c r="C2294">
        <v>2020</v>
      </c>
      <c r="D2294" s="1" t="s">
        <v>175</v>
      </c>
      <c r="E2294">
        <v>20</v>
      </c>
    </row>
    <row r="2295" spans="1:5" x14ac:dyDescent="0.25">
      <c r="A2295" t="s">
        <v>16</v>
      </c>
      <c r="B2295" t="s">
        <v>35</v>
      </c>
      <c r="C2295">
        <v>2020</v>
      </c>
      <c r="D2295" s="1" t="s">
        <v>176</v>
      </c>
      <c r="E2295">
        <v>19</v>
      </c>
    </row>
    <row r="2296" spans="1:5" x14ac:dyDescent="0.25">
      <c r="A2296" t="s">
        <v>16</v>
      </c>
      <c r="B2296" t="s">
        <v>35</v>
      </c>
      <c r="C2296">
        <v>2020</v>
      </c>
      <c r="D2296" s="1" t="s">
        <v>177</v>
      </c>
      <c r="E2296">
        <v>21</v>
      </c>
    </row>
    <row r="2297" spans="1:5" x14ac:dyDescent="0.25">
      <c r="A2297" t="s">
        <v>16</v>
      </c>
      <c r="B2297" t="s">
        <v>35</v>
      </c>
      <c r="C2297">
        <v>2020</v>
      </c>
      <c r="D2297" s="1" t="s">
        <v>178</v>
      </c>
      <c r="E2297">
        <v>25</v>
      </c>
    </row>
    <row r="2298" spans="1:5" x14ac:dyDescent="0.25">
      <c r="A2298" t="s">
        <v>16</v>
      </c>
      <c r="B2298" t="s">
        <v>35</v>
      </c>
      <c r="C2298">
        <v>2020</v>
      </c>
      <c r="D2298" s="1" t="s">
        <v>179</v>
      </c>
      <c r="E2298">
        <v>21</v>
      </c>
    </row>
    <row r="2299" spans="1:5" x14ac:dyDescent="0.25">
      <c r="A2299" t="s">
        <v>16</v>
      </c>
      <c r="B2299" t="s">
        <v>35</v>
      </c>
      <c r="C2299">
        <v>2020</v>
      </c>
      <c r="D2299" s="1" t="s">
        <v>180</v>
      </c>
      <c r="E2299">
        <v>13</v>
      </c>
    </row>
    <row r="2300" spans="1:5" x14ac:dyDescent="0.25">
      <c r="A2300" t="s">
        <v>16</v>
      </c>
      <c r="B2300" t="s">
        <v>35</v>
      </c>
      <c r="C2300">
        <v>2020</v>
      </c>
      <c r="D2300" s="1" t="s">
        <v>181</v>
      </c>
      <c r="E2300">
        <v>31</v>
      </c>
    </row>
    <row r="2301" spans="1:5" x14ac:dyDescent="0.25">
      <c r="A2301" t="s">
        <v>16</v>
      </c>
      <c r="B2301" t="s">
        <v>35</v>
      </c>
      <c r="C2301">
        <v>2020</v>
      </c>
      <c r="D2301" s="1" t="s">
        <v>182</v>
      </c>
      <c r="E2301">
        <v>20</v>
      </c>
    </row>
    <row r="2302" spans="1:5" x14ac:dyDescent="0.25">
      <c r="A2302" t="s">
        <v>16</v>
      </c>
      <c r="B2302" t="s">
        <v>35</v>
      </c>
      <c r="C2302">
        <v>2020</v>
      </c>
      <c r="D2302" s="1" t="s">
        <v>183</v>
      </c>
      <c r="E2302">
        <v>23</v>
      </c>
    </row>
    <row r="2303" spans="1:5" x14ac:dyDescent="0.25">
      <c r="A2303" t="s">
        <v>16</v>
      </c>
      <c r="B2303" t="s">
        <v>35</v>
      </c>
      <c r="C2303">
        <v>2020</v>
      </c>
      <c r="D2303" s="1" t="s">
        <v>184</v>
      </c>
      <c r="E2303">
        <v>18</v>
      </c>
    </row>
    <row r="2304" spans="1:5" x14ac:dyDescent="0.25">
      <c r="A2304" t="s">
        <v>16</v>
      </c>
      <c r="B2304" t="s">
        <v>35</v>
      </c>
      <c r="C2304">
        <v>2020</v>
      </c>
      <c r="D2304" s="1" t="s">
        <v>185</v>
      </c>
      <c r="E2304">
        <v>16</v>
      </c>
    </row>
    <row r="2305" spans="1:5" x14ac:dyDescent="0.25">
      <c r="A2305" t="s">
        <v>16</v>
      </c>
      <c r="B2305" t="s">
        <v>35</v>
      </c>
      <c r="C2305">
        <v>2020</v>
      </c>
      <c r="D2305" s="1" t="s">
        <v>186</v>
      </c>
      <c r="E2305">
        <v>18</v>
      </c>
    </row>
    <row r="2306" spans="1:5" x14ac:dyDescent="0.25">
      <c r="A2306" t="s">
        <v>16</v>
      </c>
      <c r="B2306" t="s">
        <v>35</v>
      </c>
      <c r="C2306">
        <v>2020</v>
      </c>
      <c r="D2306" s="1" t="s">
        <v>187</v>
      </c>
      <c r="E2306">
        <v>15</v>
      </c>
    </row>
    <row r="2307" spans="1:5" x14ac:dyDescent="0.25">
      <c r="A2307" t="s">
        <v>16</v>
      </c>
      <c r="B2307" t="s">
        <v>35</v>
      </c>
      <c r="C2307">
        <v>2020</v>
      </c>
      <c r="D2307" s="1" t="s">
        <v>188</v>
      </c>
      <c r="E2307">
        <v>25</v>
      </c>
    </row>
    <row r="2308" spans="1:5" x14ac:dyDescent="0.25">
      <c r="A2308" t="s">
        <v>16</v>
      </c>
      <c r="B2308" t="s">
        <v>35</v>
      </c>
      <c r="C2308">
        <v>2020</v>
      </c>
      <c r="D2308" s="1" t="s">
        <v>189</v>
      </c>
      <c r="E2308">
        <v>23</v>
      </c>
    </row>
    <row r="2309" spans="1:5" x14ac:dyDescent="0.25">
      <c r="A2309" t="s">
        <v>16</v>
      </c>
      <c r="B2309" t="s">
        <v>35</v>
      </c>
      <c r="C2309">
        <v>2020</v>
      </c>
      <c r="D2309" s="1" t="s">
        <v>190</v>
      </c>
      <c r="E2309">
        <v>25</v>
      </c>
    </row>
    <row r="2310" spans="1:5" x14ac:dyDescent="0.25">
      <c r="A2310" t="s">
        <v>16</v>
      </c>
      <c r="B2310" t="s">
        <v>35</v>
      </c>
      <c r="C2310">
        <v>2020</v>
      </c>
      <c r="D2310" s="1" t="s">
        <v>191</v>
      </c>
      <c r="E2310">
        <v>26</v>
      </c>
    </row>
    <row r="2311" spans="1:5" x14ac:dyDescent="0.25">
      <c r="A2311" t="s">
        <v>16</v>
      </c>
      <c r="B2311" t="s">
        <v>35</v>
      </c>
      <c r="C2311">
        <v>2020</v>
      </c>
      <c r="D2311" s="1" t="s">
        <v>192</v>
      </c>
      <c r="E2311">
        <v>9</v>
      </c>
    </row>
    <row r="2312" spans="1:5" x14ac:dyDescent="0.25">
      <c r="A2312" t="s">
        <v>16</v>
      </c>
      <c r="B2312" t="s">
        <v>35</v>
      </c>
      <c r="C2312">
        <v>2020</v>
      </c>
      <c r="D2312" s="1" t="s">
        <v>193</v>
      </c>
      <c r="E2312">
        <v>23</v>
      </c>
    </row>
    <row r="2313" spans="1:5" x14ac:dyDescent="0.25">
      <c r="A2313" t="s">
        <v>16</v>
      </c>
      <c r="B2313" t="s">
        <v>35</v>
      </c>
      <c r="C2313">
        <v>2020</v>
      </c>
      <c r="D2313" s="1" t="s">
        <v>194</v>
      </c>
      <c r="E2313">
        <v>23</v>
      </c>
    </row>
    <row r="2314" spans="1:5" x14ac:dyDescent="0.25">
      <c r="A2314" t="s">
        <v>16</v>
      </c>
      <c r="B2314" t="s">
        <v>35</v>
      </c>
      <c r="C2314">
        <v>2020</v>
      </c>
      <c r="D2314" s="1" t="s">
        <v>195</v>
      </c>
      <c r="E2314">
        <v>22</v>
      </c>
    </row>
    <row r="2315" spans="1:5" x14ac:dyDescent="0.25">
      <c r="A2315" t="s">
        <v>16</v>
      </c>
      <c r="B2315" t="s">
        <v>35</v>
      </c>
      <c r="C2315">
        <v>2020</v>
      </c>
      <c r="D2315" s="1" t="s">
        <v>196</v>
      </c>
      <c r="E2315">
        <v>26</v>
      </c>
    </row>
    <row r="2316" spans="1:5" x14ac:dyDescent="0.25">
      <c r="A2316" t="s">
        <v>16</v>
      </c>
      <c r="B2316" t="s">
        <v>35</v>
      </c>
      <c r="C2316">
        <v>2020</v>
      </c>
      <c r="D2316" s="1" t="s">
        <v>197</v>
      </c>
      <c r="E2316">
        <v>15</v>
      </c>
    </row>
    <row r="2317" spans="1:5" x14ac:dyDescent="0.25">
      <c r="A2317" t="s">
        <v>16</v>
      </c>
      <c r="B2317" t="s">
        <v>35</v>
      </c>
      <c r="C2317">
        <v>2020</v>
      </c>
      <c r="D2317" s="1" t="s">
        <v>198</v>
      </c>
      <c r="E2317">
        <v>16</v>
      </c>
    </row>
    <row r="2318" spans="1:5" x14ac:dyDescent="0.25">
      <c r="A2318" t="s">
        <v>16</v>
      </c>
      <c r="B2318" t="s">
        <v>35</v>
      </c>
      <c r="C2318">
        <v>2020</v>
      </c>
      <c r="D2318" s="1" t="s">
        <v>199</v>
      </c>
      <c r="E2318">
        <v>15</v>
      </c>
    </row>
    <row r="2319" spans="1:5" x14ac:dyDescent="0.25">
      <c r="A2319" t="s">
        <v>16</v>
      </c>
      <c r="B2319" t="s">
        <v>35</v>
      </c>
      <c r="C2319">
        <v>2020</v>
      </c>
      <c r="D2319" s="1" t="s">
        <v>200</v>
      </c>
      <c r="E2319">
        <v>20</v>
      </c>
    </row>
    <row r="2320" spans="1:5" x14ac:dyDescent="0.25">
      <c r="A2320" t="s">
        <v>16</v>
      </c>
      <c r="B2320" t="s">
        <v>35</v>
      </c>
      <c r="C2320">
        <v>2020</v>
      </c>
      <c r="D2320" s="1" t="s">
        <v>201</v>
      </c>
      <c r="E2320">
        <v>13</v>
      </c>
    </row>
    <row r="2321" spans="1:5" x14ac:dyDescent="0.25">
      <c r="A2321" t="s">
        <v>16</v>
      </c>
      <c r="B2321" t="s">
        <v>35</v>
      </c>
      <c r="C2321">
        <v>2020</v>
      </c>
      <c r="D2321" s="1" t="s">
        <v>202</v>
      </c>
      <c r="E2321">
        <v>15</v>
      </c>
    </row>
    <row r="2322" spans="1:5" x14ac:dyDescent="0.25">
      <c r="A2322" t="s">
        <v>16</v>
      </c>
      <c r="B2322" t="s">
        <v>35</v>
      </c>
      <c r="C2322">
        <v>2020</v>
      </c>
      <c r="D2322" s="1" t="s">
        <v>203</v>
      </c>
      <c r="E2322">
        <v>16</v>
      </c>
    </row>
    <row r="2323" spans="1:5" x14ac:dyDescent="0.25">
      <c r="A2323" t="s">
        <v>16</v>
      </c>
      <c r="B2323" t="s">
        <v>35</v>
      </c>
      <c r="C2323">
        <v>2020</v>
      </c>
      <c r="D2323" s="1" t="s">
        <v>204</v>
      </c>
      <c r="E2323">
        <v>17</v>
      </c>
    </row>
    <row r="2324" spans="1:5" x14ac:dyDescent="0.25">
      <c r="A2324" t="s">
        <v>16</v>
      </c>
      <c r="B2324" t="s">
        <v>35</v>
      </c>
      <c r="C2324">
        <v>2020</v>
      </c>
      <c r="D2324" s="1" t="s">
        <v>205</v>
      </c>
      <c r="E2324">
        <v>19</v>
      </c>
    </row>
    <row r="2325" spans="1:5" x14ac:dyDescent="0.25">
      <c r="A2325" t="s">
        <v>16</v>
      </c>
      <c r="B2325" t="s">
        <v>35</v>
      </c>
      <c r="C2325">
        <v>2020</v>
      </c>
      <c r="D2325" s="1" t="s">
        <v>206</v>
      </c>
      <c r="E2325">
        <v>13</v>
      </c>
    </row>
    <row r="2326" spans="1:5" x14ac:dyDescent="0.25">
      <c r="A2326" t="s">
        <v>16</v>
      </c>
      <c r="B2326" t="s">
        <v>35</v>
      </c>
      <c r="C2326">
        <v>2020</v>
      </c>
      <c r="D2326" s="1" t="s">
        <v>207</v>
      </c>
      <c r="E2326">
        <v>14</v>
      </c>
    </row>
    <row r="2327" spans="1:5" x14ac:dyDescent="0.25">
      <c r="A2327" t="s">
        <v>16</v>
      </c>
      <c r="B2327" t="s">
        <v>35</v>
      </c>
      <c r="C2327">
        <v>2020</v>
      </c>
      <c r="D2327" s="1" t="s">
        <v>208</v>
      </c>
      <c r="E2327">
        <v>17</v>
      </c>
    </row>
    <row r="2328" spans="1:5" x14ac:dyDescent="0.25">
      <c r="A2328" t="s">
        <v>16</v>
      </c>
      <c r="B2328" t="s">
        <v>35</v>
      </c>
      <c r="C2328">
        <v>2020</v>
      </c>
      <c r="D2328" s="1" t="s">
        <v>209</v>
      </c>
      <c r="E2328">
        <v>17</v>
      </c>
    </row>
    <row r="2329" spans="1:5" x14ac:dyDescent="0.25">
      <c r="A2329" t="s">
        <v>16</v>
      </c>
      <c r="B2329" t="s">
        <v>35</v>
      </c>
      <c r="C2329">
        <v>2020</v>
      </c>
      <c r="D2329" s="1" t="s">
        <v>210</v>
      </c>
      <c r="E2329">
        <v>15</v>
      </c>
    </row>
    <row r="2330" spans="1:5" x14ac:dyDescent="0.25">
      <c r="A2330" t="s">
        <v>16</v>
      </c>
      <c r="B2330" t="s">
        <v>35</v>
      </c>
      <c r="C2330">
        <v>2020</v>
      </c>
      <c r="D2330" s="1" t="s">
        <v>211</v>
      </c>
      <c r="E2330">
        <v>22</v>
      </c>
    </row>
    <row r="2331" spans="1:5" x14ac:dyDescent="0.25">
      <c r="A2331" t="s">
        <v>16</v>
      </c>
      <c r="B2331" t="s">
        <v>35</v>
      </c>
      <c r="C2331">
        <v>2020</v>
      </c>
      <c r="D2331" s="1" t="s">
        <v>212</v>
      </c>
      <c r="E2331">
        <v>14</v>
      </c>
    </row>
    <row r="2332" spans="1:5" x14ac:dyDescent="0.25">
      <c r="A2332" t="s">
        <v>16</v>
      </c>
      <c r="B2332" t="s">
        <v>35</v>
      </c>
      <c r="C2332">
        <v>2020</v>
      </c>
      <c r="D2332" s="1" t="s">
        <v>213</v>
      </c>
      <c r="E2332">
        <v>23</v>
      </c>
    </row>
    <row r="2333" spans="1:5" x14ac:dyDescent="0.25">
      <c r="A2333" t="s">
        <v>16</v>
      </c>
      <c r="B2333" t="s">
        <v>35</v>
      </c>
      <c r="C2333">
        <v>2020</v>
      </c>
      <c r="D2333" s="1" t="s">
        <v>214</v>
      </c>
      <c r="E2333">
        <v>12</v>
      </c>
    </row>
    <row r="2334" spans="1:5" x14ac:dyDescent="0.25">
      <c r="A2334" t="s">
        <v>16</v>
      </c>
      <c r="B2334" t="s">
        <v>35</v>
      </c>
      <c r="C2334">
        <v>2020</v>
      </c>
      <c r="D2334" s="1" t="s">
        <v>215</v>
      </c>
      <c r="E2334">
        <v>13</v>
      </c>
    </row>
    <row r="2335" spans="1:5" x14ac:dyDescent="0.25">
      <c r="A2335" t="s">
        <v>16</v>
      </c>
      <c r="B2335" t="s">
        <v>35</v>
      </c>
      <c r="C2335">
        <v>2020</v>
      </c>
      <c r="D2335" s="1" t="s">
        <v>216</v>
      </c>
      <c r="E2335">
        <v>12</v>
      </c>
    </row>
    <row r="2336" spans="1:5" x14ac:dyDescent="0.25">
      <c r="A2336" t="s">
        <v>16</v>
      </c>
      <c r="B2336" t="s">
        <v>35</v>
      </c>
      <c r="C2336">
        <v>2020</v>
      </c>
      <c r="D2336" s="1" t="s">
        <v>217</v>
      </c>
      <c r="E2336">
        <v>21</v>
      </c>
    </row>
    <row r="2337" spans="1:5" x14ac:dyDescent="0.25">
      <c r="A2337" t="s">
        <v>16</v>
      </c>
      <c r="B2337" t="s">
        <v>35</v>
      </c>
      <c r="C2337">
        <v>2020</v>
      </c>
      <c r="D2337" s="1" t="s">
        <v>218</v>
      </c>
      <c r="E2337">
        <v>19</v>
      </c>
    </row>
    <row r="2338" spans="1:5" x14ac:dyDescent="0.25">
      <c r="A2338" t="s">
        <v>16</v>
      </c>
      <c r="B2338" t="s">
        <v>35</v>
      </c>
      <c r="C2338">
        <v>2020</v>
      </c>
      <c r="D2338" s="1" t="s">
        <v>219</v>
      </c>
      <c r="E2338">
        <v>11</v>
      </c>
    </row>
    <row r="2339" spans="1:5" x14ac:dyDescent="0.25">
      <c r="A2339" t="s">
        <v>16</v>
      </c>
      <c r="B2339" t="s">
        <v>35</v>
      </c>
      <c r="C2339">
        <v>2020</v>
      </c>
      <c r="D2339" s="1" t="s">
        <v>220</v>
      </c>
      <c r="E2339">
        <v>20</v>
      </c>
    </row>
    <row r="2340" spans="1:5" x14ac:dyDescent="0.25">
      <c r="A2340" t="s">
        <v>16</v>
      </c>
      <c r="B2340" t="s">
        <v>35</v>
      </c>
      <c r="C2340">
        <v>2020</v>
      </c>
      <c r="D2340" s="1" t="s">
        <v>221</v>
      </c>
      <c r="E2340">
        <v>20</v>
      </c>
    </row>
    <row r="2341" spans="1:5" x14ac:dyDescent="0.25">
      <c r="A2341" t="s">
        <v>16</v>
      </c>
      <c r="B2341" t="s">
        <v>35</v>
      </c>
      <c r="C2341">
        <v>2020</v>
      </c>
      <c r="D2341" s="1" t="s">
        <v>222</v>
      </c>
      <c r="E2341">
        <v>20</v>
      </c>
    </row>
    <row r="2342" spans="1:5" x14ac:dyDescent="0.25">
      <c r="A2342" t="s">
        <v>16</v>
      </c>
      <c r="B2342" t="s">
        <v>35</v>
      </c>
      <c r="C2342">
        <v>2019</v>
      </c>
      <c r="D2342" s="1" t="s">
        <v>171</v>
      </c>
      <c r="E2342">
        <v>23</v>
      </c>
    </row>
    <row r="2343" spans="1:5" x14ac:dyDescent="0.25">
      <c r="A2343" t="s">
        <v>16</v>
      </c>
      <c r="B2343" t="s">
        <v>35</v>
      </c>
      <c r="C2343">
        <v>2019</v>
      </c>
      <c r="D2343" s="1" t="s">
        <v>172</v>
      </c>
      <c r="E2343">
        <v>12</v>
      </c>
    </row>
    <row r="2344" spans="1:5" x14ac:dyDescent="0.25">
      <c r="A2344" t="s">
        <v>16</v>
      </c>
      <c r="B2344" t="s">
        <v>35</v>
      </c>
      <c r="C2344">
        <v>2019</v>
      </c>
      <c r="D2344" s="1" t="s">
        <v>173</v>
      </c>
      <c r="E2344">
        <v>16</v>
      </c>
    </row>
    <row r="2345" spans="1:5" x14ac:dyDescent="0.25">
      <c r="A2345" t="s">
        <v>16</v>
      </c>
      <c r="B2345" t="s">
        <v>35</v>
      </c>
      <c r="C2345">
        <v>2019</v>
      </c>
      <c r="D2345" s="1" t="s">
        <v>174</v>
      </c>
      <c r="E2345">
        <v>22</v>
      </c>
    </row>
    <row r="2346" spans="1:5" x14ac:dyDescent="0.25">
      <c r="A2346" t="s">
        <v>16</v>
      </c>
      <c r="B2346" t="s">
        <v>35</v>
      </c>
      <c r="C2346">
        <v>2019</v>
      </c>
      <c r="D2346" s="1" t="s">
        <v>175</v>
      </c>
      <c r="E2346">
        <v>18</v>
      </c>
    </row>
    <row r="2347" spans="1:5" x14ac:dyDescent="0.25">
      <c r="A2347" t="s">
        <v>16</v>
      </c>
      <c r="B2347" t="s">
        <v>35</v>
      </c>
      <c r="C2347">
        <v>2019</v>
      </c>
      <c r="D2347" s="1" t="s">
        <v>176</v>
      </c>
      <c r="E2347">
        <v>18</v>
      </c>
    </row>
    <row r="2348" spans="1:5" x14ac:dyDescent="0.25">
      <c r="A2348" t="s">
        <v>16</v>
      </c>
      <c r="B2348" t="s">
        <v>35</v>
      </c>
      <c r="C2348">
        <v>2019</v>
      </c>
      <c r="D2348" s="1" t="s">
        <v>177</v>
      </c>
      <c r="E2348">
        <v>17</v>
      </c>
    </row>
    <row r="2349" spans="1:5" x14ac:dyDescent="0.25">
      <c r="A2349" t="s">
        <v>16</v>
      </c>
      <c r="B2349" t="s">
        <v>35</v>
      </c>
      <c r="C2349">
        <v>2019</v>
      </c>
      <c r="D2349" s="1" t="s">
        <v>178</v>
      </c>
      <c r="E2349">
        <v>11</v>
      </c>
    </row>
    <row r="2350" spans="1:5" x14ac:dyDescent="0.25">
      <c r="A2350" t="s">
        <v>16</v>
      </c>
      <c r="B2350" t="s">
        <v>35</v>
      </c>
      <c r="C2350">
        <v>2019</v>
      </c>
      <c r="D2350" s="1" t="s">
        <v>179</v>
      </c>
      <c r="E2350">
        <v>28</v>
      </c>
    </row>
    <row r="2351" spans="1:5" x14ac:dyDescent="0.25">
      <c r="A2351" t="s">
        <v>16</v>
      </c>
      <c r="B2351" t="s">
        <v>35</v>
      </c>
      <c r="C2351">
        <v>2019</v>
      </c>
      <c r="D2351" s="1" t="s">
        <v>180</v>
      </c>
      <c r="E2351">
        <v>10</v>
      </c>
    </row>
    <row r="2352" spans="1:5" x14ac:dyDescent="0.25">
      <c r="A2352" t="s">
        <v>16</v>
      </c>
      <c r="B2352" t="s">
        <v>35</v>
      </c>
      <c r="C2352">
        <v>2019</v>
      </c>
      <c r="D2352" s="1" t="s">
        <v>181</v>
      </c>
      <c r="E2352">
        <v>25</v>
      </c>
    </row>
    <row r="2353" spans="1:5" x14ac:dyDescent="0.25">
      <c r="A2353" t="s">
        <v>16</v>
      </c>
      <c r="B2353" t="s">
        <v>35</v>
      </c>
      <c r="C2353">
        <v>2019</v>
      </c>
      <c r="D2353" s="1" t="s">
        <v>182</v>
      </c>
      <c r="E2353">
        <v>24</v>
      </c>
    </row>
    <row r="2354" spans="1:5" x14ac:dyDescent="0.25">
      <c r="A2354" t="s">
        <v>16</v>
      </c>
      <c r="B2354" t="s">
        <v>35</v>
      </c>
      <c r="C2354">
        <v>2019</v>
      </c>
      <c r="D2354" s="1" t="s">
        <v>183</v>
      </c>
      <c r="E2354">
        <v>22</v>
      </c>
    </row>
    <row r="2355" spans="1:5" x14ac:dyDescent="0.25">
      <c r="A2355" t="s">
        <v>16</v>
      </c>
      <c r="B2355" t="s">
        <v>35</v>
      </c>
      <c r="C2355">
        <v>2019</v>
      </c>
      <c r="D2355" s="1" t="s">
        <v>184</v>
      </c>
      <c r="E2355">
        <v>25</v>
      </c>
    </row>
    <row r="2356" spans="1:5" x14ac:dyDescent="0.25">
      <c r="A2356" t="s">
        <v>16</v>
      </c>
      <c r="B2356" t="s">
        <v>35</v>
      </c>
      <c r="C2356">
        <v>2019</v>
      </c>
      <c r="D2356" s="1" t="s">
        <v>185</v>
      </c>
      <c r="E2356">
        <v>12</v>
      </c>
    </row>
    <row r="2357" spans="1:5" x14ac:dyDescent="0.25">
      <c r="A2357" t="s">
        <v>16</v>
      </c>
      <c r="B2357" t="s">
        <v>35</v>
      </c>
      <c r="C2357">
        <v>2019</v>
      </c>
      <c r="D2357" s="1" t="s">
        <v>186</v>
      </c>
      <c r="E2357">
        <v>17</v>
      </c>
    </row>
    <row r="2358" spans="1:5" x14ac:dyDescent="0.25">
      <c r="A2358" t="s">
        <v>16</v>
      </c>
      <c r="B2358" t="s">
        <v>35</v>
      </c>
      <c r="C2358">
        <v>2019</v>
      </c>
      <c r="D2358" s="1" t="s">
        <v>187</v>
      </c>
      <c r="E2358">
        <v>16</v>
      </c>
    </row>
    <row r="2359" spans="1:5" x14ac:dyDescent="0.25">
      <c r="A2359" t="s">
        <v>16</v>
      </c>
      <c r="B2359" t="s">
        <v>35</v>
      </c>
      <c r="C2359">
        <v>2019</v>
      </c>
      <c r="D2359" s="1" t="s">
        <v>188</v>
      </c>
      <c r="E2359">
        <v>33</v>
      </c>
    </row>
    <row r="2360" spans="1:5" x14ac:dyDescent="0.25">
      <c r="A2360" t="s">
        <v>16</v>
      </c>
      <c r="B2360" t="s">
        <v>35</v>
      </c>
      <c r="C2360">
        <v>2019</v>
      </c>
      <c r="D2360" s="1" t="s">
        <v>189</v>
      </c>
      <c r="E2360">
        <v>20</v>
      </c>
    </row>
    <row r="2361" spans="1:5" x14ac:dyDescent="0.25">
      <c r="A2361" t="s">
        <v>16</v>
      </c>
      <c r="B2361" t="s">
        <v>35</v>
      </c>
      <c r="C2361">
        <v>2019</v>
      </c>
      <c r="D2361" s="1" t="s">
        <v>190</v>
      </c>
      <c r="E2361">
        <v>16</v>
      </c>
    </row>
    <row r="2362" spans="1:5" x14ac:dyDescent="0.25">
      <c r="A2362" t="s">
        <v>16</v>
      </c>
      <c r="B2362" t="s">
        <v>35</v>
      </c>
      <c r="C2362">
        <v>2019</v>
      </c>
      <c r="D2362" s="1" t="s">
        <v>191</v>
      </c>
      <c r="E2362">
        <v>20</v>
      </c>
    </row>
    <row r="2363" spans="1:5" x14ac:dyDescent="0.25">
      <c r="A2363" t="s">
        <v>16</v>
      </c>
      <c r="B2363" t="s">
        <v>35</v>
      </c>
      <c r="C2363">
        <v>2019</v>
      </c>
      <c r="D2363" s="1" t="s">
        <v>192</v>
      </c>
      <c r="E2363">
        <v>20</v>
      </c>
    </row>
    <row r="2364" spans="1:5" x14ac:dyDescent="0.25">
      <c r="A2364" t="s">
        <v>16</v>
      </c>
      <c r="B2364" t="s">
        <v>35</v>
      </c>
      <c r="C2364">
        <v>2019</v>
      </c>
      <c r="D2364" s="1" t="s">
        <v>193</v>
      </c>
      <c r="E2364">
        <v>25</v>
      </c>
    </row>
    <row r="2365" spans="1:5" x14ac:dyDescent="0.25">
      <c r="A2365" t="s">
        <v>16</v>
      </c>
      <c r="B2365" t="s">
        <v>35</v>
      </c>
      <c r="C2365">
        <v>2019</v>
      </c>
      <c r="D2365" s="1" t="s">
        <v>194</v>
      </c>
      <c r="E2365">
        <v>24</v>
      </c>
    </row>
    <row r="2366" spans="1:5" x14ac:dyDescent="0.25">
      <c r="A2366" t="s">
        <v>16</v>
      </c>
      <c r="B2366" t="s">
        <v>35</v>
      </c>
      <c r="C2366">
        <v>2019</v>
      </c>
      <c r="D2366" s="1" t="s">
        <v>195</v>
      </c>
      <c r="E2366">
        <v>32</v>
      </c>
    </row>
    <row r="2367" spans="1:5" x14ac:dyDescent="0.25">
      <c r="A2367" t="s">
        <v>16</v>
      </c>
      <c r="B2367" t="s">
        <v>35</v>
      </c>
      <c r="C2367">
        <v>2019</v>
      </c>
      <c r="D2367" s="1" t="s">
        <v>196</v>
      </c>
      <c r="E2367">
        <v>35</v>
      </c>
    </row>
    <row r="2368" spans="1:5" x14ac:dyDescent="0.25">
      <c r="A2368" t="s">
        <v>16</v>
      </c>
      <c r="B2368" t="s">
        <v>35</v>
      </c>
      <c r="C2368">
        <v>2019</v>
      </c>
      <c r="D2368" s="1" t="s">
        <v>197</v>
      </c>
      <c r="E2368">
        <v>13</v>
      </c>
    </row>
    <row r="2369" spans="1:5" x14ac:dyDescent="0.25">
      <c r="A2369" t="s">
        <v>16</v>
      </c>
      <c r="B2369" t="s">
        <v>35</v>
      </c>
      <c r="C2369">
        <v>2019</v>
      </c>
      <c r="D2369" s="1" t="s">
        <v>198</v>
      </c>
      <c r="E2369">
        <v>12</v>
      </c>
    </row>
    <row r="2370" spans="1:5" x14ac:dyDescent="0.25">
      <c r="A2370" t="s">
        <v>16</v>
      </c>
      <c r="B2370" t="s">
        <v>35</v>
      </c>
      <c r="C2370">
        <v>2019</v>
      </c>
      <c r="D2370" s="1" t="s">
        <v>199</v>
      </c>
      <c r="E2370">
        <v>11</v>
      </c>
    </row>
    <row r="2371" spans="1:5" x14ac:dyDescent="0.25">
      <c r="A2371" t="s">
        <v>16</v>
      </c>
      <c r="B2371" t="s">
        <v>35</v>
      </c>
      <c r="C2371">
        <v>2019</v>
      </c>
      <c r="D2371" s="1" t="s">
        <v>200</v>
      </c>
      <c r="E2371">
        <v>10</v>
      </c>
    </row>
    <row r="2372" spans="1:5" x14ac:dyDescent="0.25">
      <c r="A2372" t="s">
        <v>16</v>
      </c>
      <c r="B2372" t="s">
        <v>35</v>
      </c>
      <c r="C2372">
        <v>2019</v>
      </c>
      <c r="D2372" s="1" t="s">
        <v>201</v>
      </c>
      <c r="E2372">
        <v>11</v>
      </c>
    </row>
    <row r="2373" spans="1:5" x14ac:dyDescent="0.25">
      <c r="A2373" t="s">
        <v>16</v>
      </c>
      <c r="B2373" t="s">
        <v>35</v>
      </c>
      <c r="C2373">
        <v>2019</v>
      </c>
      <c r="D2373" s="1" t="s">
        <v>202</v>
      </c>
      <c r="E2373">
        <v>6</v>
      </c>
    </row>
    <row r="2374" spans="1:5" x14ac:dyDescent="0.25">
      <c r="A2374" t="s">
        <v>16</v>
      </c>
      <c r="B2374" t="s">
        <v>35</v>
      </c>
      <c r="C2374">
        <v>2019</v>
      </c>
      <c r="D2374" s="1" t="s">
        <v>203</v>
      </c>
      <c r="E2374">
        <v>10</v>
      </c>
    </row>
    <row r="2375" spans="1:5" x14ac:dyDescent="0.25">
      <c r="A2375" t="s">
        <v>16</v>
      </c>
      <c r="B2375" t="s">
        <v>35</v>
      </c>
      <c r="C2375">
        <v>2019</v>
      </c>
      <c r="D2375" s="1" t="s">
        <v>204</v>
      </c>
      <c r="E2375">
        <v>18</v>
      </c>
    </row>
    <row r="2376" spans="1:5" x14ac:dyDescent="0.25">
      <c r="A2376" t="s">
        <v>16</v>
      </c>
      <c r="B2376" t="s">
        <v>35</v>
      </c>
      <c r="C2376">
        <v>2019</v>
      </c>
      <c r="D2376" s="1" t="s">
        <v>205</v>
      </c>
      <c r="E2376">
        <v>19</v>
      </c>
    </row>
    <row r="2377" spans="1:5" x14ac:dyDescent="0.25">
      <c r="A2377" t="s">
        <v>16</v>
      </c>
      <c r="B2377" t="s">
        <v>35</v>
      </c>
      <c r="C2377">
        <v>2019</v>
      </c>
      <c r="D2377" s="1" t="s">
        <v>206</v>
      </c>
      <c r="E2377">
        <v>19</v>
      </c>
    </row>
    <row r="2378" spans="1:5" x14ac:dyDescent="0.25">
      <c r="A2378" t="s">
        <v>16</v>
      </c>
      <c r="B2378" t="s">
        <v>35</v>
      </c>
      <c r="C2378">
        <v>2019</v>
      </c>
      <c r="D2378" s="1" t="s">
        <v>207</v>
      </c>
      <c r="E2378">
        <v>13</v>
      </c>
    </row>
    <row r="2379" spans="1:5" x14ac:dyDescent="0.25">
      <c r="A2379" t="s">
        <v>16</v>
      </c>
      <c r="B2379" t="s">
        <v>35</v>
      </c>
      <c r="C2379">
        <v>2019</v>
      </c>
      <c r="D2379" s="1" t="s">
        <v>208</v>
      </c>
      <c r="E2379">
        <v>16</v>
      </c>
    </row>
    <row r="2380" spans="1:5" x14ac:dyDescent="0.25">
      <c r="A2380" t="s">
        <v>16</v>
      </c>
      <c r="B2380" t="s">
        <v>35</v>
      </c>
      <c r="C2380">
        <v>2019</v>
      </c>
      <c r="D2380" s="1" t="s">
        <v>209</v>
      </c>
      <c r="E2380">
        <v>11</v>
      </c>
    </row>
    <row r="2381" spans="1:5" x14ac:dyDescent="0.25">
      <c r="A2381" t="s">
        <v>16</v>
      </c>
      <c r="B2381" t="s">
        <v>35</v>
      </c>
      <c r="C2381">
        <v>2019</v>
      </c>
      <c r="D2381" s="1" t="s">
        <v>210</v>
      </c>
      <c r="E2381">
        <v>13</v>
      </c>
    </row>
    <row r="2382" spans="1:5" x14ac:dyDescent="0.25">
      <c r="A2382" t="s">
        <v>16</v>
      </c>
      <c r="B2382" t="s">
        <v>35</v>
      </c>
      <c r="C2382">
        <v>2019</v>
      </c>
      <c r="D2382" s="1" t="s">
        <v>211</v>
      </c>
      <c r="E2382">
        <v>24</v>
      </c>
    </row>
    <row r="2383" spans="1:5" x14ac:dyDescent="0.25">
      <c r="A2383" t="s">
        <v>16</v>
      </c>
      <c r="B2383" t="s">
        <v>35</v>
      </c>
      <c r="C2383">
        <v>2019</v>
      </c>
      <c r="D2383" s="1" t="s">
        <v>212</v>
      </c>
      <c r="E2383">
        <v>15</v>
      </c>
    </row>
    <row r="2384" spans="1:5" x14ac:dyDescent="0.25">
      <c r="A2384" t="s">
        <v>16</v>
      </c>
      <c r="B2384" t="s">
        <v>35</v>
      </c>
      <c r="C2384">
        <v>2019</v>
      </c>
      <c r="D2384" s="1" t="s">
        <v>213</v>
      </c>
      <c r="E2384">
        <v>18</v>
      </c>
    </row>
    <row r="2385" spans="1:5" x14ac:dyDescent="0.25">
      <c r="A2385" t="s">
        <v>16</v>
      </c>
      <c r="B2385" t="s">
        <v>35</v>
      </c>
      <c r="C2385">
        <v>2019</v>
      </c>
      <c r="D2385" s="1" t="s">
        <v>214</v>
      </c>
      <c r="E2385">
        <v>24</v>
      </c>
    </row>
    <row r="2386" spans="1:5" x14ac:dyDescent="0.25">
      <c r="A2386" t="s">
        <v>16</v>
      </c>
      <c r="B2386" t="s">
        <v>35</v>
      </c>
      <c r="C2386">
        <v>2019</v>
      </c>
      <c r="D2386" s="1" t="s">
        <v>215</v>
      </c>
      <c r="E2386">
        <v>14</v>
      </c>
    </row>
    <row r="2387" spans="1:5" x14ac:dyDescent="0.25">
      <c r="A2387" t="s">
        <v>16</v>
      </c>
      <c r="B2387" t="s">
        <v>35</v>
      </c>
      <c r="C2387">
        <v>2019</v>
      </c>
      <c r="D2387" s="1" t="s">
        <v>216</v>
      </c>
      <c r="E2387">
        <v>18</v>
      </c>
    </row>
    <row r="2388" spans="1:5" x14ac:dyDescent="0.25">
      <c r="A2388" t="s">
        <v>16</v>
      </c>
      <c r="B2388" t="s">
        <v>35</v>
      </c>
      <c r="C2388">
        <v>2019</v>
      </c>
      <c r="D2388" s="1" t="s">
        <v>217</v>
      </c>
      <c r="E2388">
        <v>18</v>
      </c>
    </row>
    <row r="2389" spans="1:5" x14ac:dyDescent="0.25">
      <c r="A2389" t="s">
        <v>16</v>
      </c>
      <c r="B2389" t="s">
        <v>35</v>
      </c>
      <c r="C2389">
        <v>2019</v>
      </c>
      <c r="D2389" s="1" t="s">
        <v>218</v>
      </c>
      <c r="E2389">
        <v>13</v>
      </c>
    </row>
    <row r="2390" spans="1:5" x14ac:dyDescent="0.25">
      <c r="A2390" t="s">
        <v>16</v>
      </c>
      <c r="B2390" t="s">
        <v>35</v>
      </c>
      <c r="C2390">
        <v>2019</v>
      </c>
      <c r="D2390" s="1" t="s">
        <v>219</v>
      </c>
      <c r="E2390">
        <v>23</v>
      </c>
    </row>
    <row r="2391" spans="1:5" x14ac:dyDescent="0.25">
      <c r="A2391" t="s">
        <v>16</v>
      </c>
      <c r="B2391" t="s">
        <v>35</v>
      </c>
      <c r="C2391">
        <v>2019</v>
      </c>
      <c r="D2391" s="1" t="s">
        <v>220</v>
      </c>
      <c r="E2391">
        <v>22</v>
      </c>
    </row>
    <row r="2392" spans="1:5" x14ac:dyDescent="0.25">
      <c r="A2392" t="s">
        <v>16</v>
      </c>
      <c r="B2392" t="s">
        <v>35</v>
      </c>
      <c r="C2392">
        <v>2019</v>
      </c>
      <c r="D2392" s="1" t="s">
        <v>221</v>
      </c>
      <c r="E2392">
        <v>23</v>
      </c>
    </row>
    <row r="2393" spans="1:5" x14ac:dyDescent="0.25">
      <c r="A2393" t="s">
        <v>16</v>
      </c>
      <c r="B2393" t="s">
        <v>35</v>
      </c>
      <c r="C2393">
        <v>2019</v>
      </c>
      <c r="D2393" s="1" t="s">
        <v>222</v>
      </c>
      <c r="E2393">
        <v>31</v>
      </c>
    </row>
    <row r="2394" spans="1:5" x14ac:dyDescent="0.25">
      <c r="A2394" t="s">
        <v>2</v>
      </c>
      <c r="B2394" t="s">
        <v>34</v>
      </c>
      <c r="C2394">
        <v>2020</v>
      </c>
      <c r="D2394" s="1" t="s">
        <v>171</v>
      </c>
      <c r="E2394">
        <v>15</v>
      </c>
    </row>
    <row r="2395" spans="1:5" x14ac:dyDescent="0.25">
      <c r="A2395" t="s">
        <v>2</v>
      </c>
      <c r="B2395" t="s">
        <v>34</v>
      </c>
      <c r="C2395">
        <v>2020</v>
      </c>
      <c r="D2395" s="1" t="s">
        <v>172</v>
      </c>
      <c r="E2395">
        <v>26</v>
      </c>
    </row>
    <row r="2396" spans="1:5" x14ac:dyDescent="0.25">
      <c r="A2396" t="s">
        <v>2</v>
      </c>
      <c r="B2396" t="s">
        <v>34</v>
      </c>
      <c r="C2396">
        <v>2020</v>
      </c>
      <c r="D2396" s="1" t="s">
        <v>173</v>
      </c>
      <c r="E2396">
        <v>11</v>
      </c>
    </row>
    <row r="2397" spans="1:5" x14ac:dyDescent="0.25">
      <c r="A2397" t="s">
        <v>2</v>
      </c>
      <c r="B2397" t="s">
        <v>34</v>
      </c>
      <c r="C2397">
        <v>2020</v>
      </c>
      <c r="D2397" s="1" t="s">
        <v>174</v>
      </c>
      <c r="E2397">
        <v>15</v>
      </c>
    </row>
    <row r="2398" spans="1:5" x14ac:dyDescent="0.25">
      <c r="A2398" t="s">
        <v>2</v>
      </c>
      <c r="B2398" t="s">
        <v>34</v>
      </c>
      <c r="C2398">
        <v>2020</v>
      </c>
      <c r="D2398" s="1" t="s">
        <v>175</v>
      </c>
      <c r="E2398">
        <v>19</v>
      </c>
    </row>
    <row r="2399" spans="1:5" x14ac:dyDescent="0.25">
      <c r="A2399" t="s">
        <v>2</v>
      </c>
      <c r="B2399" t="s">
        <v>34</v>
      </c>
      <c r="C2399">
        <v>2020</v>
      </c>
      <c r="D2399" s="1" t="s">
        <v>176</v>
      </c>
      <c r="E2399">
        <v>15</v>
      </c>
    </row>
    <row r="2400" spans="1:5" x14ac:dyDescent="0.25">
      <c r="A2400" t="s">
        <v>2</v>
      </c>
      <c r="B2400" t="s">
        <v>34</v>
      </c>
      <c r="C2400">
        <v>2020</v>
      </c>
      <c r="D2400" s="1" t="s">
        <v>177</v>
      </c>
      <c r="E2400">
        <v>16</v>
      </c>
    </row>
    <row r="2401" spans="1:5" x14ac:dyDescent="0.25">
      <c r="A2401" t="s">
        <v>2</v>
      </c>
      <c r="B2401" t="s">
        <v>34</v>
      </c>
      <c r="C2401">
        <v>2020</v>
      </c>
      <c r="D2401" s="1" t="s">
        <v>178</v>
      </c>
      <c r="E2401">
        <v>19</v>
      </c>
    </row>
    <row r="2402" spans="1:5" x14ac:dyDescent="0.25">
      <c r="A2402" t="s">
        <v>2</v>
      </c>
      <c r="B2402" t="s">
        <v>34</v>
      </c>
      <c r="C2402">
        <v>2020</v>
      </c>
      <c r="D2402" s="1" t="s">
        <v>179</v>
      </c>
      <c r="E2402">
        <v>19</v>
      </c>
    </row>
    <row r="2403" spans="1:5" x14ac:dyDescent="0.25">
      <c r="A2403" t="s">
        <v>2</v>
      </c>
      <c r="B2403" t="s">
        <v>34</v>
      </c>
      <c r="C2403">
        <v>2020</v>
      </c>
      <c r="D2403" s="1" t="s">
        <v>180</v>
      </c>
      <c r="E2403">
        <v>23</v>
      </c>
    </row>
    <row r="2404" spans="1:5" x14ac:dyDescent="0.25">
      <c r="A2404" t="s">
        <v>2</v>
      </c>
      <c r="B2404" t="s">
        <v>34</v>
      </c>
      <c r="C2404">
        <v>2020</v>
      </c>
      <c r="D2404" s="1" t="s">
        <v>181</v>
      </c>
      <c r="E2404">
        <v>24</v>
      </c>
    </row>
    <row r="2405" spans="1:5" x14ac:dyDescent="0.25">
      <c r="A2405" t="s">
        <v>2</v>
      </c>
      <c r="B2405" t="s">
        <v>34</v>
      </c>
      <c r="C2405">
        <v>2020</v>
      </c>
      <c r="D2405" s="1" t="s">
        <v>182</v>
      </c>
      <c r="E2405">
        <v>24</v>
      </c>
    </row>
    <row r="2406" spans="1:5" x14ac:dyDescent="0.25">
      <c r="A2406" t="s">
        <v>2</v>
      </c>
      <c r="B2406" t="s">
        <v>34</v>
      </c>
      <c r="C2406">
        <v>2020</v>
      </c>
      <c r="D2406" s="1" t="s">
        <v>183</v>
      </c>
      <c r="E2406">
        <v>19</v>
      </c>
    </row>
    <row r="2407" spans="1:5" x14ac:dyDescent="0.25">
      <c r="A2407" t="s">
        <v>2</v>
      </c>
      <c r="B2407" t="s">
        <v>34</v>
      </c>
      <c r="C2407">
        <v>2020</v>
      </c>
      <c r="D2407" s="1" t="s">
        <v>184</v>
      </c>
      <c r="E2407">
        <v>26</v>
      </c>
    </row>
    <row r="2408" spans="1:5" x14ac:dyDescent="0.25">
      <c r="A2408" t="s">
        <v>2</v>
      </c>
      <c r="B2408" t="s">
        <v>34</v>
      </c>
      <c r="C2408">
        <v>2020</v>
      </c>
      <c r="D2408" s="1" t="s">
        <v>185</v>
      </c>
      <c r="E2408">
        <v>19</v>
      </c>
    </row>
    <row r="2409" spans="1:5" x14ac:dyDescent="0.25">
      <c r="A2409" t="s">
        <v>2</v>
      </c>
      <c r="B2409" t="s">
        <v>34</v>
      </c>
      <c r="C2409">
        <v>2020</v>
      </c>
      <c r="D2409" s="1" t="s">
        <v>186</v>
      </c>
      <c r="E2409">
        <v>16</v>
      </c>
    </row>
    <row r="2410" spans="1:5" x14ac:dyDescent="0.25">
      <c r="A2410" t="s">
        <v>2</v>
      </c>
      <c r="B2410" t="s">
        <v>34</v>
      </c>
      <c r="C2410">
        <v>2020</v>
      </c>
      <c r="D2410" s="1" t="s">
        <v>187</v>
      </c>
      <c r="E2410">
        <v>20</v>
      </c>
    </row>
    <row r="2411" spans="1:5" x14ac:dyDescent="0.25">
      <c r="A2411" t="s">
        <v>2</v>
      </c>
      <c r="B2411" t="s">
        <v>34</v>
      </c>
      <c r="C2411">
        <v>2020</v>
      </c>
      <c r="D2411" s="1" t="s">
        <v>188</v>
      </c>
      <c r="E2411">
        <v>23</v>
      </c>
    </row>
    <row r="2412" spans="1:5" x14ac:dyDescent="0.25">
      <c r="A2412" t="s">
        <v>2</v>
      </c>
      <c r="B2412" t="s">
        <v>34</v>
      </c>
      <c r="C2412">
        <v>2020</v>
      </c>
      <c r="D2412" s="1" t="s">
        <v>189</v>
      </c>
      <c r="E2412">
        <v>20</v>
      </c>
    </row>
    <row r="2413" spans="1:5" x14ac:dyDescent="0.25">
      <c r="A2413" t="s">
        <v>2</v>
      </c>
      <c r="B2413" t="s">
        <v>34</v>
      </c>
      <c r="C2413">
        <v>2020</v>
      </c>
      <c r="D2413" s="1" t="s">
        <v>190</v>
      </c>
      <c r="E2413">
        <v>9</v>
      </c>
    </row>
    <row r="2414" spans="1:5" x14ac:dyDescent="0.25">
      <c r="A2414" t="s">
        <v>2</v>
      </c>
      <c r="B2414" t="s">
        <v>34</v>
      </c>
      <c r="C2414">
        <v>2020</v>
      </c>
      <c r="D2414" s="1" t="s">
        <v>191</v>
      </c>
      <c r="E2414">
        <v>13</v>
      </c>
    </row>
    <row r="2415" spans="1:5" x14ac:dyDescent="0.25">
      <c r="A2415" t="s">
        <v>2</v>
      </c>
      <c r="B2415" t="s">
        <v>34</v>
      </c>
      <c r="C2415">
        <v>2020</v>
      </c>
      <c r="D2415" s="1" t="s">
        <v>192</v>
      </c>
      <c r="E2415">
        <v>23</v>
      </c>
    </row>
    <row r="2416" spans="1:5" x14ac:dyDescent="0.25">
      <c r="A2416" t="s">
        <v>2</v>
      </c>
      <c r="B2416" t="s">
        <v>34</v>
      </c>
      <c r="C2416">
        <v>2020</v>
      </c>
      <c r="D2416" s="1" t="s">
        <v>193</v>
      </c>
      <c r="E2416">
        <v>28</v>
      </c>
    </row>
    <row r="2417" spans="1:5" x14ac:dyDescent="0.25">
      <c r="A2417" t="s">
        <v>2</v>
      </c>
      <c r="B2417" t="s">
        <v>34</v>
      </c>
      <c r="C2417">
        <v>2020</v>
      </c>
      <c r="D2417" s="1" t="s">
        <v>194</v>
      </c>
      <c r="E2417">
        <v>27</v>
      </c>
    </row>
    <row r="2418" spans="1:5" x14ac:dyDescent="0.25">
      <c r="A2418" t="s">
        <v>2</v>
      </c>
      <c r="B2418" t="s">
        <v>34</v>
      </c>
      <c r="C2418">
        <v>2020</v>
      </c>
      <c r="D2418" s="1" t="s">
        <v>195</v>
      </c>
      <c r="E2418">
        <v>26</v>
      </c>
    </row>
    <row r="2419" spans="1:5" x14ac:dyDescent="0.25">
      <c r="A2419" t="s">
        <v>2</v>
      </c>
      <c r="B2419" t="s">
        <v>34</v>
      </c>
      <c r="C2419">
        <v>2020</v>
      </c>
      <c r="D2419" s="1" t="s">
        <v>196</v>
      </c>
      <c r="E2419">
        <v>27</v>
      </c>
    </row>
    <row r="2420" spans="1:5" x14ac:dyDescent="0.25">
      <c r="A2420" t="s">
        <v>2</v>
      </c>
      <c r="B2420" t="s">
        <v>34</v>
      </c>
      <c r="C2420">
        <v>2020</v>
      </c>
      <c r="D2420" s="1" t="s">
        <v>197</v>
      </c>
      <c r="E2420">
        <v>6</v>
      </c>
    </row>
    <row r="2421" spans="1:5" x14ac:dyDescent="0.25">
      <c r="A2421" t="s">
        <v>2</v>
      </c>
      <c r="B2421" t="s">
        <v>34</v>
      </c>
      <c r="C2421">
        <v>2020</v>
      </c>
      <c r="D2421" s="1" t="s">
        <v>198</v>
      </c>
      <c r="E2421">
        <v>14</v>
      </c>
    </row>
    <row r="2422" spans="1:5" x14ac:dyDescent="0.25">
      <c r="A2422" t="s">
        <v>2</v>
      </c>
      <c r="B2422" t="s">
        <v>34</v>
      </c>
      <c r="C2422">
        <v>2020</v>
      </c>
      <c r="D2422" s="1" t="s">
        <v>199</v>
      </c>
      <c r="E2422">
        <v>13</v>
      </c>
    </row>
    <row r="2423" spans="1:5" x14ac:dyDescent="0.25">
      <c r="A2423" t="s">
        <v>2</v>
      </c>
      <c r="B2423" t="s">
        <v>34</v>
      </c>
      <c r="C2423">
        <v>2020</v>
      </c>
      <c r="D2423" s="1" t="s">
        <v>200</v>
      </c>
      <c r="E2423">
        <v>8</v>
      </c>
    </row>
    <row r="2424" spans="1:5" x14ac:dyDescent="0.25">
      <c r="A2424" t="s">
        <v>2</v>
      </c>
      <c r="B2424" t="s">
        <v>34</v>
      </c>
      <c r="C2424">
        <v>2020</v>
      </c>
      <c r="D2424" s="1" t="s">
        <v>201</v>
      </c>
      <c r="E2424">
        <v>18</v>
      </c>
    </row>
    <row r="2425" spans="1:5" x14ac:dyDescent="0.25">
      <c r="A2425" t="s">
        <v>2</v>
      </c>
      <c r="B2425" t="s">
        <v>34</v>
      </c>
      <c r="C2425">
        <v>2020</v>
      </c>
      <c r="D2425" s="1" t="s">
        <v>202</v>
      </c>
      <c r="E2425">
        <v>16</v>
      </c>
    </row>
    <row r="2426" spans="1:5" x14ac:dyDescent="0.25">
      <c r="A2426" t="s">
        <v>2</v>
      </c>
      <c r="B2426" t="s">
        <v>34</v>
      </c>
      <c r="C2426">
        <v>2020</v>
      </c>
      <c r="D2426" s="1" t="s">
        <v>203</v>
      </c>
      <c r="E2426">
        <v>15</v>
      </c>
    </row>
    <row r="2427" spans="1:5" x14ac:dyDescent="0.25">
      <c r="A2427" t="s">
        <v>2</v>
      </c>
      <c r="B2427" t="s">
        <v>34</v>
      </c>
      <c r="C2427">
        <v>2020</v>
      </c>
      <c r="D2427" s="1" t="s">
        <v>204</v>
      </c>
      <c r="E2427">
        <v>17</v>
      </c>
    </row>
    <row r="2428" spans="1:5" x14ac:dyDescent="0.25">
      <c r="A2428" t="s">
        <v>2</v>
      </c>
      <c r="B2428" t="s">
        <v>34</v>
      </c>
      <c r="C2428">
        <v>2020</v>
      </c>
      <c r="D2428" s="1" t="s">
        <v>205</v>
      </c>
      <c r="E2428">
        <v>7</v>
      </c>
    </row>
    <row r="2429" spans="1:5" x14ac:dyDescent="0.25">
      <c r="A2429" t="s">
        <v>2</v>
      </c>
      <c r="B2429" t="s">
        <v>34</v>
      </c>
      <c r="C2429">
        <v>2020</v>
      </c>
      <c r="D2429" s="1" t="s">
        <v>206</v>
      </c>
      <c r="E2429">
        <v>18</v>
      </c>
    </row>
    <row r="2430" spans="1:5" x14ac:dyDescent="0.25">
      <c r="A2430" t="s">
        <v>2</v>
      </c>
      <c r="B2430" t="s">
        <v>34</v>
      </c>
      <c r="C2430">
        <v>2020</v>
      </c>
      <c r="D2430" s="1" t="s">
        <v>207</v>
      </c>
      <c r="E2430">
        <v>13</v>
      </c>
    </row>
    <row r="2431" spans="1:5" x14ac:dyDescent="0.25">
      <c r="A2431" t="s">
        <v>2</v>
      </c>
      <c r="B2431" t="s">
        <v>34</v>
      </c>
      <c r="C2431">
        <v>2020</v>
      </c>
      <c r="D2431" s="1" t="s">
        <v>208</v>
      </c>
      <c r="E2431">
        <v>17</v>
      </c>
    </row>
    <row r="2432" spans="1:5" x14ac:dyDescent="0.25">
      <c r="A2432" t="s">
        <v>2</v>
      </c>
      <c r="B2432" t="s">
        <v>34</v>
      </c>
      <c r="C2432">
        <v>2020</v>
      </c>
      <c r="D2432" s="1" t="s">
        <v>209</v>
      </c>
      <c r="E2432">
        <v>9</v>
      </c>
    </row>
    <row r="2433" spans="1:5" x14ac:dyDescent="0.25">
      <c r="A2433" t="s">
        <v>2</v>
      </c>
      <c r="B2433" t="s">
        <v>34</v>
      </c>
      <c r="C2433">
        <v>2020</v>
      </c>
      <c r="D2433" s="1" t="s">
        <v>210</v>
      </c>
      <c r="E2433">
        <v>16</v>
      </c>
    </row>
    <row r="2434" spans="1:5" x14ac:dyDescent="0.25">
      <c r="A2434" t="s">
        <v>2</v>
      </c>
      <c r="B2434" t="s">
        <v>34</v>
      </c>
      <c r="C2434">
        <v>2020</v>
      </c>
      <c r="D2434" s="1" t="s">
        <v>211</v>
      </c>
      <c r="E2434">
        <v>16</v>
      </c>
    </row>
    <row r="2435" spans="1:5" x14ac:dyDescent="0.25">
      <c r="A2435" t="s">
        <v>2</v>
      </c>
      <c r="B2435" t="s">
        <v>34</v>
      </c>
      <c r="C2435">
        <v>2020</v>
      </c>
      <c r="D2435" s="1" t="s">
        <v>212</v>
      </c>
      <c r="E2435">
        <v>16</v>
      </c>
    </row>
    <row r="2436" spans="1:5" x14ac:dyDescent="0.25">
      <c r="A2436" t="s">
        <v>2</v>
      </c>
      <c r="B2436" t="s">
        <v>34</v>
      </c>
      <c r="C2436">
        <v>2020</v>
      </c>
      <c r="D2436" s="1" t="s">
        <v>213</v>
      </c>
      <c r="E2436">
        <v>12</v>
      </c>
    </row>
    <row r="2437" spans="1:5" x14ac:dyDescent="0.25">
      <c r="A2437" t="s">
        <v>2</v>
      </c>
      <c r="B2437" t="s">
        <v>34</v>
      </c>
      <c r="C2437">
        <v>2020</v>
      </c>
      <c r="D2437" s="1" t="s">
        <v>214</v>
      </c>
      <c r="E2437">
        <v>18</v>
      </c>
    </row>
    <row r="2438" spans="1:5" x14ac:dyDescent="0.25">
      <c r="A2438" t="s">
        <v>2</v>
      </c>
      <c r="B2438" t="s">
        <v>34</v>
      </c>
      <c r="C2438">
        <v>2020</v>
      </c>
      <c r="D2438" s="1" t="s">
        <v>215</v>
      </c>
      <c r="E2438">
        <v>13</v>
      </c>
    </row>
    <row r="2439" spans="1:5" x14ac:dyDescent="0.25">
      <c r="A2439" t="s">
        <v>2</v>
      </c>
      <c r="B2439" t="s">
        <v>34</v>
      </c>
      <c r="C2439">
        <v>2020</v>
      </c>
      <c r="D2439" s="1" t="s">
        <v>216</v>
      </c>
      <c r="E2439">
        <v>11</v>
      </c>
    </row>
    <row r="2440" spans="1:5" x14ac:dyDescent="0.25">
      <c r="A2440" t="s">
        <v>2</v>
      </c>
      <c r="B2440" t="s">
        <v>34</v>
      </c>
      <c r="C2440">
        <v>2020</v>
      </c>
      <c r="D2440" s="1" t="s">
        <v>217</v>
      </c>
      <c r="E2440">
        <v>20</v>
      </c>
    </row>
    <row r="2441" spans="1:5" x14ac:dyDescent="0.25">
      <c r="A2441" t="s">
        <v>2</v>
      </c>
      <c r="B2441" t="s">
        <v>34</v>
      </c>
      <c r="C2441">
        <v>2020</v>
      </c>
      <c r="D2441" s="1" t="s">
        <v>218</v>
      </c>
      <c r="E2441">
        <v>20</v>
      </c>
    </row>
    <row r="2442" spans="1:5" x14ac:dyDescent="0.25">
      <c r="A2442" t="s">
        <v>2</v>
      </c>
      <c r="B2442" t="s">
        <v>34</v>
      </c>
      <c r="C2442">
        <v>2020</v>
      </c>
      <c r="D2442" s="1" t="s">
        <v>219</v>
      </c>
      <c r="E2442">
        <v>26</v>
      </c>
    </row>
    <row r="2443" spans="1:5" x14ac:dyDescent="0.25">
      <c r="A2443" t="s">
        <v>2</v>
      </c>
      <c r="B2443" t="s">
        <v>34</v>
      </c>
      <c r="C2443">
        <v>2020</v>
      </c>
      <c r="D2443" s="1" t="s">
        <v>220</v>
      </c>
      <c r="E2443">
        <v>26</v>
      </c>
    </row>
    <row r="2444" spans="1:5" x14ac:dyDescent="0.25">
      <c r="A2444" t="s">
        <v>2</v>
      </c>
      <c r="B2444" t="s">
        <v>34</v>
      </c>
      <c r="C2444">
        <v>2020</v>
      </c>
      <c r="D2444" s="1" t="s">
        <v>221</v>
      </c>
      <c r="E2444">
        <v>25</v>
      </c>
    </row>
    <row r="2445" spans="1:5" x14ac:dyDescent="0.25">
      <c r="A2445" t="s">
        <v>2</v>
      </c>
      <c r="B2445" t="s">
        <v>34</v>
      </c>
      <c r="C2445">
        <v>2020</v>
      </c>
      <c r="D2445" s="1" t="s">
        <v>222</v>
      </c>
      <c r="E2445">
        <v>37</v>
      </c>
    </row>
    <row r="2446" spans="1:5" x14ac:dyDescent="0.25">
      <c r="A2446" t="s">
        <v>2</v>
      </c>
      <c r="B2446" t="s">
        <v>34</v>
      </c>
      <c r="C2446">
        <v>2019</v>
      </c>
      <c r="D2446" s="1" t="s">
        <v>171</v>
      </c>
      <c r="E2446">
        <v>16</v>
      </c>
    </row>
    <row r="2447" spans="1:5" x14ac:dyDescent="0.25">
      <c r="A2447" t="s">
        <v>2</v>
      </c>
      <c r="B2447" t="s">
        <v>34</v>
      </c>
      <c r="C2447">
        <v>2019</v>
      </c>
      <c r="D2447" s="1" t="s">
        <v>172</v>
      </c>
      <c r="E2447">
        <v>30</v>
      </c>
    </row>
    <row r="2448" spans="1:5" x14ac:dyDescent="0.25">
      <c r="A2448" t="s">
        <v>2</v>
      </c>
      <c r="B2448" t="s">
        <v>34</v>
      </c>
      <c r="C2448">
        <v>2019</v>
      </c>
      <c r="D2448" s="1" t="s">
        <v>173</v>
      </c>
      <c r="E2448">
        <v>25</v>
      </c>
    </row>
    <row r="2449" spans="1:5" x14ac:dyDescent="0.25">
      <c r="A2449" t="s">
        <v>2</v>
      </c>
      <c r="B2449" t="s">
        <v>34</v>
      </c>
      <c r="C2449">
        <v>2019</v>
      </c>
      <c r="D2449" s="1" t="s">
        <v>174</v>
      </c>
      <c r="E2449">
        <v>11</v>
      </c>
    </row>
    <row r="2450" spans="1:5" x14ac:dyDescent="0.25">
      <c r="A2450" t="s">
        <v>2</v>
      </c>
      <c r="B2450" t="s">
        <v>34</v>
      </c>
      <c r="C2450">
        <v>2019</v>
      </c>
      <c r="D2450" s="1" t="s">
        <v>175</v>
      </c>
      <c r="E2450">
        <v>23</v>
      </c>
    </row>
    <row r="2451" spans="1:5" x14ac:dyDescent="0.25">
      <c r="A2451" t="s">
        <v>2</v>
      </c>
      <c r="B2451" t="s">
        <v>34</v>
      </c>
      <c r="C2451">
        <v>2019</v>
      </c>
      <c r="D2451" s="1" t="s">
        <v>176</v>
      </c>
      <c r="E2451">
        <v>19</v>
      </c>
    </row>
    <row r="2452" spans="1:5" x14ac:dyDescent="0.25">
      <c r="A2452" t="s">
        <v>2</v>
      </c>
      <c r="B2452" t="s">
        <v>34</v>
      </c>
      <c r="C2452">
        <v>2019</v>
      </c>
      <c r="D2452" s="1" t="s">
        <v>177</v>
      </c>
      <c r="E2452">
        <v>27</v>
      </c>
    </row>
    <row r="2453" spans="1:5" x14ac:dyDescent="0.25">
      <c r="A2453" t="s">
        <v>2</v>
      </c>
      <c r="B2453" t="s">
        <v>34</v>
      </c>
      <c r="C2453">
        <v>2019</v>
      </c>
      <c r="D2453" s="1" t="s">
        <v>178</v>
      </c>
      <c r="E2453">
        <v>15</v>
      </c>
    </row>
    <row r="2454" spans="1:5" x14ac:dyDescent="0.25">
      <c r="A2454" t="s">
        <v>2</v>
      </c>
      <c r="B2454" t="s">
        <v>34</v>
      </c>
      <c r="C2454">
        <v>2019</v>
      </c>
      <c r="D2454" s="1" t="s">
        <v>179</v>
      </c>
      <c r="E2454">
        <v>30</v>
      </c>
    </row>
    <row r="2455" spans="1:5" x14ac:dyDescent="0.25">
      <c r="A2455" t="s">
        <v>2</v>
      </c>
      <c r="B2455" t="s">
        <v>34</v>
      </c>
      <c r="C2455">
        <v>2019</v>
      </c>
      <c r="D2455" s="1" t="s">
        <v>180</v>
      </c>
      <c r="E2455">
        <v>23</v>
      </c>
    </row>
    <row r="2456" spans="1:5" x14ac:dyDescent="0.25">
      <c r="A2456" t="s">
        <v>2</v>
      </c>
      <c r="B2456" t="s">
        <v>34</v>
      </c>
      <c r="C2456">
        <v>2019</v>
      </c>
      <c r="D2456" s="1" t="s">
        <v>181</v>
      </c>
      <c r="E2456">
        <v>19</v>
      </c>
    </row>
    <row r="2457" spans="1:5" x14ac:dyDescent="0.25">
      <c r="A2457" t="s">
        <v>2</v>
      </c>
      <c r="B2457" t="s">
        <v>34</v>
      </c>
      <c r="C2457">
        <v>2019</v>
      </c>
      <c r="D2457" s="1" t="s">
        <v>182</v>
      </c>
      <c r="E2457">
        <v>22</v>
      </c>
    </row>
    <row r="2458" spans="1:5" x14ac:dyDescent="0.25">
      <c r="A2458" t="s">
        <v>2</v>
      </c>
      <c r="B2458" t="s">
        <v>34</v>
      </c>
      <c r="C2458">
        <v>2019</v>
      </c>
      <c r="D2458" s="1" t="s">
        <v>183</v>
      </c>
      <c r="E2458">
        <v>16</v>
      </c>
    </row>
    <row r="2459" spans="1:5" x14ac:dyDescent="0.25">
      <c r="A2459" t="s">
        <v>2</v>
      </c>
      <c r="B2459" t="s">
        <v>34</v>
      </c>
      <c r="C2459">
        <v>2019</v>
      </c>
      <c r="D2459" s="1" t="s">
        <v>184</v>
      </c>
      <c r="E2459">
        <v>17</v>
      </c>
    </row>
    <row r="2460" spans="1:5" x14ac:dyDescent="0.25">
      <c r="A2460" t="s">
        <v>2</v>
      </c>
      <c r="B2460" t="s">
        <v>34</v>
      </c>
      <c r="C2460">
        <v>2019</v>
      </c>
      <c r="D2460" s="1" t="s">
        <v>185</v>
      </c>
      <c r="E2460">
        <v>19</v>
      </c>
    </row>
    <row r="2461" spans="1:5" x14ac:dyDescent="0.25">
      <c r="A2461" t="s">
        <v>2</v>
      </c>
      <c r="B2461" t="s">
        <v>34</v>
      </c>
      <c r="C2461">
        <v>2019</v>
      </c>
      <c r="D2461" s="1" t="s">
        <v>186</v>
      </c>
      <c r="E2461">
        <v>20</v>
      </c>
    </row>
    <row r="2462" spans="1:5" x14ac:dyDescent="0.25">
      <c r="A2462" t="s">
        <v>2</v>
      </c>
      <c r="B2462" t="s">
        <v>34</v>
      </c>
      <c r="C2462">
        <v>2019</v>
      </c>
      <c r="D2462" s="1" t="s">
        <v>187</v>
      </c>
      <c r="E2462">
        <v>30</v>
      </c>
    </row>
    <row r="2463" spans="1:5" x14ac:dyDescent="0.25">
      <c r="A2463" t="s">
        <v>2</v>
      </c>
      <c r="B2463" t="s">
        <v>34</v>
      </c>
      <c r="C2463">
        <v>2019</v>
      </c>
      <c r="D2463" s="1" t="s">
        <v>188</v>
      </c>
      <c r="E2463">
        <v>15</v>
      </c>
    </row>
    <row r="2464" spans="1:5" x14ac:dyDescent="0.25">
      <c r="A2464" t="s">
        <v>2</v>
      </c>
      <c r="B2464" t="s">
        <v>34</v>
      </c>
      <c r="C2464">
        <v>2019</v>
      </c>
      <c r="D2464" s="1" t="s">
        <v>189</v>
      </c>
      <c r="E2464">
        <v>24</v>
      </c>
    </row>
    <row r="2465" spans="1:5" x14ac:dyDescent="0.25">
      <c r="A2465" t="s">
        <v>2</v>
      </c>
      <c r="B2465" t="s">
        <v>34</v>
      </c>
      <c r="C2465">
        <v>2019</v>
      </c>
      <c r="D2465" s="1" t="s">
        <v>190</v>
      </c>
      <c r="E2465">
        <v>15</v>
      </c>
    </row>
    <row r="2466" spans="1:5" x14ac:dyDescent="0.25">
      <c r="A2466" t="s">
        <v>2</v>
      </c>
      <c r="B2466" t="s">
        <v>34</v>
      </c>
      <c r="C2466">
        <v>2019</v>
      </c>
      <c r="D2466" s="1" t="s">
        <v>191</v>
      </c>
      <c r="E2466">
        <v>18</v>
      </c>
    </row>
    <row r="2467" spans="1:5" x14ac:dyDescent="0.25">
      <c r="A2467" t="s">
        <v>2</v>
      </c>
      <c r="B2467" t="s">
        <v>34</v>
      </c>
      <c r="C2467">
        <v>2019</v>
      </c>
      <c r="D2467" s="1" t="s">
        <v>192</v>
      </c>
      <c r="E2467">
        <v>16</v>
      </c>
    </row>
    <row r="2468" spans="1:5" x14ac:dyDescent="0.25">
      <c r="A2468" t="s">
        <v>2</v>
      </c>
      <c r="B2468" t="s">
        <v>34</v>
      </c>
      <c r="C2468">
        <v>2019</v>
      </c>
      <c r="D2468" s="1" t="s">
        <v>193</v>
      </c>
      <c r="E2468">
        <v>15</v>
      </c>
    </row>
    <row r="2469" spans="1:5" x14ac:dyDescent="0.25">
      <c r="A2469" t="s">
        <v>2</v>
      </c>
      <c r="B2469" t="s">
        <v>34</v>
      </c>
      <c r="C2469">
        <v>2019</v>
      </c>
      <c r="D2469" s="1" t="s">
        <v>194</v>
      </c>
      <c r="E2469">
        <v>23</v>
      </c>
    </row>
    <row r="2470" spans="1:5" x14ac:dyDescent="0.25">
      <c r="A2470" t="s">
        <v>2</v>
      </c>
      <c r="B2470" t="s">
        <v>34</v>
      </c>
      <c r="C2470">
        <v>2019</v>
      </c>
      <c r="D2470" s="1" t="s">
        <v>195</v>
      </c>
      <c r="E2470">
        <v>20</v>
      </c>
    </row>
    <row r="2471" spans="1:5" x14ac:dyDescent="0.25">
      <c r="A2471" t="s">
        <v>2</v>
      </c>
      <c r="B2471" t="s">
        <v>34</v>
      </c>
      <c r="C2471">
        <v>2019</v>
      </c>
      <c r="D2471" s="1" t="s">
        <v>196</v>
      </c>
      <c r="E2471">
        <v>20</v>
      </c>
    </row>
    <row r="2472" spans="1:5" x14ac:dyDescent="0.25">
      <c r="A2472" t="s">
        <v>2</v>
      </c>
      <c r="B2472" t="s">
        <v>34</v>
      </c>
      <c r="C2472">
        <v>2019</v>
      </c>
      <c r="D2472" s="1" t="s">
        <v>197</v>
      </c>
      <c r="E2472">
        <v>15</v>
      </c>
    </row>
    <row r="2473" spans="1:5" x14ac:dyDescent="0.25">
      <c r="A2473" t="s">
        <v>2</v>
      </c>
      <c r="B2473" t="s">
        <v>34</v>
      </c>
      <c r="C2473">
        <v>2019</v>
      </c>
      <c r="D2473" s="1" t="s">
        <v>198</v>
      </c>
      <c r="E2473">
        <v>11</v>
      </c>
    </row>
    <row r="2474" spans="1:5" x14ac:dyDescent="0.25">
      <c r="A2474" t="s">
        <v>2</v>
      </c>
      <c r="B2474" t="s">
        <v>34</v>
      </c>
      <c r="C2474">
        <v>2019</v>
      </c>
      <c r="D2474" s="1" t="s">
        <v>199</v>
      </c>
      <c r="E2474">
        <v>9</v>
      </c>
    </row>
    <row r="2475" spans="1:5" x14ac:dyDescent="0.25">
      <c r="A2475" t="s">
        <v>2</v>
      </c>
      <c r="B2475" t="s">
        <v>34</v>
      </c>
      <c r="C2475">
        <v>2019</v>
      </c>
      <c r="D2475" s="1" t="s">
        <v>200</v>
      </c>
      <c r="E2475">
        <v>12</v>
      </c>
    </row>
    <row r="2476" spans="1:5" x14ac:dyDescent="0.25">
      <c r="A2476" t="s">
        <v>2</v>
      </c>
      <c r="B2476" t="s">
        <v>34</v>
      </c>
      <c r="C2476">
        <v>2019</v>
      </c>
      <c r="D2476" s="1" t="s">
        <v>201</v>
      </c>
      <c r="E2476">
        <v>21</v>
      </c>
    </row>
    <row r="2477" spans="1:5" x14ac:dyDescent="0.25">
      <c r="A2477" t="s">
        <v>2</v>
      </c>
      <c r="B2477" t="s">
        <v>34</v>
      </c>
      <c r="C2477">
        <v>2019</v>
      </c>
      <c r="D2477" s="1" t="s">
        <v>202</v>
      </c>
      <c r="E2477">
        <v>26</v>
      </c>
    </row>
    <row r="2478" spans="1:5" x14ac:dyDescent="0.25">
      <c r="A2478" t="s">
        <v>2</v>
      </c>
      <c r="B2478" t="s">
        <v>34</v>
      </c>
      <c r="C2478">
        <v>2019</v>
      </c>
      <c r="D2478" s="1" t="s">
        <v>203</v>
      </c>
      <c r="E2478">
        <v>20</v>
      </c>
    </row>
    <row r="2479" spans="1:5" x14ac:dyDescent="0.25">
      <c r="A2479" t="s">
        <v>2</v>
      </c>
      <c r="B2479" t="s">
        <v>34</v>
      </c>
      <c r="C2479">
        <v>2019</v>
      </c>
      <c r="D2479" s="1" t="s">
        <v>204</v>
      </c>
      <c r="E2479">
        <v>12</v>
      </c>
    </row>
    <row r="2480" spans="1:5" x14ac:dyDescent="0.25">
      <c r="A2480" t="s">
        <v>2</v>
      </c>
      <c r="B2480" t="s">
        <v>34</v>
      </c>
      <c r="C2480">
        <v>2019</v>
      </c>
      <c r="D2480" s="1" t="s">
        <v>205</v>
      </c>
      <c r="E2480">
        <v>16</v>
      </c>
    </row>
    <row r="2481" spans="1:5" x14ac:dyDescent="0.25">
      <c r="A2481" t="s">
        <v>2</v>
      </c>
      <c r="B2481" t="s">
        <v>34</v>
      </c>
      <c r="C2481">
        <v>2019</v>
      </c>
      <c r="D2481" s="1" t="s">
        <v>206</v>
      </c>
      <c r="E2481">
        <v>14</v>
      </c>
    </row>
    <row r="2482" spans="1:5" x14ac:dyDescent="0.25">
      <c r="A2482" t="s">
        <v>2</v>
      </c>
      <c r="B2482" t="s">
        <v>34</v>
      </c>
      <c r="C2482">
        <v>2019</v>
      </c>
      <c r="D2482" s="1" t="s">
        <v>207</v>
      </c>
      <c r="E2482">
        <v>11</v>
      </c>
    </row>
    <row r="2483" spans="1:5" x14ac:dyDescent="0.25">
      <c r="A2483" t="s">
        <v>2</v>
      </c>
      <c r="B2483" t="s">
        <v>34</v>
      </c>
      <c r="C2483">
        <v>2019</v>
      </c>
      <c r="D2483" s="1" t="s">
        <v>208</v>
      </c>
      <c r="E2483">
        <v>15</v>
      </c>
    </row>
    <row r="2484" spans="1:5" x14ac:dyDescent="0.25">
      <c r="A2484" t="s">
        <v>2</v>
      </c>
      <c r="B2484" t="s">
        <v>34</v>
      </c>
      <c r="C2484">
        <v>2019</v>
      </c>
      <c r="D2484" s="1" t="s">
        <v>209</v>
      </c>
      <c r="E2484">
        <v>24</v>
      </c>
    </row>
    <row r="2485" spans="1:5" x14ac:dyDescent="0.25">
      <c r="A2485" t="s">
        <v>2</v>
      </c>
      <c r="B2485" t="s">
        <v>34</v>
      </c>
      <c r="C2485">
        <v>2019</v>
      </c>
      <c r="D2485" s="1" t="s">
        <v>210</v>
      </c>
      <c r="E2485">
        <v>14</v>
      </c>
    </row>
    <row r="2486" spans="1:5" x14ac:dyDescent="0.25">
      <c r="A2486" t="s">
        <v>2</v>
      </c>
      <c r="B2486" t="s">
        <v>34</v>
      </c>
      <c r="C2486">
        <v>2019</v>
      </c>
      <c r="D2486" s="1" t="s">
        <v>211</v>
      </c>
      <c r="E2486">
        <v>19</v>
      </c>
    </row>
    <row r="2487" spans="1:5" x14ac:dyDescent="0.25">
      <c r="A2487" t="s">
        <v>2</v>
      </c>
      <c r="B2487" t="s">
        <v>34</v>
      </c>
      <c r="C2487">
        <v>2019</v>
      </c>
      <c r="D2487" s="1" t="s">
        <v>212</v>
      </c>
      <c r="E2487">
        <v>20</v>
      </c>
    </row>
    <row r="2488" spans="1:5" x14ac:dyDescent="0.25">
      <c r="A2488" t="s">
        <v>2</v>
      </c>
      <c r="B2488" t="s">
        <v>34</v>
      </c>
      <c r="C2488">
        <v>2019</v>
      </c>
      <c r="D2488" s="1" t="s">
        <v>213</v>
      </c>
      <c r="E2488">
        <v>19</v>
      </c>
    </row>
    <row r="2489" spans="1:5" x14ac:dyDescent="0.25">
      <c r="A2489" t="s">
        <v>2</v>
      </c>
      <c r="B2489" t="s">
        <v>34</v>
      </c>
      <c r="C2489">
        <v>2019</v>
      </c>
      <c r="D2489" s="1" t="s">
        <v>214</v>
      </c>
      <c r="E2489">
        <v>14</v>
      </c>
    </row>
    <row r="2490" spans="1:5" x14ac:dyDescent="0.25">
      <c r="A2490" t="s">
        <v>2</v>
      </c>
      <c r="B2490" t="s">
        <v>34</v>
      </c>
      <c r="C2490">
        <v>2019</v>
      </c>
      <c r="D2490" s="1" t="s">
        <v>215</v>
      </c>
      <c r="E2490">
        <v>18</v>
      </c>
    </row>
    <row r="2491" spans="1:5" x14ac:dyDescent="0.25">
      <c r="A2491" t="s">
        <v>2</v>
      </c>
      <c r="B2491" t="s">
        <v>34</v>
      </c>
      <c r="C2491">
        <v>2019</v>
      </c>
      <c r="D2491" s="1" t="s">
        <v>216</v>
      </c>
      <c r="E2491">
        <v>13</v>
      </c>
    </row>
    <row r="2492" spans="1:5" x14ac:dyDescent="0.25">
      <c r="A2492" t="s">
        <v>2</v>
      </c>
      <c r="B2492" t="s">
        <v>34</v>
      </c>
      <c r="C2492">
        <v>2019</v>
      </c>
      <c r="D2492" s="1" t="s">
        <v>217</v>
      </c>
      <c r="E2492">
        <v>17</v>
      </c>
    </row>
    <row r="2493" spans="1:5" x14ac:dyDescent="0.25">
      <c r="A2493" t="s">
        <v>2</v>
      </c>
      <c r="B2493" t="s">
        <v>34</v>
      </c>
      <c r="C2493">
        <v>2019</v>
      </c>
      <c r="D2493" s="1" t="s">
        <v>218</v>
      </c>
      <c r="E2493">
        <v>15</v>
      </c>
    </row>
    <row r="2494" spans="1:5" x14ac:dyDescent="0.25">
      <c r="A2494" t="s">
        <v>2</v>
      </c>
      <c r="B2494" t="s">
        <v>34</v>
      </c>
      <c r="C2494">
        <v>2019</v>
      </c>
      <c r="D2494" s="1" t="s">
        <v>219</v>
      </c>
      <c r="E2494">
        <v>11</v>
      </c>
    </row>
    <row r="2495" spans="1:5" x14ac:dyDescent="0.25">
      <c r="A2495" t="s">
        <v>2</v>
      </c>
      <c r="B2495" t="s">
        <v>34</v>
      </c>
      <c r="C2495">
        <v>2019</v>
      </c>
      <c r="D2495" s="1" t="s">
        <v>220</v>
      </c>
      <c r="E2495">
        <v>13</v>
      </c>
    </row>
    <row r="2496" spans="1:5" x14ac:dyDescent="0.25">
      <c r="A2496" t="s">
        <v>2</v>
      </c>
      <c r="B2496" t="s">
        <v>34</v>
      </c>
      <c r="C2496">
        <v>2019</v>
      </c>
      <c r="D2496" s="1" t="s">
        <v>221</v>
      </c>
      <c r="E2496">
        <v>18</v>
      </c>
    </row>
    <row r="2497" spans="1:5" x14ac:dyDescent="0.25">
      <c r="A2497" t="s">
        <v>2</v>
      </c>
      <c r="B2497" t="s">
        <v>34</v>
      </c>
      <c r="C2497">
        <v>2019</v>
      </c>
      <c r="D2497" s="1" t="s">
        <v>222</v>
      </c>
      <c r="E2497">
        <v>20</v>
      </c>
    </row>
    <row r="2498" spans="1:5" x14ac:dyDescent="0.25">
      <c r="A2498" t="s">
        <v>27</v>
      </c>
      <c r="B2498" t="s">
        <v>35</v>
      </c>
      <c r="C2498">
        <v>2020</v>
      </c>
      <c r="D2498" s="1" t="s">
        <v>171</v>
      </c>
      <c r="E2498">
        <v>19</v>
      </c>
    </row>
    <row r="2499" spans="1:5" x14ac:dyDescent="0.25">
      <c r="A2499" t="s">
        <v>27</v>
      </c>
      <c r="B2499" t="s">
        <v>35</v>
      </c>
      <c r="C2499">
        <v>2020</v>
      </c>
      <c r="D2499" s="1" t="s">
        <v>172</v>
      </c>
      <c r="E2499">
        <v>14</v>
      </c>
    </row>
    <row r="2500" spans="1:5" x14ac:dyDescent="0.25">
      <c r="A2500" t="s">
        <v>27</v>
      </c>
      <c r="B2500" t="s">
        <v>35</v>
      </c>
      <c r="C2500">
        <v>2020</v>
      </c>
      <c r="D2500" s="1" t="s">
        <v>173</v>
      </c>
      <c r="E2500">
        <v>17</v>
      </c>
    </row>
    <row r="2501" spans="1:5" x14ac:dyDescent="0.25">
      <c r="A2501" t="s">
        <v>27</v>
      </c>
      <c r="B2501" t="s">
        <v>35</v>
      </c>
      <c r="C2501">
        <v>2020</v>
      </c>
      <c r="D2501" s="1" t="s">
        <v>174</v>
      </c>
      <c r="E2501">
        <v>27</v>
      </c>
    </row>
    <row r="2502" spans="1:5" x14ac:dyDescent="0.25">
      <c r="A2502" t="s">
        <v>27</v>
      </c>
      <c r="B2502" t="s">
        <v>35</v>
      </c>
      <c r="C2502">
        <v>2020</v>
      </c>
      <c r="D2502" s="1" t="s">
        <v>175</v>
      </c>
      <c r="E2502">
        <v>14</v>
      </c>
    </row>
    <row r="2503" spans="1:5" x14ac:dyDescent="0.25">
      <c r="A2503" t="s">
        <v>27</v>
      </c>
      <c r="B2503" t="s">
        <v>35</v>
      </c>
      <c r="C2503">
        <v>2020</v>
      </c>
      <c r="D2503" s="1" t="s">
        <v>176</v>
      </c>
      <c r="E2503">
        <v>18</v>
      </c>
    </row>
    <row r="2504" spans="1:5" x14ac:dyDescent="0.25">
      <c r="A2504" t="s">
        <v>27</v>
      </c>
      <c r="B2504" t="s">
        <v>35</v>
      </c>
      <c r="C2504">
        <v>2020</v>
      </c>
      <c r="D2504" s="1" t="s">
        <v>177</v>
      </c>
      <c r="E2504">
        <v>18</v>
      </c>
    </row>
    <row r="2505" spans="1:5" x14ac:dyDescent="0.25">
      <c r="A2505" t="s">
        <v>27</v>
      </c>
      <c r="B2505" t="s">
        <v>35</v>
      </c>
      <c r="C2505">
        <v>2020</v>
      </c>
      <c r="D2505" s="1" t="s">
        <v>178</v>
      </c>
      <c r="E2505">
        <v>18</v>
      </c>
    </row>
    <row r="2506" spans="1:5" x14ac:dyDescent="0.25">
      <c r="A2506" t="s">
        <v>27</v>
      </c>
      <c r="B2506" t="s">
        <v>35</v>
      </c>
      <c r="C2506">
        <v>2020</v>
      </c>
      <c r="D2506" s="1" t="s">
        <v>179</v>
      </c>
      <c r="E2506">
        <v>14</v>
      </c>
    </row>
    <row r="2507" spans="1:5" x14ac:dyDescent="0.25">
      <c r="A2507" t="s">
        <v>27</v>
      </c>
      <c r="B2507" t="s">
        <v>35</v>
      </c>
      <c r="C2507">
        <v>2020</v>
      </c>
      <c r="D2507" s="1" t="s">
        <v>180</v>
      </c>
      <c r="E2507">
        <v>18</v>
      </c>
    </row>
    <row r="2508" spans="1:5" x14ac:dyDescent="0.25">
      <c r="A2508" t="s">
        <v>27</v>
      </c>
      <c r="B2508" t="s">
        <v>35</v>
      </c>
      <c r="C2508">
        <v>2020</v>
      </c>
      <c r="D2508" s="1" t="s">
        <v>181</v>
      </c>
      <c r="E2508">
        <v>19</v>
      </c>
    </row>
    <row r="2509" spans="1:5" x14ac:dyDescent="0.25">
      <c r="A2509" t="s">
        <v>27</v>
      </c>
      <c r="B2509" t="s">
        <v>35</v>
      </c>
      <c r="C2509">
        <v>2020</v>
      </c>
      <c r="D2509" s="1" t="s">
        <v>182</v>
      </c>
      <c r="E2509">
        <v>17</v>
      </c>
    </row>
    <row r="2510" spans="1:5" x14ac:dyDescent="0.25">
      <c r="A2510" t="s">
        <v>27</v>
      </c>
      <c r="B2510" t="s">
        <v>35</v>
      </c>
      <c r="C2510">
        <v>2020</v>
      </c>
      <c r="D2510" s="1" t="s">
        <v>183</v>
      </c>
      <c r="E2510">
        <v>28</v>
      </c>
    </row>
    <row r="2511" spans="1:5" x14ac:dyDescent="0.25">
      <c r="A2511" t="s">
        <v>27</v>
      </c>
      <c r="B2511" t="s">
        <v>35</v>
      </c>
      <c r="C2511">
        <v>2020</v>
      </c>
      <c r="D2511" s="1" t="s">
        <v>184</v>
      </c>
      <c r="E2511">
        <v>25</v>
      </c>
    </row>
    <row r="2512" spans="1:5" x14ac:dyDescent="0.25">
      <c r="A2512" t="s">
        <v>27</v>
      </c>
      <c r="B2512" t="s">
        <v>35</v>
      </c>
      <c r="C2512">
        <v>2020</v>
      </c>
      <c r="D2512" s="1" t="s">
        <v>185</v>
      </c>
      <c r="E2512">
        <v>21</v>
      </c>
    </row>
    <row r="2513" spans="1:5" x14ac:dyDescent="0.25">
      <c r="A2513" t="s">
        <v>27</v>
      </c>
      <c r="B2513" t="s">
        <v>35</v>
      </c>
      <c r="C2513">
        <v>2020</v>
      </c>
      <c r="D2513" s="1" t="s">
        <v>186</v>
      </c>
      <c r="E2513">
        <v>16</v>
      </c>
    </row>
    <row r="2514" spans="1:5" x14ac:dyDescent="0.25">
      <c r="A2514" t="s">
        <v>27</v>
      </c>
      <c r="B2514" t="s">
        <v>35</v>
      </c>
      <c r="C2514">
        <v>2020</v>
      </c>
      <c r="D2514" s="1" t="s">
        <v>187</v>
      </c>
      <c r="E2514">
        <v>24</v>
      </c>
    </row>
    <row r="2515" spans="1:5" x14ac:dyDescent="0.25">
      <c r="A2515" t="s">
        <v>27</v>
      </c>
      <c r="B2515" t="s">
        <v>35</v>
      </c>
      <c r="C2515">
        <v>2020</v>
      </c>
      <c r="D2515" s="1" t="s">
        <v>188</v>
      </c>
      <c r="E2515">
        <v>26</v>
      </c>
    </row>
    <row r="2516" spans="1:5" x14ac:dyDescent="0.25">
      <c r="A2516" t="s">
        <v>27</v>
      </c>
      <c r="B2516" t="s">
        <v>35</v>
      </c>
      <c r="C2516">
        <v>2020</v>
      </c>
      <c r="D2516" s="1" t="s">
        <v>189</v>
      </c>
      <c r="E2516">
        <v>14</v>
      </c>
    </row>
    <row r="2517" spans="1:5" x14ac:dyDescent="0.25">
      <c r="A2517" t="s">
        <v>27</v>
      </c>
      <c r="B2517" t="s">
        <v>35</v>
      </c>
      <c r="C2517">
        <v>2020</v>
      </c>
      <c r="D2517" s="1" t="s">
        <v>190</v>
      </c>
      <c r="E2517">
        <v>18</v>
      </c>
    </row>
    <row r="2518" spans="1:5" x14ac:dyDescent="0.25">
      <c r="A2518" t="s">
        <v>27</v>
      </c>
      <c r="B2518" t="s">
        <v>35</v>
      </c>
      <c r="C2518">
        <v>2020</v>
      </c>
      <c r="D2518" s="1" t="s">
        <v>191</v>
      </c>
      <c r="E2518">
        <v>20</v>
      </c>
    </row>
    <row r="2519" spans="1:5" x14ac:dyDescent="0.25">
      <c r="A2519" t="s">
        <v>27</v>
      </c>
      <c r="B2519" t="s">
        <v>35</v>
      </c>
      <c r="C2519">
        <v>2020</v>
      </c>
      <c r="D2519" s="1" t="s">
        <v>192</v>
      </c>
      <c r="E2519">
        <v>25</v>
      </c>
    </row>
    <row r="2520" spans="1:5" x14ac:dyDescent="0.25">
      <c r="A2520" t="s">
        <v>27</v>
      </c>
      <c r="B2520" t="s">
        <v>35</v>
      </c>
      <c r="C2520">
        <v>2020</v>
      </c>
      <c r="D2520" s="1" t="s">
        <v>193</v>
      </c>
      <c r="E2520">
        <v>20</v>
      </c>
    </row>
    <row r="2521" spans="1:5" x14ac:dyDescent="0.25">
      <c r="A2521" t="s">
        <v>27</v>
      </c>
      <c r="B2521" t="s">
        <v>35</v>
      </c>
      <c r="C2521">
        <v>2020</v>
      </c>
      <c r="D2521" s="1" t="s">
        <v>194</v>
      </c>
      <c r="E2521">
        <v>21</v>
      </c>
    </row>
    <row r="2522" spans="1:5" x14ac:dyDescent="0.25">
      <c r="A2522" t="s">
        <v>27</v>
      </c>
      <c r="B2522" t="s">
        <v>35</v>
      </c>
      <c r="C2522">
        <v>2020</v>
      </c>
      <c r="D2522" s="1" t="s">
        <v>195</v>
      </c>
      <c r="E2522">
        <v>17</v>
      </c>
    </row>
    <row r="2523" spans="1:5" x14ac:dyDescent="0.25">
      <c r="A2523" t="s">
        <v>27</v>
      </c>
      <c r="B2523" t="s">
        <v>35</v>
      </c>
      <c r="C2523">
        <v>2020</v>
      </c>
      <c r="D2523" s="1" t="s">
        <v>196</v>
      </c>
      <c r="E2523">
        <v>7</v>
      </c>
    </row>
    <row r="2524" spans="1:5" x14ac:dyDescent="0.25">
      <c r="A2524" t="s">
        <v>27</v>
      </c>
      <c r="B2524" t="s">
        <v>35</v>
      </c>
      <c r="C2524">
        <v>2020</v>
      </c>
      <c r="D2524" s="1" t="s">
        <v>197</v>
      </c>
      <c r="E2524">
        <v>21</v>
      </c>
    </row>
    <row r="2525" spans="1:5" x14ac:dyDescent="0.25">
      <c r="A2525" t="s">
        <v>27</v>
      </c>
      <c r="B2525" t="s">
        <v>35</v>
      </c>
      <c r="C2525">
        <v>2020</v>
      </c>
      <c r="D2525" s="1" t="s">
        <v>198</v>
      </c>
      <c r="E2525">
        <v>19</v>
      </c>
    </row>
    <row r="2526" spans="1:5" x14ac:dyDescent="0.25">
      <c r="A2526" t="s">
        <v>27</v>
      </c>
      <c r="B2526" t="s">
        <v>35</v>
      </c>
      <c r="C2526">
        <v>2020</v>
      </c>
      <c r="D2526" s="1" t="s">
        <v>199</v>
      </c>
      <c r="E2526">
        <v>20</v>
      </c>
    </row>
    <row r="2527" spans="1:5" x14ac:dyDescent="0.25">
      <c r="A2527" t="s">
        <v>27</v>
      </c>
      <c r="B2527" t="s">
        <v>35</v>
      </c>
      <c r="C2527">
        <v>2020</v>
      </c>
      <c r="D2527" s="1" t="s">
        <v>200</v>
      </c>
      <c r="E2527">
        <v>14</v>
      </c>
    </row>
    <row r="2528" spans="1:5" x14ac:dyDescent="0.25">
      <c r="A2528" t="s">
        <v>27</v>
      </c>
      <c r="B2528" t="s">
        <v>35</v>
      </c>
      <c r="C2528">
        <v>2020</v>
      </c>
      <c r="D2528" s="1" t="s">
        <v>201</v>
      </c>
      <c r="E2528">
        <v>20</v>
      </c>
    </row>
    <row r="2529" spans="1:5" x14ac:dyDescent="0.25">
      <c r="A2529" t="s">
        <v>27</v>
      </c>
      <c r="B2529" t="s">
        <v>35</v>
      </c>
      <c r="C2529">
        <v>2020</v>
      </c>
      <c r="D2529" s="1" t="s">
        <v>202</v>
      </c>
      <c r="E2529">
        <v>19</v>
      </c>
    </row>
    <row r="2530" spans="1:5" x14ac:dyDescent="0.25">
      <c r="A2530" t="s">
        <v>27</v>
      </c>
      <c r="B2530" t="s">
        <v>35</v>
      </c>
      <c r="C2530">
        <v>2020</v>
      </c>
      <c r="D2530" s="1" t="s">
        <v>203</v>
      </c>
      <c r="E2530">
        <v>16</v>
      </c>
    </row>
    <row r="2531" spans="1:5" x14ac:dyDescent="0.25">
      <c r="A2531" t="s">
        <v>27</v>
      </c>
      <c r="B2531" t="s">
        <v>35</v>
      </c>
      <c r="C2531">
        <v>2020</v>
      </c>
      <c r="D2531" s="1" t="s">
        <v>204</v>
      </c>
      <c r="E2531">
        <v>12</v>
      </c>
    </row>
    <row r="2532" spans="1:5" x14ac:dyDescent="0.25">
      <c r="A2532" t="s">
        <v>27</v>
      </c>
      <c r="B2532" t="s">
        <v>35</v>
      </c>
      <c r="C2532">
        <v>2020</v>
      </c>
      <c r="D2532" s="1" t="s">
        <v>205</v>
      </c>
      <c r="E2532">
        <v>16</v>
      </c>
    </row>
    <row r="2533" spans="1:5" x14ac:dyDescent="0.25">
      <c r="A2533" t="s">
        <v>27</v>
      </c>
      <c r="B2533" t="s">
        <v>35</v>
      </c>
      <c r="C2533">
        <v>2020</v>
      </c>
      <c r="D2533" s="1" t="s">
        <v>206</v>
      </c>
      <c r="E2533">
        <v>20</v>
      </c>
    </row>
    <row r="2534" spans="1:5" x14ac:dyDescent="0.25">
      <c r="A2534" t="s">
        <v>27</v>
      </c>
      <c r="B2534" t="s">
        <v>35</v>
      </c>
      <c r="C2534">
        <v>2020</v>
      </c>
      <c r="D2534" s="1" t="s">
        <v>207</v>
      </c>
      <c r="E2534">
        <v>25</v>
      </c>
    </row>
    <row r="2535" spans="1:5" x14ac:dyDescent="0.25">
      <c r="A2535" t="s">
        <v>27</v>
      </c>
      <c r="B2535" t="s">
        <v>35</v>
      </c>
      <c r="C2535">
        <v>2020</v>
      </c>
      <c r="D2535" s="1" t="s">
        <v>208</v>
      </c>
      <c r="E2535">
        <v>15</v>
      </c>
    </row>
    <row r="2536" spans="1:5" x14ac:dyDescent="0.25">
      <c r="A2536" t="s">
        <v>27</v>
      </c>
      <c r="B2536" t="s">
        <v>35</v>
      </c>
      <c r="C2536">
        <v>2020</v>
      </c>
      <c r="D2536" s="1" t="s">
        <v>209</v>
      </c>
      <c r="E2536">
        <v>18</v>
      </c>
    </row>
    <row r="2537" spans="1:5" x14ac:dyDescent="0.25">
      <c r="A2537" t="s">
        <v>27</v>
      </c>
      <c r="B2537" t="s">
        <v>35</v>
      </c>
      <c r="C2537">
        <v>2020</v>
      </c>
      <c r="D2537" s="1" t="s">
        <v>210</v>
      </c>
      <c r="E2537">
        <v>18</v>
      </c>
    </row>
    <row r="2538" spans="1:5" x14ac:dyDescent="0.25">
      <c r="A2538" t="s">
        <v>27</v>
      </c>
      <c r="B2538" t="s">
        <v>35</v>
      </c>
      <c r="C2538">
        <v>2020</v>
      </c>
      <c r="D2538" s="1" t="s">
        <v>211</v>
      </c>
      <c r="E2538">
        <v>16</v>
      </c>
    </row>
    <row r="2539" spans="1:5" x14ac:dyDescent="0.25">
      <c r="A2539" t="s">
        <v>27</v>
      </c>
      <c r="B2539" t="s">
        <v>35</v>
      </c>
      <c r="C2539">
        <v>2020</v>
      </c>
      <c r="D2539" s="1" t="s">
        <v>212</v>
      </c>
      <c r="E2539">
        <v>15</v>
      </c>
    </row>
    <row r="2540" spans="1:5" x14ac:dyDescent="0.25">
      <c r="A2540" t="s">
        <v>27</v>
      </c>
      <c r="B2540" t="s">
        <v>35</v>
      </c>
      <c r="C2540">
        <v>2020</v>
      </c>
      <c r="D2540" s="1" t="s">
        <v>213</v>
      </c>
      <c r="E2540">
        <v>19</v>
      </c>
    </row>
    <row r="2541" spans="1:5" x14ac:dyDescent="0.25">
      <c r="A2541" t="s">
        <v>27</v>
      </c>
      <c r="B2541" t="s">
        <v>35</v>
      </c>
      <c r="C2541">
        <v>2020</v>
      </c>
      <c r="D2541" s="1" t="s">
        <v>214</v>
      </c>
      <c r="E2541">
        <v>9</v>
      </c>
    </row>
    <row r="2542" spans="1:5" x14ac:dyDescent="0.25">
      <c r="A2542" t="s">
        <v>27</v>
      </c>
      <c r="B2542" t="s">
        <v>35</v>
      </c>
      <c r="C2542">
        <v>2020</v>
      </c>
      <c r="D2542" s="1" t="s">
        <v>215</v>
      </c>
      <c r="E2542">
        <v>27</v>
      </c>
    </row>
    <row r="2543" spans="1:5" x14ac:dyDescent="0.25">
      <c r="A2543" t="s">
        <v>27</v>
      </c>
      <c r="B2543" t="s">
        <v>35</v>
      </c>
      <c r="C2543">
        <v>2020</v>
      </c>
      <c r="D2543" s="1" t="s">
        <v>216</v>
      </c>
      <c r="E2543">
        <v>14</v>
      </c>
    </row>
    <row r="2544" spans="1:5" x14ac:dyDescent="0.25">
      <c r="A2544" t="s">
        <v>27</v>
      </c>
      <c r="B2544" t="s">
        <v>35</v>
      </c>
      <c r="C2544">
        <v>2020</v>
      </c>
      <c r="D2544" s="1" t="s">
        <v>217</v>
      </c>
      <c r="E2544">
        <v>17</v>
      </c>
    </row>
    <row r="2545" spans="1:5" x14ac:dyDescent="0.25">
      <c r="A2545" t="s">
        <v>27</v>
      </c>
      <c r="B2545" t="s">
        <v>35</v>
      </c>
      <c r="C2545">
        <v>2020</v>
      </c>
      <c r="D2545" s="1" t="s">
        <v>218</v>
      </c>
      <c r="E2545">
        <v>12</v>
      </c>
    </row>
    <row r="2546" spans="1:5" x14ac:dyDescent="0.25">
      <c r="A2546" t="s">
        <v>27</v>
      </c>
      <c r="B2546" t="s">
        <v>35</v>
      </c>
      <c r="C2546">
        <v>2020</v>
      </c>
      <c r="D2546" s="1" t="s">
        <v>219</v>
      </c>
      <c r="E2546">
        <v>16</v>
      </c>
    </row>
    <row r="2547" spans="1:5" x14ac:dyDescent="0.25">
      <c r="A2547" t="s">
        <v>27</v>
      </c>
      <c r="B2547" t="s">
        <v>35</v>
      </c>
      <c r="C2547">
        <v>2020</v>
      </c>
      <c r="D2547" s="1" t="s">
        <v>220</v>
      </c>
      <c r="E2547">
        <v>13</v>
      </c>
    </row>
    <row r="2548" spans="1:5" x14ac:dyDescent="0.25">
      <c r="A2548" t="s">
        <v>27</v>
      </c>
      <c r="B2548" t="s">
        <v>35</v>
      </c>
      <c r="C2548">
        <v>2020</v>
      </c>
      <c r="D2548" s="1" t="s">
        <v>221</v>
      </c>
      <c r="E2548">
        <v>19</v>
      </c>
    </row>
    <row r="2549" spans="1:5" x14ac:dyDescent="0.25">
      <c r="A2549" t="s">
        <v>27</v>
      </c>
      <c r="B2549" t="s">
        <v>35</v>
      </c>
      <c r="C2549">
        <v>2020</v>
      </c>
      <c r="D2549" s="1" t="s">
        <v>222</v>
      </c>
      <c r="E2549">
        <v>7</v>
      </c>
    </row>
    <row r="2550" spans="1:5" x14ac:dyDescent="0.25">
      <c r="A2550" t="s">
        <v>27</v>
      </c>
      <c r="B2550" t="s">
        <v>35</v>
      </c>
      <c r="C2550">
        <v>2019</v>
      </c>
      <c r="D2550" s="1" t="s">
        <v>171</v>
      </c>
      <c r="E2550">
        <v>19</v>
      </c>
    </row>
    <row r="2551" spans="1:5" x14ac:dyDescent="0.25">
      <c r="A2551" t="s">
        <v>27</v>
      </c>
      <c r="B2551" t="s">
        <v>35</v>
      </c>
      <c r="C2551">
        <v>2019</v>
      </c>
      <c r="D2551" s="1" t="s">
        <v>172</v>
      </c>
      <c r="E2551">
        <v>20</v>
      </c>
    </row>
    <row r="2552" spans="1:5" x14ac:dyDescent="0.25">
      <c r="A2552" t="s">
        <v>27</v>
      </c>
      <c r="B2552" t="s">
        <v>35</v>
      </c>
      <c r="C2552">
        <v>2019</v>
      </c>
      <c r="D2552" s="1" t="s">
        <v>173</v>
      </c>
      <c r="E2552">
        <v>27</v>
      </c>
    </row>
    <row r="2553" spans="1:5" x14ac:dyDescent="0.25">
      <c r="A2553" t="s">
        <v>27</v>
      </c>
      <c r="B2553" t="s">
        <v>35</v>
      </c>
      <c r="C2553">
        <v>2019</v>
      </c>
      <c r="D2553" s="1" t="s">
        <v>174</v>
      </c>
      <c r="E2553">
        <v>23</v>
      </c>
    </row>
    <row r="2554" spans="1:5" x14ac:dyDescent="0.25">
      <c r="A2554" t="s">
        <v>27</v>
      </c>
      <c r="B2554" t="s">
        <v>35</v>
      </c>
      <c r="C2554">
        <v>2019</v>
      </c>
      <c r="D2554" s="1" t="s">
        <v>175</v>
      </c>
      <c r="E2554">
        <v>19</v>
      </c>
    </row>
    <row r="2555" spans="1:5" x14ac:dyDescent="0.25">
      <c r="A2555" t="s">
        <v>27</v>
      </c>
      <c r="B2555" t="s">
        <v>35</v>
      </c>
      <c r="C2555">
        <v>2019</v>
      </c>
      <c r="D2555" s="1" t="s">
        <v>176</v>
      </c>
      <c r="E2555">
        <v>30</v>
      </c>
    </row>
    <row r="2556" spans="1:5" x14ac:dyDescent="0.25">
      <c r="A2556" t="s">
        <v>27</v>
      </c>
      <c r="B2556" t="s">
        <v>35</v>
      </c>
      <c r="C2556">
        <v>2019</v>
      </c>
      <c r="D2556" s="1" t="s">
        <v>177</v>
      </c>
      <c r="E2556">
        <v>23</v>
      </c>
    </row>
    <row r="2557" spans="1:5" x14ac:dyDescent="0.25">
      <c r="A2557" t="s">
        <v>27</v>
      </c>
      <c r="B2557" t="s">
        <v>35</v>
      </c>
      <c r="C2557">
        <v>2019</v>
      </c>
      <c r="D2557" s="1" t="s">
        <v>178</v>
      </c>
      <c r="E2557">
        <v>23</v>
      </c>
    </row>
    <row r="2558" spans="1:5" x14ac:dyDescent="0.25">
      <c r="A2558" t="s">
        <v>27</v>
      </c>
      <c r="B2558" t="s">
        <v>35</v>
      </c>
      <c r="C2558">
        <v>2019</v>
      </c>
      <c r="D2558" s="1" t="s">
        <v>179</v>
      </c>
      <c r="E2558">
        <v>13</v>
      </c>
    </row>
    <row r="2559" spans="1:5" x14ac:dyDescent="0.25">
      <c r="A2559" t="s">
        <v>27</v>
      </c>
      <c r="B2559" t="s">
        <v>35</v>
      </c>
      <c r="C2559">
        <v>2019</v>
      </c>
      <c r="D2559" s="1" t="s">
        <v>180</v>
      </c>
      <c r="E2559">
        <v>12</v>
      </c>
    </row>
    <row r="2560" spans="1:5" x14ac:dyDescent="0.25">
      <c r="A2560" t="s">
        <v>27</v>
      </c>
      <c r="B2560" t="s">
        <v>35</v>
      </c>
      <c r="C2560">
        <v>2019</v>
      </c>
      <c r="D2560" s="1" t="s">
        <v>181</v>
      </c>
      <c r="E2560">
        <v>14</v>
      </c>
    </row>
    <row r="2561" spans="1:5" x14ac:dyDescent="0.25">
      <c r="A2561" t="s">
        <v>27</v>
      </c>
      <c r="B2561" t="s">
        <v>35</v>
      </c>
      <c r="C2561">
        <v>2019</v>
      </c>
      <c r="D2561" s="1" t="s">
        <v>182</v>
      </c>
      <c r="E2561">
        <v>28</v>
      </c>
    </row>
    <row r="2562" spans="1:5" x14ac:dyDescent="0.25">
      <c r="A2562" t="s">
        <v>27</v>
      </c>
      <c r="B2562" t="s">
        <v>35</v>
      </c>
      <c r="C2562">
        <v>2019</v>
      </c>
      <c r="D2562" s="1" t="s">
        <v>183</v>
      </c>
      <c r="E2562">
        <v>11</v>
      </c>
    </row>
    <row r="2563" spans="1:5" x14ac:dyDescent="0.25">
      <c r="A2563" t="s">
        <v>27</v>
      </c>
      <c r="B2563" t="s">
        <v>35</v>
      </c>
      <c r="C2563">
        <v>2019</v>
      </c>
      <c r="D2563" s="1" t="s">
        <v>184</v>
      </c>
      <c r="E2563">
        <v>15</v>
      </c>
    </row>
    <row r="2564" spans="1:5" x14ac:dyDescent="0.25">
      <c r="A2564" t="s">
        <v>27</v>
      </c>
      <c r="B2564" t="s">
        <v>35</v>
      </c>
      <c r="C2564">
        <v>2019</v>
      </c>
      <c r="D2564" s="1" t="s">
        <v>185</v>
      </c>
      <c r="E2564">
        <v>24</v>
      </c>
    </row>
    <row r="2565" spans="1:5" x14ac:dyDescent="0.25">
      <c r="A2565" t="s">
        <v>27</v>
      </c>
      <c r="B2565" t="s">
        <v>35</v>
      </c>
      <c r="C2565">
        <v>2019</v>
      </c>
      <c r="D2565" s="1" t="s">
        <v>186</v>
      </c>
      <c r="E2565">
        <v>15</v>
      </c>
    </row>
    <row r="2566" spans="1:5" x14ac:dyDescent="0.25">
      <c r="A2566" t="s">
        <v>27</v>
      </c>
      <c r="B2566" t="s">
        <v>35</v>
      </c>
      <c r="C2566">
        <v>2019</v>
      </c>
      <c r="D2566" s="1" t="s">
        <v>187</v>
      </c>
      <c r="E2566">
        <v>25</v>
      </c>
    </row>
    <row r="2567" spans="1:5" x14ac:dyDescent="0.25">
      <c r="A2567" t="s">
        <v>27</v>
      </c>
      <c r="B2567" t="s">
        <v>35</v>
      </c>
      <c r="C2567">
        <v>2019</v>
      </c>
      <c r="D2567" s="1" t="s">
        <v>188</v>
      </c>
      <c r="E2567">
        <v>28</v>
      </c>
    </row>
    <row r="2568" spans="1:5" x14ac:dyDescent="0.25">
      <c r="A2568" t="s">
        <v>27</v>
      </c>
      <c r="B2568" t="s">
        <v>35</v>
      </c>
      <c r="C2568">
        <v>2019</v>
      </c>
      <c r="D2568" s="1" t="s">
        <v>189</v>
      </c>
      <c r="E2568">
        <v>22</v>
      </c>
    </row>
    <row r="2569" spans="1:5" x14ac:dyDescent="0.25">
      <c r="A2569" t="s">
        <v>27</v>
      </c>
      <c r="B2569" t="s">
        <v>35</v>
      </c>
      <c r="C2569">
        <v>2019</v>
      </c>
      <c r="D2569" s="1" t="s">
        <v>190</v>
      </c>
      <c r="E2569">
        <v>17</v>
      </c>
    </row>
    <row r="2570" spans="1:5" x14ac:dyDescent="0.25">
      <c r="A2570" t="s">
        <v>27</v>
      </c>
      <c r="B2570" t="s">
        <v>35</v>
      </c>
      <c r="C2570">
        <v>2019</v>
      </c>
      <c r="D2570" s="1" t="s">
        <v>191</v>
      </c>
      <c r="E2570">
        <v>16</v>
      </c>
    </row>
    <row r="2571" spans="1:5" x14ac:dyDescent="0.25">
      <c r="A2571" t="s">
        <v>27</v>
      </c>
      <c r="B2571" t="s">
        <v>35</v>
      </c>
      <c r="C2571">
        <v>2019</v>
      </c>
      <c r="D2571" s="1" t="s">
        <v>192</v>
      </c>
      <c r="E2571">
        <v>19</v>
      </c>
    </row>
    <row r="2572" spans="1:5" x14ac:dyDescent="0.25">
      <c r="A2572" t="s">
        <v>27</v>
      </c>
      <c r="B2572" t="s">
        <v>35</v>
      </c>
      <c r="C2572">
        <v>2019</v>
      </c>
      <c r="D2572" s="1" t="s">
        <v>193</v>
      </c>
      <c r="E2572">
        <v>21</v>
      </c>
    </row>
    <row r="2573" spans="1:5" x14ac:dyDescent="0.25">
      <c r="A2573" t="s">
        <v>27</v>
      </c>
      <c r="B2573" t="s">
        <v>35</v>
      </c>
      <c r="C2573">
        <v>2019</v>
      </c>
      <c r="D2573" s="1" t="s">
        <v>194</v>
      </c>
      <c r="E2573">
        <v>15</v>
      </c>
    </row>
    <row r="2574" spans="1:5" x14ac:dyDescent="0.25">
      <c r="A2574" t="s">
        <v>27</v>
      </c>
      <c r="B2574" t="s">
        <v>35</v>
      </c>
      <c r="C2574">
        <v>2019</v>
      </c>
      <c r="D2574" s="1" t="s">
        <v>195</v>
      </c>
      <c r="E2574">
        <v>16</v>
      </c>
    </row>
    <row r="2575" spans="1:5" x14ac:dyDescent="0.25">
      <c r="A2575" t="s">
        <v>27</v>
      </c>
      <c r="B2575" t="s">
        <v>35</v>
      </c>
      <c r="C2575">
        <v>2019</v>
      </c>
      <c r="D2575" s="1" t="s">
        <v>196</v>
      </c>
      <c r="E2575">
        <v>18</v>
      </c>
    </row>
    <row r="2576" spans="1:5" x14ac:dyDescent="0.25">
      <c r="A2576" t="s">
        <v>27</v>
      </c>
      <c r="B2576" t="s">
        <v>35</v>
      </c>
      <c r="C2576">
        <v>2019</v>
      </c>
      <c r="D2576" s="1" t="s">
        <v>197</v>
      </c>
      <c r="E2576">
        <v>14</v>
      </c>
    </row>
    <row r="2577" spans="1:5" x14ac:dyDescent="0.25">
      <c r="A2577" t="s">
        <v>27</v>
      </c>
      <c r="B2577" t="s">
        <v>35</v>
      </c>
      <c r="C2577">
        <v>2019</v>
      </c>
      <c r="D2577" s="1" t="s">
        <v>198</v>
      </c>
      <c r="E2577">
        <v>10</v>
      </c>
    </row>
    <row r="2578" spans="1:5" x14ac:dyDescent="0.25">
      <c r="A2578" t="s">
        <v>27</v>
      </c>
      <c r="B2578" t="s">
        <v>35</v>
      </c>
      <c r="C2578">
        <v>2019</v>
      </c>
      <c r="D2578" s="1" t="s">
        <v>199</v>
      </c>
      <c r="E2578">
        <v>14</v>
      </c>
    </row>
    <row r="2579" spans="1:5" x14ac:dyDescent="0.25">
      <c r="A2579" t="s">
        <v>27</v>
      </c>
      <c r="B2579" t="s">
        <v>35</v>
      </c>
      <c r="C2579">
        <v>2019</v>
      </c>
      <c r="D2579" s="1" t="s">
        <v>200</v>
      </c>
      <c r="E2579">
        <v>16</v>
      </c>
    </row>
    <row r="2580" spans="1:5" x14ac:dyDescent="0.25">
      <c r="A2580" t="s">
        <v>27</v>
      </c>
      <c r="B2580" t="s">
        <v>35</v>
      </c>
      <c r="C2580">
        <v>2019</v>
      </c>
      <c r="D2580" s="1" t="s">
        <v>201</v>
      </c>
      <c r="E2580">
        <v>11</v>
      </c>
    </row>
    <row r="2581" spans="1:5" x14ac:dyDescent="0.25">
      <c r="A2581" t="s">
        <v>27</v>
      </c>
      <c r="B2581" t="s">
        <v>35</v>
      </c>
      <c r="C2581">
        <v>2019</v>
      </c>
      <c r="D2581" s="1" t="s">
        <v>202</v>
      </c>
      <c r="E2581">
        <v>16</v>
      </c>
    </row>
    <row r="2582" spans="1:5" x14ac:dyDescent="0.25">
      <c r="A2582" t="s">
        <v>27</v>
      </c>
      <c r="B2582" t="s">
        <v>35</v>
      </c>
      <c r="C2582">
        <v>2019</v>
      </c>
      <c r="D2582" s="1" t="s">
        <v>203</v>
      </c>
      <c r="E2582">
        <v>10</v>
      </c>
    </row>
    <row r="2583" spans="1:5" x14ac:dyDescent="0.25">
      <c r="A2583" t="s">
        <v>27</v>
      </c>
      <c r="B2583" t="s">
        <v>35</v>
      </c>
      <c r="C2583">
        <v>2019</v>
      </c>
      <c r="D2583" s="1" t="s">
        <v>204</v>
      </c>
      <c r="E2583">
        <v>17</v>
      </c>
    </row>
    <row r="2584" spans="1:5" x14ac:dyDescent="0.25">
      <c r="A2584" t="s">
        <v>27</v>
      </c>
      <c r="B2584" t="s">
        <v>35</v>
      </c>
      <c r="C2584">
        <v>2019</v>
      </c>
      <c r="D2584" s="1" t="s">
        <v>205</v>
      </c>
      <c r="E2584">
        <v>17</v>
      </c>
    </row>
    <row r="2585" spans="1:5" x14ac:dyDescent="0.25">
      <c r="A2585" t="s">
        <v>27</v>
      </c>
      <c r="B2585" t="s">
        <v>35</v>
      </c>
      <c r="C2585">
        <v>2019</v>
      </c>
      <c r="D2585" s="1" t="s">
        <v>206</v>
      </c>
      <c r="E2585">
        <v>16</v>
      </c>
    </row>
    <row r="2586" spans="1:5" x14ac:dyDescent="0.25">
      <c r="A2586" t="s">
        <v>27</v>
      </c>
      <c r="B2586" t="s">
        <v>35</v>
      </c>
      <c r="C2586">
        <v>2019</v>
      </c>
      <c r="D2586" s="1" t="s">
        <v>207</v>
      </c>
      <c r="E2586">
        <v>13</v>
      </c>
    </row>
    <row r="2587" spans="1:5" x14ac:dyDescent="0.25">
      <c r="A2587" t="s">
        <v>27</v>
      </c>
      <c r="B2587" t="s">
        <v>35</v>
      </c>
      <c r="C2587">
        <v>2019</v>
      </c>
      <c r="D2587" s="1" t="s">
        <v>208</v>
      </c>
      <c r="E2587">
        <v>22</v>
      </c>
    </row>
    <row r="2588" spans="1:5" x14ac:dyDescent="0.25">
      <c r="A2588" t="s">
        <v>27</v>
      </c>
      <c r="B2588" t="s">
        <v>35</v>
      </c>
      <c r="C2588">
        <v>2019</v>
      </c>
      <c r="D2588" s="1" t="s">
        <v>209</v>
      </c>
      <c r="E2588">
        <v>13</v>
      </c>
    </row>
    <row r="2589" spans="1:5" x14ac:dyDescent="0.25">
      <c r="A2589" t="s">
        <v>27</v>
      </c>
      <c r="B2589" t="s">
        <v>35</v>
      </c>
      <c r="C2589">
        <v>2019</v>
      </c>
      <c r="D2589" s="1" t="s">
        <v>210</v>
      </c>
      <c r="E2589">
        <v>16</v>
      </c>
    </row>
    <row r="2590" spans="1:5" x14ac:dyDescent="0.25">
      <c r="A2590" t="s">
        <v>27</v>
      </c>
      <c r="B2590" t="s">
        <v>35</v>
      </c>
      <c r="C2590">
        <v>2019</v>
      </c>
      <c r="D2590" s="1" t="s">
        <v>211</v>
      </c>
      <c r="E2590">
        <v>14</v>
      </c>
    </row>
    <row r="2591" spans="1:5" x14ac:dyDescent="0.25">
      <c r="A2591" t="s">
        <v>27</v>
      </c>
      <c r="B2591" t="s">
        <v>35</v>
      </c>
      <c r="C2591">
        <v>2019</v>
      </c>
      <c r="D2591" s="1" t="s">
        <v>212</v>
      </c>
      <c r="E2591">
        <v>12</v>
      </c>
    </row>
    <row r="2592" spans="1:5" x14ac:dyDescent="0.25">
      <c r="A2592" t="s">
        <v>27</v>
      </c>
      <c r="B2592" t="s">
        <v>35</v>
      </c>
      <c r="C2592">
        <v>2019</v>
      </c>
      <c r="D2592" s="1" t="s">
        <v>213</v>
      </c>
      <c r="E2592">
        <v>18</v>
      </c>
    </row>
    <row r="2593" spans="1:5" x14ac:dyDescent="0.25">
      <c r="A2593" t="s">
        <v>27</v>
      </c>
      <c r="B2593" t="s">
        <v>35</v>
      </c>
      <c r="C2593">
        <v>2019</v>
      </c>
      <c r="D2593" s="1" t="s">
        <v>214</v>
      </c>
      <c r="E2593">
        <v>22</v>
      </c>
    </row>
    <row r="2594" spans="1:5" x14ac:dyDescent="0.25">
      <c r="A2594" t="s">
        <v>27</v>
      </c>
      <c r="B2594" t="s">
        <v>35</v>
      </c>
      <c r="C2594">
        <v>2019</v>
      </c>
      <c r="D2594" s="1" t="s">
        <v>215</v>
      </c>
      <c r="E2594">
        <v>17</v>
      </c>
    </row>
    <row r="2595" spans="1:5" x14ac:dyDescent="0.25">
      <c r="A2595" t="s">
        <v>27</v>
      </c>
      <c r="B2595" t="s">
        <v>35</v>
      </c>
      <c r="C2595">
        <v>2019</v>
      </c>
      <c r="D2595" s="1" t="s">
        <v>216</v>
      </c>
      <c r="E2595">
        <v>16</v>
      </c>
    </row>
    <row r="2596" spans="1:5" x14ac:dyDescent="0.25">
      <c r="A2596" t="s">
        <v>27</v>
      </c>
      <c r="B2596" t="s">
        <v>35</v>
      </c>
      <c r="C2596">
        <v>2019</v>
      </c>
      <c r="D2596" s="1" t="s">
        <v>217</v>
      </c>
      <c r="E2596">
        <v>21</v>
      </c>
    </row>
    <row r="2597" spans="1:5" x14ac:dyDescent="0.25">
      <c r="A2597" t="s">
        <v>27</v>
      </c>
      <c r="B2597" t="s">
        <v>35</v>
      </c>
      <c r="C2597">
        <v>2019</v>
      </c>
      <c r="D2597" s="1" t="s">
        <v>218</v>
      </c>
      <c r="E2597">
        <v>12</v>
      </c>
    </row>
    <row r="2598" spans="1:5" x14ac:dyDescent="0.25">
      <c r="A2598" t="s">
        <v>27</v>
      </c>
      <c r="B2598" t="s">
        <v>35</v>
      </c>
      <c r="C2598">
        <v>2019</v>
      </c>
      <c r="D2598" s="1" t="s">
        <v>219</v>
      </c>
      <c r="E2598">
        <v>19</v>
      </c>
    </row>
    <row r="2599" spans="1:5" x14ac:dyDescent="0.25">
      <c r="A2599" t="s">
        <v>27</v>
      </c>
      <c r="B2599" t="s">
        <v>35</v>
      </c>
      <c r="C2599">
        <v>2019</v>
      </c>
      <c r="D2599" s="1" t="s">
        <v>220</v>
      </c>
      <c r="E2599">
        <v>16</v>
      </c>
    </row>
    <row r="2600" spans="1:5" x14ac:dyDescent="0.25">
      <c r="A2600" t="s">
        <v>27</v>
      </c>
      <c r="B2600" t="s">
        <v>35</v>
      </c>
      <c r="C2600">
        <v>2019</v>
      </c>
      <c r="D2600" s="1" t="s">
        <v>221</v>
      </c>
      <c r="E2600">
        <v>21</v>
      </c>
    </row>
    <row r="2601" spans="1:5" x14ac:dyDescent="0.25">
      <c r="A2601" t="s">
        <v>27</v>
      </c>
      <c r="B2601" t="s">
        <v>35</v>
      </c>
      <c r="C2601">
        <v>2019</v>
      </c>
      <c r="D2601" s="1" t="s">
        <v>222</v>
      </c>
      <c r="E2601">
        <v>21</v>
      </c>
    </row>
    <row r="2602" spans="1:5" x14ac:dyDescent="0.25">
      <c r="A2602" t="s">
        <v>13</v>
      </c>
      <c r="B2602" t="s">
        <v>34</v>
      </c>
      <c r="C2602">
        <v>2020</v>
      </c>
      <c r="D2602" s="1" t="s">
        <v>171</v>
      </c>
      <c r="E2602">
        <v>16</v>
      </c>
    </row>
    <row r="2603" spans="1:5" x14ac:dyDescent="0.25">
      <c r="A2603" t="s">
        <v>13</v>
      </c>
      <c r="B2603" t="s">
        <v>34</v>
      </c>
      <c r="C2603">
        <v>2020</v>
      </c>
      <c r="D2603" s="1" t="s">
        <v>172</v>
      </c>
      <c r="E2603">
        <v>17</v>
      </c>
    </row>
    <row r="2604" spans="1:5" x14ac:dyDescent="0.25">
      <c r="A2604" t="s">
        <v>13</v>
      </c>
      <c r="B2604" t="s">
        <v>34</v>
      </c>
      <c r="C2604">
        <v>2020</v>
      </c>
      <c r="D2604" s="1" t="s">
        <v>173</v>
      </c>
      <c r="E2604">
        <v>12</v>
      </c>
    </row>
    <row r="2605" spans="1:5" x14ac:dyDescent="0.25">
      <c r="A2605" t="s">
        <v>13</v>
      </c>
      <c r="B2605" t="s">
        <v>34</v>
      </c>
      <c r="C2605">
        <v>2020</v>
      </c>
      <c r="D2605" s="1" t="s">
        <v>174</v>
      </c>
      <c r="E2605">
        <v>10</v>
      </c>
    </row>
    <row r="2606" spans="1:5" x14ac:dyDescent="0.25">
      <c r="A2606" t="s">
        <v>13</v>
      </c>
      <c r="B2606" t="s">
        <v>34</v>
      </c>
      <c r="C2606">
        <v>2020</v>
      </c>
      <c r="D2606" s="1" t="s">
        <v>175</v>
      </c>
      <c r="E2606">
        <v>23</v>
      </c>
    </row>
    <row r="2607" spans="1:5" x14ac:dyDescent="0.25">
      <c r="A2607" t="s">
        <v>13</v>
      </c>
      <c r="B2607" t="s">
        <v>34</v>
      </c>
      <c r="C2607">
        <v>2020</v>
      </c>
      <c r="D2607" s="1" t="s">
        <v>176</v>
      </c>
      <c r="E2607">
        <v>14</v>
      </c>
    </row>
    <row r="2608" spans="1:5" x14ac:dyDescent="0.25">
      <c r="A2608" t="s">
        <v>13</v>
      </c>
      <c r="B2608" t="s">
        <v>34</v>
      </c>
      <c r="C2608">
        <v>2020</v>
      </c>
      <c r="D2608" s="1" t="s">
        <v>177</v>
      </c>
      <c r="E2608">
        <v>23</v>
      </c>
    </row>
    <row r="2609" spans="1:5" x14ac:dyDescent="0.25">
      <c r="A2609" t="s">
        <v>13</v>
      </c>
      <c r="B2609" t="s">
        <v>34</v>
      </c>
      <c r="C2609">
        <v>2020</v>
      </c>
      <c r="D2609" s="1" t="s">
        <v>178</v>
      </c>
      <c r="E2609">
        <v>15</v>
      </c>
    </row>
    <row r="2610" spans="1:5" x14ac:dyDescent="0.25">
      <c r="A2610" t="s">
        <v>13</v>
      </c>
      <c r="B2610" t="s">
        <v>34</v>
      </c>
      <c r="C2610">
        <v>2020</v>
      </c>
      <c r="D2610" s="1" t="s">
        <v>179</v>
      </c>
      <c r="E2610">
        <v>14</v>
      </c>
    </row>
    <row r="2611" spans="1:5" x14ac:dyDescent="0.25">
      <c r="A2611" t="s">
        <v>13</v>
      </c>
      <c r="B2611" t="s">
        <v>34</v>
      </c>
      <c r="C2611">
        <v>2020</v>
      </c>
      <c r="D2611" s="1" t="s">
        <v>180</v>
      </c>
      <c r="E2611">
        <v>18</v>
      </c>
    </row>
    <row r="2612" spans="1:5" x14ac:dyDescent="0.25">
      <c r="A2612" t="s">
        <v>13</v>
      </c>
      <c r="B2612" t="s">
        <v>34</v>
      </c>
      <c r="C2612">
        <v>2020</v>
      </c>
      <c r="D2612" s="1" t="s">
        <v>181</v>
      </c>
      <c r="E2612">
        <v>17</v>
      </c>
    </row>
    <row r="2613" spans="1:5" x14ac:dyDescent="0.25">
      <c r="A2613" t="s">
        <v>13</v>
      </c>
      <c r="B2613" t="s">
        <v>34</v>
      </c>
      <c r="C2613">
        <v>2020</v>
      </c>
      <c r="D2613" s="1" t="s">
        <v>182</v>
      </c>
      <c r="E2613">
        <v>18</v>
      </c>
    </row>
    <row r="2614" spans="1:5" x14ac:dyDescent="0.25">
      <c r="A2614" t="s">
        <v>13</v>
      </c>
      <c r="B2614" t="s">
        <v>34</v>
      </c>
      <c r="C2614">
        <v>2020</v>
      </c>
      <c r="D2614" s="1" t="s">
        <v>183</v>
      </c>
      <c r="E2614">
        <v>11</v>
      </c>
    </row>
    <row r="2615" spans="1:5" x14ac:dyDescent="0.25">
      <c r="A2615" t="s">
        <v>13</v>
      </c>
      <c r="B2615" t="s">
        <v>34</v>
      </c>
      <c r="C2615">
        <v>2020</v>
      </c>
      <c r="D2615" s="1" t="s">
        <v>184</v>
      </c>
      <c r="E2615">
        <v>16</v>
      </c>
    </row>
    <row r="2616" spans="1:5" x14ac:dyDescent="0.25">
      <c r="A2616" t="s">
        <v>13</v>
      </c>
      <c r="B2616" t="s">
        <v>34</v>
      </c>
      <c r="C2616">
        <v>2020</v>
      </c>
      <c r="D2616" s="1" t="s">
        <v>185</v>
      </c>
      <c r="E2616">
        <v>15</v>
      </c>
    </row>
    <row r="2617" spans="1:5" x14ac:dyDescent="0.25">
      <c r="A2617" t="s">
        <v>13</v>
      </c>
      <c r="B2617" t="s">
        <v>34</v>
      </c>
      <c r="C2617">
        <v>2020</v>
      </c>
      <c r="D2617" s="1" t="s">
        <v>186</v>
      </c>
      <c r="E2617">
        <v>18</v>
      </c>
    </row>
    <row r="2618" spans="1:5" x14ac:dyDescent="0.25">
      <c r="A2618" t="s">
        <v>13</v>
      </c>
      <c r="B2618" t="s">
        <v>34</v>
      </c>
      <c r="C2618">
        <v>2020</v>
      </c>
      <c r="D2618" s="1" t="s">
        <v>187</v>
      </c>
      <c r="E2618">
        <v>23</v>
      </c>
    </row>
    <row r="2619" spans="1:5" x14ac:dyDescent="0.25">
      <c r="A2619" t="s">
        <v>13</v>
      </c>
      <c r="B2619" t="s">
        <v>34</v>
      </c>
      <c r="C2619">
        <v>2020</v>
      </c>
      <c r="D2619" s="1" t="s">
        <v>188</v>
      </c>
      <c r="E2619">
        <v>22</v>
      </c>
    </row>
    <row r="2620" spans="1:5" x14ac:dyDescent="0.25">
      <c r="A2620" t="s">
        <v>13</v>
      </c>
      <c r="B2620" t="s">
        <v>34</v>
      </c>
      <c r="C2620">
        <v>2020</v>
      </c>
      <c r="D2620" s="1" t="s">
        <v>189</v>
      </c>
      <c r="E2620">
        <v>23</v>
      </c>
    </row>
    <row r="2621" spans="1:5" x14ac:dyDescent="0.25">
      <c r="A2621" t="s">
        <v>13</v>
      </c>
      <c r="B2621" t="s">
        <v>34</v>
      </c>
      <c r="C2621">
        <v>2020</v>
      </c>
      <c r="D2621" s="1" t="s">
        <v>190</v>
      </c>
      <c r="E2621">
        <v>13</v>
      </c>
    </row>
    <row r="2622" spans="1:5" x14ac:dyDescent="0.25">
      <c r="A2622" t="s">
        <v>13</v>
      </c>
      <c r="B2622" t="s">
        <v>34</v>
      </c>
      <c r="C2622">
        <v>2020</v>
      </c>
      <c r="D2622" s="1" t="s">
        <v>191</v>
      </c>
      <c r="E2622">
        <v>23</v>
      </c>
    </row>
    <row r="2623" spans="1:5" x14ac:dyDescent="0.25">
      <c r="A2623" t="s">
        <v>13</v>
      </c>
      <c r="B2623" t="s">
        <v>34</v>
      </c>
      <c r="C2623">
        <v>2020</v>
      </c>
      <c r="D2623" s="1" t="s">
        <v>192</v>
      </c>
      <c r="E2623">
        <v>22</v>
      </c>
    </row>
    <row r="2624" spans="1:5" x14ac:dyDescent="0.25">
      <c r="A2624" t="s">
        <v>13</v>
      </c>
      <c r="B2624" t="s">
        <v>34</v>
      </c>
      <c r="C2624">
        <v>2020</v>
      </c>
      <c r="D2624" s="1" t="s">
        <v>193</v>
      </c>
      <c r="E2624">
        <v>24</v>
      </c>
    </row>
    <row r="2625" spans="1:5" x14ac:dyDescent="0.25">
      <c r="A2625" t="s">
        <v>13</v>
      </c>
      <c r="B2625" t="s">
        <v>34</v>
      </c>
      <c r="C2625">
        <v>2020</v>
      </c>
      <c r="D2625" s="1" t="s">
        <v>194</v>
      </c>
      <c r="E2625">
        <v>35</v>
      </c>
    </row>
    <row r="2626" spans="1:5" x14ac:dyDescent="0.25">
      <c r="A2626" t="s">
        <v>13</v>
      </c>
      <c r="B2626" t="s">
        <v>34</v>
      </c>
      <c r="C2626">
        <v>2020</v>
      </c>
      <c r="D2626" s="1" t="s">
        <v>195</v>
      </c>
      <c r="E2626">
        <v>23</v>
      </c>
    </row>
    <row r="2627" spans="1:5" x14ac:dyDescent="0.25">
      <c r="A2627" t="s">
        <v>13</v>
      </c>
      <c r="B2627" t="s">
        <v>34</v>
      </c>
      <c r="C2627">
        <v>2020</v>
      </c>
      <c r="D2627" s="1" t="s">
        <v>196</v>
      </c>
      <c r="E2627">
        <v>24</v>
      </c>
    </row>
    <row r="2628" spans="1:5" x14ac:dyDescent="0.25">
      <c r="A2628" t="s">
        <v>13</v>
      </c>
      <c r="B2628" t="s">
        <v>34</v>
      </c>
      <c r="C2628">
        <v>2020</v>
      </c>
      <c r="D2628" s="1" t="s">
        <v>197</v>
      </c>
      <c r="E2628">
        <v>13</v>
      </c>
    </row>
    <row r="2629" spans="1:5" x14ac:dyDescent="0.25">
      <c r="A2629" t="s">
        <v>13</v>
      </c>
      <c r="B2629" t="s">
        <v>34</v>
      </c>
      <c r="C2629">
        <v>2020</v>
      </c>
      <c r="D2629" s="1" t="s">
        <v>198</v>
      </c>
      <c r="E2629">
        <v>18</v>
      </c>
    </row>
    <row r="2630" spans="1:5" x14ac:dyDescent="0.25">
      <c r="A2630" t="s">
        <v>13</v>
      </c>
      <c r="B2630" t="s">
        <v>34</v>
      </c>
      <c r="C2630">
        <v>2020</v>
      </c>
      <c r="D2630" s="1" t="s">
        <v>199</v>
      </c>
      <c r="E2630">
        <v>13</v>
      </c>
    </row>
    <row r="2631" spans="1:5" x14ac:dyDescent="0.25">
      <c r="A2631" t="s">
        <v>13</v>
      </c>
      <c r="B2631" t="s">
        <v>34</v>
      </c>
      <c r="C2631">
        <v>2020</v>
      </c>
      <c r="D2631" s="1" t="s">
        <v>200</v>
      </c>
      <c r="E2631">
        <v>11</v>
      </c>
    </row>
    <row r="2632" spans="1:5" x14ac:dyDescent="0.25">
      <c r="A2632" t="s">
        <v>13</v>
      </c>
      <c r="B2632" t="s">
        <v>34</v>
      </c>
      <c r="C2632">
        <v>2020</v>
      </c>
      <c r="D2632" s="1" t="s">
        <v>201</v>
      </c>
      <c r="E2632">
        <v>17</v>
      </c>
    </row>
    <row r="2633" spans="1:5" x14ac:dyDescent="0.25">
      <c r="A2633" t="s">
        <v>13</v>
      </c>
      <c r="B2633" t="s">
        <v>34</v>
      </c>
      <c r="C2633">
        <v>2020</v>
      </c>
      <c r="D2633" s="1" t="s">
        <v>202</v>
      </c>
      <c r="E2633">
        <v>18</v>
      </c>
    </row>
    <row r="2634" spans="1:5" x14ac:dyDescent="0.25">
      <c r="A2634" t="s">
        <v>13</v>
      </c>
      <c r="B2634" t="s">
        <v>34</v>
      </c>
      <c r="C2634">
        <v>2020</v>
      </c>
      <c r="D2634" s="1" t="s">
        <v>203</v>
      </c>
      <c r="E2634">
        <v>9</v>
      </c>
    </row>
    <row r="2635" spans="1:5" x14ac:dyDescent="0.25">
      <c r="A2635" t="s">
        <v>13</v>
      </c>
      <c r="B2635" t="s">
        <v>34</v>
      </c>
      <c r="C2635">
        <v>2020</v>
      </c>
      <c r="D2635" s="1" t="s">
        <v>204</v>
      </c>
      <c r="E2635">
        <v>10</v>
      </c>
    </row>
    <row r="2636" spans="1:5" x14ac:dyDescent="0.25">
      <c r="A2636" t="s">
        <v>13</v>
      </c>
      <c r="B2636" t="s">
        <v>34</v>
      </c>
      <c r="C2636">
        <v>2020</v>
      </c>
      <c r="D2636" s="1" t="s">
        <v>205</v>
      </c>
      <c r="E2636">
        <v>14</v>
      </c>
    </row>
    <row r="2637" spans="1:5" x14ac:dyDescent="0.25">
      <c r="A2637" t="s">
        <v>13</v>
      </c>
      <c r="B2637" t="s">
        <v>34</v>
      </c>
      <c r="C2637">
        <v>2020</v>
      </c>
      <c r="D2637" s="1" t="s">
        <v>206</v>
      </c>
      <c r="E2637">
        <v>11</v>
      </c>
    </row>
    <row r="2638" spans="1:5" x14ac:dyDescent="0.25">
      <c r="A2638" t="s">
        <v>13</v>
      </c>
      <c r="B2638" t="s">
        <v>34</v>
      </c>
      <c r="C2638">
        <v>2020</v>
      </c>
      <c r="D2638" s="1" t="s">
        <v>207</v>
      </c>
      <c r="E2638">
        <v>14</v>
      </c>
    </row>
    <row r="2639" spans="1:5" x14ac:dyDescent="0.25">
      <c r="A2639" t="s">
        <v>13</v>
      </c>
      <c r="B2639" t="s">
        <v>34</v>
      </c>
      <c r="C2639">
        <v>2020</v>
      </c>
      <c r="D2639" s="1" t="s">
        <v>208</v>
      </c>
      <c r="E2639">
        <v>13</v>
      </c>
    </row>
    <row r="2640" spans="1:5" x14ac:dyDescent="0.25">
      <c r="A2640" t="s">
        <v>13</v>
      </c>
      <c r="B2640" t="s">
        <v>34</v>
      </c>
      <c r="C2640">
        <v>2020</v>
      </c>
      <c r="D2640" s="1" t="s">
        <v>209</v>
      </c>
      <c r="E2640">
        <v>15</v>
      </c>
    </row>
    <row r="2641" spans="1:5" x14ac:dyDescent="0.25">
      <c r="A2641" t="s">
        <v>13</v>
      </c>
      <c r="B2641" t="s">
        <v>34</v>
      </c>
      <c r="C2641">
        <v>2020</v>
      </c>
      <c r="D2641" s="1" t="s">
        <v>210</v>
      </c>
      <c r="E2641">
        <v>18</v>
      </c>
    </row>
    <row r="2642" spans="1:5" x14ac:dyDescent="0.25">
      <c r="A2642" t="s">
        <v>13</v>
      </c>
      <c r="B2642" t="s">
        <v>34</v>
      </c>
      <c r="C2642">
        <v>2020</v>
      </c>
      <c r="D2642" s="1" t="s">
        <v>211</v>
      </c>
      <c r="E2642">
        <v>16</v>
      </c>
    </row>
    <row r="2643" spans="1:5" x14ac:dyDescent="0.25">
      <c r="A2643" t="s">
        <v>13</v>
      </c>
      <c r="B2643" t="s">
        <v>34</v>
      </c>
      <c r="C2643">
        <v>2020</v>
      </c>
      <c r="D2643" s="1" t="s">
        <v>212</v>
      </c>
      <c r="E2643">
        <v>12</v>
      </c>
    </row>
    <row r="2644" spans="1:5" x14ac:dyDescent="0.25">
      <c r="A2644" t="s">
        <v>13</v>
      </c>
      <c r="B2644" t="s">
        <v>34</v>
      </c>
      <c r="C2644">
        <v>2020</v>
      </c>
      <c r="D2644" s="1" t="s">
        <v>213</v>
      </c>
      <c r="E2644">
        <v>19</v>
      </c>
    </row>
    <row r="2645" spans="1:5" x14ac:dyDescent="0.25">
      <c r="A2645" t="s">
        <v>13</v>
      </c>
      <c r="B2645" t="s">
        <v>34</v>
      </c>
      <c r="C2645">
        <v>2020</v>
      </c>
      <c r="D2645" s="1" t="s">
        <v>214</v>
      </c>
      <c r="E2645">
        <v>12</v>
      </c>
    </row>
    <row r="2646" spans="1:5" x14ac:dyDescent="0.25">
      <c r="A2646" t="s">
        <v>13</v>
      </c>
      <c r="B2646" t="s">
        <v>34</v>
      </c>
      <c r="C2646">
        <v>2020</v>
      </c>
      <c r="D2646" s="1" t="s">
        <v>215</v>
      </c>
      <c r="E2646">
        <v>10</v>
      </c>
    </row>
    <row r="2647" spans="1:5" x14ac:dyDescent="0.25">
      <c r="A2647" t="s">
        <v>13</v>
      </c>
      <c r="B2647" t="s">
        <v>34</v>
      </c>
      <c r="C2647">
        <v>2020</v>
      </c>
      <c r="D2647" s="1" t="s">
        <v>216</v>
      </c>
      <c r="E2647">
        <v>18</v>
      </c>
    </row>
    <row r="2648" spans="1:5" x14ac:dyDescent="0.25">
      <c r="A2648" t="s">
        <v>13</v>
      </c>
      <c r="B2648" t="s">
        <v>34</v>
      </c>
      <c r="C2648">
        <v>2020</v>
      </c>
      <c r="D2648" s="1" t="s">
        <v>217</v>
      </c>
      <c r="E2648">
        <v>11</v>
      </c>
    </row>
    <row r="2649" spans="1:5" x14ac:dyDescent="0.25">
      <c r="A2649" t="s">
        <v>13</v>
      </c>
      <c r="B2649" t="s">
        <v>34</v>
      </c>
      <c r="C2649">
        <v>2020</v>
      </c>
      <c r="D2649" s="1" t="s">
        <v>218</v>
      </c>
      <c r="E2649">
        <v>18</v>
      </c>
    </row>
    <row r="2650" spans="1:5" x14ac:dyDescent="0.25">
      <c r="A2650" t="s">
        <v>13</v>
      </c>
      <c r="B2650" t="s">
        <v>34</v>
      </c>
      <c r="C2650">
        <v>2020</v>
      </c>
      <c r="D2650" s="1" t="s">
        <v>219</v>
      </c>
      <c r="E2650">
        <v>21</v>
      </c>
    </row>
    <row r="2651" spans="1:5" x14ac:dyDescent="0.25">
      <c r="A2651" t="s">
        <v>13</v>
      </c>
      <c r="B2651" t="s">
        <v>34</v>
      </c>
      <c r="C2651">
        <v>2020</v>
      </c>
      <c r="D2651" s="1" t="s">
        <v>220</v>
      </c>
      <c r="E2651">
        <v>19</v>
      </c>
    </row>
    <row r="2652" spans="1:5" x14ac:dyDescent="0.25">
      <c r="A2652" t="s">
        <v>13</v>
      </c>
      <c r="B2652" t="s">
        <v>34</v>
      </c>
      <c r="C2652">
        <v>2020</v>
      </c>
      <c r="D2652" s="1" t="s">
        <v>221</v>
      </c>
      <c r="E2652">
        <v>24</v>
      </c>
    </row>
    <row r="2653" spans="1:5" x14ac:dyDescent="0.25">
      <c r="A2653" t="s">
        <v>13</v>
      </c>
      <c r="B2653" t="s">
        <v>34</v>
      </c>
      <c r="C2653">
        <v>2020</v>
      </c>
      <c r="D2653" s="1" t="s">
        <v>222</v>
      </c>
      <c r="E2653">
        <v>22</v>
      </c>
    </row>
    <row r="2654" spans="1:5" x14ac:dyDescent="0.25">
      <c r="A2654" t="s">
        <v>13</v>
      </c>
      <c r="B2654" t="s">
        <v>34</v>
      </c>
      <c r="C2654">
        <v>2019</v>
      </c>
      <c r="D2654" s="1" t="s">
        <v>171</v>
      </c>
      <c r="E2654">
        <v>14</v>
      </c>
    </row>
    <row r="2655" spans="1:5" x14ac:dyDescent="0.25">
      <c r="A2655" t="s">
        <v>13</v>
      </c>
      <c r="B2655" t="s">
        <v>34</v>
      </c>
      <c r="C2655">
        <v>2019</v>
      </c>
      <c r="D2655" s="1" t="s">
        <v>172</v>
      </c>
      <c r="E2655">
        <v>20</v>
      </c>
    </row>
    <row r="2656" spans="1:5" x14ac:dyDescent="0.25">
      <c r="A2656" t="s">
        <v>13</v>
      </c>
      <c r="B2656" t="s">
        <v>34</v>
      </c>
      <c r="C2656">
        <v>2019</v>
      </c>
      <c r="D2656" s="1" t="s">
        <v>173</v>
      </c>
      <c r="E2656">
        <v>15</v>
      </c>
    </row>
    <row r="2657" spans="1:5" x14ac:dyDescent="0.25">
      <c r="A2657" t="s">
        <v>13</v>
      </c>
      <c r="B2657" t="s">
        <v>34</v>
      </c>
      <c r="C2657">
        <v>2019</v>
      </c>
      <c r="D2657" s="1" t="s">
        <v>174</v>
      </c>
      <c r="E2657">
        <v>11</v>
      </c>
    </row>
    <row r="2658" spans="1:5" x14ac:dyDescent="0.25">
      <c r="A2658" t="s">
        <v>13</v>
      </c>
      <c r="B2658" t="s">
        <v>34</v>
      </c>
      <c r="C2658">
        <v>2019</v>
      </c>
      <c r="D2658" s="1" t="s">
        <v>175</v>
      </c>
      <c r="E2658">
        <v>10</v>
      </c>
    </row>
    <row r="2659" spans="1:5" x14ac:dyDescent="0.25">
      <c r="A2659" t="s">
        <v>13</v>
      </c>
      <c r="B2659" t="s">
        <v>34</v>
      </c>
      <c r="C2659">
        <v>2019</v>
      </c>
      <c r="D2659" s="1" t="s">
        <v>176</v>
      </c>
      <c r="E2659">
        <v>20</v>
      </c>
    </row>
    <row r="2660" spans="1:5" x14ac:dyDescent="0.25">
      <c r="A2660" t="s">
        <v>13</v>
      </c>
      <c r="B2660" t="s">
        <v>34</v>
      </c>
      <c r="C2660">
        <v>2019</v>
      </c>
      <c r="D2660" s="1" t="s">
        <v>177</v>
      </c>
      <c r="E2660">
        <v>18</v>
      </c>
    </row>
    <row r="2661" spans="1:5" x14ac:dyDescent="0.25">
      <c r="A2661" t="s">
        <v>13</v>
      </c>
      <c r="B2661" t="s">
        <v>34</v>
      </c>
      <c r="C2661">
        <v>2019</v>
      </c>
      <c r="D2661" s="1" t="s">
        <v>178</v>
      </c>
      <c r="E2661">
        <v>12</v>
      </c>
    </row>
    <row r="2662" spans="1:5" x14ac:dyDescent="0.25">
      <c r="A2662" t="s">
        <v>13</v>
      </c>
      <c r="B2662" t="s">
        <v>34</v>
      </c>
      <c r="C2662">
        <v>2019</v>
      </c>
      <c r="D2662" s="1" t="s">
        <v>179</v>
      </c>
      <c r="E2662">
        <v>18</v>
      </c>
    </row>
    <row r="2663" spans="1:5" x14ac:dyDescent="0.25">
      <c r="A2663" t="s">
        <v>13</v>
      </c>
      <c r="B2663" t="s">
        <v>34</v>
      </c>
      <c r="C2663">
        <v>2019</v>
      </c>
      <c r="D2663" s="1" t="s">
        <v>180</v>
      </c>
      <c r="E2663">
        <v>11</v>
      </c>
    </row>
    <row r="2664" spans="1:5" x14ac:dyDescent="0.25">
      <c r="A2664" t="s">
        <v>13</v>
      </c>
      <c r="B2664" t="s">
        <v>34</v>
      </c>
      <c r="C2664">
        <v>2019</v>
      </c>
      <c r="D2664" s="1" t="s">
        <v>181</v>
      </c>
      <c r="E2664">
        <v>17</v>
      </c>
    </row>
    <row r="2665" spans="1:5" x14ac:dyDescent="0.25">
      <c r="A2665" t="s">
        <v>13</v>
      </c>
      <c r="B2665" t="s">
        <v>34</v>
      </c>
      <c r="C2665">
        <v>2019</v>
      </c>
      <c r="D2665" s="1" t="s">
        <v>182</v>
      </c>
      <c r="E2665">
        <v>18</v>
      </c>
    </row>
    <row r="2666" spans="1:5" x14ac:dyDescent="0.25">
      <c r="A2666" t="s">
        <v>13</v>
      </c>
      <c r="B2666" t="s">
        <v>34</v>
      </c>
      <c r="C2666">
        <v>2019</v>
      </c>
      <c r="D2666" s="1" t="s">
        <v>183</v>
      </c>
      <c r="E2666">
        <v>13</v>
      </c>
    </row>
    <row r="2667" spans="1:5" x14ac:dyDescent="0.25">
      <c r="A2667" t="s">
        <v>13</v>
      </c>
      <c r="B2667" t="s">
        <v>34</v>
      </c>
      <c r="C2667">
        <v>2019</v>
      </c>
      <c r="D2667" s="1" t="s">
        <v>184</v>
      </c>
      <c r="E2667">
        <v>24</v>
      </c>
    </row>
    <row r="2668" spans="1:5" x14ac:dyDescent="0.25">
      <c r="A2668" t="s">
        <v>13</v>
      </c>
      <c r="B2668" t="s">
        <v>34</v>
      </c>
      <c r="C2668">
        <v>2019</v>
      </c>
      <c r="D2668" s="1" t="s">
        <v>185</v>
      </c>
      <c r="E2668">
        <v>11</v>
      </c>
    </row>
    <row r="2669" spans="1:5" x14ac:dyDescent="0.25">
      <c r="A2669" t="s">
        <v>13</v>
      </c>
      <c r="B2669" t="s">
        <v>34</v>
      </c>
      <c r="C2669">
        <v>2019</v>
      </c>
      <c r="D2669" s="1" t="s">
        <v>186</v>
      </c>
      <c r="E2669">
        <v>18</v>
      </c>
    </row>
    <row r="2670" spans="1:5" x14ac:dyDescent="0.25">
      <c r="A2670" t="s">
        <v>13</v>
      </c>
      <c r="B2670" t="s">
        <v>34</v>
      </c>
      <c r="C2670">
        <v>2019</v>
      </c>
      <c r="D2670" s="1" t="s">
        <v>187</v>
      </c>
      <c r="E2670">
        <v>21</v>
      </c>
    </row>
    <row r="2671" spans="1:5" x14ac:dyDescent="0.25">
      <c r="A2671" t="s">
        <v>13</v>
      </c>
      <c r="B2671" t="s">
        <v>34</v>
      </c>
      <c r="C2671">
        <v>2019</v>
      </c>
      <c r="D2671" s="1" t="s">
        <v>188</v>
      </c>
      <c r="E2671">
        <v>12</v>
      </c>
    </row>
    <row r="2672" spans="1:5" x14ac:dyDescent="0.25">
      <c r="A2672" t="s">
        <v>13</v>
      </c>
      <c r="B2672" t="s">
        <v>34</v>
      </c>
      <c r="C2672">
        <v>2019</v>
      </c>
      <c r="D2672" s="1" t="s">
        <v>189</v>
      </c>
      <c r="E2672">
        <v>14</v>
      </c>
    </row>
    <row r="2673" spans="1:5" x14ac:dyDescent="0.25">
      <c r="A2673" t="s">
        <v>13</v>
      </c>
      <c r="B2673" t="s">
        <v>34</v>
      </c>
      <c r="C2673">
        <v>2019</v>
      </c>
      <c r="D2673" s="1" t="s">
        <v>190</v>
      </c>
      <c r="E2673">
        <v>22</v>
      </c>
    </row>
    <row r="2674" spans="1:5" x14ac:dyDescent="0.25">
      <c r="A2674" t="s">
        <v>13</v>
      </c>
      <c r="B2674" t="s">
        <v>34</v>
      </c>
      <c r="C2674">
        <v>2019</v>
      </c>
      <c r="D2674" s="1" t="s">
        <v>191</v>
      </c>
      <c r="E2674">
        <v>15</v>
      </c>
    </row>
    <row r="2675" spans="1:5" x14ac:dyDescent="0.25">
      <c r="A2675" t="s">
        <v>13</v>
      </c>
      <c r="B2675" t="s">
        <v>34</v>
      </c>
      <c r="C2675">
        <v>2019</v>
      </c>
      <c r="D2675" s="1" t="s">
        <v>192</v>
      </c>
      <c r="E2675">
        <v>22</v>
      </c>
    </row>
    <row r="2676" spans="1:5" x14ac:dyDescent="0.25">
      <c r="A2676" t="s">
        <v>13</v>
      </c>
      <c r="B2676" t="s">
        <v>34</v>
      </c>
      <c r="C2676">
        <v>2019</v>
      </c>
      <c r="D2676" s="1" t="s">
        <v>193</v>
      </c>
      <c r="E2676">
        <v>20</v>
      </c>
    </row>
    <row r="2677" spans="1:5" x14ac:dyDescent="0.25">
      <c r="A2677" t="s">
        <v>13</v>
      </c>
      <c r="B2677" t="s">
        <v>34</v>
      </c>
      <c r="C2677">
        <v>2019</v>
      </c>
      <c r="D2677" s="1" t="s">
        <v>194</v>
      </c>
      <c r="E2677">
        <v>21</v>
      </c>
    </row>
    <row r="2678" spans="1:5" x14ac:dyDescent="0.25">
      <c r="A2678" t="s">
        <v>13</v>
      </c>
      <c r="B2678" t="s">
        <v>34</v>
      </c>
      <c r="C2678">
        <v>2019</v>
      </c>
      <c r="D2678" s="1" t="s">
        <v>195</v>
      </c>
      <c r="E2678">
        <v>34</v>
      </c>
    </row>
    <row r="2679" spans="1:5" x14ac:dyDescent="0.25">
      <c r="A2679" t="s">
        <v>13</v>
      </c>
      <c r="B2679" t="s">
        <v>34</v>
      </c>
      <c r="C2679">
        <v>2019</v>
      </c>
      <c r="D2679" s="1" t="s">
        <v>196</v>
      </c>
      <c r="E2679">
        <v>26</v>
      </c>
    </row>
    <row r="2680" spans="1:5" x14ac:dyDescent="0.25">
      <c r="A2680" t="s">
        <v>13</v>
      </c>
      <c r="B2680" t="s">
        <v>34</v>
      </c>
      <c r="C2680">
        <v>2019</v>
      </c>
      <c r="D2680" s="1" t="s">
        <v>197</v>
      </c>
      <c r="E2680">
        <v>13</v>
      </c>
    </row>
    <row r="2681" spans="1:5" x14ac:dyDescent="0.25">
      <c r="A2681" t="s">
        <v>13</v>
      </c>
      <c r="B2681" t="s">
        <v>34</v>
      </c>
      <c r="C2681">
        <v>2019</v>
      </c>
      <c r="D2681" s="1" t="s">
        <v>198</v>
      </c>
      <c r="E2681">
        <v>11</v>
      </c>
    </row>
    <row r="2682" spans="1:5" x14ac:dyDescent="0.25">
      <c r="A2682" t="s">
        <v>13</v>
      </c>
      <c r="B2682" t="s">
        <v>34</v>
      </c>
      <c r="C2682">
        <v>2019</v>
      </c>
      <c r="D2682" s="1" t="s">
        <v>199</v>
      </c>
      <c r="E2682">
        <v>11</v>
      </c>
    </row>
    <row r="2683" spans="1:5" x14ac:dyDescent="0.25">
      <c r="A2683" t="s">
        <v>13</v>
      </c>
      <c r="B2683" t="s">
        <v>34</v>
      </c>
      <c r="C2683">
        <v>2019</v>
      </c>
      <c r="D2683" s="1" t="s">
        <v>200</v>
      </c>
      <c r="E2683">
        <v>16</v>
      </c>
    </row>
    <row r="2684" spans="1:5" x14ac:dyDescent="0.25">
      <c r="A2684" t="s">
        <v>13</v>
      </c>
      <c r="B2684" t="s">
        <v>34</v>
      </c>
      <c r="C2684">
        <v>2019</v>
      </c>
      <c r="D2684" s="1" t="s">
        <v>201</v>
      </c>
      <c r="E2684">
        <v>16</v>
      </c>
    </row>
    <row r="2685" spans="1:5" x14ac:dyDescent="0.25">
      <c r="A2685" t="s">
        <v>13</v>
      </c>
      <c r="B2685" t="s">
        <v>34</v>
      </c>
      <c r="C2685">
        <v>2019</v>
      </c>
      <c r="D2685" s="1" t="s">
        <v>202</v>
      </c>
      <c r="E2685">
        <v>11</v>
      </c>
    </row>
    <row r="2686" spans="1:5" x14ac:dyDescent="0.25">
      <c r="A2686" t="s">
        <v>13</v>
      </c>
      <c r="B2686" t="s">
        <v>34</v>
      </c>
      <c r="C2686">
        <v>2019</v>
      </c>
      <c r="D2686" s="1" t="s">
        <v>203</v>
      </c>
      <c r="E2686">
        <v>9</v>
      </c>
    </row>
    <row r="2687" spans="1:5" x14ac:dyDescent="0.25">
      <c r="A2687" t="s">
        <v>13</v>
      </c>
      <c r="B2687" t="s">
        <v>34</v>
      </c>
      <c r="C2687">
        <v>2019</v>
      </c>
      <c r="D2687" s="1" t="s">
        <v>204</v>
      </c>
      <c r="E2687">
        <v>15</v>
      </c>
    </row>
    <row r="2688" spans="1:5" x14ac:dyDescent="0.25">
      <c r="A2688" t="s">
        <v>13</v>
      </c>
      <c r="B2688" t="s">
        <v>34</v>
      </c>
      <c r="C2688">
        <v>2019</v>
      </c>
      <c r="D2688" s="1" t="s">
        <v>205</v>
      </c>
      <c r="E2688">
        <v>19</v>
      </c>
    </row>
    <row r="2689" spans="1:5" x14ac:dyDescent="0.25">
      <c r="A2689" t="s">
        <v>13</v>
      </c>
      <c r="B2689" t="s">
        <v>34</v>
      </c>
      <c r="C2689">
        <v>2019</v>
      </c>
      <c r="D2689" s="1" t="s">
        <v>206</v>
      </c>
      <c r="E2689">
        <v>14</v>
      </c>
    </row>
    <row r="2690" spans="1:5" x14ac:dyDescent="0.25">
      <c r="A2690" t="s">
        <v>13</v>
      </c>
      <c r="B2690" t="s">
        <v>34</v>
      </c>
      <c r="C2690">
        <v>2019</v>
      </c>
      <c r="D2690" s="1" t="s">
        <v>207</v>
      </c>
      <c r="E2690">
        <v>20</v>
      </c>
    </row>
    <row r="2691" spans="1:5" x14ac:dyDescent="0.25">
      <c r="A2691" t="s">
        <v>13</v>
      </c>
      <c r="B2691" t="s">
        <v>34</v>
      </c>
      <c r="C2691">
        <v>2019</v>
      </c>
      <c r="D2691" s="1" t="s">
        <v>208</v>
      </c>
      <c r="E2691">
        <v>18</v>
      </c>
    </row>
    <row r="2692" spans="1:5" x14ac:dyDescent="0.25">
      <c r="A2692" t="s">
        <v>13</v>
      </c>
      <c r="B2692" t="s">
        <v>34</v>
      </c>
      <c r="C2692">
        <v>2019</v>
      </c>
      <c r="D2692" s="1" t="s">
        <v>209</v>
      </c>
      <c r="E2692">
        <v>17</v>
      </c>
    </row>
    <row r="2693" spans="1:5" x14ac:dyDescent="0.25">
      <c r="A2693" t="s">
        <v>13</v>
      </c>
      <c r="B2693" t="s">
        <v>34</v>
      </c>
      <c r="C2693">
        <v>2019</v>
      </c>
      <c r="D2693" s="1" t="s">
        <v>210</v>
      </c>
      <c r="E2693">
        <v>19</v>
      </c>
    </row>
    <row r="2694" spans="1:5" x14ac:dyDescent="0.25">
      <c r="A2694" t="s">
        <v>13</v>
      </c>
      <c r="B2694" t="s">
        <v>34</v>
      </c>
      <c r="C2694">
        <v>2019</v>
      </c>
      <c r="D2694" s="1" t="s">
        <v>211</v>
      </c>
      <c r="E2694">
        <v>8</v>
      </c>
    </row>
    <row r="2695" spans="1:5" x14ac:dyDescent="0.25">
      <c r="A2695" t="s">
        <v>13</v>
      </c>
      <c r="B2695" t="s">
        <v>34</v>
      </c>
      <c r="C2695">
        <v>2019</v>
      </c>
      <c r="D2695" s="1" t="s">
        <v>212</v>
      </c>
      <c r="E2695">
        <v>15</v>
      </c>
    </row>
    <row r="2696" spans="1:5" x14ac:dyDescent="0.25">
      <c r="A2696" t="s">
        <v>13</v>
      </c>
      <c r="B2696" t="s">
        <v>34</v>
      </c>
      <c r="C2696">
        <v>2019</v>
      </c>
      <c r="D2696" s="1" t="s">
        <v>213</v>
      </c>
      <c r="E2696">
        <v>17</v>
      </c>
    </row>
    <row r="2697" spans="1:5" x14ac:dyDescent="0.25">
      <c r="A2697" t="s">
        <v>13</v>
      </c>
      <c r="B2697" t="s">
        <v>34</v>
      </c>
      <c r="C2697">
        <v>2019</v>
      </c>
      <c r="D2697" s="1" t="s">
        <v>214</v>
      </c>
      <c r="E2697">
        <v>13</v>
      </c>
    </row>
    <row r="2698" spans="1:5" x14ac:dyDescent="0.25">
      <c r="A2698" t="s">
        <v>13</v>
      </c>
      <c r="B2698" t="s">
        <v>34</v>
      </c>
      <c r="C2698">
        <v>2019</v>
      </c>
      <c r="D2698" s="1" t="s">
        <v>215</v>
      </c>
      <c r="E2698">
        <v>10</v>
      </c>
    </row>
    <row r="2699" spans="1:5" x14ac:dyDescent="0.25">
      <c r="A2699" t="s">
        <v>13</v>
      </c>
      <c r="B2699" t="s">
        <v>34</v>
      </c>
      <c r="C2699">
        <v>2019</v>
      </c>
      <c r="D2699" s="1" t="s">
        <v>216</v>
      </c>
      <c r="E2699">
        <v>20</v>
      </c>
    </row>
    <row r="2700" spans="1:5" x14ac:dyDescent="0.25">
      <c r="A2700" t="s">
        <v>13</v>
      </c>
      <c r="B2700" t="s">
        <v>34</v>
      </c>
      <c r="C2700">
        <v>2019</v>
      </c>
      <c r="D2700" s="1" t="s">
        <v>217</v>
      </c>
      <c r="E2700">
        <v>19</v>
      </c>
    </row>
    <row r="2701" spans="1:5" x14ac:dyDescent="0.25">
      <c r="A2701" t="s">
        <v>13</v>
      </c>
      <c r="B2701" t="s">
        <v>34</v>
      </c>
      <c r="C2701">
        <v>2019</v>
      </c>
      <c r="D2701" s="1" t="s">
        <v>218</v>
      </c>
      <c r="E2701">
        <v>15</v>
      </c>
    </row>
    <row r="2702" spans="1:5" x14ac:dyDescent="0.25">
      <c r="A2702" t="s">
        <v>13</v>
      </c>
      <c r="B2702" t="s">
        <v>34</v>
      </c>
      <c r="C2702">
        <v>2019</v>
      </c>
      <c r="D2702" s="1" t="s">
        <v>219</v>
      </c>
      <c r="E2702">
        <v>18</v>
      </c>
    </row>
    <row r="2703" spans="1:5" x14ac:dyDescent="0.25">
      <c r="A2703" t="s">
        <v>13</v>
      </c>
      <c r="B2703" t="s">
        <v>34</v>
      </c>
      <c r="C2703">
        <v>2019</v>
      </c>
      <c r="D2703" s="1" t="s">
        <v>220</v>
      </c>
      <c r="E2703">
        <v>22</v>
      </c>
    </row>
    <row r="2704" spans="1:5" x14ac:dyDescent="0.25">
      <c r="A2704" t="s">
        <v>13</v>
      </c>
      <c r="B2704" t="s">
        <v>34</v>
      </c>
      <c r="C2704">
        <v>2019</v>
      </c>
      <c r="D2704" s="1" t="s">
        <v>221</v>
      </c>
      <c r="E2704">
        <v>26</v>
      </c>
    </row>
    <row r="2705" spans="1:5" x14ac:dyDescent="0.25">
      <c r="A2705" t="s">
        <v>13</v>
      </c>
      <c r="B2705" t="s">
        <v>34</v>
      </c>
      <c r="C2705">
        <v>2019</v>
      </c>
      <c r="D2705" s="1" t="s">
        <v>222</v>
      </c>
      <c r="E2705">
        <v>18</v>
      </c>
    </row>
    <row r="2706" spans="1:5" x14ac:dyDescent="0.25">
      <c r="A2706" t="s">
        <v>9</v>
      </c>
      <c r="B2706" t="s">
        <v>35</v>
      </c>
      <c r="C2706">
        <v>2020</v>
      </c>
      <c r="D2706" s="1" t="s">
        <v>171</v>
      </c>
      <c r="E2706">
        <v>6</v>
      </c>
    </row>
    <row r="2707" spans="1:5" x14ac:dyDescent="0.25">
      <c r="A2707" t="s">
        <v>9</v>
      </c>
      <c r="B2707" t="s">
        <v>35</v>
      </c>
      <c r="C2707">
        <v>2020</v>
      </c>
      <c r="D2707" s="1" t="s">
        <v>172</v>
      </c>
      <c r="E2707">
        <v>13</v>
      </c>
    </row>
    <row r="2708" spans="1:5" x14ac:dyDescent="0.25">
      <c r="A2708" t="s">
        <v>9</v>
      </c>
      <c r="B2708" t="s">
        <v>35</v>
      </c>
      <c r="C2708">
        <v>2020</v>
      </c>
      <c r="D2708" s="1" t="s">
        <v>173</v>
      </c>
      <c r="E2708">
        <v>16</v>
      </c>
    </row>
    <row r="2709" spans="1:5" x14ac:dyDescent="0.25">
      <c r="A2709" t="s">
        <v>9</v>
      </c>
      <c r="B2709" t="s">
        <v>35</v>
      </c>
      <c r="C2709">
        <v>2020</v>
      </c>
      <c r="D2709" s="1" t="s">
        <v>174</v>
      </c>
      <c r="E2709">
        <v>9</v>
      </c>
    </row>
    <row r="2710" spans="1:5" x14ac:dyDescent="0.25">
      <c r="A2710" t="s">
        <v>9</v>
      </c>
      <c r="B2710" t="s">
        <v>35</v>
      </c>
      <c r="C2710">
        <v>2020</v>
      </c>
      <c r="D2710" s="1" t="s">
        <v>175</v>
      </c>
      <c r="E2710">
        <v>18</v>
      </c>
    </row>
    <row r="2711" spans="1:5" x14ac:dyDescent="0.25">
      <c r="A2711" t="s">
        <v>9</v>
      </c>
      <c r="B2711" t="s">
        <v>35</v>
      </c>
      <c r="C2711">
        <v>2020</v>
      </c>
      <c r="D2711" s="1" t="s">
        <v>176</v>
      </c>
      <c r="E2711">
        <v>16</v>
      </c>
    </row>
    <row r="2712" spans="1:5" x14ac:dyDescent="0.25">
      <c r="A2712" t="s">
        <v>9</v>
      </c>
      <c r="B2712" t="s">
        <v>35</v>
      </c>
      <c r="C2712">
        <v>2020</v>
      </c>
      <c r="D2712" s="1" t="s">
        <v>177</v>
      </c>
      <c r="E2712">
        <v>16</v>
      </c>
    </row>
    <row r="2713" spans="1:5" x14ac:dyDescent="0.25">
      <c r="A2713" t="s">
        <v>9</v>
      </c>
      <c r="B2713" t="s">
        <v>35</v>
      </c>
      <c r="C2713">
        <v>2020</v>
      </c>
      <c r="D2713" s="1" t="s">
        <v>178</v>
      </c>
      <c r="E2713">
        <v>12</v>
      </c>
    </row>
    <row r="2714" spans="1:5" x14ac:dyDescent="0.25">
      <c r="A2714" t="s">
        <v>9</v>
      </c>
      <c r="B2714" t="s">
        <v>35</v>
      </c>
      <c r="C2714">
        <v>2020</v>
      </c>
      <c r="D2714" s="1" t="s">
        <v>179</v>
      </c>
      <c r="E2714">
        <v>22</v>
      </c>
    </row>
    <row r="2715" spans="1:5" x14ac:dyDescent="0.25">
      <c r="A2715" t="s">
        <v>9</v>
      </c>
      <c r="B2715" t="s">
        <v>35</v>
      </c>
      <c r="C2715">
        <v>2020</v>
      </c>
      <c r="D2715" s="1" t="s">
        <v>180</v>
      </c>
      <c r="E2715">
        <v>15</v>
      </c>
    </row>
    <row r="2716" spans="1:5" x14ac:dyDescent="0.25">
      <c r="A2716" t="s">
        <v>9</v>
      </c>
      <c r="B2716" t="s">
        <v>35</v>
      </c>
      <c r="C2716">
        <v>2020</v>
      </c>
      <c r="D2716" s="1" t="s">
        <v>181</v>
      </c>
      <c r="E2716">
        <v>18</v>
      </c>
    </row>
    <row r="2717" spans="1:5" x14ac:dyDescent="0.25">
      <c r="A2717" t="s">
        <v>9</v>
      </c>
      <c r="B2717" t="s">
        <v>35</v>
      </c>
      <c r="C2717">
        <v>2020</v>
      </c>
      <c r="D2717" s="1" t="s">
        <v>182</v>
      </c>
      <c r="E2717">
        <v>16</v>
      </c>
    </row>
    <row r="2718" spans="1:5" x14ac:dyDescent="0.25">
      <c r="A2718" t="s">
        <v>9</v>
      </c>
      <c r="B2718" t="s">
        <v>35</v>
      </c>
      <c r="C2718">
        <v>2020</v>
      </c>
      <c r="D2718" s="1" t="s">
        <v>183</v>
      </c>
      <c r="E2718">
        <v>15</v>
      </c>
    </row>
    <row r="2719" spans="1:5" x14ac:dyDescent="0.25">
      <c r="A2719" t="s">
        <v>9</v>
      </c>
      <c r="B2719" t="s">
        <v>35</v>
      </c>
      <c r="C2719">
        <v>2020</v>
      </c>
      <c r="D2719" s="1" t="s">
        <v>184</v>
      </c>
      <c r="E2719">
        <v>15</v>
      </c>
    </row>
    <row r="2720" spans="1:5" x14ac:dyDescent="0.25">
      <c r="A2720" t="s">
        <v>9</v>
      </c>
      <c r="B2720" t="s">
        <v>35</v>
      </c>
      <c r="C2720">
        <v>2020</v>
      </c>
      <c r="D2720" s="1" t="s">
        <v>185</v>
      </c>
      <c r="E2720">
        <v>12</v>
      </c>
    </row>
    <row r="2721" spans="1:5" x14ac:dyDescent="0.25">
      <c r="A2721" t="s">
        <v>9</v>
      </c>
      <c r="B2721" t="s">
        <v>35</v>
      </c>
      <c r="C2721">
        <v>2020</v>
      </c>
      <c r="D2721" s="1" t="s">
        <v>186</v>
      </c>
      <c r="E2721">
        <v>18</v>
      </c>
    </row>
    <row r="2722" spans="1:5" x14ac:dyDescent="0.25">
      <c r="A2722" t="s">
        <v>9</v>
      </c>
      <c r="B2722" t="s">
        <v>35</v>
      </c>
      <c r="C2722">
        <v>2020</v>
      </c>
      <c r="D2722" s="1" t="s">
        <v>187</v>
      </c>
      <c r="E2722">
        <v>19</v>
      </c>
    </row>
    <row r="2723" spans="1:5" x14ac:dyDescent="0.25">
      <c r="A2723" t="s">
        <v>9</v>
      </c>
      <c r="B2723" t="s">
        <v>35</v>
      </c>
      <c r="C2723">
        <v>2020</v>
      </c>
      <c r="D2723" s="1" t="s">
        <v>188</v>
      </c>
      <c r="E2723">
        <v>32</v>
      </c>
    </row>
    <row r="2724" spans="1:5" x14ac:dyDescent="0.25">
      <c r="A2724" t="s">
        <v>9</v>
      </c>
      <c r="B2724" t="s">
        <v>35</v>
      </c>
      <c r="C2724">
        <v>2020</v>
      </c>
      <c r="D2724" s="1" t="s">
        <v>189</v>
      </c>
      <c r="E2724">
        <v>18</v>
      </c>
    </row>
    <row r="2725" spans="1:5" x14ac:dyDescent="0.25">
      <c r="A2725" t="s">
        <v>9</v>
      </c>
      <c r="B2725" t="s">
        <v>35</v>
      </c>
      <c r="C2725">
        <v>2020</v>
      </c>
      <c r="D2725" s="1" t="s">
        <v>190</v>
      </c>
      <c r="E2725">
        <v>27</v>
      </c>
    </row>
    <row r="2726" spans="1:5" x14ac:dyDescent="0.25">
      <c r="A2726" t="s">
        <v>9</v>
      </c>
      <c r="B2726" t="s">
        <v>35</v>
      </c>
      <c r="C2726">
        <v>2020</v>
      </c>
      <c r="D2726" s="1" t="s">
        <v>191</v>
      </c>
      <c r="E2726">
        <v>25</v>
      </c>
    </row>
    <row r="2727" spans="1:5" x14ac:dyDescent="0.25">
      <c r="A2727" t="s">
        <v>9</v>
      </c>
      <c r="B2727" t="s">
        <v>35</v>
      </c>
      <c r="C2727">
        <v>2020</v>
      </c>
      <c r="D2727" s="1" t="s">
        <v>192</v>
      </c>
      <c r="E2727">
        <v>23</v>
      </c>
    </row>
    <row r="2728" spans="1:5" x14ac:dyDescent="0.25">
      <c r="A2728" t="s">
        <v>9</v>
      </c>
      <c r="B2728" t="s">
        <v>35</v>
      </c>
      <c r="C2728">
        <v>2020</v>
      </c>
      <c r="D2728" s="1" t="s">
        <v>193</v>
      </c>
      <c r="E2728">
        <v>19</v>
      </c>
    </row>
    <row r="2729" spans="1:5" x14ac:dyDescent="0.25">
      <c r="A2729" t="s">
        <v>9</v>
      </c>
      <c r="B2729" t="s">
        <v>35</v>
      </c>
      <c r="C2729">
        <v>2020</v>
      </c>
      <c r="D2729" s="1" t="s">
        <v>194</v>
      </c>
      <c r="E2729">
        <v>20</v>
      </c>
    </row>
    <row r="2730" spans="1:5" x14ac:dyDescent="0.25">
      <c r="A2730" t="s">
        <v>9</v>
      </c>
      <c r="B2730" t="s">
        <v>35</v>
      </c>
      <c r="C2730">
        <v>2020</v>
      </c>
      <c r="D2730" s="1" t="s">
        <v>195</v>
      </c>
      <c r="E2730">
        <v>27</v>
      </c>
    </row>
    <row r="2731" spans="1:5" x14ac:dyDescent="0.25">
      <c r="A2731" t="s">
        <v>9</v>
      </c>
      <c r="B2731" t="s">
        <v>35</v>
      </c>
      <c r="C2731">
        <v>2020</v>
      </c>
      <c r="D2731" s="1" t="s">
        <v>196</v>
      </c>
      <c r="E2731">
        <v>21</v>
      </c>
    </row>
    <row r="2732" spans="1:5" x14ac:dyDescent="0.25">
      <c r="A2732" t="s">
        <v>9</v>
      </c>
      <c r="B2732" t="s">
        <v>35</v>
      </c>
      <c r="C2732">
        <v>2020</v>
      </c>
      <c r="D2732" s="1" t="s">
        <v>197</v>
      </c>
      <c r="E2732">
        <v>8</v>
      </c>
    </row>
    <row r="2733" spans="1:5" x14ac:dyDescent="0.25">
      <c r="A2733" t="s">
        <v>9</v>
      </c>
      <c r="B2733" t="s">
        <v>35</v>
      </c>
      <c r="C2733">
        <v>2020</v>
      </c>
      <c r="D2733" s="1" t="s">
        <v>198</v>
      </c>
      <c r="E2733">
        <v>11</v>
      </c>
    </row>
    <row r="2734" spans="1:5" x14ac:dyDescent="0.25">
      <c r="A2734" t="s">
        <v>9</v>
      </c>
      <c r="B2734" t="s">
        <v>35</v>
      </c>
      <c r="C2734">
        <v>2020</v>
      </c>
      <c r="D2734" s="1" t="s">
        <v>199</v>
      </c>
      <c r="E2734">
        <v>9</v>
      </c>
    </row>
    <row r="2735" spans="1:5" x14ac:dyDescent="0.25">
      <c r="A2735" t="s">
        <v>9</v>
      </c>
      <c r="B2735" t="s">
        <v>35</v>
      </c>
      <c r="C2735">
        <v>2020</v>
      </c>
      <c r="D2735" s="1" t="s">
        <v>200</v>
      </c>
      <c r="E2735">
        <v>12</v>
      </c>
    </row>
    <row r="2736" spans="1:5" x14ac:dyDescent="0.25">
      <c r="A2736" t="s">
        <v>9</v>
      </c>
      <c r="B2736" t="s">
        <v>35</v>
      </c>
      <c r="C2736">
        <v>2020</v>
      </c>
      <c r="D2736" s="1" t="s">
        <v>201</v>
      </c>
      <c r="E2736">
        <v>11</v>
      </c>
    </row>
    <row r="2737" spans="1:5" x14ac:dyDescent="0.25">
      <c r="A2737" t="s">
        <v>9</v>
      </c>
      <c r="B2737" t="s">
        <v>35</v>
      </c>
      <c r="C2737">
        <v>2020</v>
      </c>
      <c r="D2737" s="1" t="s">
        <v>202</v>
      </c>
      <c r="E2737">
        <v>11</v>
      </c>
    </row>
    <row r="2738" spans="1:5" x14ac:dyDescent="0.25">
      <c r="A2738" t="s">
        <v>9</v>
      </c>
      <c r="B2738" t="s">
        <v>35</v>
      </c>
      <c r="C2738">
        <v>2020</v>
      </c>
      <c r="D2738" s="1" t="s">
        <v>203</v>
      </c>
      <c r="E2738">
        <v>8</v>
      </c>
    </row>
    <row r="2739" spans="1:5" x14ac:dyDescent="0.25">
      <c r="A2739" t="s">
        <v>9</v>
      </c>
      <c r="B2739" t="s">
        <v>35</v>
      </c>
      <c r="C2739">
        <v>2020</v>
      </c>
      <c r="D2739" s="1" t="s">
        <v>204</v>
      </c>
      <c r="E2739">
        <v>17</v>
      </c>
    </row>
    <row r="2740" spans="1:5" x14ac:dyDescent="0.25">
      <c r="A2740" t="s">
        <v>9</v>
      </c>
      <c r="B2740" t="s">
        <v>35</v>
      </c>
      <c r="C2740">
        <v>2020</v>
      </c>
      <c r="D2740" s="1" t="s">
        <v>205</v>
      </c>
      <c r="E2740">
        <v>20</v>
      </c>
    </row>
    <row r="2741" spans="1:5" x14ac:dyDescent="0.25">
      <c r="A2741" t="s">
        <v>9</v>
      </c>
      <c r="B2741" t="s">
        <v>35</v>
      </c>
      <c r="C2741">
        <v>2020</v>
      </c>
      <c r="D2741" s="1" t="s">
        <v>206</v>
      </c>
      <c r="E2741">
        <v>6</v>
      </c>
    </row>
    <row r="2742" spans="1:5" x14ac:dyDescent="0.25">
      <c r="A2742" t="s">
        <v>9</v>
      </c>
      <c r="B2742" t="s">
        <v>35</v>
      </c>
      <c r="C2742">
        <v>2020</v>
      </c>
      <c r="D2742" s="1" t="s">
        <v>207</v>
      </c>
      <c r="E2742">
        <v>10</v>
      </c>
    </row>
    <row r="2743" spans="1:5" x14ac:dyDescent="0.25">
      <c r="A2743" t="s">
        <v>9</v>
      </c>
      <c r="B2743" t="s">
        <v>35</v>
      </c>
      <c r="C2743">
        <v>2020</v>
      </c>
      <c r="D2743" s="1" t="s">
        <v>208</v>
      </c>
      <c r="E2743">
        <v>16</v>
      </c>
    </row>
    <row r="2744" spans="1:5" x14ac:dyDescent="0.25">
      <c r="A2744" t="s">
        <v>9</v>
      </c>
      <c r="B2744" t="s">
        <v>35</v>
      </c>
      <c r="C2744">
        <v>2020</v>
      </c>
      <c r="D2744" s="1" t="s">
        <v>209</v>
      </c>
      <c r="E2744">
        <v>16</v>
      </c>
    </row>
    <row r="2745" spans="1:5" x14ac:dyDescent="0.25">
      <c r="A2745" t="s">
        <v>9</v>
      </c>
      <c r="B2745" t="s">
        <v>35</v>
      </c>
      <c r="C2745">
        <v>2020</v>
      </c>
      <c r="D2745" s="1" t="s">
        <v>210</v>
      </c>
      <c r="E2745">
        <v>13</v>
      </c>
    </row>
    <row r="2746" spans="1:5" x14ac:dyDescent="0.25">
      <c r="A2746" t="s">
        <v>9</v>
      </c>
      <c r="B2746" t="s">
        <v>35</v>
      </c>
      <c r="C2746">
        <v>2020</v>
      </c>
      <c r="D2746" s="1" t="s">
        <v>211</v>
      </c>
      <c r="E2746">
        <v>10</v>
      </c>
    </row>
    <row r="2747" spans="1:5" x14ac:dyDescent="0.25">
      <c r="A2747" t="s">
        <v>9</v>
      </c>
      <c r="B2747" t="s">
        <v>35</v>
      </c>
      <c r="C2747">
        <v>2020</v>
      </c>
      <c r="D2747" s="1" t="s">
        <v>212</v>
      </c>
      <c r="E2747">
        <v>19</v>
      </c>
    </row>
    <row r="2748" spans="1:5" x14ac:dyDescent="0.25">
      <c r="A2748" t="s">
        <v>9</v>
      </c>
      <c r="B2748" t="s">
        <v>35</v>
      </c>
      <c r="C2748">
        <v>2020</v>
      </c>
      <c r="D2748" s="1" t="s">
        <v>213</v>
      </c>
      <c r="E2748">
        <v>17</v>
      </c>
    </row>
    <row r="2749" spans="1:5" x14ac:dyDescent="0.25">
      <c r="A2749" t="s">
        <v>9</v>
      </c>
      <c r="B2749" t="s">
        <v>35</v>
      </c>
      <c r="C2749">
        <v>2020</v>
      </c>
      <c r="D2749" s="1" t="s">
        <v>214</v>
      </c>
      <c r="E2749">
        <v>14</v>
      </c>
    </row>
    <row r="2750" spans="1:5" x14ac:dyDescent="0.25">
      <c r="A2750" t="s">
        <v>9</v>
      </c>
      <c r="B2750" t="s">
        <v>35</v>
      </c>
      <c r="C2750">
        <v>2020</v>
      </c>
      <c r="D2750" s="1" t="s">
        <v>215</v>
      </c>
      <c r="E2750">
        <v>13</v>
      </c>
    </row>
    <row r="2751" spans="1:5" x14ac:dyDescent="0.25">
      <c r="A2751" t="s">
        <v>9</v>
      </c>
      <c r="B2751" t="s">
        <v>35</v>
      </c>
      <c r="C2751">
        <v>2020</v>
      </c>
      <c r="D2751" s="1" t="s">
        <v>216</v>
      </c>
      <c r="E2751">
        <v>19</v>
      </c>
    </row>
    <row r="2752" spans="1:5" x14ac:dyDescent="0.25">
      <c r="A2752" t="s">
        <v>9</v>
      </c>
      <c r="B2752" t="s">
        <v>35</v>
      </c>
      <c r="C2752">
        <v>2020</v>
      </c>
      <c r="D2752" s="1" t="s">
        <v>217</v>
      </c>
      <c r="E2752">
        <v>19</v>
      </c>
    </row>
    <row r="2753" spans="1:5" x14ac:dyDescent="0.25">
      <c r="A2753" t="s">
        <v>9</v>
      </c>
      <c r="B2753" t="s">
        <v>35</v>
      </c>
      <c r="C2753">
        <v>2020</v>
      </c>
      <c r="D2753" s="1" t="s">
        <v>218</v>
      </c>
      <c r="E2753">
        <v>20</v>
      </c>
    </row>
    <row r="2754" spans="1:5" x14ac:dyDescent="0.25">
      <c r="A2754" t="s">
        <v>9</v>
      </c>
      <c r="B2754" t="s">
        <v>35</v>
      </c>
      <c r="C2754">
        <v>2020</v>
      </c>
      <c r="D2754" s="1" t="s">
        <v>219</v>
      </c>
      <c r="E2754">
        <v>22</v>
      </c>
    </row>
    <row r="2755" spans="1:5" x14ac:dyDescent="0.25">
      <c r="A2755" t="s">
        <v>9</v>
      </c>
      <c r="B2755" t="s">
        <v>35</v>
      </c>
      <c r="C2755">
        <v>2020</v>
      </c>
      <c r="D2755" s="1" t="s">
        <v>220</v>
      </c>
      <c r="E2755">
        <v>22</v>
      </c>
    </row>
    <row r="2756" spans="1:5" x14ac:dyDescent="0.25">
      <c r="A2756" t="s">
        <v>9</v>
      </c>
      <c r="B2756" t="s">
        <v>35</v>
      </c>
      <c r="C2756">
        <v>2020</v>
      </c>
      <c r="D2756" s="1" t="s">
        <v>221</v>
      </c>
      <c r="E2756">
        <v>18</v>
      </c>
    </row>
    <row r="2757" spans="1:5" x14ac:dyDescent="0.25">
      <c r="A2757" t="s">
        <v>9</v>
      </c>
      <c r="B2757" t="s">
        <v>35</v>
      </c>
      <c r="C2757">
        <v>2020</v>
      </c>
      <c r="D2757" s="1" t="s">
        <v>222</v>
      </c>
      <c r="E2757">
        <v>31</v>
      </c>
    </row>
    <row r="2758" spans="1:5" x14ac:dyDescent="0.25">
      <c r="A2758" t="s">
        <v>9</v>
      </c>
      <c r="B2758" t="s">
        <v>35</v>
      </c>
      <c r="C2758">
        <v>2019</v>
      </c>
      <c r="D2758" s="1" t="s">
        <v>171</v>
      </c>
      <c r="E2758">
        <v>12</v>
      </c>
    </row>
    <row r="2759" spans="1:5" x14ac:dyDescent="0.25">
      <c r="A2759" t="s">
        <v>9</v>
      </c>
      <c r="B2759" t="s">
        <v>35</v>
      </c>
      <c r="C2759">
        <v>2019</v>
      </c>
      <c r="D2759" s="1" t="s">
        <v>172</v>
      </c>
      <c r="E2759">
        <v>27</v>
      </c>
    </row>
    <row r="2760" spans="1:5" x14ac:dyDescent="0.25">
      <c r="A2760" t="s">
        <v>9</v>
      </c>
      <c r="B2760" t="s">
        <v>35</v>
      </c>
      <c r="C2760">
        <v>2019</v>
      </c>
      <c r="D2760" s="1" t="s">
        <v>173</v>
      </c>
      <c r="E2760">
        <v>18</v>
      </c>
    </row>
    <row r="2761" spans="1:5" x14ac:dyDescent="0.25">
      <c r="A2761" t="s">
        <v>9</v>
      </c>
      <c r="B2761" t="s">
        <v>35</v>
      </c>
      <c r="C2761">
        <v>2019</v>
      </c>
      <c r="D2761" s="1" t="s">
        <v>174</v>
      </c>
      <c r="E2761">
        <v>22</v>
      </c>
    </row>
    <row r="2762" spans="1:5" x14ac:dyDescent="0.25">
      <c r="A2762" t="s">
        <v>9</v>
      </c>
      <c r="B2762" t="s">
        <v>35</v>
      </c>
      <c r="C2762">
        <v>2019</v>
      </c>
      <c r="D2762" s="1" t="s">
        <v>175</v>
      </c>
      <c r="E2762">
        <v>19</v>
      </c>
    </row>
    <row r="2763" spans="1:5" x14ac:dyDescent="0.25">
      <c r="A2763" t="s">
        <v>9</v>
      </c>
      <c r="B2763" t="s">
        <v>35</v>
      </c>
      <c r="C2763">
        <v>2019</v>
      </c>
      <c r="D2763" s="1" t="s">
        <v>176</v>
      </c>
      <c r="E2763">
        <v>19</v>
      </c>
    </row>
    <row r="2764" spans="1:5" x14ac:dyDescent="0.25">
      <c r="A2764" t="s">
        <v>9</v>
      </c>
      <c r="B2764" t="s">
        <v>35</v>
      </c>
      <c r="C2764">
        <v>2019</v>
      </c>
      <c r="D2764" s="1" t="s">
        <v>177</v>
      </c>
      <c r="E2764">
        <v>25</v>
      </c>
    </row>
    <row r="2765" spans="1:5" x14ac:dyDescent="0.25">
      <c r="A2765" t="s">
        <v>9</v>
      </c>
      <c r="B2765" t="s">
        <v>35</v>
      </c>
      <c r="C2765">
        <v>2019</v>
      </c>
      <c r="D2765" s="1" t="s">
        <v>178</v>
      </c>
      <c r="E2765">
        <v>19</v>
      </c>
    </row>
    <row r="2766" spans="1:5" x14ac:dyDescent="0.25">
      <c r="A2766" t="s">
        <v>9</v>
      </c>
      <c r="B2766" t="s">
        <v>35</v>
      </c>
      <c r="C2766">
        <v>2019</v>
      </c>
      <c r="D2766" s="1" t="s">
        <v>179</v>
      </c>
      <c r="E2766">
        <v>8</v>
      </c>
    </row>
    <row r="2767" spans="1:5" x14ac:dyDescent="0.25">
      <c r="A2767" t="s">
        <v>9</v>
      </c>
      <c r="B2767" t="s">
        <v>35</v>
      </c>
      <c r="C2767">
        <v>2019</v>
      </c>
      <c r="D2767" s="1" t="s">
        <v>180</v>
      </c>
      <c r="E2767">
        <v>15</v>
      </c>
    </row>
    <row r="2768" spans="1:5" x14ac:dyDescent="0.25">
      <c r="A2768" t="s">
        <v>9</v>
      </c>
      <c r="B2768" t="s">
        <v>35</v>
      </c>
      <c r="C2768">
        <v>2019</v>
      </c>
      <c r="D2768" s="1" t="s">
        <v>181</v>
      </c>
      <c r="E2768">
        <v>15</v>
      </c>
    </row>
    <row r="2769" spans="1:5" x14ac:dyDescent="0.25">
      <c r="A2769" t="s">
        <v>9</v>
      </c>
      <c r="B2769" t="s">
        <v>35</v>
      </c>
      <c r="C2769">
        <v>2019</v>
      </c>
      <c r="D2769" s="1" t="s">
        <v>182</v>
      </c>
      <c r="E2769">
        <v>18</v>
      </c>
    </row>
    <row r="2770" spans="1:5" x14ac:dyDescent="0.25">
      <c r="A2770" t="s">
        <v>9</v>
      </c>
      <c r="B2770" t="s">
        <v>35</v>
      </c>
      <c r="C2770">
        <v>2019</v>
      </c>
      <c r="D2770" s="1" t="s">
        <v>183</v>
      </c>
      <c r="E2770">
        <v>15</v>
      </c>
    </row>
    <row r="2771" spans="1:5" x14ac:dyDescent="0.25">
      <c r="A2771" t="s">
        <v>9</v>
      </c>
      <c r="B2771" t="s">
        <v>35</v>
      </c>
      <c r="C2771">
        <v>2019</v>
      </c>
      <c r="D2771" s="1" t="s">
        <v>184</v>
      </c>
      <c r="E2771">
        <v>22</v>
      </c>
    </row>
    <row r="2772" spans="1:5" x14ac:dyDescent="0.25">
      <c r="A2772" t="s">
        <v>9</v>
      </c>
      <c r="B2772" t="s">
        <v>35</v>
      </c>
      <c r="C2772">
        <v>2019</v>
      </c>
      <c r="D2772" s="1" t="s">
        <v>185</v>
      </c>
      <c r="E2772">
        <v>18</v>
      </c>
    </row>
    <row r="2773" spans="1:5" x14ac:dyDescent="0.25">
      <c r="A2773" t="s">
        <v>9</v>
      </c>
      <c r="B2773" t="s">
        <v>35</v>
      </c>
      <c r="C2773">
        <v>2019</v>
      </c>
      <c r="D2773" s="1" t="s">
        <v>186</v>
      </c>
      <c r="E2773">
        <v>16</v>
      </c>
    </row>
    <row r="2774" spans="1:5" x14ac:dyDescent="0.25">
      <c r="A2774" t="s">
        <v>9</v>
      </c>
      <c r="B2774" t="s">
        <v>35</v>
      </c>
      <c r="C2774">
        <v>2019</v>
      </c>
      <c r="D2774" s="1" t="s">
        <v>187</v>
      </c>
      <c r="E2774">
        <v>19</v>
      </c>
    </row>
    <row r="2775" spans="1:5" x14ac:dyDescent="0.25">
      <c r="A2775" t="s">
        <v>9</v>
      </c>
      <c r="B2775" t="s">
        <v>35</v>
      </c>
      <c r="C2775">
        <v>2019</v>
      </c>
      <c r="D2775" s="1" t="s">
        <v>188</v>
      </c>
      <c r="E2775">
        <v>21</v>
      </c>
    </row>
    <row r="2776" spans="1:5" x14ac:dyDescent="0.25">
      <c r="A2776" t="s">
        <v>9</v>
      </c>
      <c r="B2776" t="s">
        <v>35</v>
      </c>
      <c r="C2776">
        <v>2019</v>
      </c>
      <c r="D2776" s="1" t="s">
        <v>189</v>
      </c>
      <c r="E2776">
        <v>18</v>
      </c>
    </row>
    <row r="2777" spans="1:5" x14ac:dyDescent="0.25">
      <c r="A2777" t="s">
        <v>9</v>
      </c>
      <c r="B2777" t="s">
        <v>35</v>
      </c>
      <c r="C2777">
        <v>2019</v>
      </c>
      <c r="D2777" s="1" t="s">
        <v>190</v>
      </c>
      <c r="E2777">
        <v>14</v>
      </c>
    </row>
    <row r="2778" spans="1:5" x14ac:dyDescent="0.25">
      <c r="A2778" t="s">
        <v>9</v>
      </c>
      <c r="B2778" t="s">
        <v>35</v>
      </c>
      <c r="C2778">
        <v>2019</v>
      </c>
      <c r="D2778" s="1" t="s">
        <v>191</v>
      </c>
      <c r="E2778">
        <v>20</v>
      </c>
    </row>
    <row r="2779" spans="1:5" x14ac:dyDescent="0.25">
      <c r="A2779" t="s">
        <v>9</v>
      </c>
      <c r="B2779" t="s">
        <v>35</v>
      </c>
      <c r="C2779">
        <v>2019</v>
      </c>
      <c r="D2779" s="1" t="s">
        <v>192</v>
      </c>
      <c r="E2779">
        <v>15</v>
      </c>
    </row>
    <row r="2780" spans="1:5" x14ac:dyDescent="0.25">
      <c r="A2780" t="s">
        <v>9</v>
      </c>
      <c r="B2780" t="s">
        <v>35</v>
      </c>
      <c r="C2780">
        <v>2019</v>
      </c>
      <c r="D2780" s="1" t="s">
        <v>193</v>
      </c>
      <c r="E2780">
        <v>15</v>
      </c>
    </row>
    <row r="2781" spans="1:5" x14ac:dyDescent="0.25">
      <c r="A2781" t="s">
        <v>9</v>
      </c>
      <c r="B2781" t="s">
        <v>35</v>
      </c>
      <c r="C2781">
        <v>2019</v>
      </c>
      <c r="D2781" s="1" t="s">
        <v>194</v>
      </c>
      <c r="E2781">
        <v>10</v>
      </c>
    </row>
    <row r="2782" spans="1:5" x14ac:dyDescent="0.25">
      <c r="A2782" t="s">
        <v>9</v>
      </c>
      <c r="B2782" t="s">
        <v>35</v>
      </c>
      <c r="C2782">
        <v>2019</v>
      </c>
      <c r="D2782" s="1" t="s">
        <v>195</v>
      </c>
      <c r="E2782">
        <v>22</v>
      </c>
    </row>
    <row r="2783" spans="1:5" x14ac:dyDescent="0.25">
      <c r="A2783" t="s">
        <v>9</v>
      </c>
      <c r="B2783" t="s">
        <v>35</v>
      </c>
      <c r="C2783">
        <v>2019</v>
      </c>
      <c r="D2783" s="1" t="s">
        <v>196</v>
      </c>
      <c r="E2783">
        <v>13</v>
      </c>
    </row>
    <row r="2784" spans="1:5" x14ac:dyDescent="0.25">
      <c r="A2784" t="s">
        <v>9</v>
      </c>
      <c r="B2784" t="s">
        <v>35</v>
      </c>
      <c r="C2784">
        <v>2019</v>
      </c>
      <c r="D2784" s="1" t="s">
        <v>197</v>
      </c>
      <c r="E2784">
        <v>11</v>
      </c>
    </row>
    <row r="2785" spans="1:5" x14ac:dyDescent="0.25">
      <c r="A2785" t="s">
        <v>9</v>
      </c>
      <c r="B2785" t="s">
        <v>35</v>
      </c>
      <c r="C2785">
        <v>2019</v>
      </c>
      <c r="D2785" s="1" t="s">
        <v>198</v>
      </c>
      <c r="E2785">
        <v>20</v>
      </c>
    </row>
    <row r="2786" spans="1:5" x14ac:dyDescent="0.25">
      <c r="A2786" t="s">
        <v>9</v>
      </c>
      <c r="B2786" t="s">
        <v>35</v>
      </c>
      <c r="C2786">
        <v>2019</v>
      </c>
      <c r="D2786" s="1" t="s">
        <v>199</v>
      </c>
      <c r="E2786">
        <v>20</v>
      </c>
    </row>
    <row r="2787" spans="1:5" x14ac:dyDescent="0.25">
      <c r="A2787" t="s">
        <v>9</v>
      </c>
      <c r="B2787" t="s">
        <v>35</v>
      </c>
      <c r="C2787">
        <v>2019</v>
      </c>
      <c r="D2787" s="1" t="s">
        <v>200</v>
      </c>
      <c r="E2787">
        <v>12</v>
      </c>
    </row>
    <row r="2788" spans="1:5" x14ac:dyDescent="0.25">
      <c r="A2788" t="s">
        <v>9</v>
      </c>
      <c r="B2788" t="s">
        <v>35</v>
      </c>
      <c r="C2788">
        <v>2019</v>
      </c>
      <c r="D2788" s="1" t="s">
        <v>201</v>
      </c>
      <c r="E2788">
        <v>10</v>
      </c>
    </row>
    <row r="2789" spans="1:5" x14ac:dyDescent="0.25">
      <c r="A2789" t="s">
        <v>9</v>
      </c>
      <c r="B2789" t="s">
        <v>35</v>
      </c>
      <c r="C2789">
        <v>2019</v>
      </c>
      <c r="D2789" s="1" t="s">
        <v>202</v>
      </c>
      <c r="E2789">
        <v>9</v>
      </c>
    </row>
    <row r="2790" spans="1:5" x14ac:dyDescent="0.25">
      <c r="A2790" t="s">
        <v>9</v>
      </c>
      <c r="B2790" t="s">
        <v>35</v>
      </c>
      <c r="C2790">
        <v>2019</v>
      </c>
      <c r="D2790" s="1" t="s">
        <v>203</v>
      </c>
      <c r="E2790">
        <v>8</v>
      </c>
    </row>
    <row r="2791" spans="1:5" x14ac:dyDescent="0.25">
      <c r="A2791" t="s">
        <v>9</v>
      </c>
      <c r="B2791" t="s">
        <v>35</v>
      </c>
      <c r="C2791">
        <v>2019</v>
      </c>
      <c r="D2791" s="1" t="s">
        <v>204</v>
      </c>
      <c r="E2791">
        <v>12</v>
      </c>
    </row>
    <row r="2792" spans="1:5" x14ac:dyDescent="0.25">
      <c r="A2792" t="s">
        <v>9</v>
      </c>
      <c r="B2792" t="s">
        <v>35</v>
      </c>
      <c r="C2792">
        <v>2019</v>
      </c>
      <c r="D2792" s="1" t="s">
        <v>205</v>
      </c>
      <c r="E2792">
        <v>24</v>
      </c>
    </row>
    <row r="2793" spans="1:5" x14ac:dyDescent="0.25">
      <c r="A2793" t="s">
        <v>9</v>
      </c>
      <c r="B2793" t="s">
        <v>35</v>
      </c>
      <c r="C2793">
        <v>2019</v>
      </c>
      <c r="D2793" s="1" t="s">
        <v>206</v>
      </c>
      <c r="E2793">
        <v>23</v>
      </c>
    </row>
    <row r="2794" spans="1:5" x14ac:dyDescent="0.25">
      <c r="A2794" t="s">
        <v>9</v>
      </c>
      <c r="B2794" t="s">
        <v>35</v>
      </c>
      <c r="C2794">
        <v>2019</v>
      </c>
      <c r="D2794" s="1" t="s">
        <v>207</v>
      </c>
      <c r="E2794">
        <v>11</v>
      </c>
    </row>
    <row r="2795" spans="1:5" x14ac:dyDescent="0.25">
      <c r="A2795" t="s">
        <v>9</v>
      </c>
      <c r="B2795" t="s">
        <v>35</v>
      </c>
      <c r="C2795">
        <v>2019</v>
      </c>
      <c r="D2795" s="1" t="s">
        <v>208</v>
      </c>
      <c r="E2795">
        <v>12</v>
      </c>
    </row>
    <row r="2796" spans="1:5" x14ac:dyDescent="0.25">
      <c r="A2796" t="s">
        <v>9</v>
      </c>
      <c r="B2796" t="s">
        <v>35</v>
      </c>
      <c r="C2796">
        <v>2019</v>
      </c>
      <c r="D2796" s="1" t="s">
        <v>209</v>
      </c>
      <c r="E2796">
        <v>18</v>
      </c>
    </row>
    <row r="2797" spans="1:5" x14ac:dyDescent="0.25">
      <c r="A2797" t="s">
        <v>9</v>
      </c>
      <c r="B2797" t="s">
        <v>35</v>
      </c>
      <c r="C2797">
        <v>2019</v>
      </c>
      <c r="D2797" s="1" t="s">
        <v>210</v>
      </c>
      <c r="E2797">
        <v>8</v>
      </c>
    </row>
    <row r="2798" spans="1:5" x14ac:dyDescent="0.25">
      <c r="A2798" t="s">
        <v>9</v>
      </c>
      <c r="B2798" t="s">
        <v>35</v>
      </c>
      <c r="C2798">
        <v>2019</v>
      </c>
      <c r="D2798" s="1" t="s">
        <v>211</v>
      </c>
      <c r="E2798">
        <v>19</v>
      </c>
    </row>
    <row r="2799" spans="1:5" x14ac:dyDescent="0.25">
      <c r="A2799" t="s">
        <v>9</v>
      </c>
      <c r="B2799" t="s">
        <v>35</v>
      </c>
      <c r="C2799">
        <v>2019</v>
      </c>
      <c r="D2799" s="1" t="s">
        <v>212</v>
      </c>
      <c r="E2799">
        <v>18</v>
      </c>
    </row>
    <row r="2800" spans="1:5" x14ac:dyDescent="0.25">
      <c r="A2800" t="s">
        <v>9</v>
      </c>
      <c r="B2800" t="s">
        <v>35</v>
      </c>
      <c r="C2800">
        <v>2019</v>
      </c>
      <c r="D2800" s="1" t="s">
        <v>213</v>
      </c>
      <c r="E2800">
        <v>18</v>
      </c>
    </row>
    <row r="2801" spans="1:5" x14ac:dyDescent="0.25">
      <c r="A2801" t="s">
        <v>9</v>
      </c>
      <c r="B2801" t="s">
        <v>35</v>
      </c>
      <c r="C2801">
        <v>2019</v>
      </c>
      <c r="D2801" s="1" t="s">
        <v>214</v>
      </c>
      <c r="E2801">
        <v>13</v>
      </c>
    </row>
    <row r="2802" spans="1:5" x14ac:dyDescent="0.25">
      <c r="A2802" t="s">
        <v>9</v>
      </c>
      <c r="B2802" t="s">
        <v>35</v>
      </c>
      <c r="C2802">
        <v>2019</v>
      </c>
      <c r="D2802" s="1" t="s">
        <v>215</v>
      </c>
      <c r="E2802">
        <v>19</v>
      </c>
    </row>
    <row r="2803" spans="1:5" x14ac:dyDescent="0.25">
      <c r="A2803" t="s">
        <v>9</v>
      </c>
      <c r="B2803" t="s">
        <v>35</v>
      </c>
      <c r="C2803">
        <v>2019</v>
      </c>
      <c r="D2803" s="1" t="s">
        <v>216</v>
      </c>
      <c r="E2803">
        <v>13</v>
      </c>
    </row>
    <row r="2804" spans="1:5" x14ac:dyDescent="0.25">
      <c r="A2804" t="s">
        <v>9</v>
      </c>
      <c r="B2804" t="s">
        <v>35</v>
      </c>
      <c r="C2804">
        <v>2019</v>
      </c>
      <c r="D2804" s="1" t="s">
        <v>217</v>
      </c>
      <c r="E2804">
        <v>12</v>
      </c>
    </row>
    <row r="2805" spans="1:5" x14ac:dyDescent="0.25">
      <c r="A2805" t="s">
        <v>9</v>
      </c>
      <c r="B2805" t="s">
        <v>35</v>
      </c>
      <c r="C2805">
        <v>2019</v>
      </c>
      <c r="D2805" s="1" t="s">
        <v>218</v>
      </c>
      <c r="E2805">
        <v>9</v>
      </c>
    </row>
    <row r="2806" spans="1:5" x14ac:dyDescent="0.25">
      <c r="A2806" t="s">
        <v>9</v>
      </c>
      <c r="B2806" t="s">
        <v>35</v>
      </c>
      <c r="C2806">
        <v>2019</v>
      </c>
      <c r="D2806" s="1" t="s">
        <v>219</v>
      </c>
      <c r="E2806">
        <v>20</v>
      </c>
    </row>
    <row r="2807" spans="1:5" x14ac:dyDescent="0.25">
      <c r="A2807" t="s">
        <v>9</v>
      </c>
      <c r="B2807" t="s">
        <v>35</v>
      </c>
      <c r="C2807">
        <v>2019</v>
      </c>
      <c r="D2807" s="1" t="s">
        <v>220</v>
      </c>
      <c r="E2807">
        <v>20</v>
      </c>
    </row>
    <row r="2808" spans="1:5" x14ac:dyDescent="0.25">
      <c r="A2808" t="s">
        <v>9</v>
      </c>
      <c r="B2808" t="s">
        <v>35</v>
      </c>
      <c r="C2808">
        <v>2019</v>
      </c>
      <c r="D2808" s="1" t="s">
        <v>221</v>
      </c>
      <c r="E2808">
        <v>10</v>
      </c>
    </row>
    <row r="2809" spans="1:5" x14ac:dyDescent="0.25">
      <c r="A2809" t="s">
        <v>9</v>
      </c>
      <c r="B2809" t="s">
        <v>35</v>
      </c>
      <c r="C2809">
        <v>2019</v>
      </c>
      <c r="D2809" s="1" t="s">
        <v>222</v>
      </c>
      <c r="E2809">
        <v>10</v>
      </c>
    </row>
    <row r="2810" spans="1:5" x14ac:dyDescent="0.25">
      <c r="A2810" t="s">
        <v>20</v>
      </c>
      <c r="B2810" t="s">
        <v>36</v>
      </c>
      <c r="C2810">
        <v>2020</v>
      </c>
      <c r="D2810" s="1" t="s">
        <v>171</v>
      </c>
      <c r="E2810">
        <v>16</v>
      </c>
    </row>
    <row r="2811" spans="1:5" x14ac:dyDescent="0.25">
      <c r="A2811" t="s">
        <v>20</v>
      </c>
      <c r="B2811" t="s">
        <v>36</v>
      </c>
      <c r="C2811">
        <v>2020</v>
      </c>
      <c r="D2811" s="1" t="s">
        <v>172</v>
      </c>
      <c r="E2811">
        <v>15</v>
      </c>
    </row>
    <row r="2812" spans="1:5" x14ac:dyDescent="0.25">
      <c r="A2812" t="s">
        <v>20</v>
      </c>
      <c r="B2812" t="s">
        <v>36</v>
      </c>
      <c r="C2812">
        <v>2020</v>
      </c>
      <c r="D2812" s="1" t="s">
        <v>173</v>
      </c>
      <c r="E2812">
        <v>27</v>
      </c>
    </row>
    <row r="2813" spans="1:5" x14ac:dyDescent="0.25">
      <c r="A2813" t="s">
        <v>20</v>
      </c>
      <c r="B2813" t="s">
        <v>36</v>
      </c>
      <c r="C2813">
        <v>2020</v>
      </c>
      <c r="D2813" s="1" t="s">
        <v>174</v>
      </c>
      <c r="E2813">
        <v>14</v>
      </c>
    </row>
    <row r="2814" spans="1:5" x14ac:dyDescent="0.25">
      <c r="A2814" t="s">
        <v>20</v>
      </c>
      <c r="B2814" t="s">
        <v>36</v>
      </c>
      <c r="C2814">
        <v>2020</v>
      </c>
      <c r="D2814" s="1" t="s">
        <v>175</v>
      </c>
      <c r="E2814">
        <v>19</v>
      </c>
    </row>
    <row r="2815" spans="1:5" x14ac:dyDescent="0.25">
      <c r="A2815" t="s">
        <v>20</v>
      </c>
      <c r="B2815" t="s">
        <v>36</v>
      </c>
      <c r="C2815">
        <v>2020</v>
      </c>
      <c r="D2815" s="1" t="s">
        <v>176</v>
      </c>
      <c r="E2815">
        <v>12</v>
      </c>
    </row>
    <row r="2816" spans="1:5" x14ac:dyDescent="0.25">
      <c r="A2816" t="s">
        <v>20</v>
      </c>
      <c r="B2816" t="s">
        <v>36</v>
      </c>
      <c r="C2816">
        <v>2020</v>
      </c>
      <c r="D2816" s="1" t="s">
        <v>177</v>
      </c>
      <c r="E2816">
        <v>13</v>
      </c>
    </row>
    <row r="2817" spans="1:5" x14ac:dyDescent="0.25">
      <c r="A2817" t="s">
        <v>20</v>
      </c>
      <c r="B2817" t="s">
        <v>36</v>
      </c>
      <c r="C2817">
        <v>2020</v>
      </c>
      <c r="D2817" s="1" t="s">
        <v>178</v>
      </c>
      <c r="E2817">
        <v>11</v>
      </c>
    </row>
    <row r="2818" spans="1:5" x14ac:dyDescent="0.25">
      <c r="A2818" t="s">
        <v>20</v>
      </c>
      <c r="B2818" t="s">
        <v>36</v>
      </c>
      <c r="C2818">
        <v>2020</v>
      </c>
      <c r="D2818" s="1" t="s">
        <v>179</v>
      </c>
      <c r="E2818">
        <v>17</v>
      </c>
    </row>
    <row r="2819" spans="1:5" x14ac:dyDescent="0.25">
      <c r="A2819" t="s">
        <v>20</v>
      </c>
      <c r="B2819" t="s">
        <v>36</v>
      </c>
      <c r="C2819">
        <v>2020</v>
      </c>
      <c r="D2819" s="1" t="s">
        <v>180</v>
      </c>
      <c r="E2819">
        <v>31</v>
      </c>
    </row>
    <row r="2820" spans="1:5" x14ac:dyDescent="0.25">
      <c r="A2820" t="s">
        <v>20</v>
      </c>
      <c r="B2820" t="s">
        <v>36</v>
      </c>
      <c r="C2820">
        <v>2020</v>
      </c>
      <c r="D2820" s="1" t="s">
        <v>181</v>
      </c>
      <c r="E2820">
        <v>20</v>
      </c>
    </row>
    <row r="2821" spans="1:5" x14ac:dyDescent="0.25">
      <c r="A2821" t="s">
        <v>20</v>
      </c>
      <c r="B2821" t="s">
        <v>36</v>
      </c>
      <c r="C2821">
        <v>2020</v>
      </c>
      <c r="D2821" s="1" t="s">
        <v>182</v>
      </c>
      <c r="E2821">
        <v>16</v>
      </c>
    </row>
    <row r="2822" spans="1:5" x14ac:dyDescent="0.25">
      <c r="A2822" t="s">
        <v>20</v>
      </c>
      <c r="B2822" t="s">
        <v>36</v>
      </c>
      <c r="C2822">
        <v>2020</v>
      </c>
      <c r="D2822" s="1" t="s">
        <v>183</v>
      </c>
      <c r="E2822">
        <v>10</v>
      </c>
    </row>
    <row r="2823" spans="1:5" x14ac:dyDescent="0.25">
      <c r="A2823" t="s">
        <v>20</v>
      </c>
      <c r="B2823" t="s">
        <v>36</v>
      </c>
      <c r="C2823">
        <v>2020</v>
      </c>
      <c r="D2823" s="1" t="s">
        <v>184</v>
      </c>
      <c r="E2823">
        <v>24</v>
      </c>
    </row>
    <row r="2824" spans="1:5" x14ac:dyDescent="0.25">
      <c r="A2824" t="s">
        <v>20</v>
      </c>
      <c r="B2824" t="s">
        <v>36</v>
      </c>
      <c r="C2824">
        <v>2020</v>
      </c>
      <c r="D2824" s="1" t="s">
        <v>185</v>
      </c>
      <c r="E2824">
        <v>23</v>
      </c>
    </row>
    <row r="2825" spans="1:5" x14ac:dyDescent="0.25">
      <c r="A2825" t="s">
        <v>20</v>
      </c>
      <c r="B2825" t="s">
        <v>36</v>
      </c>
      <c r="C2825">
        <v>2020</v>
      </c>
      <c r="D2825" s="1" t="s">
        <v>186</v>
      </c>
      <c r="E2825">
        <v>17</v>
      </c>
    </row>
    <row r="2826" spans="1:5" x14ac:dyDescent="0.25">
      <c r="A2826" t="s">
        <v>20</v>
      </c>
      <c r="B2826" t="s">
        <v>36</v>
      </c>
      <c r="C2826">
        <v>2020</v>
      </c>
      <c r="D2826" s="1" t="s">
        <v>187</v>
      </c>
      <c r="E2826">
        <v>19</v>
      </c>
    </row>
    <row r="2827" spans="1:5" x14ac:dyDescent="0.25">
      <c r="A2827" t="s">
        <v>20</v>
      </c>
      <c r="B2827" t="s">
        <v>36</v>
      </c>
      <c r="C2827">
        <v>2020</v>
      </c>
      <c r="D2827" s="1" t="s">
        <v>188</v>
      </c>
      <c r="E2827">
        <v>16</v>
      </c>
    </row>
    <row r="2828" spans="1:5" x14ac:dyDescent="0.25">
      <c r="A2828" t="s">
        <v>20</v>
      </c>
      <c r="B2828" t="s">
        <v>36</v>
      </c>
      <c r="C2828">
        <v>2020</v>
      </c>
      <c r="D2828" s="1" t="s">
        <v>189</v>
      </c>
      <c r="E2828">
        <v>19</v>
      </c>
    </row>
    <row r="2829" spans="1:5" x14ac:dyDescent="0.25">
      <c r="A2829" t="s">
        <v>20</v>
      </c>
      <c r="B2829" t="s">
        <v>36</v>
      </c>
      <c r="C2829">
        <v>2020</v>
      </c>
      <c r="D2829" s="1" t="s">
        <v>190</v>
      </c>
      <c r="E2829">
        <v>13</v>
      </c>
    </row>
    <row r="2830" spans="1:5" x14ac:dyDescent="0.25">
      <c r="A2830" t="s">
        <v>20</v>
      </c>
      <c r="B2830" t="s">
        <v>36</v>
      </c>
      <c r="C2830">
        <v>2020</v>
      </c>
      <c r="D2830" s="1" t="s">
        <v>191</v>
      </c>
      <c r="E2830">
        <v>11</v>
      </c>
    </row>
    <row r="2831" spans="1:5" x14ac:dyDescent="0.25">
      <c r="A2831" t="s">
        <v>20</v>
      </c>
      <c r="B2831" t="s">
        <v>36</v>
      </c>
      <c r="C2831">
        <v>2020</v>
      </c>
      <c r="D2831" s="1" t="s">
        <v>192</v>
      </c>
      <c r="E2831">
        <v>15</v>
      </c>
    </row>
    <row r="2832" spans="1:5" x14ac:dyDescent="0.25">
      <c r="A2832" t="s">
        <v>20</v>
      </c>
      <c r="B2832" t="s">
        <v>36</v>
      </c>
      <c r="C2832">
        <v>2020</v>
      </c>
      <c r="D2832" s="1" t="s">
        <v>193</v>
      </c>
      <c r="E2832">
        <v>18</v>
      </c>
    </row>
    <row r="2833" spans="1:5" x14ac:dyDescent="0.25">
      <c r="A2833" t="s">
        <v>20</v>
      </c>
      <c r="B2833" t="s">
        <v>36</v>
      </c>
      <c r="C2833">
        <v>2020</v>
      </c>
      <c r="D2833" s="1" t="s">
        <v>194</v>
      </c>
      <c r="E2833">
        <v>17</v>
      </c>
    </row>
    <row r="2834" spans="1:5" x14ac:dyDescent="0.25">
      <c r="A2834" t="s">
        <v>20</v>
      </c>
      <c r="B2834" t="s">
        <v>36</v>
      </c>
      <c r="C2834">
        <v>2020</v>
      </c>
      <c r="D2834" s="1" t="s">
        <v>195</v>
      </c>
      <c r="E2834">
        <v>18</v>
      </c>
    </row>
    <row r="2835" spans="1:5" x14ac:dyDescent="0.25">
      <c r="A2835" t="s">
        <v>20</v>
      </c>
      <c r="B2835" t="s">
        <v>36</v>
      </c>
      <c r="C2835">
        <v>2020</v>
      </c>
      <c r="D2835" s="1" t="s">
        <v>196</v>
      </c>
      <c r="E2835">
        <v>29</v>
      </c>
    </row>
    <row r="2836" spans="1:5" x14ac:dyDescent="0.25">
      <c r="A2836" t="s">
        <v>20</v>
      </c>
      <c r="B2836" t="s">
        <v>36</v>
      </c>
      <c r="C2836">
        <v>2020</v>
      </c>
      <c r="D2836" s="1" t="s">
        <v>197</v>
      </c>
      <c r="E2836">
        <v>12</v>
      </c>
    </row>
    <row r="2837" spans="1:5" x14ac:dyDescent="0.25">
      <c r="A2837" t="s">
        <v>20</v>
      </c>
      <c r="B2837" t="s">
        <v>36</v>
      </c>
      <c r="C2837">
        <v>2020</v>
      </c>
      <c r="D2837" s="1" t="s">
        <v>198</v>
      </c>
      <c r="E2837">
        <v>15</v>
      </c>
    </row>
    <row r="2838" spans="1:5" x14ac:dyDescent="0.25">
      <c r="A2838" t="s">
        <v>20</v>
      </c>
      <c r="B2838" t="s">
        <v>36</v>
      </c>
      <c r="C2838">
        <v>2020</v>
      </c>
      <c r="D2838" s="1" t="s">
        <v>199</v>
      </c>
      <c r="E2838">
        <v>5</v>
      </c>
    </row>
    <row r="2839" spans="1:5" x14ac:dyDescent="0.25">
      <c r="A2839" t="s">
        <v>20</v>
      </c>
      <c r="B2839" t="s">
        <v>36</v>
      </c>
      <c r="C2839">
        <v>2020</v>
      </c>
      <c r="D2839" s="1" t="s">
        <v>200</v>
      </c>
      <c r="E2839">
        <v>18</v>
      </c>
    </row>
    <row r="2840" spans="1:5" x14ac:dyDescent="0.25">
      <c r="A2840" t="s">
        <v>20</v>
      </c>
      <c r="B2840" t="s">
        <v>36</v>
      </c>
      <c r="C2840">
        <v>2020</v>
      </c>
      <c r="D2840" s="1" t="s">
        <v>201</v>
      </c>
      <c r="E2840">
        <v>10</v>
      </c>
    </row>
    <row r="2841" spans="1:5" x14ac:dyDescent="0.25">
      <c r="A2841" t="s">
        <v>20</v>
      </c>
      <c r="B2841" t="s">
        <v>36</v>
      </c>
      <c r="C2841">
        <v>2020</v>
      </c>
      <c r="D2841" s="1" t="s">
        <v>202</v>
      </c>
      <c r="E2841">
        <v>9</v>
      </c>
    </row>
    <row r="2842" spans="1:5" x14ac:dyDescent="0.25">
      <c r="A2842" t="s">
        <v>20</v>
      </c>
      <c r="B2842" t="s">
        <v>36</v>
      </c>
      <c r="C2842">
        <v>2020</v>
      </c>
      <c r="D2842" s="1" t="s">
        <v>203</v>
      </c>
      <c r="E2842">
        <v>16</v>
      </c>
    </row>
    <row r="2843" spans="1:5" x14ac:dyDescent="0.25">
      <c r="A2843" t="s">
        <v>20</v>
      </c>
      <c r="B2843" t="s">
        <v>36</v>
      </c>
      <c r="C2843">
        <v>2020</v>
      </c>
      <c r="D2843" s="1" t="s">
        <v>204</v>
      </c>
      <c r="E2843">
        <v>8</v>
      </c>
    </row>
    <row r="2844" spans="1:5" x14ac:dyDescent="0.25">
      <c r="A2844" t="s">
        <v>20</v>
      </c>
      <c r="B2844" t="s">
        <v>36</v>
      </c>
      <c r="C2844">
        <v>2020</v>
      </c>
      <c r="D2844" s="1" t="s">
        <v>205</v>
      </c>
      <c r="E2844">
        <v>13</v>
      </c>
    </row>
    <row r="2845" spans="1:5" x14ac:dyDescent="0.25">
      <c r="A2845" t="s">
        <v>20</v>
      </c>
      <c r="B2845" t="s">
        <v>36</v>
      </c>
      <c r="C2845">
        <v>2020</v>
      </c>
      <c r="D2845" s="1" t="s">
        <v>206</v>
      </c>
      <c r="E2845">
        <v>10</v>
      </c>
    </row>
    <row r="2846" spans="1:5" x14ac:dyDescent="0.25">
      <c r="A2846" t="s">
        <v>20</v>
      </c>
      <c r="B2846" t="s">
        <v>36</v>
      </c>
      <c r="C2846">
        <v>2020</v>
      </c>
      <c r="D2846" s="1" t="s">
        <v>207</v>
      </c>
      <c r="E2846">
        <v>14</v>
      </c>
    </row>
    <row r="2847" spans="1:5" x14ac:dyDescent="0.25">
      <c r="A2847" t="s">
        <v>20</v>
      </c>
      <c r="B2847" t="s">
        <v>36</v>
      </c>
      <c r="C2847">
        <v>2020</v>
      </c>
      <c r="D2847" s="1" t="s">
        <v>208</v>
      </c>
      <c r="E2847">
        <v>13</v>
      </c>
    </row>
    <row r="2848" spans="1:5" x14ac:dyDescent="0.25">
      <c r="A2848" t="s">
        <v>20</v>
      </c>
      <c r="B2848" t="s">
        <v>36</v>
      </c>
      <c r="C2848">
        <v>2020</v>
      </c>
      <c r="D2848" s="1" t="s">
        <v>209</v>
      </c>
      <c r="E2848">
        <v>13</v>
      </c>
    </row>
    <row r="2849" spans="1:5" x14ac:dyDescent="0.25">
      <c r="A2849" t="s">
        <v>20</v>
      </c>
      <c r="B2849" t="s">
        <v>36</v>
      </c>
      <c r="C2849">
        <v>2020</v>
      </c>
      <c r="D2849" s="1" t="s">
        <v>210</v>
      </c>
      <c r="E2849">
        <v>13</v>
      </c>
    </row>
    <row r="2850" spans="1:5" x14ac:dyDescent="0.25">
      <c r="A2850" t="s">
        <v>20</v>
      </c>
      <c r="B2850" t="s">
        <v>36</v>
      </c>
      <c r="C2850">
        <v>2020</v>
      </c>
      <c r="D2850" s="1" t="s">
        <v>211</v>
      </c>
      <c r="E2850">
        <v>21</v>
      </c>
    </row>
    <row r="2851" spans="1:5" x14ac:dyDescent="0.25">
      <c r="A2851" t="s">
        <v>20</v>
      </c>
      <c r="B2851" t="s">
        <v>36</v>
      </c>
      <c r="C2851">
        <v>2020</v>
      </c>
      <c r="D2851" s="1" t="s">
        <v>212</v>
      </c>
      <c r="E2851">
        <v>16</v>
      </c>
    </row>
    <row r="2852" spans="1:5" x14ac:dyDescent="0.25">
      <c r="A2852" t="s">
        <v>20</v>
      </c>
      <c r="B2852" t="s">
        <v>36</v>
      </c>
      <c r="C2852">
        <v>2020</v>
      </c>
      <c r="D2852" s="1" t="s">
        <v>213</v>
      </c>
      <c r="E2852">
        <v>19</v>
      </c>
    </row>
    <row r="2853" spans="1:5" x14ac:dyDescent="0.25">
      <c r="A2853" t="s">
        <v>20</v>
      </c>
      <c r="B2853" t="s">
        <v>36</v>
      </c>
      <c r="C2853">
        <v>2020</v>
      </c>
      <c r="D2853" s="1" t="s">
        <v>214</v>
      </c>
      <c r="E2853">
        <v>15</v>
      </c>
    </row>
    <row r="2854" spans="1:5" x14ac:dyDescent="0.25">
      <c r="A2854" t="s">
        <v>20</v>
      </c>
      <c r="B2854" t="s">
        <v>36</v>
      </c>
      <c r="C2854">
        <v>2020</v>
      </c>
      <c r="D2854" s="1" t="s">
        <v>215</v>
      </c>
      <c r="E2854">
        <v>13</v>
      </c>
    </row>
    <row r="2855" spans="1:5" x14ac:dyDescent="0.25">
      <c r="A2855" t="s">
        <v>20</v>
      </c>
      <c r="B2855" t="s">
        <v>36</v>
      </c>
      <c r="C2855">
        <v>2020</v>
      </c>
      <c r="D2855" s="1" t="s">
        <v>216</v>
      </c>
      <c r="E2855">
        <v>10</v>
      </c>
    </row>
    <row r="2856" spans="1:5" x14ac:dyDescent="0.25">
      <c r="A2856" t="s">
        <v>20</v>
      </c>
      <c r="B2856" t="s">
        <v>36</v>
      </c>
      <c r="C2856">
        <v>2020</v>
      </c>
      <c r="D2856" s="1" t="s">
        <v>217</v>
      </c>
      <c r="E2856">
        <v>11</v>
      </c>
    </row>
    <row r="2857" spans="1:5" x14ac:dyDescent="0.25">
      <c r="A2857" t="s">
        <v>20</v>
      </c>
      <c r="B2857" t="s">
        <v>36</v>
      </c>
      <c r="C2857">
        <v>2020</v>
      </c>
      <c r="D2857" s="1" t="s">
        <v>218</v>
      </c>
      <c r="E2857">
        <v>16</v>
      </c>
    </row>
    <row r="2858" spans="1:5" x14ac:dyDescent="0.25">
      <c r="A2858" t="s">
        <v>20</v>
      </c>
      <c r="B2858" t="s">
        <v>36</v>
      </c>
      <c r="C2858">
        <v>2020</v>
      </c>
      <c r="D2858" s="1" t="s">
        <v>219</v>
      </c>
      <c r="E2858">
        <v>14</v>
      </c>
    </row>
    <row r="2859" spans="1:5" x14ac:dyDescent="0.25">
      <c r="A2859" t="s">
        <v>20</v>
      </c>
      <c r="B2859" t="s">
        <v>36</v>
      </c>
      <c r="C2859">
        <v>2020</v>
      </c>
      <c r="D2859" s="1" t="s">
        <v>220</v>
      </c>
      <c r="E2859">
        <v>17</v>
      </c>
    </row>
    <row r="2860" spans="1:5" x14ac:dyDescent="0.25">
      <c r="A2860" t="s">
        <v>20</v>
      </c>
      <c r="B2860" t="s">
        <v>36</v>
      </c>
      <c r="C2860">
        <v>2020</v>
      </c>
      <c r="D2860" s="1" t="s">
        <v>221</v>
      </c>
      <c r="E2860">
        <v>21</v>
      </c>
    </row>
    <row r="2861" spans="1:5" x14ac:dyDescent="0.25">
      <c r="A2861" t="s">
        <v>20</v>
      </c>
      <c r="B2861" t="s">
        <v>36</v>
      </c>
      <c r="C2861">
        <v>2020</v>
      </c>
      <c r="D2861" s="1" t="s">
        <v>222</v>
      </c>
      <c r="E2861">
        <v>24</v>
      </c>
    </row>
    <row r="2862" spans="1:5" x14ac:dyDescent="0.25">
      <c r="A2862" t="s">
        <v>20</v>
      </c>
      <c r="B2862" t="s">
        <v>36</v>
      </c>
      <c r="C2862">
        <v>2019</v>
      </c>
      <c r="D2862" s="1" t="s">
        <v>171</v>
      </c>
      <c r="E2862">
        <v>20</v>
      </c>
    </row>
    <row r="2863" spans="1:5" x14ac:dyDescent="0.25">
      <c r="A2863" t="s">
        <v>20</v>
      </c>
      <c r="B2863" t="s">
        <v>36</v>
      </c>
      <c r="C2863">
        <v>2019</v>
      </c>
      <c r="D2863" s="1" t="s">
        <v>172</v>
      </c>
      <c r="E2863">
        <v>11</v>
      </c>
    </row>
    <row r="2864" spans="1:5" x14ac:dyDescent="0.25">
      <c r="A2864" t="s">
        <v>20</v>
      </c>
      <c r="B2864" t="s">
        <v>36</v>
      </c>
      <c r="C2864">
        <v>2019</v>
      </c>
      <c r="D2864" s="1" t="s">
        <v>173</v>
      </c>
      <c r="E2864">
        <v>22</v>
      </c>
    </row>
    <row r="2865" spans="1:5" x14ac:dyDescent="0.25">
      <c r="A2865" t="s">
        <v>20</v>
      </c>
      <c r="B2865" t="s">
        <v>36</v>
      </c>
      <c r="C2865">
        <v>2019</v>
      </c>
      <c r="D2865" s="1" t="s">
        <v>174</v>
      </c>
      <c r="E2865">
        <v>14</v>
      </c>
    </row>
    <row r="2866" spans="1:5" x14ac:dyDescent="0.25">
      <c r="A2866" t="s">
        <v>20</v>
      </c>
      <c r="B2866" t="s">
        <v>36</v>
      </c>
      <c r="C2866">
        <v>2019</v>
      </c>
      <c r="D2866" s="1" t="s">
        <v>175</v>
      </c>
      <c r="E2866">
        <v>15</v>
      </c>
    </row>
    <row r="2867" spans="1:5" x14ac:dyDescent="0.25">
      <c r="A2867" t="s">
        <v>20</v>
      </c>
      <c r="B2867" t="s">
        <v>36</v>
      </c>
      <c r="C2867">
        <v>2019</v>
      </c>
      <c r="D2867" s="1" t="s">
        <v>176</v>
      </c>
      <c r="E2867">
        <v>20</v>
      </c>
    </row>
    <row r="2868" spans="1:5" x14ac:dyDescent="0.25">
      <c r="A2868" t="s">
        <v>20</v>
      </c>
      <c r="B2868" t="s">
        <v>36</v>
      </c>
      <c r="C2868">
        <v>2019</v>
      </c>
      <c r="D2868" s="1" t="s">
        <v>177</v>
      </c>
      <c r="E2868">
        <v>15</v>
      </c>
    </row>
    <row r="2869" spans="1:5" x14ac:dyDescent="0.25">
      <c r="A2869" t="s">
        <v>20</v>
      </c>
      <c r="B2869" t="s">
        <v>36</v>
      </c>
      <c r="C2869">
        <v>2019</v>
      </c>
      <c r="D2869" s="1" t="s">
        <v>178</v>
      </c>
      <c r="E2869">
        <v>17</v>
      </c>
    </row>
    <row r="2870" spans="1:5" x14ac:dyDescent="0.25">
      <c r="A2870" t="s">
        <v>20</v>
      </c>
      <c r="B2870" t="s">
        <v>36</v>
      </c>
      <c r="C2870">
        <v>2019</v>
      </c>
      <c r="D2870" s="1" t="s">
        <v>179</v>
      </c>
      <c r="E2870">
        <v>14</v>
      </c>
    </row>
    <row r="2871" spans="1:5" x14ac:dyDescent="0.25">
      <c r="A2871" t="s">
        <v>20</v>
      </c>
      <c r="B2871" t="s">
        <v>36</v>
      </c>
      <c r="C2871">
        <v>2019</v>
      </c>
      <c r="D2871" s="1" t="s">
        <v>180</v>
      </c>
      <c r="E2871">
        <v>21</v>
      </c>
    </row>
    <row r="2872" spans="1:5" x14ac:dyDescent="0.25">
      <c r="A2872" t="s">
        <v>20</v>
      </c>
      <c r="B2872" t="s">
        <v>36</v>
      </c>
      <c r="C2872">
        <v>2019</v>
      </c>
      <c r="D2872" s="1" t="s">
        <v>181</v>
      </c>
      <c r="E2872">
        <v>16</v>
      </c>
    </row>
    <row r="2873" spans="1:5" x14ac:dyDescent="0.25">
      <c r="A2873" t="s">
        <v>20</v>
      </c>
      <c r="B2873" t="s">
        <v>36</v>
      </c>
      <c r="C2873">
        <v>2019</v>
      </c>
      <c r="D2873" s="1" t="s">
        <v>182</v>
      </c>
      <c r="E2873">
        <v>20</v>
      </c>
    </row>
    <row r="2874" spans="1:5" x14ac:dyDescent="0.25">
      <c r="A2874" t="s">
        <v>20</v>
      </c>
      <c r="B2874" t="s">
        <v>36</v>
      </c>
      <c r="C2874">
        <v>2019</v>
      </c>
      <c r="D2874" s="1" t="s">
        <v>183</v>
      </c>
      <c r="E2874">
        <v>10</v>
      </c>
    </row>
    <row r="2875" spans="1:5" x14ac:dyDescent="0.25">
      <c r="A2875" t="s">
        <v>20</v>
      </c>
      <c r="B2875" t="s">
        <v>36</v>
      </c>
      <c r="C2875">
        <v>2019</v>
      </c>
      <c r="D2875" s="1" t="s">
        <v>184</v>
      </c>
      <c r="E2875">
        <v>14</v>
      </c>
    </row>
    <row r="2876" spans="1:5" x14ac:dyDescent="0.25">
      <c r="A2876" t="s">
        <v>20</v>
      </c>
      <c r="B2876" t="s">
        <v>36</v>
      </c>
      <c r="C2876">
        <v>2019</v>
      </c>
      <c r="D2876" s="1" t="s">
        <v>185</v>
      </c>
      <c r="E2876">
        <v>14</v>
      </c>
    </row>
    <row r="2877" spans="1:5" x14ac:dyDescent="0.25">
      <c r="A2877" t="s">
        <v>20</v>
      </c>
      <c r="B2877" t="s">
        <v>36</v>
      </c>
      <c r="C2877">
        <v>2019</v>
      </c>
      <c r="D2877" s="1" t="s">
        <v>186</v>
      </c>
      <c r="E2877">
        <v>16</v>
      </c>
    </row>
    <row r="2878" spans="1:5" x14ac:dyDescent="0.25">
      <c r="A2878" t="s">
        <v>20</v>
      </c>
      <c r="B2878" t="s">
        <v>36</v>
      </c>
      <c r="C2878">
        <v>2019</v>
      </c>
      <c r="D2878" s="1" t="s">
        <v>187</v>
      </c>
      <c r="E2878">
        <v>18</v>
      </c>
    </row>
    <row r="2879" spans="1:5" x14ac:dyDescent="0.25">
      <c r="A2879" t="s">
        <v>20</v>
      </c>
      <c r="B2879" t="s">
        <v>36</v>
      </c>
      <c r="C2879">
        <v>2019</v>
      </c>
      <c r="D2879" s="1" t="s">
        <v>188</v>
      </c>
      <c r="E2879">
        <v>19</v>
      </c>
    </row>
    <row r="2880" spans="1:5" x14ac:dyDescent="0.25">
      <c r="A2880" t="s">
        <v>20</v>
      </c>
      <c r="B2880" t="s">
        <v>36</v>
      </c>
      <c r="C2880">
        <v>2019</v>
      </c>
      <c r="D2880" s="1" t="s">
        <v>189</v>
      </c>
      <c r="E2880">
        <v>15</v>
      </c>
    </row>
    <row r="2881" spans="1:5" x14ac:dyDescent="0.25">
      <c r="A2881" t="s">
        <v>20</v>
      </c>
      <c r="B2881" t="s">
        <v>36</v>
      </c>
      <c r="C2881">
        <v>2019</v>
      </c>
      <c r="D2881" s="1" t="s">
        <v>190</v>
      </c>
      <c r="E2881">
        <v>17</v>
      </c>
    </row>
    <row r="2882" spans="1:5" x14ac:dyDescent="0.25">
      <c r="A2882" t="s">
        <v>20</v>
      </c>
      <c r="B2882" t="s">
        <v>36</v>
      </c>
      <c r="C2882">
        <v>2019</v>
      </c>
      <c r="D2882" s="1" t="s">
        <v>191</v>
      </c>
      <c r="E2882">
        <v>22</v>
      </c>
    </row>
    <row r="2883" spans="1:5" x14ac:dyDescent="0.25">
      <c r="A2883" t="s">
        <v>20</v>
      </c>
      <c r="B2883" t="s">
        <v>36</v>
      </c>
      <c r="C2883">
        <v>2019</v>
      </c>
      <c r="D2883" s="1" t="s">
        <v>192</v>
      </c>
      <c r="E2883">
        <v>24</v>
      </c>
    </row>
    <row r="2884" spans="1:5" x14ac:dyDescent="0.25">
      <c r="A2884" t="s">
        <v>20</v>
      </c>
      <c r="B2884" t="s">
        <v>36</v>
      </c>
      <c r="C2884">
        <v>2019</v>
      </c>
      <c r="D2884" s="1" t="s">
        <v>193</v>
      </c>
      <c r="E2884">
        <v>21</v>
      </c>
    </row>
    <row r="2885" spans="1:5" x14ac:dyDescent="0.25">
      <c r="A2885" t="s">
        <v>20</v>
      </c>
      <c r="B2885" t="s">
        <v>36</v>
      </c>
      <c r="C2885">
        <v>2019</v>
      </c>
      <c r="D2885" s="1" t="s">
        <v>194</v>
      </c>
      <c r="E2885">
        <v>22</v>
      </c>
    </row>
    <row r="2886" spans="1:5" x14ac:dyDescent="0.25">
      <c r="A2886" t="s">
        <v>20</v>
      </c>
      <c r="B2886" t="s">
        <v>36</v>
      </c>
      <c r="C2886">
        <v>2019</v>
      </c>
      <c r="D2886" s="1" t="s">
        <v>195</v>
      </c>
      <c r="E2886">
        <v>22</v>
      </c>
    </row>
    <row r="2887" spans="1:5" x14ac:dyDescent="0.25">
      <c r="A2887" t="s">
        <v>20</v>
      </c>
      <c r="B2887" t="s">
        <v>36</v>
      </c>
      <c r="C2887">
        <v>2019</v>
      </c>
      <c r="D2887" s="1" t="s">
        <v>196</v>
      </c>
      <c r="E2887">
        <v>21</v>
      </c>
    </row>
    <row r="2888" spans="1:5" x14ac:dyDescent="0.25">
      <c r="A2888" t="s">
        <v>20</v>
      </c>
      <c r="B2888" t="s">
        <v>36</v>
      </c>
      <c r="C2888">
        <v>2019</v>
      </c>
      <c r="D2888" s="1" t="s">
        <v>197</v>
      </c>
      <c r="E2888">
        <v>14</v>
      </c>
    </row>
    <row r="2889" spans="1:5" x14ac:dyDescent="0.25">
      <c r="A2889" t="s">
        <v>20</v>
      </c>
      <c r="B2889" t="s">
        <v>36</v>
      </c>
      <c r="C2889">
        <v>2019</v>
      </c>
      <c r="D2889" s="1" t="s">
        <v>198</v>
      </c>
      <c r="E2889">
        <v>7</v>
      </c>
    </row>
    <row r="2890" spans="1:5" x14ac:dyDescent="0.25">
      <c r="A2890" t="s">
        <v>20</v>
      </c>
      <c r="B2890" t="s">
        <v>36</v>
      </c>
      <c r="C2890">
        <v>2019</v>
      </c>
      <c r="D2890" s="1" t="s">
        <v>199</v>
      </c>
      <c r="E2890">
        <v>7</v>
      </c>
    </row>
    <row r="2891" spans="1:5" x14ac:dyDescent="0.25">
      <c r="A2891" t="s">
        <v>20</v>
      </c>
      <c r="B2891" t="s">
        <v>36</v>
      </c>
      <c r="C2891">
        <v>2019</v>
      </c>
      <c r="D2891" s="1" t="s">
        <v>200</v>
      </c>
      <c r="E2891">
        <v>10</v>
      </c>
    </row>
    <row r="2892" spans="1:5" x14ac:dyDescent="0.25">
      <c r="A2892" t="s">
        <v>20</v>
      </c>
      <c r="B2892" t="s">
        <v>36</v>
      </c>
      <c r="C2892">
        <v>2019</v>
      </c>
      <c r="D2892" s="1" t="s">
        <v>201</v>
      </c>
      <c r="E2892">
        <v>9</v>
      </c>
    </row>
    <row r="2893" spans="1:5" x14ac:dyDescent="0.25">
      <c r="A2893" t="s">
        <v>20</v>
      </c>
      <c r="B2893" t="s">
        <v>36</v>
      </c>
      <c r="C2893">
        <v>2019</v>
      </c>
      <c r="D2893" s="1" t="s">
        <v>202</v>
      </c>
      <c r="E2893">
        <v>11</v>
      </c>
    </row>
    <row r="2894" spans="1:5" x14ac:dyDescent="0.25">
      <c r="A2894" t="s">
        <v>20</v>
      </c>
      <c r="B2894" t="s">
        <v>36</v>
      </c>
      <c r="C2894">
        <v>2019</v>
      </c>
      <c r="D2894" s="1" t="s">
        <v>203</v>
      </c>
      <c r="E2894">
        <v>14</v>
      </c>
    </row>
    <row r="2895" spans="1:5" x14ac:dyDescent="0.25">
      <c r="A2895" t="s">
        <v>20</v>
      </c>
      <c r="B2895" t="s">
        <v>36</v>
      </c>
      <c r="C2895">
        <v>2019</v>
      </c>
      <c r="D2895" s="1" t="s">
        <v>204</v>
      </c>
      <c r="E2895">
        <v>19</v>
      </c>
    </row>
    <row r="2896" spans="1:5" x14ac:dyDescent="0.25">
      <c r="A2896" t="s">
        <v>20</v>
      </c>
      <c r="B2896" t="s">
        <v>36</v>
      </c>
      <c r="C2896">
        <v>2019</v>
      </c>
      <c r="D2896" s="1" t="s">
        <v>205</v>
      </c>
      <c r="E2896">
        <v>6</v>
      </c>
    </row>
    <row r="2897" spans="1:5" x14ac:dyDescent="0.25">
      <c r="A2897" t="s">
        <v>20</v>
      </c>
      <c r="B2897" t="s">
        <v>36</v>
      </c>
      <c r="C2897">
        <v>2019</v>
      </c>
      <c r="D2897" s="1" t="s">
        <v>206</v>
      </c>
      <c r="E2897">
        <v>15</v>
      </c>
    </row>
    <row r="2898" spans="1:5" x14ac:dyDescent="0.25">
      <c r="A2898" t="s">
        <v>20</v>
      </c>
      <c r="B2898" t="s">
        <v>36</v>
      </c>
      <c r="C2898">
        <v>2019</v>
      </c>
      <c r="D2898" s="1" t="s">
        <v>207</v>
      </c>
      <c r="E2898">
        <v>9</v>
      </c>
    </row>
    <row r="2899" spans="1:5" x14ac:dyDescent="0.25">
      <c r="A2899" t="s">
        <v>20</v>
      </c>
      <c r="B2899" t="s">
        <v>36</v>
      </c>
      <c r="C2899">
        <v>2019</v>
      </c>
      <c r="D2899" s="1" t="s">
        <v>208</v>
      </c>
      <c r="E2899">
        <v>15</v>
      </c>
    </row>
    <row r="2900" spans="1:5" x14ac:dyDescent="0.25">
      <c r="A2900" t="s">
        <v>20</v>
      </c>
      <c r="B2900" t="s">
        <v>36</v>
      </c>
      <c r="C2900">
        <v>2019</v>
      </c>
      <c r="D2900" s="1" t="s">
        <v>209</v>
      </c>
      <c r="E2900">
        <v>12</v>
      </c>
    </row>
    <row r="2901" spans="1:5" x14ac:dyDescent="0.25">
      <c r="A2901" t="s">
        <v>20</v>
      </c>
      <c r="B2901" t="s">
        <v>36</v>
      </c>
      <c r="C2901">
        <v>2019</v>
      </c>
      <c r="D2901" s="1" t="s">
        <v>210</v>
      </c>
      <c r="E2901">
        <v>14</v>
      </c>
    </row>
    <row r="2902" spans="1:5" x14ac:dyDescent="0.25">
      <c r="A2902" t="s">
        <v>20</v>
      </c>
      <c r="B2902" t="s">
        <v>36</v>
      </c>
      <c r="C2902">
        <v>2019</v>
      </c>
      <c r="D2902" s="1" t="s">
        <v>211</v>
      </c>
      <c r="E2902">
        <v>19</v>
      </c>
    </row>
    <row r="2903" spans="1:5" x14ac:dyDescent="0.25">
      <c r="A2903" t="s">
        <v>20</v>
      </c>
      <c r="B2903" t="s">
        <v>36</v>
      </c>
      <c r="C2903">
        <v>2019</v>
      </c>
      <c r="D2903" s="1" t="s">
        <v>212</v>
      </c>
      <c r="E2903">
        <v>15</v>
      </c>
    </row>
    <row r="2904" spans="1:5" x14ac:dyDescent="0.25">
      <c r="A2904" t="s">
        <v>20</v>
      </c>
      <c r="B2904" t="s">
        <v>36</v>
      </c>
      <c r="C2904">
        <v>2019</v>
      </c>
      <c r="D2904" s="1" t="s">
        <v>213</v>
      </c>
      <c r="E2904">
        <v>17</v>
      </c>
    </row>
    <row r="2905" spans="1:5" x14ac:dyDescent="0.25">
      <c r="A2905" t="s">
        <v>20</v>
      </c>
      <c r="B2905" t="s">
        <v>36</v>
      </c>
      <c r="C2905">
        <v>2019</v>
      </c>
      <c r="D2905" s="1" t="s">
        <v>214</v>
      </c>
      <c r="E2905">
        <v>16</v>
      </c>
    </row>
    <row r="2906" spans="1:5" x14ac:dyDescent="0.25">
      <c r="A2906" t="s">
        <v>20</v>
      </c>
      <c r="B2906" t="s">
        <v>36</v>
      </c>
      <c r="C2906">
        <v>2019</v>
      </c>
      <c r="D2906" s="1" t="s">
        <v>215</v>
      </c>
      <c r="E2906">
        <v>16</v>
      </c>
    </row>
    <row r="2907" spans="1:5" x14ac:dyDescent="0.25">
      <c r="A2907" t="s">
        <v>20</v>
      </c>
      <c r="B2907" t="s">
        <v>36</v>
      </c>
      <c r="C2907">
        <v>2019</v>
      </c>
      <c r="D2907" s="1" t="s">
        <v>216</v>
      </c>
      <c r="E2907">
        <v>15</v>
      </c>
    </row>
    <row r="2908" spans="1:5" x14ac:dyDescent="0.25">
      <c r="A2908" t="s">
        <v>20</v>
      </c>
      <c r="B2908" t="s">
        <v>36</v>
      </c>
      <c r="C2908">
        <v>2019</v>
      </c>
      <c r="D2908" s="1" t="s">
        <v>217</v>
      </c>
      <c r="E2908">
        <v>14</v>
      </c>
    </row>
    <row r="2909" spans="1:5" x14ac:dyDescent="0.25">
      <c r="A2909" t="s">
        <v>20</v>
      </c>
      <c r="B2909" t="s">
        <v>36</v>
      </c>
      <c r="C2909">
        <v>2019</v>
      </c>
      <c r="D2909" s="1" t="s">
        <v>218</v>
      </c>
      <c r="E2909">
        <v>15</v>
      </c>
    </row>
    <row r="2910" spans="1:5" x14ac:dyDescent="0.25">
      <c r="A2910" t="s">
        <v>20</v>
      </c>
      <c r="B2910" t="s">
        <v>36</v>
      </c>
      <c r="C2910">
        <v>2019</v>
      </c>
      <c r="D2910" s="1" t="s">
        <v>219</v>
      </c>
      <c r="E2910">
        <v>14</v>
      </c>
    </row>
    <row r="2911" spans="1:5" x14ac:dyDescent="0.25">
      <c r="A2911" t="s">
        <v>20</v>
      </c>
      <c r="B2911" t="s">
        <v>36</v>
      </c>
      <c r="C2911">
        <v>2019</v>
      </c>
      <c r="D2911" s="1" t="s">
        <v>220</v>
      </c>
      <c r="E2911">
        <v>14</v>
      </c>
    </row>
    <row r="2912" spans="1:5" x14ac:dyDescent="0.25">
      <c r="A2912" t="s">
        <v>20</v>
      </c>
      <c r="B2912" t="s">
        <v>36</v>
      </c>
      <c r="C2912">
        <v>2019</v>
      </c>
      <c r="D2912" s="1" t="s">
        <v>221</v>
      </c>
      <c r="E2912">
        <v>22</v>
      </c>
    </row>
    <row r="2913" spans="1:5" x14ac:dyDescent="0.25">
      <c r="A2913" t="s">
        <v>20</v>
      </c>
      <c r="B2913" t="s">
        <v>36</v>
      </c>
      <c r="C2913">
        <v>2019</v>
      </c>
      <c r="D2913" s="1" t="s">
        <v>222</v>
      </c>
      <c r="E2913">
        <v>21</v>
      </c>
    </row>
    <row r="2914" spans="1:5" x14ac:dyDescent="0.25">
      <c r="A2914" t="s">
        <v>24</v>
      </c>
      <c r="B2914" t="s">
        <v>34</v>
      </c>
      <c r="C2914">
        <v>2020</v>
      </c>
      <c r="D2914" s="1" t="s">
        <v>171</v>
      </c>
      <c r="E2914">
        <v>9</v>
      </c>
    </row>
    <row r="2915" spans="1:5" x14ac:dyDescent="0.25">
      <c r="A2915" t="s">
        <v>24</v>
      </c>
      <c r="B2915" t="s">
        <v>34</v>
      </c>
      <c r="C2915">
        <v>2020</v>
      </c>
      <c r="D2915" s="1" t="s">
        <v>172</v>
      </c>
      <c r="E2915">
        <v>13</v>
      </c>
    </row>
    <row r="2916" spans="1:5" x14ac:dyDescent="0.25">
      <c r="A2916" t="s">
        <v>24</v>
      </c>
      <c r="B2916" t="s">
        <v>34</v>
      </c>
      <c r="C2916">
        <v>2020</v>
      </c>
      <c r="D2916" s="1" t="s">
        <v>173</v>
      </c>
      <c r="E2916">
        <v>15</v>
      </c>
    </row>
    <row r="2917" spans="1:5" x14ac:dyDescent="0.25">
      <c r="A2917" t="s">
        <v>24</v>
      </c>
      <c r="B2917" t="s">
        <v>34</v>
      </c>
      <c r="C2917">
        <v>2020</v>
      </c>
      <c r="D2917" s="1" t="s">
        <v>174</v>
      </c>
      <c r="E2917">
        <v>18</v>
      </c>
    </row>
    <row r="2918" spans="1:5" x14ac:dyDescent="0.25">
      <c r="A2918" t="s">
        <v>24</v>
      </c>
      <c r="B2918" t="s">
        <v>34</v>
      </c>
      <c r="C2918">
        <v>2020</v>
      </c>
      <c r="D2918" s="1" t="s">
        <v>175</v>
      </c>
      <c r="E2918">
        <v>15</v>
      </c>
    </row>
    <row r="2919" spans="1:5" x14ac:dyDescent="0.25">
      <c r="A2919" t="s">
        <v>24</v>
      </c>
      <c r="B2919" t="s">
        <v>34</v>
      </c>
      <c r="C2919">
        <v>2020</v>
      </c>
      <c r="D2919" s="1" t="s">
        <v>176</v>
      </c>
      <c r="E2919">
        <v>10</v>
      </c>
    </row>
    <row r="2920" spans="1:5" x14ac:dyDescent="0.25">
      <c r="A2920" t="s">
        <v>24</v>
      </c>
      <c r="B2920" t="s">
        <v>34</v>
      </c>
      <c r="C2920">
        <v>2020</v>
      </c>
      <c r="D2920" s="1" t="s">
        <v>177</v>
      </c>
      <c r="E2920">
        <v>10</v>
      </c>
    </row>
    <row r="2921" spans="1:5" x14ac:dyDescent="0.25">
      <c r="A2921" t="s">
        <v>24</v>
      </c>
      <c r="B2921" t="s">
        <v>34</v>
      </c>
      <c r="C2921">
        <v>2020</v>
      </c>
      <c r="D2921" s="1" t="s">
        <v>178</v>
      </c>
      <c r="E2921">
        <v>17</v>
      </c>
    </row>
    <row r="2922" spans="1:5" x14ac:dyDescent="0.25">
      <c r="A2922" t="s">
        <v>24</v>
      </c>
      <c r="B2922" t="s">
        <v>34</v>
      </c>
      <c r="C2922">
        <v>2020</v>
      </c>
      <c r="D2922" s="1" t="s">
        <v>179</v>
      </c>
      <c r="E2922">
        <v>20</v>
      </c>
    </row>
    <row r="2923" spans="1:5" x14ac:dyDescent="0.25">
      <c r="A2923" t="s">
        <v>24</v>
      </c>
      <c r="B2923" t="s">
        <v>34</v>
      </c>
      <c r="C2923">
        <v>2020</v>
      </c>
      <c r="D2923" s="1" t="s">
        <v>180</v>
      </c>
      <c r="E2923">
        <v>14</v>
      </c>
    </row>
    <row r="2924" spans="1:5" x14ac:dyDescent="0.25">
      <c r="A2924" t="s">
        <v>24</v>
      </c>
      <c r="B2924" t="s">
        <v>34</v>
      </c>
      <c r="C2924">
        <v>2020</v>
      </c>
      <c r="D2924" s="1" t="s">
        <v>181</v>
      </c>
      <c r="E2924">
        <v>15</v>
      </c>
    </row>
    <row r="2925" spans="1:5" x14ac:dyDescent="0.25">
      <c r="A2925" t="s">
        <v>24</v>
      </c>
      <c r="B2925" t="s">
        <v>34</v>
      </c>
      <c r="C2925">
        <v>2020</v>
      </c>
      <c r="D2925" s="1" t="s">
        <v>182</v>
      </c>
      <c r="E2925">
        <v>20</v>
      </c>
    </row>
    <row r="2926" spans="1:5" x14ac:dyDescent="0.25">
      <c r="A2926" t="s">
        <v>24</v>
      </c>
      <c r="B2926" t="s">
        <v>34</v>
      </c>
      <c r="C2926">
        <v>2020</v>
      </c>
      <c r="D2926" s="1" t="s">
        <v>183</v>
      </c>
      <c r="E2926">
        <v>12</v>
      </c>
    </row>
    <row r="2927" spans="1:5" x14ac:dyDescent="0.25">
      <c r="A2927" t="s">
        <v>24</v>
      </c>
      <c r="B2927" t="s">
        <v>34</v>
      </c>
      <c r="C2927">
        <v>2020</v>
      </c>
      <c r="D2927" s="1" t="s">
        <v>184</v>
      </c>
      <c r="E2927">
        <v>11</v>
      </c>
    </row>
    <row r="2928" spans="1:5" x14ac:dyDescent="0.25">
      <c r="A2928" t="s">
        <v>24</v>
      </c>
      <c r="B2928" t="s">
        <v>34</v>
      </c>
      <c r="C2928">
        <v>2020</v>
      </c>
      <c r="D2928" s="1" t="s">
        <v>185</v>
      </c>
      <c r="E2928">
        <v>20</v>
      </c>
    </row>
    <row r="2929" spans="1:5" x14ac:dyDescent="0.25">
      <c r="A2929" t="s">
        <v>24</v>
      </c>
      <c r="B2929" t="s">
        <v>34</v>
      </c>
      <c r="C2929">
        <v>2020</v>
      </c>
      <c r="D2929" s="1" t="s">
        <v>186</v>
      </c>
      <c r="E2929">
        <v>17</v>
      </c>
    </row>
    <row r="2930" spans="1:5" x14ac:dyDescent="0.25">
      <c r="A2930" t="s">
        <v>24</v>
      </c>
      <c r="B2930" t="s">
        <v>34</v>
      </c>
      <c r="C2930">
        <v>2020</v>
      </c>
      <c r="D2930" s="1" t="s">
        <v>187</v>
      </c>
      <c r="E2930">
        <v>18</v>
      </c>
    </row>
    <row r="2931" spans="1:5" x14ac:dyDescent="0.25">
      <c r="A2931" t="s">
        <v>24</v>
      </c>
      <c r="B2931" t="s">
        <v>34</v>
      </c>
      <c r="C2931">
        <v>2020</v>
      </c>
      <c r="D2931" s="1" t="s">
        <v>188</v>
      </c>
      <c r="E2931">
        <v>24</v>
      </c>
    </row>
    <row r="2932" spans="1:5" x14ac:dyDescent="0.25">
      <c r="A2932" t="s">
        <v>24</v>
      </c>
      <c r="B2932" t="s">
        <v>34</v>
      </c>
      <c r="C2932">
        <v>2020</v>
      </c>
      <c r="D2932" s="1" t="s">
        <v>189</v>
      </c>
      <c r="E2932">
        <v>15</v>
      </c>
    </row>
    <row r="2933" spans="1:5" x14ac:dyDescent="0.25">
      <c r="A2933" t="s">
        <v>24</v>
      </c>
      <c r="B2933" t="s">
        <v>34</v>
      </c>
      <c r="C2933">
        <v>2020</v>
      </c>
      <c r="D2933" s="1" t="s">
        <v>190</v>
      </c>
      <c r="E2933">
        <v>19</v>
      </c>
    </row>
    <row r="2934" spans="1:5" x14ac:dyDescent="0.25">
      <c r="A2934" t="s">
        <v>24</v>
      </c>
      <c r="B2934" t="s">
        <v>34</v>
      </c>
      <c r="C2934">
        <v>2020</v>
      </c>
      <c r="D2934" s="1" t="s">
        <v>191</v>
      </c>
      <c r="E2934">
        <v>23</v>
      </c>
    </row>
    <row r="2935" spans="1:5" x14ac:dyDescent="0.25">
      <c r="A2935" t="s">
        <v>24</v>
      </c>
      <c r="B2935" t="s">
        <v>34</v>
      </c>
      <c r="C2935">
        <v>2020</v>
      </c>
      <c r="D2935" s="1" t="s">
        <v>192</v>
      </c>
      <c r="E2935">
        <v>20</v>
      </c>
    </row>
    <row r="2936" spans="1:5" x14ac:dyDescent="0.25">
      <c r="A2936" t="s">
        <v>24</v>
      </c>
      <c r="B2936" t="s">
        <v>34</v>
      </c>
      <c r="C2936">
        <v>2020</v>
      </c>
      <c r="D2936" s="1" t="s">
        <v>193</v>
      </c>
      <c r="E2936">
        <v>26</v>
      </c>
    </row>
    <row r="2937" spans="1:5" x14ac:dyDescent="0.25">
      <c r="A2937" t="s">
        <v>24</v>
      </c>
      <c r="B2937" t="s">
        <v>34</v>
      </c>
      <c r="C2937">
        <v>2020</v>
      </c>
      <c r="D2937" s="1" t="s">
        <v>194</v>
      </c>
      <c r="E2937">
        <v>23</v>
      </c>
    </row>
    <row r="2938" spans="1:5" x14ac:dyDescent="0.25">
      <c r="A2938" t="s">
        <v>24</v>
      </c>
      <c r="B2938" t="s">
        <v>34</v>
      </c>
      <c r="C2938">
        <v>2020</v>
      </c>
      <c r="D2938" s="1" t="s">
        <v>195</v>
      </c>
      <c r="E2938">
        <v>34</v>
      </c>
    </row>
    <row r="2939" spans="1:5" x14ac:dyDescent="0.25">
      <c r="A2939" t="s">
        <v>24</v>
      </c>
      <c r="B2939" t="s">
        <v>34</v>
      </c>
      <c r="C2939">
        <v>2020</v>
      </c>
      <c r="D2939" s="1" t="s">
        <v>196</v>
      </c>
      <c r="E2939">
        <v>25</v>
      </c>
    </row>
    <row r="2940" spans="1:5" x14ac:dyDescent="0.25">
      <c r="A2940" t="s">
        <v>24</v>
      </c>
      <c r="B2940" t="s">
        <v>34</v>
      </c>
      <c r="C2940">
        <v>2020</v>
      </c>
      <c r="D2940" s="1" t="s">
        <v>197</v>
      </c>
      <c r="E2940">
        <v>9</v>
      </c>
    </row>
    <row r="2941" spans="1:5" x14ac:dyDescent="0.25">
      <c r="A2941" t="s">
        <v>24</v>
      </c>
      <c r="B2941" t="s">
        <v>34</v>
      </c>
      <c r="C2941">
        <v>2020</v>
      </c>
      <c r="D2941" s="1" t="s">
        <v>198</v>
      </c>
      <c r="E2941">
        <v>11</v>
      </c>
    </row>
    <row r="2942" spans="1:5" x14ac:dyDescent="0.25">
      <c r="A2942" t="s">
        <v>24</v>
      </c>
      <c r="B2942" t="s">
        <v>34</v>
      </c>
      <c r="C2942">
        <v>2020</v>
      </c>
      <c r="D2942" s="1" t="s">
        <v>199</v>
      </c>
      <c r="E2942">
        <v>13</v>
      </c>
    </row>
    <row r="2943" spans="1:5" x14ac:dyDescent="0.25">
      <c r="A2943" t="s">
        <v>24</v>
      </c>
      <c r="B2943" t="s">
        <v>34</v>
      </c>
      <c r="C2943">
        <v>2020</v>
      </c>
      <c r="D2943" s="1" t="s">
        <v>200</v>
      </c>
      <c r="E2943">
        <v>14</v>
      </c>
    </row>
    <row r="2944" spans="1:5" x14ac:dyDescent="0.25">
      <c r="A2944" t="s">
        <v>24</v>
      </c>
      <c r="B2944" t="s">
        <v>34</v>
      </c>
      <c r="C2944">
        <v>2020</v>
      </c>
      <c r="D2944" s="1" t="s">
        <v>201</v>
      </c>
      <c r="E2944">
        <v>8</v>
      </c>
    </row>
    <row r="2945" spans="1:5" x14ac:dyDescent="0.25">
      <c r="A2945" t="s">
        <v>24</v>
      </c>
      <c r="B2945" t="s">
        <v>34</v>
      </c>
      <c r="C2945">
        <v>2020</v>
      </c>
      <c r="D2945" s="1" t="s">
        <v>202</v>
      </c>
      <c r="E2945">
        <v>10</v>
      </c>
    </row>
    <row r="2946" spans="1:5" x14ac:dyDescent="0.25">
      <c r="A2946" t="s">
        <v>24</v>
      </c>
      <c r="B2946" t="s">
        <v>34</v>
      </c>
      <c r="C2946">
        <v>2020</v>
      </c>
      <c r="D2946" s="1" t="s">
        <v>203</v>
      </c>
      <c r="E2946">
        <v>16</v>
      </c>
    </row>
    <row r="2947" spans="1:5" x14ac:dyDescent="0.25">
      <c r="A2947" t="s">
        <v>24</v>
      </c>
      <c r="B2947" t="s">
        <v>34</v>
      </c>
      <c r="C2947">
        <v>2020</v>
      </c>
      <c r="D2947" s="1" t="s">
        <v>204</v>
      </c>
      <c r="E2947">
        <v>14</v>
      </c>
    </row>
    <row r="2948" spans="1:5" x14ac:dyDescent="0.25">
      <c r="A2948" t="s">
        <v>24</v>
      </c>
      <c r="B2948" t="s">
        <v>34</v>
      </c>
      <c r="C2948">
        <v>2020</v>
      </c>
      <c r="D2948" s="1" t="s">
        <v>205</v>
      </c>
      <c r="E2948">
        <v>11</v>
      </c>
    </row>
    <row r="2949" spans="1:5" x14ac:dyDescent="0.25">
      <c r="A2949" t="s">
        <v>24</v>
      </c>
      <c r="B2949" t="s">
        <v>34</v>
      </c>
      <c r="C2949">
        <v>2020</v>
      </c>
      <c r="D2949" s="1" t="s">
        <v>206</v>
      </c>
      <c r="E2949">
        <v>8</v>
      </c>
    </row>
    <row r="2950" spans="1:5" x14ac:dyDescent="0.25">
      <c r="A2950" t="s">
        <v>24</v>
      </c>
      <c r="B2950" t="s">
        <v>34</v>
      </c>
      <c r="C2950">
        <v>2020</v>
      </c>
      <c r="D2950" s="1" t="s">
        <v>207</v>
      </c>
      <c r="E2950">
        <v>10</v>
      </c>
    </row>
    <row r="2951" spans="1:5" x14ac:dyDescent="0.25">
      <c r="A2951" t="s">
        <v>24</v>
      </c>
      <c r="B2951" t="s">
        <v>34</v>
      </c>
      <c r="C2951">
        <v>2020</v>
      </c>
      <c r="D2951" s="1" t="s">
        <v>208</v>
      </c>
      <c r="E2951">
        <v>17</v>
      </c>
    </row>
    <row r="2952" spans="1:5" x14ac:dyDescent="0.25">
      <c r="A2952" t="s">
        <v>24</v>
      </c>
      <c r="B2952" t="s">
        <v>34</v>
      </c>
      <c r="C2952">
        <v>2020</v>
      </c>
      <c r="D2952" s="1" t="s">
        <v>209</v>
      </c>
      <c r="E2952">
        <v>13</v>
      </c>
    </row>
    <row r="2953" spans="1:5" x14ac:dyDescent="0.25">
      <c r="A2953" t="s">
        <v>24</v>
      </c>
      <c r="B2953" t="s">
        <v>34</v>
      </c>
      <c r="C2953">
        <v>2020</v>
      </c>
      <c r="D2953" s="1" t="s">
        <v>210</v>
      </c>
      <c r="E2953">
        <v>17</v>
      </c>
    </row>
    <row r="2954" spans="1:5" x14ac:dyDescent="0.25">
      <c r="A2954" t="s">
        <v>24</v>
      </c>
      <c r="B2954" t="s">
        <v>34</v>
      </c>
      <c r="C2954">
        <v>2020</v>
      </c>
      <c r="D2954" s="1" t="s">
        <v>211</v>
      </c>
      <c r="E2954">
        <v>11</v>
      </c>
    </row>
    <row r="2955" spans="1:5" x14ac:dyDescent="0.25">
      <c r="A2955" t="s">
        <v>24</v>
      </c>
      <c r="B2955" t="s">
        <v>34</v>
      </c>
      <c r="C2955">
        <v>2020</v>
      </c>
      <c r="D2955" s="1" t="s">
        <v>212</v>
      </c>
      <c r="E2955">
        <v>8</v>
      </c>
    </row>
    <row r="2956" spans="1:5" x14ac:dyDescent="0.25">
      <c r="A2956" t="s">
        <v>24</v>
      </c>
      <c r="B2956" t="s">
        <v>34</v>
      </c>
      <c r="C2956">
        <v>2020</v>
      </c>
      <c r="D2956" s="1" t="s">
        <v>213</v>
      </c>
      <c r="E2956">
        <v>12</v>
      </c>
    </row>
    <row r="2957" spans="1:5" x14ac:dyDescent="0.25">
      <c r="A2957" t="s">
        <v>24</v>
      </c>
      <c r="B2957" t="s">
        <v>34</v>
      </c>
      <c r="C2957">
        <v>2020</v>
      </c>
      <c r="D2957" s="1" t="s">
        <v>214</v>
      </c>
      <c r="E2957">
        <v>10</v>
      </c>
    </row>
    <row r="2958" spans="1:5" x14ac:dyDescent="0.25">
      <c r="A2958" t="s">
        <v>24</v>
      </c>
      <c r="B2958" t="s">
        <v>34</v>
      </c>
      <c r="C2958">
        <v>2020</v>
      </c>
      <c r="D2958" s="1" t="s">
        <v>215</v>
      </c>
      <c r="E2958">
        <v>11</v>
      </c>
    </row>
    <row r="2959" spans="1:5" x14ac:dyDescent="0.25">
      <c r="A2959" t="s">
        <v>24</v>
      </c>
      <c r="B2959" t="s">
        <v>34</v>
      </c>
      <c r="C2959">
        <v>2020</v>
      </c>
      <c r="D2959" s="1" t="s">
        <v>216</v>
      </c>
      <c r="E2959">
        <v>23</v>
      </c>
    </row>
    <row r="2960" spans="1:5" x14ac:dyDescent="0.25">
      <c r="A2960" t="s">
        <v>24</v>
      </c>
      <c r="B2960" t="s">
        <v>34</v>
      </c>
      <c r="C2960">
        <v>2020</v>
      </c>
      <c r="D2960" s="1" t="s">
        <v>217</v>
      </c>
      <c r="E2960">
        <v>20</v>
      </c>
    </row>
    <row r="2961" spans="1:5" x14ac:dyDescent="0.25">
      <c r="A2961" t="s">
        <v>24</v>
      </c>
      <c r="B2961" t="s">
        <v>34</v>
      </c>
      <c r="C2961">
        <v>2020</v>
      </c>
      <c r="D2961" s="1" t="s">
        <v>218</v>
      </c>
      <c r="E2961">
        <v>11</v>
      </c>
    </row>
    <row r="2962" spans="1:5" x14ac:dyDescent="0.25">
      <c r="A2962" t="s">
        <v>24</v>
      </c>
      <c r="B2962" t="s">
        <v>34</v>
      </c>
      <c r="C2962">
        <v>2020</v>
      </c>
      <c r="D2962" s="1" t="s">
        <v>219</v>
      </c>
      <c r="E2962">
        <v>17</v>
      </c>
    </row>
    <row r="2963" spans="1:5" x14ac:dyDescent="0.25">
      <c r="A2963" t="s">
        <v>24</v>
      </c>
      <c r="B2963" t="s">
        <v>34</v>
      </c>
      <c r="C2963">
        <v>2020</v>
      </c>
      <c r="D2963" s="1" t="s">
        <v>220</v>
      </c>
      <c r="E2963">
        <v>16</v>
      </c>
    </row>
    <row r="2964" spans="1:5" x14ac:dyDescent="0.25">
      <c r="A2964" t="s">
        <v>24</v>
      </c>
      <c r="B2964" t="s">
        <v>34</v>
      </c>
      <c r="C2964">
        <v>2020</v>
      </c>
      <c r="D2964" s="1" t="s">
        <v>221</v>
      </c>
      <c r="E2964">
        <v>16</v>
      </c>
    </row>
    <row r="2965" spans="1:5" x14ac:dyDescent="0.25">
      <c r="A2965" t="s">
        <v>24</v>
      </c>
      <c r="B2965" t="s">
        <v>34</v>
      </c>
      <c r="C2965">
        <v>2020</v>
      </c>
      <c r="D2965" s="1" t="s">
        <v>222</v>
      </c>
      <c r="E2965">
        <v>27</v>
      </c>
    </row>
    <row r="2966" spans="1:5" x14ac:dyDescent="0.25">
      <c r="A2966" t="s">
        <v>24</v>
      </c>
      <c r="B2966" t="s">
        <v>34</v>
      </c>
      <c r="C2966">
        <v>2019</v>
      </c>
      <c r="D2966" s="1" t="s">
        <v>171</v>
      </c>
      <c r="E2966">
        <v>10</v>
      </c>
    </row>
    <row r="2967" spans="1:5" x14ac:dyDescent="0.25">
      <c r="A2967" t="s">
        <v>24</v>
      </c>
      <c r="B2967" t="s">
        <v>34</v>
      </c>
      <c r="C2967">
        <v>2019</v>
      </c>
      <c r="D2967" s="1" t="s">
        <v>172</v>
      </c>
      <c r="E2967">
        <v>10</v>
      </c>
    </row>
    <row r="2968" spans="1:5" x14ac:dyDescent="0.25">
      <c r="A2968" t="s">
        <v>24</v>
      </c>
      <c r="B2968" t="s">
        <v>34</v>
      </c>
      <c r="C2968">
        <v>2019</v>
      </c>
      <c r="D2968" s="1" t="s">
        <v>173</v>
      </c>
      <c r="E2968">
        <v>10</v>
      </c>
    </row>
    <row r="2969" spans="1:5" x14ac:dyDescent="0.25">
      <c r="A2969" t="s">
        <v>24</v>
      </c>
      <c r="B2969" t="s">
        <v>34</v>
      </c>
      <c r="C2969">
        <v>2019</v>
      </c>
      <c r="D2969" s="1" t="s">
        <v>174</v>
      </c>
      <c r="E2969">
        <v>11</v>
      </c>
    </row>
    <row r="2970" spans="1:5" x14ac:dyDescent="0.25">
      <c r="A2970" t="s">
        <v>24</v>
      </c>
      <c r="B2970" t="s">
        <v>34</v>
      </c>
      <c r="C2970">
        <v>2019</v>
      </c>
      <c r="D2970" s="1" t="s">
        <v>175</v>
      </c>
      <c r="E2970">
        <v>11</v>
      </c>
    </row>
    <row r="2971" spans="1:5" x14ac:dyDescent="0.25">
      <c r="A2971" t="s">
        <v>24</v>
      </c>
      <c r="B2971" t="s">
        <v>34</v>
      </c>
      <c r="C2971">
        <v>2019</v>
      </c>
      <c r="D2971" s="1" t="s">
        <v>176</v>
      </c>
      <c r="E2971">
        <v>11</v>
      </c>
    </row>
    <row r="2972" spans="1:5" x14ac:dyDescent="0.25">
      <c r="A2972" t="s">
        <v>24</v>
      </c>
      <c r="B2972" t="s">
        <v>34</v>
      </c>
      <c r="C2972">
        <v>2019</v>
      </c>
      <c r="D2972" s="1" t="s">
        <v>177</v>
      </c>
      <c r="E2972">
        <v>15</v>
      </c>
    </row>
    <row r="2973" spans="1:5" x14ac:dyDescent="0.25">
      <c r="A2973" t="s">
        <v>24</v>
      </c>
      <c r="B2973" t="s">
        <v>34</v>
      </c>
      <c r="C2973">
        <v>2019</v>
      </c>
      <c r="D2973" s="1" t="s">
        <v>178</v>
      </c>
      <c r="E2973">
        <v>14</v>
      </c>
    </row>
    <row r="2974" spans="1:5" x14ac:dyDescent="0.25">
      <c r="A2974" t="s">
        <v>24</v>
      </c>
      <c r="B2974" t="s">
        <v>34</v>
      </c>
      <c r="C2974">
        <v>2019</v>
      </c>
      <c r="D2974" s="1" t="s">
        <v>179</v>
      </c>
      <c r="E2974">
        <v>20</v>
      </c>
    </row>
    <row r="2975" spans="1:5" x14ac:dyDescent="0.25">
      <c r="A2975" t="s">
        <v>24</v>
      </c>
      <c r="B2975" t="s">
        <v>34</v>
      </c>
      <c r="C2975">
        <v>2019</v>
      </c>
      <c r="D2975" s="1" t="s">
        <v>180</v>
      </c>
      <c r="E2975">
        <v>16</v>
      </c>
    </row>
    <row r="2976" spans="1:5" x14ac:dyDescent="0.25">
      <c r="A2976" t="s">
        <v>24</v>
      </c>
      <c r="B2976" t="s">
        <v>34</v>
      </c>
      <c r="C2976">
        <v>2019</v>
      </c>
      <c r="D2976" s="1" t="s">
        <v>181</v>
      </c>
      <c r="E2976">
        <v>5</v>
      </c>
    </row>
    <row r="2977" spans="1:5" x14ac:dyDescent="0.25">
      <c r="A2977" t="s">
        <v>24</v>
      </c>
      <c r="B2977" t="s">
        <v>34</v>
      </c>
      <c r="C2977">
        <v>2019</v>
      </c>
      <c r="D2977" s="1" t="s">
        <v>182</v>
      </c>
      <c r="E2977">
        <v>16</v>
      </c>
    </row>
    <row r="2978" spans="1:5" x14ac:dyDescent="0.25">
      <c r="A2978" t="s">
        <v>24</v>
      </c>
      <c r="B2978" t="s">
        <v>34</v>
      </c>
      <c r="C2978">
        <v>2019</v>
      </c>
      <c r="D2978" s="1" t="s">
        <v>183</v>
      </c>
      <c r="E2978">
        <v>18</v>
      </c>
    </row>
    <row r="2979" spans="1:5" x14ac:dyDescent="0.25">
      <c r="A2979" t="s">
        <v>24</v>
      </c>
      <c r="B2979" t="s">
        <v>34</v>
      </c>
      <c r="C2979">
        <v>2019</v>
      </c>
      <c r="D2979" s="1" t="s">
        <v>184</v>
      </c>
      <c r="E2979">
        <v>17</v>
      </c>
    </row>
    <row r="2980" spans="1:5" x14ac:dyDescent="0.25">
      <c r="A2980" t="s">
        <v>24</v>
      </c>
      <c r="B2980" t="s">
        <v>34</v>
      </c>
      <c r="C2980">
        <v>2019</v>
      </c>
      <c r="D2980" s="1" t="s">
        <v>185</v>
      </c>
      <c r="E2980">
        <v>19</v>
      </c>
    </row>
    <row r="2981" spans="1:5" x14ac:dyDescent="0.25">
      <c r="A2981" t="s">
        <v>24</v>
      </c>
      <c r="B2981" t="s">
        <v>34</v>
      </c>
      <c r="C2981">
        <v>2019</v>
      </c>
      <c r="D2981" s="1" t="s">
        <v>186</v>
      </c>
      <c r="E2981">
        <v>20</v>
      </c>
    </row>
    <row r="2982" spans="1:5" x14ac:dyDescent="0.25">
      <c r="A2982" t="s">
        <v>24</v>
      </c>
      <c r="B2982" t="s">
        <v>34</v>
      </c>
      <c r="C2982">
        <v>2019</v>
      </c>
      <c r="D2982" s="1" t="s">
        <v>187</v>
      </c>
      <c r="E2982">
        <v>17</v>
      </c>
    </row>
    <row r="2983" spans="1:5" x14ac:dyDescent="0.25">
      <c r="A2983" t="s">
        <v>24</v>
      </c>
      <c r="B2983" t="s">
        <v>34</v>
      </c>
      <c r="C2983">
        <v>2019</v>
      </c>
      <c r="D2983" s="1" t="s">
        <v>188</v>
      </c>
      <c r="E2983">
        <v>15</v>
      </c>
    </row>
    <row r="2984" spans="1:5" x14ac:dyDescent="0.25">
      <c r="A2984" t="s">
        <v>24</v>
      </c>
      <c r="B2984" t="s">
        <v>34</v>
      </c>
      <c r="C2984">
        <v>2019</v>
      </c>
      <c r="D2984" s="1" t="s">
        <v>189</v>
      </c>
      <c r="E2984">
        <v>12</v>
      </c>
    </row>
    <row r="2985" spans="1:5" x14ac:dyDescent="0.25">
      <c r="A2985" t="s">
        <v>24</v>
      </c>
      <c r="B2985" t="s">
        <v>34</v>
      </c>
      <c r="C2985">
        <v>2019</v>
      </c>
      <c r="D2985" s="1" t="s">
        <v>190</v>
      </c>
      <c r="E2985">
        <v>24</v>
      </c>
    </row>
    <row r="2986" spans="1:5" x14ac:dyDescent="0.25">
      <c r="A2986" t="s">
        <v>24</v>
      </c>
      <c r="B2986" t="s">
        <v>34</v>
      </c>
      <c r="C2986">
        <v>2019</v>
      </c>
      <c r="D2986" s="1" t="s">
        <v>191</v>
      </c>
      <c r="E2986">
        <v>23</v>
      </c>
    </row>
    <row r="2987" spans="1:5" x14ac:dyDescent="0.25">
      <c r="A2987" t="s">
        <v>24</v>
      </c>
      <c r="B2987" t="s">
        <v>34</v>
      </c>
      <c r="C2987">
        <v>2019</v>
      </c>
      <c r="D2987" s="1" t="s">
        <v>192</v>
      </c>
      <c r="E2987">
        <v>22</v>
      </c>
    </row>
    <row r="2988" spans="1:5" x14ac:dyDescent="0.25">
      <c r="A2988" t="s">
        <v>24</v>
      </c>
      <c r="B2988" t="s">
        <v>34</v>
      </c>
      <c r="C2988">
        <v>2019</v>
      </c>
      <c r="D2988" s="1" t="s">
        <v>193</v>
      </c>
      <c r="E2988">
        <v>16</v>
      </c>
    </row>
    <row r="2989" spans="1:5" x14ac:dyDescent="0.25">
      <c r="A2989" t="s">
        <v>24</v>
      </c>
      <c r="B2989" t="s">
        <v>34</v>
      </c>
      <c r="C2989">
        <v>2019</v>
      </c>
      <c r="D2989" s="1" t="s">
        <v>194</v>
      </c>
      <c r="E2989">
        <v>17</v>
      </c>
    </row>
    <row r="2990" spans="1:5" x14ac:dyDescent="0.25">
      <c r="A2990" t="s">
        <v>24</v>
      </c>
      <c r="B2990" t="s">
        <v>34</v>
      </c>
      <c r="C2990">
        <v>2019</v>
      </c>
      <c r="D2990" s="1" t="s">
        <v>195</v>
      </c>
      <c r="E2990">
        <v>20</v>
      </c>
    </row>
    <row r="2991" spans="1:5" x14ac:dyDescent="0.25">
      <c r="A2991" t="s">
        <v>24</v>
      </c>
      <c r="B2991" t="s">
        <v>34</v>
      </c>
      <c r="C2991">
        <v>2019</v>
      </c>
      <c r="D2991" s="1" t="s">
        <v>196</v>
      </c>
      <c r="E2991">
        <v>25</v>
      </c>
    </row>
    <row r="2992" spans="1:5" x14ac:dyDescent="0.25">
      <c r="A2992" t="s">
        <v>24</v>
      </c>
      <c r="B2992" t="s">
        <v>34</v>
      </c>
      <c r="C2992">
        <v>2019</v>
      </c>
      <c r="D2992" s="1" t="s">
        <v>197</v>
      </c>
      <c r="E2992">
        <v>9</v>
      </c>
    </row>
    <row r="2993" spans="1:5" x14ac:dyDescent="0.25">
      <c r="A2993" t="s">
        <v>24</v>
      </c>
      <c r="B2993" t="s">
        <v>34</v>
      </c>
      <c r="C2993">
        <v>2019</v>
      </c>
      <c r="D2993" s="1" t="s">
        <v>198</v>
      </c>
      <c r="E2993">
        <v>16</v>
      </c>
    </row>
    <row r="2994" spans="1:5" x14ac:dyDescent="0.25">
      <c r="A2994" t="s">
        <v>24</v>
      </c>
      <c r="B2994" t="s">
        <v>34</v>
      </c>
      <c r="C2994">
        <v>2019</v>
      </c>
      <c r="D2994" s="1" t="s">
        <v>199</v>
      </c>
      <c r="E2994">
        <v>15</v>
      </c>
    </row>
    <row r="2995" spans="1:5" x14ac:dyDescent="0.25">
      <c r="A2995" t="s">
        <v>24</v>
      </c>
      <c r="B2995" t="s">
        <v>34</v>
      </c>
      <c r="C2995">
        <v>2019</v>
      </c>
      <c r="D2995" s="1" t="s">
        <v>200</v>
      </c>
      <c r="E2995">
        <v>10</v>
      </c>
    </row>
    <row r="2996" spans="1:5" x14ac:dyDescent="0.25">
      <c r="A2996" t="s">
        <v>24</v>
      </c>
      <c r="B2996" t="s">
        <v>34</v>
      </c>
      <c r="C2996">
        <v>2019</v>
      </c>
      <c r="D2996" s="1" t="s">
        <v>201</v>
      </c>
      <c r="E2996">
        <v>9</v>
      </c>
    </row>
    <row r="2997" spans="1:5" x14ac:dyDescent="0.25">
      <c r="A2997" t="s">
        <v>24</v>
      </c>
      <c r="B2997" t="s">
        <v>34</v>
      </c>
      <c r="C2997">
        <v>2019</v>
      </c>
      <c r="D2997" s="1" t="s">
        <v>202</v>
      </c>
      <c r="E2997">
        <v>14</v>
      </c>
    </row>
    <row r="2998" spans="1:5" x14ac:dyDescent="0.25">
      <c r="A2998" t="s">
        <v>24</v>
      </c>
      <c r="B2998" t="s">
        <v>34</v>
      </c>
      <c r="C2998">
        <v>2019</v>
      </c>
      <c r="D2998" s="1" t="s">
        <v>203</v>
      </c>
      <c r="E2998">
        <v>13</v>
      </c>
    </row>
    <row r="2999" spans="1:5" x14ac:dyDescent="0.25">
      <c r="A2999" t="s">
        <v>24</v>
      </c>
      <c r="B2999" t="s">
        <v>34</v>
      </c>
      <c r="C2999">
        <v>2019</v>
      </c>
      <c r="D2999" s="1" t="s">
        <v>204</v>
      </c>
      <c r="E2999">
        <v>14</v>
      </c>
    </row>
    <row r="3000" spans="1:5" x14ac:dyDescent="0.25">
      <c r="A3000" t="s">
        <v>24</v>
      </c>
      <c r="B3000" t="s">
        <v>34</v>
      </c>
      <c r="C3000">
        <v>2019</v>
      </c>
      <c r="D3000" s="1" t="s">
        <v>205</v>
      </c>
      <c r="E3000">
        <v>12</v>
      </c>
    </row>
    <row r="3001" spans="1:5" x14ac:dyDescent="0.25">
      <c r="A3001" t="s">
        <v>24</v>
      </c>
      <c r="B3001" t="s">
        <v>34</v>
      </c>
      <c r="C3001">
        <v>2019</v>
      </c>
      <c r="D3001" s="1" t="s">
        <v>206</v>
      </c>
      <c r="E3001">
        <v>6</v>
      </c>
    </row>
    <row r="3002" spans="1:5" x14ac:dyDescent="0.25">
      <c r="A3002" t="s">
        <v>24</v>
      </c>
      <c r="B3002" t="s">
        <v>34</v>
      </c>
      <c r="C3002">
        <v>2019</v>
      </c>
      <c r="D3002" s="1" t="s">
        <v>207</v>
      </c>
      <c r="E3002">
        <v>11</v>
      </c>
    </row>
    <row r="3003" spans="1:5" x14ac:dyDescent="0.25">
      <c r="A3003" t="s">
        <v>24</v>
      </c>
      <c r="B3003" t="s">
        <v>34</v>
      </c>
      <c r="C3003">
        <v>2019</v>
      </c>
      <c r="D3003" s="1" t="s">
        <v>208</v>
      </c>
      <c r="E3003">
        <v>21</v>
      </c>
    </row>
    <row r="3004" spans="1:5" x14ac:dyDescent="0.25">
      <c r="A3004" t="s">
        <v>24</v>
      </c>
      <c r="B3004" t="s">
        <v>34</v>
      </c>
      <c r="C3004">
        <v>2019</v>
      </c>
      <c r="D3004" s="1" t="s">
        <v>209</v>
      </c>
      <c r="E3004">
        <v>14</v>
      </c>
    </row>
    <row r="3005" spans="1:5" x14ac:dyDescent="0.25">
      <c r="A3005" t="s">
        <v>24</v>
      </c>
      <c r="B3005" t="s">
        <v>34</v>
      </c>
      <c r="C3005">
        <v>2019</v>
      </c>
      <c r="D3005" s="1" t="s">
        <v>210</v>
      </c>
      <c r="E3005">
        <v>10</v>
      </c>
    </row>
    <row r="3006" spans="1:5" x14ac:dyDescent="0.25">
      <c r="A3006" t="s">
        <v>24</v>
      </c>
      <c r="B3006" t="s">
        <v>34</v>
      </c>
      <c r="C3006">
        <v>2019</v>
      </c>
      <c r="D3006" s="1" t="s">
        <v>211</v>
      </c>
      <c r="E3006">
        <v>15</v>
      </c>
    </row>
    <row r="3007" spans="1:5" x14ac:dyDescent="0.25">
      <c r="A3007" t="s">
        <v>24</v>
      </c>
      <c r="B3007" t="s">
        <v>34</v>
      </c>
      <c r="C3007">
        <v>2019</v>
      </c>
      <c r="D3007" s="1" t="s">
        <v>212</v>
      </c>
      <c r="E3007">
        <v>14</v>
      </c>
    </row>
    <row r="3008" spans="1:5" x14ac:dyDescent="0.25">
      <c r="A3008" t="s">
        <v>24</v>
      </c>
      <c r="B3008" t="s">
        <v>34</v>
      </c>
      <c r="C3008">
        <v>2019</v>
      </c>
      <c r="D3008" s="1" t="s">
        <v>213</v>
      </c>
      <c r="E3008">
        <v>10</v>
      </c>
    </row>
    <row r="3009" spans="1:5" x14ac:dyDescent="0.25">
      <c r="A3009" t="s">
        <v>24</v>
      </c>
      <c r="B3009" t="s">
        <v>34</v>
      </c>
      <c r="C3009">
        <v>2019</v>
      </c>
      <c r="D3009" s="1" t="s">
        <v>214</v>
      </c>
      <c r="E3009">
        <v>17</v>
      </c>
    </row>
    <row r="3010" spans="1:5" x14ac:dyDescent="0.25">
      <c r="A3010" t="s">
        <v>24</v>
      </c>
      <c r="B3010" t="s">
        <v>34</v>
      </c>
      <c r="C3010">
        <v>2019</v>
      </c>
      <c r="D3010" s="1" t="s">
        <v>215</v>
      </c>
      <c r="E3010">
        <v>21</v>
      </c>
    </row>
    <row r="3011" spans="1:5" x14ac:dyDescent="0.25">
      <c r="A3011" t="s">
        <v>24</v>
      </c>
      <c r="B3011" t="s">
        <v>34</v>
      </c>
      <c r="C3011">
        <v>2019</v>
      </c>
      <c r="D3011" s="1" t="s">
        <v>216</v>
      </c>
      <c r="E3011">
        <v>14</v>
      </c>
    </row>
    <row r="3012" spans="1:5" x14ac:dyDescent="0.25">
      <c r="A3012" t="s">
        <v>24</v>
      </c>
      <c r="B3012" t="s">
        <v>34</v>
      </c>
      <c r="C3012">
        <v>2019</v>
      </c>
      <c r="D3012" s="1" t="s">
        <v>217</v>
      </c>
      <c r="E3012">
        <v>25</v>
      </c>
    </row>
    <row r="3013" spans="1:5" x14ac:dyDescent="0.25">
      <c r="A3013" t="s">
        <v>24</v>
      </c>
      <c r="B3013" t="s">
        <v>34</v>
      </c>
      <c r="C3013">
        <v>2019</v>
      </c>
      <c r="D3013" s="1" t="s">
        <v>218</v>
      </c>
      <c r="E3013">
        <v>20</v>
      </c>
    </row>
    <row r="3014" spans="1:5" x14ac:dyDescent="0.25">
      <c r="A3014" t="s">
        <v>24</v>
      </c>
      <c r="B3014" t="s">
        <v>34</v>
      </c>
      <c r="C3014">
        <v>2019</v>
      </c>
      <c r="D3014" s="1" t="s">
        <v>219</v>
      </c>
      <c r="E3014">
        <v>12</v>
      </c>
    </row>
    <row r="3015" spans="1:5" x14ac:dyDescent="0.25">
      <c r="A3015" t="s">
        <v>24</v>
      </c>
      <c r="B3015" t="s">
        <v>34</v>
      </c>
      <c r="C3015">
        <v>2019</v>
      </c>
      <c r="D3015" s="1" t="s">
        <v>220</v>
      </c>
      <c r="E3015">
        <v>21</v>
      </c>
    </row>
    <row r="3016" spans="1:5" x14ac:dyDescent="0.25">
      <c r="A3016" t="s">
        <v>24</v>
      </c>
      <c r="B3016" t="s">
        <v>34</v>
      </c>
      <c r="C3016">
        <v>2019</v>
      </c>
      <c r="D3016" s="1" t="s">
        <v>221</v>
      </c>
      <c r="E3016">
        <v>25</v>
      </c>
    </row>
    <row r="3017" spans="1:5" x14ac:dyDescent="0.25">
      <c r="A3017" t="s">
        <v>24</v>
      </c>
      <c r="B3017" t="s">
        <v>34</v>
      </c>
      <c r="C3017">
        <v>2019</v>
      </c>
      <c r="D3017" s="1" t="s">
        <v>222</v>
      </c>
      <c r="E3017">
        <v>23</v>
      </c>
    </row>
    <row r="3018" spans="1:5" x14ac:dyDescent="0.25">
      <c r="A3018" t="s">
        <v>6</v>
      </c>
      <c r="B3018" t="s">
        <v>35</v>
      </c>
      <c r="C3018">
        <v>2020</v>
      </c>
      <c r="D3018" s="1" t="s">
        <v>171</v>
      </c>
      <c r="E3018">
        <v>15</v>
      </c>
    </row>
    <row r="3019" spans="1:5" x14ac:dyDescent="0.25">
      <c r="A3019" t="s">
        <v>6</v>
      </c>
      <c r="B3019" t="s">
        <v>35</v>
      </c>
      <c r="C3019">
        <v>2020</v>
      </c>
      <c r="D3019" s="1" t="s">
        <v>172</v>
      </c>
      <c r="E3019">
        <v>11</v>
      </c>
    </row>
    <row r="3020" spans="1:5" x14ac:dyDescent="0.25">
      <c r="A3020" t="s">
        <v>6</v>
      </c>
      <c r="B3020" t="s">
        <v>35</v>
      </c>
      <c r="C3020">
        <v>2020</v>
      </c>
      <c r="D3020" s="1" t="s">
        <v>173</v>
      </c>
      <c r="E3020">
        <v>26</v>
      </c>
    </row>
    <row r="3021" spans="1:5" x14ac:dyDescent="0.25">
      <c r="A3021" t="s">
        <v>6</v>
      </c>
      <c r="B3021" t="s">
        <v>35</v>
      </c>
      <c r="C3021">
        <v>2020</v>
      </c>
      <c r="D3021" s="1" t="s">
        <v>174</v>
      </c>
      <c r="E3021">
        <v>15</v>
      </c>
    </row>
    <row r="3022" spans="1:5" x14ac:dyDescent="0.25">
      <c r="A3022" t="s">
        <v>6</v>
      </c>
      <c r="B3022" t="s">
        <v>35</v>
      </c>
      <c r="C3022">
        <v>2020</v>
      </c>
      <c r="D3022" s="1" t="s">
        <v>175</v>
      </c>
      <c r="E3022">
        <v>13</v>
      </c>
    </row>
    <row r="3023" spans="1:5" x14ac:dyDescent="0.25">
      <c r="A3023" t="s">
        <v>6</v>
      </c>
      <c r="B3023" t="s">
        <v>35</v>
      </c>
      <c r="C3023">
        <v>2020</v>
      </c>
      <c r="D3023" s="1" t="s">
        <v>176</v>
      </c>
      <c r="E3023">
        <v>11</v>
      </c>
    </row>
    <row r="3024" spans="1:5" x14ac:dyDescent="0.25">
      <c r="A3024" t="s">
        <v>6</v>
      </c>
      <c r="B3024" t="s">
        <v>35</v>
      </c>
      <c r="C3024">
        <v>2020</v>
      </c>
      <c r="D3024" s="1" t="s">
        <v>177</v>
      </c>
      <c r="E3024">
        <v>12</v>
      </c>
    </row>
    <row r="3025" spans="1:5" x14ac:dyDescent="0.25">
      <c r="A3025" t="s">
        <v>6</v>
      </c>
      <c r="B3025" t="s">
        <v>35</v>
      </c>
      <c r="C3025">
        <v>2020</v>
      </c>
      <c r="D3025" s="1" t="s">
        <v>178</v>
      </c>
      <c r="E3025">
        <v>10</v>
      </c>
    </row>
    <row r="3026" spans="1:5" x14ac:dyDescent="0.25">
      <c r="A3026" t="s">
        <v>6</v>
      </c>
      <c r="B3026" t="s">
        <v>35</v>
      </c>
      <c r="C3026">
        <v>2020</v>
      </c>
      <c r="D3026" s="1" t="s">
        <v>179</v>
      </c>
      <c r="E3026">
        <v>14</v>
      </c>
    </row>
    <row r="3027" spans="1:5" x14ac:dyDescent="0.25">
      <c r="A3027" t="s">
        <v>6</v>
      </c>
      <c r="B3027" t="s">
        <v>35</v>
      </c>
      <c r="C3027">
        <v>2020</v>
      </c>
      <c r="D3027" s="1" t="s">
        <v>180</v>
      </c>
      <c r="E3027">
        <v>11</v>
      </c>
    </row>
    <row r="3028" spans="1:5" x14ac:dyDescent="0.25">
      <c r="A3028" t="s">
        <v>6</v>
      </c>
      <c r="B3028" t="s">
        <v>35</v>
      </c>
      <c r="C3028">
        <v>2020</v>
      </c>
      <c r="D3028" s="1" t="s">
        <v>181</v>
      </c>
      <c r="E3028">
        <v>18</v>
      </c>
    </row>
    <row r="3029" spans="1:5" x14ac:dyDescent="0.25">
      <c r="A3029" t="s">
        <v>6</v>
      </c>
      <c r="B3029" t="s">
        <v>35</v>
      </c>
      <c r="C3029">
        <v>2020</v>
      </c>
      <c r="D3029" s="1" t="s">
        <v>182</v>
      </c>
      <c r="E3029">
        <v>23</v>
      </c>
    </row>
    <row r="3030" spans="1:5" x14ac:dyDescent="0.25">
      <c r="A3030" t="s">
        <v>6</v>
      </c>
      <c r="B3030" t="s">
        <v>35</v>
      </c>
      <c r="C3030">
        <v>2020</v>
      </c>
      <c r="D3030" s="1" t="s">
        <v>183</v>
      </c>
      <c r="E3030">
        <v>22</v>
      </c>
    </row>
    <row r="3031" spans="1:5" x14ac:dyDescent="0.25">
      <c r="A3031" t="s">
        <v>6</v>
      </c>
      <c r="B3031" t="s">
        <v>35</v>
      </c>
      <c r="C3031">
        <v>2020</v>
      </c>
      <c r="D3031" s="1" t="s">
        <v>184</v>
      </c>
      <c r="E3031">
        <v>16</v>
      </c>
    </row>
    <row r="3032" spans="1:5" x14ac:dyDescent="0.25">
      <c r="A3032" t="s">
        <v>6</v>
      </c>
      <c r="B3032" t="s">
        <v>35</v>
      </c>
      <c r="C3032">
        <v>2020</v>
      </c>
      <c r="D3032" s="1" t="s">
        <v>185</v>
      </c>
      <c r="E3032">
        <v>6</v>
      </c>
    </row>
    <row r="3033" spans="1:5" x14ac:dyDescent="0.25">
      <c r="A3033" t="s">
        <v>6</v>
      </c>
      <c r="B3033" t="s">
        <v>35</v>
      </c>
      <c r="C3033">
        <v>2020</v>
      </c>
      <c r="D3033" s="1" t="s">
        <v>186</v>
      </c>
      <c r="E3033">
        <v>16</v>
      </c>
    </row>
    <row r="3034" spans="1:5" x14ac:dyDescent="0.25">
      <c r="A3034" t="s">
        <v>6</v>
      </c>
      <c r="B3034" t="s">
        <v>35</v>
      </c>
      <c r="C3034">
        <v>2020</v>
      </c>
      <c r="D3034" s="1" t="s">
        <v>187</v>
      </c>
      <c r="E3034">
        <v>20</v>
      </c>
    </row>
    <row r="3035" spans="1:5" x14ac:dyDescent="0.25">
      <c r="A3035" t="s">
        <v>6</v>
      </c>
      <c r="B3035" t="s">
        <v>35</v>
      </c>
      <c r="C3035">
        <v>2020</v>
      </c>
      <c r="D3035" s="1" t="s">
        <v>188</v>
      </c>
      <c r="E3035">
        <v>32</v>
      </c>
    </row>
    <row r="3036" spans="1:5" x14ac:dyDescent="0.25">
      <c r="A3036" t="s">
        <v>6</v>
      </c>
      <c r="B3036" t="s">
        <v>35</v>
      </c>
      <c r="C3036">
        <v>2020</v>
      </c>
      <c r="D3036" s="1" t="s">
        <v>189</v>
      </c>
      <c r="E3036">
        <v>8</v>
      </c>
    </row>
    <row r="3037" spans="1:5" x14ac:dyDescent="0.25">
      <c r="A3037" t="s">
        <v>6</v>
      </c>
      <c r="B3037" t="s">
        <v>35</v>
      </c>
      <c r="C3037">
        <v>2020</v>
      </c>
      <c r="D3037" s="1" t="s">
        <v>190</v>
      </c>
      <c r="E3037">
        <v>24</v>
      </c>
    </row>
    <row r="3038" spans="1:5" x14ac:dyDescent="0.25">
      <c r="A3038" t="s">
        <v>6</v>
      </c>
      <c r="B3038" t="s">
        <v>35</v>
      </c>
      <c r="C3038">
        <v>2020</v>
      </c>
      <c r="D3038" s="1" t="s">
        <v>191</v>
      </c>
      <c r="E3038">
        <v>15</v>
      </c>
    </row>
    <row r="3039" spans="1:5" x14ac:dyDescent="0.25">
      <c r="A3039" t="s">
        <v>6</v>
      </c>
      <c r="B3039" t="s">
        <v>35</v>
      </c>
      <c r="C3039">
        <v>2020</v>
      </c>
      <c r="D3039" s="1" t="s">
        <v>192</v>
      </c>
      <c r="E3039">
        <v>13</v>
      </c>
    </row>
    <row r="3040" spans="1:5" x14ac:dyDescent="0.25">
      <c r="A3040" t="s">
        <v>6</v>
      </c>
      <c r="B3040" t="s">
        <v>35</v>
      </c>
      <c r="C3040">
        <v>2020</v>
      </c>
      <c r="D3040" s="1" t="s">
        <v>193</v>
      </c>
      <c r="E3040">
        <v>30</v>
      </c>
    </row>
    <row r="3041" spans="1:5" x14ac:dyDescent="0.25">
      <c r="A3041" t="s">
        <v>6</v>
      </c>
      <c r="B3041" t="s">
        <v>35</v>
      </c>
      <c r="C3041">
        <v>2020</v>
      </c>
      <c r="D3041" s="1" t="s">
        <v>194</v>
      </c>
      <c r="E3041">
        <v>20</v>
      </c>
    </row>
    <row r="3042" spans="1:5" x14ac:dyDescent="0.25">
      <c r="A3042" t="s">
        <v>6</v>
      </c>
      <c r="B3042" t="s">
        <v>35</v>
      </c>
      <c r="C3042">
        <v>2020</v>
      </c>
      <c r="D3042" s="1" t="s">
        <v>195</v>
      </c>
      <c r="E3042">
        <v>24</v>
      </c>
    </row>
    <row r="3043" spans="1:5" x14ac:dyDescent="0.25">
      <c r="A3043" t="s">
        <v>6</v>
      </c>
      <c r="B3043" t="s">
        <v>35</v>
      </c>
      <c r="C3043">
        <v>2020</v>
      </c>
      <c r="D3043" s="1" t="s">
        <v>196</v>
      </c>
      <c r="E3043">
        <v>17</v>
      </c>
    </row>
    <row r="3044" spans="1:5" x14ac:dyDescent="0.25">
      <c r="A3044" t="s">
        <v>6</v>
      </c>
      <c r="B3044" t="s">
        <v>35</v>
      </c>
      <c r="C3044">
        <v>2020</v>
      </c>
      <c r="D3044" s="1" t="s">
        <v>197</v>
      </c>
      <c r="E3044">
        <v>10</v>
      </c>
    </row>
    <row r="3045" spans="1:5" x14ac:dyDescent="0.25">
      <c r="A3045" t="s">
        <v>6</v>
      </c>
      <c r="B3045" t="s">
        <v>35</v>
      </c>
      <c r="C3045">
        <v>2020</v>
      </c>
      <c r="D3045" s="1" t="s">
        <v>198</v>
      </c>
      <c r="E3045">
        <v>18</v>
      </c>
    </row>
    <row r="3046" spans="1:5" x14ac:dyDescent="0.25">
      <c r="A3046" t="s">
        <v>6</v>
      </c>
      <c r="B3046" t="s">
        <v>35</v>
      </c>
      <c r="C3046">
        <v>2020</v>
      </c>
      <c r="D3046" s="1" t="s">
        <v>199</v>
      </c>
      <c r="E3046">
        <v>15</v>
      </c>
    </row>
    <row r="3047" spans="1:5" x14ac:dyDescent="0.25">
      <c r="A3047" t="s">
        <v>6</v>
      </c>
      <c r="B3047" t="s">
        <v>35</v>
      </c>
      <c r="C3047">
        <v>2020</v>
      </c>
      <c r="D3047" s="1" t="s">
        <v>200</v>
      </c>
      <c r="E3047">
        <v>10</v>
      </c>
    </row>
    <row r="3048" spans="1:5" x14ac:dyDescent="0.25">
      <c r="A3048" t="s">
        <v>6</v>
      </c>
      <c r="B3048" t="s">
        <v>35</v>
      </c>
      <c r="C3048">
        <v>2020</v>
      </c>
      <c r="D3048" s="1" t="s">
        <v>201</v>
      </c>
      <c r="E3048">
        <v>11</v>
      </c>
    </row>
    <row r="3049" spans="1:5" x14ac:dyDescent="0.25">
      <c r="A3049" t="s">
        <v>6</v>
      </c>
      <c r="B3049" t="s">
        <v>35</v>
      </c>
      <c r="C3049">
        <v>2020</v>
      </c>
      <c r="D3049" s="1" t="s">
        <v>202</v>
      </c>
      <c r="E3049">
        <v>9</v>
      </c>
    </row>
    <row r="3050" spans="1:5" x14ac:dyDescent="0.25">
      <c r="A3050" t="s">
        <v>6</v>
      </c>
      <c r="B3050" t="s">
        <v>35</v>
      </c>
      <c r="C3050">
        <v>2020</v>
      </c>
      <c r="D3050" s="1" t="s">
        <v>203</v>
      </c>
      <c r="E3050">
        <v>14</v>
      </c>
    </row>
    <row r="3051" spans="1:5" x14ac:dyDescent="0.25">
      <c r="A3051" t="s">
        <v>6</v>
      </c>
      <c r="B3051" t="s">
        <v>35</v>
      </c>
      <c r="C3051">
        <v>2020</v>
      </c>
      <c r="D3051" s="1" t="s">
        <v>204</v>
      </c>
      <c r="E3051">
        <v>12</v>
      </c>
    </row>
    <row r="3052" spans="1:5" x14ac:dyDescent="0.25">
      <c r="A3052" t="s">
        <v>6</v>
      </c>
      <c r="B3052" t="s">
        <v>35</v>
      </c>
      <c r="C3052">
        <v>2020</v>
      </c>
      <c r="D3052" s="1" t="s">
        <v>205</v>
      </c>
      <c r="E3052">
        <v>7</v>
      </c>
    </row>
    <row r="3053" spans="1:5" x14ac:dyDescent="0.25">
      <c r="A3053" t="s">
        <v>6</v>
      </c>
      <c r="B3053" t="s">
        <v>35</v>
      </c>
      <c r="C3053">
        <v>2020</v>
      </c>
      <c r="D3053" s="1" t="s">
        <v>206</v>
      </c>
      <c r="E3053">
        <v>7</v>
      </c>
    </row>
    <row r="3054" spans="1:5" x14ac:dyDescent="0.25">
      <c r="A3054" t="s">
        <v>6</v>
      </c>
      <c r="B3054" t="s">
        <v>35</v>
      </c>
      <c r="C3054">
        <v>2020</v>
      </c>
      <c r="D3054" s="1" t="s">
        <v>207</v>
      </c>
      <c r="E3054">
        <v>16</v>
      </c>
    </row>
    <row r="3055" spans="1:5" x14ac:dyDescent="0.25">
      <c r="A3055" t="s">
        <v>6</v>
      </c>
      <c r="B3055" t="s">
        <v>35</v>
      </c>
      <c r="C3055">
        <v>2020</v>
      </c>
      <c r="D3055" s="1" t="s">
        <v>208</v>
      </c>
      <c r="E3055">
        <v>12</v>
      </c>
    </row>
    <row r="3056" spans="1:5" x14ac:dyDescent="0.25">
      <c r="A3056" t="s">
        <v>6</v>
      </c>
      <c r="B3056" t="s">
        <v>35</v>
      </c>
      <c r="C3056">
        <v>2020</v>
      </c>
      <c r="D3056" s="1" t="s">
        <v>209</v>
      </c>
      <c r="E3056">
        <v>15</v>
      </c>
    </row>
    <row r="3057" spans="1:5" x14ac:dyDescent="0.25">
      <c r="A3057" t="s">
        <v>6</v>
      </c>
      <c r="B3057" t="s">
        <v>35</v>
      </c>
      <c r="C3057">
        <v>2020</v>
      </c>
      <c r="D3057" s="1" t="s">
        <v>210</v>
      </c>
      <c r="E3057">
        <v>6</v>
      </c>
    </row>
    <row r="3058" spans="1:5" x14ac:dyDescent="0.25">
      <c r="A3058" t="s">
        <v>6</v>
      </c>
      <c r="B3058" t="s">
        <v>35</v>
      </c>
      <c r="C3058">
        <v>2020</v>
      </c>
      <c r="D3058" s="1" t="s">
        <v>211</v>
      </c>
      <c r="E3058">
        <v>14</v>
      </c>
    </row>
    <row r="3059" spans="1:5" x14ac:dyDescent="0.25">
      <c r="A3059" t="s">
        <v>6</v>
      </c>
      <c r="B3059" t="s">
        <v>35</v>
      </c>
      <c r="C3059">
        <v>2020</v>
      </c>
      <c r="D3059" s="1" t="s">
        <v>212</v>
      </c>
      <c r="E3059">
        <v>11</v>
      </c>
    </row>
    <row r="3060" spans="1:5" x14ac:dyDescent="0.25">
      <c r="A3060" t="s">
        <v>6</v>
      </c>
      <c r="B3060" t="s">
        <v>35</v>
      </c>
      <c r="C3060">
        <v>2020</v>
      </c>
      <c r="D3060" s="1" t="s">
        <v>213</v>
      </c>
      <c r="E3060">
        <v>14</v>
      </c>
    </row>
    <row r="3061" spans="1:5" x14ac:dyDescent="0.25">
      <c r="A3061" t="s">
        <v>6</v>
      </c>
      <c r="B3061" t="s">
        <v>35</v>
      </c>
      <c r="C3061">
        <v>2020</v>
      </c>
      <c r="D3061" s="1" t="s">
        <v>214</v>
      </c>
      <c r="E3061">
        <v>18</v>
      </c>
    </row>
    <row r="3062" spans="1:5" x14ac:dyDescent="0.25">
      <c r="A3062" t="s">
        <v>6</v>
      </c>
      <c r="B3062" t="s">
        <v>35</v>
      </c>
      <c r="C3062">
        <v>2020</v>
      </c>
      <c r="D3062" s="1" t="s">
        <v>215</v>
      </c>
      <c r="E3062">
        <v>11</v>
      </c>
    </row>
    <row r="3063" spans="1:5" x14ac:dyDescent="0.25">
      <c r="A3063" t="s">
        <v>6</v>
      </c>
      <c r="B3063" t="s">
        <v>35</v>
      </c>
      <c r="C3063">
        <v>2020</v>
      </c>
      <c r="D3063" s="1" t="s">
        <v>216</v>
      </c>
      <c r="E3063">
        <v>11</v>
      </c>
    </row>
    <row r="3064" spans="1:5" x14ac:dyDescent="0.25">
      <c r="A3064" t="s">
        <v>6</v>
      </c>
      <c r="B3064" t="s">
        <v>35</v>
      </c>
      <c r="C3064">
        <v>2020</v>
      </c>
      <c r="D3064" s="1" t="s">
        <v>217</v>
      </c>
      <c r="E3064">
        <v>11</v>
      </c>
    </row>
    <row r="3065" spans="1:5" x14ac:dyDescent="0.25">
      <c r="A3065" t="s">
        <v>6</v>
      </c>
      <c r="B3065" t="s">
        <v>35</v>
      </c>
      <c r="C3065">
        <v>2020</v>
      </c>
      <c r="D3065" s="1" t="s">
        <v>218</v>
      </c>
      <c r="E3065">
        <v>13</v>
      </c>
    </row>
    <row r="3066" spans="1:5" x14ac:dyDescent="0.25">
      <c r="A3066" t="s">
        <v>6</v>
      </c>
      <c r="B3066" t="s">
        <v>35</v>
      </c>
      <c r="C3066">
        <v>2020</v>
      </c>
      <c r="D3066" s="1" t="s">
        <v>219</v>
      </c>
      <c r="E3066">
        <v>14</v>
      </c>
    </row>
    <row r="3067" spans="1:5" x14ac:dyDescent="0.25">
      <c r="A3067" t="s">
        <v>6</v>
      </c>
      <c r="B3067" t="s">
        <v>35</v>
      </c>
      <c r="C3067">
        <v>2020</v>
      </c>
      <c r="D3067" s="1" t="s">
        <v>220</v>
      </c>
      <c r="E3067">
        <v>16</v>
      </c>
    </row>
    <row r="3068" spans="1:5" x14ac:dyDescent="0.25">
      <c r="A3068" t="s">
        <v>6</v>
      </c>
      <c r="B3068" t="s">
        <v>35</v>
      </c>
      <c r="C3068">
        <v>2020</v>
      </c>
      <c r="D3068" s="1" t="s">
        <v>221</v>
      </c>
      <c r="E3068">
        <v>20</v>
      </c>
    </row>
    <row r="3069" spans="1:5" x14ac:dyDescent="0.25">
      <c r="A3069" t="s">
        <v>6</v>
      </c>
      <c r="B3069" t="s">
        <v>35</v>
      </c>
      <c r="C3069">
        <v>2020</v>
      </c>
      <c r="D3069" s="1" t="s">
        <v>222</v>
      </c>
      <c r="E3069">
        <v>29</v>
      </c>
    </row>
    <row r="3070" spans="1:5" x14ac:dyDescent="0.25">
      <c r="A3070" t="s">
        <v>6</v>
      </c>
      <c r="B3070" t="s">
        <v>35</v>
      </c>
      <c r="C3070">
        <v>2019</v>
      </c>
      <c r="D3070" s="1" t="s">
        <v>171</v>
      </c>
      <c r="E3070">
        <v>15</v>
      </c>
    </row>
    <row r="3071" spans="1:5" x14ac:dyDescent="0.25">
      <c r="A3071" t="s">
        <v>6</v>
      </c>
      <c r="B3071" t="s">
        <v>35</v>
      </c>
      <c r="C3071">
        <v>2019</v>
      </c>
      <c r="D3071" s="1" t="s">
        <v>172</v>
      </c>
      <c r="E3071">
        <v>12</v>
      </c>
    </row>
    <row r="3072" spans="1:5" x14ac:dyDescent="0.25">
      <c r="A3072" t="s">
        <v>6</v>
      </c>
      <c r="B3072" t="s">
        <v>35</v>
      </c>
      <c r="C3072">
        <v>2019</v>
      </c>
      <c r="D3072" s="1" t="s">
        <v>173</v>
      </c>
      <c r="E3072">
        <v>7</v>
      </c>
    </row>
    <row r="3073" spans="1:5" x14ac:dyDescent="0.25">
      <c r="A3073" t="s">
        <v>6</v>
      </c>
      <c r="B3073" t="s">
        <v>35</v>
      </c>
      <c r="C3073">
        <v>2019</v>
      </c>
      <c r="D3073" s="1" t="s">
        <v>174</v>
      </c>
      <c r="E3073">
        <v>16</v>
      </c>
    </row>
    <row r="3074" spans="1:5" x14ac:dyDescent="0.25">
      <c r="A3074" t="s">
        <v>6</v>
      </c>
      <c r="B3074" t="s">
        <v>35</v>
      </c>
      <c r="C3074">
        <v>2019</v>
      </c>
      <c r="D3074" s="1" t="s">
        <v>175</v>
      </c>
      <c r="E3074">
        <v>18</v>
      </c>
    </row>
    <row r="3075" spans="1:5" x14ac:dyDescent="0.25">
      <c r="A3075" t="s">
        <v>6</v>
      </c>
      <c r="B3075" t="s">
        <v>35</v>
      </c>
      <c r="C3075">
        <v>2019</v>
      </c>
      <c r="D3075" s="1" t="s">
        <v>176</v>
      </c>
      <c r="E3075">
        <v>9</v>
      </c>
    </row>
    <row r="3076" spans="1:5" x14ac:dyDescent="0.25">
      <c r="A3076" t="s">
        <v>6</v>
      </c>
      <c r="B3076" t="s">
        <v>35</v>
      </c>
      <c r="C3076">
        <v>2019</v>
      </c>
      <c r="D3076" s="1" t="s">
        <v>177</v>
      </c>
      <c r="E3076">
        <v>15</v>
      </c>
    </row>
    <row r="3077" spans="1:5" x14ac:dyDescent="0.25">
      <c r="A3077" t="s">
        <v>6</v>
      </c>
      <c r="B3077" t="s">
        <v>35</v>
      </c>
      <c r="C3077">
        <v>2019</v>
      </c>
      <c r="D3077" s="1" t="s">
        <v>178</v>
      </c>
      <c r="E3077">
        <v>13</v>
      </c>
    </row>
    <row r="3078" spans="1:5" x14ac:dyDescent="0.25">
      <c r="A3078" t="s">
        <v>6</v>
      </c>
      <c r="B3078" t="s">
        <v>35</v>
      </c>
      <c r="C3078">
        <v>2019</v>
      </c>
      <c r="D3078" s="1" t="s">
        <v>179</v>
      </c>
      <c r="E3078">
        <v>17</v>
      </c>
    </row>
    <row r="3079" spans="1:5" x14ac:dyDescent="0.25">
      <c r="A3079" t="s">
        <v>6</v>
      </c>
      <c r="B3079" t="s">
        <v>35</v>
      </c>
      <c r="C3079">
        <v>2019</v>
      </c>
      <c r="D3079" s="1" t="s">
        <v>180</v>
      </c>
      <c r="E3079">
        <v>22</v>
      </c>
    </row>
    <row r="3080" spans="1:5" x14ac:dyDescent="0.25">
      <c r="A3080" t="s">
        <v>6</v>
      </c>
      <c r="B3080" t="s">
        <v>35</v>
      </c>
      <c r="C3080">
        <v>2019</v>
      </c>
      <c r="D3080" s="1" t="s">
        <v>181</v>
      </c>
      <c r="E3080">
        <v>12</v>
      </c>
    </row>
    <row r="3081" spans="1:5" x14ac:dyDescent="0.25">
      <c r="A3081" t="s">
        <v>6</v>
      </c>
      <c r="B3081" t="s">
        <v>35</v>
      </c>
      <c r="C3081">
        <v>2019</v>
      </c>
      <c r="D3081" s="1" t="s">
        <v>182</v>
      </c>
      <c r="E3081">
        <v>4</v>
      </c>
    </row>
    <row r="3082" spans="1:5" x14ac:dyDescent="0.25">
      <c r="A3082" t="s">
        <v>6</v>
      </c>
      <c r="B3082" t="s">
        <v>35</v>
      </c>
      <c r="C3082">
        <v>2019</v>
      </c>
      <c r="D3082" s="1" t="s">
        <v>183</v>
      </c>
      <c r="E3082">
        <v>14</v>
      </c>
    </row>
    <row r="3083" spans="1:5" x14ac:dyDescent="0.25">
      <c r="A3083" t="s">
        <v>6</v>
      </c>
      <c r="B3083" t="s">
        <v>35</v>
      </c>
      <c r="C3083">
        <v>2019</v>
      </c>
      <c r="D3083" s="1" t="s">
        <v>184</v>
      </c>
      <c r="E3083">
        <v>22</v>
      </c>
    </row>
    <row r="3084" spans="1:5" x14ac:dyDescent="0.25">
      <c r="A3084" t="s">
        <v>6</v>
      </c>
      <c r="B3084" t="s">
        <v>35</v>
      </c>
      <c r="C3084">
        <v>2019</v>
      </c>
      <c r="D3084" s="1" t="s">
        <v>185</v>
      </c>
      <c r="E3084">
        <v>15</v>
      </c>
    </row>
    <row r="3085" spans="1:5" x14ac:dyDescent="0.25">
      <c r="A3085" t="s">
        <v>6</v>
      </c>
      <c r="B3085" t="s">
        <v>35</v>
      </c>
      <c r="C3085">
        <v>2019</v>
      </c>
      <c r="D3085" s="1" t="s">
        <v>186</v>
      </c>
      <c r="E3085">
        <v>15</v>
      </c>
    </row>
    <row r="3086" spans="1:5" x14ac:dyDescent="0.25">
      <c r="A3086" t="s">
        <v>6</v>
      </c>
      <c r="B3086" t="s">
        <v>35</v>
      </c>
      <c r="C3086">
        <v>2019</v>
      </c>
      <c r="D3086" s="1" t="s">
        <v>187</v>
      </c>
      <c r="E3086">
        <v>12</v>
      </c>
    </row>
    <row r="3087" spans="1:5" x14ac:dyDescent="0.25">
      <c r="A3087" t="s">
        <v>6</v>
      </c>
      <c r="B3087" t="s">
        <v>35</v>
      </c>
      <c r="C3087">
        <v>2019</v>
      </c>
      <c r="D3087" s="1" t="s">
        <v>188</v>
      </c>
      <c r="E3087">
        <v>9</v>
      </c>
    </row>
    <row r="3088" spans="1:5" x14ac:dyDescent="0.25">
      <c r="A3088" t="s">
        <v>6</v>
      </c>
      <c r="B3088" t="s">
        <v>35</v>
      </c>
      <c r="C3088">
        <v>2019</v>
      </c>
      <c r="D3088" s="1" t="s">
        <v>189</v>
      </c>
      <c r="E3088">
        <v>13</v>
      </c>
    </row>
    <row r="3089" spans="1:5" x14ac:dyDescent="0.25">
      <c r="A3089" t="s">
        <v>6</v>
      </c>
      <c r="B3089" t="s">
        <v>35</v>
      </c>
      <c r="C3089">
        <v>2019</v>
      </c>
      <c r="D3089" s="1" t="s">
        <v>190</v>
      </c>
      <c r="E3089">
        <v>12</v>
      </c>
    </row>
    <row r="3090" spans="1:5" x14ac:dyDescent="0.25">
      <c r="A3090" t="s">
        <v>6</v>
      </c>
      <c r="B3090" t="s">
        <v>35</v>
      </c>
      <c r="C3090">
        <v>2019</v>
      </c>
      <c r="D3090" s="1" t="s">
        <v>191</v>
      </c>
      <c r="E3090">
        <v>12</v>
      </c>
    </row>
    <row r="3091" spans="1:5" x14ac:dyDescent="0.25">
      <c r="A3091" t="s">
        <v>6</v>
      </c>
      <c r="B3091" t="s">
        <v>35</v>
      </c>
      <c r="C3091">
        <v>2019</v>
      </c>
      <c r="D3091" s="1" t="s">
        <v>192</v>
      </c>
      <c r="E3091">
        <v>10</v>
      </c>
    </row>
    <row r="3092" spans="1:5" x14ac:dyDescent="0.25">
      <c r="A3092" t="s">
        <v>6</v>
      </c>
      <c r="B3092" t="s">
        <v>35</v>
      </c>
      <c r="C3092">
        <v>2019</v>
      </c>
      <c r="D3092" s="1" t="s">
        <v>193</v>
      </c>
      <c r="E3092">
        <v>13</v>
      </c>
    </row>
    <row r="3093" spans="1:5" x14ac:dyDescent="0.25">
      <c r="A3093" t="s">
        <v>6</v>
      </c>
      <c r="B3093" t="s">
        <v>35</v>
      </c>
      <c r="C3093">
        <v>2019</v>
      </c>
      <c r="D3093" s="1" t="s">
        <v>194</v>
      </c>
      <c r="E3093">
        <v>13</v>
      </c>
    </row>
    <row r="3094" spans="1:5" x14ac:dyDescent="0.25">
      <c r="A3094" t="s">
        <v>6</v>
      </c>
      <c r="B3094" t="s">
        <v>35</v>
      </c>
      <c r="C3094">
        <v>2019</v>
      </c>
      <c r="D3094" s="1" t="s">
        <v>195</v>
      </c>
      <c r="E3094">
        <v>27</v>
      </c>
    </row>
    <row r="3095" spans="1:5" x14ac:dyDescent="0.25">
      <c r="A3095" t="s">
        <v>6</v>
      </c>
      <c r="B3095" t="s">
        <v>35</v>
      </c>
      <c r="C3095">
        <v>2019</v>
      </c>
      <c r="D3095" s="1" t="s">
        <v>196</v>
      </c>
      <c r="E3095">
        <v>19</v>
      </c>
    </row>
    <row r="3096" spans="1:5" x14ac:dyDescent="0.25">
      <c r="A3096" t="s">
        <v>6</v>
      </c>
      <c r="B3096" t="s">
        <v>35</v>
      </c>
      <c r="C3096">
        <v>2019</v>
      </c>
      <c r="D3096" s="1" t="s">
        <v>197</v>
      </c>
      <c r="E3096">
        <v>11</v>
      </c>
    </row>
    <row r="3097" spans="1:5" x14ac:dyDescent="0.25">
      <c r="A3097" t="s">
        <v>6</v>
      </c>
      <c r="B3097" t="s">
        <v>35</v>
      </c>
      <c r="C3097">
        <v>2019</v>
      </c>
      <c r="D3097" s="1" t="s">
        <v>198</v>
      </c>
      <c r="E3097">
        <v>4</v>
      </c>
    </row>
    <row r="3098" spans="1:5" x14ac:dyDescent="0.25">
      <c r="A3098" t="s">
        <v>6</v>
      </c>
      <c r="B3098" t="s">
        <v>35</v>
      </c>
      <c r="C3098">
        <v>2019</v>
      </c>
      <c r="D3098" s="1" t="s">
        <v>199</v>
      </c>
      <c r="E3098">
        <v>8</v>
      </c>
    </row>
    <row r="3099" spans="1:5" x14ac:dyDescent="0.25">
      <c r="A3099" t="s">
        <v>6</v>
      </c>
      <c r="B3099" t="s">
        <v>35</v>
      </c>
      <c r="C3099">
        <v>2019</v>
      </c>
      <c r="D3099" s="1" t="s">
        <v>200</v>
      </c>
      <c r="E3099">
        <v>14</v>
      </c>
    </row>
    <row r="3100" spans="1:5" x14ac:dyDescent="0.25">
      <c r="A3100" t="s">
        <v>6</v>
      </c>
      <c r="B3100" t="s">
        <v>35</v>
      </c>
      <c r="C3100">
        <v>2019</v>
      </c>
      <c r="D3100" s="1" t="s">
        <v>201</v>
      </c>
      <c r="E3100">
        <v>16</v>
      </c>
    </row>
    <row r="3101" spans="1:5" x14ac:dyDescent="0.25">
      <c r="A3101" t="s">
        <v>6</v>
      </c>
      <c r="B3101" t="s">
        <v>35</v>
      </c>
      <c r="C3101">
        <v>2019</v>
      </c>
      <c r="D3101" s="1" t="s">
        <v>202</v>
      </c>
      <c r="E3101">
        <v>11</v>
      </c>
    </row>
    <row r="3102" spans="1:5" x14ac:dyDescent="0.25">
      <c r="A3102" t="s">
        <v>6</v>
      </c>
      <c r="B3102" t="s">
        <v>35</v>
      </c>
      <c r="C3102">
        <v>2019</v>
      </c>
      <c r="D3102" s="1" t="s">
        <v>203</v>
      </c>
      <c r="E3102">
        <v>13</v>
      </c>
    </row>
    <row r="3103" spans="1:5" x14ac:dyDescent="0.25">
      <c r="A3103" t="s">
        <v>6</v>
      </c>
      <c r="B3103" t="s">
        <v>35</v>
      </c>
      <c r="C3103">
        <v>2019</v>
      </c>
      <c r="D3103" s="1" t="s">
        <v>204</v>
      </c>
      <c r="E3103">
        <v>10</v>
      </c>
    </row>
    <row r="3104" spans="1:5" x14ac:dyDescent="0.25">
      <c r="A3104" t="s">
        <v>6</v>
      </c>
      <c r="B3104" t="s">
        <v>35</v>
      </c>
      <c r="C3104">
        <v>2019</v>
      </c>
      <c r="D3104" s="1" t="s">
        <v>205</v>
      </c>
      <c r="E3104">
        <v>14</v>
      </c>
    </row>
    <row r="3105" spans="1:5" x14ac:dyDescent="0.25">
      <c r="A3105" t="s">
        <v>6</v>
      </c>
      <c r="B3105" t="s">
        <v>35</v>
      </c>
      <c r="C3105">
        <v>2019</v>
      </c>
      <c r="D3105" s="1" t="s">
        <v>206</v>
      </c>
      <c r="E3105">
        <v>12</v>
      </c>
    </row>
    <row r="3106" spans="1:5" x14ac:dyDescent="0.25">
      <c r="A3106" t="s">
        <v>6</v>
      </c>
      <c r="B3106" t="s">
        <v>35</v>
      </c>
      <c r="C3106">
        <v>2019</v>
      </c>
      <c r="D3106" s="1" t="s">
        <v>207</v>
      </c>
      <c r="E3106">
        <v>4</v>
      </c>
    </row>
    <row r="3107" spans="1:5" x14ac:dyDescent="0.25">
      <c r="A3107" t="s">
        <v>6</v>
      </c>
      <c r="B3107" t="s">
        <v>35</v>
      </c>
      <c r="C3107">
        <v>2019</v>
      </c>
      <c r="D3107" s="1" t="s">
        <v>208</v>
      </c>
      <c r="E3107">
        <v>17</v>
      </c>
    </row>
    <row r="3108" spans="1:5" x14ac:dyDescent="0.25">
      <c r="A3108" t="s">
        <v>6</v>
      </c>
      <c r="B3108" t="s">
        <v>35</v>
      </c>
      <c r="C3108">
        <v>2019</v>
      </c>
      <c r="D3108" s="1" t="s">
        <v>209</v>
      </c>
      <c r="E3108">
        <v>15</v>
      </c>
    </row>
    <row r="3109" spans="1:5" x14ac:dyDescent="0.25">
      <c r="A3109" t="s">
        <v>6</v>
      </c>
      <c r="B3109" t="s">
        <v>35</v>
      </c>
      <c r="C3109">
        <v>2019</v>
      </c>
      <c r="D3109" s="1" t="s">
        <v>210</v>
      </c>
      <c r="E3109">
        <v>11</v>
      </c>
    </row>
    <row r="3110" spans="1:5" x14ac:dyDescent="0.25">
      <c r="A3110" t="s">
        <v>6</v>
      </c>
      <c r="B3110" t="s">
        <v>35</v>
      </c>
      <c r="C3110">
        <v>2019</v>
      </c>
      <c r="D3110" s="1" t="s">
        <v>211</v>
      </c>
      <c r="E3110">
        <v>13</v>
      </c>
    </row>
    <row r="3111" spans="1:5" x14ac:dyDescent="0.25">
      <c r="A3111" t="s">
        <v>6</v>
      </c>
      <c r="B3111" t="s">
        <v>35</v>
      </c>
      <c r="C3111">
        <v>2019</v>
      </c>
      <c r="D3111" s="1" t="s">
        <v>212</v>
      </c>
      <c r="E3111">
        <v>8</v>
      </c>
    </row>
    <row r="3112" spans="1:5" x14ac:dyDescent="0.25">
      <c r="A3112" t="s">
        <v>6</v>
      </c>
      <c r="B3112" t="s">
        <v>35</v>
      </c>
      <c r="C3112">
        <v>2019</v>
      </c>
      <c r="D3112" s="1" t="s">
        <v>213</v>
      </c>
      <c r="E3112">
        <v>7</v>
      </c>
    </row>
    <row r="3113" spans="1:5" x14ac:dyDescent="0.25">
      <c r="A3113" t="s">
        <v>6</v>
      </c>
      <c r="B3113" t="s">
        <v>35</v>
      </c>
      <c r="C3113">
        <v>2019</v>
      </c>
      <c r="D3113" s="1" t="s">
        <v>214</v>
      </c>
      <c r="E3113">
        <v>13</v>
      </c>
    </row>
    <row r="3114" spans="1:5" x14ac:dyDescent="0.25">
      <c r="A3114" t="s">
        <v>6</v>
      </c>
      <c r="B3114" t="s">
        <v>35</v>
      </c>
      <c r="C3114">
        <v>2019</v>
      </c>
      <c r="D3114" s="1" t="s">
        <v>215</v>
      </c>
      <c r="E3114">
        <v>11</v>
      </c>
    </row>
    <row r="3115" spans="1:5" x14ac:dyDescent="0.25">
      <c r="A3115" t="s">
        <v>6</v>
      </c>
      <c r="B3115" t="s">
        <v>35</v>
      </c>
      <c r="C3115">
        <v>2019</v>
      </c>
      <c r="D3115" s="1" t="s">
        <v>216</v>
      </c>
      <c r="E3115">
        <v>9</v>
      </c>
    </row>
    <row r="3116" spans="1:5" x14ac:dyDescent="0.25">
      <c r="A3116" t="s">
        <v>6</v>
      </c>
      <c r="B3116" t="s">
        <v>35</v>
      </c>
      <c r="C3116">
        <v>2019</v>
      </c>
      <c r="D3116" s="1" t="s">
        <v>217</v>
      </c>
      <c r="E3116">
        <v>12</v>
      </c>
    </row>
    <row r="3117" spans="1:5" x14ac:dyDescent="0.25">
      <c r="A3117" t="s">
        <v>6</v>
      </c>
      <c r="B3117" t="s">
        <v>35</v>
      </c>
      <c r="C3117">
        <v>2019</v>
      </c>
      <c r="D3117" s="1" t="s">
        <v>218</v>
      </c>
      <c r="E3117">
        <v>10</v>
      </c>
    </row>
    <row r="3118" spans="1:5" x14ac:dyDescent="0.25">
      <c r="A3118" t="s">
        <v>6</v>
      </c>
      <c r="B3118" t="s">
        <v>35</v>
      </c>
      <c r="C3118">
        <v>2019</v>
      </c>
      <c r="D3118" s="1" t="s">
        <v>219</v>
      </c>
      <c r="E3118">
        <v>17</v>
      </c>
    </row>
    <row r="3119" spans="1:5" x14ac:dyDescent="0.25">
      <c r="A3119" t="s">
        <v>6</v>
      </c>
      <c r="B3119" t="s">
        <v>35</v>
      </c>
      <c r="C3119">
        <v>2019</v>
      </c>
      <c r="D3119" s="1" t="s">
        <v>220</v>
      </c>
      <c r="E3119">
        <v>12</v>
      </c>
    </row>
    <row r="3120" spans="1:5" x14ac:dyDescent="0.25">
      <c r="A3120" t="s">
        <v>6</v>
      </c>
      <c r="B3120" t="s">
        <v>35</v>
      </c>
      <c r="C3120">
        <v>2019</v>
      </c>
      <c r="D3120" s="1" t="s">
        <v>221</v>
      </c>
      <c r="E3120">
        <v>24</v>
      </c>
    </row>
    <row r="3121" spans="1:5" x14ac:dyDescent="0.25">
      <c r="A3121" t="s">
        <v>6</v>
      </c>
      <c r="B3121" t="s">
        <v>35</v>
      </c>
      <c r="C3121">
        <v>2019</v>
      </c>
      <c r="D3121" s="1" t="s">
        <v>222</v>
      </c>
      <c r="E3121">
        <v>25</v>
      </c>
    </row>
    <row r="3122" spans="1:5" x14ac:dyDescent="0.25">
      <c r="A3122" t="s">
        <v>16</v>
      </c>
      <c r="B3122" t="s">
        <v>36</v>
      </c>
      <c r="C3122">
        <v>2020</v>
      </c>
      <c r="D3122" s="1" t="s">
        <v>171</v>
      </c>
      <c r="E3122">
        <v>15</v>
      </c>
    </row>
    <row r="3123" spans="1:5" x14ac:dyDescent="0.25">
      <c r="A3123" t="s">
        <v>16</v>
      </c>
      <c r="B3123" t="s">
        <v>36</v>
      </c>
      <c r="C3123">
        <v>2020</v>
      </c>
      <c r="D3123" s="1" t="s">
        <v>172</v>
      </c>
      <c r="E3123">
        <v>7</v>
      </c>
    </row>
    <row r="3124" spans="1:5" x14ac:dyDescent="0.25">
      <c r="A3124" t="s">
        <v>16</v>
      </c>
      <c r="B3124" t="s">
        <v>36</v>
      </c>
      <c r="C3124">
        <v>2020</v>
      </c>
      <c r="D3124" s="1" t="s">
        <v>173</v>
      </c>
      <c r="E3124">
        <v>10</v>
      </c>
    </row>
    <row r="3125" spans="1:5" x14ac:dyDescent="0.25">
      <c r="A3125" t="s">
        <v>16</v>
      </c>
      <c r="B3125" t="s">
        <v>36</v>
      </c>
      <c r="C3125">
        <v>2020</v>
      </c>
      <c r="D3125" s="1" t="s">
        <v>174</v>
      </c>
      <c r="E3125">
        <v>18</v>
      </c>
    </row>
    <row r="3126" spans="1:5" x14ac:dyDescent="0.25">
      <c r="A3126" t="s">
        <v>16</v>
      </c>
      <c r="B3126" t="s">
        <v>36</v>
      </c>
      <c r="C3126">
        <v>2020</v>
      </c>
      <c r="D3126" s="1" t="s">
        <v>175</v>
      </c>
      <c r="E3126">
        <v>21</v>
      </c>
    </row>
    <row r="3127" spans="1:5" x14ac:dyDescent="0.25">
      <c r="A3127" t="s">
        <v>16</v>
      </c>
      <c r="B3127" t="s">
        <v>36</v>
      </c>
      <c r="C3127">
        <v>2020</v>
      </c>
      <c r="D3127" s="1" t="s">
        <v>176</v>
      </c>
      <c r="E3127">
        <v>8</v>
      </c>
    </row>
    <row r="3128" spans="1:5" x14ac:dyDescent="0.25">
      <c r="A3128" t="s">
        <v>16</v>
      </c>
      <c r="B3128" t="s">
        <v>36</v>
      </c>
      <c r="C3128">
        <v>2020</v>
      </c>
      <c r="D3128" s="1" t="s">
        <v>177</v>
      </c>
      <c r="E3128">
        <v>7</v>
      </c>
    </row>
    <row r="3129" spans="1:5" x14ac:dyDescent="0.25">
      <c r="A3129" t="s">
        <v>16</v>
      </c>
      <c r="B3129" t="s">
        <v>36</v>
      </c>
      <c r="C3129">
        <v>2020</v>
      </c>
      <c r="D3129" s="1" t="s">
        <v>178</v>
      </c>
      <c r="E3129">
        <v>12</v>
      </c>
    </row>
    <row r="3130" spans="1:5" x14ac:dyDescent="0.25">
      <c r="A3130" t="s">
        <v>16</v>
      </c>
      <c r="B3130" t="s">
        <v>36</v>
      </c>
      <c r="C3130">
        <v>2020</v>
      </c>
      <c r="D3130" s="1" t="s">
        <v>179</v>
      </c>
      <c r="E3130">
        <v>13</v>
      </c>
    </row>
    <row r="3131" spans="1:5" x14ac:dyDescent="0.25">
      <c r="A3131" t="s">
        <v>16</v>
      </c>
      <c r="B3131" t="s">
        <v>36</v>
      </c>
      <c r="C3131">
        <v>2020</v>
      </c>
      <c r="D3131" s="1" t="s">
        <v>180</v>
      </c>
      <c r="E3131">
        <v>15</v>
      </c>
    </row>
    <row r="3132" spans="1:5" x14ac:dyDescent="0.25">
      <c r="A3132" t="s">
        <v>16</v>
      </c>
      <c r="B3132" t="s">
        <v>36</v>
      </c>
      <c r="C3132">
        <v>2020</v>
      </c>
      <c r="D3132" s="1" t="s">
        <v>181</v>
      </c>
      <c r="E3132">
        <v>12</v>
      </c>
    </row>
    <row r="3133" spans="1:5" x14ac:dyDescent="0.25">
      <c r="A3133" t="s">
        <v>16</v>
      </c>
      <c r="B3133" t="s">
        <v>36</v>
      </c>
      <c r="C3133">
        <v>2020</v>
      </c>
      <c r="D3133" s="1" t="s">
        <v>182</v>
      </c>
      <c r="E3133">
        <v>15</v>
      </c>
    </row>
    <row r="3134" spans="1:5" x14ac:dyDescent="0.25">
      <c r="A3134" t="s">
        <v>16</v>
      </c>
      <c r="B3134" t="s">
        <v>36</v>
      </c>
      <c r="C3134">
        <v>2020</v>
      </c>
      <c r="D3134" s="1" t="s">
        <v>183</v>
      </c>
      <c r="E3134">
        <v>22</v>
      </c>
    </row>
    <row r="3135" spans="1:5" x14ac:dyDescent="0.25">
      <c r="A3135" t="s">
        <v>16</v>
      </c>
      <c r="B3135" t="s">
        <v>36</v>
      </c>
      <c r="C3135">
        <v>2020</v>
      </c>
      <c r="D3135" s="1" t="s">
        <v>184</v>
      </c>
      <c r="E3135">
        <v>15</v>
      </c>
    </row>
    <row r="3136" spans="1:5" x14ac:dyDescent="0.25">
      <c r="A3136" t="s">
        <v>16</v>
      </c>
      <c r="B3136" t="s">
        <v>36</v>
      </c>
      <c r="C3136">
        <v>2020</v>
      </c>
      <c r="D3136" s="1" t="s">
        <v>185</v>
      </c>
      <c r="E3136">
        <v>8</v>
      </c>
    </row>
    <row r="3137" spans="1:5" x14ac:dyDescent="0.25">
      <c r="A3137" t="s">
        <v>16</v>
      </c>
      <c r="B3137" t="s">
        <v>36</v>
      </c>
      <c r="C3137">
        <v>2020</v>
      </c>
      <c r="D3137" s="1" t="s">
        <v>186</v>
      </c>
      <c r="E3137">
        <v>9</v>
      </c>
    </row>
    <row r="3138" spans="1:5" x14ac:dyDescent="0.25">
      <c r="A3138" t="s">
        <v>16</v>
      </c>
      <c r="B3138" t="s">
        <v>36</v>
      </c>
      <c r="C3138">
        <v>2020</v>
      </c>
      <c r="D3138" s="1" t="s">
        <v>187</v>
      </c>
      <c r="E3138">
        <v>13</v>
      </c>
    </row>
    <row r="3139" spans="1:5" x14ac:dyDescent="0.25">
      <c r="A3139" t="s">
        <v>16</v>
      </c>
      <c r="B3139" t="s">
        <v>36</v>
      </c>
      <c r="C3139">
        <v>2020</v>
      </c>
      <c r="D3139" s="1" t="s">
        <v>188</v>
      </c>
      <c r="E3139">
        <v>16</v>
      </c>
    </row>
    <row r="3140" spans="1:5" x14ac:dyDescent="0.25">
      <c r="A3140" t="s">
        <v>16</v>
      </c>
      <c r="B3140" t="s">
        <v>36</v>
      </c>
      <c r="C3140">
        <v>2020</v>
      </c>
      <c r="D3140" s="1" t="s">
        <v>189</v>
      </c>
      <c r="E3140">
        <v>13</v>
      </c>
    </row>
    <row r="3141" spans="1:5" x14ac:dyDescent="0.25">
      <c r="A3141" t="s">
        <v>16</v>
      </c>
      <c r="B3141" t="s">
        <v>36</v>
      </c>
      <c r="C3141">
        <v>2020</v>
      </c>
      <c r="D3141" s="1" t="s">
        <v>190</v>
      </c>
      <c r="E3141">
        <v>18</v>
      </c>
    </row>
    <row r="3142" spans="1:5" x14ac:dyDescent="0.25">
      <c r="A3142" t="s">
        <v>16</v>
      </c>
      <c r="B3142" t="s">
        <v>36</v>
      </c>
      <c r="C3142">
        <v>2020</v>
      </c>
      <c r="D3142" s="1" t="s">
        <v>191</v>
      </c>
      <c r="E3142">
        <v>16</v>
      </c>
    </row>
    <row r="3143" spans="1:5" x14ac:dyDescent="0.25">
      <c r="A3143" t="s">
        <v>16</v>
      </c>
      <c r="B3143" t="s">
        <v>36</v>
      </c>
      <c r="C3143">
        <v>2020</v>
      </c>
      <c r="D3143" s="1" t="s">
        <v>192</v>
      </c>
      <c r="E3143">
        <v>12</v>
      </c>
    </row>
    <row r="3144" spans="1:5" x14ac:dyDescent="0.25">
      <c r="A3144" t="s">
        <v>16</v>
      </c>
      <c r="B3144" t="s">
        <v>36</v>
      </c>
      <c r="C3144">
        <v>2020</v>
      </c>
      <c r="D3144" s="1" t="s">
        <v>193</v>
      </c>
      <c r="E3144">
        <v>28</v>
      </c>
    </row>
    <row r="3145" spans="1:5" x14ac:dyDescent="0.25">
      <c r="A3145" t="s">
        <v>16</v>
      </c>
      <c r="B3145" t="s">
        <v>36</v>
      </c>
      <c r="C3145">
        <v>2020</v>
      </c>
      <c r="D3145" s="1" t="s">
        <v>194</v>
      </c>
      <c r="E3145">
        <v>15</v>
      </c>
    </row>
    <row r="3146" spans="1:5" x14ac:dyDescent="0.25">
      <c r="A3146" t="s">
        <v>16</v>
      </c>
      <c r="B3146" t="s">
        <v>36</v>
      </c>
      <c r="C3146">
        <v>2020</v>
      </c>
      <c r="D3146" s="1" t="s">
        <v>195</v>
      </c>
      <c r="E3146">
        <v>25</v>
      </c>
    </row>
    <row r="3147" spans="1:5" x14ac:dyDescent="0.25">
      <c r="A3147" t="s">
        <v>16</v>
      </c>
      <c r="B3147" t="s">
        <v>36</v>
      </c>
      <c r="C3147">
        <v>2020</v>
      </c>
      <c r="D3147" s="1" t="s">
        <v>196</v>
      </c>
      <c r="E3147">
        <v>20</v>
      </c>
    </row>
    <row r="3148" spans="1:5" x14ac:dyDescent="0.25">
      <c r="A3148" t="s">
        <v>16</v>
      </c>
      <c r="B3148" t="s">
        <v>36</v>
      </c>
      <c r="C3148">
        <v>2020</v>
      </c>
      <c r="D3148" s="1" t="s">
        <v>197</v>
      </c>
      <c r="E3148">
        <v>8</v>
      </c>
    </row>
    <row r="3149" spans="1:5" x14ac:dyDescent="0.25">
      <c r="A3149" t="s">
        <v>16</v>
      </c>
      <c r="B3149" t="s">
        <v>36</v>
      </c>
      <c r="C3149">
        <v>2020</v>
      </c>
      <c r="D3149" s="1" t="s">
        <v>198</v>
      </c>
      <c r="E3149">
        <v>8</v>
      </c>
    </row>
    <row r="3150" spans="1:5" x14ac:dyDescent="0.25">
      <c r="A3150" t="s">
        <v>16</v>
      </c>
      <c r="B3150" t="s">
        <v>36</v>
      </c>
      <c r="C3150">
        <v>2020</v>
      </c>
      <c r="D3150" s="1" t="s">
        <v>199</v>
      </c>
      <c r="E3150">
        <v>4</v>
      </c>
    </row>
    <row r="3151" spans="1:5" x14ac:dyDescent="0.25">
      <c r="A3151" t="s">
        <v>16</v>
      </c>
      <c r="B3151" t="s">
        <v>36</v>
      </c>
      <c r="C3151">
        <v>2020</v>
      </c>
      <c r="D3151" s="1" t="s">
        <v>200</v>
      </c>
      <c r="E3151">
        <v>4</v>
      </c>
    </row>
    <row r="3152" spans="1:5" x14ac:dyDescent="0.25">
      <c r="A3152" t="s">
        <v>16</v>
      </c>
      <c r="B3152" t="s">
        <v>36</v>
      </c>
      <c r="C3152">
        <v>2020</v>
      </c>
      <c r="D3152" s="1" t="s">
        <v>201</v>
      </c>
      <c r="E3152">
        <v>5</v>
      </c>
    </row>
    <row r="3153" spans="1:5" x14ac:dyDescent="0.25">
      <c r="A3153" t="s">
        <v>16</v>
      </c>
      <c r="B3153" t="s">
        <v>36</v>
      </c>
      <c r="C3153">
        <v>2020</v>
      </c>
      <c r="D3153" s="1" t="s">
        <v>202</v>
      </c>
      <c r="E3153">
        <v>10</v>
      </c>
    </row>
    <row r="3154" spans="1:5" x14ac:dyDescent="0.25">
      <c r="A3154" t="s">
        <v>16</v>
      </c>
      <c r="B3154" t="s">
        <v>36</v>
      </c>
      <c r="C3154">
        <v>2020</v>
      </c>
      <c r="D3154" s="1" t="s">
        <v>203</v>
      </c>
      <c r="E3154">
        <v>9</v>
      </c>
    </row>
    <row r="3155" spans="1:5" x14ac:dyDescent="0.25">
      <c r="A3155" t="s">
        <v>16</v>
      </c>
      <c r="B3155" t="s">
        <v>36</v>
      </c>
      <c r="C3155">
        <v>2020</v>
      </c>
      <c r="D3155" s="1" t="s">
        <v>204</v>
      </c>
      <c r="E3155">
        <v>9</v>
      </c>
    </row>
    <row r="3156" spans="1:5" x14ac:dyDescent="0.25">
      <c r="A3156" t="s">
        <v>16</v>
      </c>
      <c r="B3156" t="s">
        <v>36</v>
      </c>
      <c r="C3156">
        <v>2020</v>
      </c>
      <c r="D3156" s="1" t="s">
        <v>205</v>
      </c>
      <c r="E3156">
        <v>7</v>
      </c>
    </row>
    <row r="3157" spans="1:5" x14ac:dyDescent="0.25">
      <c r="A3157" t="s">
        <v>16</v>
      </c>
      <c r="B3157" t="s">
        <v>36</v>
      </c>
      <c r="C3157">
        <v>2020</v>
      </c>
      <c r="D3157" s="1" t="s">
        <v>206</v>
      </c>
      <c r="E3157">
        <v>12</v>
      </c>
    </row>
    <row r="3158" spans="1:5" x14ac:dyDescent="0.25">
      <c r="A3158" t="s">
        <v>16</v>
      </c>
      <c r="B3158" t="s">
        <v>36</v>
      </c>
      <c r="C3158">
        <v>2020</v>
      </c>
      <c r="D3158" s="1" t="s">
        <v>207</v>
      </c>
      <c r="E3158">
        <v>7</v>
      </c>
    </row>
    <row r="3159" spans="1:5" x14ac:dyDescent="0.25">
      <c r="A3159" t="s">
        <v>16</v>
      </c>
      <c r="B3159" t="s">
        <v>36</v>
      </c>
      <c r="C3159">
        <v>2020</v>
      </c>
      <c r="D3159" s="1" t="s">
        <v>208</v>
      </c>
      <c r="E3159">
        <v>8</v>
      </c>
    </row>
    <row r="3160" spans="1:5" x14ac:dyDescent="0.25">
      <c r="A3160" t="s">
        <v>16</v>
      </c>
      <c r="B3160" t="s">
        <v>36</v>
      </c>
      <c r="C3160">
        <v>2020</v>
      </c>
      <c r="D3160" s="1" t="s">
        <v>209</v>
      </c>
      <c r="E3160">
        <v>12</v>
      </c>
    </row>
    <row r="3161" spans="1:5" x14ac:dyDescent="0.25">
      <c r="A3161" t="s">
        <v>16</v>
      </c>
      <c r="B3161" t="s">
        <v>36</v>
      </c>
      <c r="C3161">
        <v>2020</v>
      </c>
      <c r="D3161" s="1" t="s">
        <v>210</v>
      </c>
      <c r="E3161">
        <v>4</v>
      </c>
    </row>
    <row r="3162" spans="1:5" x14ac:dyDescent="0.25">
      <c r="A3162" t="s">
        <v>16</v>
      </c>
      <c r="B3162" t="s">
        <v>36</v>
      </c>
      <c r="C3162">
        <v>2020</v>
      </c>
      <c r="D3162" s="1" t="s">
        <v>211</v>
      </c>
      <c r="E3162">
        <v>9</v>
      </c>
    </row>
    <row r="3163" spans="1:5" x14ac:dyDescent="0.25">
      <c r="A3163" t="s">
        <v>16</v>
      </c>
      <c r="B3163" t="s">
        <v>36</v>
      </c>
      <c r="C3163">
        <v>2020</v>
      </c>
      <c r="D3163" s="1" t="s">
        <v>212</v>
      </c>
      <c r="E3163">
        <v>6</v>
      </c>
    </row>
    <row r="3164" spans="1:5" x14ac:dyDescent="0.25">
      <c r="A3164" t="s">
        <v>16</v>
      </c>
      <c r="B3164" t="s">
        <v>36</v>
      </c>
      <c r="C3164">
        <v>2020</v>
      </c>
      <c r="D3164" s="1" t="s">
        <v>213</v>
      </c>
      <c r="E3164">
        <v>20</v>
      </c>
    </row>
    <row r="3165" spans="1:5" x14ac:dyDescent="0.25">
      <c r="A3165" t="s">
        <v>16</v>
      </c>
      <c r="B3165" t="s">
        <v>36</v>
      </c>
      <c r="C3165">
        <v>2020</v>
      </c>
      <c r="D3165" s="1" t="s">
        <v>214</v>
      </c>
      <c r="E3165">
        <v>17</v>
      </c>
    </row>
    <row r="3166" spans="1:5" x14ac:dyDescent="0.25">
      <c r="A3166" t="s">
        <v>16</v>
      </c>
      <c r="B3166" t="s">
        <v>36</v>
      </c>
      <c r="C3166">
        <v>2020</v>
      </c>
      <c r="D3166" s="1" t="s">
        <v>215</v>
      </c>
      <c r="E3166">
        <v>9</v>
      </c>
    </row>
    <row r="3167" spans="1:5" x14ac:dyDescent="0.25">
      <c r="A3167" t="s">
        <v>16</v>
      </c>
      <c r="B3167" t="s">
        <v>36</v>
      </c>
      <c r="C3167">
        <v>2020</v>
      </c>
      <c r="D3167" s="1" t="s">
        <v>216</v>
      </c>
      <c r="E3167">
        <v>18</v>
      </c>
    </row>
    <row r="3168" spans="1:5" x14ac:dyDescent="0.25">
      <c r="A3168" t="s">
        <v>16</v>
      </c>
      <c r="B3168" t="s">
        <v>36</v>
      </c>
      <c r="C3168">
        <v>2020</v>
      </c>
      <c r="D3168" s="1" t="s">
        <v>217</v>
      </c>
      <c r="E3168">
        <v>10</v>
      </c>
    </row>
    <row r="3169" spans="1:5" x14ac:dyDescent="0.25">
      <c r="A3169" t="s">
        <v>16</v>
      </c>
      <c r="B3169" t="s">
        <v>36</v>
      </c>
      <c r="C3169">
        <v>2020</v>
      </c>
      <c r="D3169" s="1" t="s">
        <v>218</v>
      </c>
      <c r="E3169">
        <v>14</v>
      </c>
    </row>
    <row r="3170" spans="1:5" x14ac:dyDescent="0.25">
      <c r="A3170" t="s">
        <v>16</v>
      </c>
      <c r="B3170" t="s">
        <v>36</v>
      </c>
      <c r="C3170">
        <v>2020</v>
      </c>
      <c r="D3170" s="1" t="s">
        <v>219</v>
      </c>
      <c r="E3170">
        <v>15</v>
      </c>
    </row>
    <row r="3171" spans="1:5" x14ac:dyDescent="0.25">
      <c r="A3171" t="s">
        <v>16</v>
      </c>
      <c r="B3171" t="s">
        <v>36</v>
      </c>
      <c r="C3171">
        <v>2020</v>
      </c>
      <c r="D3171" s="1" t="s">
        <v>220</v>
      </c>
      <c r="E3171">
        <v>19</v>
      </c>
    </row>
    <row r="3172" spans="1:5" x14ac:dyDescent="0.25">
      <c r="A3172" t="s">
        <v>16</v>
      </c>
      <c r="B3172" t="s">
        <v>36</v>
      </c>
      <c r="C3172">
        <v>2020</v>
      </c>
      <c r="D3172" s="1" t="s">
        <v>221</v>
      </c>
      <c r="E3172">
        <v>20</v>
      </c>
    </row>
    <row r="3173" spans="1:5" x14ac:dyDescent="0.25">
      <c r="A3173" t="s">
        <v>16</v>
      </c>
      <c r="B3173" t="s">
        <v>36</v>
      </c>
      <c r="C3173">
        <v>2020</v>
      </c>
      <c r="D3173" s="1" t="s">
        <v>222</v>
      </c>
      <c r="E3173">
        <v>20</v>
      </c>
    </row>
    <row r="3174" spans="1:5" x14ac:dyDescent="0.25">
      <c r="A3174" t="s">
        <v>16</v>
      </c>
      <c r="B3174" t="s">
        <v>36</v>
      </c>
      <c r="C3174">
        <v>2019</v>
      </c>
      <c r="D3174" s="1" t="s">
        <v>171</v>
      </c>
      <c r="E3174">
        <v>7</v>
      </c>
    </row>
    <row r="3175" spans="1:5" x14ac:dyDescent="0.25">
      <c r="A3175" t="s">
        <v>16</v>
      </c>
      <c r="B3175" t="s">
        <v>36</v>
      </c>
      <c r="C3175">
        <v>2019</v>
      </c>
      <c r="D3175" s="1" t="s">
        <v>172</v>
      </c>
      <c r="E3175">
        <v>7</v>
      </c>
    </row>
    <row r="3176" spans="1:5" x14ac:dyDescent="0.25">
      <c r="A3176" t="s">
        <v>16</v>
      </c>
      <c r="B3176" t="s">
        <v>36</v>
      </c>
      <c r="C3176">
        <v>2019</v>
      </c>
      <c r="D3176" s="1" t="s">
        <v>173</v>
      </c>
      <c r="E3176">
        <v>13</v>
      </c>
    </row>
    <row r="3177" spans="1:5" x14ac:dyDescent="0.25">
      <c r="A3177" t="s">
        <v>16</v>
      </c>
      <c r="B3177" t="s">
        <v>36</v>
      </c>
      <c r="C3177">
        <v>2019</v>
      </c>
      <c r="D3177" s="1" t="s">
        <v>174</v>
      </c>
      <c r="E3177">
        <v>14</v>
      </c>
    </row>
    <row r="3178" spans="1:5" x14ac:dyDescent="0.25">
      <c r="A3178" t="s">
        <v>16</v>
      </c>
      <c r="B3178" t="s">
        <v>36</v>
      </c>
      <c r="C3178">
        <v>2019</v>
      </c>
      <c r="D3178" s="1" t="s">
        <v>175</v>
      </c>
      <c r="E3178">
        <v>11</v>
      </c>
    </row>
    <row r="3179" spans="1:5" x14ac:dyDescent="0.25">
      <c r="A3179" t="s">
        <v>16</v>
      </c>
      <c r="B3179" t="s">
        <v>36</v>
      </c>
      <c r="C3179">
        <v>2019</v>
      </c>
      <c r="D3179" s="1" t="s">
        <v>176</v>
      </c>
      <c r="E3179">
        <v>11</v>
      </c>
    </row>
    <row r="3180" spans="1:5" x14ac:dyDescent="0.25">
      <c r="A3180" t="s">
        <v>16</v>
      </c>
      <c r="B3180" t="s">
        <v>36</v>
      </c>
      <c r="C3180">
        <v>2019</v>
      </c>
      <c r="D3180" s="1" t="s">
        <v>177</v>
      </c>
      <c r="E3180">
        <v>13</v>
      </c>
    </row>
    <row r="3181" spans="1:5" x14ac:dyDescent="0.25">
      <c r="A3181" t="s">
        <v>16</v>
      </c>
      <c r="B3181" t="s">
        <v>36</v>
      </c>
      <c r="C3181">
        <v>2019</v>
      </c>
      <c r="D3181" s="1" t="s">
        <v>178</v>
      </c>
      <c r="E3181">
        <v>17</v>
      </c>
    </row>
    <row r="3182" spans="1:5" x14ac:dyDescent="0.25">
      <c r="A3182" t="s">
        <v>16</v>
      </c>
      <c r="B3182" t="s">
        <v>36</v>
      </c>
      <c r="C3182">
        <v>2019</v>
      </c>
      <c r="D3182" s="1" t="s">
        <v>179</v>
      </c>
      <c r="E3182">
        <v>15</v>
      </c>
    </row>
    <row r="3183" spans="1:5" x14ac:dyDescent="0.25">
      <c r="A3183" t="s">
        <v>16</v>
      </c>
      <c r="B3183" t="s">
        <v>36</v>
      </c>
      <c r="C3183">
        <v>2019</v>
      </c>
      <c r="D3183" s="1" t="s">
        <v>180</v>
      </c>
      <c r="E3183">
        <v>6</v>
      </c>
    </row>
    <row r="3184" spans="1:5" x14ac:dyDescent="0.25">
      <c r="A3184" t="s">
        <v>16</v>
      </c>
      <c r="B3184" t="s">
        <v>36</v>
      </c>
      <c r="C3184">
        <v>2019</v>
      </c>
      <c r="D3184" s="1" t="s">
        <v>181</v>
      </c>
      <c r="E3184">
        <v>7</v>
      </c>
    </row>
    <row r="3185" spans="1:5" x14ac:dyDescent="0.25">
      <c r="A3185" t="s">
        <v>16</v>
      </c>
      <c r="B3185" t="s">
        <v>36</v>
      </c>
      <c r="C3185">
        <v>2019</v>
      </c>
      <c r="D3185" s="1" t="s">
        <v>182</v>
      </c>
      <c r="E3185">
        <v>14</v>
      </c>
    </row>
    <row r="3186" spans="1:5" x14ac:dyDescent="0.25">
      <c r="A3186" t="s">
        <v>16</v>
      </c>
      <c r="B3186" t="s">
        <v>36</v>
      </c>
      <c r="C3186">
        <v>2019</v>
      </c>
      <c r="D3186" s="1" t="s">
        <v>183</v>
      </c>
      <c r="E3186">
        <v>19</v>
      </c>
    </row>
    <row r="3187" spans="1:5" x14ac:dyDescent="0.25">
      <c r="A3187" t="s">
        <v>16</v>
      </c>
      <c r="B3187" t="s">
        <v>36</v>
      </c>
      <c r="C3187">
        <v>2019</v>
      </c>
      <c r="D3187" s="1" t="s">
        <v>184</v>
      </c>
      <c r="E3187">
        <v>16</v>
      </c>
    </row>
    <row r="3188" spans="1:5" x14ac:dyDescent="0.25">
      <c r="A3188" t="s">
        <v>16</v>
      </c>
      <c r="B3188" t="s">
        <v>36</v>
      </c>
      <c r="C3188">
        <v>2019</v>
      </c>
      <c r="D3188" s="1" t="s">
        <v>185</v>
      </c>
      <c r="E3188">
        <v>13</v>
      </c>
    </row>
    <row r="3189" spans="1:5" x14ac:dyDescent="0.25">
      <c r="A3189" t="s">
        <v>16</v>
      </c>
      <c r="B3189" t="s">
        <v>36</v>
      </c>
      <c r="C3189">
        <v>2019</v>
      </c>
      <c r="D3189" s="1" t="s">
        <v>186</v>
      </c>
      <c r="E3189">
        <v>10</v>
      </c>
    </row>
    <row r="3190" spans="1:5" x14ac:dyDescent="0.25">
      <c r="A3190" t="s">
        <v>16</v>
      </c>
      <c r="B3190" t="s">
        <v>36</v>
      </c>
      <c r="C3190">
        <v>2019</v>
      </c>
      <c r="D3190" s="1" t="s">
        <v>187</v>
      </c>
      <c r="E3190">
        <v>11</v>
      </c>
    </row>
    <row r="3191" spans="1:5" x14ac:dyDescent="0.25">
      <c r="A3191" t="s">
        <v>16</v>
      </c>
      <c r="B3191" t="s">
        <v>36</v>
      </c>
      <c r="C3191">
        <v>2019</v>
      </c>
      <c r="D3191" s="1" t="s">
        <v>188</v>
      </c>
      <c r="E3191">
        <v>25</v>
      </c>
    </row>
    <row r="3192" spans="1:5" x14ac:dyDescent="0.25">
      <c r="A3192" t="s">
        <v>16</v>
      </c>
      <c r="B3192" t="s">
        <v>36</v>
      </c>
      <c r="C3192">
        <v>2019</v>
      </c>
      <c r="D3192" s="1" t="s">
        <v>189</v>
      </c>
      <c r="E3192">
        <v>15</v>
      </c>
    </row>
    <row r="3193" spans="1:5" x14ac:dyDescent="0.25">
      <c r="A3193" t="s">
        <v>16</v>
      </c>
      <c r="B3193" t="s">
        <v>36</v>
      </c>
      <c r="C3193">
        <v>2019</v>
      </c>
      <c r="D3193" s="1" t="s">
        <v>190</v>
      </c>
      <c r="E3193">
        <v>9</v>
      </c>
    </row>
    <row r="3194" spans="1:5" x14ac:dyDescent="0.25">
      <c r="A3194" t="s">
        <v>16</v>
      </c>
      <c r="B3194" t="s">
        <v>36</v>
      </c>
      <c r="C3194">
        <v>2019</v>
      </c>
      <c r="D3194" s="1" t="s">
        <v>191</v>
      </c>
      <c r="E3194">
        <v>19</v>
      </c>
    </row>
    <row r="3195" spans="1:5" x14ac:dyDescent="0.25">
      <c r="A3195" t="s">
        <v>16</v>
      </c>
      <c r="B3195" t="s">
        <v>36</v>
      </c>
      <c r="C3195">
        <v>2019</v>
      </c>
      <c r="D3195" s="1" t="s">
        <v>192</v>
      </c>
      <c r="E3195">
        <v>23</v>
      </c>
    </row>
    <row r="3196" spans="1:5" x14ac:dyDescent="0.25">
      <c r="A3196" t="s">
        <v>16</v>
      </c>
      <c r="B3196" t="s">
        <v>36</v>
      </c>
      <c r="C3196">
        <v>2019</v>
      </c>
      <c r="D3196" s="1" t="s">
        <v>193</v>
      </c>
      <c r="E3196">
        <v>12</v>
      </c>
    </row>
    <row r="3197" spans="1:5" x14ac:dyDescent="0.25">
      <c r="A3197" t="s">
        <v>16</v>
      </c>
      <c r="B3197" t="s">
        <v>36</v>
      </c>
      <c r="C3197">
        <v>2019</v>
      </c>
      <c r="D3197" s="1" t="s">
        <v>194</v>
      </c>
      <c r="E3197">
        <v>15</v>
      </c>
    </row>
    <row r="3198" spans="1:5" x14ac:dyDescent="0.25">
      <c r="A3198" t="s">
        <v>16</v>
      </c>
      <c r="B3198" t="s">
        <v>36</v>
      </c>
      <c r="C3198">
        <v>2019</v>
      </c>
      <c r="D3198" s="1" t="s">
        <v>195</v>
      </c>
      <c r="E3198">
        <v>28</v>
      </c>
    </row>
    <row r="3199" spans="1:5" x14ac:dyDescent="0.25">
      <c r="A3199" t="s">
        <v>16</v>
      </c>
      <c r="B3199" t="s">
        <v>36</v>
      </c>
      <c r="C3199">
        <v>2019</v>
      </c>
      <c r="D3199" s="1" t="s">
        <v>196</v>
      </c>
      <c r="E3199">
        <v>9</v>
      </c>
    </row>
    <row r="3200" spans="1:5" x14ac:dyDescent="0.25">
      <c r="A3200" t="s">
        <v>16</v>
      </c>
      <c r="B3200" t="s">
        <v>36</v>
      </c>
      <c r="C3200">
        <v>2019</v>
      </c>
      <c r="D3200" s="1" t="s">
        <v>197</v>
      </c>
      <c r="E3200">
        <v>7</v>
      </c>
    </row>
    <row r="3201" spans="1:5" x14ac:dyDescent="0.25">
      <c r="A3201" t="s">
        <v>16</v>
      </c>
      <c r="B3201" t="s">
        <v>36</v>
      </c>
      <c r="C3201">
        <v>2019</v>
      </c>
      <c r="D3201" s="1" t="s">
        <v>198</v>
      </c>
      <c r="E3201">
        <v>9</v>
      </c>
    </row>
    <row r="3202" spans="1:5" x14ac:dyDescent="0.25">
      <c r="A3202" t="s">
        <v>16</v>
      </c>
      <c r="B3202" t="s">
        <v>36</v>
      </c>
      <c r="C3202">
        <v>2019</v>
      </c>
      <c r="D3202" s="1" t="s">
        <v>199</v>
      </c>
      <c r="E3202">
        <v>10</v>
      </c>
    </row>
    <row r="3203" spans="1:5" x14ac:dyDescent="0.25">
      <c r="A3203" t="s">
        <v>16</v>
      </c>
      <c r="B3203" t="s">
        <v>36</v>
      </c>
      <c r="C3203">
        <v>2019</v>
      </c>
      <c r="D3203" s="1" t="s">
        <v>200</v>
      </c>
      <c r="E3203">
        <v>9</v>
      </c>
    </row>
    <row r="3204" spans="1:5" x14ac:dyDescent="0.25">
      <c r="A3204" t="s">
        <v>16</v>
      </c>
      <c r="B3204" t="s">
        <v>36</v>
      </c>
      <c r="C3204">
        <v>2019</v>
      </c>
      <c r="D3204" s="1" t="s">
        <v>201</v>
      </c>
      <c r="E3204">
        <v>19</v>
      </c>
    </row>
    <row r="3205" spans="1:5" x14ac:dyDescent="0.25">
      <c r="A3205" t="s">
        <v>16</v>
      </c>
      <c r="B3205" t="s">
        <v>36</v>
      </c>
      <c r="C3205">
        <v>2019</v>
      </c>
      <c r="D3205" s="1" t="s">
        <v>202</v>
      </c>
      <c r="E3205">
        <v>12</v>
      </c>
    </row>
    <row r="3206" spans="1:5" x14ac:dyDescent="0.25">
      <c r="A3206" t="s">
        <v>16</v>
      </c>
      <c r="B3206" t="s">
        <v>36</v>
      </c>
      <c r="C3206">
        <v>2019</v>
      </c>
      <c r="D3206" s="1" t="s">
        <v>203</v>
      </c>
      <c r="E3206">
        <v>9</v>
      </c>
    </row>
    <row r="3207" spans="1:5" x14ac:dyDescent="0.25">
      <c r="A3207" t="s">
        <v>16</v>
      </c>
      <c r="B3207" t="s">
        <v>36</v>
      </c>
      <c r="C3207">
        <v>2019</v>
      </c>
      <c r="D3207" s="1" t="s">
        <v>204</v>
      </c>
      <c r="E3207">
        <v>15</v>
      </c>
    </row>
    <row r="3208" spans="1:5" x14ac:dyDescent="0.25">
      <c r="A3208" t="s">
        <v>16</v>
      </c>
      <c r="B3208" t="s">
        <v>36</v>
      </c>
      <c r="C3208">
        <v>2019</v>
      </c>
      <c r="D3208" s="1" t="s">
        <v>205</v>
      </c>
      <c r="E3208">
        <v>6</v>
      </c>
    </row>
    <row r="3209" spans="1:5" x14ac:dyDescent="0.25">
      <c r="A3209" t="s">
        <v>16</v>
      </c>
      <c r="B3209" t="s">
        <v>36</v>
      </c>
      <c r="C3209">
        <v>2019</v>
      </c>
      <c r="D3209" s="1" t="s">
        <v>206</v>
      </c>
      <c r="E3209">
        <v>12</v>
      </c>
    </row>
    <row r="3210" spans="1:5" x14ac:dyDescent="0.25">
      <c r="A3210" t="s">
        <v>16</v>
      </c>
      <c r="B3210" t="s">
        <v>36</v>
      </c>
      <c r="C3210">
        <v>2019</v>
      </c>
      <c r="D3210" s="1" t="s">
        <v>207</v>
      </c>
      <c r="E3210">
        <v>13</v>
      </c>
    </row>
    <row r="3211" spans="1:5" x14ac:dyDescent="0.25">
      <c r="A3211" t="s">
        <v>16</v>
      </c>
      <c r="B3211" t="s">
        <v>36</v>
      </c>
      <c r="C3211">
        <v>2019</v>
      </c>
      <c r="D3211" s="1" t="s">
        <v>208</v>
      </c>
      <c r="E3211">
        <v>9</v>
      </c>
    </row>
    <row r="3212" spans="1:5" x14ac:dyDescent="0.25">
      <c r="A3212" t="s">
        <v>16</v>
      </c>
      <c r="B3212" t="s">
        <v>36</v>
      </c>
      <c r="C3212">
        <v>2019</v>
      </c>
      <c r="D3212" s="1" t="s">
        <v>209</v>
      </c>
      <c r="E3212">
        <v>7</v>
      </c>
    </row>
    <row r="3213" spans="1:5" x14ac:dyDescent="0.25">
      <c r="A3213" t="s">
        <v>16</v>
      </c>
      <c r="B3213" t="s">
        <v>36</v>
      </c>
      <c r="C3213">
        <v>2019</v>
      </c>
      <c r="D3213" s="1" t="s">
        <v>210</v>
      </c>
      <c r="E3213">
        <v>11</v>
      </c>
    </row>
    <row r="3214" spans="1:5" x14ac:dyDescent="0.25">
      <c r="A3214" t="s">
        <v>16</v>
      </c>
      <c r="B3214" t="s">
        <v>36</v>
      </c>
      <c r="C3214">
        <v>2019</v>
      </c>
      <c r="D3214" s="1" t="s">
        <v>211</v>
      </c>
      <c r="E3214">
        <v>11</v>
      </c>
    </row>
    <row r="3215" spans="1:5" x14ac:dyDescent="0.25">
      <c r="A3215" t="s">
        <v>16</v>
      </c>
      <c r="B3215" t="s">
        <v>36</v>
      </c>
      <c r="C3215">
        <v>2019</v>
      </c>
      <c r="D3215" s="1" t="s">
        <v>212</v>
      </c>
      <c r="E3215">
        <v>6</v>
      </c>
    </row>
    <row r="3216" spans="1:5" x14ac:dyDescent="0.25">
      <c r="A3216" t="s">
        <v>16</v>
      </c>
      <c r="B3216" t="s">
        <v>36</v>
      </c>
      <c r="C3216">
        <v>2019</v>
      </c>
      <c r="D3216" s="1" t="s">
        <v>213</v>
      </c>
      <c r="E3216">
        <v>10</v>
      </c>
    </row>
    <row r="3217" spans="1:5" x14ac:dyDescent="0.25">
      <c r="A3217" t="s">
        <v>16</v>
      </c>
      <c r="B3217" t="s">
        <v>36</v>
      </c>
      <c r="C3217">
        <v>2019</v>
      </c>
      <c r="D3217" s="1" t="s">
        <v>214</v>
      </c>
      <c r="E3217">
        <v>10</v>
      </c>
    </row>
    <row r="3218" spans="1:5" x14ac:dyDescent="0.25">
      <c r="A3218" t="s">
        <v>16</v>
      </c>
      <c r="B3218" t="s">
        <v>36</v>
      </c>
      <c r="C3218">
        <v>2019</v>
      </c>
      <c r="D3218" s="1" t="s">
        <v>215</v>
      </c>
      <c r="E3218">
        <v>8</v>
      </c>
    </row>
    <row r="3219" spans="1:5" x14ac:dyDescent="0.25">
      <c r="A3219" t="s">
        <v>16</v>
      </c>
      <c r="B3219" t="s">
        <v>36</v>
      </c>
      <c r="C3219">
        <v>2019</v>
      </c>
      <c r="D3219" s="1" t="s">
        <v>216</v>
      </c>
      <c r="E3219">
        <v>13</v>
      </c>
    </row>
    <row r="3220" spans="1:5" x14ac:dyDescent="0.25">
      <c r="A3220" t="s">
        <v>16</v>
      </c>
      <c r="B3220" t="s">
        <v>36</v>
      </c>
      <c r="C3220">
        <v>2019</v>
      </c>
      <c r="D3220" s="1" t="s">
        <v>217</v>
      </c>
      <c r="E3220">
        <v>9</v>
      </c>
    </row>
    <row r="3221" spans="1:5" x14ac:dyDescent="0.25">
      <c r="A3221" t="s">
        <v>16</v>
      </c>
      <c r="B3221" t="s">
        <v>36</v>
      </c>
      <c r="C3221">
        <v>2019</v>
      </c>
      <c r="D3221" s="1" t="s">
        <v>218</v>
      </c>
      <c r="E3221">
        <v>15</v>
      </c>
    </row>
    <row r="3222" spans="1:5" x14ac:dyDescent="0.25">
      <c r="A3222" t="s">
        <v>16</v>
      </c>
      <c r="B3222" t="s">
        <v>36</v>
      </c>
      <c r="C3222">
        <v>2019</v>
      </c>
      <c r="D3222" s="1" t="s">
        <v>219</v>
      </c>
      <c r="E3222">
        <v>11</v>
      </c>
    </row>
    <row r="3223" spans="1:5" x14ac:dyDescent="0.25">
      <c r="A3223" t="s">
        <v>16</v>
      </c>
      <c r="B3223" t="s">
        <v>36</v>
      </c>
      <c r="C3223">
        <v>2019</v>
      </c>
      <c r="D3223" s="1" t="s">
        <v>220</v>
      </c>
      <c r="E3223">
        <v>16</v>
      </c>
    </row>
    <row r="3224" spans="1:5" x14ac:dyDescent="0.25">
      <c r="A3224" t="s">
        <v>16</v>
      </c>
      <c r="B3224" t="s">
        <v>36</v>
      </c>
      <c r="C3224">
        <v>2019</v>
      </c>
      <c r="D3224" s="1" t="s">
        <v>221</v>
      </c>
      <c r="E3224">
        <v>18</v>
      </c>
    </row>
    <row r="3225" spans="1:5" x14ac:dyDescent="0.25">
      <c r="A3225" t="s">
        <v>16</v>
      </c>
      <c r="B3225" t="s">
        <v>36</v>
      </c>
      <c r="C3225">
        <v>2019</v>
      </c>
      <c r="D3225" s="1" t="s">
        <v>222</v>
      </c>
      <c r="E3225">
        <v>25</v>
      </c>
    </row>
    <row r="3226" spans="1:5" x14ac:dyDescent="0.25">
      <c r="A3226" t="s">
        <v>2</v>
      </c>
      <c r="B3226" t="s">
        <v>35</v>
      </c>
      <c r="C3226">
        <v>2020</v>
      </c>
      <c r="D3226" s="1" t="s">
        <v>171</v>
      </c>
      <c r="E3226">
        <v>7</v>
      </c>
    </row>
    <row r="3227" spans="1:5" x14ac:dyDescent="0.25">
      <c r="A3227" t="s">
        <v>2</v>
      </c>
      <c r="B3227" t="s">
        <v>35</v>
      </c>
      <c r="C3227">
        <v>2020</v>
      </c>
      <c r="D3227" s="1" t="s">
        <v>172</v>
      </c>
      <c r="E3227">
        <v>11</v>
      </c>
    </row>
    <row r="3228" spans="1:5" x14ac:dyDescent="0.25">
      <c r="A3228" t="s">
        <v>2</v>
      </c>
      <c r="B3228" t="s">
        <v>35</v>
      </c>
      <c r="C3228">
        <v>2020</v>
      </c>
      <c r="D3228" s="1" t="s">
        <v>173</v>
      </c>
      <c r="E3228">
        <v>6</v>
      </c>
    </row>
    <row r="3229" spans="1:5" x14ac:dyDescent="0.25">
      <c r="A3229" t="s">
        <v>2</v>
      </c>
      <c r="B3229" t="s">
        <v>35</v>
      </c>
      <c r="C3229">
        <v>2020</v>
      </c>
      <c r="D3229" s="1" t="s">
        <v>174</v>
      </c>
      <c r="E3229">
        <v>12</v>
      </c>
    </row>
    <row r="3230" spans="1:5" x14ac:dyDescent="0.25">
      <c r="A3230" t="s">
        <v>2</v>
      </c>
      <c r="B3230" t="s">
        <v>35</v>
      </c>
      <c r="C3230">
        <v>2020</v>
      </c>
      <c r="D3230" s="1" t="s">
        <v>175</v>
      </c>
      <c r="E3230">
        <v>15</v>
      </c>
    </row>
    <row r="3231" spans="1:5" x14ac:dyDescent="0.25">
      <c r="A3231" t="s">
        <v>2</v>
      </c>
      <c r="B3231" t="s">
        <v>35</v>
      </c>
      <c r="C3231">
        <v>2020</v>
      </c>
      <c r="D3231" s="1" t="s">
        <v>176</v>
      </c>
      <c r="E3231">
        <v>11</v>
      </c>
    </row>
    <row r="3232" spans="1:5" x14ac:dyDescent="0.25">
      <c r="A3232" t="s">
        <v>2</v>
      </c>
      <c r="B3232" t="s">
        <v>35</v>
      </c>
      <c r="C3232">
        <v>2020</v>
      </c>
      <c r="D3232" s="1" t="s">
        <v>177</v>
      </c>
      <c r="E3232">
        <v>10</v>
      </c>
    </row>
    <row r="3233" spans="1:5" x14ac:dyDescent="0.25">
      <c r="A3233" t="s">
        <v>2</v>
      </c>
      <c r="B3233" t="s">
        <v>35</v>
      </c>
      <c r="C3233">
        <v>2020</v>
      </c>
      <c r="D3233" s="1" t="s">
        <v>178</v>
      </c>
      <c r="E3233">
        <v>15</v>
      </c>
    </row>
    <row r="3234" spans="1:5" x14ac:dyDescent="0.25">
      <c r="A3234" t="s">
        <v>2</v>
      </c>
      <c r="B3234" t="s">
        <v>35</v>
      </c>
      <c r="C3234">
        <v>2020</v>
      </c>
      <c r="D3234" s="1" t="s">
        <v>179</v>
      </c>
      <c r="E3234">
        <v>12</v>
      </c>
    </row>
    <row r="3235" spans="1:5" x14ac:dyDescent="0.25">
      <c r="A3235" t="s">
        <v>2</v>
      </c>
      <c r="B3235" t="s">
        <v>35</v>
      </c>
      <c r="C3235">
        <v>2020</v>
      </c>
      <c r="D3235" s="1" t="s">
        <v>180</v>
      </c>
      <c r="E3235">
        <v>7</v>
      </c>
    </row>
    <row r="3236" spans="1:5" x14ac:dyDescent="0.25">
      <c r="A3236" t="s">
        <v>2</v>
      </c>
      <c r="B3236" t="s">
        <v>35</v>
      </c>
      <c r="C3236">
        <v>2020</v>
      </c>
      <c r="D3236" s="1" t="s">
        <v>181</v>
      </c>
      <c r="E3236">
        <v>10</v>
      </c>
    </row>
    <row r="3237" spans="1:5" x14ac:dyDescent="0.25">
      <c r="A3237" t="s">
        <v>2</v>
      </c>
      <c r="B3237" t="s">
        <v>35</v>
      </c>
      <c r="C3237">
        <v>2020</v>
      </c>
      <c r="D3237" s="1" t="s">
        <v>182</v>
      </c>
      <c r="E3237">
        <v>12</v>
      </c>
    </row>
    <row r="3238" spans="1:5" x14ac:dyDescent="0.25">
      <c r="A3238" t="s">
        <v>2</v>
      </c>
      <c r="B3238" t="s">
        <v>35</v>
      </c>
      <c r="C3238">
        <v>2020</v>
      </c>
      <c r="D3238" s="1" t="s">
        <v>183</v>
      </c>
      <c r="E3238">
        <v>12</v>
      </c>
    </row>
    <row r="3239" spans="1:5" x14ac:dyDescent="0.25">
      <c r="A3239" t="s">
        <v>2</v>
      </c>
      <c r="B3239" t="s">
        <v>35</v>
      </c>
      <c r="C3239">
        <v>2020</v>
      </c>
      <c r="D3239" s="1" t="s">
        <v>184</v>
      </c>
      <c r="E3239">
        <v>12</v>
      </c>
    </row>
    <row r="3240" spans="1:5" x14ac:dyDescent="0.25">
      <c r="A3240" t="s">
        <v>2</v>
      </c>
      <c r="B3240" t="s">
        <v>35</v>
      </c>
      <c r="C3240">
        <v>2020</v>
      </c>
      <c r="D3240" s="1" t="s">
        <v>185</v>
      </c>
      <c r="E3240">
        <v>7</v>
      </c>
    </row>
    <row r="3241" spans="1:5" x14ac:dyDescent="0.25">
      <c r="A3241" t="s">
        <v>2</v>
      </c>
      <c r="B3241" t="s">
        <v>35</v>
      </c>
      <c r="C3241">
        <v>2020</v>
      </c>
      <c r="D3241" s="1" t="s">
        <v>186</v>
      </c>
      <c r="E3241">
        <v>13</v>
      </c>
    </row>
    <row r="3242" spans="1:5" x14ac:dyDescent="0.25">
      <c r="A3242" t="s">
        <v>2</v>
      </c>
      <c r="B3242" t="s">
        <v>35</v>
      </c>
      <c r="C3242">
        <v>2020</v>
      </c>
      <c r="D3242" s="1" t="s">
        <v>187</v>
      </c>
      <c r="E3242">
        <v>15</v>
      </c>
    </row>
    <row r="3243" spans="1:5" x14ac:dyDescent="0.25">
      <c r="A3243" t="s">
        <v>2</v>
      </c>
      <c r="B3243" t="s">
        <v>35</v>
      </c>
      <c r="C3243">
        <v>2020</v>
      </c>
      <c r="D3243" s="1" t="s">
        <v>188</v>
      </c>
      <c r="E3243">
        <v>16</v>
      </c>
    </row>
    <row r="3244" spans="1:5" x14ac:dyDescent="0.25">
      <c r="A3244" t="s">
        <v>2</v>
      </c>
      <c r="B3244" t="s">
        <v>35</v>
      </c>
      <c r="C3244">
        <v>2020</v>
      </c>
      <c r="D3244" s="1" t="s">
        <v>189</v>
      </c>
      <c r="E3244">
        <v>19</v>
      </c>
    </row>
    <row r="3245" spans="1:5" x14ac:dyDescent="0.25">
      <c r="A3245" t="s">
        <v>2</v>
      </c>
      <c r="B3245" t="s">
        <v>35</v>
      </c>
      <c r="C3245">
        <v>2020</v>
      </c>
      <c r="D3245" s="1" t="s">
        <v>190</v>
      </c>
      <c r="E3245">
        <v>17</v>
      </c>
    </row>
    <row r="3246" spans="1:5" x14ac:dyDescent="0.25">
      <c r="A3246" t="s">
        <v>2</v>
      </c>
      <c r="B3246" t="s">
        <v>35</v>
      </c>
      <c r="C3246">
        <v>2020</v>
      </c>
      <c r="D3246" s="1" t="s">
        <v>191</v>
      </c>
      <c r="E3246">
        <v>9</v>
      </c>
    </row>
    <row r="3247" spans="1:5" x14ac:dyDescent="0.25">
      <c r="A3247" t="s">
        <v>2</v>
      </c>
      <c r="B3247" t="s">
        <v>35</v>
      </c>
      <c r="C3247">
        <v>2020</v>
      </c>
      <c r="D3247" s="1" t="s">
        <v>192</v>
      </c>
      <c r="E3247">
        <v>16</v>
      </c>
    </row>
    <row r="3248" spans="1:5" x14ac:dyDescent="0.25">
      <c r="A3248" t="s">
        <v>2</v>
      </c>
      <c r="B3248" t="s">
        <v>35</v>
      </c>
      <c r="C3248">
        <v>2020</v>
      </c>
      <c r="D3248" s="1" t="s">
        <v>193</v>
      </c>
      <c r="E3248">
        <v>18</v>
      </c>
    </row>
    <row r="3249" spans="1:5" x14ac:dyDescent="0.25">
      <c r="A3249" t="s">
        <v>2</v>
      </c>
      <c r="B3249" t="s">
        <v>35</v>
      </c>
      <c r="C3249">
        <v>2020</v>
      </c>
      <c r="D3249" s="1" t="s">
        <v>194</v>
      </c>
      <c r="E3249">
        <v>14</v>
      </c>
    </row>
    <row r="3250" spans="1:5" x14ac:dyDescent="0.25">
      <c r="A3250" t="s">
        <v>2</v>
      </c>
      <c r="B3250" t="s">
        <v>35</v>
      </c>
      <c r="C3250">
        <v>2020</v>
      </c>
      <c r="D3250" s="1" t="s">
        <v>195</v>
      </c>
      <c r="E3250">
        <v>22</v>
      </c>
    </row>
    <row r="3251" spans="1:5" x14ac:dyDescent="0.25">
      <c r="A3251" t="s">
        <v>2</v>
      </c>
      <c r="B3251" t="s">
        <v>35</v>
      </c>
      <c r="C3251">
        <v>2020</v>
      </c>
      <c r="D3251" s="1" t="s">
        <v>196</v>
      </c>
      <c r="E3251">
        <v>25</v>
      </c>
    </row>
    <row r="3252" spans="1:5" x14ac:dyDescent="0.25">
      <c r="A3252" t="s">
        <v>2</v>
      </c>
      <c r="B3252" t="s">
        <v>35</v>
      </c>
      <c r="C3252">
        <v>2020</v>
      </c>
      <c r="D3252" s="1" t="s">
        <v>197</v>
      </c>
      <c r="E3252">
        <v>12</v>
      </c>
    </row>
    <row r="3253" spans="1:5" x14ac:dyDescent="0.25">
      <c r="A3253" t="s">
        <v>2</v>
      </c>
      <c r="B3253" t="s">
        <v>35</v>
      </c>
      <c r="C3253">
        <v>2020</v>
      </c>
      <c r="D3253" s="1" t="s">
        <v>198</v>
      </c>
      <c r="E3253">
        <v>4</v>
      </c>
    </row>
    <row r="3254" spans="1:5" x14ac:dyDescent="0.25">
      <c r="A3254" t="s">
        <v>2</v>
      </c>
      <c r="B3254" t="s">
        <v>35</v>
      </c>
      <c r="C3254">
        <v>2020</v>
      </c>
      <c r="D3254" s="1" t="s">
        <v>199</v>
      </c>
      <c r="E3254">
        <v>5</v>
      </c>
    </row>
    <row r="3255" spans="1:5" x14ac:dyDescent="0.25">
      <c r="A3255" t="s">
        <v>2</v>
      </c>
      <c r="B3255" t="s">
        <v>35</v>
      </c>
      <c r="C3255">
        <v>2020</v>
      </c>
      <c r="D3255" s="1" t="s">
        <v>200</v>
      </c>
      <c r="E3255">
        <v>11</v>
      </c>
    </row>
    <row r="3256" spans="1:5" x14ac:dyDescent="0.25">
      <c r="A3256" t="s">
        <v>2</v>
      </c>
      <c r="B3256" t="s">
        <v>35</v>
      </c>
      <c r="C3256">
        <v>2020</v>
      </c>
      <c r="D3256" s="1" t="s">
        <v>201</v>
      </c>
      <c r="E3256">
        <v>10</v>
      </c>
    </row>
    <row r="3257" spans="1:5" x14ac:dyDescent="0.25">
      <c r="A3257" t="s">
        <v>2</v>
      </c>
      <c r="B3257" t="s">
        <v>35</v>
      </c>
      <c r="C3257">
        <v>2020</v>
      </c>
      <c r="D3257" s="1" t="s">
        <v>202</v>
      </c>
      <c r="E3257">
        <v>19</v>
      </c>
    </row>
    <row r="3258" spans="1:5" x14ac:dyDescent="0.25">
      <c r="A3258" t="s">
        <v>2</v>
      </c>
      <c r="B3258" t="s">
        <v>35</v>
      </c>
      <c r="C3258">
        <v>2020</v>
      </c>
      <c r="D3258" s="1" t="s">
        <v>203</v>
      </c>
      <c r="E3258">
        <v>10</v>
      </c>
    </row>
    <row r="3259" spans="1:5" x14ac:dyDescent="0.25">
      <c r="A3259" t="s">
        <v>2</v>
      </c>
      <c r="B3259" t="s">
        <v>35</v>
      </c>
      <c r="C3259">
        <v>2020</v>
      </c>
      <c r="D3259" s="1" t="s">
        <v>204</v>
      </c>
      <c r="E3259">
        <v>10</v>
      </c>
    </row>
    <row r="3260" spans="1:5" x14ac:dyDescent="0.25">
      <c r="A3260" t="s">
        <v>2</v>
      </c>
      <c r="B3260" t="s">
        <v>35</v>
      </c>
      <c r="C3260">
        <v>2020</v>
      </c>
      <c r="D3260" s="1" t="s">
        <v>205</v>
      </c>
      <c r="E3260">
        <v>9</v>
      </c>
    </row>
    <row r="3261" spans="1:5" x14ac:dyDescent="0.25">
      <c r="A3261" t="s">
        <v>2</v>
      </c>
      <c r="B3261" t="s">
        <v>35</v>
      </c>
      <c r="C3261">
        <v>2020</v>
      </c>
      <c r="D3261" s="1" t="s">
        <v>206</v>
      </c>
      <c r="E3261">
        <v>11</v>
      </c>
    </row>
    <row r="3262" spans="1:5" x14ac:dyDescent="0.25">
      <c r="A3262" t="s">
        <v>2</v>
      </c>
      <c r="B3262" t="s">
        <v>35</v>
      </c>
      <c r="C3262">
        <v>2020</v>
      </c>
      <c r="D3262" s="1" t="s">
        <v>207</v>
      </c>
      <c r="E3262">
        <v>8</v>
      </c>
    </row>
    <row r="3263" spans="1:5" x14ac:dyDescent="0.25">
      <c r="A3263" t="s">
        <v>2</v>
      </c>
      <c r="B3263" t="s">
        <v>35</v>
      </c>
      <c r="C3263">
        <v>2020</v>
      </c>
      <c r="D3263" s="1" t="s">
        <v>208</v>
      </c>
      <c r="E3263">
        <v>12</v>
      </c>
    </row>
    <row r="3264" spans="1:5" x14ac:dyDescent="0.25">
      <c r="A3264" t="s">
        <v>2</v>
      </c>
      <c r="B3264" t="s">
        <v>35</v>
      </c>
      <c r="C3264">
        <v>2020</v>
      </c>
      <c r="D3264" s="1" t="s">
        <v>209</v>
      </c>
      <c r="E3264">
        <v>6</v>
      </c>
    </row>
    <row r="3265" spans="1:5" x14ac:dyDescent="0.25">
      <c r="A3265" t="s">
        <v>2</v>
      </c>
      <c r="B3265" t="s">
        <v>35</v>
      </c>
      <c r="C3265">
        <v>2020</v>
      </c>
      <c r="D3265" s="1" t="s">
        <v>210</v>
      </c>
      <c r="E3265">
        <v>15</v>
      </c>
    </row>
    <row r="3266" spans="1:5" x14ac:dyDescent="0.25">
      <c r="A3266" t="s">
        <v>2</v>
      </c>
      <c r="B3266" t="s">
        <v>35</v>
      </c>
      <c r="C3266">
        <v>2020</v>
      </c>
      <c r="D3266" s="1" t="s">
        <v>211</v>
      </c>
      <c r="E3266">
        <v>6</v>
      </c>
    </row>
    <row r="3267" spans="1:5" x14ac:dyDescent="0.25">
      <c r="A3267" t="s">
        <v>2</v>
      </c>
      <c r="B3267" t="s">
        <v>35</v>
      </c>
      <c r="C3267">
        <v>2020</v>
      </c>
      <c r="D3267" s="1" t="s">
        <v>212</v>
      </c>
      <c r="E3267">
        <v>12</v>
      </c>
    </row>
    <row r="3268" spans="1:5" x14ac:dyDescent="0.25">
      <c r="A3268" t="s">
        <v>2</v>
      </c>
      <c r="B3268" t="s">
        <v>35</v>
      </c>
      <c r="C3268">
        <v>2020</v>
      </c>
      <c r="D3268" s="1" t="s">
        <v>213</v>
      </c>
      <c r="E3268">
        <v>20</v>
      </c>
    </row>
    <row r="3269" spans="1:5" x14ac:dyDescent="0.25">
      <c r="A3269" t="s">
        <v>2</v>
      </c>
      <c r="B3269" t="s">
        <v>35</v>
      </c>
      <c r="C3269">
        <v>2020</v>
      </c>
      <c r="D3269" s="1" t="s">
        <v>214</v>
      </c>
      <c r="E3269">
        <v>11</v>
      </c>
    </row>
    <row r="3270" spans="1:5" x14ac:dyDescent="0.25">
      <c r="A3270" t="s">
        <v>2</v>
      </c>
      <c r="B3270" t="s">
        <v>35</v>
      </c>
      <c r="C3270">
        <v>2020</v>
      </c>
      <c r="D3270" s="1" t="s">
        <v>215</v>
      </c>
      <c r="E3270">
        <v>15</v>
      </c>
    </row>
    <row r="3271" spans="1:5" x14ac:dyDescent="0.25">
      <c r="A3271" t="s">
        <v>2</v>
      </c>
      <c r="B3271" t="s">
        <v>35</v>
      </c>
      <c r="C3271">
        <v>2020</v>
      </c>
      <c r="D3271" s="1" t="s">
        <v>216</v>
      </c>
      <c r="E3271">
        <v>14</v>
      </c>
    </row>
    <row r="3272" spans="1:5" x14ac:dyDescent="0.25">
      <c r="A3272" t="s">
        <v>2</v>
      </c>
      <c r="B3272" t="s">
        <v>35</v>
      </c>
      <c r="C3272">
        <v>2020</v>
      </c>
      <c r="D3272" s="1" t="s">
        <v>217</v>
      </c>
      <c r="E3272">
        <v>7</v>
      </c>
    </row>
    <row r="3273" spans="1:5" x14ac:dyDescent="0.25">
      <c r="A3273" t="s">
        <v>2</v>
      </c>
      <c r="B3273" t="s">
        <v>35</v>
      </c>
      <c r="C3273">
        <v>2020</v>
      </c>
      <c r="D3273" s="1" t="s">
        <v>218</v>
      </c>
      <c r="E3273">
        <v>11</v>
      </c>
    </row>
    <row r="3274" spans="1:5" x14ac:dyDescent="0.25">
      <c r="A3274" t="s">
        <v>2</v>
      </c>
      <c r="B3274" t="s">
        <v>35</v>
      </c>
      <c r="C3274">
        <v>2020</v>
      </c>
      <c r="D3274" s="1" t="s">
        <v>219</v>
      </c>
      <c r="E3274">
        <v>15</v>
      </c>
    </row>
    <row r="3275" spans="1:5" x14ac:dyDescent="0.25">
      <c r="A3275" t="s">
        <v>2</v>
      </c>
      <c r="B3275" t="s">
        <v>35</v>
      </c>
      <c r="C3275">
        <v>2020</v>
      </c>
      <c r="D3275" s="1" t="s">
        <v>220</v>
      </c>
      <c r="E3275">
        <v>16</v>
      </c>
    </row>
    <row r="3276" spans="1:5" x14ac:dyDescent="0.25">
      <c r="A3276" t="s">
        <v>2</v>
      </c>
      <c r="B3276" t="s">
        <v>35</v>
      </c>
      <c r="C3276">
        <v>2020</v>
      </c>
      <c r="D3276" s="1" t="s">
        <v>221</v>
      </c>
      <c r="E3276">
        <v>14</v>
      </c>
    </row>
    <row r="3277" spans="1:5" x14ac:dyDescent="0.25">
      <c r="A3277" t="s">
        <v>2</v>
      </c>
      <c r="B3277" t="s">
        <v>35</v>
      </c>
      <c r="C3277">
        <v>2020</v>
      </c>
      <c r="D3277" s="1" t="s">
        <v>222</v>
      </c>
      <c r="E3277">
        <v>14</v>
      </c>
    </row>
    <row r="3278" spans="1:5" x14ac:dyDescent="0.25">
      <c r="A3278" t="s">
        <v>2</v>
      </c>
      <c r="B3278" t="s">
        <v>35</v>
      </c>
      <c r="C3278">
        <v>2019</v>
      </c>
      <c r="D3278" s="1" t="s">
        <v>171</v>
      </c>
      <c r="E3278">
        <v>10</v>
      </c>
    </row>
    <row r="3279" spans="1:5" x14ac:dyDescent="0.25">
      <c r="A3279" t="s">
        <v>2</v>
      </c>
      <c r="B3279" t="s">
        <v>35</v>
      </c>
      <c r="C3279">
        <v>2019</v>
      </c>
      <c r="D3279" s="1" t="s">
        <v>172</v>
      </c>
      <c r="E3279">
        <v>6</v>
      </c>
    </row>
    <row r="3280" spans="1:5" x14ac:dyDescent="0.25">
      <c r="A3280" t="s">
        <v>2</v>
      </c>
      <c r="B3280" t="s">
        <v>35</v>
      </c>
      <c r="C3280">
        <v>2019</v>
      </c>
      <c r="D3280" s="1" t="s">
        <v>173</v>
      </c>
      <c r="E3280">
        <v>6</v>
      </c>
    </row>
    <row r="3281" spans="1:5" x14ac:dyDescent="0.25">
      <c r="A3281" t="s">
        <v>2</v>
      </c>
      <c r="B3281" t="s">
        <v>35</v>
      </c>
      <c r="C3281">
        <v>2019</v>
      </c>
      <c r="D3281" s="1" t="s">
        <v>174</v>
      </c>
      <c r="E3281">
        <v>15</v>
      </c>
    </row>
    <row r="3282" spans="1:5" x14ac:dyDescent="0.25">
      <c r="A3282" t="s">
        <v>2</v>
      </c>
      <c r="B3282" t="s">
        <v>35</v>
      </c>
      <c r="C3282">
        <v>2019</v>
      </c>
      <c r="D3282" s="1" t="s">
        <v>175</v>
      </c>
      <c r="E3282">
        <v>10</v>
      </c>
    </row>
    <row r="3283" spans="1:5" x14ac:dyDescent="0.25">
      <c r="A3283" t="s">
        <v>2</v>
      </c>
      <c r="B3283" t="s">
        <v>35</v>
      </c>
      <c r="C3283">
        <v>2019</v>
      </c>
      <c r="D3283" s="1" t="s">
        <v>176</v>
      </c>
      <c r="E3283">
        <v>14</v>
      </c>
    </row>
    <row r="3284" spans="1:5" x14ac:dyDescent="0.25">
      <c r="A3284" t="s">
        <v>2</v>
      </c>
      <c r="B3284" t="s">
        <v>35</v>
      </c>
      <c r="C3284">
        <v>2019</v>
      </c>
      <c r="D3284" s="1" t="s">
        <v>177</v>
      </c>
      <c r="E3284">
        <v>10</v>
      </c>
    </row>
    <row r="3285" spans="1:5" x14ac:dyDescent="0.25">
      <c r="A3285" t="s">
        <v>2</v>
      </c>
      <c r="B3285" t="s">
        <v>35</v>
      </c>
      <c r="C3285">
        <v>2019</v>
      </c>
      <c r="D3285" s="1" t="s">
        <v>178</v>
      </c>
      <c r="E3285">
        <v>9</v>
      </c>
    </row>
    <row r="3286" spans="1:5" x14ac:dyDescent="0.25">
      <c r="A3286" t="s">
        <v>2</v>
      </c>
      <c r="B3286" t="s">
        <v>35</v>
      </c>
      <c r="C3286">
        <v>2019</v>
      </c>
      <c r="D3286" s="1" t="s">
        <v>179</v>
      </c>
      <c r="E3286">
        <v>12</v>
      </c>
    </row>
    <row r="3287" spans="1:5" x14ac:dyDescent="0.25">
      <c r="A3287" t="s">
        <v>2</v>
      </c>
      <c r="B3287" t="s">
        <v>35</v>
      </c>
      <c r="C3287">
        <v>2019</v>
      </c>
      <c r="D3287" s="1" t="s">
        <v>180</v>
      </c>
      <c r="E3287">
        <v>12</v>
      </c>
    </row>
    <row r="3288" spans="1:5" x14ac:dyDescent="0.25">
      <c r="A3288" t="s">
        <v>2</v>
      </c>
      <c r="B3288" t="s">
        <v>35</v>
      </c>
      <c r="C3288">
        <v>2019</v>
      </c>
      <c r="D3288" s="1" t="s">
        <v>181</v>
      </c>
      <c r="E3288">
        <v>11</v>
      </c>
    </row>
    <row r="3289" spans="1:5" x14ac:dyDescent="0.25">
      <c r="A3289" t="s">
        <v>2</v>
      </c>
      <c r="B3289" t="s">
        <v>35</v>
      </c>
      <c r="C3289">
        <v>2019</v>
      </c>
      <c r="D3289" s="1" t="s">
        <v>182</v>
      </c>
      <c r="E3289">
        <v>13</v>
      </c>
    </row>
    <row r="3290" spans="1:5" x14ac:dyDescent="0.25">
      <c r="A3290" t="s">
        <v>2</v>
      </c>
      <c r="B3290" t="s">
        <v>35</v>
      </c>
      <c r="C3290">
        <v>2019</v>
      </c>
      <c r="D3290" s="1" t="s">
        <v>183</v>
      </c>
      <c r="E3290">
        <v>19</v>
      </c>
    </row>
    <row r="3291" spans="1:5" x14ac:dyDescent="0.25">
      <c r="A3291" t="s">
        <v>2</v>
      </c>
      <c r="B3291" t="s">
        <v>35</v>
      </c>
      <c r="C3291">
        <v>2019</v>
      </c>
      <c r="D3291" s="1" t="s">
        <v>184</v>
      </c>
      <c r="E3291">
        <v>11</v>
      </c>
    </row>
    <row r="3292" spans="1:5" x14ac:dyDescent="0.25">
      <c r="A3292" t="s">
        <v>2</v>
      </c>
      <c r="B3292" t="s">
        <v>35</v>
      </c>
      <c r="C3292">
        <v>2019</v>
      </c>
      <c r="D3292" s="1" t="s">
        <v>185</v>
      </c>
      <c r="E3292">
        <v>16</v>
      </c>
    </row>
    <row r="3293" spans="1:5" x14ac:dyDescent="0.25">
      <c r="A3293" t="s">
        <v>2</v>
      </c>
      <c r="B3293" t="s">
        <v>35</v>
      </c>
      <c r="C3293">
        <v>2019</v>
      </c>
      <c r="D3293" s="1" t="s">
        <v>186</v>
      </c>
      <c r="E3293">
        <v>16</v>
      </c>
    </row>
    <row r="3294" spans="1:5" x14ac:dyDescent="0.25">
      <c r="A3294" t="s">
        <v>2</v>
      </c>
      <c r="B3294" t="s">
        <v>35</v>
      </c>
      <c r="C3294">
        <v>2019</v>
      </c>
      <c r="D3294" s="1" t="s">
        <v>187</v>
      </c>
      <c r="E3294">
        <v>14</v>
      </c>
    </row>
    <row r="3295" spans="1:5" x14ac:dyDescent="0.25">
      <c r="A3295" t="s">
        <v>2</v>
      </c>
      <c r="B3295" t="s">
        <v>35</v>
      </c>
      <c r="C3295">
        <v>2019</v>
      </c>
      <c r="D3295" s="1" t="s">
        <v>188</v>
      </c>
      <c r="E3295">
        <v>14</v>
      </c>
    </row>
    <row r="3296" spans="1:5" x14ac:dyDescent="0.25">
      <c r="A3296" t="s">
        <v>2</v>
      </c>
      <c r="B3296" t="s">
        <v>35</v>
      </c>
      <c r="C3296">
        <v>2019</v>
      </c>
      <c r="D3296" s="1" t="s">
        <v>189</v>
      </c>
      <c r="E3296">
        <v>14</v>
      </c>
    </row>
    <row r="3297" spans="1:5" x14ac:dyDescent="0.25">
      <c r="A3297" t="s">
        <v>2</v>
      </c>
      <c r="B3297" t="s">
        <v>35</v>
      </c>
      <c r="C3297">
        <v>2019</v>
      </c>
      <c r="D3297" s="1" t="s">
        <v>190</v>
      </c>
      <c r="E3297">
        <v>21</v>
      </c>
    </row>
    <row r="3298" spans="1:5" x14ac:dyDescent="0.25">
      <c r="A3298" t="s">
        <v>2</v>
      </c>
      <c r="B3298" t="s">
        <v>35</v>
      </c>
      <c r="C3298">
        <v>2019</v>
      </c>
      <c r="D3298" s="1" t="s">
        <v>191</v>
      </c>
      <c r="E3298">
        <v>11</v>
      </c>
    </row>
    <row r="3299" spans="1:5" x14ac:dyDescent="0.25">
      <c r="A3299" t="s">
        <v>2</v>
      </c>
      <c r="B3299" t="s">
        <v>35</v>
      </c>
      <c r="C3299">
        <v>2019</v>
      </c>
      <c r="D3299" s="1" t="s">
        <v>192</v>
      </c>
      <c r="E3299">
        <v>11</v>
      </c>
    </row>
    <row r="3300" spans="1:5" x14ac:dyDescent="0.25">
      <c r="A3300" t="s">
        <v>2</v>
      </c>
      <c r="B3300" t="s">
        <v>35</v>
      </c>
      <c r="C3300">
        <v>2019</v>
      </c>
      <c r="D3300" s="1" t="s">
        <v>193</v>
      </c>
      <c r="E3300">
        <v>17</v>
      </c>
    </row>
    <row r="3301" spans="1:5" x14ac:dyDescent="0.25">
      <c r="A3301" t="s">
        <v>2</v>
      </c>
      <c r="B3301" t="s">
        <v>35</v>
      </c>
      <c r="C3301">
        <v>2019</v>
      </c>
      <c r="D3301" s="1" t="s">
        <v>194</v>
      </c>
      <c r="E3301">
        <v>18</v>
      </c>
    </row>
    <row r="3302" spans="1:5" x14ac:dyDescent="0.25">
      <c r="A3302" t="s">
        <v>2</v>
      </c>
      <c r="B3302" t="s">
        <v>35</v>
      </c>
      <c r="C3302">
        <v>2019</v>
      </c>
      <c r="D3302" s="1" t="s">
        <v>195</v>
      </c>
      <c r="E3302">
        <v>16</v>
      </c>
    </row>
    <row r="3303" spans="1:5" x14ac:dyDescent="0.25">
      <c r="A3303" t="s">
        <v>2</v>
      </c>
      <c r="B3303" t="s">
        <v>35</v>
      </c>
      <c r="C3303">
        <v>2019</v>
      </c>
      <c r="D3303" s="1" t="s">
        <v>196</v>
      </c>
      <c r="E3303">
        <v>25</v>
      </c>
    </row>
    <row r="3304" spans="1:5" x14ac:dyDescent="0.25">
      <c r="A3304" t="s">
        <v>2</v>
      </c>
      <c r="B3304" t="s">
        <v>35</v>
      </c>
      <c r="C3304">
        <v>2019</v>
      </c>
      <c r="D3304" s="1" t="s">
        <v>197</v>
      </c>
      <c r="E3304">
        <v>8</v>
      </c>
    </row>
    <row r="3305" spans="1:5" x14ac:dyDescent="0.25">
      <c r="A3305" t="s">
        <v>2</v>
      </c>
      <c r="B3305" t="s">
        <v>35</v>
      </c>
      <c r="C3305">
        <v>2019</v>
      </c>
      <c r="D3305" s="1" t="s">
        <v>198</v>
      </c>
      <c r="E3305">
        <v>8</v>
      </c>
    </row>
    <row r="3306" spans="1:5" x14ac:dyDescent="0.25">
      <c r="A3306" t="s">
        <v>2</v>
      </c>
      <c r="B3306" t="s">
        <v>35</v>
      </c>
      <c r="C3306">
        <v>2019</v>
      </c>
      <c r="D3306" s="1" t="s">
        <v>199</v>
      </c>
      <c r="E3306">
        <v>9</v>
      </c>
    </row>
    <row r="3307" spans="1:5" x14ac:dyDescent="0.25">
      <c r="A3307" t="s">
        <v>2</v>
      </c>
      <c r="B3307" t="s">
        <v>35</v>
      </c>
      <c r="C3307">
        <v>2019</v>
      </c>
      <c r="D3307" s="1" t="s">
        <v>200</v>
      </c>
      <c r="E3307">
        <v>2</v>
      </c>
    </row>
    <row r="3308" spans="1:5" x14ac:dyDescent="0.25">
      <c r="A3308" t="s">
        <v>2</v>
      </c>
      <c r="B3308" t="s">
        <v>35</v>
      </c>
      <c r="C3308">
        <v>2019</v>
      </c>
      <c r="D3308" s="1" t="s">
        <v>201</v>
      </c>
      <c r="E3308">
        <v>6</v>
      </c>
    </row>
    <row r="3309" spans="1:5" x14ac:dyDescent="0.25">
      <c r="A3309" t="s">
        <v>2</v>
      </c>
      <c r="B3309" t="s">
        <v>35</v>
      </c>
      <c r="C3309">
        <v>2019</v>
      </c>
      <c r="D3309" s="1" t="s">
        <v>202</v>
      </c>
      <c r="E3309">
        <v>7</v>
      </c>
    </row>
    <row r="3310" spans="1:5" x14ac:dyDescent="0.25">
      <c r="A3310" t="s">
        <v>2</v>
      </c>
      <c r="B3310" t="s">
        <v>35</v>
      </c>
      <c r="C3310">
        <v>2019</v>
      </c>
      <c r="D3310" s="1" t="s">
        <v>203</v>
      </c>
      <c r="E3310">
        <v>10</v>
      </c>
    </row>
    <row r="3311" spans="1:5" x14ac:dyDescent="0.25">
      <c r="A3311" t="s">
        <v>2</v>
      </c>
      <c r="B3311" t="s">
        <v>35</v>
      </c>
      <c r="C3311">
        <v>2019</v>
      </c>
      <c r="D3311" s="1" t="s">
        <v>204</v>
      </c>
      <c r="E3311">
        <v>9</v>
      </c>
    </row>
    <row r="3312" spans="1:5" x14ac:dyDescent="0.25">
      <c r="A3312" t="s">
        <v>2</v>
      </c>
      <c r="B3312" t="s">
        <v>35</v>
      </c>
      <c r="C3312">
        <v>2019</v>
      </c>
      <c r="D3312" s="1" t="s">
        <v>205</v>
      </c>
      <c r="E3312">
        <v>9</v>
      </c>
    </row>
    <row r="3313" spans="1:5" x14ac:dyDescent="0.25">
      <c r="A3313" t="s">
        <v>2</v>
      </c>
      <c r="B3313" t="s">
        <v>35</v>
      </c>
      <c r="C3313">
        <v>2019</v>
      </c>
      <c r="D3313" s="1" t="s">
        <v>206</v>
      </c>
      <c r="E3313">
        <v>5</v>
      </c>
    </row>
    <row r="3314" spans="1:5" x14ac:dyDescent="0.25">
      <c r="A3314" t="s">
        <v>2</v>
      </c>
      <c r="B3314" t="s">
        <v>35</v>
      </c>
      <c r="C3314">
        <v>2019</v>
      </c>
      <c r="D3314" s="1" t="s">
        <v>207</v>
      </c>
      <c r="E3314">
        <v>8</v>
      </c>
    </row>
    <row r="3315" spans="1:5" x14ac:dyDescent="0.25">
      <c r="A3315" t="s">
        <v>2</v>
      </c>
      <c r="B3315" t="s">
        <v>35</v>
      </c>
      <c r="C3315">
        <v>2019</v>
      </c>
      <c r="D3315" s="1" t="s">
        <v>208</v>
      </c>
      <c r="E3315">
        <v>16</v>
      </c>
    </row>
    <row r="3316" spans="1:5" x14ac:dyDescent="0.25">
      <c r="A3316" t="s">
        <v>2</v>
      </c>
      <c r="B3316" t="s">
        <v>35</v>
      </c>
      <c r="C3316">
        <v>2019</v>
      </c>
      <c r="D3316" s="1" t="s">
        <v>209</v>
      </c>
      <c r="E3316">
        <v>15</v>
      </c>
    </row>
    <row r="3317" spans="1:5" x14ac:dyDescent="0.25">
      <c r="A3317" t="s">
        <v>2</v>
      </c>
      <c r="B3317" t="s">
        <v>35</v>
      </c>
      <c r="C3317">
        <v>2019</v>
      </c>
      <c r="D3317" s="1" t="s">
        <v>210</v>
      </c>
      <c r="E3317">
        <v>13</v>
      </c>
    </row>
    <row r="3318" spans="1:5" x14ac:dyDescent="0.25">
      <c r="A3318" t="s">
        <v>2</v>
      </c>
      <c r="B3318" t="s">
        <v>35</v>
      </c>
      <c r="C3318">
        <v>2019</v>
      </c>
      <c r="D3318" s="1" t="s">
        <v>211</v>
      </c>
      <c r="E3318">
        <v>7</v>
      </c>
    </row>
    <row r="3319" spans="1:5" x14ac:dyDescent="0.25">
      <c r="A3319" t="s">
        <v>2</v>
      </c>
      <c r="B3319" t="s">
        <v>35</v>
      </c>
      <c r="C3319">
        <v>2019</v>
      </c>
      <c r="D3319" s="1" t="s">
        <v>212</v>
      </c>
      <c r="E3319">
        <v>8</v>
      </c>
    </row>
    <row r="3320" spans="1:5" x14ac:dyDescent="0.25">
      <c r="A3320" t="s">
        <v>2</v>
      </c>
      <c r="B3320" t="s">
        <v>35</v>
      </c>
      <c r="C3320">
        <v>2019</v>
      </c>
      <c r="D3320" s="1" t="s">
        <v>213</v>
      </c>
      <c r="E3320">
        <v>12</v>
      </c>
    </row>
    <row r="3321" spans="1:5" x14ac:dyDescent="0.25">
      <c r="A3321" t="s">
        <v>2</v>
      </c>
      <c r="B3321" t="s">
        <v>35</v>
      </c>
      <c r="C3321">
        <v>2019</v>
      </c>
      <c r="D3321" s="1" t="s">
        <v>214</v>
      </c>
      <c r="E3321">
        <v>14</v>
      </c>
    </row>
    <row r="3322" spans="1:5" x14ac:dyDescent="0.25">
      <c r="A3322" t="s">
        <v>2</v>
      </c>
      <c r="B3322" t="s">
        <v>35</v>
      </c>
      <c r="C3322">
        <v>2019</v>
      </c>
      <c r="D3322" s="1" t="s">
        <v>215</v>
      </c>
      <c r="E3322">
        <v>12</v>
      </c>
    </row>
    <row r="3323" spans="1:5" x14ac:dyDescent="0.25">
      <c r="A3323" t="s">
        <v>2</v>
      </c>
      <c r="B3323" t="s">
        <v>35</v>
      </c>
      <c r="C3323">
        <v>2019</v>
      </c>
      <c r="D3323" s="1" t="s">
        <v>216</v>
      </c>
      <c r="E3323">
        <v>12</v>
      </c>
    </row>
    <row r="3324" spans="1:5" x14ac:dyDescent="0.25">
      <c r="A3324" t="s">
        <v>2</v>
      </c>
      <c r="B3324" t="s">
        <v>35</v>
      </c>
      <c r="C3324">
        <v>2019</v>
      </c>
      <c r="D3324" s="1" t="s">
        <v>217</v>
      </c>
      <c r="E3324">
        <v>12</v>
      </c>
    </row>
    <row r="3325" spans="1:5" x14ac:dyDescent="0.25">
      <c r="A3325" t="s">
        <v>2</v>
      </c>
      <c r="B3325" t="s">
        <v>35</v>
      </c>
      <c r="C3325">
        <v>2019</v>
      </c>
      <c r="D3325" s="1" t="s">
        <v>218</v>
      </c>
      <c r="E3325">
        <v>13</v>
      </c>
    </row>
    <row r="3326" spans="1:5" x14ac:dyDescent="0.25">
      <c r="A3326" t="s">
        <v>2</v>
      </c>
      <c r="B3326" t="s">
        <v>35</v>
      </c>
      <c r="C3326">
        <v>2019</v>
      </c>
      <c r="D3326" s="1" t="s">
        <v>219</v>
      </c>
      <c r="E3326">
        <v>14</v>
      </c>
    </row>
    <row r="3327" spans="1:5" x14ac:dyDescent="0.25">
      <c r="A3327" t="s">
        <v>2</v>
      </c>
      <c r="B3327" t="s">
        <v>35</v>
      </c>
      <c r="C3327">
        <v>2019</v>
      </c>
      <c r="D3327" s="1" t="s">
        <v>220</v>
      </c>
      <c r="E3327">
        <v>16</v>
      </c>
    </row>
    <row r="3328" spans="1:5" x14ac:dyDescent="0.25">
      <c r="A3328" t="s">
        <v>2</v>
      </c>
      <c r="B3328" t="s">
        <v>35</v>
      </c>
      <c r="C3328">
        <v>2019</v>
      </c>
      <c r="D3328" s="1" t="s">
        <v>221</v>
      </c>
      <c r="E3328">
        <v>19</v>
      </c>
    </row>
    <row r="3329" spans="1:5" x14ac:dyDescent="0.25">
      <c r="A3329" t="s">
        <v>2</v>
      </c>
      <c r="B3329" t="s">
        <v>35</v>
      </c>
      <c r="C3329">
        <v>2019</v>
      </c>
      <c r="D3329" s="1" t="s">
        <v>222</v>
      </c>
      <c r="E3329">
        <v>21</v>
      </c>
    </row>
    <row r="3330" spans="1:5" x14ac:dyDescent="0.25">
      <c r="A3330" t="s">
        <v>27</v>
      </c>
      <c r="B3330" t="s">
        <v>36</v>
      </c>
      <c r="C3330">
        <v>2020</v>
      </c>
      <c r="D3330" s="1" t="s">
        <v>171</v>
      </c>
      <c r="E3330">
        <v>9</v>
      </c>
    </row>
    <row r="3331" spans="1:5" x14ac:dyDescent="0.25">
      <c r="A3331" t="s">
        <v>27</v>
      </c>
      <c r="B3331" t="s">
        <v>36</v>
      </c>
      <c r="C3331">
        <v>2020</v>
      </c>
      <c r="D3331" s="1" t="s">
        <v>172</v>
      </c>
      <c r="E3331">
        <v>12</v>
      </c>
    </row>
    <row r="3332" spans="1:5" x14ac:dyDescent="0.25">
      <c r="A3332" t="s">
        <v>27</v>
      </c>
      <c r="B3332" t="s">
        <v>36</v>
      </c>
      <c r="C3332">
        <v>2020</v>
      </c>
      <c r="D3332" s="1" t="s">
        <v>173</v>
      </c>
      <c r="E3332">
        <v>11</v>
      </c>
    </row>
    <row r="3333" spans="1:5" x14ac:dyDescent="0.25">
      <c r="A3333" t="s">
        <v>27</v>
      </c>
      <c r="B3333" t="s">
        <v>36</v>
      </c>
      <c r="C3333">
        <v>2020</v>
      </c>
      <c r="D3333" s="1" t="s">
        <v>174</v>
      </c>
      <c r="E3333">
        <v>16</v>
      </c>
    </row>
    <row r="3334" spans="1:5" x14ac:dyDescent="0.25">
      <c r="A3334" t="s">
        <v>27</v>
      </c>
      <c r="B3334" t="s">
        <v>36</v>
      </c>
      <c r="C3334">
        <v>2020</v>
      </c>
      <c r="D3334" s="1" t="s">
        <v>175</v>
      </c>
      <c r="E3334">
        <v>8</v>
      </c>
    </row>
    <row r="3335" spans="1:5" x14ac:dyDescent="0.25">
      <c r="A3335" t="s">
        <v>27</v>
      </c>
      <c r="B3335" t="s">
        <v>36</v>
      </c>
      <c r="C3335">
        <v>2020</v>
      </c>
      <c r="D3335" s="1" t="s">
        <v>176</v>
      </c>
      <c r="E3335">
        <v>9</v>
      </c>
    </row>
    <row r="3336" spans="1:5" x14ac:dyDescent="0.25">
      <c r="A3336" t="s">
        <v>27</v>
      </c>
      <c r="B3336" t="s">
        <v>36</v>
      </c>
      <c r="C3336">
        <v>2020</v>
      </c>
      <c r="D3336" s="1" t="s">
        <v>177</v>
      </c>
      <c r="E3336">
        <v>18</v>
      </c>
    </row>
    <row r="3337" spans="1:5" x14ac:dyDescent="0.25">
      <c r="A3337" t="s">
        <v>27</v>
      </c>
      <c r="B3337" t="s">
        <v>36</v>
      </c>
      <c r="C3337">
        <v>2020</v>
      </c>
      <c r="D3337" s="1" t="s">
        <v>178</v>
      </c>
      <c r="E3337">
        <v>12</v>
      </c>
    </row>
    <row r="3338" spans="1:5" x14ac:dyDescent="0.25">
      <c r="A3338" t="s">
        <v>27</v>
      </c>
      <c r="B3338" t="s">
        <v>36</v>
      </c>
      <c r="C3338">
        <v>2020</v>
      </c>
      <c r="D3338" s="1" t="s">
        <v>179</v>
      </c>
      <c r="E3338">
        <v>18</v>
      </c>
    </row>
    <row r="3339" spans="1:5" x14ac:dyDescent="0.25">
      <c r="A3339" t="s">
        <v>27</v>
      </c>
      <c r="B3339" t="s">
        <v>36</v>
      </c>
      <c r="C3339">
        <v>2020</v>
      </c>
      <c r="D3339" s="1" t="s">
        <v>180</v>
      </c>
      <c r="E3339">
        <v>14</v>
      </c>
    </row>
    <row r="3340" spans="1:5" x14ac:dyDescent="0.25">
      <c r="A3340" t="s">
        <v>27</v>
      </c>
      <c r="B3340" t="s">
        <v>36</v>
      </c>
      <c r="C3340">
        <v>2020</v>
      </c>
      <c r="D3340" s="1" t="s">
        <v>181</v>
      </c>
      <c r="E3340">
        <v>13</v>
      </c>
    </row>
    <row r="3341" spans="1:5" x14ac:dyDescent="0.25">
      <c r="A3341" t="s">
        <v>27</v>
      </c>
      <c r="B3341" t="s">
        <v>36</v>
      </c>
      <c r="C3341">
        <v>2020</v>
      </c>
      <c r="D3341" s="1" t="s">
        <v>182</v>
      </c>
      <c r="E3341">
        <v>14</v>
      </c>
    </row>
    <row r="3342" spans="1:5" x14ac:dyDescent="0.25">
      <c r="A3342" t="s">
        <v>27</v>
      </c>
      <c r="B3342" t="s">
        <v>36</v>
      </c>
      <c r="C3342">
        <v>2020</v>
      </c>
      <c r="D3342" s="1" t="s">
        <v>183</v>
      </c>
      <c r="E3342">
        <v>14</v>
      </c>
    </row>
    <row r="3343" spans="1:5" x14ac:dyDescent="0.25">
      <c r="A3343" t="s">
        <v>27</v>
      </c>
      <c r="B3343" t="s">
        <v>36</v>
      </c>
      <c r="C3343">
        <v>2020</v>
      </c>
      <c r="D3343" s="1" t="s">
        <v>184</v>
      </c>
      <c r="E3343">
        <v>15</v>
      </c>
    </row>
    <row r="3344" spans="1:5" x14ac:dyDescent="0.25">
      <c r="A3344" t="s">
        <v>27</v>
      </c>
      <c r="B3344" t="s">
        <v>36</v>
      </c>
      <c r="C3344">
        <v>2020</v>
      </c>
      <c r="D3344" s="1" t="s">
        <v>185</v>
      </c>
      <c r="E3344">
        <v>12</v>
      </c>
    </row>
    <row r="3345" spans="1:5" x14ac:dyDescent="0.25">
      <c r="A3345" t="s">
        <v>27</v>
      </c>
      <c r="B3345" t="s">
        <v>36</v>
      </c>
      <c r="C3345">
        <v>2020</v>
      </c>
      <c r="D3345" s="1" t="s">
        <v>186</v>
      </c>
      <c r="E3345">
        <v>13</v>
      </c>
    </row>
    <row r="3346" spans="1:5" x14ac:dyDescent="0.25">
      <c r="A3346" t="s">
        <v>27</v>
      </c>
      <c r="B3346" t="s">
        <v>36</v>
      </c>
      <c r="C3346">
        <v>2020</v>
      </c>
      <c r="D3346" s="1" t="s">
        <v>187</v>
      </c>
      <c r="E3346">
        <v>15</v>
      </c>
    </row>
    <row r="3347" spans="1:5" x14ac:dyDescent="0.25">
      <c r="A3347" t="s">
        <v>27</v>
      </c>
      <c r="B3347" t="s">
        <v>36</v>
      </c>
      <c r="C3347">
        <v>2020</v>
      </c>
      <c r="D3347" s="1" t="s">
        <v>188</v>
      </c>
      <c r="E3347">
        <v>18</v>
      </c>
    </row>
    <row r="3348" spans="1:5" x14ac:dyDescent="0.25">
      <c r="A3348" t="s">
        <v>27</v>
      </c>
      <c r="B3348" t="s">
        <v>36</v>
      </c>
      <c r="C3348">
        <v>2020</v>
      </c>
      <c r="D3348" s="1" t="s">
        <v>189</v>
      </c>
      <c r="E3348">
        <v>12</v>
      </c>
    </row>
    <row r="3349" spans="1:5" x14ac:dyDescent="0.25">
      <c r="A3349" t="s">
        <v>27</v>
      </c>
      <c r="B3349" t="s">
        <v>36</v>
      </c>
      <c r="C3349">
        <v>2020</v>
      </c>
      <c r="D3349" s="1" t="s">
        <v>190</v>
      </c>
      <c r="E3349">
        <v>18</v>
      </c>
    </row>
    <row r="3350" spans="1:5" x14ac:dyDescent="0.25">
      <c r="A3350" t="s">
        <v>27</v>
      </c>
      <c r="B3350" t="s">
        <v>36</v>
      </c>
      <c r="C3350">
        <v>2020</v>
      </c>
      <c r="D3350" s="1" t="s">
        <v>191</v>
      </c>
      <c r="E3350">
        <v>8</v>
      </c>
    </row>
    <row r="3351" spans="1:5" x14ac:dyDescent="0.25">
      <c r="A3351" t="s">
        <v>27</v>
      </c>
      <c r="B3351" t="s">
        <v>36</v>
      </c>
      <c r="C3351">
        <v>2020</v>
      </c>
      <c r="D3351" s="1" t="s">
        <v>192</v>
      </c>
      <c r="E3351">
        <v>19</v>
      </c>
    </row>
    <row r="3352" spans="1:5" x14ac:dyDescent="0.25">
      <c r="A3352" t="s">
        <v>27</v>
      </c>
      <c r="B3352" t="s">
        <v>36</v>
      </c>
      <c r="C3352">
        <v>2020</v>
      </c>
      <c r="D3352" s="1" t="s">
        <v>193</v>
      </c>
      <c r="E3352">
        <v>13</v>
      </c>
    </row>
    <row r="3353" spans="1:5" x14ac:dyDescent="0.25">
      <c r="A3353" t="s">
        <v>27</v>
      </c>
      <c r="B3353" t="s">
        <v>36</v>
      </c>
      <c r="C3353">
        <v>2020</v>
      </c>
      <c r="D3353" s="1" t="s">
        <v>194</v>
      </c>
      <c r="E3353">
        <v>12</v>
      </c>
    </row>
    <row r="3354" spans="1:5" x14ac:dyDescent="0.25">
      <c r="A3354" t="s">
        <v>27</v>
      </c>
      <c r="B3354" t="s">
        <v>36</v>
      </c>
      <c r="C3354">
        <v>2020</v>
      </c>
      <c r="D3354" s="1" t="s">
        <v>195</v>
      </c>
      <c r="E3354">
        <v>14</v>
      </c>
    </row>
    <row r="3355" spans="1:5" x14ac:dyDescent="0.25">
      <c r="A3355" t="s">
        <v>27</v>
      </c>
      <c r="B3355" t="s">
        <v>36</v>
      </c>
      <c r="C3355">
        <v>2020</v>
      </c>
      <c r="D3355" s="1" t="s">
        <v>196</v>
      </c>
      <c r="E3355">
        <v>15</v>
      </c>
    </row>
    <row r="3356" spans="1:5" x14ac:dyDescent="0.25">
      <c r="A3356" t="s">
        <v>27</v>
      </c>
      <c r="B3356" t="s">
        <v>36</v>
      </c>
      <c r="C3356">
        <v>2020</v>
      </c>
      <c r="D3356" s="1" t="s">
        <v>197</v>
      </c>
      <c r="E3356">
        <v>7</v>
      </c>
    </row>
    <row r="3357" spans="1:5" x14ac:dyDescent="0.25">
      <c r="A3357" t="s">
        <v>27</v>
      </c>
      <c r="B3357" t="s">
        <v>36</v>
      </c>
      <c r="C3357">
        <v>2020</v>
      </c>
      <c r="D3357" s="1" t="s">
        <v>198</v>
      </c>
      <c r="E3357">
        <v>3</v>
      </c>
    </row>
    <row r="3358" spans="1:5" x14ac:dyDescent="0.25">
      <c r="A3358" t="s">
        <v>27</v>
      </c>
      <c r="B3358" t="s">
        <v>36</v>
      </c>
      <c r="C3358">
        <v>2020</v>
      </c>
      <c r="D3358" s="1" t="s">
        <v>199</v>
      </c>
      <c r="E3358">
        <v>12</v>
      </c>
    </row>
    <row r="3359" spans="1:5" x14ac:dyDescent="0.25">
      <c r="A3359" t="s">
        <v>27</v>
      </c>
      <c r="B3359" t="s">
        <v>36</v>
      </c>
      <c r="C3359">
        <v>2020</v>
      </c>
      <c r="D3359" s="1" t="s">
        <v>200</v>
      </c>
      <c r="E3359">
        <v>11</v>
      </c>
    </row>
    <row r="3360" spans="1:5" x14ac:dyDescent="0.25">
      <c r="A3360" t="s">
        <v>27</v>
      </c>
      <c r="B3360" t="s">
        <v>36</v>
      </c>
      <c r="C3360">
        <v>2020</v>
      </c>
      <c r="D3360" s="1" t="s">
        <v>201</v>
      </c>
      <c r="E3360">
        <v>11</v>
      </c>
    </row>
    <row r="3361" spans="1:5" x14ac:dyDescent="0.25">
      <c r="A3361" t="s">
        <v>27</v>
      </c>
      <c r="B3361" t="s">
        <v>36</v>
      </c>
      <c r="C3361">
        <v>2020</v>
      </c>
      <c r="D3361" s="1" t="s">
        <v>202</v>
      </c>
      <c r="E3361">
        <v>9</v>
      </c>
    </row>
    <row r="3362" spans="1:5" x14ac:dyDescent="0.25">
      <c r="A3362" t="s">
        <v>27</v>
      </c>
      <c r="B3362" t="s">
        <v>36</v>
      </c>
      <c r="C3362">
        <v>2020</v>
      </c>
      <c r="D3362" s="1" t="s">
        <v>203</v>
      </c>
      <c r="E3362">
        <v>13</v>
      </c>
    </row>
    <row r="3363" spans="1:5" x14ac:dyDescent="0.25">
      <c r="A3363" t="s">
        <v>27</v>
      </c>
      <c r="B3363" t="s">
        <v>36</v>
      </c>
      <c r="C3363">
        <v>2020</v>
      </c>
      <c r="D3363" s="1" t="s">
        <v>204</v>
      </c>
      <c r="E3363">
        <v>14</v>
      </c>
    </row>
    <row r="3364" spans="1:5" x14ac:dyDescent="0.25">
      <c r="A3364" t="s">
        <v>27</v>
      </c>
      <c r="B3364" t="s">
        <v>36</v>
      </c>
      <c r="C3364">
        <v>2020</v>
      </c>
      <c r="D3364" s="1" t="s">
        <v>205</v>
      </c>
      <c r="E3364">
        <v>13</v>
      </c>
    </row>
    <row r="3365" spans="1:5" x14ac:dyDescent="0.25">
      <c r="A3365" t="s">
        <v>27</v>
      </c>
      <c r="B3365" t="s">
        <v>36</v>
      </c>
      <c r="C3365">
        <v>2020</v>
      </c>
      <c r="D3365" s="1" t="s">
        <v>206</v>
      </c>
      <c r="E3365">
        <v>9</v>
      </c>
    </row>
    <row r="3366" spans="1:5" x14ac:dyDescent="0.25">
      <c r="A3366" t="s">
        <v>27</v>
      </c>
      <c r="B3366" t="s">
        <v>36</v>
      </c>
      <c r="C3366">
        <v>2020</v>
      </c>
      <c r="D3366" s="1" t="s">
        <v>207</v>
      </c>
      <c r="E3366">
        <v>8</v>
      </c>
    </row>
    <row r="3367" spans="1:5" x14ac:dyDescent="0.25">
      <c r="A3367" t="s">
        <v>27</v>
      </c>
      <c r="B3367" t="s">
        <v>36</v>
      </c>
      <c r="C3367">
        <v>2020</v>
      </c>
      <c r="D3367" s="1" t="s">
        <v>208</v>
      </c>
      <c r="E3367">
        <v>5</v>
      </c>
    </row>
    <row r="3368" spans="1:5" x14ac:dyDescent="0.25">
      <c r="A3368" t="s">
        <v>27</v>
      </c>
      <c r="B3368" t="s">
        <v>36</v>
      </c>
      <c r="C3368">
        <v>2020</v>
      </c>
      <c r="D3368" s="1" t="s">
        <v>209</v>
      </c>
      <c r="E3368">
        <v>8</v>
      </c>
    </row>
    <row r="3369" spans="1:5" x14ac:dyDescent="0.25">
      <c r="A3369" t="s">
        <v>27</v>
      </c>
      <c r="B3369" t="s">
        <v>36</v>
      </c>
      <c r="C3369">
        <v>2020</v>
      </c>
      <c r="D3369" s="1" t="s">
        <v>210</v>
      </c>
      <c r="E3369">
        <v>6</v>
      </c>
    </row>
    <row r="3370" spans="1:5" x14ac:dyDescent="0.25">
      <c r="A3370" t="s">
        <v>27</v>
      </c>
      <c r="B3370" t="s">
        <v>36</v>
      </c>
      <c r="C3370">
        <v>2020</v>
      </c>
      <c r="D3370" s="1" t="s">
        <v>211</v>
      </c>
      <c r="E3370">
        <v>8</v>
      </c>
    </row>
    <row r="3371" spans="1:5" x14ac:dyDescent="0.25">
      <c r="A3371" t="s">
        <v>27</v>
      </c>
      <c r="B3371" t="s">
        <v>36</v>
      </c>
      <c r="C3371">
        <v>2020</v>
      </c>
      <c r="D3371" s="1" t="s">
        <v>212</v>
      </c>
      <c r="E3371">
        <v>11</v>
      </c>
    </row>
    <row r="3372" spans="1:5" x14ac:dyDescent="0.25">
      <c r="A3372" t="s">
        <v>27</v>
      </c>
      <c r="B3372" t="s">
        <v>36</v>
      </c>
      <c r="C3372">
        <v>2020</v>
      </c>
      <c r="D3372" s="1" t="s">
        <v>213</v>
      </c>
      <c r="E3372">
        <v>14</v>
      </c>
    </row>
    <row r="3373" spans="1:5" x14ac:dyDescent="0.25">
      <c r="A3373" t="s">
        <v>27</v>
      </c>
      <c r="B3373" t="s">
        <v>36</v>
      </c>
      <c r="C3373">
        <v>2020</v>
      </c>
      <c r="D3373" s="1" t="s">
        <v>214</v>
      </c>
      <c r="E3373">
        <v>11</v>
      </c>
    </row>
    <row r="3374" spans="1:5" x14ac:dyDescent="0.25">
      <c r="A3374" t="s">
        <v>27</v>
      </c>
      <c r="B3374" t="s">
        <v>36</v>
      </c>
      <c r="C3374">
        <v>2020</v>
      </c>
      <c r="D3374" s="1" t="s">
        <v>215</v>
      </c>
      <c r="E3374">
        <v>13</v>
      </c>
    </row>
    <row r="3375" spans="1:5" x14ac:dyDescent="0.25">
      <c r="A3375" t="s">
        <v>27</v>
      </c>
      <c r="B3375" t="s">
        <v>36</v>
      </c>
      <c r="C3375">
        <v>2020</v>
      </c>
      <c r="D3375" s="1" t="s">
        <v>216</v>
      </c>
      <c r="E3375">
        <v>11</v>
      </c>
    </row>
    <row r="3376" spans="1:5" x14ac:dyDescent="0.25">
      <c r="A3376" t="s">
        <v>27</v>
      </c>
      <c r="B3376" t="s">
        <v>36</v>
      </c>
      <c r="C3376">
        <v>2020</v>
      </c>
      <c r="D3376" s="1" t="s">
        <v>217</v>
      </c>
      <c r="E3376">
        <v>8</v>
      </c>
    </row>
    <row r="3377" spans="1:5" x14ac:dyDescent="0.25">
      <c r="A3377" t="s">
        <v>27</v>
      </c>
      <c r="B3377" t="s">
        <v>36</v>
      </c>
      <c r="C3377">
        <v>2020</v>
      </c>
      <c r="D3377" s="1" t="s">
        <v>218</v>
      </c>
      <c r="E3377">
        <v>9</v>
      </c>
    </row>
    <row r="3378" spans="1:5" x14ac:dyDescent="0.25">
      <c r="A3378" t="s">
        <v>27</v>
      </c>
      <c r="B3378" t="s">
        <v>36</v>
      </c>
      <c r="C3378">
        <v>2020</v>
      </c>
      <c r="D3378" s="1" t="s">
        <v>219</v>
      </c>
      <c r="E3378">
        <v>12</v>
      </c>
    </row>
    <row r="3379" spans="1:5" x14ac:dyDescent="0.25">
      <c r="A3379" t="s">
        <v>27</v>
      </c>
      <c r="B3379" t="s">
        <v>36</v>
      </c>
      <c r="C3379">
        <v>2020</v>
      </c>
      <c r="D3379" s="1" t="s">
        <v>220</v>
      </c>
      <c r="E3379">
        <v>18</v>
      </c>
    </row>
    <row r="3380" spans="1:5" x14ac:dyDescent="0.25">
      <c r="A3380" t="s">
        <v>27</v>
      </c>
      <c r="B3380" t="s">
        <v>36</v>
      </c>
      <c r="C3380">
        <v>2020</v>
      </c>
      <c r="D3380" s="1" t="s">
        <v>221</v>
      </c>
      <c r="E3380">
        <v>15</v>
      </c>
    </row>
    <row r="3381" spans="1:5" x14ac:dyDescent="0.25">
      <c r="A3381" t="s">
        <v>27</v>
      </c>
      <c r="B3381" t="s">
        <v>36</v>
      </c>
      <c r="C3381">
        <v>2020</v>
      </c>
      <c r="D3381" s="1" t="s">
        <v>222</v>
      </c>
      <c r="E3381">
        <v>22</v>
      </c>
    </row>
    <row r="3382" spans="1:5" x14ac:dyDescent="0.25">
      <c r="A3382" t="s">
        <v>27</v>
      </c>
      <c r="B3382" t="s">
        <v>36</v>
      </c>
      <c r="C3382">
        <v>2019</v>
      </c>
      <c r="D3382" s="1" t="s">
        <v>171</v>
      </c>
      <c r="E3382">
        <v>23</v>
      </c>
    </row>
    <row r="3383" spans="1:5" x14ac:dyDescent="0.25">
      <c r="A3383" t="s">
        <v>27</v>
      </c>
      <c r="B3383" t="s">
        <v>36</v>
      </c>
      <c r="C3383">
        <v>2019</v>
      </c>
      <c r="D3383" s="1" t="s">
        <v>172</v>
      </c>
      <c r="E3383">
        <v>16</v>
      </c>
    </row>
    <row r="3384" spans="1:5" x14ac:dyDescent="0.25">
      <c r="A3384" t="s">
        <v>27</v>
      </c>
      <c r="B3384" t="s">
        <v>36</v>
      </c>
      <c r="C3384">
        <v>2019</v>
      </c>
      <c r="D3384" s="1" t="s">
        <v>173</v>
      </c>
      <c r="E3384">
        <v>9</v>
      </c>
    </row>
    <row r="3385" spans="1:5" x14ac:dyDescent="0.25">
      <c r="A3385" t="s">
        <v>27</v>
      </c>
      <c r="B3385" t="s">
        <v>36</v>
      </c>
      <c r="C3385">
        <v>2019</v>
      </c>
      <c r="D3385" s="1" t="s">
        <v>174</v>
      </c>
      <c r="E3385">
        <v>11</v>
      </c>
    </row>
    <row r="3386" spans="1:5" x14ac:dyDescent="0.25">
      <c r="A3386" t="s">
        <v>27</v>
      </c>
      <c r="B3386" t="s">
        <v>36</v>
      </c>
      <c r="C3386">
        <v>2019</v>
      </c>
      <c r="D3386" s="1" t="s">
        <v>175</v>
      </c>
      <c r="E3386">
        <v>16</v>
      </c>
    </row>
    <row r="3387" spans="1:5" x14ac:dyDescent="0.25">
      <c r="A3387" t="s">
        <v>27</v>
      </c>
      <c r="B3387" t="s">
        <v>36</v>
      </c>
      <c r="C3387">
        <v>2019</v>
      </c>
      <c r="D3387" s="1" t="s">
        <v>176</v>
      </c>
      <c r="E3387">
        <v>19</v>
      </c>
    </row>
    <row r="3388" spans="1:5" x14ac:dyDescent="0.25">
      <c r="A3388" t="s">
        <v>27</v>
      </c>
      <c r="B3388" t="s">
        <v>36</v>
      </c>
      <c r="C3388">
        <v>2019</v>
      </c>
      <c r="D3388" s="1" t="s">
        <v>177</v>
      </c>
      <c r="E3388">
        <v>23</v>
      </c>
    </row>
    <row r="3389" spans="1:5" x14ac:dyDescent="0.25">
      <c r="A3389" t="s">
        <v>27</v>
      </c>
      <c r="B3389" t="s">
        <v>36</v>
      </c>
      <c r="C3389">
        <v>2019</v>
      </c>
      <c r="D3389" s="1" t="s">
        <v>178</v>
      </c>
      <c r="E3389">
        <v>16</v>
      </c>
    </row>
    <row r="3390" spans="1:5" x14ac:dyDescent="0.25">
      <c r="A3390" t="s">
        <v>27</v>
      </c>
      <c r="B3390" t="s">
        <v>36</v>
      </c>
      <c r="C3390">
        <v>2019</v>
      </c>
      <c r="D3390" s="1" t="s">
        <v>179</v>
      </c>
      <c r="E3390">
        <v>16</v>
      </c>
    </row>
    <row r="3391" spans="1:5" x14ac:dyDescent="0.25">
      <c r="A3391" t="s">
        <v>27</v>
      </c>
      <c r="B3391" t="s">
        <v>36</v>
      </c>
      <c r="C3391">
        <v>2019</v>
      </c>
      <c r="D3391" s="1" t="s">
        <v>180</v>
      </c>
      <c r="E3391">
        <v>18</v>
      </c>
    </row>
    <row r="3392" spans="1:5" x14ac:dyDescent="0.25">
      <c r="A3392" t="s">
        <v>27</v>
      </c>
      <c r="B3392" t="s">
        <v>36</v>
      </c>
      <c r="C3392">
        <v>2019</v>
      </c>
      <c r="D3392" s="1" t="s">
        <v>181</v>
      </c>
      <c r="E3392">
        <v>8</v>
      </c>
    </row>
    <row r="3393" spans="1:5" x14ac:dyDescent="0.25">
      <c r="A3393" t="s">
        <v>27</v>
      </c>
      <c r="B3393" t="s">
        <v>36</v>
      </c>
      <c r="C3393">
        <v>2019</v>
      </c>
      <c r="D3393" s="1" t="s">
        <v>182</v>
      </c>
      <c r="E3393">
        <v>22</v>
      </c>
    </row>
    <row r="3394" spans="1:5" x14ac:dyDescent="0.25">
      <c r="A3394" t="s">
        <v>27</v>
      </c>
      <c r="B3394" t="s">
        <v>36</v>
      </c>
      <c r="C3394">
        <v>2019</v>
      </c>
      <c r="D3394" s="1" t="s">
        <v>183</v>
      </c>
      <c r="E3394">
        <v>11</v>
      </c>
    </row>
    <row r="3395" spans="1:5" x14ac:dyDescent="0.25">
      <c r="A3395" t="s">
        <v>27</v>
      </c>
      <c r="B3395" t="s">
        <v>36</v>
      </c>
      <c r="C3395">
        <v>2019</v>
      </c>
      <c r="D3395" s="1" t="s">
        <v>184</v>
      </c>
      <c r="E3395">
        <v>20</v>
      </c>
    </row>
    <row r="3396" spans="1:5" x14ac:dyDescent="0.25">
      <c r="A3396" t="s">
        <v>27</v>
      </c>
      <c r="B3396" t="s">
        <v>36</v>
      </c>
      <c r="C3396">
        <v>2019</v>
      </c>
      <c r="D3396" s="1" t="s">
        <v>185</v>
      </c>
      <c r="E3396">
        <v>11</v>
      </c>
    </row>
    <row r="3397" spans="1:5" x14ac:dyDescent="0.25">
      <c r="A3397" t="s">
        <v>27</v>
      </c>
      <c r="B3397" t="s">
        <v>36</v>
      </c>
      <c r="C3397">
        <v>2019</v>
      </c>
      <c r="D3397" s="1" t="s">
        <v>186</v>
      </c>
      <c r="E3397">
        <v>12</v>
      </c>
    </row>
    <row r="3398" spans="1:5" x14ac:dyDescent="0.25">
      <c r="A3398" t="s">
        <v>27</v>
      </c>
      <c r="B3398" t="s">
        <v>36</v>
      </c>
      <c r="C3398">
        <v>2019</v>
      </c>
      <c r="D3398" s="1" t="s">
        <v>187</v>
      </c>
      <c r="E3398">
        <v>17</v>
      </c>
    </row>
    <row r="3399" spans="1:5" x14ac:dyDescent="0.25">
      <c r="A3399" t="s">
        <v>27</v>
      </c>
      <c r="B3399" t="s">
        <v>36</v>
      </c>
      <c r="C3399">
        <v>2019</v>
      </c>
      <c r="D3399" s="1" t="s">
        <v>188</v>
      </c>
      <c r="E3399">
        <v>12</v>
      </c>
    </row>
    <row r="3400" spans="1:5" x14ac:dyDescent="0.25">
      <c r="A3400" t="s">
        <v>27</v>
      </c>
      <c r="B3400" t="s">
        <v>36</v>
      </c>
      <c r="C3400">
        <v>2019</v>
      </c>
      <c r="D3400" s="1" t="s">
        <v>189</v>
      </c>
      <c r="E3400">
        <v>13</v>
      </c>
    </row>
    <row r="3401" spans="1:5" x14ac:dyDescent="0.25">
      <c r="A3401" t="s">
        <v>27</v>
      </c>
      <c r="B3401" t="s">
        <v>36</v>
      </c>
      <c r="C3401">
        <v>2019</v>
      </c>
      <c r="D3401" s="1" t="s">
        <v>190</v>
      </c>
      <c r="E3401">
        <v>13</v>
      </c>
    </row>
    <row r="3402" spans="1:5" x14ac:dyDescent="0.25">
      <c r="A3402" t="s">
        <v>27</v>
      </c>
      <c r="B3402" t="s">
        <v>36</v>
      </c>
      <c r="C3402">
        <v>2019</v>
      </c>
      <c r="D3402" s="1" t="s">
        <v>191</v>
      </c>
      <c r="E3402">
        <v>21</v>
      </c>
    </row>
    <row r="3403" spans="1:5" x14ac:dyDescent="0.25">
      <c r="A3403" t="s">
        <v>27</v>
      </c>
      <c r="B3403" t="s">
        <v>36</v>
      </c>
      <c r="C3403">
        <v>2019</v>
      </c>
      <c r="D3403" s="1" t="s">
        <v>192</v>
      </c>
      <c r="E3403">
        <v>13</v>
      </c>
    </row>
    <row r="3404" spans="1:5" x14ac:dyDescent="0.25">
      <c r="A3404" t="s">
        <v>27</v>
      </c>
      <c r="B3404" t="s">
        <v>36</v>
      </c>
      <c r="C3404">
        <v>2019</v>
      </c>
      <c r="D3404" s="1" t="s">
        <v>193</v>
      </c>
      <c r="E3404">
        <v>7</v>
      </c>
    </row>
    <row r="3405" spans="1:5" x14ac:dyDescent="0.25">
      <c r="A3405" t="s">
        <v>27</v>
      </c>
      <c r="B3405" t="s">
        <v>36</v>
      </c>
      <c r="C3405">
        <v>2019</v>
      </c>
      <c r="D3405" s="1" t="s">
        <v>194</v>
      </c>
      <c r="E3405">
        <v>18</v>
      </c>
    </row>
    <row r="3406" spans="1:5" x14ac:dyDescent="0.25">
      <c r="A3406" t="s">
        <v>27</v>
      </c>
      <c r="B3406" t="s">
        <v>36</v>
      </c>
      <c r="C3406">
        <v>2019</v>
      </c>
      <c r="D3406" s="1" t="s">
        <v>195</v>
      </c>
      <c r="E3406">
        <v>12</v>
      </c>
    </row>
    <row r="3407" spans="1:5" x14ac:dyDescent="0.25">
      <c r="A3407" t="s">
        <v>27</v>
      </c>
      <c r="B3407" t="s">
        <v>36</v>
      </c>
      <c r="C3407">
        <v>2019</v>
      </c>
      <c r="D3407" s="1" t="s">
        <v>196</v>
      </c>
      <c r="E3407">
        <v>18</v>
      </c>
    </row>
    <row r="3408" spans="1:5" x14ac:dyDescent="0.25">
      <c r="A3408" t="s">
        <v>27</v>
      </c>
      <c r="B3408" t="s">
        <v>36</v>
      </c>
      <c r="C3408">
        <v>2019</v>
      </c>
      <c r="D3408" s="1" t="s">
        <v>197</v>
      </c>
      <c r="E3408">
        <v>9</v>
      </c>
    </row>
    <row r="3409" spans="1:5" x14ac:dyDescent="0.25">
      <c r="A3409" t="s">
        <v>27</v>
      </c>
      <c r="B3409" t="s">
        <v>36</v>
      </c>
      <c r="C3409">
        <v>2019</v>
      </c>
      <c r="D3409" s="1" t="s">
        <v>198</v>
      </c>
      <c r="E3409">
        <v>6</v>
      </c>
    </row>
    <row r="3410" spans="1:5" x14ac:dyDescent="0.25">
      <c r="A3410" t="s">
        <v>27</v>
      </c>
      <c r="B3410" t="s">
        <v>36</v>
      </c>
      <c r="C3410">
        <v>2019</v>
      </c>
      <c r="D3410" s="1" t="s">
        <v>199</v>
      </c>
      <c r="E3410">
        <v>5</v>
      </c>
    </row>
    <row r="3411" spans="1:5" x14ac:dyDescent="0.25">
      <c r="A3411" t="s">
        <v>27</v>
      </c>
      <c r="B3411" t="s">
        <v>36</v>
      </c>
      <c r="C3411">
        <v>2019</v>
      </c>
      <c r="D3411" s="1" t="s">
        <v>200</v>
      </c>
      <c r="E3411">
        <v>14</v>
      </c>
    </row>
    <row r="3412" spans="1:5" x14ac:dyDescent="0.25">
      <c r="A3412" t="s">
        <v>27</v>
      </c>
      <c r="B3412" t="s">
        <v>36</v>
      </c>
      <c r="C3412">
        <v>2019</v>
      </c>
      <c r="D3412" s="1" t="s">
        <v>201</v>
      </c>
      <c r="E3412">
        <v>9</v>
      </c>
    </row>
    <row r="3413" spans="1:5" x14ac:dyDescent="0.25">
      <c r="A3413" t="s">
        <v>27</v>
      </c>
      <c r="B3413" t="s">
        <v>36</v>
      </c>
      <c r="C3413">
        <v>2019</v>
      </c>
      <c r="D3413" s="1" t="s">
        <v>202</v>
      </c>
      <c r="E3413">
        <v>7</v>
      </c>
    </row>
    <row r="3414" spans="1:5" x14ac:dyDescent="0.25">
      <c r="A3414" t="s">
        <v>27</v>
      </c>
      <c r="B3414" t="s">
        <v>36</v>
      </c>
      <c r="C3414">
        <v>2019</v>
      </c>
      <c r="D3414" s="1" t="s">
        <v>203</v>
      </c>
      <c r="E3414">
        <v>11</v>
      </c>
    </row>
    <row r="3415" spans="1:5" x14ac:dyDescent="0.25">
      <c r="A3415" t="s">
        <v>27</v>
      </c>
      <c r="B3415" t="s">
        <v>36</v>
      </c>
      <c r="C3415">
        <v>2019</v>
      </c>
      <c r="D3415" s="1" t="s">
        <v>204</v>
      </c>
      <c r="E3415">
        <v>6</v>
      </c>
    </row>
    <row r="3416" spans="1:5" x14ac:dyDescent="0.25">
      <c r="A3416" t="s">
        <v>27</v>
      </c>
      <c r="B3416" t="s">
        <v>36</v>
      </c>
      <c r="C3416">
        <v>2019</v>
      </c>
      <c r="D3416" s="1" t="s">
        <v>205</v>
      </c>
      <c r="E3416">
        <v>6</v>
      </c>
    </row>
    <row r="3417" spans="1:5" x14ac:dyDescent="0.25">
      <c r="A3417" t="s">
        <v>27</v>
      </c>
      <c r="B3417" t="s">
        <v>36</v>
      </c>
      <c r="C3417">
        <v>2019</v>
      </c>
      <c r="D3417" s="1" t="s">
        <v>206</v>
      </c>
      <c r="E3417">
        <v>11</v>
      </c>
    </row>
    <row r="3418" spans="1:5" x14ac:dyDescent="0.25">
      <c r="A3418" t="s">
        <v>27</v>
      </c>
      <c r="B3418" t="s">
        <v>36</v>
      </c>
      <c r="C3418">
        <v>2019</v>
      </c>
      <c r="D3418" s="1" t="s">
        <v>207</v>
      </c>
      <c r="E3418">
        <v>9</v>
      </c>
    </row>
    <row r="3419" spans="1:5" x14ac:dyDescent="0.25">
      <c r="A3419" t="s">
        <v>27</v>
      </c>
      <c r="B3419" t="s">
        <v>36</v>
      </c>
      <c r="C3419">
        <v>2019</v>
      </c>
      <c r="D3419" s="1" t="s">
        <v>208</v>
      </c>
      <c r="E3419">
        <v>8</v>
      </c>
    </row>
    <row r="3420" spans="1:5" x14ac:dyDescent="0.25">
      <c r="A3420" t="s">
        <v>27</v>
      </c>
      <c r="B3420" t="s">
        <v>36</v>
      </c>
      <c r="C3420">
        <v>2019</v>
      </c>
      <c r="D3420" s="1" t="s">
        <v>209</v>
      </c>
      <c r="E3420">
        <v>9</v>
      </c>
    </row>
    <row r="3421" spans="1:5" x14ac:dyDescent="0.25">
      <c r="A3421" t="s">
        <v>27</v>
      </c>
      <c r="B3421" t="s">
        <v>36</v>
      </c>
      <c r="C3421">
        <v>2019</v>
      </c>
      <c r="D3421" s="1" t="s">
        <v>210</v>
      </c>
      <c r="E3421">
        <v>4</v>
      </c>
    </row>
    <row r="3422" spans="1:5" x14ac:dyDescent="0.25">
      <c r="A3422" t="s">
        <v>27</v>
      </c>
      <c r="B3422" t="s">
        <v>36</v>
      </c>
      <c r="C3422">
        <v>2019</v>
      </c>
      <c r="D3422" s="1" t="s">
        <v>211</v>
      </c>
      <c r="E3422">
        <v>15</v>
      </c>
    </row>
    <row r="3423" spans="1:5" x14ac:dyDescent="0.25">
      <c r="A3423" t="s">
        <v>27</v>
      </c>
      <c r="B3423" t="s">
        <v>36</v>
      </c>
      <c r="C3423">
        <v>2019</v>
      </c>
      <c r="D3423" s="1" t="s">
        <v>212</v>
      </c>
      <c r="E3423">
        <v>5</v>
      </c>
    </row>
    <row r="3424" spans="1:5" x14ac:dyDescent="0.25">
      <c r="A3424" t="s">
        <v>27</v>
      </c>
      <c r="B3424" t="s">
        <v>36</v>
      </c>
      <c r="C3424">
        <v>2019</v>
      </c>
      <c r="D3424" s="1" t="s">
        <v>213</v>
      </c>
      <c r="E3424">
        <v>7</v>
      </c>
    </row>
    <row r="3425" spans="1:5" x14ac:dyDescent="0.25">
      <c r="A3425" t="s">
        <v>27</v>
      </c>
      <c r="B3425" t="s">
        <v>36</v>
      </c>
      <c r="C3425">
        <v>2019</v>
      </c>
      <c r="D3425" s="1" t="s">
        <v>214</v>
      </c>
      <c r="E3425">
        <v>9</v>
      </c>
    </row>
    <row r="3426" spans="1:5" x14ac:dyDescent="0.25">
      <c r="A3426" t="s">
        <v>27</v>
      </c>
      <c r="B3426" t="s">
        <v>36</v>
      </c>
      <c r="C3426">
        <v>2019</v>
      </c>
      <c r="D3426" s="1" t="s">
        <v>215</v>
      </c>
      <c r="E3426">
        <v>4</v>
      </c>
    </row>
    <row r="3427" spans="1:5" x14ac:dyDescent="0.25">
      <c r="A3427" t="s">
        <v>27</v>
      </c>
      <c r="B3427" t="s">
        <v>36</v>
      </c>
      <c r="C3427">
        <v>2019</v>
      </c>
      <c r="D3427" s="1" t="s">
        <v>216</v>
      </c>
      <c r="E3427">
        <v>4</v>
      </c>
    </row>
    <row r="3428" spans="1:5" x14ac:dyDescent="0.25">
      <c r="A3428" t="s">
        <v>27</v>
      </c>
      <c r="B3428" t="s">
        <v>36</v>
      </c>
      <c r="C3428">
        <v>2019</v>
      </c>
      <c r="D3428" s="1" t="s">
        <v>217</v>
      </c>
      <c r="E3428">
        <v>11</v>
      </c>
    </row>
    <row r="3429" spans="1:5" x14ac:dyDescent="0.25">
      <c r="A3429" t="s">
        <v>27</v>
      </c>
      <c r="B3429" t="s">
        <v>36</v>
      </c>
      <c r="C3429">
        <v>2019</v>
      </c>
      <c r="D3429" s="1" t="s">
        <v>218</v>
      </c>
      <c r="E3429">
        <v>14</v>
      </c>
    </row>
    <row r="3430" spans="1:5" x14ac:dyDescent="0.25">
      <c r="A3430" t="s">
        <v>27</v>
      </c>
      <c r="B3430" t="s">
        <v>36</v>
      </c>
      <c r="C3430">
        <v>2019</v>
      </c>
      <c r="D3430" s="1" t="s">
        <v>219</v>
      </c>
      <c r="E3430">
        <v>12</v>
      </c>
    </row>
    <row r="3431" spans="1:5" x14ac:dyDescent="0.25">
      <c r="A3431" t="s">
        <v>27</v>
      </c>
      <c r="B3431" t="s">
        <v>36</v>
      </c>
      <c r="C3431">
        <v>2019</v>
      </c>
      <c r="D3431" s="1" t="s">
        <v>220</v>
      </c>
      <c r="E3431">
        <v>10</v>
      </c>
    </row>
    <row r="3432" spans="1:5" x14ac:dyDescent="0.25">
      <c r="A3432" t="s">
        <v>27</v>
      </c>
      <c r="B3432" t="s">
        <v>36</v>
      </c>
      <c r="C3432">
        <v>2019</v>
      </c>
      <c r="D3432" s="1" t="s">
        <v>221</v>
      </c>
      <c r="E3432">
        <v>18</v>
      </c>
    </row>
    <row r="3433" spans="1:5" x14ac:dyDescent="0.25">
      <c r="A3433" t="s">
        <v>27</v>
      </c>
      <c r="B3433" t="s">
        <v>36</v>
      </c>
      <c r="C3433">
        <v>2019</v>
      </c>
      <c r="D3433" s="1" t="s">
        <v>222</v>
      </c>
      <c r="E3433">
        <v>13</v>
      </c>
    </row>
    <row r="3434" spans="1:5" x14ac:dyDescent="0.25">
      <c r="A3434" t="s">
        <v>13</v>
      </c>
      <c r="B3434" t="s">
        <v>35</v>
      </c>
      <c r="C3434">
        <v>2020</v>
      </c>
      <c r="D3434" s="1" t="s">
        <v>171</v>
      </c>
      <c r="E3434">
        <v>14</v>
      </c>
    </row>
    <row r="3435" spans="1:5" x14ac:dyDescent="0.25">
      <c r="A3435" t="s">
        <v>13</v>
      </c>
      <c r="B3435" t="s">
        <v>35</v>
      </c>
      <c r="C3435">
        <v>2020</v>
      </c>
      <c r="D3435" s="1" t="s">
        <v>172</v>
      </c>
      <c r="E3435">
        <v>12</v>
      </c>
    </row>
    <row r="3436" spans="1:5" x14ac:dyDescent="0.25">
      <c r="A3436" t="s">
        <v>13</v>
      </c>
      <c r="B3436" t="s">
        <v>35</v>
      </c>
      <c r="C3436">
        <v>2020</v>
      </c>
      <c r="D3436" s="1" t="s">
        <v>173</v>
      </c>
      <c r="E3436">
        <v>9</v>
      </c>
    </row>
    <row r="3437" spans="1:5" x14ac:dyDescent="0.25">
      <c r="A3437" t="s">
        <v>13</v>
      </c>
      <c r="B3437" t="s">
        <v>35</v>
      </c>
      <c r="C3437">
        <v>2020</v>
      </c>
      <c r="D3437" s="1" t="s">
        <v>174</v>
      </c>
      <c r="E3437">
        <v>11</v>
      </c>
    </row>
    <row r="3438" spans="1:5" x14ac:dyDescent="0.25">
      <c r="A3438" t="s">
        <v>13</v>
      </c>
      <c r="B3438" t="s">
        <v>35</v>
      </c>
      <c r="C3438">
        <v>2020</v>
      </c>
      <c r="D3438" s="1" t="s">
        <v>175</v>
      </c>
      <c r="E3438">
        <v>13</v>
      </c>
    </row>
    <row r="3439" spans="1:5" x14ac:dyDescent="0.25">
      <c r="A3439" t="s">
        <v>13</v>
      </c>
      <c r="B3439" t="s">
        <v>35</v>
      </c>
      <c r="C3439">
        <v>2020</v>
      </c>
      <c r="D3439" s="1" t="s">
        <v>176</v>
      </c>
      <c r="E3439">
        <v>12</v>
      </c>
    </row>
    <row r="3440" spans="1:5" x14ac:dyDescent="0.25">
      <c r="A3440" t="s">
        <v>13</v>
      </c>
      <c r="B3440" t="s">
        <v>35</v>
      </c>
      <c r="C3440">
        <v>2020</v>
      </c>
      <c r="D3440" s="1" t="s">
        <v>177</v>
      </c>
      <c r="E3440">
        <v>8</v>
      </c>
    </row>
    <row r="3441" spans="1:5" x14ac:dyDescent="0.25">
      <c r="A3441" t="s">
        <v>13</v>
      </c>
      <c r="B3441" t="s">
        <v>35</v>
      </c>
      <c r="C3441">
        <v>2020</v>
      </c>
      <c r="D3441" s="1" t="s">
        <v>178</v>
      </c>
      <c r="E3441">
        <v>12</v>
      </c>
    </row>
    <row r="3442" spans="1:5" x14ac:dyDescent="0.25">
      <c r="A3442" t="s">
        <v>13</v>
      </c>
      <c r="B3442" t="s">
        <v>35</v>
      </c>
      <c r="C3442">
        <v>2020</v>
      </c>
      <c r="D3442" s="1" t="s">
        <v>179</v>
      </c>
      <c r="E3442">
        <v>13</v>
      </c>
    </row>
    <row r="3443" spans="1:5" x14ac:dyDescent="0.25">
      <c r="A3443" t="s">
        <v>13</v>
      </c>
      <c r="B3443" t="s">
        <v>35</v>
      </c>
      <c r="C3443">
        <v>2020</v>
      </c>
      <c r="D3443" s="1" t="s">
        <v>180</v>
      </c>
      <c r="E3443">
        <v>10</v>
      </c>
    </row>
    <row r="3444" spans="1:5" x14ac:dyDescent="0.25">
      <c r="A3444" t="s">
        <v>13</v>
      </c>
      <c r="B3444" t="s">
        <v>35</v>
      </c>
      <c r="C3444">
        <v>2020</v>
      </c>
      <c r="D3444" s="1" t="s">
        <v>181</v>
      </c>
      <c r="E3444">
        <v>10</v>
      </c>
    </row>
    <row r="3445" spans="1:5" x14ac:dyDescent="0.25">
      <c r="A3445" t="s">
        <v>13</v>
      </c>
      <c r="B3445" t="s">
        <v>35</v>
      </c>
      <c r="C3445">
        <v>2020</v>
      </c>
      <c r="D3445" s="1" t="s">
        <v>182</v>
      </c>
      <c r="E3445">
        <v>17</v>
      </c>
    </row>
    <row r="3446" spans="1:5" x14ac:dyDescent="0.25">
      <c r="A3446" t="s">
        <v>13</v>
      </c>
      <c r="B3446" t="s">
        <v>35</v>
      </c>
      <c r="C3446">
        <v>2020</v>
      </c>
      <c r="D3446" s="1" t="s">
        <v>183</v>
      </c>
      <c r="E3446">
        <v>14</v>
      </c>
    </row>
    <row r="3447" spans="1:5" x14ac:dyDescent="0.25">
      <c r="A3447" t="s">
        <v>13</v>
      </c>
      <c r="B3447" t="s">
        <v>35</v>
      </c>
      <c r="C3447">
        <v>2020</v>
      </c>
      <c r="D3447" s="1" t="s">
        <v>184</v>
      </c>
      <c r="E3447">
        <v>14</v>
      </c>
    </row>
    <row r="3448" spans="1:5" x14ac:dyDescent="0.25">
      <c r="A3448" t="s">
        <v>13</v>
      </c>
      <c r="B3448" t="s">
        <v>35</v>
      </c>
      <c r="C3448">
        <v>2020</v>
      </c>
      <c r="D3448" s="1" t="s">
        <v>185</v>
      </c>
      <c r="E3448">
        <v>25</v>
      </c>
    </row>
    <row r="3449" spans="1:5" x14ac:dyDescent="0.25">
      <c r="A3449" t="s">
        <v>13</v>
      </c>
      <c r="B3449" t="s">
        <v>35</v>
      </c>
      <c r="C3449">
        <v>2020</v>
      </c>
      <c r="D3449" s="1" t="s">
        <v>186</v>
      </c>
      <c r="E3449">
        <v>18</v>
      </c>
    </row>
    <row r="3450" spans="1:5" x14ac:dyDescent="0.25">
      <c r="A3450" t="s">
        <v>13</v>
      </c>
      <c r="B3450" t="s">
        <v>35</v>
      </c>
      <c r="C3450">
        <v>2020</v>
      </c>
      <c r="D3450" s="1" t="s">
        <v>187</v>
      </c>
      <c r="E3450">
        <v>13</v>
      </c>
    </row>
    <row r="3451" spans="1:5" x14ac:dyDescent="0.25">
      <c r="A3451" t="s">
        <v>13</v>
      </c>
      <c r="B3451" t="s">
        <v>35</v>
      </c>
      <c r="C3451">
        <v>2020</v>
      </c>
      <c r="D3451" s="1" t="s">
        <v>188</v>
      </c>
      <c r="E3451">
        <v>22</v>
      </c>
    </row>
    <row r="3452" spans="1:5" x14ac:dyDescent="0.25">
      <c r="A3452" t="s">
        <v>13</v>
      </c>
      <c r="B3452" t="s">
        <v>35</v>
      </c>
      <c r="C3452">
        <v>2020</v>
      </c>
      <c r="D3452" s="1" t="s">
        <v>189</v>
      </c>
      <c r="E3452">
        <v>12</v>
      </c>
    </row>
    <row r="3453" spans="1:5" x14ac:dyDescent="0.25">
      <c r="A3453" t="s">
        <v>13</v>
      </c>
      <c r="B3453" t="s">
        <v>35</v>
      </c>
      <c r="C3453">
        <v>2020</v>
      </c>
      <c r="D3453" s="1" t="s">
        <v>190</v>
      </c>
      <c r="E3453">
        <v>21</v>
      </c>
    </row>
    <row r="3454" spans="1:5" x14ac:dyDescent="0.25">
      <c r="A3454" t="s">
        <v>13</v>
      </c>
      <c r="B3454" t="s">
        <v>35</v>
      </c>
      <c r="C3454">
        <v>2020</v>
      </c>
      <c r="D3454" s="1" t="s">
        <v>191</v>
      </c>
      <c r="E3454">
        <v>15</v>
      </c>
    </row>
    <row r="3455" spans="1:5" x14ac:dyDescent="0.25">
      <c r="A3455" t="s">
        <v>13</v>
      </c>
      <c r="B3455" t="s">
        <v>35</v>
      </c>
      <c r="C3455">
        <v>2020</v>
      </c>
      <c r="D3455" s="1" t="s">
        <v>192</v>
      </c>
      <c r="E3455">
        <v>17</v>
      </c>
    </row>
    <row r="3456" spans="1:5" x14ac:dyDescent="0.25">
      <c r="A3456" t="s">
        <v>13</v>
      </c>
      <c r="B3456" t="s">
        <v>35</v>
      </c>
      <c r="C3456">
        <v>2020</v>
      </c>
      <c r="D3456" s="1" t="s">
        <v>193</v>
      </c>
      <c r="E3456">
        <v>11</v>
      </c>
    </row>
    <row r="3457" spans="1:5" x14ac:dyDescent="0.25">
      <c r="A3457" t="s">
        <v>13</v>
      </c>
      <c r="B3457" t="s">
        <v>35</v>
      </c>
      <c r="C3457">
        <v>2020</v>
      </c>
      <c r="D3457" s="1" t="s">
        <v>194</v>
      </c>
      <c r="E3457">
        <v>15</v>
      </c>
    </row>
    <row r="3458" spans="1:5" x14ac:dyDescent="0.25">
      <c r="A3458" t="s">
        <v>13</v>
      </c>
      <c r="B3458" t="s">
        <v>35</v>
      </c>
      <c r="C3458">
        <v>2020</v>
      </c>
      <c r="D3458" s="1" t="s">
        <v>195</v>
      </c>
      <c r="E3458">
        <v>12</v>
      </c>
    </row>
    <row r="3459" spans="1:5" x14ac:dyDescent="0.25">
      <c r="A3459" t="s">
        <v>13</v>
      </c>
      <c r="B3459" t="s">
        <v>35</v>
      </c>
      <c r="C3459">
        <v>2020</v>
      </c>
      <c r="D3459" s="1" t="s">
        <v>196</v>
      </c>
      <c r="E3459">
        <v>17</v>
      </c>
    </row>
    <row r="3460" spans="1:5" x14ac:dyDescent="0.25">
      <c r="A3460" t="s">
        <v>13</v>
      </c>
      <c r="B3460" t="s">
        <v>35</v>
      </c>
      <c r="C3460">
        <v>2020</v>
      </c>
      <c r="D3460" s="1" t="s">
        <v>197</v>
      </c>
      <c r="E3460">
        <v>11</v>
      </c>
    </row>
    <row r="3461" spans="1:5" x14ac:dyDescent="0.25">
      <c r="A3461" t="s">
        <v>13</v>
      </c>
      <c r="B3461" t="s">
        <v>35</v>
      </c>
      <c r="C3461">
        <v>2020</v>
      </c>
      <c r="D3461" s="1" t="s">
        <v>198</v>
      </c>
      <c r="E3461">
        <v>5</v>
      </c>
    </row>
    <row r="3462" spans="1:5" x14ac:dyDescent="0.25">
      <c r="A3462" t="s">
        <v>13</v>
      </c>
      <c r="B3462" t="s">
        <v>35</v>
      </c>
      <c r="C3462">
        <v>2020</v>
      </c>
      <c r="D3462" s="1" t="s">
        <v>199</v>
      </c>
      <c r="E3462">
        <v>7</v>
      </c>
    </row>
    <row r="3463" spans="1:5" x14ac:dyDescent="0.25">
      <c r="A3463" t="s">
        <v>13</v>
      </c>
      <c r="B3463" t="s">
        <v>35</v>
      </c>
      <c r="C3463">
        <v>2020</v>
      </c>
      <c r="D3463" s="1" t="s">
        <v>200</v>
      </c>
      <c r="E3463">
        <v>7</v>
      </c>
    </row>
    <row r="3464" spans="1:5" x14ac:dyDescent="0.25">
      <c r="A3464" t="s">
        <v>13</v>
      </c>
      <c r="B3464" t="s">
        <v>35</v>
      </c>
      <c r="C3464">
        <v>2020</v>
      </c>
      <c r="D3464" s="1" t="s">
        <v>201</v>
      </c>
      <c r="E3464">
        <v>8</v>
      </c>
    </row>
    <row r="3465" spans="1:5" x14ac:dyDescent="0.25">
      <c r="A3465" t="s">
        <v>13</v>
      </c>
      <c r="B3465" t="s">
        <v>35</v>
      </c>
      <c r="C3465">
        <v>2020</v>
      </c>
      <c r="D3465" s="1" t="s">
        <v>202</v>
      </c>
      <c r="E3465">
        <v>9</v>
      </c>
    </row>
    <row r="3466" spans="1:5" x14ac:dyDescent="0.25">
      <c r="A3466" t="s">
        <v>13</v>
      </c>
      <c r="B3466" t="s">
        <v>35</v>
      </c>
      <c r="C3466">
        <v>2020</v>
      </c>
      <c r="D3466" s="1" t="s">
        <v>203</v>
      </c>
      <c r="E3466">
        <v>5</v>
      </c>
    </row>
    <row r="3467" spans="1:5" x14ac:dyDescent="0.25">
      <c r="A3467" t="s">
        <v>13</v>
      </c>
      <c r="B3467" t="s">
        <v>35</v>
      </c>
      <c r="C3467">
        <v>2020</v>
      </c>
      <c r="D3467" s="1" t="s">
        <v>204</v>
      </c>
      <c r="E3467">
        <v>11</v>
      </c>
    </row>
    <row r="3468" spans="1:5" x14ac:dyDescent="0.25">
      <c r="A3468" t="s">
        <v>13</v>
      </c>
      <c r="B3468" t="s">
        <v>35</v>
      </c>
      <c r="C3468">
        <v>2020</v>
      </c>
      <c r="D3468" s="1" t="s">
        <v>205</v>
      </c>
      <c r="E3468">
        <v>9</v>
      </c>
    </row>
    <row r="3469" spans="1:5" x14ac:dyDescent="0.25">
      <c r="A3469" t="s">
        <v>13</v>
      </c>
      <c r="B3469" t="s">
        <v>35</v>
      </c>
      <c r="C3469">
        <v>2020</v>
      </c>
      <c r="D3469" s="1" t="s">
        <v>206</v>
      </c>
      <c r="E3469">
        <v>8</v>
      </c>
    </row>
    <row r="3470" spans="1:5" x14ac:dyDescent="0.25">
      <c r="A3470" t="s">
        <v>13</v>
      </c>
      <c r="B3470" t="s">
        <v>35</v>
      </c>
      <c r="C3470">
        <v>2020</v>
      </c>
      <c r="D3470" s="1" t="s">
        <v>207</v>
      </c>
      <c r="E3470">
        <v>13</v>
      </c>
    </row>
    <row r="3471" spans="1:5" x14ac:dyDescent="0.25">
      <c r="A3471" t="s">
        <v>13</v>
      </c>
      <c r="B3471" t="s">
        <v>35</v>
      </c>
      <c r="C3471">
        <v>2020</v>
      </c>
      <c r="D3471" s="1" t="s">
        <v>208</v>
      </c>
      <c r="E3471">
        <v>12</v>
      </c>
    </row>
    <row r="3472" spans="1:5" x14ac:dyDescent="0.25">
      <c r="A3472" t="s">
        <v>13</v>
      </c>
      <c r="B3472" t="s">
        <v>35</v>
      </c>
      <c r="C3472">
        <v>2020</v>
      </c>
      <c r="D3472" s="1" t="s">
        <v>209</v>
      </c>
      <c r="E3472">
        <v>7</v>
      </c>
    </row>
    <row r="3473" spans="1:5" x14ac:dyDescent="0.25">
      <c r="A3473" t="s">
        <v>13</v>
      </c>
      <c r="B3473" t="s">
        <v>35</v>
      </c>
      <c r="C3473">
        <v>2020</v>
      </c>
      <c r="D3473" s="1" t="s">
        <v>210</v>
      </c>
      <c r="E3473">
        <v>8</v>
      </c>
    </row>
    <row r="3474" spans="1:5" x14ac:dyDescent="0.25">
      <c r="A3474" t="s">
        <v>13</v>
      </c>
      <c r="B3474" t="s">
        <v>35</v>
      </c>
      <c r="C3474">
        <v>2020</v>
      </c>
      <c r="D3474" s="1" t="s">
        <v>211</v>
      </c>
      <c r="E3474">
        <v>12</v>
      </c>
    </row>
    <row r="3475" spans="1:5" x14ac:dyDescent="0.25">
      <c r="A3475" t="s">
        <v>13</v>
      </c>
      <c r="B3475" t="s">
        <v>35</v>
      </c>
      <c r="C3475">
        <v>2020</v>
      </c>
      <c r="D3475" s="1" t="s">
        <v>212</v>
      </c>
      <c r="E3475">
        <v>7</v>
      </c>
    </row>
    <row r="3476" spans="1:5" x14ac:dyDescent="0.25">
      <c r="A3476" t="s">
        <v>13</v>
      </c>
      <c r="B3476" t="s">
        <v>35</v>
      </c>
      <c r="C3476">
        <v>2020</v>
      </c>
      <c r="D3476" s="1" t="s">
        <v>213</v>
      </c>
      <c r="E3476">
        <v>14</v>
      </c>
    </row>
    <row r="3477" spans="1:5" x14ac:dyDescent="0.25">
      <c r="A3477" t="s">
        <v>13</v>
      </c>
      <c r="B3477" t="s">
        <v>35</v>
      </c>
      <c r="C3477">
        <v>2020</v>
      </c>
      <c r="D3477" s="1" t="s">
        <v>214</v>
      </c>
      <c r="E3477">
        <v>6</v>
      </c>
    </row>
    <row r="3478" spans="1:5" x14ac:dyDescent="0.25">
      <c r="A3478" t="s">
        <v>13</v>
      </c>
      <c r="B3478" t="s">
        <v>35</v>
      </c>
      <c r="C3478">
        <v>2020</v>
      </c>
      <c r="D3478" s="1" t="s">
        <v>215</v>
      </c>
      <c r="E3478">
        <v>3</v>
      </c>
    </row>
    <row r="3479" spans="1:5" x14ac:dyDescent="0.25">
      <c r="A3479" t="s">
        <v>13</v>
      </c>
      <c r="B3479" t="s">
        <v>35</v>
      </c>
      <c r="C3479">
        <v>2020</v>
      </c>
      <c r="D3479" s="1" t="s">
        <v>216</v>
      </c>
      <c r="E3479">
        <v>9</v>
      </c>
    </row>
    <row r="3480" spans="1:5" x14ac:dyDescent="0.25">
      <c r="A3480" t="s">
        <v>13</v>
      </c>
      <c r="B3480" t="s">
        <v>35</v>
      </c>
      <c r="C3480">
        <v>2020</v>
      </c>
      <c r="D3480" s="1" t="s">
        <v>217</v>
      </c>
      <c r="E3480">
        <v>15</v>
      </c>
    </row>
    <row r="3481" spans="1:5" x14ac:dyDescent="0.25">
      <c r="A3481" t="s">
        <v>13</v>
      </c>
      <c r="B3481" t="s">
        <v>35</v>
      </c>
      <c r="C3481">
        <v>2020</v>
      </c>
      <c r="D3481" s="1" t="s">
        <v>218</v>
      </c>
      <c r="E3481">
        <v>8</v>
      </c>
    </row>
    <row r="3482" spans="1:5" x14ac:dyDescent="0.25">
      <c r="A3482" t="s">
        <v>13</v>
      </c>
      <c r="B3482" t="s">
        <v>35</v>
      </c>
      <c r="C3482">
        <v>2020</v>
      </c>
      <c r="D3482" s="1" t="s">
        <v>219</v>
      </c>
      <c r="E3482">
        <v>11</v>
      </c>
    </row>
    <row r="3483" spans="1:5" x14ac:dyDescent="0.25">
      <c r="A3483" t="s">
        <v>13</v>
      </c>
      <c r="B3483" t="s">
        <v>35</v>
      </c>
      <c r="C3483">
        <v>2020</v>
      </c>
      <c r="D3483" s="1" t="s">
        <v>220</v>
      </c>
      <c r="E3483">
        <v>13</v>
      </c>
    </row>
    <row r="3484" spans="1:5" x14ac:dyDescent="0.25">
      <c r="A3484" t="s">
        <v>13</v>
      </c>
      <c r="B3484" t="s">
        <v>35</v>
      </c>
      <c r="C3484">
        <v>2020</v>
      </c>
      <c r="D3484" s="1" t="s">
        <v>221</v>
      </c>
      <c r="E3484">
        <v>12</v>
      </c>
    </row>
    <row r="3485" spans="1:5" x14ac:dyDescent="0.25">
      <c r="A3485" t="s">
        <v>13</v>
      </c>
      <c r="B3485" t="s">
        <v>35</v>
      </c>
      <c r="C3485">
        <v>2020</v>
      </c>
      <c r="D3485" s="1" t="s">
        <v>222</v>
      </c>
      <c r="E3485">
        <v>18</v>
      </c>
    </row>
    <row r="3486" spans="1:5" x14ac:dyDescent="0.25">
      <c r="A3486" t="s">
        <v>13</v>
      </c>
      <c r="B3486" t="s">
        <v>35</v>
      </c>
      <c r="C3486">
        <v>2019</v>
      </c>
      <c r="D3486" s="1" t="s">
        <v>171</v>
      </c>
      <c r="E3486">
        <v>15</v>
      </c>
    </row>
    <row r="3487" spans="1:5" x14ac:dyDescent="0.25">
      <c r="A3487" t="s">
        <v>13</v>
      </c>
      <c r="B3487" t="s">
        <v>35</v>
      </c>
      <c r="C3487">
        <v>2019</v>
      </c>
      <c r="D3487" s="1" t="s">
        <v>172</v>
      </c>
      <c r="E3487">
        <v>12</v>
      </c>
    </row>
    <row r="3488" spans="1:5" x14ac:dyDescent="0.25">
      <c r="A3488" t="s">
        <v>13</v>
      </c>
      <c r="B3488" t="s">
        <v>35</v>
      </c>
      <c r="C3488">
        <v>2019</v>
      </c>
      <c r="D3488" s="1" t="s">
        <v>173</v>
      </c>
      <c r="E3488">
        <v>11</v>
      </c>
    </row>
    <row r="3489" spans="1:5" x14ac:dyDescent="0.25">
      <c r="A3489" t="s">
        <v>13</v>
      </c>
      <c r="B3489" t="s">
        <v>35</v>
      </c>
      <c r="C3489">
        <v>2019</v>
      </c>
      <c r="D3489" s="1" t="s">
        <v>174</v>
      </c>
      <c r="E3489">
        <v>17</v>
      </c>
    </row>
    <row r="3490" spans="1:5" x14ac:dyDescent="0.25">
      <c r="A3490" t="s">
        <v>13</v>
      </c>
      <c r="B3490" t="s">
        <v>35</v>
      </c>
      <c r="C3490">
        <v>2019</v>
      </c>
      <c r="D3490" s="1" t="s">
        <v>175</v>
      </c>
      <c r="E3490">
        <v>10</v>
      </c>
    </row>
    <row r="3491" spans="1:5" x14ac:dyDescent="0.25">
      <c r="A3491" t="s">
        <v>13</v>
      </c>
      <c r="B3491" t="s">
        <v>35</v>
      </c>
      <c r="C3491">
        <v>2019</v>
      </c>
      <c r="D3491" s="1" t="s">
        <v>176</v>
      </c>
      <c r="E3491">
        <v>18</v>
      </c>
    </row>
    <row r="3492" spans="1:5" x14ac:dyDescent="0.25">
      <c r="A3492" t="s">
        <v>13</v>
      </c>
      <c r="B3492" t="s">
        <v>35</v>
      </c>
      <c r="C3492">
        <v>2019</v>
      </c>
      <c r="D3492" s="1" t="s">
        <v>177</v>
      </c>
      <c r="E3492">
        <v>11</v>
      </c>
    </row>
    <row r="3493" spans="1:5" x14ac:dyDescent="0.25">
      <c r="A3493" t="s">
        <v>13</v>
      </c>
      <c r="B3493" t="s">
        <v>35</v>
      </c>
      <c r="C3493">
        <v>2019</v>
      </c>
      <c r="D3493" s="1" t="s">
        <v>178</v>
      </c>
      <c r="E3493">
        <v>16</v>
      </c>
    </row>
    <row r="3494" spans="1:5" x14ac:dyDescent="0.25">
      <c r="A3494" t="s">
        <v>13</v>
      </c>
      <c r="B3494" t="s">
        <v>35</v>
      </c>
      <c r="C3494">
        <v>2019</v>
      </c>
      <c r="D3494" s="1" t="s">
        <v>179</v>
      </c>
      <c r="E3494">
        <v>8</v>
      </c>
    </row>
    <row r="3495" spans="1:5" x14ac:dyDescent="0.25">
      <c r="A3495" t="s">
        <v>13</v>
      </c>
      <c r="B3495" t="s">
        <v>35</v>
      </c>
      <c r="C3495">
        <v>2019</v>
      </c>
      <c r="D3495" s="1" t="s">
        <v>180</v>
      </c>
      <c r="E3495">
        <v>6</v>
      </c>
    </row>
    <row r="3496" spans="1:5" x14ac:dyDescent="0.25">
      <c r="A3496" t="s">
        <v>13</v>
      </c>
      <c r="B3496" t="s">
        <v>35</v>
      </c>
      <c r="C3496">
        <v>2019</v>
      </c>
      <c r="D3496" s="1" t="s">
        <v>181</v>
      </c>
      <c r="E3496">
        <v>11</v>
      </c>
    </row>
    <row r="3497" spans="1:5" x14ac:dyDescent="0.25">
      <c r="A3497" t="s">
        <v>13</v>
      </c>
      <c r="B3497" t="s">
        <v>35</v>
      </c>
      <c r="C3497">
        <v>2019</v>
      </c>
      <c r="D3497" s="1" t="s">
        <v>182</v>
      </c>
      <c r="E3497">
        <v>10</v>
      </c>
    </row>
    <row r="3498" spans="1:5" x14ac:dyDescent="0.25">
      <c r="A3498" t="s">
        <v>13</v>
      </c>
      <c r="B3498" t="s">
        <v>35</v>
      </c>
      <c r="C3498">
        <v>2019</v>
      </c>
      <c r="D3498" s="1" t="s">
        <v>183</v>
      </c>
      <c r="E3498">
        <v>18</v>
      </c>
    </row>
    <row r="3499" spans="1:5" x14ac:dyDescent="0.25">
      <c r="A3499" t="s">
        <v>13</v>
      </c>
      <c r="B3499" t="s">
        <v>35</v>
      </c>
      <c r="C3499">
        <v>2019</v>
      </c>
      <c r="D3499" s="1" t="s">
        <v>184</v>
      </c>
      <c r="E3499">
        <v>10</v>
      </c>
    </row>
    <row r="3500" spans="1:5" x14ac:dyDescent="0.25">
      <c r="A3500" t="s">
        <v>13</v>
      </c>
      <c r="B3500" t="s">
        <v>35</v>
      </c>
      <c r="C3500">
        <v>2019</v>
      </c>
      <c r="D3500" s="1" t="s">
        <v>185</v>
      </c>
      <c r="E3500">
        <v>14</v>
      </c>
    </row>
    <row r="3501" spans="1:5" x14ac:dyDescent="0.25">
      <c r="A3501" t="s">
        <v>13</v>
      </c>
      <c r="B3501" t="s">
        <v>35</v>
      </c>
      <c r="C3501">
        <v>2019</v>
      </c>
      <c r="D3501" s="1" t="s">
        <v>186</v>
      </c>
      <c r="E3501">
        <v>13</v>
      </c>
    </row>
    <row r="3502" spans="1:5" x14ac:dyDescent="0.25">
      <c r="A3502" t="s">
        <v>13</v>
      </c>
      <c r="B3502" t="s">
        <v>35</v>
      </c>
      <c r="C3502">
        <v>2019</v>
      </c>
      <c r="D3502" s="1" t="s">
        <v>187</v>
      </c>
      <c r="E3502">
        <v>13</v>
      </c>
    </row>
    <row r="3503" spans="1:5" x14ac:dyDescent="0.25">
      <c r="A3503" t="s">
        <v>13</v>
      </c>
      <c r="B3503" t="s">
        <v>35</v>
      </c>
      <c r="C3503">
        <v>2019</v>
      </c>
      <c r="D3503" s="1" t="s">
        <v>188</v>
      </c>
      <c r="E3503">
        <v>12</v>
      </c>
    </row>
    <row r="3504" spans="1:5" x14ac:dyDescent="0.25">
      <c r="A3504" t="s">
        <v>13</v>
      </c>
      <c r="B3504" t="s">
        <v>35</v>
      </c>
      <c r="C3504">
        <v>2019</v>
      </c>
      <c r="D3504" s="1" t="s">
        <v>189</v>
      </c>
      <c r="E3504">
        <v>14</v>
      </c>
    </row>
    <row r="3505" spans="1:5" x14ac:dyDescent="0.25">
      <c r="A3505" t="s">
        <v>13</v>
      </c>
      <c r="B3505" t="s">
        <v>35</v>
      </c>
      <c r="C3505">
        <v>2019</v>
      </c>
      <c r="D3505" s="1" t="s">
        <v>190</v>
      </c>
      <c r="E3505">
        <v>10</v>
      </c>
    </row>
    <row r="3506" spans="1:5" x14ac:dyDescent="0.25">
      <c r="A3506" t="s">
        <v>13</v>
      </c>
      <c r="B3506" t="s">
        <v>35</v>
      </c>
      <c r="C3506">
        <v>2019</v>
      </c>
      <c r="D3506" s="1" t="s">
        <v>191</v>
      </c>
      <c r="E3506">
        <v>10</v>
      </c>
    </row>
    <row r="3507" spans="1:5" x14ac:dyDescent="0.25">
      <c r="A3507" t="s">
        <v>13</v>
      </c>
      <c r="B3507" t="s">
        <v>35</v>
      </c>
      <c r="C3507">
        <v>2019</v>
      </c>
      <c r="D3507" s="1" t="s">
        <v>192</v>
      </c>
      <c r="E3507">
        <v>11</v>
      </c>
    </row>
    <row r="3508" spans="1:5" x14ac:dyDescent="0.25">
      <c r="A3508" t="s">
        <v>13</v>
      </c>
      <c r="B3508" t="s">
        <v>35</v>
      </c>
      <c r="C3508">
        <v>2019</v>
      </c>
      <c r="D3508" s="1" t="s">
        <v>193</v>
      </c>
      <c r="E3508">
        <v>14</v>
      </c>
    </row>
    <row r="3509" spans="1:5" x14ac:dyDescent="0.25">
      <c r="A3509" t="s">
        <v>13</v>
      </c>
      <c r="B3509" t="s">
        <v>35</v>
      </c>
      <c r="C3509">
        <v>2019</v>
      </c>
      <c r="D3509" s="1" t="s">
        <v>194</v>
      </c>
      <c r="E3509">
        <v>11</v>
      </c>
    </row>
    <row r="3510" spans="1:5" x14ac:dyDescent="0.25">
      <c r="A3510" t="s">
        <v>13</v>
      </c>
      <c r="B3510" t="s">
        <v>35</v>
      </c>
      <c r="C3510">
        <v>2019</v>
      </c>
      <c r="D3510" s="1" t="s">
        <v>195</v>
      </c>
      <c r="E3510">
        <v>10</v>
      </c>
    </row>
    <row r="3511" spans="1:5" x14ac:dyDescent="0.25">
      <c r="A3511" t="s">
        <v>13</v>
      </c>
      <c r="B3511" t="s">
        <v>35</v>
      </c>
      <c r="C3511">
        <v>2019</v>
      </c>
      <c r="D3511" s="1" t="s">
        <v>196</v>
      </c>
      <c r="E3511">
        <v>17</v>
      </c>
    </row>
    <row r="3512" spans="1:5" x14ac:dyDescent="0.25">
      <c r="A3512" t="s">
        <v>13</v>
      </c>
      <c r="B3512" t="s">
        <v>35</v>
      </c>
      <c r="C3512">
        <v>2019</v>
      </c>
      <c r="D3512" s="1" t="s">
        <v>197</v>
      </c>
      <c r="E3512">
        <v>8</v>
      </c>
    </row>
    <row r="3513" spans="1:5" x14ac:dyDescent="0.25">
      <c r="A3513" t="s">
        <v>13</v>
      </c>
      <c r="B3513" t="s">
        <v>35</v>
      </c>
      <c r="C3513">
        <v>2019</v>
      </c>
      <c r="D3513" s="1" t="s">
        <v>198</v>
      </c>
      <c r="E3513">
        <v>13</v>
      </c>
    </row>
    <row r="3514" spans="1:5" x14ac:dyDescent="0.25">
      <c r="A3514" t="s">
        <v>13</v>
      </c>
      <c r="B3514" t="s">
        <v>35</v>
      </c>
      <c r="C3514">
        <v>2019</v>
      </c>
      <c r="D3514" s="1" t="s">
        <v>199</v>
      </c>
      <c r="E3514">
        <v>6</v>
      </c>
    </row>
    <row r="3515" spans="1:5" x14ac:dyDescent="0.25">
      <c r="A3515" t="s">
        <v>13</v>
      </c>
      <c r="B3515" t="s">
        <v>35</v>
      </c>
      <c r="C3515">
        <v>2019</v>
      </c>
      <c r="D3515" s="1" t="s">
        <v>200</v>
      </c>
      <c r="E3515">
        <v>16</v>
      </c>
    </row>
    <row r="3516" spans="1:5" x14ac:dyDescent="0.25">
      <c r="A3516" t="s">
        <v>13</v>
      </c>
      <c r="B3516" t="s">
        <v>35</v>
      </c>
      <c r="C3516">
        <v>2019</v>
      </c>
      <c r="D3516" s="1" t="s">
        <v>201</v>
      </c>
      <c r="E3516">
        <v>9</v>
      </c>
    </row>
    <row r="3517" spans="1:5" x14ac:dyDescent="0.25">
      <c r="A3517" t="s">
        <v>13</v>
      </c>
      <c r="B3517" t="s">
        <v>35</v>
      </c>
      <c r="C3517">
        <v>2019</v>
      </c>
      <c r="D3517" s="1" t="s">
        <v>202</v>
      </c>
      <c r="E3517">
        <v>4</v>
      </c>
    </row>
    <row r="3518" spans="1:5" x14ac:dyDescent="0.25">
      <c r="A3518" t="s">
        <v>13</v>
      </c>
      <c r="B3518" t="s">
        <v>35</v>
      </c>
      <c r="C3518">
        <v>2019</v>
      </c>
      <c r="D3518" s="1" t="s">
        <v>203</v>
      </c>
      <c r="E3518">
        <v>12</v>
      </c>
    </row>
    <row r="3519" spans="1:5" x14ac:dyDescent="0.25">
      <c r="A3519" t="s">
        <v>13</v>
      </c>
      <c r="B3519" t="s">
        <v>35</v>
      </c>
      <c r="C3519">
        <v>2019</v>
      </c>
      <c r="D3519" s="1" t="s">
        <v>204</v>
      </c>
      <c r="E3519">
        <v>10</v>
      </c>
    </row>
    <row r="3520" spans="1:5" x14ac:dyDescent="0.25">
      <c r="A3520" t="s">
        <v>13</v>
      </c>
      <c r="B3520" t="s">
        <v>35</v>
      </c>
      <c r="C3520">
        <v>2019</v>
      </c>
      <c r="D3520" s="1" t="s">
        <v>205</v>
      </c>
      <c r="E3520">
        <v>19</v>
      </c>
    </row>
    <row r="3521" spans="1:5" x14ac:dyDescent="0.25">
      <c r="A3521" t="s">
        <v>13</v>
      </c>
      <c r="B3521" t="s">
        <v>35</v>
      </c>
      <c r="C3521">
        <v>2019</v>
      </c>
      <c r="D3521" s="1" t="s">
        <v>206</v>
      </c>
      <c r="E3521">
        <v>9</v>
      </c>
    </row>
    <row r="3522" spans="1:5" x14ac:dyDescent="0.25">
      <c r="A3522" t="s">
        <v>13</v>
      </c>
      <c r="B3522" t="s">
        <v>35</v>
      </c>
      <c r="C3522">
        <v>2019</v>
      </c>
      <c r="D3522" s="1" t="s">
        <v>207</v>
      </c>
      <c r="E3522">
        <v>7</v>
      </c>
    </row>
    <row r="3523" spans="1:5" x14ac:dyDescent="0.25">
      <c r="A3523" t="s">
        <v>13</v>
      </c>
      <c r="B3523" t="s">
        <v>35</v>
      </c>
      <c r="C3523">
        <v>2019</v>
      </c>
      <c r="D3523" s="1" t="s">
        <v>208</v>
      </c>
      <c r="E3523">
        <v>5</v>
      </c>
    </row>
    <row r="3524" spans="1:5" x14ac:dyDescent="0.25">
      <c r="A3524" t="s">
        <v>13</v>
      </c>
      <c r="B3524" t="s">
        <v>35</v>
      </c>
      <c r="C3524">
        <v>2019</v>
      </c>
      <c r="D3524" s="1" t="s">
        <v>209</v>
      </c>
      <c r="E3524">
        <v>10</v>
      </c>
    </row>
    <row r="3525" spans="1:5" x14ac:dyDescent="0.25">
      <c r="A3525" t="s">
        <v>13</v>
      </c>
      <c r="B3525" t="s">
        <v>35</v>
      </c>
      <c r="C3525">
        <v>2019</v>
      </c>
      <c r="D3525" s="1" t="s">
        <v>210</v>
      </c>
      <c r="E3525">
        <v>8</v>
      </c>
    </row>
    <row r="3526" spans="1:5" x14ac:dyDescent="0.25">
      <c r="A3526" t="s">
        <v>13</v>
      </c>
      <c r="B3526" t="s">
        <v>35</v>
      </c>
      <c r="C3526">
        <v>2019</v>
      </c>
      <c r="D3526" s="1" t="s">
        <v>211</v>
      </c>
      <c r="E3526">
        <v>11</v>
      </c>
    </row>
    <row r="3527" spans="1:5" x14ac:dyDescent="0.25">
      <c r="A3527" t="s">
        <v>13</v>
      </c>
      <c r="B3527" t="s">
        <v>35</v>
      </c>
      <c r="C3527">
        <v>2019</v>
      </c>
      <c r="D3527" s="1" t="s">
        <v>212</v>
      </c>
      <c r="E3527">
        <v>5</v>
      </c>
    </row>
    <row r="3528" spans="1:5" x14ac:dyDescent="0.25">
      <c r="A3528" t="s">
        <v>13</v>
      </c>
      <c r="B3528" t="s">
        <v>35</v>
      </c>
      <c r="C3528">
        <v>2019</v>
      </c>
      <c r="D3528" s="1" t="s">
        <v>213</v>
      </c>
      <c r="E3528">
        <v>11</v>
      </c>
    </row>
    <row r="3529" spans="1:5" x14ac:dyDescent="0.25">
      <c r="A3529" t="s">
        <v>13</v>
      </c>
      <c r="B3529" t="s">
        <v>35</v>
      </c>
      <c r="C3529">
        <v>2019</v>
      </c>
      <c r="D3529" s="1" t="s">
        <v>214</v>
      </c>
      <c r="E3529">
        <v>13</v>
      </c>
    </row>
    <row r="3530" spans="1:5" x14ac:dyDescent="0.25">
      <c r="A3530" t="s">
        <v>13</v>
      </c>
      <c r="B3530" t="s">
        <v>35</v>
      </c>
      <c r="C3530">
        <v>2019</v>
      </c>
      <c r="D3530" s="1" t="s">
        <v>215</v>
      </c>
      <c r="E3530">
        <v>11</v>
      </c>
    </row>
    <row r="3531" spans="1:5" x14ac:dyDescent="0.25">
      <c r="A3531" t="s">
        <v>13</v>
      </c>
      <c r="B3531" t="s">
        <v>35</v>
      </c>
      <c r="C3531">
        <v>2019</v>
      </c>
      <c r="D3531" s="1" t="s">
        <v>216</v>
      </c>
      <c r="E3531">
        <v>11</v>
      </c>
    </row>
    <row r="3532" spans="1:5" x14ac:dyDescent="0.25">
      <c r="A3532" t="s">
        <v>13</v>
      </c>
      <c r="B3532" t="s">
        <v>35</v>
      </c>
      <c r="C3532">
        <v>2019</v>
      </c>
      <c r="D3532" s="1" t="s">
        <v>217</v>
      </c>
      <c r="E3532">
        <v>11</v>
      </c>
    </row>
    <row r="3533" spans="1:5" x14ac:dyDescent="0.25">
      <c r="A3533" t="s">
        <v>13</v>
      </c>
      <c r="B3533" t="s">
        <v>35</v>
      </c>
      <c r="C3533">
        <v>2019</v>
      </c>
      <c r="D3533" s="1" t="s">
        <v>218</v>
      </c>
      <c r="E3533">
        <v>14</v>
      </c>
    </row>
    <row r="3534" spans="1:5" x14ac:dyDescent="0.25">
      <c r="A3534" t="s">
        <v>13</v>
      </c>
      <c r="B3534" t="s">
        <v>35</v>
      </c>
      <c r="C3534">
        <v>2019</v>
      </c>
      <c r="D3534" s="1" t="s">
        <v>219</v>
      </c>
      <c r="E3534">
        <v>15</v>
      </c>
    </row>
    <row r="3535" spans="1:5" x14ac:dyDescent="0.25">
      <c r="A3535" t="s">
        <v>13</v>
      </c>
      <c r="B3535" t="s">
        <v>35</v>
      </c>
      <c r="C3535">
        <v>2019</v>
      </c>
      <c r="D3535" s="1" t="s">
        <v>220</v>
      </c>
      <c r="E3535">
        <v>16</v>
      </c>
    </row>
    <row r="3536" spans="1:5" x14ac:dyDescent="0.25">
      <c r="A3536" t="s">
        <v>13</v>
      </c>
      <c r="B3536" t="s">
        <v>35</v>
      </c>
      <c r="C3536">
        <v>2019</v>
      </c>
      <c r="D3536" s="1" t="s">
        <v>221</v>
      </c>
      <c r="E3536">
        <v>17</v>
      </c>
    </row>
    <row r="3537" spans="1:5" x14ac:dyDescent="0.25">
      <c r="A3537" t="s">
        <v>13</v>
      </c>
      <c r="B3537" t="s">
        <v>35</v>
      </c>
      <c r="C3537">
        <v>2019</v>
      </c>
      <c r="D3537" s="1" t="s">
        <v>222</v>
      </c>
      <c r="E3537">
        <v>11</v>
      </c>
    </row>
    <row r="3538" spans="1:5" x14ac:dyDescent="0.25">
      <c r="A3538" t="s">
        <v>9</v>
      </c>
      <c r="B3538" t="s">
        <v>36</v>
      </c>
      <c r="C3538">
        <v>2020</v>
      </c>
      <c r="D3538" s="1" t="s">
        <v>171</v>
      </c>
      <c r="E3538">
        <v>10</v>
      </c>
    </row>
    <row r="3539" spans="1:5" x14ac:dyDescent="0.25">
      <c r="A3539" t="s">
        <v>9</v>
      </c>
      <c r="B3539" t="s">
        <v>36</v>
      </c>
      <c r="C3539">
        <v>2020</v>
      </c>
      <c r="D3539" s="1" t="s">
        <v>172</v>
      </c>
      <c r="E3539">
        <v>14</v>
      </c>
    </row>
    <row r="3540" spans="1:5" x14ac:dyDescent="0.25">
      <c r="A3540" t="s">
        <v>9</v>
      </c>
      <c r="B3540" t="s">
        <v>36</v>
      </c>
      <c r="C3540">
        <v>2020</v>
      </c>
      <c r="D3540" s="1" t="s">
        <v>173</v>
      </c>
      <c r="E3540">
        <v>13</v>
      </c>
    </row>
    <row r="3541" spans="1:5" x14ac:dyDescent="0.25">
      <c r="A3541" t="s">
        <v>9</v>
      </c>
      <c r="B3541" t="s">
        <v>36</v>
      </c>
      <c r="C3541">
        <v>2020</v>
      </c>
      <c r="D3541" s="1" t="s">
        <v>174</v>
      </c>
      <c r="E3541">
        <v>11</v>
      </c>
    </row>
    <row r="3542" spans="1:5" x14ac:dyDescent="0.25">
      <c r="A3542" t="s">
        <v>9</v>
      </c>
      <c r="B3542" t="s">
        <v>36</v>
      </c>
      <c r="C3542">
        <v>2020</v>
      </c>
      <c r="D3542" s="1" t="s">
        <v>175</v>
      </c>
      <c r="E3542">
        <v>9</v>
      </c>
    </row>
    <row r="3543" spans="1:5" x14ac:dyDescent="0.25">
      <c r="A3543" t="s">
        <v>9</v>
      </c>
      <c r="B3543" t="s">
        <v>36</v>
      </c>
      <c r="C3543">
        <v>2020</v>
      </c>
      <c r="D3543" s="1" t="s">
        <v>176</v>
      </c>
      <c r="E3543">
        <v>13</v>
      </c>
    </row>
    <row r="3544" spans="1:5" x14ac:dyDescent="0.25">
      <c r="A3544" t="s">
        <v>9</v>
      </c>
      <c r="B3544" t="s">
        <v>36</v>
      </c>
      <c r="C3544">
        <v>2020</v>
      </c>
      <c r="D3544" s="1" t="s">
        <v>177</v>
      </c>
      <c r="E3544">
        <v>19</v>
      </c>
    </row>
    <row r="3545" spans="1:5" x14ac:dyDescent="0.25">
      <c r="A3545" t="s">
        <v>9</v>
      </c>
      <c r="B3545" t="s">
        <v>36</v>
      </c>
      <c r="C3545">
        <v>2020</v>
      </c>
      <c r="D3545" s="1" t="s">
        <v>178</v>
      </c>
      <c r="E3545">
        <v>10</v>
      </c>
    </row>
    <row r="3546" spans="1:5" x14ac:dyDescent="0.25">
      <c r="A3546" t="s">
        <v>9</v>
      </c>
      <c r="B3546" t="s">
        <v>36</v>
      </c>
      <c r="C3546">
        <v>2020</v>
      </c>
      <c r="D3546" s="1" t="s">
        <v>179</v>
      </c>
      <c r="E3546">
        <v>11</v>
      </c>
    </row>
    <row r="3547" spans="1:5" x14ac:dyDescent="0.25">
      <c r="A3547" t="s">
        <v>9</v>
      </c>
      <c r="B3547" t="s">
        <v>36</v>
      </c>
      <c r="C3547">
        <v>2020</v>
      </c>
      <c r="D3547" s="1" t="s">
        <v>180</v>
      </c>
      <c r="E3547">
        <v>12</v>
      </c>
    </row>
    <row r="3548" spans="1:5" x14ac:dyDescent="0.25">
      <c r="A3548" t="s">
        <v>9</v>
      </c>
      <c r="B3548" t="s">
        <v>36</v>
      </c>
      <c r="C3548">
        <v>2020</v>
      </c>
      <c r="D3548" s="1" t="s">
        <v>181</v>
      </c>
      <c r="E3548">
        <v>8</v>
      </c>
    </row>
    <row r="3549" spans="1:5" x14ac:dyDescent="0.25">
      <c r="A3549" t="s">
        <v>9</v>
      </c>
      <c r="B3549" t="s">
        <v>36</v>
      </c>
      <c r="C3549">
        <v>2020</v>
      </c>
      <c r="D3549" s="1" t="s">
        <v>182</v>
      </c>
      <c r="E3549">
        <v>9</v>
      </c>
    </row>
    <row r="3550" spans="1:5" x14ac:dyDescent="0.25">
      <c r="A3550" t="s">
        <v>9</v>
      </c>
      <c r="B3550" t="s">
        <v>36</v>
      </c>
      <c r="C3550">
        <v>2020</v>
      </c>
      <c r="D3550" s="1" t="s">
        <v>183</v>
      </c>
      <c r="E3550">
        <v>18</v>
      </c>
    </row>
    <row r="3551" spans="1:5" x14ac:dyDescent="0.25">
      <c r="A3551" t="s">
        <v>9</v>
      </c>
      <c r="B3551" t="s">
        <v>36</v>
      </c>
      <c r="C3551">
        <v>2020</v>
      </c>
      <c r="D3551" s="1" t="s">
        <v>184</v>
      </c>
      <c r="E3551">
        <v>16</v>
      </c>
    </row>
    <row r="3552" spans="1:5" x14ac:dyDescent="0.25">
      <c r="A3552" t="s">
        <v>9</v>
      </c>
      <c r="B3552" t="s">
        <v>36</v>
      </c>
      <c r="C3552">
        <v>2020</v>
      </c>
      <c r="D3552" s="1" t="s">
        <v>185</v>
      </c>
      <c r="E3552">
        <v>12</v>
      </c>
    </row>
    <row r="3553" spans="1:5" x14ac:dyDescent="0.25">
      <c r="A3553" t="s">
        <v>9</v>
      </c>
      <c r="B3553" t="s">
        <v>36</v>
      </c>
      <c r="C3553">
        <v>2020</v>
      </c>
      <c r="D3553" s="1" t="s">
        <v>186</v>
      </c>
      <c r="E3553">
        <v>8</v>
      </c>
    </row>
    <row r="3554" spans="1:5" x14ac:dyDescent="0.25">
      <c r="A3554" t="s">
        <v>9</v>
      </c>
      <c r="B3554" t="s">
        <v>36</v>
      </c>
      <c r="C3554">
        <v>2020</v>
      </c>
      <c r="D3554" s="1" t="s">
        <v>187</v>
      </c>
      <c r="E3554">
        <v>14</v>
      </c>
    </row>
    <row r="3555" spans="1:5" x14ac:dyDescent="0.25">
      <c r="A3555" t="s">
        <v>9</v>
      </c>
      <c r="B3555" t="s">
        <v>36</v>
      </c>
      <c r="C3555">
        <v>2020</v>
      </c>
      <c r="D3555" s="1" t="s">
        <v>188</v>
      </c>
      <c r="E3555">
        <v>8</v>
      </c>
    </row>
    <row r="3556" spans="1:5" x14ac:dyDescent="0.25">
      <c r="A3556" t="s">
        <v>9</v>
      </c>
      <c r="B3556" t="s">
        <v>36</v>
      </c>
      <c r="C3556">
        <v>2020</v>
      </c>
      <c r="D3556" s="1" t="s">
        <v>189</v>
      </c>
      <c r="E3556">
        <v>14</v>
      </c>
    </row>
    <row r="3557" spans="1:5" x14ac:dyDescent="0.25">
      <c r="A3557" t="s">
        <v>9</v>
      </c>
      <c r="B3557" t="s">
        <v>36</v>
      </c>
      <c r="C3557">
        <v>2020</v>
      </c>
      <c r="D3557" s="1" t="s">
        <v>190</v>
      </c>
      <c r="E3557">
        <v>6</v>
      </c>
    </row>
    <row r="3558" spans="1:5" x14ac:dyDescent="0.25">
      <c r="A3558" t="s">
        <v>9</v>
      </c>
      <c r="B3558" t="s">
        <v>36</v>
      </c>
      <c r="C3558">
        <v>2020</v>
      </c>
      <c r="D3558" s="1" t="s">
        <v>191</v>
      </c>
      <c r="E3558">
        <v>9</v>
      </c>
    </row>
    <row r="3559" spans="1:5" x14ac:dyDescent="0.25">
      <c r="A3559" t="s">
        <v>9</v>
      </c>
      <c r="B3559" t="s">
        <v>36</v>
      </c>
      <c r="C3559">
        <v>2020</v>
      </c>
      <c r="D3559" s="1" t="s">
        <v>192</v>
      </c>
      <c r="E3559">
        <v>14</v>
      </c>
    </row>
    <row r="3560" spans="1:5" x14ac:dyDescent="0.25">
      <c r="A3560" t="s">
        <v>9</v>
      </c>
      <c r="B3560" t="s">
        <v>36</v>
      </c>
      <c r="C3560">
        <v>2020</v>
      </c>
      <c r="D3560" s="1" t="s">
        <v>193</v>
      </c>
      <c r="E3560">
        <v>21</v>
      </c>
    </row>
    <row r="3561" spans="1:5" x14ac:dyDescent="0.25">
      <c r="A3561" t="s">
        <v>9</v>
      </c>
      <c r="B3561" t="s">
        <v>36</v>
      </c>
      <c r="C3561">
        <v>2020</v>
      </c>
      <c r="D3561" s="1" t="s">
        <v>194</v>
      </c>
      <c r="E3561">
        <v>11</v>
      </c>
    </row>
    <row r="3562" spans="1:5" x14ac:dyDescent="0.25">
      <c r="A3562" t="s">
        <v>9</v>
      </c>
      <c r="B3562" t="s">
        <v>36</v>
      </c>
      <c r="C3562">
        <v>2020</v>
      </c>
      <c r="D3562" s="1" t="s">
        <v>195</v>
      </c>
      <c r="E3562">
        <v>13</v>
      </c>
    </row>
    <row r="3563" spans="1:5" x14ac:dyDescent="0.25">
      <c r="A3563" t="s">
        <v>9</v>
      </c>
      <c r="B3563" t="s">
        <v>36</v>
      </c>
      <c r="C3563">
        <v>2020</v>
      </c>
      <c r="D3563" s="1" t="s">
        <v>196</v>
      </c>
      <c r="E3563">
        <v>10</v>
      </c>
    </row>
    <row r="3564" spans="1:5" x14ac:dyDescent="0.25">
      <c r="A3564" t="s">
        <v>9</v>
      </c>
      <c r="B3564" t="s">
        <v>36</v>
      </c>
      <c r="C3564">
        <v>2020</v>
      </c>
      <c r="D3564" s="1" t="s">
        <v>197</v>
      </c>
      <c r="E3564">
        <v>8</v>
      </c>
    </row>
    <row r="3565" spans="1:5" x14ac:dyDescent="0.25">
      <c r="A3565" t="s">
        <v>9</v>
      </c>
      <c r="B3565" t="s">
        <v>36</v>
      </c>
      <c r="C3565">
        <v>2020</v>
      </c>
      <c r="D3565" s="1" t="s">
        <v>198</v>
      </c>
      <c r="E3565">
        <v>7</v>
      </c>
    </row>
    <row r="3566" spans="1:5" x14ac:dyDescent="0.25">
      <c r="A3566" t="s">
        <v>9</v>
      </c>
      <c r="B3566" t="s">
        <v>36</v>
      </c>
      <c r="C3566">
        <v>2020</v>
      </c>
      <c r="D3566" s="1" t="s">
        <v>199</v>
      </c>
      <c r="E3566">
        <v>9</v>
      </c>
    </row>
    <row r="3567" spans="1:5" x14ac:dyDescent="0.25">
      <c r="A3567" t="s">
        <v>9</v>
      </c>
      <c r="B3567" t="s">
        <v>36</v>
      </c>
      <c r="C3567">
        <v>2020</v>
      </c>
      <c r="D3567" s="1" t="s">
        <v>200</v>
      </c>
      <c r="E3567">
        <v>9</v>
      </c>
    </row>
    <row r="3568" spans="1:5" x14ac:dyDescent="0.25">
      <c r="A3568" t="s">
        <v>9</v>
      </c>
      <c r="B3568" t="s">
        <v>36</v>
      </c>
      <c r="C3568">
        <v>2020</v>
      </c>
      <c r="D3568" s="1" t="s">
        <v>201</v>
      </c>
      <c r="E3568">
        <v>20</v>
      </c>
    </row>
    <row r="3569" spans="1:5" x14ac:dyDescent="0.25">
      <c r="A3569" t="s">
        <v>9</v>
      </c>
      <c r="B3569" t="s">
        <v>36</v>
      </c>
      <c r="C3569">
        <v>2020</v>
      </c>
      <c r="D3569" s="1" t="s">
        <v>202</v>
      </c>
      <c r="E3569">
        <v>14</v>
      </c>
    </row>
    <row r="3570" spans="1:5" x14ac:dyDescent="0.25">
      <c r="A3570" t="s">
        <v>9</v>
      </c>
      <c r="B3570" t="s">
        <v>36</v>
      </c>
      <c r="C3570">
        <v>2020</v>
      </c>
      <c r="D3570" s="1" t="s">
        <v>203</v>
      </c>
      <c r="E3570">
        <v>9</v>
      </c>
    </row>
    <row r="3571" spans="1:5" x14ac:dyDescent="0.25">
      <c r="A3571" t="s">
        <v>9</v>
      </c>
      <c r="B3571" t="s">
        <v>36</v>
      </c>
      <c r="C3571">
        <v>2020</v>
      </c>
      <c r="D3571" s="1" t="s">
        <v>204</v>
      </c>
      <c r="E3571">
        <v>6</v>
      </c>
    </row>
    <row r="3572" spans="1:5" x14ac:dyDescent="0.25">
      <c r="A3572" t="s">
        <v>9</v>
      </c>
      <c r="B3572" t="s">
        <v>36</v>
      </c>
      <c r="C3572">
        <v>2020</v>
      </c>
      <c r="D3572" s="1" t="s">
        <v>205</v>
      </c>
      <c r="E3572">
        <v>3</v>
      </c>
    </row>
    <row r="3573" spans="1:5" x14ac:dyDescent="0.25">
      <c r="A3573" t="s">
        <v>9</v>
      </c>
      <c r="B3573" t="s">
        <v>36</v>
      </c>
      <c r="C3573">
        <v>2020</v>
      </c>
      <c r="D3573" s="1" t="s">
        <v>206</v>
      </c>
      <c r="E3573">
        <v>11</v>
      </c>
    </row>
    <row r="3574" spans="1:5" x14ac:dyDescent="0.25">
      <c r="A3574" t="s">
        <v>9</v>
      </c>
      <c r="B3574" t="s">
        <v>36</v>
      </c>
      <c r="C3574">
        <v>2020</v>
      </c>
      <c r="D3574" s="1" t="s">
        <v>207</v>
      </c>
      <c r="E3574">
        <v>7</v>
      </c>
    </row>
    <row r="3575" spans="1:5" x14ac:dyDescent="0.25">
      <c r="A3575" t="s">
        <v>9</v>
      </c>
      <c r="B3575" t="s">
        <v>36</v>
      </c>
      <c r="C3575">
        <v>2020</v>
      </c>
      <c r="D3575" s="1" t="s">
        <v>208</v>
      </c>
      <c r="E3575">
        <v>10</v>
      </c>
    </row>
    <row r="3576" spans="1:5" x14ac:dyDescent="0.25">
      <c r="A3576" t="s">
        <v>9</v>
      </c>
      <c r="B3576" t="s">
        <v>36</v>
      </c>
      <c r="C3576">
        <v>2020</v>
      </c>
      <c r="D3576" s="1" t="s">
        <v>209</v>
      </c>
      <c r="E3576">
        <v>10</v>
      </c>
    </row>
    <row r="3577" spans="1:5" x14ac:dyDescent="0.25">
      <c r="A3577" t="s">
        <v>9</v>
      </c>
      <c r="B3577" t="s">
        <v>36</v>
      </c>
      <c r="C3577">
        <v>2020</v>
      </c>
      <c r="D3577" s="1" t="s">
        <v>210</v>
      </c>
      <c r="E3577">
        <v>7</v>
      </c>
    </row>
    <row r="3578" spans="1:5" x14ac:dyDescent="0.25">
      <c r="A3578" t="s">
        <v>9</v>
      </c>
      <c r="B3578" t="s">
        <v>36</v>
      </c>
      <c r="C3578">
        <v>2020</v>
      </c>
      <c r="D3578" s="1" t="s">
        <v>211</v>
      </c>
      <c r="E3578">
        <v>12</v>
      </c>
    </row>
    <row r="3579" spans="1:5" x14ac:dyDescent="0.25">
      <c r="A3579" t="s">
        <v>9</v>
      </c>
      <c r="B3579" t="s">
        <v>36</v>
      </c>
      <c r="C3579">
        <v>2020</v>
      </c>
      <c r="D3579" s="1" t="s">
        <v>212</v>
      </c>
      <c r="E3579">
        <v>16</v>
      </c>
    </row>
    <row r="3580" spans="1:5" x14ac:dyDescent="0.25">
      <c r="A3580" t="s">
        <v>9</v>
      </c>
      <c r="B3580" t="s">
        <v>36</v>
      </c>
      <c r="C3580">
        <v>2020</v>
      </c>
      <c r="D3580" s="1" t="s">
        <v>213</v>
      </c>
      <c r="E3580">
        <v>11</v>
      </c>
    </row>
    <row r="3581" spans="1:5" x14ac:dyDescent="0.25">
      <c r="A3581" t="s">
        <v>9</v>
      </c>
      <c r="B3581" t="s">
        <v>36</v>
      </c>
      <c r="C3581">
        <v>2020</v>
      </c>
      <c r="D3581" s="1" t="s">
        <v>214</v>
      </c>
      <c r="E3581">
        <v>14</v>
      </c>
    </row>
    <row r="3582" spans="1:5" x14ac:dyDescent="0.25">
      <c r="A3582" t="s">
        <v>9</v>
      </c>
      <c r="B3582" t="s">
        <v>36</v>
      </c>
      <c r="C3582">
        <v>2020</v>
      </c>
      <c r="D3582" s="1" t="s">
        <v>215</v>
      </c>
      <c r="E3582">
        <v>10</v>
      </c>
    </row>
    <row r="3583" spans="1:5" x14ac:dyDescent="0.25">
      <c r="A3583" t="s">
        <v>9</v>
      </c>
      <c r="B3583" t="s">
        <v>36</v>
      </c>
      <c r="C3583">
        <v>2020</v>
      </c>
      <c r="D3583" s="1" t="s">
        <v>216</v>
      </c>
      <c r="E3583">
        <v>11</v>
      </c>
    </row>
    <row r="3584" spans="1:5" x14ac:dyDescent="0.25">
      <c r="A3584" t="s">
        <v>9</v>
      </c>
      <c r="B3584" t="s">
        <v>36</v>
      </c>
      <c r="C3584">
        <v>2020</v>
      </c>
      <c r="D3584" s="1" t="s">
        <v>217</v>
      </c>
      <c r="E3584">
        <v>9</v>
      </c>
    </row>
    <row r="3585" spans="1:5" x14ac:dyDescent="0.25">
      <c r="A3585" t="s">
        <v>9</v>
      </c>
      <c r="B3585" t="s">
        <v>36</v>
      </c>
      <c r="C3585">
        <v>2020</v>
      </c>
      <c r="D3585" s="1" t="s">
        <v>218</v>
      </c>
      <c r="E3585">
        <v>8</v>
      </c>
    </row>
    <row r="3586" spans="1:5" x14ac:dyDescent="0.25">
      <c r="A3586" t="s">
        <v>9</v>
      </c>
      <c r="B3586" t="s">
        <v>36</v>
      </c>
      <c r="C3586">
        <v>2020</v>
      </c>
      <c r="D3586" s="1" t="s">
        <v>219</v>
      </c>
      <c r="E3586">
        <v>20</v>
      </c>
    </row>
    <row r="3587" spans="1:5" x14ac:dyDescent="0.25">
      <c r="A3587" t="s">
        <v>9</v>
      </c>
      <c r="B3587" t="s">
        <v>36</v>
      </c>
      <c r="C3587">
        <v>2020</v>
      </c>
      <c r="D3587" s="1" t="s">
        <v>220</v>
      </c>
      <c r="E3587">
        <v>19</v>
      </c>
    </row>
    <row r="3588" spans="1:5" x14ac:dyDescent="0.25">
      <c r="A3588" t="s">
        <v>9</v>
      </c>
      <c r="B3588" t="s">
        <v>36</v>
      </c>
      <c r="C3588">
        <v>2020</v>
      </c>
      <c r="D3588" s="1" t="s">
        <v>221</v>
      </c>
      <c r="E3588">
        <v>14</v>
      </c>
    </row>
    <row r="3589" spans="1:5" x14ac:dyDescent="0.25">
      <c r="A3589" t="s">
        <v>9</v>
      </c>
      <c r="B3589" t="s">
        <v>36</v>
      </c>
      <c r="C3589">
        <v>2020</v>
      </c>
      <c r="D3589" s="1" t="s">
        <v>222</v>
      </c>
      <c r="E3589">
        <v>15</v>
      </c>
    </row>
    <row r="3590" spans="1:5" x14ac:dyDescent="0.25">
      <c r="A3590" t="s">
        <v>9</v>
      </c>
      <c r="B3590" t="s">
        <v>36</v>
      </c>
      <c r="C3590">
        <v>2019</v>
      </c>
      <c r="D3590" s="1" t="s">
        <v>171</v>
      </c>
      <c r="E3590">
        <v>15</v>
      </c>
    </row>
    <row r="3591" spans="1:5" x14ac:dyDescent="0.25">
      <c r="A3591" t="s">
        <v>9</v>
      </c>
      <c r="B3591" t="s">
        <v>36</v>
      </c>
      <c r="C3591">
        <v>2019</v>
      </c>
      <c r="D3591" s="1" t="s">
        <v>172</v>
      </c>
      <c r="E3591">
        <v>7</v>
      </c>
    </row>
    <row r="3592" spans="1:5" x14ac:dyDescent="0.25">
      <c r="A3592" t="s">
        <v>9</v>
      </c>
      <c r="B3592" t="s">
        <v>36</v>
      </c>
      <c r="C3592">
        <v>2019</v>
      </c>
      <c r="D3592" s="1" t="s">
        <v>173</v>
      </c>
      <c r="E3592">
        <v>15</v>
      </c>
    </row>
    <row r="3593" spans="1:5" x14ac:dyDescent="0.25">
      <c r="A3593" t="s">
        <v>9</v>
      </c>
      <c r="B3593" t="s">
        <v>36</v>
      </c>
      <c r="C3593">
        <v>2019</v>
      </c>
      <c r="D3593" s="1" t="s">
        <v>174</v>
      </c>
      <c r="E3593">
        <v>14</v>
      </c>
    </row>
    <row r="3594" spans="1:5" x14ac:dyDescent="0.25">
      <c r="A3594" t="s">
        <v>9</v>
      </c>
      <c r="B3594" t="s">
        <v>36</v>
      </c>
      <c r="C3594">
        <v>2019</v>
      </c>
      <c r="D3594" s="1" t="s">
        <v>175</v>
      </c>
      <c r="E3594">
        <v>17</v>
      </c>
    </row>
    <row r="3595" spans="1:5" x14ac:dyDescent="0.25">
      <c r="A3595" t="s">
        <v>9</v>
      </c>
      <c r="B3595" t="s">
        <v>36</v>
      </c>
      <c r="C3595">
        <v>2019</v>
      </c>
      <c r="D3595" s="1" t="s">
        <v>176</v>
      </c>
      <c r="E3595">
        <v>7</v>
      </c>
    </row>
    <row r="3596" spans="1:5" x14ac:dyDescent="0.25">
      <c r="A3596" t="s">
        <v>9</v>
      </c>
      <c r="B3596" t="s">
        <v>36</v>
      </c>
      <c r="C3596">
        <v>2019</v>
      </c>
      <c r="D3596" s="1" t="s">
        <v>177</v>
      </c>
      <c r="E3596">
        <v>10</v>
      </c>
    </row>
    <row r="3597" spans="1:5" x14ac:dyDescent="0.25">
      <c r="A3597" t="s">
        <v>9</v>
      </c>
      <c r="B3597" t="s">
        <v>36</v>
      </c>
      <c r="C3597">
        <v>2019</v>
      </c>
      <c r="D3597" s="1" t="s">
        <v>178</v>
      </c>
      <c r="E3597">
        <v>16</v>
      </c>
    </row>
    <row r="3598" spans="1:5" x14ac:dyDescent="0.25">
      <c r="A3598" t="s">
        <v>9</v>
      </c>
      <c r="B3598" t="s">
        <v>36</v>
      </c>
      <c r="C3598">
        <v>2019</v>
      </c>
      <c r="D3598" s="1" t="s">
        <v>179</v>
      </c>
      <c r="E3598">
        <v>11</v>
      </c>
    </row>
    <row r="3599" spans="1:5" x14ac:dyDescent="0.25">
      <c r="A3599" t="s">
        <v>9</v>
      </c>
      <c r="B3599" t="s">
        <v>36</v>
      </c>
      <c r="C3599">
        <v>2019</v>
      </c>
      <c r="D3599" s="1" t="s">
        <v>180</v>
      </c>
      <c r="E3599">
        <v>8</v>
      </c>
    </row>
    <row r="3600" spans="1:5" x14ac:dyDescent="0.25">
      <c r="A3600" t="s">
        <v>9</v>
      </c>
      <c r="B3600" t="s">
        <v>36</v>
      </c>
      <c r="C3600">
        <v>2019</v>
      </c>
      <c r="D3600" s="1" t="s">
        <v>181</v>
      </c>
      <c r="E3600">
        <v>8</v>
      </c>
    </row>
    <row r="3601" spans="1:5" x14ac:dyDescent="0.25">
      <c r="A3601" t="s">
        <v>9</v>
      </c>
      <c r="B3601" t="s">
        <v>36</v>
      </c>
      <c r="C3601">
        <v>2019</v>
      </c>
      <c r="D3601" s="1" t="s">
        <v>182</v>
      </c>
      <c r="E3601">
        <v>10</v>
      </c>
    </row>
    <row r="3602" spans="1:5" x14ac:dyDescent="0.25">
      <c r="A3602" t="s">
        <v>9</v>
      </c>
      <c r="B3602" t="s">
        <v>36</v>
      </c>
      <c r="C3602">
        <v>2019</v>
      </c>
      <c r="D3602" s="1" t="s">
        <v>183</v>
      </c>
      <c r="E3602">
        <v>10</v>
      </c>
    </row>
    <row r="3603" spans="1:5" x14ac:dyDescent="0.25">
      <c r="A3603" t="s">
        <v>9</v>
      </c>
      <c r="B3603" t="s">
        <v>36</v>
      </c>
      <c r="C3603">
        <v>2019</v>
      </c>
      <c r="D3603" s="1" t="s">
        <v>184</v>
      </c>
      <c r="E3603">
        <v>12</v>
      </c>
    </row>
    <row r="3604" spans="1:5" x14ac:dyDescent="0.25">
      <c r="A3604" t="s">
        <v>9</v>
      </c>
      <c r="B3604" t="s">
        <v>36</v>
      </c>
      <c r="C3604">
        <v>2019</v>
      </c>
      <c r="D3604" s="1" t="s">
        <v>185</v>
      </c>
      <c r="E3604">
        <v>10</v>
      </c>
    </row>
    <row r="3605" spans="1:5" x14ac:dyDescent="0.25">
      <c r="A3605" t="s">
        <v>9</v>
      </c>
      <c r="B3605" t="s">
        <v>36</v>
      </c>
      <c r="C3605">
        <v>2019</v>
      </c>
      <c r="D3605" s="1" t="s">
        <v>186</v>
      </c>
      <c r="E3605">
        <v>16</v>
      </c>
    </row>
    <row r="3606" spans="1:5" x14ac:dyDescent="0.25">
      <c r="A3606" t="s">
        <v>9</v>
      </c>
      <c r="B3606" t="s">
        <v>36</v>
      </c>
      <c r="C3606">
        <v>2019</v>
      </c>
      <c r="D3606" s="1" t="s">
        <v>187</v>
      </c>
      <c r="E3606">
        <v>13</v>
      </c>
    </row>
    <row r="3607" spans="1:5" x14ac:dyDescent="0.25">
      <c r="A3607" t="s">
        <v>9</v>
      </c>
      <c r="B3607" t="s">
        <v>36</v>
      </c>
      <c r="C3607">
        <v>2019</v>
      </c>
      <c r="D3607" s="1" t="s">
        <v>188</v>
      </c>
      <c r="E3607">
        <v>10</v>
      </c>
    </row>
    <row r="3608" spans="1:5" x14ac:dyDescent="0.25">
      <c r="A3608" t="s">
        <v>9</v>
      </c>
      <c r="B3608" t="s">
        <v>36</v>
      </c>
      <c r="C3608">
        <v>2019</v>
      </c>
      <c r="D3608" s="1" t="s">
        <v>189</v>
      </c>
      <c r="E3608">
        <v>13</v>
      </c>
    </row>
    <row r="3609" spans="1:5" x14ac:dyDescent="0.25">
      <c r="A3609" t="s">
        <v>9</v>
      </c>
      <c r="B3609" t="s">
        <v>36</v>
      </c>
      <c r="C3609">
        <v>2019</v>
      </c>
      <c r="D3609" s="1" t="s">
        <v>190</v>
      </c>
      <c r="E3609">
        <v>13</v>
      </c>
    </row>
    <row r="3610" spans="1:5" x14ac:dyDescent="0.25">
      <c r="A3610" t="s">
        <v>9</v>
      </c>
      <c r="B3610" t="s">
        <v>36</v>
      </c>
      <c r="C3610">
        <v>2019</v>
      </c>
      <c r="D3610" s="1" t="s">
        <v>191</v>
      </c>
      <c r="E3610">
        <v>18</v>
      </c>
    </row>
    <row r="3611" spans="1:5" x14ac:dyDescent="0.25">
      <c r="A3611" t="s">
        <v>9</v>
      </c>
      <c r="B3611" t="s">
        <v>36</v>
      </c>
      <c r="C3611">
        <v>2019</v>
      </c>
      <c r="D3611" s="1" t="s">
        <v>192</v>
      </c>
      <c r="E3611">
        <v>12</v>
      </c>
    </row>
    <row r="3612" spans="1:5" x14ac:dyDescent="0.25">
      <c r="A3612" t="s">
        <v>9</v>
      </c>
      <c r="B3612" t="s">
        <v>36</v>
      </c>
      <c r="C3612">
        <v>2019</v>
      </c>
      <c r="D3612" s="1" t="s">
        <v>193</v>
      </c>
      <c r="E3612">
        <v>15</v>
      </c>
    </row>
    <row r="3613" spans="1:5" x14ac:dyDescent="0.25">
      <c r="A3613" t="s">
        <v>9</v>
      </c>
      <c r="B3613" t="s">
        <v>36</v>
      </c>
      <c r="C3613">
        <v>2019</v>
      </c>
      <c r="D3613" s="1" t="s">
        <v>194</v>
      </c>
      <c r="E3613">
        <v>9</v>
      </c>
    </row>
    <row r="3614" spans="1:5" x14ac:dyDescent="0.25">
      <c r="A3614" t="s">
        <v>9</v>
      </c>
      <c r="B3614" t="s">
        <v>36</v>
      </c>
      <c r="C3614">
        <v>2019</v>
      </c>
      <c r="D3614" s="1" t="s">
        <v>195</v>
      </c>
      <c r="E3614">
        <v>8</v>
      </c>
    </row>
    <row r="3615" spans="1:5" x14ac:dyDescent="0.25">
      <c r="A3615" t="s">
        <v>9</v>
      </c>
      <c r="B3615" t="s">
        <v>36</v>
      </c>
      <c r="C3615">
        <v>2019</v>
      </c>
      <c r="D3615" s="1" t="s">
        <v>196</v>
      </c>
      <c r="E3615">
        <v>5</v>
      </c>
    </row>
    <row r="3616" spans="1:5" x14ac:dyDescent="0.25">
      <c r="A3616" t="s">
        <v>9</v>
      </c>
      <c r="B3616" t="s">
        <v>36</v>
      </c>
      <c r="C3616">
        <v>2019</v>
      </c>
      <c r="D3616" s="1" t="s">
        <v>197</v>
      </c>
      <c r="E3616">
        <v>11</v>
      </c>
    </row>
    <row r="3617" spans="1:5" x14ac:dyDescent="0.25">
      <c r="A3617" t="s">
        <v>9</v>
      </c>
      <c r="B3617" t="s">
        <v>36</v>
      </c>
      <c r="C3617">
        <v>2019</v>
      </c>
      <c r="D3617" s="1" t="s">
        <v>198</v>
      </c>
      <c r="E3617">
        <v>8</v>
      </c>
    </row>
    <row r="3618" spans="1:5" x14ac:dyDescent="0.25">
      <c r="A3618" t="s">
        <v>9</v>
      </c>
      <c r="B3618" t="s">
        <v>36</v>
      </c>
      <c r="C3618">
        <v>2019</v>
      </c>
      <c r="D3618" s="1" t="s">
        <v>199</v>
      </c>
      <c r="E3618">
        <v>9</v>
      </c>
    </row>
    <row r="3619" spans="1:5" x14ac:dyDescent="0.25">
      <c r="A3619" t="s">
        <v>9</v>
      </c>
      <c r="B3619" t="s">
        <v>36</v>
      </c>
      <c r="C3619">
        <v>2019</v>
      </c>
      <c r="D3619" s="1" t="s">
        <v>200</v>
      </c>
      <c r="E3619">
        <v>10</v>
      </c>
    </row>
    <row r="3620" spans="1:5" x14ac:dyDescent="0.25">
      <c r="A3620" t="s">
        <v>9</v>
      </c>
      <c r="B3620" t="s">
        <v>36</v>
      </c>
      <c r="C3620">
        <v>2019</v>
      </c>
      <c r="D3620" s="1" t="s">
        <v>201</v>
      </c>
      <c r="E3620">
        <v>7</v>
      </c>
    </row>
    <row r="3621" spans="1:5" x14ac:dyDescent="0.25">
      <c r="A3621" t="s">
        <v>9</v>
      </c>
      <c r="B3621" t="s">
        <v>36</v>
      </c>
      <c r="C3621">
        <v>2019</v>
      </c>
      <c r="D3621" s="1" t="s">
        <v>202</v>
      </c>
      <c r="E3621">
        <v>12</v>
      </c>
    </row>
    <row r="3622" spans="1:5" x14ac:dyDescent="0.25">
      <c r="A3622" t="s">
        <v>9</v>
      </c>
      <c r="B3622" t="s">
        <v>36</v>
      </c>
      <c r="C3622">
        <v>2019</v>
      </c>
      <c r="D3622" s="1" t="s">
        <v>203</v>
      </c>
      <c r="E3622">
        <v>12</v>
      </c>
    </row>
    <row r="3623" spans="1:5" x14ac:dyDescent="0.25">
      <c r="A3623" t="s">
        <v>9</v>
      </c>
      <c r="B3623" t="s">
        <v>36</v>
      </c>
      <c r="C3623">
        <v>2019</v>
      </c>
      <c r="D3623" s="1" t="s">
        <v>204</v>
      </c>
      <c r="E3623">
        <v>9</v>
      </c>
    </row>
    <row r="3624" spans="1:5" x14ac:dyDescent="0.25">
      <c r="A3624" t="s">
        <v>9</v>
      </c>
      <c r="B3624" t="s">
        <v>36</v>
      </c>
      <c r="C3624">
        <v>2019</v>
      </c>
      <c r="D3624" s="1" t="s">
        <v>205</v>
      </c>
      <c r="E3624">
        <v>16</v>
      </c>
    </row>
    <row r="3625" spans="1:5" x14ac:dyDescent="0.25">
      <c r="A3625" t="s">
        <v>9</v>
      </c>
      <c r="B3625" t="s">
        <v>36</v>
      </c>
      <c r="C3625">
        <v>2019</v>
      </c>
      <c r="D3625" s="1" t="s">
        <v>206</v>
      </c>
      <c r="E3625">
        <v>11</v>
      </c>
    </row>
    <row r="3626" spans="1:5" x14ac:dyDescent="0.25">
      <c r="A3626" t="s">
        <v>9</v>
      </c>
      <c r="B3626" t="s">
        <v>36</v>
      </c>
      <c r="C3626">
        <v>2019</v>
      </c>
      <c r="D3626" s="1" t="s">
        <v>207</v>
      </c>
      <c r="E3626">
        <v>12</v>
      </c>
    </row>
    <row r="3627" spans="1:5" x14ac:dyDescent="0.25">
      <c r="A3627" t="s">
        <v>9</v>
      </c>
      <c r="B3627" t="s">
        <v>36</v>
      </c>
      <c r="C3627">
        <v>2019</v>
      </c>
      <c r="D3627" s="1" t="s">
        <v>208</v>
      </c>
      <c r="E3627">
        <v>10</v>
      </c>
    </row>
    <row r="3628" spans="1:5" x14ac:dyDescent="0.25">
      <c r="A3628" t="s">
        <v>9</v>
      </c>
      <c r="B3628" t="s">
        <v>36</v>
      </c>
      <c r="C3628">
        <v>2019</v>
      </c>
      <c r="D3628" s="1" t="s">
        <v>209</v>
      </c>
      <c r="E3628">
        <v>6</v>
      </c>
    </row>
    <row r="3629" spans="1:5" x14ac:dyDescent="0.25">
      <c r="A3629" t="s">
        <v>9</v>
      </c>
      <c r="B3629" t="s">
        <v>36</v>
      </c>
      <c r="C3629">
        <v>2019</v>
      </c>
      <c r="D3629" s="1" t="s">
        <v>210</v>
      </c>
      <c r="E3629">
        <v>19</v>
      </c>
    </row>
    <row r="3630" spans="1:5" x14ac:dyDescent="0.25">
      <c r="A3630" t="s">
        <v>9</v>
      </c>
      <c r="B3630" t="s">
        <v>36</v>
      </c>
      <c r="C3630">
        <v>2019</v>
      </c>
      <c r="D3630" s="1" t="s">
        <v>211</v>
      </c>
      <c r="E3630">
        <v>6</v>
      </c>
    </row>
    <row r="3631" spans="1:5" x14ac:dyDescent="0.25">
      <c r="A3631" t="s">
        <v>9</v>
      </c>
      <c r="B3631" t="s">
        <v>36</v>
      </c>
      <c r="C3631">
        <v>2019</v>
      </c>
      <c r="D3631" s="1" t="s">
        <v>212</v>
      </c>
      <c r="E3631">
        <v>12</v>
      </c>
    </row>
    <row r="3632" spans="1:5" x14ac:dyDescent="0.25">
      <c r="A3632" t="s">
        <v>9</v>
      </c>
      <c r="B3632" t="s">
        <v>36</v>
      </c>
      <c r="C3632">
        <v>2019</v>
      </c>
      <c r="D3632" s="1" t="s">
        <v>213</v>
      </c>
      <c r="E3632">
        <v>11</v>
      </c>
    </row>
    <row r="3633" spans="1:5" x14ac:dyDescent="0.25">
      <c r="A3633" t="s">
        <v>9</v>
      </c>
      <c r="B3633" t="s">
        <v>36</v>
      </c>
      <c r="C3633">
        <v>2019</v>
      </c>
      <c r="D3633" s="1" t="s">
        <v>214</v>
      </c>
      <c r="E3633">
        <v>16</v>
      </c>
    </row>
    <row r="3634" spans="1:5" x14ac:dyDescent="0.25">
      <c r="A3634" t="s">
        <v>9</v>
      </c>
      <c r="B3634" t="s">
        <v>36</v>
      </c>
      <c r="C3634">
        <v>2019</v>
      </c>
      <c r="D3634" s="1" t="s">
        <v>215</v>
      </c>
      <c r="E3634">
        <v>12</v>
      </c>
    </row>
    <row r="3635" spans="1:5" x14ac:dyDescent="0.25">
      <c r="A3635" t="s">
        <v>9</v>
      </c>
      <c r="B3635" t="s">
        <v>36</v>
      </c>
      <c r="C3635">
        <v>2019</v>
      </c>
      <c r="D3635" s="1" t="s">
        <v>216</v>
      </c>
      <c r="E3635">
        <v>11</v>
      </c>
    </row>
    <row r="3636" spans="1:5" x14ac:dyDescent="0.25">
      <c r="A3636" t="s">
        <v>9</v>
      </c>
      <c r="B3636" t="s">
        <v>36</v>
      </c>
      <c r="C3636">
        <v>2019</v>
      </c>
      <c r="D3636" s="1" t="s">
        <v>217</v>
      </c>
      <c r="E3636">
        <v>13</v>
      </c>
    </row>
    <row r="3637" spans="1:5" x14ac:dyDescent="0.25">
      <c r="A3637" t="s">
        <v>9</v>
      </c>
      <c r="B3637" t="s">
        <v>36</v>
      </c>
      <c r="C3637">
        <v>2019</v>
      </c>
      <c r="D3637" s="1" t="s">
        <v>218</v>
      </c>
      <c r="E3637">
        <v>8</v>
      </c>
    </row>
    <row r="3638" spans="1:5" x14ac:dyDescent="0.25">
      <c r="A3638" t="s">
        <v>9</v>
      </c>
      <c r="B3638" t="s">
        <v>36</v>
      </c>
      <c r="C3638">
        <v>2019</v>
      </c>
      <c r="D3638" s="1" t="s">
        <v>219</v>
      </c>
      <c r="E3638">
        <v>17</v>
      </c>
    </row>
    <row r="3639" spans="1:5" x14ac:dyDescent="0.25">
      <c r="A3639" t="s">
        <v>9</v>
      </c>
      <c r="B3639" t="s">
        <v>36</v>
      </c>
      <c r="C3639">
        <v>2019</v>
      </c>
      <c r="D3639" s="1" t="s">
        <v>220</v>
      </c>
      <c r="E3639">
        <v>10</v>
      </c>
    </row>
    <row r="3640" spans="1:5" x14ac:dyDescent="0.25">
      <c r="A3640" t="s">
        <v>9</v>
      </c>
      <c r="B3640" t="s">
        <v>36</v>
      </c>
      <c r="C3640">
        <v>2019</v>
      </c>
      <c r="D3640" s="1" t="s">
        <v>221</v>
      </c>
      <c r="E3640">
        <v>10</v>
      </c>
    </row>
    <row r="3641" spans="1:5" x14ac:dyDescent="0.25">
      <c r="A3641" t="s">
        <v>9</v>
      </c>
      <c r="B3641" t="s">
        <v>36</v>
      </c>
      <c r="C3641">
        <v>2019</v>
      </c>
      <c r="D3641" s="1" t="s">
        <v>222</v>
      </c>
      <c r="E3641">
        <v>21</v>
      </c>
    </row>
    <row r="3642" spans="1:5" x14ac:dyDescent="0.25">
      <c r="A3642" t="s">
        <v>24</v>
      </c>
      <c r="B3642" t="s">
        <v>35</v>
      </c>
      <c r="C3642">
        <v>2020</v>
      </c>
      <c r="D3642" s="1" t="s">
        <v>171</v>
      </c>
      <c r="E3642">
        <v>15</v>
      </c>
    </row>
    <row r="3643" spans="1:5" x14ac:dyDescent="0.25">
      <c r="A3643" t="s">
        <v>24</v>
      </c>
      <c r="B3643" t="s">
        <v>35</v>
      </c>
      <c r="C3643">
        <v>2020</v>
      </c>
      <c r="D3643" s="1" t="s">
        <v>172</v>
      </c>
      <c r="E3643">
        <v>12</v>
      </c>
    </row>
    <row r="3644" spans="1:5" x14ac:dyDescent="0.25">
      <c r="A3644" t="s">
        <v>24</v>
      </c>
      <c r="B3644" t="s">
        <v>35</v>
      </c>
      <c r="C3644">
        <v>2020</v>
      </c>
      <c r="D3644" s="1" t="s">
        <v>173</v>
      </c>
      <c r="E3644">
        <v>9</v>
      </c>
    </row>
    <row r="3645" spans="1:5" x14ac:dyDescent="0.25">
      <c r="A3645" t="s">
        <v>24</v>
      </c>
      <c r="B3645" t="s">
        <v>35</v>
      </c>
      <c r="C3645">
        <v>2020</v>
      </c>
      <c r="D3645" s="1" t="s">
        <v>174</v>
      </c>
      <c r="E3645">
        <v>12</v>
      </c>
    </row>
    <row r="3646" spans="1:5" x14ac:dyDescent="0.25">
      <c r="A3646" t="s">
        <v>24</v>
      </c>
      <c r="B3646" t="s">
        <v>35</v>
      </c>
      <c r="C3646">
        <v>2020</v>
      </c>
      <c r="D3646" s="1" t="s">
        <v>175</v>
      </c>
      <c r="E3646">
        <v>14</v>
      </c>
    </row>
    <row r="3647" spans="1:5" x14ac:dyDescent="0.25">
      <c r="A3647" t="s">
        <v>24</v>
      </c>
      <c r="B3647" t="s">
        <v>35</v>
      </c>
      <c r="C3647">
        <v>2020</v>
      </c>
      <c r="D3647" s="1" t="s">
        <v>176</v>
      </c>
      <c r="E3647">
        <v>14</v>
      </c>
    </row>
    <row r="3648" spans="1:5" x14ac:dyDescent="0.25">
      <c r="A3648" t="s">
        <v>24</v>
      </c>
      <c r="B3648" t="s">
        <v>35</v>
      </c>
      <c r="C3648">
        <v>2020</v>
      </c>
      <c r="D3648" s="1" t="s">
        <v>177</v>
      </c>
      <c r="E3648">
        <v>17</v>
      </c>
    </row>
    <row r="3649" spans="1:5" x14ac:dyDescent="0.25">
      <c r="A3649" t="s">
        <v>24</v>
      </c>
      <c r="B3649" t="s">
        <v>35</v>
      </c>
      <c r="C3649">
        <v>2020</v>
      </c>
      <c r="D3649" s="1" t="s">
        <v>178</v>
      </c>
      <c r="E3649">
        <v>14</v>
      </c>
    </row>
    <row r="3650" spans="1:5" x14ac:dyDescent="0.25">
      <c r="A3650" t="s">
        <v>24</v>
      </c>
      <c r="B3650" t="s">
        <v>35</v>
      </c>
      <c r="C3650">
        <v>2020</v>
      </c>
      <c r="D3650" s="1" t="s">
        <v>179</v>
      </c>
      <c r="E3650">
        <v>10</v>
      </c>
    </row>
    <row r="3651" spans="1:5" x14ac:dyDescent="0.25">
      <c r="A3651" t="s">
        <v>24</v>
      </c>
      <c r="B3651" t="s">
        <v>35</v>
      </c>
      <c r="C3651">
        <v>2020</v>
      </c>
      <c r="D3651" s="1" t="s">
        <v>180</v>
      </c>
      <c r="E3651">
        <v>11</v>
      </c>
    </row>
    <row r="3652" spans="1:5" x14ac:dyDescent="0.25">
      <c r="A3652" t="s">
        <v>24</v>
      </c>
      <c r="B3652" t="s">
        <v>35</v>
      </c>
      <c r="C3652">
        <v>2020</v>
      </c>
      <c r="D3652" s="1" t="s">
        <v>181</v>
      </c>
      <c r="E3652">
        <v>19</v>
      </c>
    </row>
    <row r="3653" spans="1:5" x14ac:dyDescent="0.25">
      <c r="A3653" t="s">
        <v>24</v>
      </c>
      <c r="B3653" t="s">
        <v>35</v>
      </c>
      <c r="C3653">
        <v>2020</v>
      </c>
      <c r="D3653" s="1" t="s">
        <v>182</v>
      </c>
      <c r="E3653">
        <v>12</v>
      </c>
    </row>
    <row r="3654" spans="1:5" x14ac:dyDescent="0.25">
      <c r="A3654" t="s">
        <v>24</v>
      </c>
      <c r="B3654" t="s">
        <v>35</v>
      </c>
      <c r="C3654">
        <v>2020</v>
      </c>
      <c r="D3654" s="1" t="s">
        <v>183</v>
      </c>
      <c r="E3654">
        <v>6</v>
      </c>
    </row>
    <row r="3655" spans="1:5" x14ac:dyDescent="0.25">
      <c r="A3655" t="s">
        <v>24</v>
      </c>
      <c r="B3655" t="s">
        <v>35</v>
      </c>
      <c r="C3655">
        <v>2020</v>
      </c>
      <c r="D3655" s="1" t="s">
        <v>184</v>
      </c>
      <c r="E3655">
        <v>12</v>
      </c>
    </row>
    <row r="3656" spans="1:5" x14ac:dyDescent="0.25">
      <c r="A3656" t="s">
        <v>24</v>
      </c>
      <c r="B3656" t="s">
        <v>35</v>
      </c>
      <c r="C3656">
        <v>2020</v>
      </c>
      <c r="D3656" s="1" t="s">
        <v>185</v>
      </c>
      <c r="E3656">
        <v>14</v>
      </c>
    </row>
    <row r="3657" spans="1:5" x14ac:dyDescent="0.25">
      <c r="A3657" t="s">
        <v>24</v>
      </c>
      <c r="B3657" t="s">
        <v>35</v>
      </c>
      <c r="C3657">
        <v>2020</v>
      </c>
      <c r="D3657" s="1" t="s">
        <v>186</v>
      </c>
      <c r="E3657">
        <v>11</v>
      </c>
    </row>
    <row r="3658" spans="1:5" x14ac:dyDescent="0.25">
      <c r="A3658" t="s">
        <v>24</v>
      </c>
      <c r="B3658" t="s">
        <v>35</v>
      </c>
      <c r="C3658">
        <v>2020</v>
      </c>
      <c r="D3658" s="1" t="s">
        <v>187</v>
      </c>
      <c r="E3658">
        <v>9</v>
      </c>
    </row>
    <row r="3659" spans="1:5" x14ac:dyDescent="0.25">
      <c r="A3659" t="s">
        <v>24</v>
      </c>
      <c r="B3659" t="s">
        <v>35</v>
      </c>
      <c r="C3659">
        <v>2020</v>
      </c>
      <c r="D3659" s="1" t="s">
        <v>188</v>
      </c>
      <c r="E3659">
        <v>11</v>
      </c>
    </row>
    <row r="3660" spans="1:5" x14ac:dyDescent="0.25">
      <c r="A3660" t="s">
        <v>24</v>
      </c>
      <c r="B3660" t="s">
        <v>35</v>
      </c>
      <c r="C3660">
        <v>2020</v>
      </c>
      <c r="D3660" s="1" t="s">
        <v>189</v>
      </c>
      <c r="E3660">
        <v>19</v>
      </c>
    </row>
    <row r="3661" spans="1:5" x14ac:dyDescent="0.25">
      <c r="A3661" t="s">
        <v>24</v>
      </c>
      <c r="B3661" t="s">
        <v>35</v>
      </c>
      <c r="C3661">
        <v>2020</v>
      </c>
      <c r="D3661" s="1" t="s">
        <v>190</v>
      </c>
      <c r="E3661">
        <v>15</v>
      </c>
    </row>
    <row r="3662" spans="1:5" x14ac:dyDescent="0.25">
      <c r="A3662" t="s">
        <v>24</v>
      </c>
      <c r="B3662" t="s">
        <v>35</v>
      </c>
      <c r="C3662">
        <v>2020</v>
      </c>
      <c r="D3662" s="1" t="s">
        <v>191</v>
      </c>
      <c r="E3662">
        <v>18</v>
      </c>
    </row>
    <row r="3663" spans="1:5" x14ac:dyDescent="0.25">
      <c r="A3663" t="s">
        <v>24</v>
      </c>
      <c r="B3663" t="s">
        <v>35</v>
      </c>
      <c r="C3663">
        <v>2020</v>
      </c>
      <c r="D3663" s="1" t="s">
        <v>192</v>
      </c>
      <c r="E3663">
        <v>13</v>
      </c>
    </row>
    <row r="3664" spans="1:5" x14ac:dyDescent="0.25">
      <c r="A3664" t="s">
        <v>24</v>
      </c>
      <c r="B3664" t="s">
        <v>35</v>
      </c>
      <c r="C3664">
        <v>2020</v>
      </c>
      <c r="D3664" s="1" t="s">
        <v>193</v>
      </c>
      <c r="E3664">
        <v>17</v>
      </c>
    </row>
    <row r="3665" spans="1:5" x14ac:dyDescent="0.25">
      <c r="A3665" t="s">
        <v>24</v>
      </c>
      <c r="B3665" t="s">
        <v>35</v>
      </c>
      <c r="C3665">
        <v>2020</v>
      </c>
      <c r="D3665" s="1" t="s">
        <v>194</v>
      </c>
      <c r="E3665">
        <v>9</v>
      </c>
    </row>
    <row r="3666" spans="1:5" x14ac:dyDescent="0.25">
      <c r="A3666" t="s">
        <v>24</v>
      </c>
      <c r="B3666" t="s">
        <v>35</v>
      </c>
      <c r="C3666">
        <v>2020</v>
      </c>
      <c r="D3666" s="1" t="s">
        <v>195</v>
      </c>
      <c r="E3666">
        <v>12</v>
      </c>
    </row>
    <row r="3667" spans="1:5" x14ac:dyDescent="0.25">
      <c r="A3667" t="s">
        <v>24</v>
      </c>
      <c r="B3667" t="s">
        <v>35</v>
      </c>
      <c r="C3667">
        <v>2020</v>
      </c>
      <c r="D3667" s="1" t="s">
        <v>196</v>
      </c>
      <c r="E3667">
        <v>12</v>
      </c>
    </row>
    <row r="3668" spans="1:5" x14ac:dyDescent="0.25">
      <c r="A3668" t="s">
        <v>24</v>
      </c>
      <c r="B3668" t="s">
        <v>35</v>
      </c>
      <c r="C3668">
        <v>2020</v>
      </c>
      <c r="D3668" s="1" t="s">
        <v>197</v>
      </c>
      <c r="E3668">
        <v>10</v>
      </c>
    </row>
    <row r="3669" spans="1:5" x14ac:dyDescent="0.25">
      <c r="A3669" t="s">
        <v>24</v>
      </c>
      <c r="B3669" t="s">
        <v>35</v>
      </c>
      <c r="C3669">
        <v>2020</v>
      </c>
      <c r="D3669" s="1" t="s">
        <v>198</v>
      </c>
      <c r="E3669">
        <v>9</v>
      </c>
    </row>
    <row r="3670" spans="1:5" x14ac:dyDescent="0.25">
      <c r="A3670" t="s">
        <v>24</v>
      </c>
      <c r="B3670" t="s">
        <v>35</v>
      </c>
      <c r="C3670">
        <v>2020</v>
      </c>
      <c r="D3670" s="1" t="s">
        <v>199</v>
      </c>
      <c r="E3670">
        <v>13</v>
      </c>
    </row>
    <row r="3671" spans="1:5" x14ac:dyDescent="0.25">
      <c r="A3671" t="s">
        <v>24</v>
      </c>
      <c r="B3671" t="s">
        <v>35</v>
      </c>
      <c r="C3671">
        <v>2020</v>
      </c>
      <c r="D3671" s="1" t="s">
        <v>200</v>
      </c>
      <c r="E3671">
        <v>13</v>
      </c>
    </row>
    <row r="3672" spans="1:5" x14ac:dyDescent="0.25">
      <c r="A3672" t="s">
        <v>24</v>
      </c>
      <c r="B3672" t="s">
        <v>35</v>
      </c>
      <c r="C3672">
        <v>2020</v>
      </c>
      <c r="D3672" s="1" t="s">
        <v>201</v>
      </c>
      <c r="E3672">
        <v>7</v>
      </c>
    </row>
    <row r="3673" spans="1:5" x14ac:dyDescent="0.25">
      <c r="A3673" t="s">
        <v>24</v>
      </c>
      <c r="B3673" t="s">
        <v>35</v>
      </c>
      <c r="C3673">
        <v>2020</v>
      </c>
      <c r="D3673" s="1" t="s">
        <v>202</v>
      </c>
      <c r="E3673">
        <v>11</v>
      </c>
    </row>
    <row r="3674" spans="1:5" x14ac:dyDescent="0.25">
      <c r="A3674" t="s">
        <v>24</v>
      </c>
      <c r="B3674" t="s">
        <v>35</v>
      </c>
      <c r="C3674">
        <v>2020</v>
      </c>
      <c r="D3674" s="1" t="s">
        <v>203</v>
      </c>
      <c r="E3674">
        <v>4</v>
      </c>
    </row>
    <row r="3675" spans="1:5" x14ac:dyDescent="0.25">
      <c r="A3675" t="s">
        <v>24</v>
      </c>
      <c r="B3675" t="s">
        <v>35</v>
      </c>
      <c r="C3675">
        <v>2020</v>
      </c>
      <c r="D3675" s="1" t="s">
        <v>204</v>
      </c>
      <c r="E3675">
        <v>10</v>
      </c>
    </row>
    <row r="3676" spans="1:5" x14ac:dyDescent="0.25">
      <c r="A3676" t="s">
        <v>24</v>
      </c>
      <c r="B3676" t="s">
        <v>35</v>
      </c>
      <c r="C3676">
        <v>2020</v>
      </c>
      <c r="D3676" s="1" t="s">
        <v>205</v>
      </c>
      <c r="E3676">
        <v>10</v>
      </c>
    </row>
    <row r="3677" spans="1:5" x14ac:dyDescent="0.25">
      <c r="A3677" t="s">
        <v>24</v>
      </c>
      <c r="B3677" t="s">
        <v>35</v>
      </c>
      <c r="C3677">
        <v>2020</v>
      </c>
      <c r="D3677" s="1" t="s">
        <v>206</v>
      </c>
      <c r="E3677">
        <v>15</v>
      </c>
    </row>
    <row r="3678" spans="1:5" x14ac:dyDescent="0.25">
      <c r="A3678" t="s">
        <v>24</v>
      </c>
      <c r="B3678" t="s">
        <v>35</v>
      </c>
      <c r="C3678">
        <v>2020</v>
      </c>
      <c r="D3678" s="1" t="s">
        <v>207</v>
      </c>
      <c r="E3678">
        <v>12</v>
      </c>
    </row>
    <row r="3679" spans="1:5" x14ac:dyDescent="0.25">
      <c r="A3679" t="s">
        <v>24</v>
      </c>
      <c r="B3679" t="s">
        <v>35</v>
      </c>
      <c r="C3679">
        <v>2020</v>
      </c>
      <c r="D3679" s="1" t="s">
        <v>208</v>
      </c>
      <c r="E3679">
        <v>9</v>
      </c>
    </row>
    <row r="3680" spans="1:5" x14ac:dyDescent="0.25">
      <c r="A3680" t="s">
        <v>24</v>
      </c>
      <c r="B3680" t="s">
        <v>35</v>
      </c>
      <c r="C3680">
        <v>2020</v>
      </c>
      <c r="D3680" s="1" t="s">
        <v>209</v>
      </c>
      <c r="E3680">
        <v>4</v>
      </c>
    </row>
    <row r="3681" spans="1:5" x14ac:dyDescent="0.25">
      <c r="A3681" t="s">
        <v>24</v>
      </c>
      <c r="B3681" t="s">
        <v>35</v>
      </c>
      <c r="C3681">
        <v>2020</v>
      </c>
      <c r="D3681" s="1" t="s">
        <v>210</v>
      </c>
      <c r="E3681">
        <v>10</v>
      </c>
    </row>
    <row r="3682" spans="1:5" x14ac:dyDescent="0.25">
      <c r="A3682" t="s">
        <v>24</v>
      </c>
      <c r="B3682" t="s">
        <v>35</v>
      </c>
      <c r="C3682">
        <v>2020</v>
      </c>
      <c r="D3682" s="1" t="s">
        <v>211</v>
      </c>
      <c r="E3682">
        <v>8</v>
      </c>
    </row>
    <row r="3683" spans="1:5" x14ac:dyDescent="0.25">
      <c r="A3683" t="s">
        <v>24</v>
      </c>
      <c r="B3683" t="s">
        <v>35</v>
      </c>
      <c r="C3683">
        <v>2020</v>
      </c>
      <c r="D3683" s="1" t="s">
        <v>212</v>
      </c>
      <c r="E3683">
        <v>5</v>
      </c>
    </row>
    <row r="3684" spans="1:5" x14ac:dyDescent="0.25">
      <c r="A3684" t="s">
        <v>24</v>
      </c>
      <c r="B3684" t="s">
        <v>35</v>
      </c>
      <c r="C3684">
        <v>2020</v>
      </c>
      <c r="D3684" s="1" t="s">
        <v>213</v>
      </c>
      <c r="E3684">
        <v>10</v>
      </c>
    </row>
    <row r="3685" spans="1:5" x14ac:dyDescent="0.25">
      <c r="A3685" t="s">
        <v>24</v>
      </c>
      <c r="B3685" t="s">
        <v>35</v>
      </c>
      <c r="C3685">
        <v>2020</v>
      </c>
      <c r="D3685" s="1" t="s">
        <v>214</v>
      </c>
      <c r="E3685">
        <v>8</v>
      </c>
    </row>
    <row r="3686" spans="1:5" x14ac:dyDescent="0.25">
      <c r="A3686" t="s">
        <v>24</v>
      </c>
      <c r="B3686" t="s">
        <v>35</v>
      </c>
      <c r="C3686">
        <v>2020</v>
      </c>
      <c r="D3686" s="1" t="s">
        <v>215</v>
      </c>
      <c r="E3686">
        <v>11</v>
      </c>
    </row>
    <row r="3687" spans="1:5" x14ac:dyDescent="0.25">
      <c r="A3687" t="s">
        <v>24</v>
      </c>
      <c r="B3687" t="s">
        <v>35</v>
      </c>
      <c r="C3687">
        <v>2020</v>
      </c>
      <c r="D3687" s="1" t="s">
        <v>216</v>
      </c>
      <c r="E3687">
        <v>6</v>
      </c>
    </row>
    <row r="3688" spans="1:5" x14ac:dyDescent="0.25">
      <c r="A3688" t="s">
        <v>24</v>
      </c>
      <c r="B3688" t="s">
        <v>35</v>
      </c>
      <c r="C3688">
        <v>2020</v>
      </c>
      <c r="D3688" s="1" t="s">
        <v>217</v>
      </c>
      <c r="E3688">
        <v>8</v>
      </c>
    </row>
    <row r="3689" spans="1:5" x14ac:dyDescent="0.25">
      <c r="A3689" t="s">
        <v>24</v>
      </c>
      <c r="B3689" t="s">
        <v>35</v>
      </c>
      <c r="C3689">
        <v>2020</v>
      </c>
      <c r="D3689" s="1" t="s">
        <v>218</v>
      </c>
      <c r="E3689">
        <v>18</v>
      </c>
    </row>
    <row r="3690" spans="1:5" x14ac:dyDescent="0.25">
      <c r="A3690" t="s">
        <v>24</v>
      </c>
      <c r="B3690" t="s">
        <v>35</v>
      </c>
      <c r="C3690">
        <v>2020</v>
      </c>
      <c r="D3690" s="1" t="s">
        <v>219</v>
      </c>
      <c r="E3690">
        <v>7</v>
      </c>
    </row>
    <row r="3691" spans="1:5" x14ac:dyDescent="0.25">
      <c r="A3691" t="s">
        <v>24</v>
      </c>
      <c r="B3691" t="s">
        <v>35</v>
      </c>
      <c r="C3691">
        <v>2020</v>
      </c>
      <c r="D3691" s="1" t="s">
        <v>220</v>
      </c>
      <c r="E3691">
        <v>10</v>
      </c>
    </row>
    <row r="3692" spans="1:5" x14ac:dyDescent="0.25">
      <c r="A3692" t="s">
        <v>24</v>
      </c>
      <c r="B3692" t="s">
        <v>35</v>
      </c>
      <c r="C3692">
        <v>2020</v>
      </c>
      <c r="D3692" s="1" t="s">
        <v>221</v>
      </c>
      <c r="E3692">
        <v>10</v>
      </c>
    </row>
    <row r="3693" spans="1:5" x14ac:dyDescent="0.25">
      <c r="A3693" t="s">
        <v>24</v>
      </c>
      <c r="B3693" t="s">
        <v>35</v>
      </c>
      <c r="C3693">
        <v>2020</v>
      </c>
      <c r="D3693" s="1" t="s">
        <v>222</v>
      </c>
      <c r="E3693">
        <v>14</v>
      </c>
    </row>
    <row r="3694" spans="1:5" x14ac:dyDescent="0.25">
      <c r="A3694" t="s">
        <v>24</v>
      </c>
      <c r="B3694" t="s">
        <v>35</v>
      </c>
      <c r="C3694">
        <v>2019</v>
      </c>
      <c r="D3694" s="1" t="s">
        <v>171</v>
      </c>
      <c r="E3694">
        <v>13</v>
      </c>
    </row>
    <row r="3695" spans="1:5" x14ac:dyDescent="0.25">
      <c r="A3695" t="s">
        <v>24</v>
      </c>
      <c r="B3695" t="s">
        <v>35</v>
      </c>
      <c r="C3695">
        <v>2019</v>
      </c>
      <c r="D3695" s="1" t="s">
        <v>172</v>
      </c>
      <c r="E3695">
        <v>6</v>
      </c>
    </row>
    <row r="3696" spans="1:5" x14ac:dyDescent="0.25">
      <c r="A3696" t="s">
        <v>24</v>
      </c>
      <c r="B3696" t="s">
        <v>35</v>
      </c>
      <c r="C3696">
        <v>2019</v>
      </c>
      <c r="D3696" s="1" t="s">
        <v>173</v>
      </c>
      <c r="E3696">
        <v>7</v>
      </c>
    </row>
    <row r="3697" spans="1:5" x14ac:dyDescent="0.25">
      <c r="A3697" t="s">
        <v>24</v>
      </c>
      <c r="B3697" t="s">
        <v>35</v>
      </c>
      <c r="C3697">
        <v>2019</v>
      </c>
      <c r="D3697" s="1" t="s">
        <v>174</v>
      </c>
      <c r="E3697">
        <v>9</v>
      </c>
    </row>
    <row r="3698" spans="1:5" x14ac:dyDescent="0.25">
      <c r="A3698" t="s">
        <v>24</v>
      </c>
      <c r="B3698" t="s">
        <v>35</v>
      </c>
      <c r="C3698">
        <v>2019</v>
      </c>
      <c r="D3698" s="1" t="s">
        <v>175</v>
      </c>
      <c r="E3698">
        <v>9</v>
      </c>
    </row>
    <row r="3699" spans="1:5" x14ac:dyDescent="0.25">
      <c r="A3699" t="s">
        <v>24</v>
      </c>
      <c r="B3699" t="s">
        <v>35</v>
      </c>
      <c r="C3699">
        <v>2019</v>
      </c>
      <c r="D3699" s="1" t="s">
        <v>176</v>
      </c>
      <c r="E3699">
        <v>15</v>
      </c>
    </row>
    <row r="3700" spans="1:5" x14ac:dyDescent="0.25">
      <c r="A3700" t="s">
        <v>24</v>
      </c>
      <c r="B3700" t="s">
        <v>35</v>
      </c>
      <c r="C3700">
        <v>2019</v>
      </c>
      <c r="D3700" s="1" t="s">
        <v>177</v>
      </c>
      <c r="E3700">
        <v>13</v>
      </c>
    </row>
    <row r="3701" spans="1:5" x14ac:dyDescent="0.25">
      <c r="A3701" t="s">
        <v>24</v>
      </c>
      <c r="B3701" t="s">
        <v>35</v>
      </c>
      <c r="C3701">
        <v>2019</v>
      </c>
      <c r="D3701" s="1" t="s">
        <v>178</v>
      </c>
      <c r="E3701">
        <v>6</v>
      </c>
    </row>
    <row r="3702" spans="1:5" x14ac:dyDescent="0.25">
      <c r="A3702" t="s">
        <v>24</v>
      </c>
      <c r="B3702" t="s">
        <v>35</v>
      </c>
      <c r="C3702">
        <v>2019</v>
      </c>
      <c r="D3702" s="1" t="s">
        <v>179</v>
      </c>
      <c r="E3702">
        <v>7</v>
      </c>
    </row>
    <row r="3703" spans="1:5" x14ac:dyDescent="0.25">
      <c r="A3703" t="s">
        <v>24</v>
      </c>
      <c r="B3703" t="s">
        <v>35</v>
      </c>
      <c r="C3703">
        <v>2019</v>
      </c>
      <c r="D3703" s="1" t="s">
        <v>180</v>
      </c>
      <c r="E3703">
        <v>10</v>
      </c>
    </row>
    <row r="3704" spans="1:5" x14ac:dyDescent="0.25">
      <c r="A3704" t="s">
        <v>24</v>
      </c>
      <c r="B3704" t="s">
        <v>35</v>
      </c>
      <c r="C3704">
        <v>2019</v>
      </c>
      <c r="D3704" s="1" t="s">
        <v>181</v>
      </c>
      <c r="E3704">
        <v>9</v>
      </c>
    </row>
    <row r="3705" spans="1:5" x14ac:dyDescent="0.25">
      <c r="A3705" t="s">
        <v>24</v>
      </c>
      <c r="B3705" t="s">
        <v>35</v>
      </c>
      <c r="C3705">
        <v>2019</v>
      </c>
      <c r="D3705" s="1" t="s">
        <v>182</v>
      </c>
      <c r="E3705">
        <v>12</v>
      </c>
    </row>
    <row r="3706" spans="1:5" x14ac:dyDescent="0.25">
      <c r="A3706" t="s">
        <v>24</v>
      </c>
      <c r="B3706" t="s">
        <v>35</v>
      </c>
      <c r="C3706">
        <v>2019</v>
      </c>
      <c r="D3706" s="1" t="s">
        <v>183</v>
      </c>
      <c r="E3706">
        <v>11</v>
      </c>
    </row>
    <row r="3707" spans="1:5" x14ac:dyDescent="0.25">
      <c r="A3707" t="s">
        <v>24</v>
      </c>
      <c r="B3707" t="s">
        <v>35</v>
      </c>
      <c r="C3707">
        <v>2019</v>
      </c>
      <c r="D3707" s="1" t="s">
        <v>184</v>
      </c>
      <c r="E3707">
        <v>10</v>
      </c>
    </row>
    <row r="3708" spans="1:5" x14ac:dyDescent="0.25">
      <c r="A3708" t="s">
        <v>24</v>
      </c>
      <c r="B3708" t="s">
        <v>35</v>
      </c>
      <c r="C3708">
        <v>2019</v>
      </c>
      <c r="D3708" s="1" t="s">
        <v>185</v>
      </c>
      <c r="E3708">
        <v>12</v>
      </c>
    </row>
    <row r="3709" spans="1:5" x14ac:dyDescent="0.25">
      <c r="A3709" t="s">
        <v>24</v>
      </c>
      <c r="B3709" t="s">
        <v>35</v>
      </c>
      <c r="C3709">
        <v>2019</v>
      </c>
      <c r="D3709" s="1" t="s">
        <v>186</v>
      </c>
      <c r="E3709">
        <v>14</v>
      </c>
    </row>
    <row r="3710" spans="1:5" x14ac:dyDescent="0.25">
      <c r="A3710" t="s">
        <v>24</v>
      </c>
      <c r="B3710" t="s">
        <v>35</v>
      </c>
      <c r="C3710">
        <v>2019</v>
      </c>
      <c r="D3710" s="1" t="s">
        <v>187</v>
      </c>
      <c r="E3710">
        <v>10</v>
      </c>
    </row>
    <row r="3711" spans="1:5" x14ac:dyDescent="0.25">
      <c r="A3711" t="s">
        <v>24</v>
      </c>
      <c r="B3711" t="s">
        <v>35</v>
      </c>
      <c r="C3711">
        <v>2019</v>
      </c>
      <c r="D3711" s="1" t="s">
        <v>188</v>
      </c>
      <c r="E3711">
        <v>19</v>
      </c>
    </row>
    <row r="3712" spans="1:5" x14ac:dyDescent="0.25">
      <c r="A3712" t="s">
        <v>24</v>
      </c>
      <c r="B3712" t="s">
        <v>35</v>
      </c>
      <c r="C3712">
        <v>2019</v>
      </c>
      <c r="D3712" s="1" t="s">
        <v>189</v>
      </c>
      <c r="E3712">
        <v>11</v>
      </c>
    </row>
    <row r="3713" spans="1:5" x14ac:dyDescent="0.25">
      <c r="A3713" t="s">
        <v>24</v>
      </c>
      <c r="B3713" t="s">
        <v>35</v>
      </c>
      <c r="C3713">
        <v>2019</v>
      </c>
      <c r="D3713" s="1" t="s">
        <v>190</v>
      </c>
      <c r="E3713">
        <v>10</v>
      </c>
    </row>
    <row r="3714" spans="1:5" x14ac:dyDescent="0.25">
      <c r="A3714" t="s">
        <v>24</v>
      </c>
      <c r="B3714" t="s">
        <v>35</v>
      </c>
      <c r="C3714">
        <v>2019</v>
      </c>
      <c r="D3714" s="1" t="s">
        <v>191</v>
      </c>
      <c r="E3714">
        <v>8</v>
      </c>
    </row>
    <row r="3715" spans="1:5" x14ac:dyDescent="0.25">
      <c r="A3715" t="s">
        <v>24</v>
      </c>
      <c r="B3715" t="s">
        <v>35</v>
      </c>
      <c r="C3715">
        <v>2019</v>
      </c>
      <c r="D3715" s="1" t="s">
        <v>192</v>
      </c>
      <c r="E3715">
        <v>17</v>
      </c>
    </row>
    <row r="3716" spans="1:5" x14ac:dyDescent="0.25">
      <c r="A3716" t="s">
        <v>24</v>
      </c>
      <c r="B3716" t="s">
        <v>35</v>
      </c>
      <c r="C3716">
        <v>2019</v>
      </c>
      <c r="D3716" s="1" t="s">
        <v>193</v>
      </c>
      <c r="E3716">
        <v>11</v>
      </c>
    </row>
    <row r="3717" spans="1:5" x14ac:dyDescent="0.25">
      <c r="A3717" t="s">
        <v>24</v>
      </c>
      <c r="B3717" t="s">
        <v>35</v>
      </c>
      <c r="C3717">
        <v>2019</v>
      </c>
      <c r="D3717" s="1" t="s">
        <v>194</v>
      </c>
      <c r="E3717">
        <v>15</v>
      </c>
    </row>
    <row r="3718" spans="1:5" x14ac:dyDescent="0.25">
      <c r="A3718" t="s">
        <v>24</v>
      </c>
      <c r="B3718" t="s">
        <v>35</v>
      </c>
      <c r="C3718">
        <v>2019</v>
      </c>
      <c r="D3718" s="1" t="s">
        <v>195</v>
      </c>
      <c r="E3718">
        <v>29</v>
      </c>
    </row>
    <row r="3719" spans="1:5" x14ac:dyDescent="0.25">
      <c r="A3719" t="s">
        <v>24</v>
      </c>
      <c r="B3719" t="s">
        <v>35</v>
      </c>
      <c r="C3719">
        <v>2019</v>
      </c>
      <c r="D3719" s="1" t="s">
        <v>196</v>
      </c>
      <c r="E3719">
        <v>13</v>
      </c>
    </row>
    <row r="3720" spans="1:5" x14ac:dyDescent="0.25">
      <c r="A3720" t="s">
        <v>24</v>
      </c>
      <c r="B3720" t="s">
        <v>35</v>
      </c>
      <c r="C3720">
        <v>2019</v>
      </c>
      <c r="D3720" s="1" t="s">
        <v>197</v>
      </c>
      <c r="E3720">
        <v>5</v>
      </c>
    </row>
    <row r="3721" spans="1:5" x14ac:dyDescent="0.25">
      <c r="A3721" t="s">
        <v>24</v>
      </c>
      <c r="B3721" t="s">
        <v>35</v>
      </c>
      <c r="C3721">
        <v>2019</v>
      </c>
      <c r="D3721" s="1" t="s">
        <v>198</v>
      </c>
      <c r="E3721">
        <v>8</v>
      </c>
    </row>
    <row r="3722" spans="1:5" x14ac:dyDescent="0.25">
      <c r="A3722" t="s">
        <v>24</v>
      </c>
      <c r="B3722" t="s">
        <v>35</v>
      </c>
      <c r="C3722">
        <v>2019</v>
      </c>
      <c r="D3722" s="1" t="s">
        <v>199</v>
      </c>
      <c r="E3722">
        <v>10</v>
      </c>
    </row>
    <row r="3723" spans="1:5" x14ac:dyDescent="0.25">
      <c r="A3723" t="s">
        <v>24</v>
      </c>
      <c r="B3723" t="s">
        <v>35</v>
      </c>
      <c r="C3723">
        <v>2019</v>
      </c>
      <c r="D3723" s="1" t="s">
        <v>200</v>
      </c>
      <c r="E3723">
        <v>6</v>
      </c>
    </row>
    <row r="3724" spans="1:5" x14ac:dyDescent="0.25">
      <c r="A3724" t="s">
        <v>24</v>
      </c>
      <c r="B3724" t="s">
        <v>35</v>
      </c>
      <c r="C3724">
        <v>2019</v>
      </c>
      <c r="D3724" s="1" t="s">
        <v>201</v>
      </c>
      <c r="E3724">
        <v>8</v>
      </c>
    </row>
    <row r="3725" spans="1:5" x14ac:dyDescent="0.25">
      <c r="A3725" t="s">
        <v>24</v>
      </c>
      <c r="B3725" t="s">
        <v>35</v>
      </c>
      <c r="C3725">
        <v>2019</v>
      </c>
      <c r="D3725" s="1" t="s">
        <v>202</v>
      </c>
      <c r="E3725">
        <v>7</v>
      </c>
    </row>
    <row r="3726" spans="1:5" x14ac:dyDescent="0.25">
      <c r="A3726" t="s">
        <v>24</v>
      </c>
      <c r="B3726" t="s">
        <v>35</v>
      </c>
      <c r="C3726">
        <v>2019</v>
      </c>
      <c r="D3726" s="1" t="s">
        <v>203</v>
      </c>
      <c r="E3726">
        <v>9</v>
      </c>
    </row>
    <row r="3727" spans="1:5" x14ac:dyDescent="0.25">
      <c r="A3727" t="s">
        <v>24</v>
      </c>
      <c r="B3727" t="s">
        <v>35</v>
      </c>
      <c r="C3727">
        <v>2019</v>
      </c>
      <c r="D3727" s="1" t="s">
        <v>204</v>
      </c>
      <c r="E3727">
        <v>11</v>
      </c>
    </row>
    <row r="3728" spans="1:5" x14ac:dyDescent="0.25">
      <c r="A3728" t="s">
        <v>24</v>
      </c>
      <c r="B3728" t="s">
        <v>35</v>
      </c>
      <c r="C3728">
        <v>2019</v>
      </c>
      <c r="D3728" s="1" t="s">
        <v>205</v>
      </c>
      <c r="E3728">
        <v>5</v>
      </c>
    </row>
    <row r="3729" spans="1:5" x14ac:dyDescent="0.25">
      <c r="A3729" t="s">
        <v>24</v>
      </c>
      <c r="B3729" t="s">
        <v>35</v>
      </c>
      <c r="C3729">
        <v>2019</v>
      </c>
      <c r="D3729" s="1" t="s">
        <v>206</v>
      </c>
      <c r="E3729">
        <v>6</v>
      </c>
    </row>
    <row r="3730" spans="1:5" x14ac:dyDescent="0.25">
      <c r="A3730" t="s">
        <v>24</v>
      </c>
      <c r="B3730" t="s">
        <v>35</v>
      </c>
      <c r="C3730">
        <v>2019</v>
      </c>
      <c r="D3730" s="1" t="s">
        <v>207</v>
      </c>
      <c r="E3730">
        <v>8</v>
      </c>
    </row>
    <row r="3731" spans="1:5" x14ac:dyDescent="0.25">
      <c r="A3731" t="s">
        <v>24</v>
      </c>
      <c r="B3731" t="s">
        <v>35</v>
      </c>
      <c r="C3731">
        <v>2019</v>
      </c>
      <c r="D3731" s="1" t="s">
        <v>208</v>
      </c>
      <c r="E3731">
        <v>12</v>
      </c>
    </row>
    <row r="3732" spans="1:5" x14ac:dyDescent="0.25">
      <c r="A3732" t="s">
        <v>24</v>
      </c>
      <c r="B3732" t="s">
        <v>35</v>
      </c>
      <c r="C3732">
        <v>2019</v>
      </c>
      <c r="D3732" s="1" t="s">
        <v>209</v>
      </c>
      <c r="E3732">
        <v>9</v>
      </c>
    </row>
    <row r="3733" spans="1:5" x14ac:dyDescent="0.25">
      <c r="A3733" t="s">
        <v>24</v>
      </c>
      <c r="B3733" t="s">
        <v>35</v>
      </c>
      <c r="C3733">
        <v>2019</v>
      </c>
      <c r="D3733" s="1" t="s">
        <v>210</v>
      </c>
      <c r="E3733">
        <v>12</v>
      </c>
    </row>
    <row r="3734" spans="1:5" x14ac:dyDescent="0.25">
      <c r="A3734" t="s">
        <v>24</v>
      </c>
      <c r="B3734" t="s">
        <v>35</v>
      </c>
      <c r="C3734">
        <v>2019</v>
      </c>
      <c r="D3734" s="1" t="s">
        <v>211</v>
      </c>
      <c r="E3734">
        <v>9</v>
      </c>
    </row>
    <row r="3735" spans="1:5" x14ac:dyDescent="0.25">
      <c r="A3735" t="s">
        <v>24</v>
      </c>
      <c r="B3735" t="s">
        <v>35</v>
      </c>
      <c r="C3735">
        <v>2019</v>
      </c>
      <c r="D3735" s="1" t="s">
        <v>212</v>
      </c>
      <c r="E3735">
        <v>8</v>
      </c>
    </row>
    <row r="3736" spans="1:5" x14ac:dyDescent="0.25">
      <c r="A3736" t="s">
        <v>24</v>
      </c>
      <c r="B3736" t="s">
        <v>35</v>
      </c>
      <c r="C3736">
        <v>2019</v>
      </c>
      <c r="D3736" s="1" t="s">
        <v>213</v>
      </c>
      <c r="E3736">
        <v>10</v>
      </c>
    </row>
    <row r="3737" spans="1:5" x14ac:dyDescent="0.25">
      <c r="A3737" t="s">
        <v>24</v>
      </c>
      <c r="B3737" t="s">
        <v>35</v>
      </c>
      <c r="C3737">
        <v>2019</v>
      </c>
      <c r="D3737" s="1" t="s">
        <v>214</v>
      </c>
      <c r="E3737">
        <v>16</v>
      </c>
    </row>
    <row r="3738" spans="1:5" x14ac:dyDescent="0.25">
      <c r="A3738" t="s">
        <v>24</v>
      </c>
      <c r="B3738" t="s">
        <v>35</v>
      </c>
      <c r="C3738">
        <v>2019</v>
      </c>
      <c r="D3738" s="1" t="s">
        <v>215</v>
      </c>
      <c r="E3738">
        <v>11</v>
      </c>
    </row>
    <row r="3739" spans="1:5" x14ac:dyDescent="0.25">
      <c r="A3739" t="s">
        <v>24</v>
      </c>
      <c r="B3739" t="s">
        <v>35</v>
      </c>
      <c r="C3739">
        <v>2019</v>
      </c>
      <c r="D3739" s="1" t="s">
        <v>216</v>
      </c>
      <c r="E3739">
        <v>8</v>
      </c>
    </row>
    <row r="3740" spans="1:5" x14ac:dyDescent="0.25">
      <c r="A3740" t="s">
        <v>24</v>
      </c>
      <c r="B3740" t="s">
        <v>35</v>
      </c>
      <c r="C3740">
        <v>2019</v>
      </c>
      <c r="D3740" s="1" t="s">
        <v>217</v>
      </c>
      <c r="E3740">
        <v>17</v>
      </c>
    </row>
    <row r="3741" spans="1:5" x14ac:dyDescent="0.25">
      <c r="A3741" t="s">
        <v>24</v>
      </c>
      <c r="B3741" t="s">
        <v>35</v>
      </c>
      <c r="C3741">
        <v>2019</v>
      </c>
      <c r="D3741" s="1" t="s">
        <v>218</v>
      </c>
      <c r="E3741">
        <v>16</v>
      </c>
    </row>
    <row r="3742" spans="1:5" x14ac:dyDescent="0.25">
      <c r="A3742" t="s">
        <v>24</v>
      </c>
      <c r="B3742" t="s">
        <v>35</v>
      </c>
      <c r="C3742">
        <v>2019</v>
      </c>
      <c r="D3742" s="1" t="s">
        <v>219</v>
      </c>
      <c r="E3742">
        <v>8</v>
      </c>
    </row>
    <row r="3743" spans="1:5" x14ac:dyDescent="0.25">
      <c r="A3743" t="s">
        <v>24</v>
      </c>
      <c r="B3743" t="s">
        <v>35</v>
      </c>
      <c r="C3743">
        <v>2019</v>
      </c>
      <c r="D3743" s="1" t="s">
        <v>220</v>
      </c>
      <c r="E3743">
        <v>10</v>
      </c>
    </row>
    <row r="3744" spans="1:5" x14ac:dyDescent="0.25">
      <c r="A3744" t="s">
        <v>24</v>
      </c>
      <c r="B3744" t="s">
        <v>35</v>
      </c>
      <c r="C3744">
        <v>2019</v>
      </c>
      <c r="D3744" s="1" t="s">
        <v>221</v>
      </c>
      <c r="E3744">
        <v>23</v>
      </c>
    </row>
    <row r="3745" spans="1:5" x14ac:dyDescent="0.25">
      <c r="A3745" t="s">
        <v>24</v>
      </c>
      <c r="B3745" t="s">
        <v>35</v>
      </c>
      <c r="C3745">
        <v>2019</v>
      </c>
      <c r="D3745" s="1" t="s">
        <v>222</v>
      </c>
      <c r="E3745">
        <v>21</v>
      </c>
    </row>
    <row r="3746" spans="1:5" x14ac:dyDescent="0.25">
      <c r="A3746" t="s">
        <v>6</v>
      </c>
      <c r="B3746" t="s">
        <v>36</v>
      </c>
      <c r="C3746">
        <v>2020</v>
      </c>
      <c r="D3746" s="1" t="s">
        <v>171</v>
      </c>
      <c r="E3746">
        <v>7</v>
      </c>
    </row>
    <row r="3747" spans="1:5" x14ac:dyDescent="0.25">
      <c r="A3747" t="s">
        <v>6</v>
      </c>
      <c r="B3747" t="s">
        <v>36</v>
      </c>
      <c r="C3747">
        <v>2020</v>
      </c>
      <c r="D3747" s="1" t="s">
        <v>172</v>
      </c>
      <c r="E3747">
        <v>18</v>
      </c>
    </row>
    <row r="3748" spans="1:5" x14ac:dyDescent="0.25">
      <c r="A3748" t="s">
        <v>6</v>
      </c>
      <c r="B3748" t="s">
        <v>36</v>
      </c>
      <c r="C3748">
        <v>2020</v>
      </c>
      <c r="D3748" s="1" t="s">
        <v>173</v>
      </c>
      <c r="E3748">
        <v>11</v>
      </c>
    </row>
    <row r="3749" spans="1:5" x14ac:dyDescent="0.25">
      <c r="A3749" t="s">
        <v>6</v>
      </c>
      <c r="B3749" t="s">
        <v>36</v>
      </c>
      <c r="C3749">
        <v>2020</v>
      </c>
      <c r="D3749" s="1" t="s">
        <v>174</v>
      </c>
      <c r="E3749">
        <v>14</v>
      </c>
    </row>
    <row r="3750" spans="1:5" x14ac:dyDescent="0.25">
      <c r="A3750" t="s">
        <v>6</v>
      </c>
      <c r="B3750" t="s">
        <v>36</v>
      </c>
      <c r="C3750">
        <v>2020</v>
      </c>
      <c r="D3750" s="1" t="s">
        <v>175</v>
      </c>
      <c r="E3750">
        <v>9</v>
      </c>
    </row>
    <row r="3751" spans="1:5" x14ac:dyDescent="0.25">
      <c r="A3751" t="s">
        <v>6</v>
      </c>
      <c r="B3751" t="s">
        <v>36</v>
      </c>
      <c r="C3751">
        <v>2020</v>
      </c>
      <c r="D3751" s="1" t="s">
        <v>176</v>
      </c>
      <c r="E3751">
        <v>16</v>
      </c>
    </row>
    <row r="3752" spans="1:5" x14ac:dyDescent="0.25">
      <c r="A3752" t="s">
        <v>6</v>
      </c>
      <c r="B3752" t="s">
        <v>36</v>
      </c>
      <c r="C3752">
        <v>2020</v>
      </c>
      <c r="D3752" s="1" t="s">
        <v>177</v>
      </c>
      <c r="E3752">
        <v>15</v>
      </c>
    </row>
    <row r="3753" spans="1:5" x14ac:dyDescent="0.25">
      <c r="A3753" t="s">
        <v>6</v>
      </c>
      <c r="B3753" t="s">
        <v>36</v>
      </c>
      <c r="C3753">
        <v>2020</v>
      </c>
      <c r="D3753" s="1" t="s">
        <v>178</v>
      </c>
      <c r="E3753">
        <v>17</v>
      </c>
    </row>
    <row r="3754" spans="1:5" x14ac:dyDescent="0.25">
      <c r="A3754" t="s">
        <v>6</v>
      </c>
      <c r="B3754" t="s">
        <v>36</v>
      </c>
      <c r="C3754">
        <v>2020</v>
      </c>
      <c r="D3754" s="1" t="s">
        <v>179</v>
      </c>
      <c r="E3754">
        <v>8</v>
      </c>
    </row>
    <row r="3755" spans="1:5" x14ac:dyDescent="0.25">
      <c r="A3755" t="s">
        <v>6</v>
      </c>
      <c r="B3755" t="s">
        <v>36</v>
      </c>
      <c r="C3755">
        <v>2020</v>
      </c>
      <c r="D3755" s="1" t="s">
        <v>180</v>
      </c>
      <c r="E3755">
        <v>17</v>
      </c>
    </row>
    <row r="3756" spans="1:5" x14ac:dyDescent="0.25">
      <c r="A3756" t="s">
        <v>6</v>
      </c>
      <c r="B3756" t="s">
        <v>36</v>
      </c>
      <c r="C3756">
        <v>2020</v>
      </c>
      <c r="D3756" s="1" t="s">
        <v>181</v>
      </c>
      <c r="E3756">
        <v>13</v>
      </c>
    </row>
    <row r="3757" spans="1:5" x14ac:dyDescent="0.25">
      <c r="A3757" t="s">
        <v>6</v>
      </c>
      <c r="B3757" t="s">
        <v>36</v>
      </c>
      <c r="C3757">
        <v>2020</v>
      </c>
      <c r="D3757" s="1" t="s">
        <v>182</v>
      </c>
      <c r="E3757">
        <v>11</v>
      </c>
    </row>
    <row r="3758" spans="1:5" x14ac:dyDescent="0.25">
      <c r="A3758" t="s">
        <v>6</v>
      </c>
      <c r="B3758" t="s">
        <v>36</v>
      </c>
      <c r="C3758">
        <v>2020</v>
      </c>
      <c r="D3758" s="1" t="s">
        <v>183</v>
      </c>
      <c r="E3758">
        <v>7</v>
      </c>
    </row>
    <row r="3759" spans="1:5" x14ac:dyDescent="0.25">
      <c r="A3759" t="s">
        <v>6</v>
      </c>
      <c r="B3759" t="s">
        <v>36</v>
      </c>
      <c r="C3759">
        <v>2020</v>
      </c>
      <c r="D3759" s="1" t="s">
        <v>184</v>
      </c>
      <c r="E3759">
        <v>16</v>
      </c>
    </row>
    <row r="3760" spans="1:5" x14ac:dyDescent="0.25">
      <c r="A3760" t="s">
        <v>6</v>
      </c>
      <c r="B3760" t="s">
        <v>36</v>
      </c>
      <c r="C3760">
        <v>2020</v>
      </c>
      <c r="D3760" s="1" t="s">
        <v>185</v>
      </c>
      <c r="E3760">
        <v>16</v>
      </c>
    </row>
    <row r="3761" spans="1:5" x14ac:dyDescent="0.25">
      <c r="A3761" t="s">
        <v>6</v>
      </c>
      <c r="B3761" t="s">
        <v>36</v>
      </c>
      <c r="C3761">
        <v>2020</v>
      </c>
      <c r="D3761" s="1" t="s">
        <v>186</v>
      </c>
      <c r="E3761">
        <v>8</v>
      </c>
    </row>
    <row r="3762" spans="1:5" x14ac:dyDescent="0.25">
      <c r="A3762" t="s">
        <v>6</v>
      </c>
      <c r="B3762" t="s">
        <v>36</v>
      </c>
      <c r="C3762">
        <v>2020</v>
      </c>
      <c r="D3762" s="1" t="s">
        <v>187</v>
      </c>
      <c r="E3762">
        <v>11</v>
      </c>
    </row>
    <row r="3763" spans="1:5" x14ac:dyDescent="0.25">
      <c r="A3763" t="s">
        <v>6</v>
      </c>
      <c r="B3763" t="s">
        <v>36</v>
      </c>
      <c r="C3763">
        <v>2020</v>
      </c>
      <c r="D3763" s="1" t="s">
        <v>188</v>
      </c>
      <c r="E3763">
        <v>12</v>
      </c>
    </row>
    <row r="3764" spans="1:5" x14ac:dyDescent="0.25">
      <c r="A3764" t="s">
        <v>6</v>
      </c>
      <c r="B3764" t="s">
        <v>36</v>
      </c>
      <c r="C3764">
        <v>2020</v>
      </c>
      <c r="D3764" s="1" t="s">
        <v>189</v>
      </c>
      <c r="E3764">
        <v>5</v>
      </c>
    </row>
    <row r="3765" spans="1:5" x14ac:dyDescent="0.25">
      <c r="A3765" t="s">
        <v>6</v>
      </c>
      <c r="B3765" t="s">
        <v>36</v>
      </c>
      <c r="C3765">
        <v>2020</v>
      </c>
      <c r="D3765" s="1" t="s">
        <v>190</v>
      </c>
      <c r="E3765">
        <v>13</v>
      </c>
    </row>
    <row r="3766" spans="1:5" x14ac:dyDescent="0.25">
      <c r="A3766" t="s">
        <v>6</v>
      </c>
      <c r="B3766" t="s">
        <v>36</v>
      </c>
      <c r="C3766">
        <v>2020</v>
      </c>
      <c r="D3766" s="1" t="s">
        <v>191</v>
      </c>
      <c r="E3766">
        <v>8</v>
      </c>
    </row>
    <row r="3767" spans="1:5" x14ac:dyDescent="0.25">
      <c r="A3767" t="s">
        <v>6</v>
      </c>
      <c r="B3767" t="s">
        <v>36</v>
      </c>
      <c r="C3767">
        <v>2020</v>
      </c>
      <c r="D3767" s="1" t="s">
        <v>192</v>
      </c>
      <c r="E3767">
        <v>13</v>
      </c>
    </row>
    <row r="3768" spans="1:5" x14ac:dyDescent="0.25">
      <c r="A3768" t="s">
        <v>6</v>
      </c>
      <c r="B3768" t="s">
        <v>36</v>
      </c>
      <c r="C3768">
        <v>2020</v>
      </c>
      <c r="D3768" s="1" t="s">
        <v>193</v>
      </c>
      <c r="E3768">
        <v>10</v>
      </c>
    </row>
    <row r="3769" spans="1:5" x14ac:dyDescent="0.25">
      <c r="A3769" t="s">
        <v>6</v>
      </c>
      <c r="B3769" t="s">
        <v>36</v>
      </c>
      <c r="C3769">
        <v>2020</v>
      </c>
      <c r="D3769" s="1" t="s">
        <v>194</v>
      </c>
      <c r="E3769">
        <v>7</v>
      </c>
    </row>
    <row r="3770" spans="1:5" x14ac:dyDescent="0.25">
      <c r="A3770" t="s">
        <v>6</v>
      </c>
      <c r="B3770" t="s">
        <v>36</v>
      </c>
      <c r="C3770">
        <v>2020</v>
      </c>
      <c r="D3770" s="1" t="s">
        <v>195</v>
      </c>
      <c r="E3770">
        <v>13</v>
      </c>
    </row>
    <row r="3771" spans="1:5" x14ac:dyDescent="0.25">
      <c r="A3771" t="s">
        <v>6</v>
      </c>
      <c r="B3771" t="s">
        <v>36</v>
      </c>
      <c r="C3771">
        <v>2020</v>
      </c>
      <c r="D3771" s="1" t="s">
        <v>196</v>
      </c>
      <c r="E3771">
        <v>10</v>
      </c>
    </row>
    <row r="3772" spans="1:5" x14ac:dyDescent="0.25">
      <c r="A3772" t="s">
        <v>6</v>
      </c>
      <c r="B3772" t="s">
        <v>36</v>
      </c>
      <c r="C3772">
        <v>2020</v>
      </c>
      <c r="D3772" s="1" t="s">
        <v>197</v>
      </c>
      <c r="E3772">
        <v>7</v>
      </c>
    </row>
    <row r="3773" spans="1:5" x14ac:dyDescent="0.25">
      <c r="A3773" t="s">
        <v>6</v>
      </c>
      <c r="B3773" t="s">
        <v>36</v>
      </c>
      <c r="C3773">
        <v>2020</v>
      </c>
      <c r="D3773" s="1" t="s">
        <v>198</v>
      </c>
      <c r="E3773">
        <v>10</v>
      </c>
    </row>
    <row r="3774" spans="1:5" x14ac:dyDescent="0.25">
      <c r="A3774" t="s">
        <v>6</v>
      </c>
      <c r="B3774" t="s">
        <v>36</v>
      </c>
      <c r="C3774">
        <v>2020</v>
      </c>
      <c r="D3774" s="1" t="s">
        <v>199</v>
      </c>
      <c r="E3774">
        <v>5</v>
      </c>
    </row>
    <row r="3775" spans="1:5" x14ac:dyDescent="0.25">
      <c r="A3775" t="s">
        <v>6</v>
      </c>
      <c r="B3775" t="s">
        <v>36</v>
      </c>
      <c r="C3775">
        <v>2020</v>
      </c>
      <c r="D3775" s="1" t="s">
        <v>200</v>
      </c>
      <c r="E3775">
        <v>7</v>
      </c>
    </row>
    <row r="3776" spans="1:5" x14ac:dyDescent="0.25">
      <c r="A3776" t="s">
        <v>6</v>
      </c>
      <c r="B3776" t="s">
        <v>36</v>
      </c>
      <c r="C3776">
        <v>2020</v>
      </c>
      <c r="D3776" s="1" t="s">
        <v>201</v>
      </c>
      <c r="E3776">
        <v>11</v>
      </c>
    </row>
    <row r="3777" spans="1:5" x14ac:dyDescent="0.25">
      <c r="A3777" t="s">
        <v>6</v>
      </c>
      <c r="B3777" t="s">
        <v>36</v>
      </c>
      <c r="C3777">
        <v>2020</v>
      </c>
      <c r="D3777" s="1" t="s">
        <v>202</v>
      </c>
      <c r="E3777">
        <v>6</v>
      </c>
    </row>
    <row r="3778" spans="1:5" x14ac:dyDescent="0.25">
      <c r="A3778" t="s">
        <v>6</v>
      </c>
      <c r="B3778" t="s">
        <v>36</v>
      </c>
      <c r="C3778">
        <v>2020</v>
      </c>
      <c r="D3778" s="1" t="s">
        <v>203</v>
      </c>
      <c r="E3778">
        <v>10</v>
      </c>
    </row>
    <row r="3779" spans="1:5" x14ac:dyDescent="0.25">
      <c r="A3779" t="s">
        <v>6</v>
      </c>
      <c r="B3779" t="s">
        <v>36</v>
      </c>
      <c r="C3779">
        <v>2020</v>
      </c>
      <c r="D3779" s="1" t="s">
        <v>204</v>
      </c>
      <c r="E3779">
        <v>9</v>
      </c>
    </row>
    <row r="3780" spans="1:5" x14ac:dyDescent="0.25">
      <c r="A3780" t="s">
        <v>6</v>
      </c>
      <c r="B3780" t="s">
        <v>36</v>
      </c>
      <c r="C3780">
        <v>2020</v>
      </c>
      <c r="D3780" s="1" t="s">
        <v>205</v>
      </c>
      <c r="E3780">
        <v>12</v>
      </c>
    </row>
    <row r="3781" spans="1:5" x14ac:dyDescent="0.25">
      <c r="A3781" t="s">
        <v>6</v>
      </c>
      <c r="B3781" t="s">
        <v>36</v>
      </c>
      <c r="C3781">
        <v>2020</v>
      </c>
      <c r="D3781" s="1" t="s">
        <v>206</v>
      </c>
      <c r="E3781">
        <v>11</v>
      </c>
    </row>
    <row r="3782" spans="1:5" x14ac:dyDescent="0.25">
      <c r="A3782" t="s">
        <v>6</v>
      </c>
      <c r="B3782" t="s">
        <v>36</v>
      </c>
      <c r="C3782">
        <v>2020</v>
      </c>
      <c r="D3782" s="1" t="s">
        <v>207</v>
      </c>
      <c r="E3782">
        <v>12</v>
      </c>
    </row>
    <row r="3783" spans="1:5" x14ac:dyDescent="0.25">
      <c r="A3783" t="s">
        <v>6</v>
      </c>
      <c r="B3783" t="s">
        <v>36</v>
      </c>
      <c r="C3783">
        <v>2020</v>
      </c>
      <c r="D3783" s="1" t="s">
        <v>208</v>
      </c>
      <c r="E3783">
        <v>11</v>
      </c>
    </row>
    <row r="3784" spans="1:5" x14ac:dyDescent="0.25">
      <c r="A3784" t="s">
        <v>6</v>
      </c>
      <c r="B3784" t="s">
        <v>36</v>
      </c>
      <c r="C3784">
        <v>2020</v>
      </c>
      <c r="D3784" s="1" t="s">
        <v>209</v>
      </c>
      <c r="E3784">
        <v>9</v>
      </c>
    </row>
    <row r="3785" spans="1:5" x14ac:dyDescent="0.25">
      <c r="A3785" t="s">
        <v>6</v>
      </c>
      <c r="B3785" t="s">
        <v>36</v>
      </c>
      <c r="C3785">
        <v>2020</v>
      </c>
      <c r="D3785" s="1" t="s">
        <v>210</v>
      </c>
      <c r="E3785">
        <v>5</v>
      </c>
    </row>
    <row r="3786" spans="1:5" x14ac:dyDescent="0.25">
      <c r="A3786" t="s">
        <v>6</v>
      </c>
      <c r="B3786" t="s">
        <v>36</v>
      </c>
      <c r="C3786">
        <v>2020</v>
      </c>
      <c r="D3786" s="1" t="s">
        <v>211</v>
      </c>
      <c r="E3786">
        <v>8</v>
      </c>
    </row>
    <row r="3787" spans="1:5" x14ac:dyDescent="0.25">
      <c r="A3787" t="s">
        <v>6</v>
      </c>
      <c r="B3787" t="s">
        <v>36</v>
      </c>
      <c r="C3787">
        <v>2020</v>
      </c>
      <c r="D3787" s="1" t="s">
        <v>212</v>
      </c>
      <c r="E3787">
        <v>17</v>
      </c>
    </row>
    <row r="3788" spans="1:5" x14ac:dyDescent="0.25">
      <c r="A3788" t="s">
        <v>6</v>
      </c>
      <c r="B3788" t="s">
        <v>36</v>
      </c>
      <c r="C3788">
        <v>2020</v>
      </c>
      <c r="D3788" s="1" t="s">
        <v>213</v>
      </c>
      <c r="E3788">
        <v>8</v>
      </c>
    </row>
    <row r="3789" spans="1:5" x14ac:dyDescent="0.25">
      <c r="A3789" t="s">
        <v>6</v>
      </c>
      <c r="B3789" t="s">
        <v>36</v>
      </c>
      <c r="C3789">
        <v>2020</v>
      </c>
      <c r="D3789" s="1" t="s">
        <v>214</v>
      </c>
      <c r="E3789">
        <v>10</v>
      </c>
    </row>
    <row r="3790" spans="1:5" x14ac:dyDescent="0.25">
      <c r="A3790" t="s">
        <v>6</v>
      </c>
      <c r="B3790" t="s">
        <v>36</v>
      </c>
      <c r="C3790">
        <v>2020</v>
      </c>
      <c r="D3790" s="1" t="s">
        <v>215</v>
      </c>
      <c r="E3790">
        <v>6</v>
      </c>
    </row>
    <row r="3791" spans="1:5" x14ac:dyDescent="0.25">
      <c r="A3791" t="s">
        <v>6</v>
      </c>
      <c r="B3791" t="s">
        <v>36</v>
      </c>
      <c r="C3791">
        <v>2020</v>
      </c>
      <c r="D3791" s="1" t="s">
        <v>216</v>
      </c>
      <c r="E3791">
        <v>19</v>
      </c>
    </row>
    <row r="3792" spans="1:5" x14ac:dyDescent="0.25">
      <c r="A3792" t="s">
        <v>6</v>
      </c>
      <c r="B3792" t="s">
        <v>36</v>
      </c>
      <c r="C3792">
        <v>2020</v>
      </c>
      <c r="D3792" s="1" t="s">
        <v>217</v>
      </c>
      <c r="E3792">
        <v>13</v>
      </c>
    </row>
    <row r="3793" spans="1:5" x14ac:dyDescent="0.25">
      <c r="A3793" t="s">
        <v>6</v>
      </c>
      <c r="B3793" t="s">
        <v>36</v>
      </c>
      <c r="C3793">
        <v>2020</v>
      </c>
      <c r="D3793" s="1" t="s">
        <v>218</v>
      </c>
      <c r="E3793">
        <v>11</v>
      </c>
    </row>
    <row r="3794" spans="1:5" x14ac:dyDescent="0.25">
      <c r="A3794" t="s">
        <v>6</v>
      </c>
      <c r="B3794" t="s">
        <v>36</v>
      </c>
      <c r="C3794">
        <v>2020</v>
      </c>
      <c r="D3794" s="1" t="s">
        <v>219</v>
      </c>
      <c r="E3794">
        <v>7</v>
      </c>
    </row>
    <row r="3795" spans="1:5" x14ac:dyDescent="0.25">
      <c r="A3795" t="s">
        <v>6</v>
      </c>
      <c r="B3795" t="s">
        <v>36</v>
      </c>
      <c r="C3795">
        <v>2020</v>
      </c>
      <c r="D3795" s="1" t="s">
        <v>220</v>
      </c>
      <c r="E3795">
        <v>7</v>
      </c>
    </row>
    <row r="3796" spans="1:5" x14ac:dyDescent="0.25">
      <c r="A3796" t="s">
        <v>6</v>
      </c>
      <c r="B3796" t="s">
        <v>36</v>
      </c>
      <c r="C3796">
        <v>2020</v>
      </c>
      <c r="D3796" s="1" t="s">
        <v>221</v>
      </c>
      <c r="E3796">
        <v>18</v>
      </c>
    </row>
    <row r="3797" spans="1:5" x14ac:dyDescent="0.25">
      <c r="A3797" t="s">
        <v>6</v>
      </c>
      <c r="B3797" t="s">
        <v>36</v>
      </c>
      <c r="C3797">
        <v>2020</v>
      </c>
      <c r="D3797" s="1" t="s">
        <v>222</v>
      </c>
      <c r="E3797">
        <v>11</v>
      </c>
    </row>
    <row r="3798" spans="1:5" x14ac:dyDescent="0.25">
      <c r="A3798" t="s">
        <v>6</v>
      </c>
      <c r="B3798" t="s">
        <v>36</v>
      </c>
      <c r="C3798">
        <v>2019</v>
      </c>
      <c r="D3798" s="1" t="s">
        <v>171</v>
      </c>
      <c r="E3798">
        <v>10</v>
      </c>
    </row>
    <row r="3799" spans="1:5" x14ac:dyDescent="0.25">
      <c r="A3799" t="s">
        <v>6</v>
      </c>
      <c r="B3799" t="s">
        <v>36</v>
      </c>
      <c r="C3799">
        <v>2019</v>
      </c>
      <c r="D3799" s="1" t="s">
        <v>172</v>
      </c>
      <c r="E3799">
        <v>11</v>
      </c>
    </row>
    <row r="3800" spans="1:5" x14ac:dyDescent="0.25">
      <c r="A3800" t="s">
        <v>6</v>
      </c>
      <c r="B3800" t="s">
        <v>36</v>
      </c>
      <c r="C3800">
        <v>2019</v>
      </c>
      <c r="D3800" s="1" t="s">
        <v>173</v>
      </c>
      <c r="E3800">
        <v>10</v>
      </c>
    </row>
    <row r="3801" spans="1:5" x14ac:dyDescent="0.25">
      <c r="A3801" t="s">
        <v>6</v>
      </c>
      <c r="B3801" t="s">
        <v>36</v>
      </c>
      <c r="C3801">
        <v>2019</v>
      </c>
      <c r="D3801" s="1" t="s">
        <v>174</v>
      </c>
      <c r="E3801">
        <v>9</v>
      </c>
    </row>
    <row r="3802" spans="1:5" x14ac:dyDescent="0.25">
      <c r="A3802" t="s">
        <v>6</v>
      </c>
      <c r="B3802" t="s">
        <v>36</v>
      </c>
      <c r="C3802">
        <v>2019</v>
      </c>
      <c r="D3802" s="1" t="s">
        <v>175</v>
      </c>
      <c r="E3802">
        <v>9</v>
      </c>
    </row>
    <row r="3803" spans="1:5" x14ac:dyDescent="0.25">
      <c r="A3803" t="s">
        <v>6</v>
      </c>
      <c r="B3803" t="s">
        <v>36</v>
      </c>
      <c r="C3803">
        <v>2019</v>
      </c>
      <c r="D3803" s="1" t="s">
        <v>176</v>
      </c>
      <c r="E3803">
        <v>14</v>
      </c>
    </row>
    <row r="3804" spans="1:5" x14ac:dyDescent="0.25">
      <c r="A3804" t="s">
        <v>6</v>
      </c>
      <c r="B3804" t="s">
        <v>36</v>
      </c>
      <c r="C3804">
        <v>2019</v>
      </c>
      <c r="D3804" s="1" t="s">
        <v>177</v>
      </c>
      <c r="E3804">
        <v>16</v>
      </c>
    </row>
    <row r="3805" spans="1:5" x14ac:dyDescent="0.25">
      <c r="A3805" t="s">
        <v>6</v>
      </c>
      <c r="B3805" t="s">
        <v>36</v>
      </c>
      <c r="C3805">
        <v>2019</v>
      </c>
      <c r="D3805" s="1" t="s">
        <v>178</v>
      </c>
      <c r="E3805">
        <v>12</v>
      </c>
    </row>
    <row r="3806" spans="1:5" x14ac:dyDescent="0.25">
      <c r="A3806" t="s">
        <v>6</v>
      </c>
      <c r="B3806" t="s">
        <v>36</v>
      </c>
      <c r="C3806">
        <v>2019</v>
      </c>
      <c r="D3806" s="1" t="s">
        <v>179</v>
      </c>
      <c r="E3806">
        <v>9</v>
      </c>
    </row>
    <row r="3807" spans="1:5" x14ac:dyDescent="0.25">
      <c r="A3807" t="s">
        <v>6</v>
      </c>
      <c r="B3807" t="s">
        <v>36</v>
      </c>
      <c r="C3807">
        <v>2019</v>
      </c>
      <c r="D3807" s="1" t="s">
        <v>180</v>
      </c>
      <c r="E3807">
        <v>10</v>
      </c>
    </row>
    <row r="3808" spans="1:5" x14ac:dyDescent="0.25">
      <c r="A3808" t="s">
        <v>6</v>
      </c>
      <c r="B3808" t="s">
        <v>36</v>
      </c>
      <c r="C3808">
        <v>2019</v>
      </c>
      <c r="D3808" s="1" t="s">
        <v>181</v>
      </c>
      <c r="E3808">
        <v>10</v>
      </c>
    </row>
    <row r="3809" spans="1:5" x14ac:dyDescent="0.25">
      <c r="A3809" t="s">
        <v>6</v>
      </c>
      <c r="B3809" t="s">
        <v>36</v>
      </c>
      <c r="C3809">
        <v>2019</v>
      </c>
      <c r="D3809" s="1" t="s">
        <v>182</v>
      </c>
      <c r="E3809">
        <v>11</v>
      </c>
    </row>
    <row r="3810" spans="1:5" x14ac:dyDescent="0.25">
      <c r="A3810" t="s">
        <v>6</v>
      </c>
      <c r="B3810" t="s">
        <v>36</v>
      </c>
      <c r="C3810">
        <v>2019</v>
      </c>
      <c r="D3810" s="1" t="s">
        <v>183</v>
      </c>
      <c r="E3810">
        <v>12</v>
      </c>
    </row>
    <row r="3811" spans="1:5" x14ac:dyDescent="0.25">
      <c r="A3811" t="s">
        <v>6</v>
      </c>
      <c r="B3811" t="s">
        <v>36</v>
      </c>
      <c r="C3811">
        <v>2019</v>
      </c>
      <c r="D3811" s="1" t="s">
        <v>184</v>
      </c>
      <c r="E3811">
        <v>18</v>
      </c>
    </row>
    <row r="3812" spans="1:5" x14ac:dyDescent="0.25">
      <c r="A3812" t="s">
        <v>6</v>
      </c>
      <c r="B3812" t="s">
        <v>36</v>
      </c>
      <c r="C3812">
        <v>2019</v>
      </c>
      <c r="D3812" s="1" t="s">
        <v>185</v>
      </c>
      <c r="E3812">
        <v>8</v>
      </c>
    </row>
    <row r="3813" spans="1:5" x14ac:dyDescent="0.25">
      <c r="A3813" t="s">
        <v>6</v>
      </c>
      <c r="B3813" t="s">
        <v>36</v>
      </c>
      <c r="C3813">
        <v>2019</v>
      </c>
      <c r="D3813" s="1" t="s">
        <v>186</v>
      </c>
      <c r="E3813">
        <v>10</v>
      </c>
    </row>
    <row r="3814" spans="1:5" x14ac:dyDescent="0.25">
      <c r="A3814" t="s">
        <v>6</v>
      </c>
      <c r="B3814" t="s">
        <v>36</v>
      </c>
      <c r="C3814">
        <v>2019</v>
      </c>
      <c r="D3814" s="1" t="s">
        <v>187</v>
      </c>
      <c r="E3814">
        <v>18</v>
      </c>
    </row>
    <row r="3815" spans="1:5" x14ac:dyDescent="0.25">
      <c r="A3815" t="s">
        <v>6</v>
      </c>
      <c r="B3815" t="s">
        <v>36</v>
      </c>
      <c r="C3815">
        <v>2019</v>
      </c>
      <c r="D3815" s="1" t="s">
        <v>188</v>
      </c>
      <c r="E3815">
        <v>19</v>
      </c>
    </row>
    <row r="3816" spans="1:5" x14ac:dyDescent="0.25">
      <c r="A3816" t="s">
        <v>6</v>
      </c>
      <c r="B3816" t="s">
        <v>36</v>
      </c>
      <c r="C3816">
        <v>2019</v>
      </c>
      <c r="D3816" s="1" t="s">
        <v>189</v>
      </c>
      <c r="E3816">
        <v>15</v>
      </c>
    </row>
    <row r="3817" spans="1:5" x14ac:dyDescent="0.25">
      <c r="A3817" t="s">
        <v>6</v>
      </c>
      <c r="B3817" t="s">
        <v>36</v>
      </c>
      <c r="C3817">
        <v>2019</v>
      </c>
      <c r="D3817" s="1" t="s">
        <v>190</v>
      </c>
      <c r="E3817">
        <v>10</v>
      </c>
    </row>
    <row r="3818" spans="1:5" x14ac:dyDescent="0.25">
      <c r="A3818" t="s">
        <v>6</v>
      </c>
      <c r="B3818" t="s">
        <v>36</v>
      </c>
      <c r="C3818">
        <v>2019</v>
      </c>
      <c r="D3818" s="1" t="s">
        <v>191</v>
      </c>
      <c r="E3818">
        <v>12</v>
      </c>
    </row>
    <row r="3819" spans="1:5" x14ac:dyDescent="0.25">
      <c r="A3819" t="s">
        <v>6</v>
      </c>
      <c r="B3819" t="s">
        <v>36</v>
      </c>
      <c r="C3819">
        <v>2019</v>
      </c>
      <c r="D3819" s="1" t="s">
        <v>192</v>
      </c>
      <c r="E3819">
        <v>16</v>
      </c>
    </row>
    <row r="3820" spans="1:5" x14ac:dyDescent="0.25">
      <c r="A3820" t="s">
        <v>6</v>
      </c>
      <c r="B3820" t="s">
        <v>36</v>
      </c>
      <c r="C3820">
        <v>2019</v>
      </c>
      <c r="D3820" s="1" t="s">
        <v>193</v>
      </c>
      <c r="E3820">
        <v>13</v>
      </c>
    </row>
    <row r="3821" spans="1:5" x14ac:dyDescent="0.25">
      <c r="A3821" t="s">
        <v>6</v>
      </c>
      <c r="B3821" t="s">
        <v>36</v>
      </c>
      <c r="C3821">
        <v>2019</v>
      </c>
      <c r="D3821" s="1" t="s">
        <v>194</v>
      </c>
      <c r="E3821">
        <v>10</v>
      </c>
    </row>
    <row r="3822" spans="1:5" x14ac:dyDescent="0.25">
      <c r="A3822" t="s">
        <v>6</v>
      </c>
      <c r="B3822" t="s">
        <v>36</v>
      </c>
      <c r="C3822">
        <v>2019</v>
      </c>
      <c r="D3822" s="1" t="s">
        <v>195</v>
      </c>
      <c r="E3822">
        <v>12</v>
      </c>
    </row>
    <row r="3823" spans="1:5" x14ac:dyDescent="0.25">
      <c r="A3823" t="s">
        <v>6</v>
      </c>
      <c r="B3823" t="s">
        <v>36</v>
      </c>
      <c r="C3823">
        <v>2019</v>
      </c>
      <c r="D3823" s="1" t="s">
        <v>196</v>
      </c>
      <c r="E3823">
        <v>14</v>
      </c>
    </row>
    <row r="3824" spans="1:5" x14ac:dyDescent="0.25">
      <c r="A3824" t="s">
        <v>6</v>
      </c>
      <c r="B3824" t="s">
        <v>36</v>
      </c>
      <c r="C3824">
        <v>2019</v>
      </c>
      <c r="D3824" s="1" t="s">
        <v>197</v>
      </c>
      <c r="E3824">
        <v>9</v>
      </c>
    </row>
    <row r="3825" spans="1:5" x14ac:dyDescent="0.25">
      <c r="A3825" t="s">
        <v>6</v>
      </c>
      <c r="B3825" t="s">
        <v>36</v>
      </c>
      <c r="C3825">
        <v>2019</v>
      </c>
      <c r="D3825" s="1" t="s">
        <v>198</v>
      </c>
      <c r="E3825">
        <v>5</v>
      </c>
    </row>
    <row r="3826" spans="1:5" x14ac:dyDescent="0.25">
      <c r="A3826" t="s">
        <v>6</v>
      </c>
      <c r="B3826" t="s">
        <v>36</v>
      </c>
      <c r="C3826">
        <v>2019</v>
      </c>
      <c r="D3826" s="1" t="s">
        <v>199</v>
      </c>
      <c r="E3826">
        <v>9</v>
      </c>
    </row>
    <row r="3827" spans="1:5" x14ac:dyDescent="0.25">
      <c r="A3827" t="s">
        <v>6</v>
      </c>
      <c r="B3827" t="s">
        <v>36</v>
      </c>
      <c r="C3827">
        <v>2019</v>
      </c>
      <c r="D3827" s="1" t="s">
        <v>200</v>
      </c>
      <c r="E3827">
        <v>15</v>
      </c>
    </row>
    <row r="3828" spans="1:5" x14ac:dyDescent="0.25">
      <c r="A3828" t="s">
        <v>6</v>
      </c>
      <c r="B3828" t="s">
        <v>36</v>
      </c>
      <c r="C3828">
        <v>2019</v>
      </c>
      <c r="D3828" s="1" t="s">
        <v>201</v>
      </c>
      <c r="E3828">
        <v>14</v>
      </c>
    </row>
    <row r="3829" spans="1:5" x14ac:dyDescent="0.25">
      <c r="A3829" t="s">
        <v>6</v>
      </c>
      <c r="B3829" t="s">
        <v>36</v>
      </c>
      <c r="C3829">
        <v>2019</v>
      </c>
      <c r="D3829" s="1" t="s">
        <v>202</v>
      </c>
      <c r="E3829">
        <v>7</v>
      </c>
    </row>
    <row r="3830" spans="1:5" x14ac:dyDescent="0.25">
      <c r="A3830" t="s">
        <v>6</v>
      </c>
      <c r="B3830" t="s">
        <v>36</v>
      </c>
      <c r="C3830">
        <v>2019</v>
      </c>
      <c r="D3830" s="1" t="s">
        <v>203</v>
      </c>
      <c r="E3830">
        <v>8</v>
      </c>
    </row>
    <row r="3831" spans="1:5" x14ac:dyDescent="0.25">
      <c r="A3831" t="s">
        <v>6</v>
      </c>
      <c r="B3831" t="s">
        <v>36</v>
      </c>
      <c r="C3831">
        <v>2019</v>
      </c>
      <c r="D3831" s="1" t="s">
        <v>204</v>
      </c>
      <c r="E3831">
        <v>4</v>
      </c>
    </row>
    <row r="3832" spans="1:5" x14ac:dyDescent="0.25">
      <c r="A3832" t="s">
        <v>6</v>
      </c>
      <c r="B3832" t="s">
        <v>36</v>
      </c>
      <c r="C3832">
        <v>2019</v>
      </c>
      <c r="D3832" s="1" t="s">
        <v>205</v>
      </c>
      <c r="E3832">
        <v>12</v>
      </c>
    </row>
    <row r="3833" spans="1:5" x14ac:dyDescent="0.25">
      <c r="A3833" t="s">
        <v>6</v>
      </c>
      <c r="B3833" t="s">
        <v>36</v>
      </c>
      <c r="C3833">
        <v>2019</v>
      </c>
      <c r="D3833" s="1" t="s">
        <v>206</v>
      </c>
      <c r="E3833">
        <v>6</v>
      </c>
    </row>
    <row r="3834" spans="1:5" x14ac:dyDescent="0.25">
      <c r="A3834" t="s">
        <v>6</v>
      </c>
      <c r="B3834" t="s">
        <v>36</v>
      </c>
      <c r="C3834">
        <v>2019</v>
      </c>
      <c r="D3834" s="1" t="s">
        <v>207</v>
      </c>
      <c r="E3834">
        <v>9</v>
      </c>
    </row>
    <row r="3835" spans="1:5" x14ac:dyDescent="0.25">
      <c r="A3835" t="s">
        <v>6</v>
      </c>
      <c r="B3835" t="s">
        <v>36</v>
      </c>
      <c r="C3835">
        <v>2019</v>
      </c>
      <c r="D3835" s="1" t="s">
        <v>208</v>
      </c>
      <c r="E3835">
        <v>6</v>
      </c>
    </row>
    <row r="3836" spans="1:5" x14ac:dyDescent="0.25">
      <c r="A3836" t="s">
        <v>6</v>
      </c>
      <c r="B3836" t="s">
        <v>36</v>
      </c>
      <c r="C3836">
        <v>2019</v>
      </c>
      <c r="D3836" s="1" t="s">
        <v>209</v>
      </c>
      <c r="E3836">
        <v>10</v>
      </c>
    </row>
    <row r="3837" spans="1:5" x14ac:dyDescent="0.25">
      <c r="A3837" t="s">
        <v>6</v>
      </c>
      <c r="B3837" t="s">
        <v>36</v>
      </c>
      <c r="C3837">
        <v>2019</v>
      </c>
      <c r="D3837" s="1" t="s">
        <v>210</v>
      </c>
      <c r="E3837">
        <v>7</v>
      </c>
    </row>
    <row r="3838" spans="1:5" x14ac:dyDescent="0.25">
      <c r="A3838" t="s">
        <v>6</v>
      </c>
      <c r="B3838" t="s">
        <v>36</v>
      </c>
      <c r="C3838">
        <v>2019</v>
      </c>
      <c r="D3838" s="1" t="s">
        <v>211</v>
      </c>
      <c r="E3838">
        <v>10</v>
      </c>
    </row>
    <row r="3839" spans="1:5" x14ac:dyDescent="0.25">
      <c r="A3839" t="s">
        <v>6</v>
      </c>
      <c r="B3839" t="s">
        <v>36</v>
      </c>
      <c r="C3839">
        <v>2019</v>
      </c>
      <c r="D3839" s="1" t="s">
        <v>212</v>
      </c>
      <c r="E3839">
        <v>10</v>
      </c>
    </row>
    <row r="3840" spans="1:5" x14ac:dyDescent="0.25">
      <c r="A3840" t="s">
        <v>6</v>
      </c>
      <c r="B3840" t="s">
        <v>36</v>
      </c>
      <c r="C3840">
        <v>2019</v>
      </c>
      <c r="D3840" s="1" t="s">
        <v>213</v>
      </c>
      <c r="E3840">
        <v>10</v>
      </c>
    </row>
    <row r="3841" spans="1:5" x14ac:dyDescent="0.25">
      <c r="A3841" t="s">
        <v>6</v>
      </c>
      <c r="B3841" t="s">
        <v>36</v>
      </c>
      <c r="C3841">
        <v>2019</v>
      </c>
      <c r="D3841" s="1" t="s">
        <v>214</v>
      </c>
      <c r="E3841">
        <v>9</v>
      </c>
    </row>
    <row r="3842" spans="1:5" x14ac:dyDescent="0.25">
      <c r="A3842" t="s">
        <v>6</v>
      </c>
      <c r="B3842" t="s">
        <v>36</v>
      </c>
      <c r="C3842">
        <v>2019</v>
      </c>
      <c r="D3842" s="1" t="s">
        <v>215</v>
      </c>
      <c r="E3842">
        <v>21</v>
      </c>
    </row>
    <row r="3843" spans="1:5" x14ac:dyDescent="0.25">
      <c r="A3843" t="s">
        <v>6</v>
      </c>
      <c r="B3843" t="s">
        <v>36</v>
      </c>
      <c r="C3843">
        <v>2019</v>
      </c>
      <c r="D3843" s="1" t="s">
        <v>216</v>
      </c>
      <c r="E3843">
        <v>9</v>
      </c>
    </row>
    <row r="3844" spans="1:5" x14ac:dyDescent="0.25">
      <c r="A3844" t="s">
        <v>6</v>
      </c>
      <c r="B3844" t="s">
        <v>36</v>
      </c>
      <c r="C3844">
        <v>2019</v>
      </c>
      <c r="D3844" s="1" t="s">
        <v>217</v>
      </c>
      <c r="E3844">
        <v>7</v>
      </c>
    </row>
    <row r="3845" spans="1:5" x14ac:dyDescent="0.25">
      <c r="A3845" t="s">
        <v>6</v>
      </c>
      <c r="B3845" t="s">
        <v>36</v>
      </c>
      <c r="C3845">
        <v>2019</v>
      </c>
      <c r="D3845" s="1" t="s">
        <v>218</v>
      </c>
      <c r="E3845">
        <v>8</v>
      </c>
    </row>
    <row r="3846" spans="1:5" x14ac:dyDescent="0.25">
      <c r="A3846" t="s">
        <v>6</v>
      </c>
      <c r="B3846" t="s">
        <v>36</v>
      </c>
      <c r="C3846">
        <v>2019</v>
      </c>
      <c r="D3846" s="1" t="s">
        <v>219</v>
      </c>
      <c r="E3846">
        <v>8</v>
      </c>
    </row>
    <row r="3847" spans="1:5" x14ac:dyDescent="0.25">
      <c r="A3847" t="s">
        <v>6</v>
      </c>
      <c r="B3847" t="s">
        <v>36</v>
      </c>
      <c r="C3847">
        <v>2019</v>
      </c>
      <c r="D3847" s="1" t="s">
        <v>220</v>
      </c>
      <c r="E3847">
        <v>8</v>
      </c>
    </row>
    <row r="3848" spans="1:5" x14ac:dyDescent="0.25">
      <c r="A3848" t="s">
        <v>6</v>
      </c>
      <c r="B3848" t="s">
        <v>36</v>
      </c>
      <c r="C3848">
        <v>2019</v>
      </c>
      <c r="D3848" s="1" t="s">
        <v>221</v>
      </c>
      <c r="E3848">
        <v>11</v>
      </c>
    </row>
    <row r="3849" spans="1:5" x14ac:dyDescent="0.25">
      <c r="A3849" t="s">
        <v>6</v>
      </c>
      <c r="B3849" t="s">
        <v>36</v>
      </c>
      <c r="C3849">
        <v>2019</v>
      </c>
      <c r="D3849" s="1" t="s">
        <v>222</v>
      </c>
      <c r="E3849">
        <v>9</v>
      </c>
    </row>
    <row r="3850" spans="1:5" x14ac:dyDescent="0.25">
      <c r="A3850" t="s">
        <v>2</v>
      </c>
      <c r="B3850" t="s">
        <v>36</v>
      </c>
      <c r="C3850">
        <v>2020</v>
      </c>
      <c r="D3850" s="1" t="s">
        <v>171</v>
      </c>
      <c r="E3850">
        <v>7</v>
      </c>
    </row>
    <row r="3851" spans="1:5" x14ac:dyDescent="0.25">
      <c r="A3851" t="s">
        <v>2</v>
      </c>
      <c r="B3851" t="s">
        <v>36</v>
      </c>
      <c r="C3851">
        <v>2020</v>
      </c>
      <c r="D3851" s="1" t="s">
        <v>172</v>
      </c>
      <c r="E3851">
        <v>19</v>
      </c>
    </row>
    <row r="3852" spans="1:5" x14ac:dyDescent="0.25">
      <c r="A3852" t="s">
        <v>2</v>
      </c>
      <c r="B3852" t="s">
        <v>36</v>
      </c>
      <c r="C3852">
        <v>2020</v>
      </c>
      <c r="D3852" s="1" t="s">
        <v>173</v>
      </c>
      <c r="E3852">
        <v>4</v>
      </c>
    </row>
    <row r="3853" spans="1:5" x14ac:dyDescent="0.25">
      <c r="A3853" t="s">
        <v>2</v>
      </c>
      <c r="B3853" t="s">
        <v>36</v>
      </c>
      <c r="C3853">
        <v>2020</v>
      </c>
      <c r="D3853" s="1" t="s">
        <v>174</v>
      </c>
      <c r="E3853">
        <v>9</v>
      </c>
    </row>
    <row r="3854" spans="1:5" x14ac:dyDescent="0.25">
      <c r="A3854" t="s">
        <v>2</v>
      </c>
      <c r="B3854" t="s">
        <v>36</v>
      </c>
      <c r="C3854">
        <v>2020</v>
      </c>
      <c r="D3854" s="1" t="s">
        <v>175</v>
      </c>
      <c r="E3854">
        <v>8</v>
      </c>
    </row>
    <row r="3855" spans="1:5" x14ac:dyDescent="0.25">
      <c r="A3855" t="s">
        <v>2</v>
      </c>
      <c r="B3855" t="s">
        <v>36</v>
      </c>
      <c r="C3855">
        <v>2020</v>
      </c>
      <c r="D3855" s="1" t="s">
        <v>176</v>
      </c>
      <c r="E3855">
        <v>12</v>
      </c>
    </row>
    <row r="3856" spans="1:5" x14ac:dyDescent="0.25">
      <c r="A3856" t="s">
        <v>2</v>
      </c>
      <c r="B3856" t="s">
        <v>36</v>
      </c>
      <c r="C3856">
        <v>2020</v>
      </c>
      <c r="D3856" s="1" t="s">
        <v>177</v>
      </c>
      <c r="E3856">
        <v>11</v>
      </c>
    </row>
    <row r="3857" spans="1:5" x14ac:dyDescent="0.25">
      <c r="A3857" t="s">
        <v>2</v>
      </c>
      <c r="B3857" t="s">
        <v>36</v>
      </c>
      <c r="C3857">
        <v>2020</v>
      </c>
      <c r="D3857" s="1" t="s">
        <v>178</v>
      </c>
      <c r="E3857">
        <v>10</v>
      </c>
    </row>
    <row r="3858" spans="1:5" x14ac:dyDescent="0.25">
      <c r="A3858" t="s">
        <v>2</v>
      </c>
      <c r="B3858" t="s">
        <v>36</v>
      </c>
      <c r="C3858">
        <v>2020</v>
      </c>
      <c r="D3858" s="1" t="s">
        <v>179</v>
      </c>
      <c r="E3858">
        <v>8</v>
      </c>
    </row>
    <row r="3859" spans="1:5" x14ac:dyDescent="0.25">
      <c r="A3859" t="s">
        <v>2</v>
      </c>
      <c r="B3859" t="s">
        <v>36</v>
      </c>
      <c r="C3859">
        <v>2020</v>
      </c>
      <c r="D3859" s="1" t="s">
        <v>180</v>
      </c>
      <c r="E3859">
        <v>16</v>
      </c>
    </row>
    <row r="3860" spans="1:5" x14ac:dyDescent="0.25">
      <c r="A3860" t="s">
        <v>2</v>
      </c>
      <c r="B3860" t="s">
        <v>36</v>
      </c>
      <c r="C3860">
        <v>2020</v>
      </c>
      <c r="D3860" s="1" t="s">
        <v>181</v>
      </c>
      <c r="E3860">
        <v>10</v>
      </c>
    </row>
    <row r="3861" spans="1:5" x14ac:dyDescent="0.25">
      <c r="A3861" t="s">
        <v>2</v>
      </c>
      <c r="B3861" t="s">
        <v>36</v>
      </c>
      <c r="C3861">
        <v>2020</v>
      </c>
      <c r="D3861" s="1" t="s">
        <v>182</v>
      </c>
      <c r="E3861">
        <v>9</v>
      </c>
    </row>
    <row r="3862" spans="1:5" x14ac:dyDescent="0.25">
      <c r="A3862" t="s">
        <v>2</v>
      </c>
      <c r="B3862" t="s">
        <v>36</v>
      </c>
      <c r="C3862">
        <v>2020</v>
      </c>
      <c r="D3862" s="1" t="s">
        <v>183</v>
      </c>
      <c r="E3862">
        <v>14</v>
      </c>
    </row>
    <row r="3863" spans="1:5" x14ac:dyDescent="0.25">
      <c r="A3863" t="s">
        <v>2</v>
      </c>
      <c r="B3863" t="s">
        <v>36</v>
      </c>
      <c r="C3863">
        <v>2020</v>
      </c>
      <c r="D3863" s="1" t="s">
        <v>184</v>
      </c>
      <c r="E3863">
        <v>12</v>
      </c>
    </row>
    <row r="3864" spans="1:5" x14ac:dyDescent="0.25">
      <c r="A3864" t="s">
        <v>2</v>
      </c>
      <c r="B3864" t="s">
        <v>36</v>
      </c>
      <c r="C3864">
        <v>2020</v>
      </c>
      <c r="D3864" s="1" t="s">
        <v>185</v>
      </c>
      <c r="E3864">
        <v>15</v>
      </c>
    </row>
    <row r="3865" spans="1:5" x14ac:dyDescent="0.25">
      <c r="A3865" t="s">
        <v>2</v>
      </c>
      <c r="B3865" t="s">
        <v>36</v>
      </c>
      <c r="C3865">
        <v>2020</v>
      </c>
      <c r="D3865" s="1" t="s">
        <v>186</v>
      </c>
      <c r="E3865">
        <v>15</v>
      </c>
    </row>
    <row r="3866" spans="1:5" x14ac:dyDescent="0.25">
      <c r="A3866" t="s">
        <v>2</v>
      </c>
      <c r="B3866" t="s">
        <v>36</v>
      </c>
      <c r="C3866">
        <v>2020</v>
      </c>
      <c r="D3866" s="1" t="s">
        <v>187</v>
      </c>
      <c r="E3866">
        <v>7</v>
      </c>
    </row>
    <row r="3867" spans="1:5" x14ac:dyDescent="0.25">
      <c r="A3867" t="s">
        <v>2</v>
      </c>
      <c r="B3867" t="s">
        <v>36</v>
      </c>
      <c r="C3867">
        <v>2020</v>
      </c>
      <c r="D3867" s="1" t="s">
        <v>188</v>
      </c>
      <c r="E3867">
        <v>6</v>
      </c>
    </row>
    <row r="3868" spans="1:5" x14ac:dyDescent="0.25">
      <c r="A3868" t="s">
        <v>2</v>
      </c>
      <c r="B3868" t="s">
        <v>36</v>
      </c>
      <c r="C3868">
        <v>2020</v>
      </c>
      <c r="D3868" s="1" t="s">
        <v>189</v>
      </c>
      <c r="E3868">
        <v>10</v>
      </c>
    </row>
    <row r="3869" spans="1:5" x14ac:dyDescent="0.25">
      <c r="A3869" t="s">
        <v>2</v>
      </c>
      <c r="B3869" t="s">
        <v>36</v>
      </c>
      <c r="C3869">
        <v>2020</v>
      </c>
      <c r="D3869" s="1" t="s">
        <v>190</v>
      </c>
      <c r="E3869">
        <v>18</v>
      </c>
    </row>
    <row r="3870" spans="1:5" x14ac:dyDescent="0.25">
      <c r="A3870" t="s">
        <v>2</v>
      </c>
      <c r="B3870" t="s">
        <v>36</v>
      </c>
      <c r="C3870">
        <v>2020</v>
      </c>
      <c r="D3870" s="1" t="s">
        <v>191</v>
      </c>
      <c r="E3870">
        <v>8</v>
      </c>
    </row>
    <row r="3871" spans="1:5" x14ac:dyDescent="0.25">
      <c r="A3871" t="s">
        <v>2</v>
      </c>
      <c r="B3871" t="s">
        <v>36</v>
      </c>
      <c r="C3871">
        <v>2020</v>
      </c>
      <c r="D3871" s="1" t="s">
        <v>192</v>
      </c>
      <c r="E3871">
        <v>9</v>
      </c>
    </row>
    <row r="3872" spans="1:5" x14ac:dyDescent="0.25">
      <c r="A3872" t="s">
        <v>2</v>
      </c>
      <c r="B3872" t="s">
        <v>36</v>
      </c>
      <c r="C3872">
        <v>2020</v>
      </c>
      <c r="D3872" s="1" t="s">
        <v>193</v>
      </c>
      <c r="E3872">
        <v>14</v>
      </c>
    </row>
    <row r="3873" spans="1:5" x14ac:dyDescent="0.25">
      <c r="A3873" t="s">
        <v>2</v>
      </c>
      <c r="B3873" t="s">
        <v>36</v>
      </c>
      <c r="C3873">
        <v>2020</v>
      </c>
      <c r="D3873" s="1" t="s">
        <v>194</v>
      </c>
      <c r="E3873">
        <v>15</v>
      </c>
    </row>
    <row r="3874" spans="1:5" x14ac:dyDescent="0.25">
      <c r="A3874" t="s">
        <v>2</v>
      </c>
      <c r="B3874" t="s">
        <v>36</v>
      </c>
      <c r="C3874">
        <v>2020</v>
      </c>
      <c r="D3874" s="1" t="s">
        <v>195</v>
      </c>
      <c r="E3874">
        <v>17</v>
      </c>
    </row>
    <row r="3875" spans="1:5" x14ac:dyDescent="0.25">
      <c r="A3875" t="s">
        <v>2</v>
      </c>
      <c r="B3875" t="s">
        <v>36</v>
      </c>
      <c r="C3875">
        <v>2020</v>
      </c>
      <c r="D3875" s="1" t="s">
        <v>196</v>
      </c>
      <c r="E3875">
        <v>20</v>
      </c>
    </row>
    <row r="3876" spans="1:5" x14ac:dyDescent="0.25">
      <c r="A3876" t="s">
        <v>2</v>
      </c>
      <c r="B3876" t="s">
        <v>36</v>
      </c>
      <c r="C3876">
        <v>2020</v>
      </c>
      <c r="D3876" s="1" t="s">
        <v>197</v>
      </c>
      <c r="E3876">
        <v>9</v>
      </c>
    </row>
    <row r="3877" spans="1:5" x14ac:dyDescent="0.25">
      <c r="A3877" t="s">
        <v>2</v>
      </c>
      <c r="B3877" t="s">
        <v>36</v>
      </c>
      <c r="C3877">
        <v>2020</v>
      </c>
      <c r="D3877" s="1" t="s">
        <v>198</v>
      </c>
      <c r="E3877">
        <v>8</v>
      </c>
    </row>
    <row r="3878" spans="1:5" x14ac:dyDescent="0.25">
      <c r="A3878" t="s">
        <v>2</v>
      </c>
      <c r="B3878" t="s">
        <v>36</v>
      </c>
      <c r="C3878">
        <v>2020</v>
      </c>
      <c r="D3878" s="1" t="s">
        <v>199</v>
      </c>
      <c r="E3878">
        <v>13</v>
      </c>
    </row>
    <row r="3879" spans="1:5" x14ac:dyDescent="0.25">
      <c r="A3879" t="s">
        <v>2</v>
      </c>
      <c r="B3879" t="s">
        <v>36</v>
      </c>
      <c r="C3879">
        <v>2020</v>
      </c>
      <c r="D3879" s="1" t="s">
        <v>200</v>
      </c>
      <c r="E3879">
        <v>8</v>
      </c>
    </row>
    <row r="3880" spans="1:5" x14ac:dyDescent="0.25">
      <c r="A3880" t="s">
        <v>2</v>
      </c>
      <c r="B3880" t="s">
        <v>36</v>
      </c>
      <c r="C3880">
        <v>2020</v>
      </c>
      <c r="D3880" s="1" t="s">
        <v>201</v>
      </c>
      <c r="E3880">
        <v>3</v>
      </c>
    </row>
    <row r="3881" spans="1:5" x14ac:dyDescent="0.25">
      <c r="A3881" t="s">
        <v>2</v>
      </c>
      <c r="B3881" t="s">
        <v>36</v>
      </c>
      <c r="C3881">
        <v>2020</v>
      </c>
      <c r="D3881" s="1" t="s">
        <v>202</v>
      </c>
      <c r="E3881">
        <v>7</v>
      </c>
    </row>
    <row r="3882" spans="1:5" x14ac:dyDescent="0.25">
      <c r="A3882" t="s">
        <v>2</v>
      </c>
      <c r="B3882" t="s">
        <v>36</v>
      </c>
      <c r="C3882">
        <v>2020</v>
      </c>
      <c r="D3882" s="1" t="s">
        <v>203</v>
      </c>
      <c r="E3882">
        <v>7</v>
      </c>
    </row>
    <row r="3883" spans="1:5" x14ac:dyDescent="0.25">
      <c r="A3883" t="s">
        <v>2</v>
      </c>
      <c r="B3883" t="s">
        <v>36</v>
      </c>
      <c r="C3883">
        <v>2020</v>
      </c>
      <c r="D3883" s="1" t="s">
        <v>204</v>
      </c>
      <c r="E3883">
        <v>8</v>
      </c>
    </row>
    <row r="3884" spans="1:5" x14ac:dyDescent="0.25">
      <c r="A3884" t="s">
        <v>2</v>
      </c>
      <c r="B3884" t="s">
        <v>36</v>
      </c>
      <c r="C3884">
        <v>2020</v>
      </c>
      <c r="D3884" s="1" t="s">
        <v>205</v>
      </c>
      <c r="E3884">
        <v>15</v>
      </c>
    </row>
    <row r="3885" spans="1:5" x14ac:dyDescent="0.25">
      <c r="A3885" t="s">
        <v>2</v>
      </c>
      <c r="B3885" t="s">
        <v>36</v>
      </c>
      <c r="C3885">
        <v>2020</v>
      </c>
      <c r="D3885" s="1" t="s">
        <v>206</v>
      </c>
      <c r="E3885">
        <v>8</v>
      </c>
    </row>
    <row r="3886" spans="1:5" x14ac:dyDescent="0.25">
      <c r="A3886" t="s">
        <v>2</v>
      </c>
      <c r="B3886" t="s">
        <v>36</v>
      </c>
      <c r="C3886">
        <v>2020</v>
      </c>
      <c r="D3886" s="1" t="s">
        <v>207</v>
      </c>
      <c r="E3886">
        <v>10</v>
      </c>
    </row>
    <row r="3887" spans="1:5" x14ac:dyDescent="0.25">
      <c r="A3887" t="s">
        <v>2</v>
      </c>
      <c r="B3887" t="s">
        <v>36</v>
      </c>
      <c r="C3887">
        <v>2020</v>
      </c>
      <c r="D3887" s="1" t="s">
        <v>208</v>
      </c>
      <c r="E3887">
        <v>8</v>
      </c>
    </row>
    <row r="3888" spans="1:5" x14ac:dyDescent="0.25">
      <c r="A3888" t="s">
        <v>2</v>
      </c>
      <c r="B3888" t="s">
        <v>36</v>
      </c>
      <c r="C3888">
        <v>2020</v>
      </c>
      <c r="D3888" s="1" t="s">
        <v>209</v>
      </c>
      <c r="E3888">
        <v>5</v>
      </c>
    </row>
    <row r="3889" spans="1:5" x14ac:dyDescent="0.25">
      <c r="A3889" t="s">
        <v>2</v>
      </c>
      <c r="B3889" t="s">
        <v>36</v>
      </c>
      <c r="C3889">
        <v>2020</v>
      </c>
      <c r="D3889" s="1" t="s">
        <v>210</v>
      </c>
      <c r="E3889">
        <v>3</v>
      </c>
    </row>
    <row r="3890" spans="1:5" x14ac:dyDescent="0.25">
      <c r="A3890" t="s">
        <v>2</v>
      </c>
      <c r="B3890" t="s">
        <v>36</v>
      </c>
      <c r="C3890">
        <v>2020</v>
      </c>
      <c r="D3890" s="1" t="s">
        <v>211</v>
      </c>
      <c r="E3890">
        <v>10</v>
      </c>
    </row>
    <row r="3891" spans="1:5" x14ac:dyDescent="0.25">
      <c r="A3891" t="s">
        <v>2</v>
      </c>
      <c r="B3891" t="s">
        <v>36</v>
      </c>
      <c r="C3891">
        <v>2020</v>
      </c>
      <c r="D3891" s="1" t="s">
        <v>212</v>
      </c>
      <c r="E3891">
        <v>9</v>
      </c>
    </row>
    <row r="3892" spans="1:5" x14ac:dyDescent="0.25">
      <c r="A3892" t="s">
        <v>2</v>
      </c>
      <c r="B3892" t="s">
        <v>36</v>
      </c>
      <c r="C3892">
        <v>2020</v>
      </c>
      <c r="D3892" s="1" t="s">
        <v>213</v>
      </c>
      <c r="E3892">
        <v>7</v>
      </c>
    </row>
    <row r="3893" spans="1:5" x14ac:dyDescent="0.25">
      <c r="A3893" t="s">
        <v>2</v>
      </c>
      <c r="B3893" t="s">
        <v>36</v>
      </c>
      <c r="C3893">
        <v>2020</v>
      </c>
      <c r="D3893" s="1" t="s">
        <v>214</v>
      </c>
      <c r="E3893">
        <v>8</v>
      </c>
    </row>
    <row r="3894" spans="1:5" x14ac:dyDescent="0.25">
      <c r="A3894" t="s">
        <v>2</v>
      </c>
      <c r="B3894" t="s">
        <v>36</v>
      </c>
      <c r="C3894">
        <v>2020</v>
      </c>
      <c r="D3894" s="1" t="s">
        <v>215</v>
      </c>
      <c r="E3894">
        <v>16</v>
      </c>
    </row>
    <row r="3895" spans="1:5" x14ac:dyDescent="0.25">
      <c r="A3895" t="s">
        <v>2</v>
      </c>
      <c r="B3895" t="s">
        <v>36</v>
      </c>
      <c r="C3895">
        <v>2020</v>
      </c>
      <c r="D3895" s="1" t="s">
        <v>216</v>
      </c>
      <c r="E3895">
        <v>8</v>
      </c>
    </row>
    <row r="3896" spans="1:5" x14ac:dyDescent="0.25">
      <c r="A3896" t="s">
        <v>2</v>
      </c>
      <c r="B3896" t="s">
        <v>36</v>
      </c>
      <c r="C3896">
        <v>2020</v>
      </c>
      <c r="D3896" s="1" t="s">
        <v>217</v>
      </c>
      <c r="E3896">
        <v>9</v>
      </c>
    </row>
    <row r="3897" spans="1:5" x14ac:dyDescent="0.25">
      <c r="A3897" t="s">
        <v>2</v>
      </c>
      <c r="B3897" t="s">
        <v>36</v>
      </c>
      <c r="C3897">
        <v>2020</v>
      </c>
      <c r="D3897" s="1" t="s">
        <v>218</v>
      </c>
      <c r="E3897">
        <v>7</v>
      </c>
    </row>
    <row r="3898" spans="1:5" x14ac:dyDescent="0.25">
      <c r="A3898" t="s">
        <v>2</v>
      </c>
      <c r="B3898" t="s">
        <v>36</v>
      </c>
      <c r="C3898">
        <v>2020</v>
      </c>
      <c r="D3898" s="1" t="s">
        <v>219</v>
      </c>
      <c r="E3898">
        <v>7</v>
      </c>
    </row>
    <row r="3899" spans="1:5" x14ac:dyDescent="0.25">
      <c r="A3899" t="s">
        <v>2</v>
      </c>
      <c r="B3899" t="s">
        <v>36</v>
      </c>
      <c r="C3899">
        <v>2020</v>
      </c>
      <c r="D3899" s="1" t="s">
        <v>220</v>
      </c>
      <c r="E3899">
        <v>11</v>
      </c>
    </row>
    <row r="3900" spans="1:5" x14ac:dyDescent="0.25">
      <c r="A3900" t="s">
        <v>2</v>
      </c>
      <c r="B3900" t="s">
        <v>36</v>
      </c>
      <c r="C3900">
        <v>2020</v>
      </c>
      <c r="D3900" s="1" t="s">
        <v>221</v>
      </c>
      <c r="E3900">
        <v>9</v>
      </c>
    </row>
    <row r="3901" spans="1:5" x14ac:dyDescent="0.25">
      <c r="A3901" t="s">
        <v>2</v>
      </c>
      <c r="B3901" t="s">
        <v>36</v>
      </c>
      <c r="C3901">
        <v>2020</v>
      </c>
      <c r="D3901" s="1" t="s">
        <v>222</v>
      </c>
      <c r="E3901">
        <v>16</v>
      </c>
    </row>
    <row r="3902" spans="1:5" x14ac:dyDescent="0.25">
      <c r="A3902" t="s">
        <v>2</v>
      </c>
      <c r="B3902" t="s">
        <v>36</v>
      </c>
      <c r="C3902">
        <v>2019</v>
      </c>
      <c r="D3902" s="1" t="s">
        <v>171</v>
      </c>
      <c r="E3902">
        <v>8</v>
      </c>
    </row>
    <row r="3903" spans="1:5" x14ac:dyDescent="0.25">
      <c r="A3903" t="s">
        <v>2</v>
      </c>
      <c r="B3903" t="s">
        <v>36</v>
      </c>
      <c r="C3903">
        <v>2019</v>
      </c>
      <c r="D3903" s="1" t="s">
        <v>172</v>
      </c>
      <c r="E3903">
        <v>14</v>
      </c>
    </row>
    <row r="3904" spans="1:5" x14ac:dyDescent="0.25">
      <c r="A3904" t="s">
        <v>2</v>
      </c>
      <c r="B3904" t="s">
        <v>36</v>
      </c>
      <c r="C3904">
        <v>2019</v>
      </c>
      <c r="D3904" s="1" t="s">
        <v>173</v>
      </c>
      <c r="E3904">
        <v>14</v>
      </c>
    </row>
    <row r="3905" spans="1:5" x14ac:dyDescent="0.25">
      <c r="A3905" t="s">
        <v>2</v>
      </c>
      <c r="B3905" t="s">
        <v>36</v>
      </c>
      <c r="C3905">
        <v>2019</v>
      </c>
      <c r="D3905" s="1" t="s">
        <v>174</v>
      </c>
      <c r="E3905">
        <v>11</v>
      </c>
    </row>
    <row r="3906" spans="1:5" x14ac:dyDescent="0.25">
      <c r="A3906" t="s">
        <v>2</v>
      </c>
      <c r="B3906" t="s">
        <v>36</v>
      </c>
      <c r="C3906">
        <v>2019</v>
      </c>
      <c r="D3906" s="1" t="s">
        <v>175</v>
      </c>
      <c r="E3906">
        <v>14</v>
      </c>
    </row>
    <row r="3907" spans="1:5" x14ac:dyDescent="0.25">
      <c r="A3907" t="s">
        <v>2</v>
      </c>
      <c r="B3907" t="s">
        <v>36</v>
      </c>
      <c r="C3907">
        <v>2019</v>
      </c>
      <c r="D3907" s="1" t="s">
        <v>176</v>
      </c>
      <c r="E3907">
        <v>12</v>
      </c>
    </row>
    <row r="3908" spans="1:5" x14ac:dyDescent="0.25">
      <c r="A3908" t="s">
        <v>2</v>
      </c>
      <c r="B3908" t="s">
        <v>36</v>
      </c>
      <c r="C3908">
        <v>2019</v>
      </c>
      <c r="D3908" s="1" t="s">
        <v>177</v>
      </c>
      <c r="E3908">
        <v>6</v>
      </c>
    </row>
    <row r="3909" spans="1:5" x14ac:dyDescent="0.25">
      <c r="A3909" t="s">
        <v>2</v>
      </c>
      <c r="B3909" t="s">
        <v>36</v>
      </c>
      <c r="C3909">
        <v>2019</v>
      </c>
      <c r="D3909" s="1" t="s">
        <v>178</v>
      </c>
      <c r="E3909">
        <v>6</v>
      </c>
    </row>
    <row r="3910" spans="1:5" x14ac:dyDescent="0.25">
      <c r="A3910" t="s">
        <v>2</v>
      </c>
      <c r="B3910" t="s">
        <v>36</v>
      </c>
      <c r="C3910">
        <v>2019</v>
      </c>
      <c r="D3910" s="1" t="s">
        <v>179</v>
      </c>
      <c r="E3910">
        <v>7</v>
      </c>
    </row>
    <row r="3911" spans="1:5" x14ac:dyDescent="0.25">
      <c r="A3911" t="s">
        <v>2</v>
      </c>
      <c r="B3911" t="s">
        <v>36</v>
      </c>
      <c r="C3911">
        <v>2019</v>
      </c>
      <c r="D3911" s="1" t="s">
        <v>180</v>
      </c>
      <c r="E3911">
        <v>21</v>
      </c>
    </row>
    <row r="3912" spans="1:5" x14ac:dyDescent="0.25">
      <c r="A3912" t="s">
        <v>2</v>
      </c>
      <c r="B3912" t="s">
        <v>36</v>
      </c>
      <c r="C3912">
        <v>2019</v>
      </c>
      <c r="D3912" s="1" t="s">
        <v>181</v>
      </c>
      <c r="E3912">
        <v>13</v>
      </c>
    </row>
    <row r="3913" spans="1:5" x14ac:dyDescent="0.25">
      <c r="A3913" t="s">
        <v>2</v>
      </c>
      <c r="B3913" t="s">
        <v>36</v>
      </c>
      <c r="C3913">
        <v>2019</v>
      </c>
      <c r="D3913" s="1" t="s">
        <v>182</v>
      </c>
      <c r="E3913">
        <v>13</v>
      </c>
    </row>
    <row r="3914" spans="1:5" x14ac:dyDescent="0.25">
      <c r="A3914" t="s">
        <v>2</v>
      </c>
      <c r="B3914" t="s">
        <v>36</v>
      </c>
      <c r="C3914">
        <v>2019</v>
      </c>
      <c r="D3914" s="1" t="s">
        <v>183</v>
      </c>
      <c r="E3914">
        <v>10</v>
      </c>
    </row>
    <row r="3915" spans="1:5" x14ac:dyDescent="0.25">
      <c r="A3915" t="s">
        <v>2</v>
      </c>
      <c r="B3915" t="s">
        <v>36</v>
      </c>
      <c r="C3915">
        <v>2019</v>
      </c>
      <c r="D3915" s="1" t="s">
        <v>184</v>
      </c>
      <c r="E3915">
        <v>7</v>
      </c>
    </row>
    <row r="3916" spans="1:5" x14ac:dyDescent="0.25">
      <c r="A3916" t="s">
        <v>2</v>
      </c>
      <c r="B3916" t="s">
        <v>36</v>
      </c>
      <c r="C3916">
        <v>2019</v>
      </c>
      <c r="D3916" s="1" t="s">
        <v>185</v>
      </c>
      <c r="E3916">
        <v>18</v>
      </c>
    </row>
    <row r="3917" spans="1:5" x14ac:dyDescent="0.25">
      <c r="A3917" t="s">
        <v>2</v>
      </c>
      <c r="B3917" t="s">
        <v>36</v>
      </c>
      <c r="C3917">
        <v>2019</v>
      </c>
      <c r="D3917" s="1" t="s">
        <v>186</v>
      </c>
      <c r="E3917">
        <v>7</v>
      </c>
    </row>
    <row r="3918" spans="1:5" x14ac:dyDescent="0.25">
      <c r="A3918" t="s">
        <v>2</v>
      </c>
      <c r="B3918" t="s">
        <v>36</v>
      </c>
      <c r="C3918">
        <v>2019</v>
      </c>
      <c r="D3918" s="1" t="s">
        <v>187</v>
      </c>
      <c r="E3918">
        <v>6</v>
      </c>
    </row>
    <row r="3919" spans="1:5" x14ac:dyDescent="0.25">
      <c r="A3919" t="s">
        <v>2</v>
      </c>
      <c r="B3919" t="s">
        <v>36</v>
      </c>
      <c r="C3919">
        <v>2019</v>
      </c>
      <c r="D3919" s="1" t="s">
        <v>188</v>
      </c>
      <c r="E3919">
        <v>14</v>
      </c>
    </row>
    <row r="3920" spans="1:5" x14ac:dyDescent="0.25">
      <c r="A3920" t="s">
        <v>2</v>
      </c>
      <c r="B3920" t="s">
        <v>36</v>
      </c>
      <c r="C3920">
        <v>2019</v>
      </c>
      <c r="D3920" s="1" t="s">
        <v>189</v>
      </c>
      <c r="E3920">
        <v>6</v>
      </c>
    </row>
    <row r="3921" spans="1:5" x14ac:dyDescent="0.25">
      <c r="A3921" t="s">
        <v>2</v>
      </c>
      <c r="B3921" t="s">
        <v>36</v>
      </c>
      <c r="C3921">
        <v>2019</v>
      </c>
      <c r="D3921" s="1" t="s">
        <v>190</v>
      </c>
      <c r="E3921">
        <v>9</v>
      </c>
    </row>
    <row r="3922" spans="1:5" x14ac:dyDescent="0.25">
      <c r="A3922" t="s">
        <v>2</v>
      </c>
      <c r="B3922" t="s">
        <v>36</v>
      </c>
      <c r="C3922">
        <v>2019</v>
      </c>
      <c r="D3922" s="1" t="s">
        <v>191</v>
      </c>
      <c r="E3922">
        <v>11</v>
      </c>
    </row>
    <row r="3923" spans="1:5" x14ac:dyDescent="0.25">
      <c r="A3923" t="s">
        <v>2</v>
      </c>
      <c r="B3923" t="s">
        <v>36</v>
      </c>
      <c r="C3923">
        <v>2019</v>
      </c>
      <c r="D3923" s="1" t="s">
        <v>192</v>
      </c>
      <c r="E3923">
        <v>18</v>
      </c>
    </row>
    <row r="3924" spans="1:5" x14ac:dyDescent="0.25">
      <c r="A3924" t="s">
        <v>2</v>
      </c>
      <c r="B3924" t="s">
        <v>36</v>
      </c>
      <c r="C3924">
        <v>2019</v>
      </c>
      <c r="D3924" s="1" t="s">
        <v>193</v>
      </c>
      <c r="E3924">
        <v>15</v>
      </c>
    </row>
    <row r="3925" spans="1:5" x14ac:dyDescent="0.25">
      <c r="A3925" t="s">
        <v>2</v>
      </c>
      <c r="B3925" t="s">
        <v>36</v>
      </c>
      <c r="C3925">
        <v>2019</v>
      </c>
      <c r="D3925" s="1" t="s">
        <v>194</v>
      </c>
      <c r="E3925">
        <v>9</v>
      </c>
    </row>
    <row r="3926" spans="1:5" x14ac:dyDescent="0.25">
      <c r="A3926" t="s">
        <v>2</v>
      </c>
      <c r="B3926" t="s">
        <v>36</v>
      </c>
      <c r="C3926">
        <v>2019</v>
      </c>
      <c r="D3926" s="1" t="s">
        <v>195</v>
      </c>
      <c r="E3926">
        <v>10</v>
      </c>
    </row>
    <row r="3927" spans="1:5" x14ac:dyDescent="0.25">
      <c r="A3927" t="s">
        <v>2</v>
      </c>
      <c r="B3927" t="s">
        <v>36</v>
      </c>
      <c r="C3927">
        <v>2019</v>
      </c>
      <c r="D3927" s="1" t="s">
        <v>196</v>
      </c>
      <c r="E3927">
        <v>11</v>
      </c>
    </row>
    <row r="3928" spans="1:5" x14ac:dyDescent="0.25">
      <c r="A3928" t="s">
        <v>2</v>
      </c>
      <c r="B3928" t="s">
        <v>36</v>
      </c>
      <c r="C3928">
        <v>2019</v>
      </c>
      <c r="D3928" s="1" t="s">
        <v>197</v>
      </c>
      <c r="E3928">
        <v>7</v>
      </c>
    </row>
    <row r="3929" spans="1:5" x14ac:dyDescent="0.25">
      <c r="A3929" t="s">
        <v>2</v>
      </c>
      <c r="B3929" t="s">
        <v>36</v>
      </c>
      <c r="C3929">
        <v>2019</v>
      </c>
      <c r="D3929" s="1" t="s">
        <v>198</v>
      </c>
      <c r="E3929">
        <v>9</v>
      </c>
    </row>
    <row r="3930" spans="1:5" x14ac:dyDescent="0.25">
      <c r="A3930" t="s">
        <v>2</v>
      </c>
      <c r="B3930" t="s">
        <v>36</v>
      </c>
      <c r="C3930">
        <v>2019</v>
      </c>
      <c r="D3930" s="1" t="s">
        <v>199</v>
      </c>
      <c r="E3930">
        <v>5</v>
      </c>
    </row>
    <row r="3931" spans="1:5" x14ac:dyDescent="0.25">
      <c r="A3931" t="s">
        <v>2</v>
      </c>
      <c r="B3931" t="s">
        <v>36</v>
      </c>
      <c r="C3931">
        <v>2019</v>
      </c>
      <c r="D3931" s="1" t="s">
        <v>200</v>
      </c>
      <c r="E3931">
        <v>9</v>
      </c>
    </row>
    <row r="3932" spans="1:5" x14ac:dyDescent="0.25">
      <c r="A3932" t="s">
        <v>2</v>
      </c>
      <c r="B3932" t="s">
        <v>36</v>
      </c>
      <c r="C3932">
        <v>2019</v>
      </c>
      <c r="D3932" s="1" t="s">
        <v>201</v>
      </c>
      <c r="E3932">
        <v>4</v>
      </c>
    </row>
    <row r="3933" spans="1:5" x14ac:dyDescent="0.25">
      <c r="A3933" t="s">
        <v>2</v>
      </c>
      <c r="B3933" t="s">
        <v>36</v>
      </c>
      <c r="C3933">
        <v>2019</v>
      </c>
      <c r="D3933" s="1" t="s">
        <v>202</v>
      </c>
      <c r="E3933">
        <v>9</v>
      </c>
    </row>
    <row r="3934" spans="1:5" x14ac:dyDescent="0.25">
      <c r="A3934" t="s">
        <v>2</v>
      </c>
      <c r="B3934" t="s">
        <v>36</v>
      </c>
      <c r="C3934">
        <v>2019</v>
      </c>
      <c r="D3934" s="1" t="s">
        <v>203</v>
      </c>
      <c r="E3934">
        <v>12</v>
      </c>
    </row>
    <row r="3935" spans="1:5" x14ac:dyDescent="0.25">
      <c r="A3935" t="s">
        <v>2</v>
      </c>
      <c r="B3935" t="s">
        <v>36</v>
      </c>
      <c r="C3935">
        <v>2019</v>
      </c>
      <c r="D3935" s="1" t="s">
        <v>204</v>
      </c>
      <c r="E3935">
        <v>11</v>
      </c>
    </row>
    <row r="3936" spans="1:5" x14ac:dyDescent="0.25">
      <c r="A3936" t="s">
        <v>2</v>
      </c>
      <c r="B3936" t="s">
        <v>36</v>
      </c>
      <c r="C3936">
        <v>2019</v>
      </c>
      <c r="D3936" s="1" t="s">
        <v>205</v>
      </c>
      <c r="E3936">
        <v>3</v>
      </c>
    </row>
    <row r="3937" spans="1:5" x14ac:dyDescent="0.25">
      <c r="A3937" t="s">
        <v>2</v>
      </c>
      <c r="B3937" t="s">
        <v>36</v>
      </c>
      <c r="C3937">
        <v>2019</v>
      </c>
      <c r="D3937" s="1" t="s">
        <v>206</v>
      </c>
      <c r="E3937">
        <v>8</v>
      </c>
    </row>
    <row r="3938" spans="1:5" x14ac:dyDescent="0.25">
      <c r="A3938" t="s">
        <v>2</v>
      </c>
      <c r="B3938" t="s">
        <v>36</v>
      </c>
      <c r="C3938">
        <v>2019</v>
      </c>
      <c r="D3938" s="1" t="s">
        <v>207</v>
      </c>
      <c r="E3938">
        <v>8</v>
      </c>
    </row>
    <row r="3939" spans="1:5" x14ac:dyDescent="0.25">
      <c r="A3939" t="s">
        <v>2</v>
      </c>
      <c r="B3939" t="s">
        <v>36</v>
      </c>
      <c r="C3939">
        <v>2019</v>
      </c>
      <c r="D3939" s="1" t="s">
        <v>208</v>
      </c>
      <c r="E3939">
        <v>10</v>
      </c>
    </row>
    <row r="3940" spans="1:5" x14ac:dyDescent="0.25">
      <c r="A3940" t="s">
        <v>2</v>
      </c>
      <c r="B3940" t="s">
        <v>36</v>
      </c>
      <c r="C3940">
        <v>2019</v>
      </c>
      <c r="D3940" s="1" t="s">
        <v>209</v>
      </c>
      <c r="E3940">
        <v>12</v>
      </c>
    </row>
    <row r="3941" spans="1:5" x14ac:dyDescent="0.25">
      <c r="A3941" t="s">
        <v>2</v>
      </c>
      <c r="B3941" t="s">
        <v>36</v>
      </c>
      <c r="C3941">
        <v>2019</v>
      </c>
      <c r="D3941" s="1" t="s">
        <v>210</v>
      </c>
      <c r="E3941">
        <v>7</v>
      </c>
    </row>
    <row r="3942" spans="1:5" x14ac:dyDescent="0.25">
      <c r="A3942" t="s">
        <v>2</v>
      </c>
      <c r="B3942" t="s">
        <v>36</v>
      </c>
      <c r="C3942">
        <v>2019</v>
      </c>
      <c r="D3942" s="1" t="s">
        <v>211</v>
      </c>
      <c r="E3942">
        <v>12</v>
      </c>
    </row>
    <row r="3943" spans="1:5" x14ac:dyDescent="0.25">
      <c r="A3943" t="s">
        <v>2</v>
      </c>
      <c r="B3943" t="s">
        <v>36</v>
      </c>
      <c r="C3943">
        <v>2019</v>
      </c>
      <c r="D3943" s="1" t="s">
        <v>212</v>
      </c>
      <c r="E3943">
        <v>15</v>
      </c>
    </row>
    <row r="3944" spans="1:5" x14ac:dyDescent="0.25">
      <c r="A3944" t="s">
        <v>2</v>
      </c>
      <c r="B3944" t="s">
        <v>36</v>
      </c>
      <c r="C3944">
        <v>2019</v>
      </c>
      <c r="D3944" s="1" t="s">
        <v>213</v>
      </c>
      <c r="E3944">
        <v>15</v>
      </c>
    </row>
    <row r="3945" spans="1:5" x14ac:dyDescent="0.25">
      <c r="A3945" t="s">
        <v>2</v>
      </c>
      <c r="B3945" t="s">
        <v>36</v>
      </c>
      <c r="C3945">
        <v>2019</v>
      </c>
      <c r="D3945" s="1" t="s">
        <v>214</v>
      </c>
      <c r="E3945">
        <v>7</v>
      </c>
    </row>
    <row r="3946" spans="1:5" x14ac:dyDescent="0.25">
      <c r="A3946" t="s">
        <v>2</v>
      </c>
      <c r="B3946" t="s">
        <v>36</v>
      </c>
      <c r="C3946">
        <v>2019</v>
      </c>
      <c r="D3946" s="1" t="s">
        <v>215</v>
      </c>
      <c r="E3946">
        <v>10</v>
      </c>
    </row>
    <row r="3947" spans="1:5" x14ac:dyDescent="0.25">
      <c r="A3947" t="s">
        <v>2</v>
      </c>
      <c r="B3947" t="s">
        <v>36</v>
      </c>
      <c r="C3947">
        <v>2019</v>
      </c>
      <c r="D3947" s="1" t="s">
        <v>216</v>
      </c>
      <c r="E3947">
        <v>10</v>
      </c>
    </row>
    <row r="3948" spans="1:5" x14ac:dyDescent="0.25">
      <c r="A3948" t="s">
        <v>2</v>
      </c>
      <c r="B3948" t="s">
        <v>36</v>
      </c>
      <c r="C3948">
        <v>2019</v>
      </c>
      <c r="D3948" s="1" t="s">
        <v>217</v>
      </c>
      <c r="E3948">
        <v>7</v>
      </c>
    </row>
    <row r="3949" spans="1:5" x14ac:dyDescent="0.25">
      <c r="A3949" t="s">
        <v>2</v>
      </c>
      <c r="B3949" t="s">
        <v>36</v>
      </c>
      <c r="C3949">
        <v>2019</v>
      </c>
      <c r="D3949" s="1" t="s">
        <v>218</v>
      </c>
      <c r="E3949">
        <v>12</v>
      </c>
    </row>
    <row r="3950" spans="1:5" x14ac:dyDescent="0.25">
      <c r="A3950" t="s">
        <v>2</v>
      </c>
      <c r="B3950" t="s">
        <v>36</v>
      </c>
      <c r="C3950">
        <v>2019</v>
      </c>
      <c r="D3950" s="1" t="s">
        <v>219</v>
      </c>
      <c r="E3950">
        <v>10</v>
      </c>
    </row>
    <row r="3951" spans="1:5" x14ac:dyDescent="0.25">
      <c r="A3951" t="s">
        <v>2</v>
      </c>
      <c r="B3951" t="s">
        <v>36</v>
      </c>
      <c r="C3951">
        <v>2019</v>
      </c>
      <c r="D3951" s="1" t="s">
        <v>220</v>
      </c>
      <c r="E3951">
        <v>5</v>
      </c>
    </row>
    <row r="3952" spans="1:5" x14ac:dyDescent="0.25">
      <c r="A3952" t="s">
        <v>2</v>
      </c>
      <c r="B3952" t="s">
        <v>36</v>
      </c>
      <c r="C3952">
        <v>2019</v>
      </c>
      <c r="D3952" s="1" t="s">
        <v>221</v>
      </c>
      <c r="E3952">
        <v>9</v>
      </c>
    </row>
    <row r="3953" spans="1:5" x14ac:dyDescent="0.25">
      <c r="A3953" t="s">
        <v>2</v>
      </c>
      <c r="B3953" t="s">
        <v>36</v>
      </c>
      <c r="C3953">
        <v>2019</v>
      </c>
      <c r="D3953" s="1" t="s">
        <v>222</v>
      </c>
      <c r="E3953">
        <v>10</v>
      </c>
    </row>
    <row r="3954" spans="1:5" x14ac:dyDescent="0.25">
      <c r="A3954" t="s">
        <v>13</v>
      </c>
      <c r="B3954" t="s">
        <v>36</v>
      </c>
      <c r="C3954">
        <v>2020</v>
      </c>
      <c r="D3954" s="1" t="s">
        <v>171</v>
      </c>
      <c r="E3954">
        <v>7</v>
      </c>
    </row>
    <row r="3955" spans="1:5" x14ac:dyDescent="0.25">
      <c r="A3955" t="s">
        <v>13</v>
      </c>
      <c r="B3955" t="s">
        <v>36</v>
      </c>
      <c r="C3955">
        <v>2020</v>
      </c>
      <c r="D3955" s="1" t="s">
        <v>172</v>
      </c>
      <c r="E3955">
        <v>10</v>
      </c>
    </row>
    <row r="3956" spans="1:5" x14ac:dyDescent="0.25">
      <c r="A3956" t="s">
        <v>13</v>
      </c>
      <c r="B3956" t="s">
        <v>36</v>
      </c>
      <c r="C3956">
        <v>2020</v>
      </c>
      <c r="D3956" s="1" t="s">
        <v>173</v>
      </c>
      <c r="E3956">
        <v>9</v>
      </c>
    </row>
    <row r="3957" spans="1:5" x14ac:dyDescent="0.25">
      <c r="A3957" t="s">
        <v>13</v>
      </c>
      <c r="B3957" t="s">
        <v>36</v>
      </c>
      <c r="C3957">
        <v>2020</v>
      </c>
      <c r="D3957" s="1" t="s">
        <v>174</v>
      </c>
      <c r="E3957">
        <v>11</v>
      </c>
    </row>
    <row r="3958" spans="1:5" x14ac:dyDescent="0.25">
      <c r="A3958" t="s">
        <v>13</v>
      </c>
      <c r="B3958" t="s">
        <v>36</v>
      </c>
      <c r="C3958">
        <v>2020</v>
      </c>
      <c r="D3958" s="1" t="s">
        <v>175</v>
      </c>
      <c r="E3958">
        <v>5</v>
      </c>
    </row>
    <row r="3959" spans="1:5" x14ac:dyDescent="0.25">
      <c r="A3959" t="s">
        <v>13</v>
      </c>
      <c r="B3959" t="s">
        <v>36</v>
      </c>
      <c r="C3959">
        <v>2020</v>
      </c>
      <c r="D3959" s="1" t="s">
        <v>176</v>
      </c>
      <c r="E3959">
        <v>8</v>
      </c>
    </row>
    <row r="3960" spans="1:5" x14ac:dyDescent="0.25">
      <c r="A3960" t="s">
        <v>13</v>
      </c>
      <c r="B3960" t="s">
        <v>36</v>
      </c>
      <c r="C3960">
        <v>2020</v>
      </c>
      <c r="D3960" s="1" t="s">
        <v>177</v>
      </c>
      <c r="E3960">
        <v>15</v>
      </c>
    </row>
    <row r="3961" spans="1:5" x14ac:dyDescent="0.25">
      <c r="A3961" t="s">
        <v>13</v>
      </c>
      <c r="B3961" t="s">
        <v>36</v>
      </c>
      <c r="C3961">
        <v>2020</v>
      </c>
      <c r="D3961" s="1" t="s">
        <v>178</v>
      </c>
      <c r="E3961">
        <v>14</v>
      </c>
    </row>
    <row r="3962" spans="1:5" x14ac:dyDescent="0.25">
      <c r="A3962" t="s">
        <v>13</v>
      </c>
      <c r="B3962" t="s">
        <v>36</v>
      </c>
      <c r="C3962">
        <v>2020</v>
      </c>
      <c r="D3962" s="1" t="s">
        <v>179</v>
      </c>
      <c r="E3962">
        <v>9</v>
      </c>
    </row>
    <row r="3963" spans="1:5" x14ac:dyDescent="0.25">
      <c r="A3963" t="s">
        <v>13</v>
      </c>
      <c r="B3963" t="s">
        <v>36</v>
      </c>
      <c r="C3963">
        <v>2020</v>
      </c>
      <c r="D3963" s="1" t="s">
        <v>180</v>
      </c>
      <c r="E3963">
        <v>7</v>
      </c>
    </row>
    <row r="3964" spans="1:5" x14ac:dyDescent="0.25">
      <c r="A3964" t="s">
        <v>13</v>
      </c>
      <c r="B3964" t="s">
        <v>36</v>
      </c>
      <c r="C3964">
        <v>2020</v>
      </c>
      <c r="D3964" s="1" t="s">
        <v>181</v>
      </c>
      <c r="E3964">
        <v>16</v>
      </c>
    </row>
    <row r="3965" spans="1:5" x14ac:dyDescent="0.25">
      <c r="A3965" t="s">
        <v>13</v>
      </c>
      <c r="B3965" t="s">
        <v>36</v>
      </c>
      <c r="C3965">
        <v>2020</v>
      </c>
      <c r="D3965" s="1" t="s">
        <v>182</v>
      </c>
      <c r="E3965">
        <v>13</v>
      </c>
    </row>
    <row r="3966" spans="1:5" x14ac:dyDescent="0.25">
      <c r="A3966" t="s">
        <v>13</v>
      </c>
      <c r="B3966" t="s">
        <v>36</v>
      </c>
      <c r="C3966">
        <v>2020</v>
      </c>
      <c r="D3966" s="1" t="s">
        <v>183</v>
      </c>
      <c r="E3966">
        <v>10</v>
      </c>
    </row>
    <row r="3967" spans="1:5" x14ac:dyDescent="0.25">
      <c r="A3967" t="s">
        <v>13</v>
      </c>
      <c r="B3967" t="s">
        <v>36</v>
      </c>
      <c r="C3967">
        <v>2020</v>
      </c>
      <c r="D3967" s="1" t="s">
        <v>184</v>
      </c>
      <c r="E3967">
        <v>14</v>
      </c>
    </row>
    <row r="3968" spans="1:5" x14ac:dyDescent="0.25">
      <c r="A3968" t="s">
        <v>13</v>
      </c>
      <c r="B3968" t="s">
        <v>36</v>
      </c>
      <c r="C3968">
        <v>2020</v>
      </c>
      <c r="D3968" s="1" t="s">
        <v>185</v>
      </c>
      <c r="E3968">
        <v>13</v>
      </c>
    </row>
    <row r="3969" spans="1:5" x14ac:dyDescent="0.25">
      <c r="A3969" t="s">
        <v>13</v>
      </c>
      <c r="B3969" t="s">
        <v>36</v>
      </c>
      <c r="C3969">
        <v>2020</v>
      </c>
      <c r="D3969" s="1" t="s">
        <v>186</v>
      </c>
      <c r="E3969">
        <v>7</v>
      </c>
    </row>
    <row r="3970" spans="1:5" x14ac:dyDescent="0.25">
      <c r="A3970" t="s">
        <v>13</v>
      </c>
      <c r="B3970" t="s">
        <v>36</v>
      </c>
      <c r="C3970">
        <v>2020</v>
      </c>
      <c r="D3970" s="1" t="s">
        <v>187</v>
      </c>
      <c r="E3970">
        <v>18</v>
      </c>
    </row>
    <row r="3971" spans="1:5" x14ac:dyDescent="0.25">
      <c r="A3971" t="s">
        <v>13</v>
      </c>
      <c r="B3971" t="s">
        <v>36</v>
      </c>
      <c r="C3971">
        <v>2020</v>
      </c>
      <c r="D3971" s="1" t="s">
        <v>188</v>
      </c>
      <c r="E3971">
        <v>7</v>
      </c>
    </row>
    <row r="3972" spans="1:5" x14ac:dyDescent="0.25">
      <c r="A3972" t="s">
        <v>13</v>
      </c>
      <c r="B3972" t="s">
        <v>36</v>
      </c>
      <c r="C3972">
        <v>2020</v>
      </c>
      <c r="D3972" s="1" t="s">
        <v>189</v>
      </c>
      <c r="E3972">
        <v>13</v>
      </c>
    </row>
    <row r="3973" spans="1:5" x14ac:dyDescent="0.25">
      <c r="A3973" t="s">
        <v>13</v>
      </c>
      <c r="B3973" t="s">
        <v>36</v>
      </c>
      <c r="C3973">
        <v>2020</v>
      </c>
      <c r="D3973" s="1" t="s">
        <v>190</v>
      </c>
      <c r="E3973">
        <v>11</v>
      </c>
    </row>
    <row r="3974" spans="1:5" x14ac:dyDescent="0.25">
      <c r="A3974" t="s">
        <v>13</v>
      </c>
      <c r="B3974" t="s">
        <v>36</v>
      </c>
      <c r="C3974">
        <v>2020</v>
      </c>
      <c r="D3974" s="1" t="s">
        <v>191</v>
      </c>
      <c r="E3974">
        <v>8</v>
      </c>
    </row>
    <row r="3975" spans="1:5" x14ac:dyDescent="0.25">
      <c r="A3975" t="s">
        <v>13</v>
      </c>
      <c r="B3975" t="s">
        <v>36</v>
      </c>
      <c r="C3975">
        <v>2020</v>
      </c>
      <c r="D3975" s="1" t="s">
        <v>192</v>
      </c>
      <c r="E3975">
        <v>6</v>
      </c>
    </row>
    <row r="3976" spans="1:5" x14ac:dyDescent="0.25">
      <c r="A3976" t="s">
        <v>13</v>
      </c>
      <c r="B3976" t="s">
        <v>36</v>
      </c>
      <c r="C3976">
        <v>2020</v>
      </c>
      <c r="D3976" s="1" t="s">
        <v>193</v>
      </c>
      <c r="E3976">
        <v>12</v>
      </c>
    </row>
    <row r="3977" spans="1:5" x14ac:dyDescent="0.25">
      <c r="A3977" t="s">
        <v>13</v>
      </c>
      <c r="B3977" t="s">
        <v>36</v>
      </c>
      <c r="C3977">
        <v>2020</v>
      </c>
      <c r="D3977" s="1" t="s">
        <v>194</v>
      </c>
      <c r="E3977">
        <v>5</v>
      </c>
    </row>
    <row r="3978" spans="1:5" x14ac:dyDescent="0.25">
      <c r="A3978" t="s">
        <v>13</v>
      </c>
      <c r="B3978" t="s">
        <v>36</v>
      </c>
      <c r="C3978">
        <v>2020</v>
      </c>
      <c r="D3978" s="1" t="s">
        <v>195</v>
      </c>
      <c r="E3978">
        <v>11</v>
      </c>
    </row>
    <row r="3979" spans="1:5" x14ac:dyDescent="0.25">
      <c r="A3979" t="s">
        <v>13</v>
      </c>
      <c r="B3979" t="s">
        <v>36</v>
      </c>
      <c r="C3979">
        <v>2020</v>
      </c>
      <c r="D3979" s="1" t="s">
        <v>196</v>
      </c>
      <c r="E3979">
        <v>8</v>
      </c>
    </row>
    <row r="3980" spans="1:5" x14ac:dyDescent="0.25">
      <c r="A3980" t="s">
        <v>13</v>
      </c>
      <c r="B3980" t="s">
        <v>36</v>
      </c>
      <c r="C3980">
        <v>2020</v>
      </c>
      <c r="D3980" s="1" t="s">
        <v>197</v>
      </c>
      <c r="E3980">
        <v>5</v>
      </c>
    </row>
    <row r="3981" spans="1:5" x14ac:dyDescent="0.25">
      <c r="A3981" t="s">
        <v>13</v>
      </c>
      <c r="B3981" t="s">
        <v>36</v>
      </c>
      <c r="C3981">
        <v>2020</v>
      </c>
      <c r="D3981" s="1" t="s">
        <v>198</v>
      </c>
      <c r="E3981">
        <v>10</v>
      </c>
    </row>
    <row r="3982" spans="1:5" x14ac:dyDescent="0.25">
      <c r="A3982" t="s">
        <v>13</v>
      </c>
      <c r="B3982" t="s">
        <v>36</v>
      </c>
      <c r="C3982">
        <v>2020</v>
      </c>
      <c r="D3982" s="1" t="s">
        <v>199</v>
      </c>
      <c r="E3982">
        <v>5</v>
      </c>
    </row>
    <row r="3983" spans="1:5" x14ac:dyDescent="0.25">
      <c r="A3983" t="s">
        <v>13</v>
      </c>
      <c r="B3983" t="s">
        <v>36</v>
      </c>
      <c r="C3983">
        <v>2020</v>
      </c>
      <c r="D3983" s="1" t="s">
        <v>200</v>
      </c>
      <c r="E3983">
        <v>11</v>
      </c>
    </row>
    <row r="3984" spans="1:5" x14ac:dyDescent="0.25">
      <c r="A3984" t="s">
        <v>13</v>
      </c>
      <c r="B3984" t="s">
        <v>36</v>
      </c>
      <c r="C3984">
        <v>2020</v>
      </c>
      <c r="D3984" s="1" t="s">
        <v>201</v>
      </c>
      <c r="E3984">
        <v>13</v>
      </c>
    </row>
    <row r="3985" spans="1:5" x14ac:dyDescent="0.25">
      <c r="A3985" t="s">
        <v>13</v>
      </c>
      <c r="B3985" t="s">
        <v>36</v>
      </c>
      <c r="C3985">
        <v>2020</v>
      </c>
      <c r="D3985" s="1" t="s">
        <v>202</v>
      </c>
      <c r="E3985">
        <v>7</v>
      </c>
    </row>
    <row r="3986" spans="1:5" x14ac:dyDescent="0.25">
      <c r="A3986" t="s">
        <v>13</v>
      </c>
      <c r="B3986" t="s">
        <v>36</v>
      </c>
      <c r="C3986">
        <v>2020</v>
      </c>
      <c r="D3986" s="1" t="s">
        <v>203</v>
      </c>
      <c r="E3986">
        <v>10</v>
      </c>
    </row>
    <row r="3987" spans="1:5" x14ac:dyDescent="0.25">
      <c r="A3987" t="s">
        <v>13</v>
      </c>
      <c r="B3987" t="s">
        <v>36</v>
      </c>
      <c r="C3987">
        <v>2020</v>
      </c>
      <c r="D3987" s="1" t="s">
        <v>204</v>
      </c>
      <c r="E3987">
        <v>11</v>
      </c>
    </row>
    <row r="3988" spans="1:5" x14ac:dyDescent="0.25">
      <c r="A3988" t="s">
        <v>13</v>
      </c>
      <c r="B3988" t="s">
        <v>36</v>
      </c>
      <c r="C3988">
        <v>2020</v>
      </c>
      <c r="D3988" s="1" t="s">
        <v>205</v>
      </c>
      <c r="E3988">
        <v>5</v>
      </c>
    </row>
    <row r="3989" spans="1:5" x14ac:dyDescent="0.25">
      <c r="A3989" t="s">
        <v>13</v>
      </c>
      <c r="B3989" t="s">
        <v>36</v>
      </c>
      <c r="C3989">
        <v>2020</v>
      </c>
      <c r="D3989" s="1" t="s">
        <v>206</v>
      </c>
      <c r="E3989">
        <v>10</v>
      </c>
    </row>
    <row r="3990" spans="1:5" x14ac:dyDescent="0.25">
      <c r="A3990" t="s">
        <v>13</v>
      </c>
      <c r="B3990" t="s">
        <v>36</v>
      </c>
      <c r="C3990">
        <v>2020</v>
      </c>
      <c r="D3990" s="1" t="s">
        <v>207</v>
      </c>
      <c r="E3990">
        <v>8</v>
      </c>
    </row>
    <row r="3991" spans="1:5" x14ac:dyDescent="0.25">
      <c r="A3991" t="s">
        <v>13</v>
      </c>
      <c r="B3991" t="s">
        <v>36</v>
      </c>
      <c r="C3991">
        <v>2020</v>
      </c>
      <c r="D3991" s="1" t="s">
        <v>208</v>
      </c>
      <c r="E3991">
        <v>9</v>
      </c>
    </row>
    <row r="3992" spans="1:5" x14ac:dyDescent="0.25">
      <c r="A3992" t="s">
        <v>13</v>
      </c>
      <c r="B3992" t="s">
        <v>36</v>
      </c>
      <c r="C3992">
        <v>2020</v>
      </c>
      <c r="D3992" s="1" t="s">
        <v>209</v>
      </c>
      <c r="E3992">
        <v>11</v>
      </c>
    </row>
    <row r="3993" spans="1:5" x14ac:dyDescent="0.25">
      <c r="A3993" t="s">
        <v>13</v>
      </c>
      <c r="B3993" t="s">
        <v>36</v>
      </c>
      <c r="C3993">
        <v>2020</v>
      </c>
      <c r="D3993" s="1" t="s">
        <v>210</v>
      </c>
      <c r="E3993">
        <v>10</v>
      </c>
    </row>
    <row r="3994" spans="1:5" x14ac:dyDescent="0.25">
      <c r="A3994" t="s">
        <v>13</v>
      </c>
      <c r="B3994" t="s">
        <v>36</v>
      </c>
      <c r="C3994">
        <v>2020</v>
      </c>
      <c r="D3994" s="1" t="s">
        <v>211</v>
      </c>
      <c r="E3994">
        <v>4</v>
      </c>
    </row>
    <row r="3995" spans="1:5" x14ac:dyDescent="0.25">
      <c r="A3995" t="s">
        <v>13</v>
      </c>
      <c r="B3995" t="s">
        <v>36</v>
      </c>
      <c r="C3995">
        <v>2020</v>
      </c>
      <c r="D3995" s="1" t="s">
        <v>212</v>
      </c>
      <c r="E3995">
        <v>13</v>
      </c>
    </row>
    <row r="3996" spans="1:5" x14ac:dyDescent="0.25">
      <c r="A3996" t="s">
        <v>13</v>
      </c>
      <c r="B3996" t="s">
        <v>36</v>
      </c>
      <c r="C3996">
        <v>2020</v>
      </c>
      <c r="D3996" s="1" t="s">
        <v>213</v>
      </c>
      <c r="E3996">
        <v>5</v>
      </c>
    </row>
    <row r="3997" spans="1:5" x14ac:dyDescent="0.25">
      <c r="A3997" t="s">
        <v>13</v>
      </c>
      <c r="B3997" t="s">
        <v>36</v>
      </c>
      <c r="C3997">
        <v>2020</v>
      </c>
      <c r="D3997" s="1" t="s">
        <v>214</v>
      </c>
      <c r="E3997">
        <v>21</v>
      </c>
    </row>
    <row r="3998" spans="1:5" x14ac:dyDescent="0.25">
      <c r="A3998" t="s">
        <v>13</v>
      </c>
      <c r="B3998" t="s">
        <v>36</v>
      </c>
      <c r="C3998">
        <v>2020</v>
      </c>
      <c r="D3998" s="1" t="s">
        <v>215</v>
      </c>
      <c r="E3998">
        <v>10</v>
      </c>
    </row>
    <row r="3999" spans="1:5" x14ac:dyDescent="0.25">
      <c r="A3999" t="s">
        <v>13</v>
      </c>
      <c r="B3999" t="s">
        <v>36</v>
      </c>
      <c r="C3999">
        <v>2020</v>
      </c>
      <c r="D3999" s="1" t="s">
        <v>216</v>
      </c>
      <c r="E3999">
        <v>6</v>
      </c>
    </row>
    <row r="4000" spans="1:5" x14ac:dyDescent="0.25">
      <c r="A4000" t="s">
        <v>13</v>
      </c>
      <c r="B4000" t="s">
        <v>36</v>
      </c>
      <c r="C4000">
        <v>2020</v>
      </c>
      <c r="D4000" s="1" t="s">
        <v>217</v>
      </c>
      <c r="E4000">
        <v>7</v>
      </c>
    </row>
    <row r="4001" spans="1:5" x14ac:dyDescent="0.25">
      <c r="A4001" t="s">
        <v>13</v>
      </c>
      <c r="B4001" t="s">
        <v>36</v>
      </c>
      <c r="C4001">
        <v>2020</v>
      </c>
      <c r="D4001" s="1" t="s">
        <v>218</v>
      </c>
      <c r="E4001">
        <v>4</v>
      </c>
    </row>
    <row r="4002" spans="1:5" x14ac:dyDescent="0.25">
      <c r="A4002" t="s">
        <v>13</v>
      </c>
      <c r="B4002" t="s">
        <v>36</v>
      </c>
      <c r="C4002">
        <v>2020</v>
      </c>
      <c r="D4002" s="1" t="s">
        <v>219</v>
      </c>
      <c r="E4002">
        <v>8</v>
      </c>
    </row>
    <row r="4003" spans="1:5" x14ac:dyDescent="0.25">
      <c r="A4003" t="s">
        <v>13</v>
      </c>
      <c r="B4003" t="s">
        <v>36</v>
      </c>
      <c r="C4003">
        <v>2020</v>
      </c>
      <c r="D4003" s="1" t="s">
        <v>220</v>
      </c>
      <c r="E4003">
        <v>16</v>
      </c>
    </row>
    <row r="4004" spans="1:5" x14ac:dyDescent="0.25">
      <c r="A4004" t="s">
        <v>13</v>
      </c>
      <c r="B4004" t="s">
        <v>36</v>
      </c>
      <c r="C4004">
        <v>2020</v>
      </c>
      <c r="D4004" s="1" t="s">
        <v>221</v>
      </c>
      <c r="E4004">
        <v>5</v>
      </c>
    </row>
    <row r="4005" spans="1:5" x14ac:dyDescent="0.25">
      <c r="A4005" t="s">
        <v>13</v>
      </c>
      <c r="B4005" t="s">
        <v>36</v>
      </c>
      <c r="C4005">
        <v>2020</v>
      </c>
      <c r="D4005" s="1" t="s">
        <v>222</v>
      </c>
      <c r="E4005">
        <v>11</v>
      </c>
    </row>
    <row r="4006" spans="1:5" x14ac:dyDescent="0.25">
      <c r="A4006" t="s">
        <v>13</v>
      </c>
      <c r="B4006" t="s">
        <v>36</v>
      </c>
      <c r="C4006">
        <v>2019</v>
      </c>
      <c r="D4006" s="1" t="s">
        <v>171</v>
      </c>
      <c r="E4006">
        <v>10</v>
      </c>
    </row>
    <row r="4007" spans="1:5" x14ac:dyDescent="0.25">
      <c r="A4007" t="s">
        <v>13</v>
      </c>
      <c r="B4007" t="s">
        <v>36</v>
      </c>
      <c r="C4007">
        <v>2019</v>
      </c>
      <c r="D4007" s="1" t="s">
        <v>172</v>
      </c>
      <c r="E4007">
        <v>7</v>
      </c>
    </row>
    <row r="4008" spans="1:5" x14ac:dyDescent="0.25">
      <c r="A4008" t="s">
        <v>13</v>
      </c>
      <c r="B4008" t="s">
        <v>36</v>
      </c>
      <c r="C4008">
        <v>2019</v>
      </c>
      <c r="D4008" s="1" t="s">
        <v>173</v>
      </c>
      <c r="E4008">
        <v>8</v>
      </c>
    </row>
    <row r="4009" spans="1:5" x14ac:dyDescent="0.25">
      <c r="A4009" t="s">
        <v>13</v>
      </c>
      <c r="B4009" t="s">
        <v>36</v>
      </c>
      <c r="C4009">
        <v>2019</v>
      </c>
      <c r="D4009" s="1" t="s">
        <v>174</v>
      </c>
      <c r="E4009">
        <v>13</v>
      </c>
    </row>
    <row r="4010" spans="1:5" x14ac:dyDescent="0.25">
      <c r="A4010" t="s">
        <v>13</v>
      </c>
      <c r="B4010" t="s">
        <v>36</v>
      </c>
      <c r="C4010">
        <v>2019</v>
      </c>
      <c r="D4010" s="1" t="s">
        <v>175</v>
      </c>
      <c r="E4010">
        <v>7</v>
      </c>
    </row>
    <row r="4011" spans="1:5" x14ac:dyDescent="0.25">
      <c r="A4011" t="s">
        <v>13</v>
      </c>
      <c r="B4011" t="s">
        <v>36</v>
      </c>
      <c r="C4011">
        <v>2019</v>
      </c>
      <c r="D4011" s="1" t="s">
        <v>176</v>
      </c>
      <c r="E4011">
        <v>10</v>
      </c>
    </row>
    <row r="4012" spans="1:5" x14ac:dyDescent="0.25">
      <c r="A4012" t="s">
        <v>13</v>
      </c>
      <c r="B4012" t="s">
        <v>36</v>
      </c>
      <c r="C4012">
        <v>2019</v>
      </c>
      <c r="D4012" s="1" t="s">
        <v>177</v>
      </c>
      <c r="E4012">
        <v>12</v>
      </c>
    </row>
    <row r="4013" spans="1:5" x14ac:dyDescent="0.25">
      <c r="A4013" t="s">
        <v>13</v>
      </c>
      <c r="B4013" t="s">
        <v>36</v>
      </c>
      <c r="C4013">
        <v>2019</v>
      </c>
      <c r="D4013" s="1" t="s">
        <v>178</v>
      </c>
      <c r="E4013">
        <v>11</v>
      </c>
    </row>
    <row r="4014" spans="1:5" x14ac:dyDescent="0.25">
      <c r="A4014" t="s">
        <v>13</v>
      </c>
      <c r="B4014" t="s">
        <v>36</v>
      </c>
      <c r="C4014">
        <v>2019</v>
      </c>
      <c r="D4014" s="1" t="s">
        <v>179</v>
      </c>
      <c r="E4014">
        <v>11</v>
      </c>
    </row>
    <row r="4015" spans="1:5" x14ac:dyDescent="0.25">
      <c r="A4015" t="s">
        <v>13</v>
      </c>
      <c r="B4015" t="s">
        <v>36</v>
      </c>
      <c r="C4015">
        <v>2019</v>
      </c>
      <c r="D4015" s="1" t="s">
        <v>180</v>
      </c>
      <c r="E4015">
        <v>8</v>
      </c>
    </row>
    <row r="4016" spans="1:5" x14ac:dyDescent="0.25">
      <c r="A4016" t="s">
        <v>13</v>
      </c>
      <c r="B4016" t="s">
        <v>36</v>
      </c>
      <c r="C4016">
        <v>2019</v>
      </c>
      <c r="D4016" s="1" t="s">
        <v>181</v>
      </c>
      <c r="E4016">
        <v>7</v>
      </c>
    </row>
    <row r="4017" spans="1:5" x14ac:dyDescent="0.25">
      <c r="A4017" t="s">
        <v>13</v>
      </c>
      <c r="B4017" t="s">
        <v>36</v>
      </c>
      <c r="C4017">
        <v>2019</v>
      </c>
      <c r="D4017" s="1" t="s">
        <v>182</v>
      </c>
      <c r="E4017">
        <v>11</v>
      </c>
    </row>
    <row r="4018" spans="1:5" x14ac:dyDescent="0.25">
      <c r="A4018" t="s">
        <v>13</v>
      </c>
      <c r="B4018" t="s">
        <v>36</v>
      </c>
      <c r="C4018">
        <v>2019</v>
      </c>
      <c r="D4018" s="1" t="s">
        <v>183</v>
      </c>
      <c r="E4018">
        <v>6</v>
      </c>
    </row>
    <row r="4019" spans="1:5" x14ac:dyDescent="0.25">
      <c r="A4019" t="s">
        <v>13</v>
      </c>
      <c r="B4019" t="s">
        <v>36</v>
      </c>
      <c r="C4019">
        <v>2019</v>
      </c>
      <c r="D4019" s="1" t="s">
        <v>184</v>
      </c>
      <c r="E4019">
        <v>16</v>
      </c>
    </row>
    <row r="4020" spans="1:5" x14ac:dyDescent="0.25">
      <c r="A4020" t="s">
        <v>13</v>
      </c>
      <c r="B4020" t="s">
        <v>36</v>
      </c>
      <c r="C4020">
        <v>2019</v>
      </c>
      <c r="D4020" s="1" t="s">
        <v>185</v>
      </c>
      <c r="E4020">
        <v>12</v>
      </c>
    </row>
    <row r="4021" spans="1:5" x14ac:dyDescent="0.25">
      <c r="A4021" t="s">
        <v>13</v>
      </c>
      <c r="B4021" t="s">
        <v>36</v>
      </c>
      <c r="C4021">
        <v>2019</v>
      </c>
      <c r="D4021" s="1" t="s">
        <v>186</v>
      </c>
      <c r="E4021">
        <v>8</v>
      </c>
    </row>
    <row r="4022" spans="1:5" x14ac:dyDescent="0.25">
      <c r="A4022" t="s">
        <v>13</v>
      </c>
      <c r="B4022" t="s">
        <v>36</v>
      </c>
      <c r="C4022">
        <v>2019</v>
      </c>
      <c r="D4022" s="1" t="s">
        <v>187</v>
      </c>
      <c r="E4022">
        <v>10</v>
      </c>
    </row>
    <row r="4023" spans="1:5" x14ac:dyDescent="0.25">
      <c r="A4023" t="s">
        <v>13</v>
      </c>
      <c r="B4023" t="s">
        <v>36</v>
      </c>
      <c r="C4023">
        <v>2019</v>
      </c>
      <c r="D4023" s="1" t="s">
        <v>188</v>
      </c>
      <c r="E4023">
        <v>16</v>
      </c>
    </row>
    <row r="4024" spans="1:5" x14ac:dyDescent="0.25">
      <c r="A4024" t="s">
        <v>13</v>
      </c>
      <c r="B4024" t="s">
        <v>36</v>
      </c>
      <c r="C4024">
        <v>2019</v>
      </c>
      <c r="D4024" s="1" t="s">
        <v>189</v>
      </c>
      <c r="E4024">
        <v>17</v>
      </c>
    </row>
    <row r="4025" spans="1:5" x14ac:dyDescent="0.25">
      <c r="A4025" t="s">
        <v>13</v>
      </c>
      <c r="B4025" t="s">
        <v>36</v>
      </c>
      <c r="C4025">
        <v>2019</v>
      </c>
      <c r="D4025" s="1" t="s">
        <v>190</v>
      </c>
      <c r="E4025">
        <v>9</v>
      </c>
    </row>
    <row r="4026" spans="1:5" x14ac:dyDescent="0.25">
      <c r="A4026" t="s">
        <v>13</v>
      </c>
      <c r="B4026" t="s">
        <v>36</v>
      </c>
      <c r="C4026">
        <v>2019</v>
      </c>
      <c r="D4026" s="1" t="s">
        <v>191</v>
      </c>
      <c r="E4026">
        <v>17</v>
      </c>
    </row>
    <row r="4027" spans="1:5" x14ac:dyDescent="0.25">
      <c r="A4027" t="s">
        <v>13</v>
      </c>
      <c r="B4027" t="s">
        <v>36</v>
      </c>
      <c r="C4027">
        <v>2019</v>
      </c>
      <c r="D4027" s="1" t="s">
        <v>192</v>
      </c>
      <c r="E4027">
        <v>12</v>
      </c>
    </row>
    <row r="4028" spans="1:5" x14ac:dyDescent="0.25">
      <c r="A4028" t="s">
        <v>13</v>
      </c>
      <c r="B4028" t="s">
        <v>36</v>
      </c>
      <c r="C4028">
        <v>2019</v>
      </c>
      <c r="D4028" s="1" t="s">
        <v>193</v>
      </c>
      <c r="E4028">
        <v>11</v>
      </c>
    </row>
    <row r="4029" spans="1:5" x14ac:dyDescent="0.25">
      <c r="A4029" t="s">
        <v>13</v>
      </c>
      <c r="B4029" t="s">
        <v>36</v>
      </c>
      <c r="C4029">
        <v>2019</v>
      </c>
      <c r="D4029" s="1" t="s">
        <v>194</v>
      </c>
      <c r="E4029">
        <v>13</v>
      </c>
    </row>
    <row r="4030" spans="1:5" x14ac:dyDescent="0.25">
      <c r="A4030" t="s">
        <v>13</v>
      </c>
      <c r="B4030" t="s">
        <v>36</v>
      </c>
      <c r="C4030">
        <v>2019</v>
      </c>
      <c r="D4030" s="1" t="s">
        <v>195</v>
      </c>
      <c r="E4030">
        <v>18</v>
      </c>
    </row>
    <row r="4031" spans="1:5" x14ac:dyDescent="0.25">
      <c r="A4031" t="s">
        <v>13</v>
      </c>
      <c r="B4031" t="s">
        <v>36</v>
      </c>
      <c r="C4031">
        <v>2019</v>
      </c>
      <c r="D4031" s="1" t="s">
        <v>196</v>
      </c>
      <c r="E4031">
        <v>20</v>
      </c>
    </row>
    <row r="4032" spans="1:5" x14ac:dyDescent="0.25">
      <c r="A4032" t="s">
        <v>13</v>
      </c>
      <c r="B4032" t="s">
        <v>36</v>
      </c>
      <c r="C4032">
        <v>2019</v>
      </c>
      <c r="D4032" s="1" t="s">
        <v>197</v>
      </c>
      <c r="E4032">
        <v>6</v>
      </c>
    </row>
    <row r="4033" spans="1:5" x14ac:dyDescent="0.25">
      <c r="A4033" t="s">
        <v>13</v>
      </c>
      <c r="B4033" t="s">
        <v>36</v>
      </c>
      <c r="C4033">
        <v>2019</v>
      </c>
      <c r="D4033" s="1" t="s">
        <v>198</v>
      </c>
      <c r="E4033">
        <v>5</v>
      </c>
    </row>
    <row r="4034" spans="1:5" x14ac:dyDescent="0.25">
      <c r="A4034" t="s">
        <v>13</v>
      </c>
      <c r="B4034" t="s">
        <v>36</v>
      </c>
      <c r="C4034">
        <v>2019</v>
      </c>
      <c r="D4034" s="1" t="s">
        <v>199</v>
      </c>
      <c r="E4034">
        <v>5</v>
      </c>
    </row>
    <row r="4035" spans="1:5" x14ac:dyDescent="0.25">
      <c r="A4035" t="s">
        <v>13</v>
      </c>
      <c r="B4035" t="s">
        <v>36</v>
      </c>
      <c r="C4035">
        <v>2019</v>
      </c>
      <c r="D4035" s="1" t="s">
        <v>200</v>
      </c>
      <c r="E4035">
        <v>12</v>
      </c>
    </row>
    <row r="4036" spans="1:5" x14ac:dyDescent="0.25">
      <c r="A4036" t="s">
        <v>13</v>
      </c>
      <c r="B4036" t="s">
        <v>36</v>
      </c>
      <c r="C4036">
        <v>2019</v>
      </c>
      <c r="D4036" s="1" t="s">
        <v>201</v>
      </c>
      <c r="E4036">
        <v>4</v>
      </c>
    </row>
    <row r="4037" spans="1:5" x14ac:dyDescent="0.25">
      <c r="A4037" t="s">
        <v>13</v>
      </c>
      <c r="B4037" t="s">
        <v>36</v>
      </c>
      <c r="C4037">
        <v>2019</v>
      </c>
      <c r="D4037" s="1" t="s">
        <v>202</v>
      </c>
      <c r="E4037">
        <v>8</v>
      </c>
    </row>
    <row r="4038" spans="1:5" x14ac:dyDescent="0.25">
      <c r="A4038" t="s">
        <v>13</v>
      </c>
      <c r="B4038" t="s">
        <v>36</v>
      </c>
      <c r="C4038">
        <v>2019</v>
      </c>
      <c r="D4038" s="1" t="s">
        <v>203</v>
      </c>
      <c r="E4038">
        <v>7</v>
      </c>
    </row>
    <row r="4039" spans="1:5" x14ac:dyDescent="0.25">
      <c r="A4039" t="s">
        <v>13</v>
      </c>
      <c r="B4039" t="s">
        <v>36</v>
      </c>
      <c r="C4039">
        <v>2019</v>
      </c>
      <c r="D4039" s="1" t="s">
        <v>204</v>
      </c>
      <c r="E4039">
        <v>4</v>
      </c>
    </row>
    <row r="4040" spans="1:5" x14ac:dyDescent="0.25">
      <c r="A4040" t="s">
        <v>13</v>
      </c>
      <c r="B4040" t="s">
        <v>36</v>
      </c>
      <c r="C4040">
        <v>2019</v>
      </c>
      <c r="D4040" s="1" t="s">
        <v>205</v>
      </c>
      <c r="E4040">
        <v>9</v>
      </c>
    </row>
    <row r="4041" spans="1:5" x14ac:dyDescent="0.25">
      <c r="A4041" t="s">
        <v>13</v>
      </c>
      <c r="B4041" t="s">
        <v>36</v>
      </c>
      <c r="C4041">
        <v>2019</v>
      </c>
      <c r="D4041" s="1" t="s">
        <v>206</v>
      </c>
      <c r="E4041">
        <v>5</v>
      </c>
    </row>
    <row r="4042" spans="1:5" x14ac:dyDescent="0.25">
      <c r="A4042" t="s">
        <v>13</v>
      </c>
      <c r="B4042" t="s">
        <v>36</v>
      </c>
      <c r="C4042">
        <v>2019</v>
      </c>
      <c r="D4042" s="1" t="s">
        <v>207</v>
      </c>
      <c r="E4042">
        <v>9</v>
      </c>
    </row>
    <row r="4043" spans="1:5" x14ac:dyDescent="0.25">
      <c r="A4043" t="s">
        <v>13</v>
      </c>
      <c r="B4043" t="s">
        <v>36</v>
      </c>
      <c r="C4043">
        <v>2019</v>
      </c>
      <c r="D4043" s="1" t="s">
        <v>208</v>
      </c>
      <c r="E4043">
        <v>6</v>
      </c>
    </row>
    <row r="4044" spans="1:5" x14ac:dyDescent="0.25">
      <c r="A4044" t="s">
        <v>13</v>
      </c>
      <c r="B4044" t="s">
        <v>36</v>
      </c>
      <c r="C4044">
        <v>2019</v>
      </c>
      <c r="D4044" s="1" t="s">
        <v>209</v>
      </c>
      <c r="E4044">
        <v>12</v>
      </c>
    </row>
    <row r="4045" spans="1:5" x14ac:dyDescent="0.25">
      <c r="A4045" t="s">
        <v>13</v>
      </c>
      <c r="B4045" t="s">
        <v>36</v>
      </c>
      <c r="C4045">
        <v>2019</v>
      </c>
      <c r="D4045" s="1" t="s">
        <v>210</v>
      </c>
      <c r="E4045">
        <v>7</v>
      </c>
    </row>
    <row r="4046" spans="1:5" x14ac:dyDescent="0.25">
      <c r="A4046" t="s">
        <v>13</v>
      </c>
      <c r="B4046" t="s">
        <v>36</v>
      </c>
      <c r="C4046">
        <v>2019</v>
      </c>
      <c r="D4046" s="1" t="s">
        <v>211</v>
      </c>
      <c r="E4046">
        <v>9</v>
      </c>
    </row>
    <row r="4047" spans="1:5" x14ac:dyDescent="0.25">
      <c r="A4047" t="s">
        <v>13</v>
      </c>
      <c r="B4047" t="s">
        <v>36</v>
      </c>
      <c r="C4047">
        <v>2019</v>
      </c>
      <c r="D4047" s="1" t="s">
        <v>212</v>
      </c>
      <c r="E4047">
        <v>14</v>
      </c>
    </row>
    <row r="4048" spans="1:5" x14ac:dyDescent="0.25">
      <c r="A4048" t="s">
        <v>13</v>
      </c>
      <c r="B4048" t="s">
        <v>36</v>
      </c>
      <c r="C4048">
        <v>2019</v>
      </c>
      <c r="D4048" s="1" t="s">
        <v>213</v>
      </c>
      <c r="E4048">
        <v>9</v>
      </c>
    </row>
    <row r="4049" spans="1:5" x14ac:dyDescent="0.25">
      <c r="A4049" t="s">
        <v>13</v>
      </c>
      <c r="B4049" t="s">
        <v>36</v>
      </c>
      <c r="C4049">
        <v>2019</v>
      </c>
      <c r="D4049" s="1" t="s">
        <v>214</v>
      </c>
      <c r="E4049">
        <v>9</v>
      </c>
    </row>
    <row r="4050" spans="1:5" x14ac:dyDescent="0.25">
      <c r="A4050" t="s">
        <v>13</v>
      </c>
      <c r="B4050" t="s">
        <v>36</v>
      </c>
      <c r="C4050">
        <v>2019</v>
      </c>
      <c r="D4050" s="1" t="s">
        <v>215</v>
      </c>
      <c r="E4050">
        <v>5</v>
      </c>
    </row>
    <row r="4051" spans="1:5" x14ac:dyDescent="0.25">
      <c r="A4051" t="s">
        <v>13</v>
      </c>
      <c r="B4051" t="s">
        <v>36</v>
      </c>
      <c r="C4051">
        <v>2019</v>
      </c>
      <c r="D4051" s="1" t="s">
        <v>216</v>
      </c>
      <c r="E4051">
        <v>12</v>
      </c>
    </row>
    <row r="4052" spans="1:5" x14ac:dyDescent="0.25">
      <c r="A4052" t="s">
        <v>13</v>
      </c>
      <c r="B4052" t="s">
        <v>36</v>
      </c>
      <c r="C4052">
        <v>2019</v>
      </c>
      <c r="D4052" s="1" t="s">
        <v>217</v>
      </c>
      <c r="E4052">
        <v>7</v>
      </c>
    </row>
    <row r="4053" spans="1:5" x14ac:dyDescent="0.25">
      <c r="A4053" t="s">
        <v>13</v>
      </c>
      <c r="B4053" t="s">
        <v>36</v>
      </c>
      <c r="C4053">
        <v>2019</v>
      </c>
      <c r="D4053" s="1" t="s">
        <v>218</v>
      </c>
      <c r="E4053">
        <v>6</v>
      </c>
    </row>
    <row r="4054" spans="1:5" x14ac:dyDescent="0.25">
      <c r="A4054" t="s">
        <v>13</v>
      </c>
      <c r="B4054" t="s">
        <v>36</v>
      </c>
      <c r="C4054">
        <v>2019</v>
      </c>
      <c r="D4054" s="1" t="s">
        <v>219</v>
      </c>
      <c r="E4054">
        <v>5</v>
      </c>
    </row>
    <row r="4055" spans="1:5" x14ac:dyDescent="0.25">
      <c r="A4055" t="s">
        <v>13</v>
      </c>
      <c r="B4055" t="s">
        <v>36</v>
      </c>
      <c r="C4055">
        <v>2019</v>
      </c>
      <c r="D4055" s="1" t="s">
        <v>220</v>
      </c>
      <c r="E4055">
        <v>13</v>
      </c>
    </row>
    <row r="4056" spans="1:5" x14ac:dyDescent="0.25">
      <c r="A4056" t="s">
        <v>13</v>
      </c>
      <c r="B4056" t="s">
        <v>36</v>
      </c>
      <c r="C4056">
        <v>2019</v>
      </c>
      <c r="D4056" s="1" t="s">
        <v>221</v>
      </c>
      <c r="E4056">
        <v>3</v>
      </c>
    </row>
    <row r="4057" spans="1:5" x14ac:dyDescent="0.25">
      <c r="A4057" t="s">
        <v>13</v>
      </c>
      <c r="B4057" t="s">
        <v>36</v>
      </c>
      <c r="C4057">
        <v>2019</v>
      </c>
      <c r="D4057" s="1" t="s">
        <v>222</v>
      </c>
      <c r="E4057">
        <v>11</v>
      </c>
    </row>
    <row r="4058" spans="1:5" x14ac:dyDescent="0.25">
      <c r="A4058" t="s">
        <v>24</v>
      </c>
      <c r="B4058" t="s">
        <v>36</v>
      </c>
      <c r="C4058">
        <v>2020</v>
      </c>
      <c r="D4058" s="1" t="s">
        <v>171</v>
      </c>
      <c r="E4058">
        <v>8</v>
      </c>
    </row>
    <row r="4059" spans="1:5" x14ac:dyDescent="0.25">
      <c r="A4059" t="s">
        <v>24</v>
      </c>
      <c r="B4059" t="s">
        <v>36</v>
      </c>
      <c r="C4059">
        <v>2020</v>
      </c>
      <c r="D4059" s="1" t="s">
        <v>172</v>
      </c>
      <c r="E4059">
        <v>16</v>
      </c>
    </row>
    <row r="4060" spans="1:5" x14ac:dyDescent="0.25">
      <c r="A4060" t="s">
        <v>24</v>
      </c>
      <c r="B4060" t="s">
        <v>36</v>
      </c>
      <c r="C4060">
        <v>2020</v>
      </c>
      <c r="D4060" s="1" t="s">
        <v>173</v>
      </c>
      <c r="E4060">
        <v>9</v>
      </c>
    </row>
    <row r="4061" spans="1:5" x14ac:dyDescent="0.25">
      <c r="A4061" t="s">
        <v>24</v>
      </c>
      <c r="B4061" t="s">
        <v>36</v>
      </c>
      <c r="C4061">
        <v>2020</v>
      </c>
      <c r="D4061" s="1" t="s">
        <v>174</v>
      </c>
      <c r="E4061">
        <v>9</v>
      </c>
    </row>
    <row r="4062" spans="1:5" x14ac:dyDescent="0.25">
      <c r="A4062" t="s">
        <v>24</v>
      </c>
      <c r="B4062" t="s">
        <v>36</v>
      </c>
      <c r="C4062">
        <v>2020</v>
      </c>
      <c r="D4062" s="1" t="s">
        <v>175</v>
      </c>
      <c r="E4062">
        <v>9</v>
      </c>
    </row>
    <row r="4063" spans="1:5" x14ac:dyDescent="0.25">
      <c r="A4063" t="s">
        <v>24</v>
      </c>
      <c r="B4063" t="s">
        <v>36</v>
      </c>
      <c r="C4063">
        <v>2020</v>
      </c>
      <c r="D4063" s="1" t="s">
        <v>176</v>
      </c>
      <c r="E4063">
        <v>10</v>
      </c>
    </row>
    <row r="4064" spans="1:5" x14ac:dyDescent="0.25">
      <c r="A4064" t="s">
        <v>24</v>
      </c>
      <c r="B4064" t="s">
        <v>36</v>
      </c>
      <c r="C4064">
        <v>2020</v>
      </c>
      <c r="D4064" s="1" t="s">
        <v>177</v>
      </c>
      <c r="E4064">
        <v>12</v>
      </c>
    </row>
    <row r="4065" spans="1:5" x14ac:dyDescent="0.25">
      <c r="A4065" t="s">
        <v>24</v>
      </c>
      <c r="B4065" t="s">
        <v>36</v>
      </c>
      <c r="C4065">
        <v>2020</v>
      </c>
      <c r="D4065" s="1" t="s">
        <v>178</v>
      </c>
      <c r="E4065">
        <v>6</v>
      </c>
    </row>
    <row r="4066" spans="1:5" x14ac:dyDescent="0.25">
      <c r="A4066" t="s">
        <v>24</v>
      </c>
      <c r="B4066" t="s">
        <v>36</v>
      </c>
      <c r="C4066">
        <v>2020</v>
      </c>
      <c r="D4066" s="1" t="s">
        <v>179</v>
      </c>
      <c r="E4066">
        <v>15</v>
      </c>
    </row>
    <row r="4067" spans="1:5" x14ac:dyDescent="0.25">
      <c r="A4067" t="s">
        <v>24</v>
      </c>
      <c r="B4067" t="s">
        <v>36</v>
      </c>
      <c r="C4067">
        <v>2020</v>
      </c>
      <c r="D4067" s="1" t="s">
        <v>180</v>
      </c>
      <c r="E4067">
        <v>7</v>
      </c>
    </row>
    <row r="4068" spans="1:5" x14ac:dyDescent="0.25">
      <c r="A4068" t="s">
        <v>24</v>
      </c>
      <c r="B4068" t="s">
        <v>36</v>
      </c>
      <c r="C4068">
        <v>2020</v>
      </c>
      <c r="D4068" s="1" t="s">
        <v>181</v>
      </c>
      <c r="E4068">
        <v>8</v>
      </c>
    </row>
    <row r="4069" spans="1:5" x14ac:dyDescent="0.25">
      <c r="A4069" t="s">
        <v>24</v>
      </c>
      <c r="B4069" t="s">
        <v>36</v>
      </c>
      <c r="C4069">
        <v>2020</v>
      </c>
      <c r="D4069" s="1" t="s">
        <v>182</v>
      </c>
      <c r="E4069">
        <v>15</v>
      </c>
    </row>
    <row r="4070" spans="1:5" x14ac:dyDescent="0.25">
      <c r="A4070" t="s">
        <v>24</v>
      </c>
      <c r="B4070" t="s">
        <v>36</v>
      </c>
      <c r="C4070">
        <v>2020</v>
      </c>
      <c r="D4070" s="1" t="s">
        <v>183</v>
      </c>
      <c r="E4070">
        <v>7</v>
      </c>
    </row>
    <row r="4071" spans="1:5" x14ac:dyDescent="0.25">
      <c r="A4071" t="s">
        <v>24</v>
      </c>
      <c r="B4071" t="s">
        <v>36</v>
      </c>
      <c r="C4071">
        <v>2020</v>
      </c>
      <c r="D4071" s="1" t="s">
        <v>184</v>
      </c>
      <c r="E4071">
        <v>9</v>
      </c>
    </row>
    <row r="4072" spans="1:5" x14ac:dyDescent="0.25">
      <c r="A4072" t="s">
        <v>24</v>
      </c>
      <c r="B4072" t="s">
        <v>36</v>
      </c>
      <c r="C4072">
        <v>2020</v>
      </c>
      <c r="D4072" s="1" t="s">
        <v>185</v>
      </c>
      <c r="E4072">
        <v>15</v>
      </c>
    </row>
    <row r="4073" spans="1:5" x14ac:dyDescent="0.25">
      <c r="A4073" t="s">
        <v>24</v>
      </c>
      <c r="B4073" t="s">
        <v>36</v>
      </c>
      <c r="C4073">
        <v>2020</v>
      </c>
      <c r="D4073" s="1" t="s">
        <v>186</v>
      </c>
      <c r="E4073">
        <v>5</v>
      </c>
    </row>
    <row r="4074" spans="1:5" x14ac:dyDescent="0.25">
      <c r="A4074" t="s">
        <v>24</v>
      </c>
      <c r="B4074" t="s">
        <v>36</v>
      </c>
      <c r="C4074">
        <v>2020</v>
      </c>
      <c r="D4074" s="1" t="s">
        <v>187</v>
      </c>
      <c r="E4074">
        <v>14</v>
      </c>
    </row>
    <row r="4075" spans="1:5" x14ac:dyDescent="0.25">
      <c r="A4075" t="s">
        <v>24</v>
      </c>
      <c r="B4075" t="s">
        <v>36</v>
      </c>
      <c r="C4075">
        <v>2020</v>
      </c>
      <c r="D4075" s="1" t="s">
        <v>188</v>
      </c>
      <c r="E4075">
        <v>11</v>
      </c>
    </row>
    <row r="4076" spans="1:5" x14ac:dyDescent="0.25">
      <c r="A4076" t="s">
        <v>24</v>
      </c>
      <c r="B4076" t="s">
        <v>36</v>
      </c>
      <c r="C4076">
        <v>2020</v>
      </c>
      <c r="D4076" s="1" t="s">
        <v>189</v>
      </c>
      <c r="E4076">
        <v>12</v>
      </c>
    </row>
    <row r="4077" spans="1:5" x14ac:dyDescent="0.25">
      <c r="A4077" t="s">
        <v>24</v>
      </c>
      <c r="B4077" t="s">
        <v>36</v>
      </c>
      <c r="C4077">
        <v>2020</v>
      </c>
      <c r="D4077" s="1" t="s">
        <v>190</v>
      </c>
      <c r="E4077">
        <v>5</v>
      </c>
    </row>
    <row r="4078" spans="1:5" x14ac:dyDescent="0.25">
      <c r="A4078" t="s">
        <v>24</v>
      </c>
      <c r="B4078" t="s">
        <v>36</v>
      </c>
      <c r="C4078">
        <v>2020</v>
      </c>
      <c r="D4078" s="1" t="s">
        <v>191</v>
      </c>
      <c r="E4078">
        <v>6</v>
      </c>
    </row>
    <row r="4079" spans="1:5" x14ac:dyDescent="0.25">
      <c r="A4079" t="s">
        <v>24</v>
      </c>
      <c r="B4079" t="s">
        <v>36</v>
      </c>
      <c r="C4079">
        <v>2020</v>
      </c>
      <c r="D4079" s="1" t="s">
        <v>192</v>
      </c>
      <c r="E4079">
        <v>14</v>
      </c>
    </row>
    <row r="4080" spans="1:5" x14ac:dyDescent="0.25">
      <c r="A4080" t="s">
        <v>24</v>
      </c>
      <c r="B4080" t="s">
        <v>36</v>
      </c>
      <c r="C4080">
        <v>2020</v>
      </c>
      <c r="D4080" s="1" t="s">
        <v>193</v>
      </c>
      <c r="E4080">
        <v>13</v>
      </c>
    </row>
    <row r="4081" spans="1:5" x14ac:dyDescent="0.25">
      <c r="A4081" t="s">
        <v>24</v>
      </c>
      <c r="B4081" t="s">
        <v>36</v>
      </c>
      <c r="C4081">
        <v>2020</v>
      </c>
      <c r="D4081" s="1" t="s">
        <v>194</v>
      </c>
      <c r="E4081">
        <v>16</v>
      </c>
    </row>
    <row r="4082" spans="1:5" x14ac:dyDescent="0.25">
      <c r="A4082" t="s">
        <v>24</v>
      </c>
      <c r="B4082" t="s">
        <v>36</v>
      </c>
      <c r="C4082">
        <v>2020</v>
      </c>
      <c r="D4082" s="1" t="s">
        <v>195</v>
      </c>
      <c r="E4082">
        <v>13</v>
      </c>
    </row>
    <row r="4083" spans="1:5" x14ac:dyDescent="0.25">
      <c r="A4083" t="s">
        <v>24</v>
      </c>
      <c r="B4083" t="s">
        <v>36</v>
      </c>
      <c r="C4083">
        <v>2020</v>
      </c>
      <c r="D4083" s="1" t="s">
        <v>196</v>
      </c>
      <c r="E4083">
        <v>16</v>
      </c>
    </row>
    <row r="4084" spans="1:5" x14ac:dyDescent="0.25">
      <c r="A4084" t="s">
        <v>24</v>
      </c>
      <c r="B4084" t="s">
        <v>36</v>
      </c>
      <c r="C4084">
        <v>2020</v>
      </c>
      <c r="D4084" s="1" t="s">
        <v>197</v>
      </c>
      <c r="E4084">
        <v>10</v>
      </c>
    </row>
    <row r="4085" spans="1:5" x14ac:dyDescent="0.25">
      <c r="A4085" t="s">
        <v>24</v>
      </c>
      <c r="B4085" t="s">
        <v>36</v>
      </c>
      <c r="C4085">
        <v>2020</v>
      </c>
      <c r="D4085" s="1" t="s">
        <v>198</v>
      </c>
      <c r="E4085">
        <v>10</v>
      </c>
    </row>
    <row r="4086" spans="1:5" x14ac:dyDescent="0.25">
      <c r="A4086" t="s">
        <v>24</v>
      </c>
      <c r="B4086" t="s">
        <v>36</v>
      </c>
      <c r="C4086">
        <v>2020</v>
      </c>
      <c r="D4086" s="1" t="s">
        <v>199</v>
      </c>
      <c r="E4086">
        <v>9</v>
      </c>
    </row>
    <row r="4087" spans="1:5" x14ac:dyDescent="0.25">
      <c r="A4087" t="s">
        <v>24</v>
      </c>
      <c r="B4087" t="s">
        <v>36</v>
      </c>
      <c r="C4087">
        <v>2020</v>
      </c>
      <c r="D4087" s="1" t="s">
        <v>200</v>
      </c>
      <c r="E4087">
        <v>8</v>
      </c>
    </row>
    <row r="4088" spans="1:5" x14ac:dyDescent="0.25">
      <c r="A4088" t="s">
        <v>24</v>
      </c>
      <c r="B4088" t="s">
        <v>36</v>
      </c>
      <c r="C4088">
        <v>2020</v>
      </c>
      <c r="D4088" s="1" t="s">
        <v>201</v>
      </c>
      <c r="E4088">
        <v>5</v>
      </c>
    </row>
    <row r="4089" spans="1:5" x14ac:dyDescent="0.25">
      <c r="A4089" t="s">
        <v>24</v>
      </c>
      <c r="B4089" t="s">
        <v>36</v>
      </c>
      <c r="C4089">
        <v>2020</v>
      </c>
      <c r="D4089" s="1" t="s">
        <v>202</v>
      </c>
      <c r="E4089">
        <v>6</v>
      </c>
    </row>
    <row r="4090" spans="1:5" x14ac:dyDescent="0.25">
      <c r="A4090" t="s">
        <v>24</v>
      </c>
      <c r="B4090" t="s">
        <v>36</v>
      </c>
      <c r="C4090">
        <v>2020</v>
      </c>
      <c r="D4090" s="1" t="s">
        <v>203</v>
      </c>
      <c r="E4090">
        <v>6</v>
      </c>
    </row>
    <row r="4091" spans="1:5" x14ac:dyDescent="0.25">
      <c r="A4091" t="s">
        <v>24</v>
      </c>
      <c r="B4091" t="s">
        <v>36</v>
      </c>
      <c r="C4091">
        <v>2020</v>
      </c>
      <c r="D4091" s="1" t="s">
        <v>204</v>
      </c>
      <c r="E4091">
        <v>4</v>
      </c>
    </row>
    <row r="4092" spans="1:5" x14ac:dyDescent="0.25">
      <c r="A4092" t="s">
        <v>24</v>
      </c>
      <c r="B4092" t="s">
        <v>36</v>
      </c>
      <c r="C4092">
        <v>2020</v>
      </c>
      <c r="D4092" s="1" t="s">
        <v>205</v>
      </c>
      <c r="E4092">
        <v>7</v>
      </c>
    </row>
    <row r="4093" spans="1:5" x14ac:dyDescent="0.25">
      <c r="A4093" t="s">
        <v>24</v>
      </c>
      <c r="B4093" t="s">
        <v>36</v>
      </c>
      <c r="C4093">
        <v>2020</v>
      </c>
      <c r="D4093" s="1" t="s">
        <v>206</v>
      </c>
      <c r="E4093">
        <v>6</v>
      </c>
    </row>
    <row r="4094" spans="1:5" x14ac:dyDescent="0.25">
      <c r="A4094" t="s">
        <v>24</v>
      </c>
      <c r="B4094" t="s">
        <v>36</v>
      </c>
      <c r="C4094">
        <v>2020</v>
      </c>
      <c r="D4094" s="1" t="s">
        <v>207</v>
      </c>
      <c r="E4094">
        <v>5</v>
      </c>
    </row>
    <row r="4095" spans="1:5" x14ac:dyDescent="0.25">
      <c r="A4095" t="s">
        <v>24</v>
      </c>
      <c r="B4095" t="s">
        <v>36</v>
      </c>
      <c r="C4095">
        <v>2020</v>
      </c>
      <c r="D4095" s="1" t="s">
        <v>208</v>
      </c>
      <c r="E4095">
        <v>9</v>
      </c>
    </row>
    <row r="4096" spans="1:5" x14ac:dyDescent="0.25">
      <c r="A4096" t="s">
        <v>24</v>
      </c>
      <c r="B4096" t="s">
        <v>36</v>
      </c>
      <c r="C4096">
        <v>2020</v>
      </c>
      <c r="D4096" s="1" t="s">
        <v>209</v>
      </c>
      <c r="E4096">
        <v>7</v>
      </c>
    </row>
    <row r="4097" spans="1:5" x14ac:dyDescent="0.25">
      <c r="A4097" t="s">
        <v>24</v>
      </c>
      <c r="B4097" t="s">
        <v>36</v>
      </c>
      <c r="C4097">
        <v>2020</v>
      </c>
      <c r="D4097" s="1" t="s">
        <v>210</v>
      </c>
      <c r="E4097">
        <v>7</v>
      </c>
    </row>
    <row r="4098" spans="1:5" x14ac:dyDescent="0.25">
      <c r="A4098" t="s">
        <v>24</v>
      </c>
      <c r="B4098" t="s">
        <v>36</v>
      </c>
      <c r="C4098">
        <v>2020</v>
      </c>
      <c r="D4098" s="1" t="s">
        <v>211</v>
      </c>
      <c r="E4098">
        <v>10</v>
      </c>
    </row>
    <row r="4099" spans="1:5" x14ac:dyDescent="0.25">
      <c r="A4099" t="s">
        <v>24</v>
      </c>
      <c r="B4099" t="s">
        <v>36</v>
      </c>
      <c r="C4099">
        <v>2020</v>
      </c>
      <c r="D4099" s="1" t="s">
        <v>212</v>
      </c>
      <c r="E4099">
        <v>5</v>
      </c>
    </row>
    <row r="4100" spans="1:5" x14ac:dyDescent="0.25">
      <c r="A4100" t="s">
        <v>24</v>
      </c>
      <c r="B4100" t="s">
        <v>36</v>
      </c>
      <c r="C4100">
        <v>2020</v>
      </c>
      <c r="D4100" s="1" t="s">
        <v>213</v>
      </c>
      <c r="E4100">
        <v>10</v>
      </c>
    </row>
    <row r="4101" spans="1:5" x14ac:dyDescent="0.25">
      <c r="A4101" t="s">
        <v>24</v>
      </c>
      <c r="B4101" t="s">
        <v>36</v>
      </c>
      <c r="C4101">
        <v>2020</v>
      </c>
      <c r="D4101" s="1" t="s">
        <v>214</v>
      </c>
      <c r="E4101">
        <v>7</v>
      </c>
    </row>
    <row r="4102" spans="1:5" x14ac:dyDescent="0.25">
      <c r="A4102" t="s">
        <v>24</v>
      </c>
      <c r="B4102" t="s">
        <v>36</v>
      </c>
      <c r="C4102">
        <v>2020</v>
      </c>
      <c r="D4102" s="1" t="s">
        <v>215</v>
      </c>
      <c r="E4102">
        <v>13</v>
      </c>
    </row>
    <row r="4103" spans="1:5" x14ac:dyDescent="0.25">
      <c r="A4103" t="s">
        <v>24</v>
      </c>
      <c r="B4103" t="s">
        <v>36</v>
      </c>
      <c r="C4103">
        <v>2020</v>
      </c>
      <c r="D4103" s="1" t="s">
        <v>216</v>
      </c>
      <c r="E4103">
        <v>7</v>
      </c>
    </row>
    <row r="4104" spans="1:5" x14ac:dyDescent="0.25">
      <c r="A4104" t="s">
        <v>24</v>
      </c>
      <c r="B4104" t="s">
        <v>36</v>
      </c>
      <c r="C4104">
        <v>2020</v>
      </c>
      <c r="D4104" s="1" t="s">
        <v>217</v>
      </c>
      <c r="E4104">
        <v>12</v>
      </c>
    </row>
    <row r="4105" spans="1:5" x14ac:dyDescent="0.25">
      <c r="A4105" t="s">
        <v>24</v>
      </c>
      <c r="B4105" t="s">
        <v>36</v>
      </c>
      <c r="C4105">
        <v>2020</v>
      </c>
      <c r="D4105" s="1" t="s">
        <v>218</v>
      </c>
      <c r="E4105">
        <v>7</v>
      </c>
    </row>
    <row r="4106" spans="1:5" x14ac:dyDescent="0.25">
      <c r="A4106" t="s">
        <v>24</v>
      </c>
      <c r="B4106" t="s">
        <v>36</v>
      </c>
      <c r="C4106">
        <v>2020</v>
      </c>
      <c r="D4106" s="1" t="s">
        <v>219</v>
      </c>
      <c r="E4106">
        <v>8</v>
      </c>
    </row>
    <row r="4107" spans="1:5" x14ac:dyDescent="0.25">
      <c r="A4107" t="s">
        <v>24</v>
      </c>
      <c r="B4107" t="s">
        <v>36</v>
      </c>
      <c r="C4107">
        <v>2020</v>
      </c>
      <c r="D4107" s="1" t="s">
        <v>220</v>
      </c>
      <c r="E4107">
        <v>11</v>
      </c>
    </row>
    <row r="4108" spans="1:5" x14ac:dyDescent="0.25">
      <c r="A4108" t="s">
        <v>24</v>
      </c>
      <c r="B4108" t="s">
        <v>36</v>
      </c>
      <c r="C4108">
        <v>2020</v>
      </c>
      <c r="D4108" s="1" t="s">
        <v>221</v>
      </c>
      <c r="E4108">
        <v>12</v>
      </c>
    </row>
    <row r="4109" spans="1:5" x14ac:dyDescent="0.25">
      <c r="A4109" t="s">
        <v>24</v>
      </c>
      <c r="B4109" t="s">
        <v>36</v>
      </c>
      <c r="C4109">
        <v>2020</v>
      </c>
      <c r="D4109" s="1" t="s">
        <v>222</v>
      </c>
      <c r="E4109">
        <v>9</v>
      </c>
    </row>
    <row r="4110" spans="1:5" x14ac:dyDescent="0.25">
      <c r="A4110" t="s">
        <v>24</v>
      </c>
      <c r="B4110" t="s">
        <v>36</v>
      </c>
      <c r="C4110">
        <v>2019</v>
      </c>
      <c r="D4110" s="1" t="s">
        <v>171</v>
      </c>
      <c r="E4110">
        <v>7</v>
      </c>
    </row>
    <row r="4111" spans="1:5" x14ac:dyDescent="0.25">
      <c r="A4111" t="s">
        <v>24</v>
      </c>
      <c r="B4111" t="s">
        <v>36</v>
      </c>
      <c r="C4111">
        <v>2019</v>
      </c>
      <c r="D4111" s="1" t="s">
        <v>172</v>
      </c>
      <c r="E4111">
        <v>6</v>
      </c>
    </row>
    <row r="4112" spans="1:5" x14ac:dyDescent="0.25">
      <c r="A4112" t="s">
        <v>24</v>
      </c>
      <c r="B4112" t="s">
        <v>36</v>
      </c>
      <c r="C4112">
        <v>2019</v>
      </c>
      <c r="D4112" s="1" t="s">
        <v>173</v>
      </c>
      <c r="E4112">
        <v>7</v>
      </c>
    </row>
    <row r="4113" spans="1:5" x14ac:dyDescent="0.25">
      <c r="A4113" t="s">
        <v>24</v>
      </c>
      <c r="B4113" t="s">
        <v>36</v>
      </c>
      <c r="C4113">
        <v>2019</v>
      </c>
      <c r="D4113" s="1" t="s">
        <v>174</v>
      </c>
      <c r="E4113">
        <v>8</v>
      </c>
    </row>
    <row r="4114" spans="1:5" x14ac:dyDescent="0.25">
      <c r="A4114" t="s">
        <v>24</v>
      </c>
      <c r="B4114" t="s">
        <v>36</v>
      </c>
      <c r="C4114">
        <v>2019</v>
      </c>
      <c r="D4114" s="1" t="s">
        <v>175</v>
      </c>
      <c r="E4114">
        <v>10</v>
      </c>
    </row>
    <row r="4115" spans="1:5" x14ac:dyDescent="0.25">
      <c r="A4115" t="s">
        <v>24</v>
      </c>
      <c r="B4115" t="s">
        <v>36</v>
      </c>
      <c r="C4115">
        <v>2019</v>
      </c>
      <c r="D4115" s="1" t="s">
        <v>176</v>
      </c>
      <c r="E4115">
        <v>12</v>
      </c>
    </row>
    <row r="4116" spans="1:5" x14ac:dyDescent="0.25">
      <c r="A4116" t="s">
        <v>24</v>
      </c>
      <c r="B4116" t="s">
        <v>36</v>
      </c>
      <c r="C4116">
        <v>2019</v>
      </c>
      <c r="D4116" s="1" t="s">
        <v>177</v>
      </c>
      <c r="E4116">
        <v>7</v>
      </c>
    </row>
    <row r="4117" spans="1:5" x14ac:dyDescent="0.25">
      <c r="A4117" t="s">
        <v>24</v>
      </c>
      <c r="B4117" t="s">
        <v>36</v>
      </c>
      <c r="C4117">
        <v>2019</v>
      </c>
      <c r="D4117" s="1" t="s">
        <v>178</v>
      </c>
      <c r="E4117">
        <v>10</v>
      </c>
    </row>
    <row r="4118" spans="1:5" x14ac:dyDescent="0.25">
      <c r="A4118" t="s">
        <v>24</v>
      </c>
      <c r="B4118" t="s">
        <v>36</v>
      </c>
      <c r="C4118">
        <v>2019</v>
      </c>
      <c r="D4118" s="1" t="s">
        <v>179</v>
      </c>
      <c r="E4118">
        <v>11</v>
      </c>
    </row>
    <row r="4119" spans="1:5" x14ac:dyDescent="0.25">
      <c r="A4119" t="s">
        <v>24</v>
      </c>
      <c r="B4119" t="s">
        <v>36</v>
      </c>
      <c r="C4119">
        <v>2019</v>
      </c>
      <c r="D4119" s="1" t="s">
        <v>180</v>
      </c>
      <c r="E4119">
        <v>14</v>
      </c>
    </row>
    <row r="4120" spans="1:5" x14ac:dyDescent="0.25">
      <c r="A4120" t="s">
        <v>24</v>
      </c>
      <c r="B4120" t="s">
        <v>36</v>
      </c>
      <c r="C4120">
        <v>2019</v>
      </c>
      <c r="D4120" s="1" t="s">
        <v>181</v>
      </c>
      <c r="E4120">
        <v>10</v>
      </c>
    </row>
    <row r="4121" spans="1:5" x14ac:dyDescent="0.25">
      <c r="A4121" t="s">
        <v>24</v>
      </c>
      <c r="B4121" t="s">
        <v>36</v>
      </c>
      <c r="C4121">
        <v>2019</v>
      </c>
      <c r="D4121" s="1" t="s">
        <v>182</v>
      </c>
      <c r="E4121">
        <v>16</v>
      </c>
    </row>
    <row r="4122" spans="1:5" x14ac:dyDescent="0.25">
      <c r="A4122" t="s">
        <v>24</v>
      </c>
      <c r="B4122" t="s">
        <v>36</v>
      </c>
      <c r="C4122">
        <v>2019</v>
      </c>
      <c r="D4122" s="1" t="s">
        <v>183</v>
      </c>
      <c r="E4122">
        <v>15</v>
      </c>
    </row>
    <row r="4123" spans="1:5" x14ac:dyDescent="0.25">
      <c r="A4123" t="s">
        <v>24</v>
      </c>
      <c r="B4123" t="s">
        <v>36</v>
      </c>
      <c r="C4123">
        <v>2019</v>
      </c>
      <c r="D4123" s="1" t="s">
        <v>184</v>
      </c>
      <c r="E4123">
        <v>13</v>
      </c>
    </row>
    <row r="4124" spans="1:5" x14ac:dyDescent="0.25">
      <c r="A4124" t="s">
        <v>24</v>
      </c>
      <c r="B4124" t="s">
        <v>36</v>
      </c>
      <c r="C4124">
        <v>2019</v>
      </c>
      <c r="D4124" s="1" t="s">
        <v>185</v>
      </c>
      <c r="E4124">
        <v>9</v>
      </c>
    </row>
    <row r="4125" spans="1:5" x14ac:dyDescent="0.25">
      <c r="A4125" t="s">
        <v>24</v>
      </c>
      <c r="B4125" t="s">
        <v>36</v>
      </c>
      <c r="C4125">
        <v>2019</v>
      </c>
      <c r="D4125" s="1" t="s">
        <v>186</v>
      </c>
      <c r="E4125">
        <v>16</v>
      </c>
    </row>
    <row r="4126" spans="1:5" x14ac:dyDescent="0.25">
      <c r="A4126" t="s">
        <v>24</v>
      </c>
      <c r="B4126" t="s">
        <v>36</v>
      </c>
      <c r="C4126">
        <v>2019</v>
      </c>
      <c r="D4126" s="1" t="s">
        <v>187</v>
      </c>
      <c r="E4126">
        <v>5</v>
      </c>
    </row>
    <row r="4127" spans="1:5" x14ac:dyDescent="0.25">
      <c r="A4127" t="s">
        <v>24</v>
      </c>
      <c r="B4127" t="s">
        <v>36</v>
      </c>
      <c r="C4127">
        <v>2019</v>
      </c>
      <c r="D4127" s="1" t="s">
        <v>188</v>
      </c>
      <c r="E4127">
        <v>15</v>
      </c>
    </row>
    <row r="4128" spans="1:5" x14ac:dyDescent="0.25">
      <c r="A4128" t="s">
        <v>24</v>
      </c>
      <c r="B4128" t="s">
        <v>36</v>
      </c>
      <c r="C4128">
        <v>2019</v>
      </c>
      <c r="D4128" s="1" t="s">
        <v>189</v>
      </c>
      <c r="E4128">
        <v>9</v>
      </c>
    </row>
    <row r="4129" spans="1:5" x14ac:dyDescent="0.25">
      <c r="A4129" t="s">
        <v>24</v>
      </c>
      <c r="B4129" t="s">
        <v>36</v>
      </c>
      <c r="C4129">
        <v>2019</v>
      </c>
      <c r="D4129" s="1" t="s">
        <v>190</v>
      </c>
      <c r="E4129">
        <v>9</v>
      </c>
    </row>
    <row r="4130" spans="1:5" x14ac:dyDescent="0.25">
      <c r="A4130" t="s">
        <v>24</v>
      </c>
      <c r="B4130" t="s">
        <v>36</v>
      </c>
      <c r="C4130">
        <v>2019</v>
      </c>
      <c r="D4130" s="1" t="s">
        <v>191</v>
      </c>
      <c r="E4130">
        <v>10</v>
      </c>
    </row>
    <row r="4131" spans="1:5" x14ac:dyDescent="0.25">
      <c r="A4131" t="s">
        <v>24</v>
      </c>
      <c r="B4131" t="s">
        <v>36</v>
      </c>
      <c r="C4131">
        <v>2019</v>
      </c>
      <c r="D4131" s="1" t="s">
        <v>192</v>
      </c>
      <c r="E4131">
        <v>5</v>
      </c>
    </row>
    <row r="4132" spans="1:5" x14ac:dyDescent="0.25">
      <c r="A4132" t="s">
        <v>24</v>
      </c>
      <c r="B4132" t="s">
        <v>36</v>
      </c>
      <c r="C4132">
        <v>2019</v>
      </c>
      <c r="D4132" s="1" t="s">
        <v>193</v>
      </c>
      <c r="E4132">
        <v>11</v>
      </c>
    </row>
    <row r="4133" spans="1:5" x14ac:dyDescent="0.25">
      <c r="A4133" t="s">
        <v>24</v>
      </c>
      <c r="B4133" t="s">
        <v>36</v>
      </c>
      <c r="C4133">
        <v>2019</v>
      </c>
      <c r="D4133" s="1" t="s">
        <v>194</v>
      </c>
      <c r="E4133">
        <v>7</v>
      </c>
    </row>
    <row r="4134" spans="1:5" x14ac:dyDescent="0.25">
      <c r="A4134" t="s">
        <v>24</v>
      </c>
      <c r="B4134" t="s">
        <v>36</v>
      </c>
      <c r="C4134">
        <v>2019</v>
      </c>
      <c r="D4134" s="1" t="s">
        <v>195</v>
      </c>
      <c r="E4134">
        <v>5</v>
      </c>
    </row>
    <row r="4135" spans="1:5" x14ac:dyDescent="0.25">
      <c r="A4135" t="s">
        <v>24</v>
      </c>
      <c r="B4135" t="s">
        <v>36</v>
      </c>
      <c r="C4135">
        <v>2019</v>
      </c>
      <c r="D4135" s="1" t="s">
        <v>196</v>
      </c>
      <c r="E4135">
        <v>6</v>
      </c>
    </row>
    <row r="4136" spans="1:5" x14ac:dyDescent="0.25">
      <c r="A4136" t="s">
        <v>24</v>
      </c>
      <c r="B4136" t="s">
        <v>36</v>
      </c>
      <c r="C4136">
        <v>2019</v>
      </c>
      <c r="D4136" s="1" t="s">
        <v>197</v>
      </c>
      <c r="E4136">
        <v>12</v>
      </c>
    </row>
    <row r="4137" spans="1:5" x14ac:dyDescent="0.25">
      <c r="A4137" t="s">
        <v>24</v>
      </c>
      <c r="B4137" t="s">
        <v>36</v>
      </c>
      <c r="C4137">
        <v>2019</v>
      </c>
      <c r="D4137" s="1" t="s">
        <v>198</v>
      </c>
      <c r="E4137">
        <v>11</v>
      </c>
    </row>
    <row r="4138" spans="1:5" x14ac:dyDescent="0.25">
      <c r="A4138" t="s">
        <v>24</v>
      </c>
      <c r="B4138" t="s">
        <v>36</v>
      </c>
      <c r="C4138">
        <v>2019</v>
      </c>
      <c r="D4138" s="1" t="s">
        <v>199</v>
      </c>
      <c r="E4138">
        <v>14</v>
      </c>
    </row>
    <row r="4139" spans="1:5" x14ac:dyDescent="0.25">
      <c r="A4139" t="s">
        <v>24</v>
      </c>
      <c r="B4139" t="s">
        <v>36</v>
      </c>
      <c r="C4139">
        <v>2019</v>
      </c>
      <c r="D4139" s="1" t="s">
        <v>200</v>
      </c>
      <c r="E4139">
        <v>6</v>
      </c>
    </row>
    <row r="4140" spans="1:5" x14ac:dyDescent="0.25">
      <c r="A4140" t="s">
        <v>24</v>
      </c>
      <c r="B4140" t="s">
        <v>36</v>
      </c>
      <c r="C4140">
        <v>2019</v>
      </c>
      <c r="D4140" s="1" t="s">
        <v>201</v>
      </c>
      <c r="E4140">
        <v>8</v>
      </c>
    </row>
    <row r="4141" spans="1:5" x14ac:dyDescent="0.25">
      <c r="A4141" t="s">
        <v>24</v>
      </c>
      <c r="B4141" t="s">
        <v>36</v>
      </c>
      <c r="C4141">
        <v>2019</v>
      </c>
      <c r="D4141" s="1" t="s">
        <v>202</v>
      </c>
      <c r="E4141">
        <v>7</v>
      </c>
    </row>
    <row r="4142" spans="1:5" x14ac:dyDescent="0.25">
      <c r="A4142" t="s">
        <v>24</v>
      </c>
      <c r="B4142" t="s">
        <v>36</v>
      </c>
      <c r="C4142">
        <v>2019</v>
      </c>
      <c r="D4142" s="1" t="s">
        <v>203</v>
      </c>
      <c r="E4142">
        <v>6</v>
      </c>
    </row>
    <row r="4143" spans="1:5" x14ac:dyDescent="0.25">
      <c r="A4143" t="s">
        <v>24</v>
      </c>
      <c r="B4143" t="s">
        <v>36</v>
      </c>
      <c r="C4143">
        <v>2019</v>
      </c>
      <c r="D4143" s="1" t="s">
        <v>204</v>
      </c>
      <c r="E4143">
        <v>12</v>
      </c>
    </row>
    <row r="4144" spans="1:5" x14ac:dyDescent="0.25">
      <c r="A4144" t="s">
        <v>24</v>
      </c>
      <c r="B4144" t="s">
        <v>36</v>
      </c>
      <c r="C4144">
        <v>2019</v>
      </c>
      <c r="D4144" s="1" t="s">
        <v>205</v>
      </c>
      <c r="E4144">
        <v>3</v>
      </c>
    </row>
    <row r="4145" spans="1:5" x14ac:dyDescent="0.25">
      <c r="A4145" t="s">
        <v>24</v>
      </c>
      <c r="B4145" t="s">
        <v>36</v>
      </c>
      <c r="C4145">
        <v>2019</v>
      </c>
      <c r="D4145" s="1" t="s">
        <v>206</v>
      </c>
      <c r="E4145">
        <v>9</v>
      </c>
    </row>
    <row r="4146" spans="1:5" x14ac:dyDescent="0.25">
      <c r="A4146" t="s">
        <v>24</v>
      </c>
      <c r="B4146" t="s">
        <v>36</v>
      </c>
      <c r="C4146">
        <v>2019</v>
      </c>
      <c r="D4146" s="1" t="s">
        <v>207</v>
      </c>
      <c r="E4146">
        <v>11</v>
      </c>
    </row>
    <row r="4147" spans="1:5" x14ac:dyDescent="0.25">
      <c r="A4147" t="s">
        <v>24</v>
      </c>
      <c r="B4147" t="s">
        <v>36</v>
      </c>
      <c r="C4147">
        <v>2019</v>
      </c>
      <c r="D4147" s="1" t="s">
        <v>208</v>
      </c>
      <c r="E4147">
        <v>14</v>
      </c>
    </row>
    <row r="4148" spans="1:5" x14ac:dyDescent="0.25">
      <c r="A4148" t="s">
        <v>24</v>
      </c>
      <c r="B4148" t="s">
        <v>36</v>
      </c>
      <c r="C4148">
        <v>2019</v>
      </c>
      <c r="D4148" s="1" t="s">
        <v>209</v>
      </c>
      <c r="E4148">
        <v>9</v>
      </c>
    </row>
    <row r="4149" spans="1:5" x14ac:dyDescent="0.25">
      <c r="A4149" t="s">
        <v>24</v>
      </c>
      <c r="B4149" t="s">
        <v>36</v>
      </c>
      <c r="C4149">
        <v>2019</v>
      </c>
      <c r="D4149" s="1" t="s">
        <v>210</v>
      </c>
      <c r="E4149">
        <v>11</v>
      </c>
    </row>
    <row r="4150" spans="1:5" x14ac:dyDescent="0.25">
      <c r="A4150" t="s">
        <v>24</v>
      </c>
      <c r="B4150" t="s">
        <v>36</v>
      </c>
      <c r="C4150">
        <v>2019</v>
      </c>
      <c r="D4150" s="1" t="s">
        <v>211</v>
      </c>
      <c r="E4150">
        <v>11</v>
      </c>
    </row>
    <row r="4151" spans="1:5" x14ac:dyDescent="0.25">
      <c r="A4151" t="s">
        <v>24</v>
      </c>
      <c r="B4151" t="s">
        <v>36</v>
      </c>
      <c r="C4151">
        <v>2019</v>
      </c>
      <c r="D4151" s="1" t="s">
        <v>212</v>
      </c>
      <c r="E4151">
        <v>8</v>
      </c>
    </row>
    <row r="4152" spans="1:5" x14ac:dyDescent="0.25">
      <c r="A4152" t="s">
        <v>24</v>
      </c>
      <c r="B4152" t="s">
        <v>36</v>
      </c>
      <c r="C4152">
        <v>2019</v>
      </c>
      <c r="D4152" s="1" t="s">
        <v>213</v>
      </c>
      <c r="E4152">
        <v>8</v>
      </c>
    </row>
    <row r="4153" spans="1:5" x14ac:dyDescent="0.25">
      <c r="A4153" t="s">
        <v>24</v>
      </c>
      <c r="B4153" t="s">
        <v>36</v>
      </c>
      <c r="C4153">
        <v>2019</v>
      </c>
      <c r="D4153" s="1" t="s">
        <v>214</v>
      </c>
      <c r="E4153">
        <v>5</v>
      </c>
    </row>
    <row r="4154" spans="1:5" x14ac:dyDescent="0.25">
      <c r="A4154" t="s">
        <v>24</v>
      </c>
      <c r="B4154" t="s">
        <v>36</v>
      </c>
      <c r="C4154">
        <v>2019</v>
      </c>
      <c r="D4154" s="1" t="s">
        <v>215</v>
      </c>
      <c r="E4154">
        <v>11</v>
      </c>
    </row>
    <row r="4155" spans="1:5" x14ac:dyDescent="0.25">
      <c r="A4155" t="s">
        <v>24</v>
      </c>
      <c r="B4155" t="s">
        <v>36</v>
      </c>
      <c r="C4155">
        <v>2019</v>
      </c>
      <c r="D4155" s="1" t="s">
        <v>216</v>
      </c>
      <c r="E4155">
        <v>10</v>
      </c>
    </row>
    <row r="4156" spans="1:5" x14ac:dyDescent="0.25">
      <c r="A4156" t="s">
        <v>24</v>
      </c>
      <c r="B4156" t="s">
        <v>36</v>
      </c>
      <c r="C4156">
        <v>2019</v>
      </c>
      <c r="D4156" s="1" t="s">
        <v>217</v>
      </c>
      <c r="E4156">
        <v>7</v>
      </c>
    </row>
    <row r="4157" spans="1:5" x14ac:dyDescent="0.25">
      <c r="A4157" t="s">
        <v>24</v>
      </c>
      <c r="B4157" t="s">
        <v>36</v>
      </c>
      <c r="C4157">
        <v>2019</v>
      </c>
      <c r="D4157" s="1" t="s">
        <v>218</v>
      </c>
      <c r="E4157">
        <v>7</v>
      </c>
    </row>
    <row r="4158" spans="1:5" x14ac:dyDescent="0.25">
      <c r="A4158" t="s">
        <v>24</v>
      </c>
      <c r="B4158" t="s">
        <v>36</v>
      </c>
      <c r="C4158">
        <v>2019</v>
      </c>
      <c r="D4158" s="1" t="s">
        <v>219</v>
      </c>
      <c r="E4158">
        <v>9</v>
      </c>
    </row>
    <row r="4159" spans="1:5" x14ac:dyDescent="0.25">
      <c r="A4159" t="s">
        <v>24</v>
      </c>
      <c r="B4159" t="s">
        <v>36</v>
      </c>
      <c r="C4159">
        <v>2019</v>
      </c>
      <c r="D4159" s="1" t="s">
        <v>220</v>
      </c>
      <c r="E4159">
        <v>7</v>
      </c>
    </row>
    <row r="4160" spans="1:5" x14ac:dyDescent="0.25">
      <c r="A4160" t="s">
        <v>24</v>
      </c>
      <c r="B4160" t="s">
        <v>36</v>
      </c>
      <c r="C4160">
        <v>2019</v>
      </c>
      <c r="D4160" s="1" t="s">
        <v>221</v>
      </c>
      <c r="E4160">
        <v>10</v>
      </c>
    </row>
    <row r="4161" spans="1:5" x14ac:dyDescent="0.25">
      <c r="A4161" t="s">
        <v>24</v>
      </c>
      <c r="B4161" t="s">
        <v>36</v>
      </c>
      <c r="C4161">
        <v>2019</v>
      </c>
      <c r="D4161" s="1" t="s">
        <v>222</v>
      </c>
      <c r="E4161">
        <v>8</v>
      </c>
    </row>
    <row r="4162" spans="1:5" x14ac:dyDescent="0.25">
      <c r="A4162" t="s">
        <v>23</v>
      </c>
      <c r="B4162" t="s">
        <v>34</v>
      </c>
      <c r="C4162">
        <v>2019</v>
      </c>
      <c r="D4162" s="1" t="s">
        <v>171</v>
      </c>
      <c r="E4162">
        <v>4</v>
      </c>
    </row>
    <row r="4163" spans="1:5" x14ac:dyDescent="0.25">
      <c r="A4163" t="s">
        <v>23</v>
      </c>
      <c r="B4163" t="s">
        <v>34</v>
      </c>
      <c r="C4163">
        <v>2019</v>
      </c>
      <c r="D4163" s="1" t="s">
        <v>172</v>
      </c>
      <c r="E4163">
        <v>4</v>
      </c>
    </row>
    <row r="4164" spans="1:5" x14ac:dyDescent="0.25">
      <c r="A4164" t="s">
        <v>23</v>
      </c>
      <c r="B4164" t="s">
        <v>34</v>
      </c>
      <c r="C4164">
        <v>2019</v>
      </c>
      <c r="D4164" s="1" t="s">
        <v>173</v>
      </c>
      <c r="E4164">
        <v>4</v>
      </c>
    </row>
    <row r="4165" spans="1:5" x14ac:dyDescent="0.25">
      <c r="A4165" t="s">
        <v>23</v>
      </c>
      <c r="B4165" t="s">
        <v>34</v>
      </c>
      <c r="C4165">
        <v>2019</v>
      </c>
      <c r="D4165" s="1" t="s">
        <v>174</v>
      </c>
      <c r="E4165">
        <v>6</v>
      </c>
    </row>
    <row r="4166" spans="1:5" x14ac:dyDescent="0.25">
      <c r="A4166" t="s">
        <v>23</v>
      </c>
      <c r="B4166" t="s">
        <v>34</v>
      </c>
      <c r="C4166">
        <v>2019</v>
      </c>
      <c r="D4166" s="1" t="s">
        <v>175</v>
      </c>
      <c r="E4166">
        <v>10</v>
      </c>
    </row>
    <row r="4167" spans="1:5" x14ac:dyDescent="0.25">
      <c r="A4167" t="s">
        <v>23</v>
      </c>
      <c r="B4167" t="s">
        <v>34</v>
      </c>
      <c r="C4167">
        <v>2019</v>
      </c>
      <c r="D4167" s="1" t="s">
        <v>176</v>
      </c>
      <c r="E4167">
        <v>5</v>
      </c>
    </row>
    <row r="4168" spans="1:5" x14ac:dyDescent="0.25">
      <c r="A4168" t="s">
        <v>23</v>
      </c>
      <c r="B4168" t="s">
        <v>34</v>
      </c>
      <c r="C4168">
        <v>2019</v>
      </c>
      <c r="D4168" s="1" t="s">
        <v>177</v>
      </c>
      <c r="E4168">
        <v>4</v>
      </c>
    </row>
    <row r="4169" spans="1:5" x14ac:dyDescent="0.25">
      <c r="A4169" t="s">
        <v>23</v>
      </c>
      <c r="B4169" t="s">
        <v>34</v>
      </c>
      <c r="C4169">
        <v>2019</v>
      </c>
      <c r="D4169" s="1" t="s">
        <v>178</v>
      </c>
      <c r="E4169">
        <v>4</v>
      </c>
    </row>
    <row r="4170" spans="1:5" x14ac:dyDescent="0.25">
      <c r="A4170" t="s">
        <v>23</v>
      </c>
      <c r="B4170" t="s">
        <v>34</v>
      </c>
      <c r="C4170">
        <v>2019</v>
      </c>
      <c r="D4170" s="1" t="s">
        <v>179</v>
      </c>
      <c r="E4170">
        <v>3</v>
      </c>
    </row>
    <row r="4171" spans="1:5" x14ac:dyDescent="0.25">
      <c r="A4171" t="s">
        <v>23</v>
      </c>
      <c r="B4171" t="s">
        <v>34</v>
      </c>
      <c r="C4171">
        <v>2019</v>
      </c>
      <c r="D4171" s="1" t="s">
        <v>180</v>
      </c>
      <c r="E4171">
        <v>2</v>
      </c>
    </row>
    <row r="4172" spans="1:5" x14ac:dyDescent="0.25">
      <c r="A4172" t="s">
        <v>23</v>
      </c>
      <c r="B4172" t="s">
        <v>34</v>
      </c>
      <c r="C4172">
        <v>2019</v>
      </c>
      <c r="D4172" s="1" t="s">
        <v>181</v>
      </c>
      <c r="E4172">
        <v>1</v>
      </c>
    </row>
    <row r="4173" spans="1:5" x14ac:dyDescent="0.25">
      <c r="A4173" t="s">
        <v>23</v>
      </c>
      <c r="B4173" t="s">
        <v>34</v>
      </c>
      <c r="C4173">
        <v>2019</v>
      </c>
      <c r="D4173" s="1" t="s">
        <v>182</v>
      </c>
      <c r="E4173">
        <v>1</v>
      </c>
    </row>
    <row r="4174" spans="1:5" x14ac:dyDescent="0.25">
      <c r="A4174" t="s">
        <v>23</v>
      </c>
      <c r="B4174" t="s">
        <v>34</v>
      </c>
      <c r="C4174">
        <v>2019</v>
      </c>
      <c r="D4174" s="1" t="s">
        <v>183</v>
      </c>
      <c r="E4174">
        <v>0</v>
      </c>
    </row>
    <row r="4175" spans="1:5" x14ac:dyDescent="0.25">
      <c r="A4175" t="s">
        <v>23</v>
      </c>
      <c r="B4175" t="s">
        <v>34</v>
      </c>
      <c r="C4175">
        <v>2019</v>
      </c>
      <c r="D4175" s="1" t="s">
        <v>184</v>
      </c>
      <c r="E4175">
        <v>1</v>
      </c>
    </row>
    <row r="4176" spans="1:5" x14ac:dyDescent="0.25">
      <c r="A4176" t="s">
        <v>23</v>
      </c>
      <c r="B4176" t="s">
        <v>34</v>
      </c>
      <c r="C4176">
        <v>2019</v>
      </c>
      <c r="D4176" s="1" t="s">
        <v>185</v>
      </c>
      <c r="E4176">
        <v>2</v>
      </c>
    </row>
    <row r="4177" spans="1:5" x14ac:dyDescent="0.25">
      <c r="A4177" t="s">
        <v>23</v>
      </c>
      <c r="B4177" t="s">
        <v>34</v>
      </c>
      <c r="C4177">
        <v>2019</v>
      </c>
      <c r="D4177" s="1" t="s">
        <v>186</v>
      </c>
      <c r="E4177">
        <v>3</v>
      </c>
    </row>
    <row r="4178" spans="1:5" x14ac:dyDescent="0.25">
      <c r="A4178" t="s">
        <v>23</v>
      </c>
      <c r="B4178" t="s">
        <v>34</v>
      </c>
      <c r="C4178">
        <v>2019</v>
      </c>
      <c r="D4178" s="1" t="s">
        <v>187</v>
      </c>
      <c r="E4178">
        <v>5</v>
      </c>
    </row>
    <row r="4179" spans="1:5" x14ac:dyDescent="0.25">
      <c r="A4179" t="s">
        <v>23</v>
      </c>
      <c r="B4179" t="s">
        <v>34</v>
      </c>
      <c r="C4179">
        <v>2019</v>
      </c>
      <c r="D4179" s="1" t="s">
        <v>188</v>
      </c>
      <c r="E4179">
        <v>4</v>
      </c>
    </row>
    <row r="4180" spans="1:5" x14ac:dyDescent="0.25">
      <c r="A4180" t="s">
        <v>23</v>
      </c>
      <c r="B4180" t="s">
        <v>34</v>
      </c>
      <c r="C4180">
        <v>2019</v>
      </c>
      <c r="D4180" s="1" t="s">
        <v>189</v>
      </c>
      <c r="E4180">
        <v>4</v>
      </c>
    </row>
    <row r="4181" spans="1:5" x14ac:dyDescent="0.25">
      <c r="A4181" t="s">
        <v>23</v>
      </c>
      <c r="B4181" t="s">
        <v>34</v>
      </c>
      <c r="C4181">
        <v>2019</v>
      </c>
      <c r="D4181" s="1" t="s">
        <v>190</v>
      </c>
      <c r="E4181">
        <v>3</v>
      </c>
    </row>
    <row r="4182" spans="1:5" x14ac:dyDescent="0.25">
      <c r="A4182" t="s">
        <v>23</v>
      </c>
      <c r="B4182" t="s">
        <v>34</v>
      </c>
      <c r="C4182">
        <v>2019</v>
      </c>
      <c r="D4182" s="1" t="s">
        <v>191</v>
      </c>
      <c r="E4182">
        <v>4</v>
      </c>
    </row>
    <row r="4183" spans="1:5" x14ac:dyDescent="0.25">
      <c r="A4183" t="s">
        <v>23</v>
      </c>
      <c r="B4183" t="s">
        <v>34</v>
      </c>
      <c r="C4183">
        <v>2019</v>
      </c>
      <c r="D4183" s="1" t="s">
        <v>192</v>
      </c>
      <c r="E4183">
        <v>5</v>
      </c>
    </row>
    <row r="4184" spans="1:5" x14ac:dyDescent="0.25">
      <c r="A4184" t="s">
        <v>23</v>
      </c>
      <c r="B4184" t="s">
        <v>34</v>
      </c>
      <c r="C4184">
        <v>2019</v>
      </c>
      <c r="D4184" s="1" t="s">
        <v>193</v>
      </c>
      <c r="E4184">
        <v>6</v>
      </c>
    </row>
    <row r="4185" spans="1:5" x14ac:dyDescent="0.25">
      <c r="A4185" t="s">
        <v>23</v>
      </c>
      <c r="B4185" t="s">
        <v>34</v>
      </c>
      <c r="C4185">
        <v>2019</v>
      </c>
      <c r="D4185" s="1" t="s">
        <v>194</v>
      </c>
      <c r="E4185">
        <v>7</v>
      </c>
    </row>
    <row r="4186" spans="1:5" x14ac:dyDescent="0.25">
      <c r="A4186" t="s">
        <v>23</v>
      </c>
      <c r="B4186" t="s">
        <v>34</v>
      </c>
      <c r="C4186">
        <v>2019</v>
      </c>
      <c r="D4186" s="1" t="s">
        <v>195</v>
      </c>
      <c r="E4186">
        <v>6</v>
      </c>
    </row>
    <row r="4187" spans="1:5" x14ac:dyDescent="0.25">
      <c r="A4187" t="s">
        <v>23</v>
      </c>
      <c r="B4187" t="s">
        <v>34</v>
      </c>
      <c r="C4187">
        <v>2019</v>
      </c>
      <c r="D4187" s="1" t="s">
        <v>196</v>
      </c>
      <c r="E4187">
        <v>5</v>
      </c>
    </row>
    <row r="4188" spans="1:5" x14ac:dyDescent="0.25">
      <c r="A4188" t="s">
        <v>23</v>
      </c>
      <c r="B4188" t="s">
        <v>34</v>
      </c>
      <c r="C4188">
        <v>2019</v>
      </c>
      <c r="D4188" s="1" t="s">
        <v>197</v>
      </c>
      <c r="E4188">
        <v>6</v>
      </c>
    </row>
    <row r="4189" spans="1:5" x14ac:dyDescent="0.25">
      <c r="A4189" t="s">
        <v>23</v>
      </c>
      <c r="B4189" t="s">
        <v>34</v>
      </c>
      <c r="C4189">
        <v>2019</v>
      </c>
      <c r="D4189" s="1" t="s">
        <v>198</v>
      </c>
      <c r="E4189">
        <v>4</v>
      </c>
    </row>
    <row r="4190" spans="1:5" x14ac:dyDescent="0.25">
      <c r="A4190" t="s">
        <v>23</v>
      </c>
      <c r="B4190" t="s">
        <v>34</v>
      </c>
      <c r="C4190">
        <v>2019</v>
      </c>
      <c r="D4190" s="1" t="s">
        <v>199</v>
      </c>
      <c r="E4190">
        <v>4</v>
      </c>
    </row>
    <row r="4191" spans="1:5" x14ac:dyDescent="0.25">
      <c r="A4191" t="s">
        <v>23</v>
      </c>
      <c r="B4191" t="s">
        <v>34</v>
      </c>
      <c r="C4191">
        <v>2019</v>
      </c>
      <c r="D4191" s="1" t="s">
        <v>200</v>
      </c>
      <c r="E4191">
        <v>5</v>
      </c>
    </row>
    <row r="4192" spans="1:5" x14ac:dyDescent="0.25">
      <c r="A4192" t="s">
        <v>23</v>
      </c>
      <c r="B4192" t="s">
        <v>34</v>
      </c>
      <c r="C4192">
        <v>2019</v>
      </c>
      <c r="D4192" s="1" t="s">
        <v>201</v>
      </c>
      <c r="E4192">
        <v>8</v>
      </c>
    </row>
    <row r="4193" spans="1:5" x14ac:dyDescent="0.25">
      <c r="A4193" t="s">
        <v>23</v>
      </c>
      <c r="B4193" t="s">
        <v>34</v>
      </c>
      <c r="C4193">
        <v>2019</v>
      </c>
      <c r="D4193" s="1" t="s">
        <v>202</v>
      </c>
      <c r="E4193">
        <v>9</v>
      </c>
    </row>
    <row r="4194" spans="1:5" x14ac:dyDescent="0.25">
      <c r="A4194" t="s">
        <v>23</v>
      </c>
      <c r="B4194" t="s">
        <v>34</v>
      </c>
      <c r="C4194">
        <v>2019</v>
      </c>
      <c r="D4194" s="1" t="s">
        <v>203</v>
      </c>
      <c r="E4194">
        <v>11</v>
      </c>
    </row>
    <row r="4195" spans="1:5" x14ac:dyDescent="0.25">
      <c r="A4195" t="s">
        <v>23</v>
      </c>
      <c r="B4195" t="s">
        <v>34</v>
      </c>
      <c r="C4195">
        <v>2019</v>
      </c>
      <c r="D4195" s="1" t="s">
        <v>204</v>
      </c>
      <c r="E4195">
        <v>9</v>
      </c>
    </row>
    <row r="4196" spans="1:5" x14ac:dyDescent="0.25">
      <c r="A4196" t="s">
        <v>23</v>
      </c>
      <c r="B4196" t="s">
        <v>34</v>
      </c>
      <c r="C4196">
        <v>2019</v>
      </c>
      <c r="D4196" s="1" t="s">
        <v>205</v>
      </c>
      <c r="E4196">
        <v>6</v>
      </c>
    </row>
    <row r="4197" spans="1:5" x14ac:dyDescent="0.25">
      <c r="A4197" t="s">
        <v>23</v>
      </c>
      <c r="B4197" t="s">
        <v>34</v>
      </c>
      <c r="C4197">
        <v>2019</v>
      </c>
      <c r="D4197" s="1" t="s">
        <v>206</v>
      </c>
      <c r="E4197">
        <v>4</v>
      </c>
    </row>
    <row r="4198" spans="1:5" x14ac:dyDescent="0.25">
      <c r="A4198" t="s">
        <v>23</v>
      </c>
      <c r="B4198" t="s">
        <v>34</v>
      </c>
      <c r="C4198">
        <v>2019</v>
      </c>
      <c r="D4198" s="1" t="s">
        <v>207</v>
      </c>
      <c r="E4198">
        <v>6</v>
      </c>
    </row>
    <row r="4199" spans="1:5" x14ac:dyDescent="0.25">
      <c r="A4199" t="s">
        <v>23</v>
      </c>
      <c r="B4199" t="s">
        <v>34</v>
      </c>
      <c r="C4199">
        <v>2019</v>
      </c>
      <c r="D4199" s="1" t="s">
        <v>208</v>
      </c>
      <c r="E4199">
        <v>5</v>
      </c>
    </row>
    <row r="4200" spans="1:5" x14ac:dyDescent="0.25">
      <c r="A4200" t="s">
        <v>23</v>
      </c>
      <c r="B4200" t="s">
        <v>34</v>
      </c>
      <c r="C4200">
        <v>2019</v>
      </c>
      <c r="D4200" s="1" t="s">
        <v>209</v>
      </c>
      <c r="E4200">
        <v>5</v>
      </c>
    </row>
    <row r="4201" spans="1:5" x14ac:dyDescent="0.25">
      <c r="A4201" t="s">
        <v>23</v>
      </c>
      <c r="B4201" t="s">
        <v>34</v>
      </c>
      <c r="C4201">
        <v>2019</v>
      </c>
      <c r="D4201" s="1" t="s">
        <v>210</v>
      </c>
      <c r="E4201">
        <v>4</v>
      </c>
    </row>
    <row r="4202" spans="1:5" x14ac:dyDescent="0.25">
      <c r="A4202" t="s">
        <v>23</v>
      </c>
      <c r="B4202" t="s">
        <v>34</v>
      </c>
      <c r="C4202">
        <v>2019</v>
      </c>
      <c r="D4202" s="1" t="s">
        <v>211</v>
      </c>
      <c r="E4202">
        <v>2</v>
      </c>
    </row>
    <row r="4203" spans="1:5" x14ac:dyDescent="0.25">
      <c r="A4203" t="s">
        <v>23</v>
      </c>
      <c r="B4203" t="s">
        <v>34</v>
      </c>
      <c r="C4203">
        <v>2019</v>
      </c>
      <c r="D4203" s="1" t="s">
        <v>212</v>
      </c>
      <c r="E4203">
        <v>3</v>
      </c>
    </row>
    <row r="4204" spans="1:5" x14ac:dyDescent="0.25">
      <c r="A4204" t="s">
        <v>23</v>
      </c>
      <c r="B4204" t="s">
        <v>34</v>
      </c>
      <c r="C4204">
        <v>2019</v>
      </c>
      <c r="D4204" s="1" t="s">
        <v>213</v>
      </c>
      <c r="E4204">
        <v>2</v>
      </c>
    </row>
    <row r="4205" spans="1:5" x14ac:dyDescent="0.25">
      <c r="A4205" t="s">
        <v>23</v>
      </c>
      <c r="B4205" t="s">
        <v>34</v>
      </c>
      <c r="C4205">
        <v>2019</v>
      </c>
      <c r="D4205" s="1" t="s">
        <v>214</v>
      </c>
      <c r="E4205">
        <v>3</v>
      </c>
    </row>
    <row r="4206" spans="1:5" x14ac:dyDescent="0.25">
      <c r="A4206" t="s">
        <v>23</v>
      </c>
      <c r="B4206" t="s">
        <v>34</v>
      </c>
      <c r="C4206">
        <v>2019</v>
      </c>
      <c r="D4206" s="1" t="s">
        <v>215</v>
      </c>
      <c r="E4206">
        <v>1</v>
      </c>
    </row>
    <row r="4207" spans="1:5" x14ac:dyDescent="0.25">
      <c r="A4207" t="s">
        <v>23</v>
      </c>
      <c r="B4207" t="s">
        <v>34</v>
      </c>
      <c r="C4207">
        <v>2019</v>
      </c>
      <c r="D4207" s="1" t="s">
        <v>216</v>
      </c>
      <c r="E4207">
        <v>1</v>
      </c>
    </row>
    <row r="4208" spans="1:5" x14ac:dyDescent="0.25">
      <c r="A4208" t="s">
        <v>23</v>
      </c>
      <c r="B4208" t="s">
        <v>34</v>
      </c>
      <c r="C4208">
        <v>2019</v>
      </c>
      <c r="D4208" s="1" t="s">
        <v>217</v>
      </c>
      <c r="E4208">
        <v>1</v>
      </c>
    </row>
    <row r="4209" spans="1:5" x14ac:dyDescent="0.25">
      <c r="A4209" t="s">
        <v>23</v>
      </c>
      <c r="B4209" t="s">
        <v>34</v>
      </c>
      <c r="C4209">
        <v>2019</v>
      </c>
      <c r="D4209" s="1" t="s">
        <v>218</v>
      </c>
      <c r="E4209">
        <v>0</v>
      </c>
    </row>
    <row r="4210" spans="1:5" x14ac:dyDescent="0.25">
      <c r="A4210" t="s">
        <v>23</v>
      </c>
      <c r="B4210" t="s">
        <v>34</v>
      </c>
      <c r="C4210">
        <v>2019</v>
      </c>
      <c r="D4210" s="1" t="s">
        <v>219</v>
      </c>
      <c r="E4210">
        <v>0</v>
      </c>
    </row>
    <row r="4211" spans="1:5" x14ac:dyDescent="0.25">
      <c r="A4211" t="s">
        <v>23</v>
      </c>
      <c r="B4211" t="s">
        <v>34</v>
      </c>
      <c r="C4211">
        <v>2019</v>
      </c>
      <c r="D4211" s="1" t="s">
        <v>220</v>
      </c>
      <c r="E4211">
        <v>0</v>
      </c>
    </row>
    <row r="4212" spans="1:5" x14ac:dyDescent="0.25">
      <c r="A4212" t="s">
        <v>23</v>
      </c>
      <c r="B4212" t="s">
        <v>34</v>
      </c>
      <c r="C4212">
        <v>2019</v>
      </c>
      <c r="D4212" s="1" t="s">
        <v>221</v>
      </c>
      <c r="E4212">
        <v>0</v>
      </c>
    </row>
    <row r="4213" spans="1:5" x14ac:dyDescent="0.25">
      <c r="A4213" t="s">
        <v>23</v>
      </c>
      <c r="B4213" t="s">
        <v>34</v>
      </c>
      <c r="C4213">
        <v>2019</v>
      </c>
      <c r="D4213" s="1" t="s">
        <v>222</v>
      </c>
      <c r="E4213">
        <v>0</v>
      </c>
    </row>
    <row r="4214" spans="1:5" x14ac:dyDescent="0.25">
      <c r="A4214" t="s">
        <v>23</v>
      </c>
      <c r="B4214" t="s">
        <v>34</v>
      </c>
      <c r="C4214">
        <v>2020</v>
      </c>
      <c r="D4214" s="1" t="s">
        <v>171</v>
      </c>
      <c r="E4214">
        <v>0</v>
      </c>
    </row>
    <row r="4215" spans="1:5" x14ac:dyDescent="0.25">
      <c r="A4215" t="s">
        <v>23</v>
      </c>
      <c r="B4215" t="s">
        <v>34</v>
      </c>
      <c r="C4215">
        <v>2020</v>
      </c>
      <c r="D4215" s="1" t="s">
        <v>172</v>
      </c>
      <c r="E4215">
        <v>1</v>
      </c>
    </row>
    <row r="4216" spans="1:5" x14ac:dyDescent="0.25">
      <c r="A4216" t="s">
        <v>23</v>
      </c>
      <c r="B4216" t="s">
        <v>34</v>
      </c>
      <c r="C4216">
        <v>2020</v>
      </c>
      <c r="D4216" s="1" t="s">
        <v>173</v>
      </c>
      <c r="E4216">
        <v>1</v>
      </c>
    </row>
    <row r="4217" spans="1:5" x14ac:dyDescent="0.25">
      <c r="A4217" t="s">
        <v>23</v>
      </c>
      <c r="B4217" t="s">
        <v>34</v>
      </c>
      <c r="C4217">
        <v>2020</v>
      </c>
      <c r="D4217" s="1" t="s">
        <v>174</v>
      </c>
      <c r="E4217">
        <v>3</v>
      </c>
    </row>
    <row r="4218" spans="1:5" x14ac:dyDescent="0.25">
      <c r="A4218" t="s">
        <v>23</v>
      </c>
      <c r="B4218" t="s">
        <v>34</v>
      </c>
      <c r="C4218">
        <v>2020</v>
      </c>
      <c r="D4218" s="1" t="s">
        <v>175</v>
      </c>
      <c r="E4218">
        <v>3</v>
      </c>
    </row>
    <row r="4219" spans="1:5" x14ac:dyDescent="0.25">
      <c r="A4219" t="s">
        <v>23</v>
      </c>
      <c r="B4219" t="s">
        <v>34</v>
      </c>
      <c r="C4219">
        <v>2020</v>
      </c>
      <c r="D4219" s="1" t="s">
        <v>176</v>
      </c>
      <c r="E4219">
        <v>4</v>
      </c>
    </row>
    <row r="4220" spans="1:5" x14ac:dyDescent="0.25">
      <c r="A4220" t="s">
        <v>23</v>
      </c>
      <c r="B4220" t="s">
        <v>34</v>
      </c>
      <c r="C4220">
        <v>2020</v>
      </c>
      <c r="D4220" s="1" t="s">
        <v>177</v>
      </c>
      <c r="E4220">
        <v>3</v>
      </c>
    </row>
    <row r="4221" spans="1:5" x14ac:dyDescent="0.25">
      <c r="A4221" t="s">
        <v>23</v>
      </c>
      <c r="B4221" t="s">
        <v>34</v>
      </c>
      <c r="C4221">
        <v>2020</v>
      </c>
      <c r="D4221" s="1" t="s">
        <v>178</v>
      </c>
      <c r="E4221">
        <v>5</v>
      </c>
    </row>
    <row r="4222" spans="1:5" x14ac:dyDescent="0.25">
      <c r="A4222" t="s">
        <v>23</v>
      </c>
      <c r="B4222" t="s">
        <v>34</v>
      </c>
      <c r="C4222">
        <v>2020</v>
      </c>
      <c r="D4222" s="1" t="s">
        <v>179</v>
      </c>
      <c r="E4222">
        <v>7</v>
      </c>
    </row>
    <row r="4223" spans="1:5" x14ac:dyDescent="0.25">
      <c r="A4223" t="s">
        <v>23</v>
      </c>
      <c r="B4223" t="s">
        <v>34</v>
      </c>
      <c r="C4223">
        <v>2020</v>
      </c>
      <c r="D4223" s="1" t="s">
        <v>180</v>
      </c>
      <c r="E4223">
        <v>5</v>
      </c>
    </row>
    <row r="4224" spans="1:5" x14ac:dyDescent="0.25">
      <c r="A4224" t="s">
        <v>23</v>
      </c>
      <c r="B4224" t="s">
        <v>34</v>
      </c>
      <c r="C4224">
        <v>2020</v>
      </c>
      <c r="D4224" s="1" t="s">
        <v>181</v>
      </c>
      <c r="E4224">
        <v>3</v>
      </c>
    </row>
    <row r="4225" spans="1:5" x14ac:dyDescent="0.25">
      <c r="A4225" t="s">
        <v>23</v>
      </c>
      <c r="B4225" t="s">
        <v>34</v>
      </c>
      <c r="C4225">
        <v>2020</v>
      </c>
      <c r="D4225" s="1" t="s">
        <v>182</v>
      </c>
      <c r="E4225">
        <v>2</v>
      </c>
    </row>
    <row r="4226" spans="1:5" x14ac:dyDescent="0.25">
      <c r="A4226" t="s">
        <v>23</v>
      </c>
      <c r="B4226" t="s">
        <v>34</v>
      </c>
      <c r="C4226">
        <v>2020</v>
      </c>
      <c r="D4226" s="1" t="s">
        <v>183</v>
      </c>
      <c r="E4226">
        <v>2</v>
      </c>
    </row>
    <row r="4227" spans="1:5" x14ac:dyDescent="0.25">
      <c r="A4227" t="s">
        <v>23</v>
      </c>
      <c r="B4227" t="s">
        <v>34</v>
      </c>
      <c r="C4227">
        <v>2020</v>
      </c>
      <c r="D4227" s="1" t="s">
        <v>184</v>
      </c>
      <c r="E4227">
        <v>3</v>
      </c>
    </row>
    <row r="4228" spans="1:5" x14ac:dyDescent="0.25">
      <c r="A4228" t="s">
        <v>23</v>
      </c>
      <c r="B4228" t="s">
        <v>34</v>
      </c>
      <c r="C4228">
        <v>2020</v>
      </c>
      <c r="D4228" s="1" t="s">
        <v>185</v>
      </c>
      <c r="E4228">
        <v>3</v>
      </c>
    </row>
    <row r="4229" spans="1:5" x14ac:dyDescent="0.25">
      <c r="A4229" t="s">
        <v>23</v>
      </c>
      <c r="B4229" t="s">
        <v>34</v>
      </c>
      <c r="C4229">
        <v>2020</v>
      </c>
      <c r="D4229" s="1" t="s">
        <v>186</v>
      </c>
      <c r="E4229">
        <v>5</v>
      </c>
    </row>
    <row r="4230" spans="1:5" x14ac:dyDescent="0.25">
      <c r="A4230" t="s">
        <v>23</v>
      </c>
      <c r="B4230" t="s">
        <v>34</v>
      </c>
      <c r="C4230">
        <v>2020</v>
      </c>
      <c r="D4230" s="1" t="s">
        <v>187</v>
      </c>
      <c r="E4230">
        <v>5</v>
      </c>
    </row>
    <row r="4231" spans="1:5" x14ac:dyDescent="0.25">
      <c r="A4231" t="s">
        <v>23</v>
      </c>
      <c r="B4231" t="s">
        <v>34</v>
      </c>
      <c r="C4231">
        <v>2020</v>
      </c>
      <c r="D4231" s="1" t="s">
        <v>188</v>
      </c>
      <c r="E4231">
        <v>5</v>
      </c>
    </row>
    <row r="4232" spans="1:5" x14ac:dyDescent="0.25">
      <c r="A4232" t="s">
        <v>23</v>
      </c>
      <c r="B4232" t="s">
        <v>34</v>
      </c>
      <c r="C4232">
        <v>2020</v>
      </c>
      <c r="D4232" s="1" t="s">
        <v>189</v>
      </c>
      <c r="E4232">
        <v>6</v>
      </c>
    </row>
    <row r="4233" spans="1:5" x14ac:dyDescent="0.25">
      <c r="A4233" t="s">
        <v>23</v>
      </c>
      <c r="B4233" t="s">
        <v>34</v>
      </c>
      <c r="C4233">
        <v>2020</v>
      </c>
      <c r="D4233" s="1" t="s">
        <v>190</v>
      </c>
      <c r="E4233">
        <v>6</v>
      </c>
    </row>
    <row r="4234" spans="1:5" x14ac:dyDescent="0.25">
      <c r="A4234" t="s">
        <v>23</v>
      </c>
      <c r="B4234" t="s">
        <v>34</v>
      </c>
      <c r="C4234">
        <v>2020</v>
      </c>
      <c r="D4234" s="1" t="s">
        <v>191</v>
      </c>
      <c r="E4234">
        <v>6</v>
      </c>
    </row>
    <row r="4235" spans="1:5" x14ac:dyDescent="0.25">
      <c r="A4235" t="s">
        <v>23</v>
      </c>
      <c r="B4235" t="s">
        <v>34</v>
      </c>
      <c r="C4235">
        <v>2020</v>
      </c>
      <c r="D4235" s="1" t="s">
        <v>192</v>
      </c>
      <c r="E4235">
        <v>6</v>
      </c>
    </row>
    <row r="4236" spans="1:5" x14ac:dyDescent="0.25">
      <c r="A4236" t="s">
        <v>23</v>
      </c>
      <c r="B4236" t="s">
        <v>34</v>
      </c>
      <c r="C4236">
        <v>2020</v>
      </c>
      <c r="D4236" s="1" t="s">
        <v>193</v>
      </c>
      <c r="E4236">
        <v>7</v>
      </c>
    </row>
    <row r="4237" spans="1:5" x14ac:dyDescent="0.25">
      <c r="A4237" t="s">
        <v>23</v>
      </c>
      <c r="B4237" t="s">
        <v>34</v>
      </c>
      <c r="C4237">
        <v>2020</v>
      </c>
      <c r="D4237" s="1" t="s">
        <v>194</v>
      </c>
      <c r="E4237">
        <v>9</v>
      </c>
    </row>
    <row r="4238" spans="1:5" x14ac:dyDescent="0.25">
      <c r="A4238" t="s">
        <v>23</v>
      </c>
      <c r="B4238" t="s">
        <v>34</v>
      </c>
      <c r="C4238">
        <v>2020</v>
      </c>
      <c r="D4238" s="1" t="s">
        <v>195</v>
      </c>
      <c r="E4238">
        <v>8</v>
      </c>
    </row>
    <row r="4239" spans="1:5" x14ac:dyDescent="0.25">
      <c r="A4239" t="s">
        <v>23</v>
      </c>
      <c r="B4239" t="s">
        <v>34</v>
      </c>
      <c r="C4239">
        <v>2020</v>
      </c>
      <c r="D4239" s="1" t="s">
        <v>196</v>
      </c>
      <c r="E4239">
        <v>7</v>
      </c>
    </row>
    <row r="4240" spans="1:5" x14ac:dyDescent="0.25">
      <c r="A4240" t="s">
        <v>23</v>
      </c>
      <c r="B4240" t="s">
        <v>34</v>
      </c>
      <c r="C4240">
        <v>2020</v>
      </c>
      <c r="D4240" s="1" t="s">
        <v>197</v>
      </c>
      <c r="E4240">
        <v>6</v>
      </c>
    </row>
    <row r="4241" spans="1:5" x14ac:dyDescent="0.25">
      <c r="A4241" t="s">
        <v>23</v>
      </c>
      <c r="B4241" t="s">
        <v>34</v>
      </c>
      <c r="C4241">
        <v>2020</v>
      </c>
      <c r="D4241" s="1" t="s">
        <v>198</v>
      </c>
      <c r="E4241">
        <v>7</v>
      </c>
    </row>
    <row r="4242" spans="1:5" x14ac:dyDescent="0.25">
      <c r="A4242" t="s">
        <v>23</v>
      </c>
      <c r="B4242" t="s">
        <v>34</v>
      </c>
      <c r="C4242">
        <v>2020</v>
      </c>
      <c r="D4242" s="1" t="s">
        <v>199</v>
      </c>
      <c r="E4242">
        <v>7</v>
      </c>
    </row>
    <row r="4243" spans="1:5" x14ac:dyDescent="0.25">
      <c r="A4243" t="s">
        <v>23</v>
      </c>
      <c r="B4243" t="s">
        <v>34</v>
      </c>
      <c r="C4243">
        <v>2020</v>
      </c>
      <c r="D4243" s="1" t="s">
        <v>200</v>
      </c>
      <c r="E4243">
        <v>6</v>
      </c>
    </row>
    <row r="4244" spans="1:5" x14ac:dyDescent="0.25">
      <c r="A4244" t="s">
        <v>23</v>
      </c>
      <c r="B4244" t="s">
        <v>34</v>
      </c>
      <c r="C4244">
        <v>2020</v>
      </c>
      <c r="D4244" s="1" t="s">
        <v>201</v>
      </c>
      <c r="E4244">
        <v>11</v>
      </c>
    </row>
    <row r="4245" spans="1:5" x14ac:dyDescent="0.25">
      <c r="A4245" t="s">
        <v>23</v>
      </c>
      <c r="B4245" t="s">
        <v>34</v>
      </c>
      <c r="C4245">
        <v>2020</v>
      </c>
      <c r="D4245" s="1" t="s">
        <v>202</v>
      </c>
      <c r="E4245">
        <v>5</v>
      </c>
    </row>
    <row r="4246" spans="1:5" x14ac:dyDescent="0.25">
      <c r="A4246" t="s">
        <v>23</v>
      </c>
      <c r="B4246" t="s">
        <v>34</v>
      </c>
      <c r="C4246">
        <v>2020</v>
      </c>
      <c r="D4246" s="1" t="s">
        <v>203</v>
      </c>
      <c r="E4246">
        <v>7</v>
      </c>
    </row>
    <row r="4247" spans="1:5" x14ac:dyDescent="0.25">
      <c r="A4247" t="s">
        <v>23</v>
      </c>
      <c r="B4247" t="s">
        <v>34</v>
      </c>
      <c r="C4247">
        <v>2020</v>
      </c>
      <c r="D4247" s="1" t="s">
        <v>204</v>
      </c>
      <c r="E4247">
        <v>9</v>
      </c>
    </row>
    <row r="4248" spans="1:5" x14ac:dyDescent="0.25">
      <c r="A4248" t="s">
        <v>23</v>
      </c>
      <c r="B4248" t="s">
        <v>34</v>
      </c>
      <c r="C4248">
        <v>2020</v>
      </c>
      <c r="D4248" s="1" t="s">
        <v>205</v>
      </c>
      <c r="E4248">
        <v>4</v>
      </c>
    </row>
    <row r="4249" spans="1:5" x14ac:dyDescent="0.25">
      <c r="A4249" t="s">
        <v>23</v>
      </c>
      <c r="B4249" t="s">
        <v>34</v>
      </c>
      <c r="C4249">
        <v>2020</v>
      </c>
      <c r="D4249" s="1" t="s">
        <v>206</v>
      </c>
      <c r="E4249">
        <v>5</v>
      </c>
    </row>
    <row r="4250" spans="1:5" x14ac:dyDescent="0.25">
      <c r="A4250" t="s">
        <v>23</v>
      </c>
      <c r="B4250" t="s">
        <v>34</v>
      </c>
      <c r="C4250">
        <v>2020</v>
      </c>
      <c r="D4250" s="1" t="s">
        <v>207</v>
      </c>
      <c r="E4250">
        <v>4</v>
      </c>
    </row>
    <row r="4251" spans="1:5" x14ac:dyDescent="0.25">
      <c r="A4251" t="s">
        <v>23</v>
      </c>
      <c r="B4251" t="s">
        <v>34</v>
      </c>
      <c r="C4251">
        <v>2020</v>
      </c>
      <c r="D4251" s="1" t="s">
        <v>208</v>
      </c>
      <c r="E4251">
        <v>2</v>
      </c>
    </row>
    <row r="4252" spans="1:5" x14ac:dyDescent="0.25">
      <c r="A4252" t="s">
        <v>23</v>
      </c>
      <c r="B4252" t="s">
        <v>34</v>
      </c>
      <c r="C4252">
        <v>2020</v>
      </c>
      <c r="D4252" s="1" t="s">
        <v>209</v>
      </c>
      <c r="E4252">
        <v>4</v>
      </c>
    </row>
    <row r="4253" spans="1:5" x14ac:dyDescent="0.25">
      <c r="A4253" t="s">
        <v>23</v>
      </c>
      <c r="B4253" t="s">
        <v>34</v>
      </c>
      <c r="C4253">
        <v>2020</v>
      </c>
      <c r="D4253" s="1" t="s">
        <v>210</v>
      </c>
      <c r="E4253">
        <v>3</v>
      </c>
    </row>
    <row r="4254" spans="1:5" x14ac:dyDescent="0.25">
      <c r="A4254" t="s">
        <v>23</v>
      </c>
      <c r="B4254" t="s">
        <v>34</v>
      </c>
      <c r="C4254">
        <v>2020</v>
      </c>
      <c r="D4254" s="1" t="s">
        <v>211</v>
      </c>
      <c r="E4254">
        <v>3</v>
      </c>
    </row>
    <row r="4255" spans="1:5" x14ac:dyDescent="0.25">
      <c r="A4255" t="s">
        <v>23</v>
      </c>
      <c r="B4255" t="s">
        <v>34</v>
      </c>
      <c r="C4255">
        <v>2020</v>
      </c>
      <c r="D4255" s="1" t="s">
        <v>212</v>
      </c>
      <c r="E4255">
        <v>4</v>
      </c>
    </row>
    <row r="4256" spans="1:5" x14ac:dyDescent="0.25">
      <c r="A4256" t="s">
        <v>23</v>
      </c>
      <c r="B4256" t="s">
        <v>34</v>
      </c>
      <c r="C4256">
        <v>2020</v>
      </c>
      <c r="D4256" s="1" t="s">
        <v>213</v>
      </c>
      <c r="E4256">
        <v>4</v>
      </c>
    </row>
    <row r="4257" spans="1:5" x14ac:dyDescent="0.25">
      <c r="A4257" t="s">
        <v>23</v>
      </c>
      <c r="B4257" t="s">
        <v>34</v>
      </c>
      <c r="C4257">
        <v>2020</v>
      </c>
      <c r="D4257" s="1" t="s">
        <v>214</v>
      </c>
      <c r="E4257">
        <v>5</v>
      </c>
    </row>
    <row r="4258" spans="1:5" x14ac:dyDescent="0.25">
      <c r="A4258" t="s">
        <v>23</v>
      </c>
      <c r="B4258" t="s">
        <v>34</v>
      </c>
      <c r="C4258">
        <v>2020</v>
      </c>
      <c r="D4258" s="1" t="s">
        <v>215</v>
      </c>
      <c r="E4258">
        <v>3</v>
      </c>
    </row>
    <row r="4259" spans="1:5" x14ac:dyDescent="0.25">
      <c r="A4259" t="s">
        <v>23</v>
      </c>
      <c r="B4259" t="s">
        <v>34</v>
      </c>
      <c r="C4259">
        <v>2020</v>
      </c>
      <c r="D4259" s="1" t="s">
        <v>216</v>
      </c>
      <c r="E4259">
        <v>4</v>
      </c>
    </row>
    <row r="4260" spans="1:5" x14ac:dyDescent="0.25">
      <c r="A4260" t="s">
        <v>23</v>
      </c>
      <c r="B4260" t="s">
        <v>34</v>
      </c>
      <c r="C4260">
        <v>2020</v>
      </c>
      <c r="D4260" s="1" t="s">
        <v>217</v>
      </c>
      <c r="E4260">
        <v>3</v>
      </c>
    </row>
    <row r="4261" spans="1:5" x14ac:dyDescent="0.25">
      <c r="A4261" t="s">
        <v>23</v>
      </c>
      <c r="B4261" t="s">
        <v>34</v>
      </c>
      <c r="C4261">
        <v>2020</v>
      </c>
      <c r="D4261" s="1" t="s">
        <v>218</v>
      </c>
      <c r="E4261">
        <v>3</v>
      </c>
    </row>
    <row r="4262" spans="1:5" x14ac:dyDescent="0.25">
      <c r="A4262" t="s">
        <v>23</v>
      </c>
      <c r="B4262" t="s">
        <v>34</v>
      </c>
      <c r="C4262">
        <v>2020</v>
      </c>
      <c r="D4262" s="1" t="s">
        <v>219</v>
      </c>
      <c r="E4262">
        <v>2</v>
      </c>
    </row>
    <row r="4263" spans="1:5" x14ac:dyDescent="0.25">
      <c r="A4263" t="s">
        <v>23</v>
      </c>
      <c r="B4263" t="s">
        <v>34</v>
      </c>
      <c r="C4263">
        <v>2020</v>
      </c>
      <c r="D4263" s="1" t="s">
        <v>220</v>
      </c>
      <c r="E4263">
        <v>2</v>
      </c>
    </row>
    <row r="4264" spans="1:5" x14ac:dyDescent="0.25">
      <c r="A4264" t="s">
        <v>23</v>
      </c>
      <c r="B4264" t="s">
        <v>34</v>
      </c>
      <c r="C4264">
        <v>2020</v>
      </c>
      <c r="D4264" s="1" t="s">
        <v>221</v>
      </c>
      <c r="E4264">
        <v>2</v>
      </c>
    </row>
    <row r="4265" spans="1:5" x14ac:dyDescent="0.25">
      <c r="A4265" t="s">
        <v>23</v>
      </c>
      <c r="B4265" t="s">
        <v>34</v>
      </c>
      <c r="C4265">
        <v>2020</v>
      </c>
      <c r="D4265" s="1" t="s">
        <v>222</v>
      </c>
      <c r="E4265">
        <v>2</v>
      </c>
    </row>
    <row r="4266" spans="1:5" x14ac:dyDescent="0.25">
      <c r="A4266" t="s">
        <v>23</v>
      </c>
      <c r="B4266" t="s">
        <v>32</v>
      </c>
      <c r="C4266">
        <v>2019</v>
      </c>
      <c r="D4266" s="1" t="s">
        <v>171</v>
      </c>
      <c r="E4266">
        <v>9</v>
      </c>
    </row>
    <row r="4267" spans="1:5" x14ac:dyDescent="0.25">
      <c r="A4267" t="s">
        <v>23</v>
      </c>
      <c r="B4267" t="s">
        <v>32</v>
      </c>
      <c r="C4267">
        <v>2019</v>
      </c>
      <c r="D4267" s="1" t="s">
        <v>172</v>
      </c>
      <c r="E4267">
        <v>8</v>
      </c>
    </row>
    <row r="4268" spans="1:5" x14ac:dyDescent="0.25">
      <c r="A4268" t="s">
        <v>23</v>
      </c>
      <c r="B4268" t="s">
        <v>32</v>
      </c>
      <c r="C4268">
        <v>2019</v>
      </c>
      <c r="D4268" s="1" t="s">
        <v>173</v>
      </c>
      <c r="E4268">
        <v>10</v>
      </c>
    </row>
    <row r="4269" spans="1:5" x14ac:dyDescent="0.25">
      <c r="A4269" t="s">
        <v>23</v>
      </c>
      <c r="B4269" t="s">
        <v>32</v>
      </c>
      <c r="C4269">
        <v>2019</v>
      </c>
      <c r="D4269" s="1" t="s">
        <v>174</v>
      </c>
      <c r="E4269">
        <v>9</v>
      </c>
    </row>
    <row r="4270" spans="1:5" x14ac:dyDescent="0.25">
      <c r="A4270" t="s">
        <v>23</v>
      </c>
      <c r="B4270" t="s">
        <v>32</v>
      </c>
      <c r="C4270">
        <v>2019</v>
      </c>
      <c r="D4270" s="1" t="s">
        <v>175</v>
      </c>
      <c r="E4270">
        <v>11</v>
      </c>
    </row>
    <row r="4271" spans="1:5" x14ac:dyDescent="0.25">
      <c r="A4271" t="s">
        <v>23</v>
      </c>
      <c r="B4271" t="s">
        <v>32</v>
      </c>
      <c r="C4271">
        <v>2019</v>
      </c>
      <c r="D4271" s="1" t="s">
        <v>176</v>
      </c>
      <c r="E4271">
        <v>9</v>
      </c>
    </row>
    <row r="4272" spans="1:5" x14ac:dyDescent="0.25">
      <c r="A4272" t="s">
        <v>23</v>
      </c>
      <c r="B4272" t="s">
        <v>32</v>
      </c>
      <c r="C4272">
        <v>2019</v>
      </c>
      <c r="D4272" s="1" t="s">
        <v>177</v>
      </c>
      <c r="E4272">
        <v>11</v>
      </c>
    </row>
    <row r="4273" spans="1:5" x14ac:dyDescent="0.25">
      <c r="A4273" t="s">
        <v>23</v>
      </c>
      <c r="B4273" t="s">
        <v>32</v>
      </c>
      <c r="C4273">
        <v>2019</v>
      </c>
      <c r="D4273" s="1" t="s">
        <v>178</v>
      </c>
      <c r="E4273">
        <v>11</v>
      </c>
    </row>
    <row r="4274" spans="1:5" x14ac:dyDescent="0.25">
      <c r="A4274" t="s">
        <v>23</v>
      </c>
      <c r="B4274" t="s">
        <v>32</v>
      </c>
      <c r="C4274">
        <v>2019</v>
      </c>
      <c r="D4274" s="1" t="s">
        <v>179</v>
      </c>
      <c r="E4274">
        <v>8</v>
      </c>
    </row>
    <row r="4275" spans="1:5" x14ac:dyDescent="0.25">
      <c r="A4275" t="s">
        <v>23</v>
      </c>
      <c r="B4275" t="s">
        <v>32</v>
      </c>
      <c r="C4275">
        <v>2019</v>
      </c>
      <c r="D4275" s="1" t="s">
        <v>180</v>
      </c>
      <c r="E4275">
        <v>9</v>
      </c>
    </row>
    <row r="4276" spans="1:5" x14ac:dyDescent="0.25">
      <c r="A4276" t="s">
        <v>23</v>
      </c>
      <c r="B4276" t="s">
        <v>32</v>
      </c>
      <c r="C4276">
        <v>2019</v>
      </c>
      <c r="D4276" s="1" t="s">
        <v>181</v>
      </c>
      <c r="E4276">
        <v>7</v>
      </c>
    </row>
    <row r="4277" spans="1:5" x14ac:dyDescent="0.25">
      <c r="A4277" t="s">
        <v>23</v>
      </c>
      <c r="B4277" t="s">
        <v>32</v>
      </c>
      <c r="C4277">
        <v>2019</v>
      </c>
      <c r="D4277" s="1" t="s">
        <v>182</v>
      </c>
      <c r="E4277">
        <v>8</v>
      </c>
    </row>
    <row r="4278" spans="1:5" x14ac:dyDescent="0.25">
      <c r="A4278" t="s">
        <v>23</v>
      </c>
      <c r="B4278" t="s">
        <v>32</v>
      </c>
      <c r="C4278">
        <v>2019</v>
      </c>
      <c r="D4278" s="1" t="s">
        <v>183</v>
      </c>
      <c r="E4278">
        <v>8</v>
      </c>
    </row>
    <row r="4279" spans="1:5" x14ac:dyDescent="0.25">
      <c r="A4279" t="s">
        <v>23</v>
      </c>
      <c r="B4279" t="s">
        <v>32</v>
      </c>
      <c r="C4279">
        <v>2019</v>
      </c>
      <c r="D4279" s="1" t="s">
        <v>184</v>
      </c>
      <c r="E4279">
        <v>7</v>
      </c>
    </row>
    <row r="4280" spans="1:5" x14ac:dyDescent="0.25">
      <c r="A4280" t="s">
        <v>23</v>
      </c>
      <c r="B4280" t="s">
        <v>32</v>
      </c>
      <c r="C4280">
        <v>2019</v>
      </c>
      <c r="D4280" s="1" t="s">
        <v>185</v>
      </c>
      <c r="E4280">
        <v>8</v>
      </c>
    </row>
    <row r="4281" spans="1:5" x14ac:dyDescent="0.25">
      <c r="A4281" t="s">
        <v>23</v>
      </c>
      <c r="B4281" t="s">
        <v>32</v>
      </c>
      <c r="C4281">
        <v>2019</v>
      </c>
      <c r="D4281" s="1" t="s">
        <v>186</v>
      </c>
      <c r="E4281">
        <v>9</v>
      </c>
    </row>
    <row r="4282" spans="1:5" x14ac:dyDescent="0.25">
      <c r="A4282" t="s">
        <v>23</v>
      </c>
      <c r="B4282" t="s">
        <v>32</v>
      </c>
      <c r="C4282">
        <v>2019</v>
      </c>
      <c r="D4282" s="1" t="s">
        <v>187</v>
      </c>
      <c r="E4282">
        <v>7</v>
      </c>
    </row>
    <row r="4283" spans="1:5" x14ac:dyDescent="0.25">
      <c r="A4283" t="s">
        <v>23</v>
      </c>
      <c r="B4283" t="s">
        <v>32</v>
      </c>
      <c r="C4283">
        <v>2019</v>
      </c>
      <c r="D4283" s="1" t="s">
        <v>188</v>
      </c>
      <c r="E4283">
        <v>7</v>
      </c>
    </row>
    <row r="4284" spans="1:5" x14ac:dyDescent="0.25">
      <c r="A4284" t="s">
        <v>23</v>
      </c>
      <c r="B4284" t="s">
        <v>32</v>
      </c>
      <c r="C4284">
        <v>2019</v>
      </c>
      <c r="D4284" s="1" t="s">
        <v>189</v>
      </c>
      <c r="E4284">
        <v>8</v>
      </c>
    </row>
    <row r="4285" spans="1:5" x14ac:dyDescent="0.25">
      <c r="A4285" t="s">
        <v>23</v>
      </c>
      <c r="B4285" t="s">
        <v>32</v>
      </c>
      <c r="C4285">
        <v>2019</v>
      </c>
      <c r="D4285" s="1" t="s">
        <v>190</v>
      </c>
      <c r="E4285">
        <v>9</v>
      </c>
    </row>
    <row r="4286" spans="1:5" x14ac:dyDescent="0.25">
      <c r="A4286" t="s">
        <v>23</v>
      </c>
      <c r="B4286" t="s">
        <v>32</v>
      </c>
      <c r="C4286">
        <v>2019</v>
      </c>
      <c r="D4286" s="1" t="s">
        <v>191</v>
      </c>
      <c r="E4286">
        <v>10</v>
      </c>
    </row>
    <row r="4287" spans="1:5" x14ac:dyDescent="0.25">
      <c r="A4287" t="s">
        <v>23</v>
      </c>
      <c r="B4287" t="s">
        <v>32</v>
      </c>
      <c r="C4287">
        <v>2019</v>
      </c>
      <c r="D4287" s="1" t="s">
        <v>192</v>
      </c>
      <c r="E4287">
        <v>12</v>
      </c>
    </row>
    <row r="4288" spans="1:5" x14ac:dyDescent="0.25">
      <c r="A4288" t="s">
        <v>23</v>
      </c>
      <c r="B4288" t="s">
        <v>32</v>
      </c>
      <c r="C4288">
        <v>2019</v>
      </c>
      <c r="D4288" s="1" t="s">
        <v>193</v>
      </c>
      <c r="E4288">
        <v>12</v>
      </c>
    </row>
    <row r="4289" spans="1:5" x14ac:dyDescent="0.25">
      <c r="A4289" t="s">
        <v>23</v>
      </c>
      <c r="B4289" t="s">
        <v>32</v>
      </c>
      <c r="C4289">
        <v>2019</v>
      </c>
      <c r="D4289" s="1" t="s">
        <v>194</v>
      </c>
      <c r="E4289">
        <v>12</v>
      </c>
    </row>
    <row r="4290" spans="1:5" x14ac:dyDescent="0.25">
      <c r="A4290" t="s">
        <v>23</v>
      </c>
      <c r="B4290" t="s">
        <v>32</v>
      </c>
      <c r="C4290">
        <v>2019</v>
      </c>
      <c r="D4290" s="1" t="s">
        <v>195</v>
      </c>
      <c r="E4290">
        <v>11</v>
      </c>
    </row>
    <row r="4291" spans="1:5" x14ac:dyDescent="0.25">
      <c r="A4291" t="s">
        <v>23</v>
      </c>
      <c r="B4291" t="s">
        <v>32</v>
      </c>
      <c r="C4291">
        <v>2019</v>
      </c>
      <c r="D4291" s="1" t="s">
        <v>196</v>
      </c>
      <c r="E4291">
        <v>9</v>
      </c>
    </row>
    <row r="4292" spans="1:5" x14ac:dyDescent="0.25">
      <c r="A4292" t="s">
        <v>23</v>
      </c>
      <c r="B4292" t="s">
        <v>32</v>
      </c>
      <c r="C4292">
        <v>2019</v>
      </c>
      <c r="D4292" s="1" t="s">
        <v>197</v>
      </c>
      <c r="E4292">
        <v>9</v>
      </c>
    </row>
    <row r="4293" spans="1:5" x14ac:dyDescent="0.25">
      <c r="A4293" t="s">
        <v>23</v>
      </c>
      <c r="B4293" t="s">
        <v>32</v>
      </c>
      <c r="C4293">
        <v>2019</v>
      </c>
      <c r="D4293" s="1" t="s">
        <v>198</v>
      </c>
      <c r="E4293">
        <v>13</v>
      </c>
    </row>
    <row r="4294" spans="1:5" x14ac:dyDescent="0.25">
      <c r="A4294" t="s">
        <v>23</v>
      </c>
      <c r="B4294" t="s">
        <v>32</v>
      </c>
      <c r="C4294">
        <v>2019</v>
      </c>
      <c r="D4294" s="1" t="s">
        <v>199</v>
      </c>
      <c r="E4294">
        <v>9</v>
      </c>
    </row>
    <row r="4295" spans="1:5" x14ac:dyDescent="0.25">
      <c r="A4295" t="s">
        <v>23</v>
      </c>
      <c r="B4295" t="s">
        <v>32</v>
      </c>
      <c r="C4295">
        <v>2019</v>
      </c>
      <c r="D4295" s="1" t="s">
        <v>200</v>
      </c>
      <c r="E4295">
        <v>7</v>
      </c>
    </row>
    <row r="4296" spans="1:5" x14ac:dyDescent="0.25">
      <c r="A4296" t="s">
        <v>23</v>
      </c>
      <c r="B4296" t="s">
        <v>32</v>
      </c>
      <c r="C4296">
        <v>2019</v>
      </c>
      <c r="D4296" s="1" t="s">
        <v>201</v>
      </c>
      <c r="E4296">
        <v>12</v>
      </c>
    </row>
    <row r="4297" spans="1:5" x14ac:dyDescent="0.25">
      <c r="A4297" t="s">
        <v>23</v>
      </c>
      <c r="B4297" t="s">
        <v>32</v>
      </c>
      <c r="C4297">
        <v>2019</v>
      </c>
      <c r="D4297" s="1" t="s">
        <v>202</v>
      </c>
      <c r="E4297">
        <v>9</v>
      </c>
    </row>
    <row r="4298" spans="1:5" x14ac:dyDescent="0.25">
      <c r="A4298" t="s">
        <v>23</v>
      </c>
      <c r="B4298" t="s">
        <v>32</v>
      </c>
      <c r="C4298">
        <v>2019</v>
      </c>
      <c r="D4298" s="1" t="s">
        <v>203</v>
      </c>
      <c r="E4298">
        <v>10</v>
      </c>
    </row>
    <row r="4299" spans="1:5" x14ac:dyDescent="0.25">
      <c r="A4299" t="s">
        <v>23</v>
      </c>
      <c r="B4299" t="s">
        <v>32</v>
      </c>
      <c r="C4299">
        <v>2019</v>
      </c>
      <c r="D4299" s="1" t="s">
        <v>204</v>
      </c>
      <c r="E4299">
        <v>6</v>
      </c>
    </row>
    <row r="4300" spans="1:5" x14ac:dyDescent="0.25">
      <c r="A4300" t="s">
        <v>23</v>
      </c>
      <c r="B4300" t="s">
        <v>32</v>
      </c>
      <c r="C4300">
        <v>2019</v>
      </c>
      <c r="D4300" s="1" t="s">
        <v>205</v>
      </c>
      <c r="E4300">
        <v>14</v>
      </c>
    </row>
    <row r="4301" spans="1:5" x14ac:dyDescent="0.25">
      <c r="A4301" t="s">
        <v>23</v>
      </c>
      <c r="B4301" t="s">
        <v>32</v>
      </c>
      <c r="C4301">
        <v>2019</v>
      </c>
      <c r="D4301" s="1" t="s">
        <v>206</v>
      </c>
      <c r="E4301">
        <v>8</v>
      </c>
    </row>
    <row r="4302" spans="1:5" x14ac:dyDescent="0.25">
      <c r="A4302" t="s">
        <v>23</v>
      </c>
      <c r="B4302" t="s">
        <v>32</v>
      </c>
      <c r="C4302">
        <v>2019</v>
      </c>
      <c r="D4302" s="1" t="s">
        <v>207</v>
      </c>
      <c r="E4302">
        <v>8</v>
      </c>
    </row>
    <row r="4303" spans="1:5" x14ac:dyDescent="0.25">
      <c r="A4303" t="s">
        <v>23</v>
      </c>
      <c r="B4303" t="s">
        <v>32</v>
      </c>
      <c r="C4303">
        <v>2019</v>
      </c>
      <c r="D4303" s="1" t="s">
        <v>208</v>
      </c>
      <c r="E4303">
        <v>7</v>
      </c>
    </row>
    <row r="4304" spans="1:5" x14ac:dyDescent="0.25">
      <c r="A4304" t="s">
        <v>23</v>
      </c>
      <c r="B4304" t="s">
        <v>32</v>
      </c>
      <c r="C4304">
        <v>2019</v>
      </c>
      <c r="D4304" s="1" t="s">
        <v>209</v>
      </c>
      <c r="E4304">
        <v>10</v>
      </c>
    </row>
    <row r="4305" spans="1:5" x14ac:dyDescent="0.25">
      <c r="A4305" t="s">
        <v>23</v>
      </c>
      <c r="B4305" t="s">
        <v>32</v>
      </c>
      <c r="C4305">
        <v>2019</v>
      </c>
      <c r="D4305" s="1" t="s">
        <v>210</v>
      </c>
      <c r="E4305">
        <v>10</v>
      </c>
    </row>
    <row r="4306" spans="1:5" x14ac:dyDescent="0.25">
      <c r="A4306" t="s">
        <v>23</v>
      </c>
      <c r="B4306" t="s">
        <v>32</v>
      </c>
      <c r="C4306">
        <v>2019</v>
      </c>
      <c r="D4306" s="1" t="s">
        <v>211</v>
      </c>
      <c r="E4306">
        <v>8</v>
      </c>
    </row>
    <row r="4307" spans="1:5" x14ac:dyDescent="0.25">
      <c r="A4307" t="s">
        <v>23</v>
      </c>
      <c r="B4307" t="s">
        <v>32</v>
      </c>
      <c r="C4307">
        <v>2019</v>
      </c>
      <c r="D4307" s="1" t="s">
        <v>212</v>
      </c>
      <c r="E4307">
        <v>8</v>
      </c>
    </row>
    <row r="4308" spans="1:5" x14ac:dyDescent="0.25">
      <c r="A4308" t="s">
        <v>23</v>
      </c>
      <c r="B4308" t="s">
        <v>32</v>
      </c>
      <c r="C4308">
        <v>2019</v>
      </c>
      <c r="D4308" s="1" t="s">
        <v>213</v>
      </c>
      <c r="E4308">
        <v>15</v>
      </c>
    </row>
    <row r="4309" spans="1:5" x14ac:dyDescent="0.25">
      <c r="A4309" t="s">
        <v>23</v>
      </c>
      <c r="B4309" t="s">
        <v>32</v>
      </c>
      <c r="C4309">
        <v>2019</v>
      </c>
      <c r="D4309" s="1" t="s">
        <v>214</v>
      </c>
      <c r="E4309">
        <v>10</v>
      </c>
    </row>
    <row r="4310" spans="1:5" x14ac:dyDescent="0.25">
      <c r="A4310" t="s">
        <v>23</v>
      </c>
      <c r="B4310" t="s">
        <v>32</v>
      </c>
      <c r="C4310">
        <v>2019</v>
      </c>
      <c r="D4310" s="1" t="s">
        <v>215</v>
      </c>
      <c r="E4310">
        <v>12</v>
      </c>
    </row>
    <row r="4311" spans="1:5" x14ac:dyDescent="0.25">
      <c r="A4311" t="s">
        <v>23</v>
      </c>
      <c r="B4311" t="s">
        <v>32</v>
      </c>
      <c r="C4311">
        <v>2019</v>
      </c>
      <c r="D4311" s="1" t="s">
        <v>216</v>
      </c>
      <c r="E4311">
        <v>8</v>
      </c>
    </row>
    <row r="4312" spans="1:5" x14ac:dyDescent="0.25">
      <c r="A4312" t="s">
        <v>23</v>
      </c>
      <c r="B4312" t="s">
        <v>32</v>
      </c>
      <c r="C4312">
        <v>2019</v>
      </c>
      <c r="D4312" s="1" t="s">
        <v>217</v>
      </c>
      <c r="E4312">
        <v>10</v>
      </c>
    </row>
    <row r="4313" spans="1:5" x14ac:dyDescent="0.25">
      <c r="A4313" t="s">
        <v>23</v>
      </c>
      <c r="B4313" t="s">
        <v>32</v>
      </c>
      <c r="C4313">
        <v>2019</v>
      </c>
      <c r="D4313" s="1" t="s">
        <v>218</v>
      </c>
      <c r="E4313">
        <v>10</v>
      </c>
    </row>
    <row r="4314" spans="1:5" x14ac:dyDescent="0.25">
      <c r="A4314" t="s">
        <v>23</v>
      </c>
      <c r="B4314" t="s">
        <v>32</v>
      </c>
      <c r="C4314">
        <v>2019</v>
      </c>
      <c r="D4314" s="1" t="s">
        <v>219</v>
      </c>
      <c r="E4314">
        <v>11</v>
      </c>
    </row>
    <row r="4315" spans="1:5" x14ac:dyDescent="0.25">
      <c r="A4315" t="s">
        <v>23</v>
      </c>
      <c r="B4315" t="s">
        <v>32</v>
      </c>
      <c r="C4315">
        <v>2019</v>
      </c>
      <c r="D4315" s="1" t="s">
        <v>220</v>
      </c>
      <c r="E4315">
        <v>7</v>
      </c>
    </row>
    <row r="4316" spans="1:5" x14ac:dyDescent="0.25">
      <c r="A4316" t="s">
        <v>23</v>
      </c>
      <c r="B4316" t="s">
        <v>32</v>
      </c>
      <c r="C4316">
        <v>2019</v>
      </c>
      <c r="D4316" s="1" t="s">
        <v>221</v>
      </c>
      <c r="E4316">
        <v>7</v>
      </c>
    </row>
    <row r="4317" spans="1:5" x14ac:dyDescent="0.25">
      <c r="A4317" t="s">
        <v>23</v>
      </c>
      <c r="B4317" t="s">
        <v>32</v>
      </c>
      <c r="C4317">
        <v>2019</v>
      </c>
      <c r="D4317" s="1" t="s">
        <v>222</v>
      </c>
      <c r="E4317">
        <v>6</v>
      </c>
    </row>
    <row r="4318" spans="1:5" x14ac:dyDescent="0.25">
      <c r="A4318" t="s">
        <v>23</v>
      </c>
      <c r="B4318" t="s">
        <v>32</v>
      </c>
      <c r="C4318">
        <v>2020</v>
      </c>
      <c r="D4318" s="1" t="s">
        <v>171</v>
      </c>
      <c r="E4318">
        <v>10</v>
      </c>
    </row>
    <row r="4319" spans="1:5" x14ac:dyDescent="0.25">
      <c r="A4319" t="s">
        <v>23</v>
      </c>
      <c r="B4319" t="s">
        <v>32</v>
      </c>
      <c r="C4319">
        <v>2020</v>
      </c>
      <c r="D4319" s="1" t="s">
        <v>172</v>
      </c>
      <c r="E4319">
        <v>12</v>
      </c>
    </row>
    <row r="4320" spans="1:5" x14ac:dyDescent="0.25">
      <c r="A4320" t="s">
        <v>23</v>
      </c>
      <c r="B4320" t="s">
        <v>32</v>
      </c>
      <c r="C4320">
        <v>2020</v>
      </c>
      <c r="D4320" s="1" t="s">
        <v>173</v>
      </c>
      <c r="E4320">
        <v>10</v>
      </c>
    </row>
    <row r="4321" spans="1:5" x14ac:dyDescent="0.25">
      <c r="A4321" t="s">
        <v>23</v>
      </c>
      <c r="B4321" t="s">
        <v>32</v>
      </c>
      <c r="C4321">
        <v>2020</v>
      </c>
      <c r="D4321" s="1" t="s">
        <v>174</v>
      </c>
      <c r="E4321">
        <v>11</v>
      </c>
    </row>
    <row r="4322" spans="1:5" x14ac:dyDescent="0.25">
      <c r="A4322" t="s">
        <v>23</v>
      </c>
      <c r="B4322" t="s">
        <v>32</v>
      </c>
      <c r="C4322">
        <v>2020</v>
      </c>
      <c r="D4322" s="1" t="s">
        <v>175</v>
      </c>
      <c r="E4322">
        <v>9</v>
      </c>
    </row>
    <row r="4323" spans="1:5" x14ac:dyDescent="0.25">
      <c r="A4323" t="s">
        <v>23</v>
      </c>
      <c r="B4323" t="s">
        <v>32</v>
      </c>
      <c r="C4323">
        <v>2020</v>
      </c>
      <c r="D4323" s="1" t="s">
        <v>176</v>
      </c>
      <c r="E4323">
        <v>10</v>
      </c>
    </row>
    <row r="4324" spans="1:5" x14ac:dyDescent="0.25">
      <c r="A4324" t="s">
        <v>23</v>
      </c>
      <c r="B4324" t="s">
        <v>32</v>
      </c>
      <c r="C4324">
        <v>2020</v>
      </c>
      <c r="D4324" s="1" t="s">
        <v>177</v>
      </c>
      <c r="E4324">
        <v>10</v>
      </c>
    </row>
    <row r="4325" spans="1:5" x14ac:dyDescent="0.25">
      <c r="A4325" t="s">
        <v>23</v>
      </c>
      <c r="B4325" t="s">
        <v>32</v>
      </c>
      <c r="C4325">
        <v>2020</v>
      </c>
      <c r="D4325" s="1" t="s">
        <v>178</v>
      </c>
      <c r="E4325">
        <v>10</v>
      </c>
    </row>
    <row r="4326" spans="1:5" x14ac:dyDescent="0.25">
      <c r="A4326" t="s">
        <v>23</v>
      </c>
      <c r="B4326" t="s">
        <v>32</v>
      </c>
      <c r="C4326">
        <v>2020</v>
      </c>
      <c r="D4326" s="1" t="s">
        <v>179</v>
      </c>
      <c r="E4326">
        <v>14</v>
      </c>
    </row>
    <row r="4327" spans="1:5" x14ac:dyDescent="0.25">
      <c r="A4327" t="s">
        <v>23</v>
      </c>
      <c r="B4327" t="s">
        <v>32</v>
      </c>
      <c r="C4327">
        <v>2020</v>
      </c>
      <c r="D4327" s="1" t="s">
        <v>180</v>
      </c>
      <c r="E4327">
        <v>11</v>
      </c>
    </row>
    <row r="4328" spans="1:5" x14ac:dyDescent="0.25">
      <c r="A4328" t="s">
        <v>23</v>
      </c>
      <c r="B4328" t="s">
        <v>32</v>
      </c>
      <c r="C4328">
        <v>2020</v>
      </c>
      <c r="D4328" s="1" t="s">
        <v>181</v>
      </c>
      <c r="E4328">
        <v>10</v>
      </c>
    </row>
    <row r="4329" spans="1:5" x14ac:dyDescent="0.25">
      <c r="A4329" t="s">
        <v>23</v>
      </c>
      <c r="B4329" t="s">
        <v>32</v>
      </c>
      <c r="C4329">
        <v>2020</v>
      </c>
      <c r="D4329" s="1" t="s">
        <v>182</v>
      </c>
      <c r="E4329">
        <v>5</v>
      </c>
    </row>
    <row r="4330" spans="1:5" x14ac:dyDescent="0.25">
      <c r="A4330" t="s">
        <v>23</v>
      </c>
      <c r="B4330" t="s">
        <v>32</v>
      </c>
      <c r="C4330">
        <v>2020</v>
      </c>
      <c r="D4330" s="1" t="s">
        <v>183</v>
      </c>
      <c r="E4330">
        <v>7</v>
      </c>
    </row>
    <row r="4331" spans="1:5" x14ac:dyDescent="0.25">
      <c r="A4331" t="s">
        <v>23</v>
      </c>
      <c r="B4331" t="s">
        <v>32</v>
      </c>
      <c r="C4331">
        <v>2020</v>
      </c>
      <c r="D4331" s="1" t="s">
        <v>184</v>
      </c>
      <c r="E4331">
        <v>6</v>
      </c>
    </row>
    <row r="4332" spans="1:5" x14ac:dyDescent="0.25">
      <c r="A4332" t="s">
        <v>23</v>
      </c>
      <c r="B4332" t="s">
        <v>32</v>
      </c>
      <c r="C4332">
        <v>2020</v>
      </c>
      <c r="D4332" s="1" t="s">
        <v>185</v>
      </c>
      <c r="E4332">
        <v>6</v>
      </c>
    </row>
    <row r="4333" spans="1:5" x14ac:dyDescent="0.25">
      <c r="A4333" t="s">
        <v>23</v>
      </c>
      <c r="B4333" t="s">
        <v>32</v>
      </c>
      <c r="C4333">
        <v>2020</v>
      </c>
      <c r="D4333" s="1" t="s">
        <v>186</v>
      </c>
      <c r="E4333">
        <v>9</v>
      </c>
    </row>
    <row r="4334" spans="1:5" x14ac:dyDescent="0.25">
      <c r="A4334" t="s">
        <v>23</v>
      </c>
      <c r="B4334" t="s">
        <v>32</v>
      </c>
      <c r="C4334">
        <v>2020</v>
      </c>
      <c r="D4334" s="1" t="s">
        <v>187</v>
      </c>
      <c r="E4334">
        <v>10</v>
      </c>
    </row>
    <row r="4335" spans="1:5" x14ac:dyDescent="0.25">
      <c r="A4335" t="s">
        <v>23</v>
      </c>
      <c r="B4335" t="s">
        <v>32</v>
      </c>
      <c r="C4335">
        <v>2020</v>
      </c>
      <c r="D4335" s="1" t="s">
        <v>188</v>
      </c>
      <c r="E4335">
        <v>13</v>
      </c>
    </row>
    <row r="4336" spans="1:5" x14ac:dyDescent="0.25">
      <c r="A4336" t="s">
        <v>23</v>
      </c>
      <c r="B4336" t="s">
        <v>32</v>
      </c>
      <c r="C4336">
        <v>2020</v>
      </c>
      <c r="D4336" s="1" t="s">
        <v>189</v>
      </c>
      <c r="E4336">
        <v>10</v>
      </c>
    </row>
    <row r="4337" spans="1:5" x14ac:dyDescent="0.25">
      <c r="A4337" t="s">
        <v>23</v>
      </c>
      <c r="B4337" t="s">
        <v>32</v>
      </c>
      <c r="C4337">
        <v>2020</v>
      </c>
      <c r="D4337" s="1" t="s">
        <v>190</v>
      </c>
      <c r="E4337">
        <v>9</v>
      </c>
    </row>
    <row r="4338" spans="1:5" x14ac:dyDescent="0.25">
      <c r="A4338" t="s">
        <v>23</v>
      </c>
      <c r="B4338" t="s">
        <v>32</v>
      </c>
      <c r="C4338">
        <v>2020</v>
      </c>
      <c r="D4338" s="1" t="s">
        <v>191</v>
      </c>
      <c r="E4338">
        <v>13</v>
      </c>
    </row>
    <row r="4339" spans="1:5" x14ac:dyDescent="0.25">
      <c r="A4339" t="s">
        <v>23</v>
      </c>
      <c r="B4339" t="s">
        <v>32</v>
      </c>
      <c r="C4339">
        <v>2020</v>
      </c>
      <c r="D4339" s="1" t="s">
        <v>192</v>
      </c>
      <c r="E4339">
        <v>10</v>
      </c>
    </row>
    <row r="4340" spans="1:5" x14ac:dyDescent="0.25">
      <c r="A4340" t="s">
        <v>23</v>
      </c>
      <c r="B4340" t="s">
        <v>32</v>
      </c>
      <c r="C4340">
        <v>2020</v>
      </c>
      <c r="D4340" s="1" t="s">
        <v>193</v>
      </c>
      <c r="E4340">
        <v>11</v>
      </c>
    </row>
    <row r="4341" spans="1:5" x14ac:dyDescent="0.25">
      <c r="A4341" t="s">
        <v>23</v>
      </c>
      <c r="B4341" t="s">
        <v>32</v>
      </c>
      <c r="C4341">
        <v>2020</v>
      </c>
      <c r="D4341" s="1" t="s">
        <v>194</v>
      </c>
      <c r="E4341">
        <v>18</v>
      </c>
    </row>
    <row r="4342" spans="1:5" x14ac:dyDescent="0.25">
      <c r="A4342" t="s">
        <v>23</v>
      </c>
      <c r="B4342" t="s">
        <v>32</v>
      </c>
      <c r="C4342">
        <v>2020</v>
      </c>
      <c r="D4342" s="1" t="s">
        <v>195</v>
      </c>
      <c r="E4342">
        <v>17</v>
      </c>
    </row>
    <row r="4343" spans="1:5" x14ac:dyDescent="0.25">
      <c r="A4343" t="s">
        <v>23</v>
      </c>
      <c r="B4343" t="s">
        <v>32</v>
      </c>
      <c r="C4343">
        <v>2020</v>
      </c>
      <c r="D4343" s="1" t="s">
        <v>196</v>
      </c>
      <c r="E4343">
        <v>18</v>
      </c>
    </row>
    <row r="4344" spans="1:5" x14ac:dyDescent="0.25">
      <c r="A4344" t="s">
        <v>23</v>
      </c>
      <c r="B4344" t="s">
        <v>32</v>
      </c>
      <c r="C4344">
        <v>2020</v>
      </c>
      <c r="D4344" s="1" t="s">
        <v>197</v>
      </c>
      <c r="E4344">
        <v>9</v>
      </c>
    </row>
    <row r="4345" spans="1:5" x14ac:dyDescent="0.25">
      <c r="A4345" t="s">
        <v>23</v>
      </c>
      <c r="B4345" t="s">
        <v>32</v>
      </c>
      <c r="C4345">
        <v>2020</v>
      </c>
      <c r="D4345" s="1" t="s">
        <v>198</v>
      </c>
      <c r="E4345">
        <v>8</v>
      </c>
    </row>
    <row r="4346" spans="1:5" x14ac:dyDescent="0.25">
      <c r="A4346" t="s">
        <v>23</v>
      </c>
      <c r="B4346" t="s">
        <v>32</v>
      </c>
      <c r="C4346">
        <v>2020</v>
      </c>
      <c r="D4346" s="1" t="s">
        <v>199</v>
      </c>
      <c r="E4346">
        <v>15</v>
      </c>
    </row>
    <row r="4347" spans="1:5" x14ac:dyDescent="0.25">
      <c r="A4347" t="s">
        <v>23</v>
      </c>
      <c r="B4347" t="s">
        <v>32</v>
      </c>
      <c r="C4347">
        <v>2020</v>
      </c>
      <c r="D4347" s="1" t="s">
        <v>200</v>
      </c>
      <c r="E4347">
        <v>8</v>
      </c>
    </row>
    <row r="4348" spans="1:5" x14ac:dyDescent="0.25">
      <c r="A4348" t="s">
        <v>23</v>
      </c>
      <c r="B4348" t="s">
        <v>32</v>
      </c>
      <c r="C4348">
        <v>2020</v>
      </c>
      <c r="D4348" s="1" t="s">
        <v>201</v>
      </c>
      <c r="E4348">
        <v>11</v>
      </c>
    </row>
    <row r="4349" spans="1:5" x14ac:dyDescent="0.25">
      <c r="A4349" t="s">
        <v>23</v>
      </c>
      <c r="B4349" t="s">
        <v>32</v>
      </c>
      <c r="C4349">
        <v>2020</v>
      </c>
      <c r="D4349" s="1" t="s">
        <v>202</v>
      </c>
      <c r="E4349">
        <v>12</v>
      </c>
    </row>
    <row r="4350" spans="1:5" x14ac:dyDescent="0.25">
      <c r="A4350" t="s">
        <v>23</v>
      </c>
      <c r="B4350" t="s">
        <v>32</v>
      </c>
      <c r="C4350">
        <v>2020</v>
      </c>
      <c r="D4350" s="1" t="s">
        <v>203</v>
      </c>
      <c r="E4350">
        <v>13</v>
      </c>
    </row>
    <row r="4351" spans="1:5" x14ac:dyDescent="0.25">
      <c r="A4351" t="s">
        <v>23</v>
      </c>
      <c r="B4351" t="s">
        <v>32</v>
      </c>
      <c r="C4351">
        <v>2020</v>
      </c>
      <c r="D4351" s="1" t="s">
        <v>204</v>
      </c>
      <c r="E4351">
        <v>10</v>
      </c>
    </row>
    <row r="4352" spans="1:5" x14ac:dyDescent="0.25">
      <c r="A4352" t="s">
        <v>23</v>
      </c>
      <c r="B4352" t="s">
        <v>32</v>
      </c>
      <c r="C4352">
        <v>2020</v>
      </c>
      <c r="D4352" s="1" t="s">
        <v>205</v>
      </c>
      <c r="E4352">
        <v>11</v>
      </c>
    </row>
    <row r="4353" spans="1:5" x14ac:dyDescent="0.25">
      <c r="A4353" t="s">
        <v>23</v>
      </c>
      <c r="B4353" t="s">
        <v>32</v>
      </c>
      <c r="C4353">
        <v>2020</v>
      </c>
      <c r="D4353" s="1" t="s">
        <v>206</v>
      </c>
      <c r="E4353">
        <v>10</v>
      </c>
    </row>
    <row r="4354" spans="1:5" x14ac:dyDescent="0.25">
      <c r="A4354" t="s">
        <v>23</v>
      </c>
      <c r="B4354" t="s">
        <v>32</v>
      </c>
      <c r="C4354">
        <v>2020</v>
      </c>
      <c r="D4354" s="1" t="s">
        <v>207</v>
      </c>
      <c r="E4354">
        <v>9</v>
      </c>
    </row>
    <row r="4355" spans="1:5" x14ac:dyDescent="0.25">
      <c r="A4355" t="s">
        <v>23</v>
      </c>
      <c r="B4355" t="s">
        <v>32</v>
      </c>
      <c r="C4355">
        <v>2020</v>
      </c>
      <c r="D4355" s="1" t="s">
        <v>208</v>
      </c>
      <c r="E4355">
        <v>12</v>
      </c>
    </row>
    <row r="4356" spans="1:5" x14ac:dyDescent="0.25">
      <c r="A4356" t="s">
        <v>23</v>
      </c>
      <c r="B4356" t="s">
        <v>32</v>
      </c>
      <c r="C4356">
        <v>2020</v>
      </c>
      <c r="D4356" s="1" t="s">
        <v>209</v>
      </c>
      <c r="E4356">
        <v>6</v>
      </c>
    </row>
    <row r="4357" spans="1:5" x14ac:dyDescent="0.25">
      <c r="A4357" t="s">
        <v>23</v>
      </c>
      <c r="B4357" t="s">
        <v>32</v>
      </c>
      <c r="C4357">
        <v>2020</v>
      </c>
      <c r="D4357" s="1" t="s">
        <v>210</v>
      </c>
      <c r="E4357">
        <v>9</v>
      </c>
    </row>
    <row r="4358" spans="1:5" x14ac:dyDescent="0.25">
      <c r="A4358" t="s">
        <v>23</v>
      </c>
      <c r="B4358" t="s">
        <v>32</v>
      </c>
      <c r="C4358">
        <v>2020</v>
      </c>
      <c r="D4358" s="1" t="s">
        <v>211</v>
      </c>
      <c r="E4358">
        <v>13</v>
      </c>
    </row>
    <row r="4359" spans="1:5" x14ac:dyDescent="0.25">
      <c r="A4359" t="s">
        <v>23</v>
      </c>
      <c r="B4359" t="s">
        <v>32</v>
      </c>
      <c r="C4359">
        <v>2020</v>
      </c>
      <c r="D4359" s="1" t="s">
        <v>212</v>
      </c>
      <c r="E4359">
        <v>9</v>
      </c>
    </row>
    <row r="4360" spans="1:5" x14ac:dyDescent="0.25">
      <c r="A4360" t="s">
        <v>23</v>
      </c>
      <c r="B4360" t="s">
        <v>32</v>
      </c>
      <c r="C4360">
        <v>2020</v>
      </c>
      <c r="D4360" s="1" t="s">
        <v>213</v>
      </c>
      <c r="E4360">
        <v>13</v>
      </c>
    </row>
    <row r="4361" spans="1:5" x14ac:dyDescent="0.25">
      <c r="A4361" t="s">
        <v>23</v>
      </c>
      <c r="B4361" t="s">
        <v>32</v>
      </c>
      <c r="C4361">
        <v>2020</v>
      </c>
      <c r="D4361" s="1" t="s">
        <v>214</v>
      </c>
      <c r="E4361">
        <v>11</v>
      </c>
    </row>
    <row r="4362" spans="1:5" x14ac:dyDescent="0.25">
      <c r="A4362" t="s">
        <v>23</v>
      </c>
      <c r="B4362" t="s">
        <v>32</v>
      </c>
      <c r="C4362">
        <v>2020</v>
      </c>
      <c r="D4362" s="1" t="s">
        <v>215</v>
      </c>
      <c r="E4362">
        <v>9</v>
      </c>
    </row>
    <row r="4363" spans="1:5" x14ac:dyDescent="0.25">
      <c r="A4363" t="s">
        <v>23</v>
      </c>
      <c r="B4363" t="s">
        <v>32</v>
      </c>
      <c r="C4363">
        <v>2020</v>
      </c>
      <c r="D4363" s="1" t="s">
        <v>216</v>
      </c>
      <c r="E4363">
        <v>10</v>
      </c>
    </row>
    <row r="4364" spans="1:5" x14ac:dyDescent="0.25">
      <c r="A4364" t="s">
        <v>23</v>
      </c>
      <c r="B4364" t="s">
        <v>32</v>
      </c>
      <c r="C4364">
        <v>2020</v>
      </c>
      <c r="D4364" s="1" t="s">
        <v>217</v>
      </c>
      <c r="E4364">
        <v>11</v>
      </c>
    </row>
    <row r="4365" spans="1:5" x14ac:dyDescent="0.25">
      <c r="A4365" t="s">
        <v>23</v>
      </c>
      <c r="B4365" t="s">
        <v>32</v>
      </c>
      <c r="C4365">
        <v>2020</v>
      </c>
      <c r="D4365" s="1" t="s">
        <v>218</v>
      </c>
      <c r="E4365">
        <v>11</v>
      </c>
    </row>
    <row r="4366" spans="1:5" x14ac:dyDescent="0.25">
      <c r="A4366" t="s">
        <v>23</v>
      </c>
      <c r="B4366" t="s">
        <v>32</v>
      </c>
      <c r="C4366">
        <v>2020</v>
      </c>
      <c r="D4366" s="1" t="s">
        <v>219</v>
      </c>
      <c r="E4366">
        <v>10</v>
      </c>
    </row>
    <row r="4367" spans="1:5" x14ac:dyDescent="0.25">
      <c r="A4367" t="s">
        <v>23</v>
      </c>
      <c r="B4367" t="s">
        <v>32</v>
      </c>
      <c r="C4367">
        <v>2020</v>
      </c>
      <c r="D4367" s="1" t="s">
        <v>220</v>
      </c>
      <c r="E4367">
        <v>10</v>
      </c>
    </row>
    <row r="4368" spans="1:5" x14ac:dyDescent="0.25">
      <c r="A4368" t="s">
        <v>23</v>
      </c>
      <c r="B4368" t="s">
        <v>32</v>
      </c>
      <c r="C4368">
        <v>2020</v>
      </c>
      <c r="D4368" s="1" t="s">
        <v>221</v>
      </c>
      <c r="E4368">
        <v>14</v>
      </c>
    </row>
    <row r="4369" spans="1:5" x14ac:dyDescent="0.25">
      <c r="A4369" t="s">
        <v>23</v>
      </c>
      <c r="B4369" t="s">
        <v>32</v>
      </c>
      <c r="C4369">
        <v>2020</v>
      </c>
      <c r="D4369" s="1" t="s">
        <v>222</v>
      </c>
      <c r="E4369">
        <v>17</v>
      </c>
    </row>
    <row r="4370" spans="1:5" x14ac:dyDescent="0.25">
      <c r="A4370" t="s">
        <v>23</v>
      </c>
      <c r="B4370" t="s">
        <v>35</v>
      </c>
      <c r="C4370">
        <v>2019</v>
      </c>
      <c r="D4370" s="1" t="s">
        <v>171</v>
      </c>
      <c r="E4370">
        <v>3</v>
      </c>
    </row>
    <row r="4371" spans="1:5" x14ac:dyDescent="0.25">
      <c r="A4371" t="s">
        <v>23</v>
      </c>
      <c r="B4371" t="s">
        <v>35</v>
      </c>
      <c r="C4371">
        <v>2019</v>
      </c>
      <c r="D4371" s="1" t="s">
        <v>172</v>
      </c>
      <c r="E4371">
        <v>3</v>
      </c>
    </row>
    <row r="4372" spans="1:5" x14ac:dyDescent="0.25">
      <c r="A4372" t="s">
        <v>23</v>
      </c>
      <c r="B4372" t="s">
        <v>35</v>
      </c>
      <c r="C4372">
        <v>2019</v>
      </c>
      <c r="D4372" s="1" t="s">
        <v>173</v>
      </c>
      <c r="E4372">
        <v>4</v>
      </c>
    </row>
    <row r="4373" spans="1:5" x14ac:dyDescent="0.25">
      <c r="A4373" t="s">
        <v>23</v>
      </c>
      <c r="B4373" t="s">
        <v>35</v>
      </c>
      <c r="C4373">
        <v>2019</v>
      </c>
      <c r="D4373" s="1" t="s">
        <v>174</v>
      </c>
      <c r="E4373">
        <v>3</v>
      </c>
    </row>
    <row r="4374" spans="1:5" x14ac:dyDescent="0.25">
      <c r="A4374" t="s">
        <v>23</v>
      </c>
      <c r="B4374" t="s">
        <v>35</v>
      </c>
      <c r="C4374">
        <v>2019</v>
      </c>
      <c r="D4374" s="1" t="s">
        <v>175</v>
      </c>
      <c r="E4374">
        <v>4</v>
      </c>
    </row>
    <row r="4375" spans="1:5" x14ac:dyDescent="0.25">
      <c r="A4375" t="s">
        <v>23</v>
      </c>
      <c r="B4375" t="s">
        <v>35</v>
      </c>
      <c r="C4375">
        <v>2019</v>
      </c>
      <c r="D4375" s="1" t="s">
        <v>176</v>
      </c>
      <c r="E4375">
        <v>3</v>
      </c>
    </row>
    <row r="4376" spans="1:5" x14ac:dyDescent="0.25">
      <c r="A4376" t="s">
        <v>23</v>
      </c>
      <c r="B4376" t="s">
        <v>35</v>
      </c>
      <c r="C4376">
        <v>2019</v>
      </c>
      <c r="D4376" s="1" t="s">
        <v>177</v>
      </c>
      <c r="E4376">
        <v>2</v>
      </c>
    </row>
    <row r="4377" spans="1:5" x14ac:dyDescent="0.25">
      <c r="A4377" t="s">
        <v>23</v>
      </c>
      <c r="B4377" t="s">
        <v>35</v>
      </c>
      <c r="C4377">
        <v>2019</v>
      </c>
      <c r="D4377" s="1" t="s">
        <v>178</v>
      </c>
      <c r="E4377">
        <v>1</v>
      </c>
    </row>
    <row r="4378" spans="1:5" x14ac:dyDescent="0.25">
      <c r="A4378" t="s">
        <v>23</v>
      </c>
      <c r="B4378" t="s">
        <v>35</v>
      </c>
      <c r="C4378">
        <v>2019</v>
      </c>
      <c r="D4378" s="1" t="s">
        <v>179</v>
      </c>
      <c r="E4378">
        <v>1</v>
      </c>
    </row>
    <row r="4379" spans="1:5" x14ac:dyDescent="0.25">
      <c r="A4379" t="s">
        <v>23</v>
      </c>
      <c r="B4379" t="s">
        <v>35</v>
      </c>
      <c r="C4379">
        <v>2019</v>
      </c>
      <c r="D4379" s="1" t="s">
        <v>180</v>
      </c>
      <c r="E4379">
        <v>2</v>
      </c>
    </row>
    <row r="4380" spans="1:5" x14ac:dyDescent="0.25">
      <c r="A4380" t="s">
        <v>23</v>
      </c>
      <c r="B4380" t="s">
        <v>35</v>
      </c>
      <c r="C4380">
        <v>2019</v>
      </c>
      <c r="D4380" s="1" t="s">
        <v>181</v>
      </c>
      <c r="E4380">
        <v>4</v>
      </c>
    </row>
    <row r="4381" spans="1:5" x14ac:dyDescent="0.25">
      <c r="A4381" t="s">
        <v>23</v>
      </c>
      <c r="B4381" t="s">
        <v>35</v>
      </c>
      <c r="C4381">
        <v>2019</v>
      </c>
      <c r="D4381" s="1" t="s">
        <v>182</v>
      </c>
      <c r="E4381">
        <v>5</v>
      </c>
    </row>
    <row r="4382" spans="1:5" x14ac:dyDescent="0.25">
      <c r="A4382" t="s">
        <v>23</v>
      </c>
      <c r="B4382" t="s">
        <v>35</v>
      </c>
      <c r="C4382">
        <v>2019</v>
      </c>
      <c r="D4382" s="1" t="s">
        <v>183</v>
      </c>
      <c r="E4382">
        <v>6</v>
      </c>
    </row>
    <row r="4383" spans="1:5" x14ac:dyDescent="0.25">
      <c r="A4383" t="s">
        <v>23</v>
      </c>
      <c r="B4383" t="s">
        <v>35</v>
      </c>
      <c r="C4383">
        <v>2019</v>
      </c>
      <c r="D4383" s="1" t="s">
        <v>184</v>
      </c>
      <c r="E4383">
        <v>4</v>
      </c>
    </row>
    <row r="4384" spans="1:5" x14ac:dyDescent="0.25">
      <c r="A4384" t="s">
        <v>23</v>
      </c>
      <c r="B4384" t="s">
        <v>35</v>
      </c>
      <c r="C4384">
        <v>2019</v>
      </c>
      <c r="D4384" s="1" t="s">
        <v>185</v>
      </c>
      <c r="E4384">
        <v>4</v>
      </c>
    </row>
    <row r="4385" spans="1:5" x14ac:dyDescent="0.25">
      <c r="A4385" t="s">
        <v>23</v>
      </c>
      <c r="B4385" t="s">
        <v>35</v>
      </c>
      <c r="C4385">
        <v>2019</v>
      </c>
      <c r="D4385" s="1" t="s">
        <v>186</v>
      </c>
      <c r="E4385">
        <v>3</v>
      </c>
    </row>
    <row r="4386" spans="1:5" x14ac:dyDescent="0.25">
      <c r="A4386" t="s">
        <v>23</v>
      </c>
      <c r="B4386" t="s">
        <v>35</v>
      </c>
      <c r="C4386">
        <v>2019</v>
      </c>
      <c r="D4386" s="1" t="s">
        <v>187</v>
      </c>
      <c r="E4386">
        <v>2</v>
      </c>
    </row>
    <row r="4387" spans="1:5" x14ac:dyDescent="0.25">
      <c r="A4387" t="s">
        <v>23</v>
      </c>
      <c r="B4387" t="s">
        <v>35</v>
      </c>
      <c r="C4387">
        <v>2019</v>
      </c>
      <c r="D4387" s="1" t="s">
        <v>188</v>
      </c>
      <c r="E4387">
        <v>2</v>
      </c>
    </row>
    <row r="4388" spans="1:5" x14ac:dyDescent="0.25">
      <c r="A4388" t="s">
        <v>23</v>
      </c>
      <c r="B4388" t="s">
        <v>35</v>
      </c>
      <c r="C4388">
        <v>2019</v>
      </c>
      <c r="D4388" s="1" t="s">
        <v>189</v>
      </c>
      <c r="E4388">
        <v>2</v>
      </c>
    </row>
    <row r="4389" spans="1:5" x14ac:dyDescent="0.25">
      <c r="A4389" t="s">
        <v>23</v>
      </c>
      <c r="B4389" t="s">
        <v>35</v>
      </c>
      <c r="C4389">
        <v>2019</v>
      </c>
      <c r="D4389" s="1" t="s">
        <v>190</v>
      </c>
      <c r="E4389">
        <v>2</v>
      </c>
    </row>
    <row r="4390" spans="1:5" x14ac:dyDescent="0.25">
      <c r="A4390" t="s">
        <v>23</v>
      </c>
      <c r="B4390" t="s">
        <v>35</v>
      </c>
      <c r="C4390">
        <v>2019</v>
      </c>
      <c r="D4390" s="1" t="s">
        <v>191</v>
      </c>
      <c r="E4390">
        <v>2</v>
      </c>
    </row>
    <row r="4391" spans="1:5" x14ac:dyDescent="0.25">
      <c r="A4391" t="s">
        <v>23</v>
      </c>
      <c r="B4391" t="s">
        <v>35</v>
      </c>
      <c r="C4391">
        <v>2019</v>
      </c>
      <c r="D4391" s="1" t="s">
        <v>192</v>
      </c>
      <c r="E4391">
        <v>2</v>
      </c>
    </row>
    <row r="4392" spans="1:5" x14ac:dyDescent="0.25">
      <c r="A4392" t="s">
        <v>23</v>
      </c>
      <c r="B4392" t="s">
        <v>35</v>
      </c>
      <c r="C4392">
        <v>2019</v>
      </c>
      <c r="D4392" s="1" t="s">
        <v>193</v>
      </c>
      <c r="E4392">
        <v>4</v>
      </c>
    </row>
    <row r="4393" spans="1:5" x14ac:dyDescent="0.25">
      <c r="A4393" t="s">
        <v>23</v>
      </c>
      <c r="B4393" t="s">
        <v>35</v>
      </c>
      <c r="C4393">
        <v>2019</v>
      </c>
      <c r="D4393" s="1" t="s">
        <v>194</v>
      </c>
      <c r="E4393">
        <v>4</v>
      </c>
    </row>
    <row r="4394" spans="1:5" x14ac:dyDescent="0.25">
      <c r="A4394" t="s">
        <v>23</v>
      </c>
      <c r="B4394" t="s">
        <v>35</v>
      </c>
      <c r="C4394">
        <v>2019</v>
      </c>
      <c r="D4394" s="1" t="s">
        <v>195</v>
      </c>
      <c r="E4394">
        <v>5</v>
      </c>
    </row>
    <row r="4395" spans="1:5" x14ac:dyDescent="0.25">
      <c r="A4395" t="s">
        <v>23</v>
      </c>
      <c r="B4395" t="s">
        <v>35</v>
      </c>
      <c r="C4395">
        <v>2019</v>
      </c>
      <c r="D4395" s="1" t="s">
        <v>196</v>
      </c>
      <c r="E4395">
        <v>3</v>
      </c>
    </row>
    <row r="4396" spans="1:5" x14ac:dyDescent="0.25">
      <c r="A4396" t="s">
        <v>23</v>
      </c>
      <c r="B4396" t="s">
        <v>35</v>
      </c>
      <c r="C4396">
        <v>2019</v>
      </c>
      <c r="D4396" s="1" t="s">
        <v>197</v>
      </c>
      <c r="E4396">
        <v>3</v>
      </c>
    </row>
    <row r="4397" spans="1:5" x14ac:dyDescent="0.25">
      <c r="A4397" t="s">
        <v>23</v>
      </c>
      <c r="B4397" t="s">
        <v>35</v>
      </c>
      <c r="C4397">
        <v>2019</v>
      </c>
      <c r="D4397" s="1" t="s">
        <v>198</v>
      </c>
      <c r="E4397">
        <v>3</v>
      </c>
    </row>
    <row r="4398" spans="1:5" x14ac:dyDescent="0.25">
      <c r="A4398" t="s">
        <v>23</v>
      </c>
      <c r="B4398" t="s">
        <v>35</v>
      </c>
      <c r="C4398">
        <v>2019</v>
      </c>
      <c r="D4398" s="1" t="s">
        <v>199</v>
      </c>
      <c r="E4398">
        <v>4</v>
      </c>
    </row>
    <row r="4399" spans="1:5" x14ac:dyDescent="0.25">
      <c r="A4399" t="s">
        <v>23</v>
      </c>
      <c r="B4399" t="s">
        <v>35</v>
      </c>
      <c r="C4399">
        <v>2019</v>
      </c>
      <c r="D4399" s="1" t="s">
        <v>200</v>
      </c>
      <c r="E4399">
        <v>5</v>
      </c>
    </row>
    <row r="4400" spans="1:5" x14ac:dyDescent="0.25">
      <c r="A4400" t="s">
        <v>23</v>
      </c>
      <c r="B4400" t="s">
        <v>35</v>
      </c>
      <c r="C4400">
        <v>2019</v>
      </c>
      <c r="D4400" s="1" t="s">
        <v>201</v>
      </c>
      <c r="E4400">
        <v>5</v>
      </c>
    </row>
    <row r="4401" spans="1:5" x14ac:dyDescent="0.25">
      <c r="A4401" t="s">
        <v>23</v>
      </c>
      <c r="B4401" t="s">
        <v>35</v>
      </c>
      <c r="C4401">
        <v>2019</v>
      </c>
      <c r="D4401" s="1" t="s">
        <v>202</v>
      </c>
      <c r="E4401">
        <v>5</v>
      </c>
    </row>
    <row r="4402" spans="1:5" x14ac:dyDescent="0.25">
      <c r="A4402" t="s">
        <v>23</v>
      </c>
      <c r="B4402" t="s">
        <v>35</v>
      </c>
      <c r="C4402">
        <v>2019</v>
      </c>
      <c r="D4402" s="1" t="s">
        <v>203</v>
      </c>
      <c r="E4402">
        <v>7</v>
      </c>
    </row>
    <row r="4403" spans="1:5" x14ac:dyDescent="0.25">
      <c r="A4403" t="s">
        <v>23</v>
      </c>
      <c r="B4403" t="s">
        <v>35</v>
      </c>
      <c r="C4403">
        <v>2019</v>
      </c>
      <c r="D4403" s="1" t="s">
        <v>204</v>
      </c>
      <c r="E4403">
        <v>5</v>
      </c>
    </row>
    <row r="4404" spans="1:5" x14ac:dyDescent="0.25">
      <c r="A4404" t="s">
        <v>23</v>
      </c>
      <c r="B4404" t="s">
        <v>35</v>
      </c>
      <c r="C4404">
        <v>2019</v>
      </c>
      <c r="D4404" s="1" t="s">
        <v>205</v>
      </c>
      <c r="E4404">
        <v>5</v>
      </c>
    </row>
    <row r="4405" spans="1:5" x14ac:dyDescent="0.25">
      <c r="A4405" t="s">
        <v>23</v>
      </c>
      <c r="B4405" t="s">
        <v>35</v>
      </c>
      <c r="C4405">
        <v>2019</v>
      </c>
      <c r="D4405" s="1" t="s">
        <v>206</v>
      </c>
      <c r="E4405">
        <v>5</v>
      </c>
    </row>
    <row r="4406" spans="1:5" x14ac:dyDescent="0.25">
      <c r="A4406" t="s">
        <v>23</v>
      </c>
      <c r="B4406" t="s">
        <v>35</v>
      </c>
      <c r="C4406">
        <v>2019</v>
      </c>
      <c r="D4406" s="1" t="s">
        <v>207</v>
      </c>
      <c r="E4406">
        <v>4</v>
      </c>
    </row>
    <row r="4407" spans="1:5" x14ac:dyDescent="0.25">
      <c r="A4407" t="s">
        <v>23</v>
      </c>
      <c r="B4407" t="s">
        <v>35</v>
      </c>
      <c r="C4407">
        <v>2019</v>
      </c>
      <c r="D4407" s="1" t="s">
        <v>208</v>
      </c>
      <c r="E4407">
        <v>5</v>
      </c>
    </row>
    <row r="4408" spans="1:5" x14ac:dyDescent="0.25">
      <c r="A4408" t="s">
        <v>23</v>
      </c>
      <c r="B4408" t="s">
        <v>35</v>
      </c>
      <c r="C4408">
        <v>2019</v>
      </c>
      <c r="D4408" s="1" t="s">
        <v>209</v>
      </c>
      <c r="E4408">
        <v>4</v>
      </c>
    </row>
    <row r="4409" spans="1:5" x14ac:dyDescent="0.25">
      <c r="A4409" t="s">
        <v>23</v>
      </c>
      <c r="B4409" t="s">
        <v>35</v>
      </c>
      <c r="C4409">
        <v>2019</v>
      </c>
      <c r="D4409" s="1" t="s">
        <v>210</v>
      </c>
      <c r="E4409">
        <v>3</v>
      </c>
    </row>
    <row r="4410" spans="1:5" x14ac:dyDescent="0.25">
      <c r="A4410" t="s">
        <v>23</v>
      </c>
      <c r="B4410" t="s">
        <v>35</v>
      </c>
      <c r="C4410">
        <v>2019</v>
      </c>
      <c r="D4410" s="1" t="s">
        <v>211</v>
      </c>
      <c r="E4410">
        <v>2</v>
      </c>
    </row>
    <row r="4411" spans="1:5" x14ac:dyDescent="0.25">
      <c r="A4411" t="s">
        <v>23</v>
      </c>
      <c r="B4411" t="s">
        <v>35</v>
      </c>
      <c r="C4411">
        <v>2019</v>
      </c>
      <c r="D4411" s="1" t="s">
        <v>212</v>
      </c>
      <c r="E4411">
        <v>2</v>
      </c>
    </row>
    <row r="4412" spans="1:5" x14ac:dyDescent="0.25">
      <c r="A4412" t="s">
        <v>23</v>
      </c>
      <c r="B4412" t="s">
        <v>35</v>
      </c>
      <c r="C4412">
        <v>2019</v>
      </c>
      <c r="D4412" s="1" t="s">
        <v>213</v>
      </c>
      <c r="E4412">
        <v>2</v>
      </c>
    </row>
    <row r="4413" spans="1:5" x14ac:dyDescent="0.25">
      <c r="A4413" t="s">
        <v>23</v>
      </c>
      <c r="B4413" t="s">
        <v>35</v>
      </c>
      <c r="C4413">
        <v>2019</v>
      </c>
      <c r="D4413" s="1" t="s">
        <v>214</v>
      </c>
      <c r="E4413">
        <v>3</v>
      </c>
    </row>
    <row r="4414" spans="1:5" x14ac:dyDescent="0.25">
      <c r="A4414" t="s">
        <v>23</v>
      </c>
      <c r="B4414" t="s">
        <v>35</v>
      </c>
      <c r="C4414">
        <v>2019</v>
      </c>
      <c r="D4414" s="1" t="s">
        <v>215</v>
      </c>
      <c r="E4414">
        <v>2</v>
      </c>
    </row>
    <row r="4415" spans="1:5" x14ac:dyDescent="0.25">
      <c r="A4415" t="s">
        <v>23</v>
      </c>
      <c r="B4415" t="s">
        <v>35</v>
      </c>
      <c r="C4415">
        <v>2019</v>
      </c>
      <c r="D4415" s="1" t="s">
        <v>216</v>
      </c>
      <c r="E4415">
        <v>2</v>
      </c>
    </row>
    <row r="4416" spans="1:5" x14ac:dyDescent="0.25">
      <c r="A4416" t="s">
        <v>23</v>
      </c>
      <c r="B4416" t="s">
        <v>35</v>
      </c>
      <c r="C4416">
        <v>2019</v>
      </c>
      <c r="D4416" s="1" t="s">
        <v>217</v>
      </c>
      <c r="E4416">
        <v>2</v>
      </c>
    </row>
    <row r="4417" spans="1:5" x14ac:dyDescent="0.25">
      <c r="A4417" t="s">
        <v>23</v>
      </c>
      <c r="B4417" t="s">
        <v>35</v>
      </c>
      <c r="C4417">
        <v>2019</v>
      </c>
      <c r="D4417" s="1" t="s">
        <v>218</v>
      </c>
      <c r="E4417">
        <v>2</v>
      </c>
    </row>
    <row r="4418" spans="1:5" x14ac:dyDescent="0.25">
      <c r="A4418" t="s">
        <v>23</v>
      </c>
      <c r="B4418" t="s">
        <v>35</v>
      </c>
      <c r="C4418">
        <v>2019</v>
      </c>
      <c r="D4418" s="1" t="s">
        <v>219</v>
      </c>
      <c r="E4418">
        <v>1</v>
      </c>
    </row>
    <row r="4419" spans="1:5" x14ac:dyDescent="0.25">
      <c r="A4419" t="s">
        <v>23</v>
      </c>
      <c r="B4419" t="s">
        <v>35</v>
      </c>
      <c r="C4419">
        <v>2019</v>
      </c>
      <c r="D4419" s="1" t="s">
        <v>220</v>
      </c>
      <c r="E4419">
        <v>2</v>
      </c>
    </row>
    <row r="4420" spans="1:5" x14ac:dyDescent="0.25">
      <c r="A4420" t="s">
        <v>23</v>
      </c>
      <c r="B4420" t="s">
        <v>35</v>
      </c>
      <c r="C4420">
        <v>2019</v>
      </c>
      <c r="D4420" s="1" t="s">
        <v>221</v>
      </c>
      <c r="E4420">
        <v>2</v>
      </c>
    </row>
    <row r="4421" spans="1:5" x14ac:dyDescent="0.25">
      <c r="A4421" t="s">
        <v>23</v>
      </c>
      <c r="B4421" t="s">
        <v>35</v>
      </c>
      <c r="C4421">
        <v>2019</v>
      </c>
      <c r="D4421" s="1" t="s">
        <v>222</v>
      </c>
      <c r="E4421">
        <v>1</v>
      </c>
    </row>
    <row r="4422" spans="1:5" x14ac:dyDescent="0.25">
      <c r="A4422" t="s">
        <v>23</v>
      </c>
      <c r="B4422" t="s">
        <v>35</v>
      </c>
      <c r="C4422">
        <v>2020</v>
      </c>
      <c r="D4422" s="1" t="s">
        <v>171</v>
      </c>
      <c r="E4422">
        <v>2</v>
      </c>
    </row>
    <row r="4423" spans="1:5" x14ac:dyDescent="0.25">
      <c r="A4423" t="s">
        <v>23</v>
      </c>
      <c r="B4423" t="s">
        <v>35</v>
      </c>
      <c r="C4423">
        <v>2020</v>
      </c>
      <c r="D4423" s="1" t="s">
        <v>172</v>
      </c>
      <c r="E4423">
        <v>3</v>
      </c>
    </row>
    <row r="4424" spans="1:5" x14ac:dyDescent="0.25">
      <c r="A4424" t="s">
        <v>23</v>
      </c>
      <c r="B4424" t="s">
        <v>35</v>
      </c>
      <c r="C4424">
        <v>2020</v>
      </c>
      <c r="D4424" s="1" t="s">
        <v>173</v>
      </c>
      <c r="E4424">
        <v>4</v>
      </c>
    </row>
    <row r="4425" spans="1:5" x14ac:dyDescent="0.25">
      <c r="A4425" t="s">
        <v>23</v>
      </c>
      <c r="B4425" t="s">
        <v>35</v>
      </c>
      <c r="C4425">
        <v>2020</v>
      </c>
      <c r="D4425" s="1" t="s">
        <v>174</v>
      </c>
      <c r="E4425">
        <v>4</v>
      </c>
    </row>
    <row r="4426" spans="1:5" x14ac:dyDescent="0.25">
      <c r="A4426" t="s">
        <v>23</v>
      </c>
      <c r="B4426" t="s">
        <v>35</v>
      </c>
      <c r="C4426">
        <v>2020</v>
      </c>
      <c r="D4426" s="1" t="s">
        <v>175</v>
      </c>
      <c r="E4426">
        <v>3</v>
      </c>
    </row>
    <row r="4427" spans="1:5" x14ac:dyDescent="0.25">
      <c r="A4427" t="s">
        <v>23</v>
      </c>
      <c r="B4427" t="s">
        <v>35</v>
      </c>
      <c r="C4427">
        <v>2020</v>
      </c>
      <c r="D4427" s="1" t="s">
        <v>176</v>
      </c>
      <c r="E4427">
        <v>4</v>
      </c>
    </row>
    <row r="4428" spans="1:5" x14ac:dyDescent="0.25">
      <c r="A4428" t="s">
        <v>23</v>
      </c>
      <c r="B4428" t="s">
        <v>35</v>
      </c>
      <c r="C4428">
        <v>2020</v>
      </c>
      <c r="D4428" s="1" t="s">
        <v>177</v>
      </c>
      <c r="E4428">
        <v>3</v>
      </c>
    </row>
    <row r="4429" spans="1:5" x14ac:dyDescent="0.25">
      <c r="A4429" t="s">
        <v>23</v>
      </c>
      <c r="B4429" t="s">
        <v>35</v>
      </c>
      <c r="C4429">
        <v>2020</v>
      </c>
      <c r="D4429" s="1" t="s">
        <v>178</v>
      </c>
      <c r="E4429">
        <v>2</v>
      </c>
    </row>
    <row r="4430" spans="1:5" x14ac:dyDescent="0.25">
      <c r="A4430" t="s">
        <v>23</v>
      </c>
      <c r="B4430" t="s">
        <v>35</v>
      </c>
      <c r="C4430">
        <v>2020</v>
      </c>
      <c r="D4430" s="1" t="s">
        <v>179</v>
      </c>
      <c r="E4430">
        <v>1</v>
      </c>
    </row>
    <row r="4431" spans="1:5" x14ac:dyDescent="0.25">
      <c r="A4431" t="s">
        <v>23</v>
      </c>
      <c r="B4431" t="s">
        <v>35</v>
      </c>
      <c r="C4431">
        <v>2020</v>
      </c>
      <c r="D4431" s="1" t="s">
        <v>180</v>
      </c>
      <c r="E4431">
        <v>1</v>
      </c>
    </row>
    <row r="4432" spans="1:5" x14ac:dyDescent="0.25">
      <c r="A4432" t="s">
        <v>23</v>
      </c>
      <c r="B4432" t="s">
        <v>35</v>
      </c>
      <c r="C4432">
        <v>2020</v>
      </c>
      <c r="D4432" s="1" t="s">
        <v>181</v>
      </c>
      <c r="E4432">
        <v>1</v>
      </c>
    </row>
    <row r="4433" spans="1:5" x14ac:dyDescent="0.25">
      <c r="A4433" t="s">
        <v>23</v>
      </c>
      <c r="B4433" t="s">
        <v>35</v>
      </c>
      <c r="C4433">
        <v>2020</v>
      </c>
      <c r="D4433" s="1" t="s">
        <v>182</v>
      </c>
      <c r="E4433">
        <v>0</v>
      </c>
    </row>
    <row r="4434" spans="1:5" x14ac:dyDescent="0.25">
      <c r="A4434" t="s">
        <v>23</v>
      </c>
      <c r="B4434" t="s">
        <v>35</v>
      </c>
      <c r="C4434">
        <v>2020</v>
      </c>
      <c r="D4434" s="1" t="s">
        <v>183</v>
      </c>
      <c r="E4434">
        <v>0</v>
      </c>
    </row>
    <row r="4435" spans="1:5" x14ac:dyDescent="0.25">
      <c r="A4435" t="s">
        <v>23</v>
      </c>
      <c r="B4435" t="s">
        <v>35</v>
      </c>
      <c r="C4435">
        <v>2020</v>
      </c>
      <c r="D4435" s="1" t="s">
        <v>184</v>
      </c>
      <c r="E4435">
        <v>1</v>
      </c>
    </row>
    <row r="4436" spans="1:5" x14ac:dyDescent="0.25">
      <c r="A4436" t="s">
        <v>23</v>
      </c>
      <c r="B4436" t="s">
        <v>35</v>
      </c>
      <c r="C4436">
        <v>2020</v>
      </c>
      <c r="D4436" s="1" t="s">
        <v>185</v>
      </c>
      <c r="E4436">
        <v>1</v>
      </c>
    </row>
    <row r="4437" spans="1:5" x14ac:dyDescent="0.25">
      <c r="A4437" t="s">
        <v>23</v>
      </c>
      <c r="B4437" t="s">
        <v>35</v>
      </c>
      <c r="C4437">
        <v>2020</v>
      </c>
      <c r="D4437" s="1" t="s">
        <v>186</v>
      </c>
      <c r="E4437">
        <v>2</v>
      </c>
    </row>
    <row r="4438" spans="1:5" x14ac:dyDescent="0.25">
      <c r="A4438" t="s">
        <v>23</v>
      </c>
      <c r="B4438" t="s">
        <v>35</v>
      </c>
      <c r="C4438">
        <v>2020</v>
      </c>
      <c r="D4438" s="1" t="s">
        <v>187</v>
      </c>
      <c r="E4438">
        <v>2</v>
      </c>
    </row>
    <row r="4439" spans="1:5" x14ac:dyDescent="0.25">
      <c r="A4439" t="s">
        <v>23</v>
      </c>
      <c r="B4439" t="s">
        <v>35</v>
      </c>
      <c r="C4439">
        <v>2020</v>
      </c>
      <c r="D4439" s="1" t="s">
        <v>188</v>
      </c>
      <c r="E4439">
        <v>2</v>
      </c>
    </row>
    <row r="4440" spans="1:5" x14ac:dyDescent="0.25">
      <c r="A4440" t="s">
        <v>23</v>
      </c>
      <c r="B4440" t="s">
        <v>35</v>
      </c>
      <c r="C4440">
        <v>2020</v>
      </c>
      <c r="D4440" s="1" t="s">
        <v>189</v>
      </c>
      <c r="E4440">
        <v>4</v>
      </c>
    </row>
    <row r="4441" spans="1:5" x14ac:dyDescent="0.25">
      <c r="A4441" t="s">
        <v>23</v>
      </c>
      <c r="B4441" t="s">
        <v>35</v>
      </c>
      <c r="C4441">
        <v>2020</v>
      </c>
      <c r="D4441" s="1" t="s">
        <v>190</v>
      </c>
      <c r="E4441">
        <v>2</v>
      </c>
    </row>
    <row r="4442" spans="1:5" x14ac:dyDescent="0.25">
      <c r="A4442" t="s">
        <v>23</v>
      </c>
      <c r="B4442" t="s">
        <v>35</v>
      </c>
      <c r="C4442">
        <v>2020</v>
      </c>
      <c r="D4442" s="1" t="s">
        <v>191</v>
      </c>
      <c r="E4442">
        <v>3</v>
      </c>
    </row>
    <row r="4443" spans="1:5" x14ac:dyDescent="0.25">
      <c r="A4443" t="s">
        <v>23</v>
      </c>
      <c r="B4443" t="s">
        <v>35</v>
      </c>
      <c r="C4443">
        <v>2020</v>
      </c>
      <c r="D4443" s="1" t="s">
        <v>192</v>
      </c>
      <c r="E4443">
        <v>3</v>
      </c>
    </row>
    <row r="4444" spans="1:5" x14ac:dyDescent="0.25">
      <c r="A4444" t="s">
        <v>23</v>
      </c>
      <c r="B4444" t="s">
        <v>35</v>
      </c>
      <c r="C4444">
        <v>2020</v>
      </c>
      <c r="D4444" s="1" t="s">
        <v>193</v>
      </c>
      <c r="E4444">
        <v>4</v>
      </c>
    </row>
    <row r="4445" spans="1:5" x14ac:dyDescent="0.25">
      <c r="A4445" t="s">
        <v>23</v>
      </c>
      <c r="B4445" t="s">
        <v>35</v>
      </c>
      <c r="C4445">
        <v>2020</v>
      </c>
      <c r="D4445" s="1" t="s">
        <v>194</v>
      </c>
      <c r="E4445">
        <v>4</v>
      </c>
    </row>
    <row r="4446" spans="1:5" x14ac:dyDescent="0.25">
      <c r="A4446" t="s">
        <v>23</v>
      </c>
      <c r="B4446" t="s">
        <v>35</v>
      </c>
      <c r="C4446">
        <v>2020</v>
      </c>
      <c r="D4446" s="1" t="s">
        <v>195</v>
      </c>
      <c r="E4446">
        <v>5</v>
      </c>
    </row>
    <row r="4447" spans="1:5" x14ac:dyDescent="0.25">
      <c r="A4447" t="s">
        <v>23</v>
      </c>
      <c r="B4447" t="s">
        <v>35</v>
      </c>
      <c r="C4447">
        <v>2020</v>
      </c>
      <c r="D4447" s="1" t="s">
        <v>196</v>
      </c>
      <c r="E4447">
        <v>3</v>
      </c>
    </row>
    <row r="4448" spans="1:5" x14ac:dyDescent="0.25">
      <c r="A4448" t="s">
        <v>23</v>
      </c>
      <c r="B4448" t="s">
        <v>35</v>
      </c>
      <c r="C4448">
        <v>2020</v>
      </c>
      <c r="D4448" s="1" t="s">
        <v>197</v>
      </c>
      <c r="E4448">
        <v>3</v>
      </c>
    </row>
    <row r="4449" spans="1:5" x14ac:dyDescent="0.25">
      <c r="A4449" t="s">
        <v>23</v>
      </c>
      <c r="B4449" t="s">
        <v>35</v>
      </c>
      <c r="C4449">
        <v>2020</v>
      </c>
      <c r="D4449" s="1" t="s">
        <v>198</v>
      </c>
      <c r="E4449">
        <v>5</v>
      </c>
    </row>
    <row r="4450" spans="1:5" x14ac:dyDescent="0.25">
      <c r="A4450" t="s">
        <v>23</v>
      </c>
      <c r="B4450" t="s">
        <v>35</v>
      </c>
      <c r="C4450">
        <v>2020</v>
      </c>
      <c r="D4450" s="1" t="s">
        <v>199</v>
      </c>
      <c r="E4450">
        <v>6</v>
      </c>
    </row>
    <row r="4451" spans="1:5" x14ac:dyDescent="0.25">
      <c r="A4451" t="s">
        <v>23</v>
      </c>
      <c r="B4451" t="s">
        <v>35</v>
      </c>
      <c r="C4451">
        <v>2020</v>
      </c>
      <c r="D4451" s="1" t="s">
        <v>200</v>
      </c>
      <c r="E4451">
        <v>7</v>
      </c>
    </row>
    <row r="4452" spans="1:5" x14ac:dyDescent="0.25">
      <c r="A4452" t="s">
        <v>23</v>
      </c>
      <c r="B4452" t="s">
        <v>35</v>
      </c>
      <c r="C4452">
        <v>2020</v>
      </c>
      <c r="D4452" s="1" t="s">
        <v>201</v>
      </c>
      <c r="E4452">
        <v>5</v>
      </c>
    </row>
    <row r="4453" spans="1:5" x14ac:dyDescent="0.25">
      <c r="A4453" t="s">
        <v>23</v>
      </c>
      <c r="B4453" t="s">
        <v>35</v>
      </c>
      <c r="C4453">
        <v>2020</v>
      </c>
      <c r="D4453" s="1" t="s">
        <v>202</v>
      </c>
      <c r="E4453">
        <v>7</v>
      </c>
    </row>
    <row r="4454" spans="1:5" x14ac:dyDescent="0.25">
      <c r="A4454" t="s">
        <v>23</v>
      </c>
      <c r="B4454" t="s">
        <v>35</v>
      </c>
      <c r="C4454">
        <v>2020</v>
      </c>
      <c r="D4454" s="1" t="s">
        <v>203</v>
      </c>
      <c r="E4454">
        <v>10</v>
      </c>
    </row>
    <row r="4455" spans="1:5" x14ac:dyDescent="0.25">
      <c r="A4455" t="s">
        <v>23</v>
      </c>
      <c r="B4455" t="s">
        <v>35</v>
      </c>
      <c r="C4455">
        <v>2020</v>
      </c>
      <c r="D4455" s="1" t="s">
        <v>204</v>
      </c>
      <c r="E4455">
        <v>6</v>
      </c>
    </row>
    <row r="4456" spans="1:5" x14ac:dyDescent="0.25">
      <c r="A4456" t="s">
        <v>23</v>
      </c>
      <c r="B4456" t="s">
        <v>35</v>
      </c>
      <c r="C4456">
        <v>2020</v>
      </c>
      <c r="D4456" s="1" t="s">
        <v>205</v>
      </c>
      <c r="E4456">
        <v>7</v>
      </c>
    </row>
    <row r="4457" spans="1:5" x14ac:dyDescent="0.25">
      <c r="A4457" t="s">
        <v>23</v>
      </c>
      <c r="B4457" t="s">
        <v>35</v>
      </c>
      <c r="C4457">
        <v>2020</v>
      </c>
      <c r="D4457" s="1" t="s">
        <v>206</v>
      </c>
      <c r="E4457">
        <v>4</v>
      </c>
    </row>
    <row r="4458" spans="1:5" x14ac:dyDescent="0.25">
      <c r="A4458" t="s">
        <v>23</v>
      </c>
      <c r="B4458" t="s">
        <v>35</v>
      </c>
      <c r="C4458">
        <v>2020</v>
      </c>
      <c r="D4458" s="1" t="s">
        <v>207</v>
      </c>
      <c r="E4458">
        <v>2</v>
      </c>
    </row>
    <row r="4459" spans="1:5" x14ac:dyDescent="0.25">
      <c r="A4459" t="s">
        <v>23</v>
      </c>
      <c r="B4459" t="s">
        <v>35</v>
      </c>
      <c r="C4459">
        <v>2020</v>
      </c>
      <c r="D4459" s="1" t="s">
        <v>208</v>
      </c>
      <c r="E4459">
        <v>2</v>
      </c>
    </row>
    <row r="4460" spans="1:5" x14ac:dyDescent="0.25">
      <c r="A4460" t="s">
        <v>23</v>
      </c>
      <c r="B4460" t="s">
        <v>35</v>
      </c>
      <c r="C4460">
        <v>2020</v>
      </c>
      <c r="D4460" s="1" t="s">
        <v>209</v>
      </c>
      <c r="E4460">
        <v>1</v>
      </c>
    </row>
    <row r="4461" spans="1:5" x14ac:dyDescent="0.25">
      <c r="A4461" t="s">
        <v>23</v>
      </c>
      <c r="B4461" t="s">
        <v>35</v>
      </c>
      <c r="C4461">
        <v>2020</v>
      </c>
      <c r="D4461" s="1" t="s">
        <v>210</v>
      </c>
      <c r="E4461">
        <v>1</v>
      </c>
    </row>
    <row r="4462" spans="1:5" x14ac:dyDescent="0.25">
      <c r="A4462" t="s">
        <v>23</v>
      </c>
      <c r="B4462" t="s">
        <v>35</v>
      </c>
      <c r="C4462">
        <v>2020</v>
      </c>
      <c r="D4462" s="1" t="s">
        <v>211</v>
      </c>
      <c r="E4462">
        <v>1</v>
      </c>
    </row>
    <row r="4463" spans="1:5" x14ac:dyDescent="0.25">
      <c r="A4463" t="s">
        <v>23</v>
      </c>
      <c r="B4463" t="s">
        <v>35</v>
      </c>
      <c r="C4463">
        <v>2020</v>
      </c>
      <c r="D4463" s="1" t="s">
        <v>212</v>
      </c>
      <c r="E4463">
        <v>1</v>
      </c>
    </row>
    <row r="4464" spans="1:5" x14ac:dyDescent="0.25">
      <c r="A4464" t="s">
        <v>23</v>
      </c>
      <c r="B4464" t="s">
        <v>35</v>
      </c>
      <c r="C4464">
        <v>2020</v>
      </c>
      <c r="D4464" s="1" t="s">
        <v>213</v>
      </c>
      <c r="E4464">
        <v>1</v>
      </c>
    </row>
    <row r="4465" spans="1:5" x14ac:dyDescent="0.25">
      <c r="A4465" t="s">
        <v>23</v>
      </c>
      <c r="B4465" t="s">
        <v>35</v>
      </c>
      <c r="C4465">
        <v>2020</v>
      </c>
      <c r="D4465" s="1" t="s">
        <v>214</v>
      </c>
      <c r="E4465">
        <v>0</v>
      </c>
    </row>
    <row r="4466" spans="1:5" x14ac:dyDescent="0.25">
      <c r="A4466" t="s">
        <v>23</v>
      </c>
      <c r="B4466" t="s">
        <v>35</v>
      </c>
      <c r="C4466">
        <v>2020</v>
      </c>
      <c r="D4466" s="1" t="s">
        <v>215</v>
      </c>
      <c r="E4466">
        <v>1</v>
      </c>
    </row>
    <row r="4467" spans="1:5" x14ac:dyDescent="0.25">
      <c r="A4467" t="s">
        <v>23</v>
      </c>
      <c r="B4467" t="s">
        <v>35</v>
      </c>
      <c r="C4467">
        <v>2020</v>
      </c>
      <c r="D4467" s="1" t="s">
        <v>216</v>
      </c>
      <c r="E4467">
        <v>0</v>
      </c>
    </row>
    <row r="4468" spans="1:5" x14ac:dyDescent="0.25">
      <c r="A4468" t="s">
        <v>23</v>
      </c>
      <c r="B4468" t="s">
        <v>35</v>
      </c>
      <c r="C4468">
        <v>2020</v>
      </c>
      <c r="D4468" s="1" t="s">
        <v>217</v>
      </c>
      <c r="E4468">
        <v>0</v>
      </c>
    </row>
    <row r="4469" spans="1:5" x14ac:dyDescent="0.25">
      <c r="A4469" t="s">
        <v>23</v>
      </c>
      <c r="B4469" t="s">
        <v>35</v>
      </c>
      <c r="C4469">
        <v>2020</v>
      </c>
      <c r="D4469" s="1" t="s">
        <v>218</v>
      </c>
      <c r="E4469">
        <v>0</v>
      </c>
    </row>
    <row r="4470" spans="1:5" x14ac:dyDescent="0.25">
      <c r="A4470" t="s">
        <v>23</v>
      </c>
      <c r="B4470" t="s">
        <v>35</v>
      </c>
      <c r="C4470">
        <v>2020</v>
      </c>
      <c r="D4470" s="1" t="s">
        <v>219</v>
      </c>
      <c r="E4470">
        <v>0</v>
      </c>
    </row>
    <row r="4471" spans="1:5" x14ac:dyDescent="0.25">
      <c r="A4471" t="s">
        <v>23</v>
      </c>
      <c r="B4471" t="s">
        <v>35</v>
      </c>
      <c r="C4471">
        <v>2020</v>
      </c>
      <c r="D4471" s="1" t="s">
        <v>220</v>
      </c>
      <c r="E4471">
        <v>0</v>
      </c>
    </row>
    <row r="4472" spans="1:5" x14ac:dyDescent="0.25">
      <c r="A4472" t="s">
        <v>23</v>
      </c>
      <c r="B4472" t="s">
        <v>35</v>
      </c>
      <c r="C4472">
        <v>2020</v>
      </c>
      <c r="D4472" s="1" t="s">
        <v>221</v>
      </c>
      <c r="E4472">
        <v>0</v>
      </c>
    </row>
    <row r="4473" spans="1:5" x14ac:dyDescent="0.25">
      <c r="A4473" t="s">
        <v>23</v>
      </c>
      <c r="B4473" t="s">
        <v>35</v>
      </c>
      <c r="C4473">
        <v>2020</v>
      </c>
      <c r="D4473" s="1" t="s">
        <v>222</v>
      </c>
      <c r="E4473">
        <v>0</v>
      </c>
    </row>
    <row r="4474" spans="1:5" x14ac:dyDescent="0.25">
      <c r="A4474" t="s">
        <v>23</v>
      </c>
      <c r="B4474" t="s">
        <v>33</v>
      </c>
      <c r="C4474">
        <v>2019</v>
      </c>
      <c r="D4474" s="1" t="s">
        <v>171</v>
      </c>
      <c r="E4474">
        <v>6</v>
      </c>
    </row>
    <row r="4475" spans="1:5" x14ac:dyDescent="0.25">
      <c r="A4475" t="s">
        <v>23</v>
      </c>
      <c r="B4475" t="s">
        <v>33</v>
      </c>
      <c r="C4475">
        <v>2019</v>
      </c>
      <c r="D4475" s="1" t="s">
        <v>172</v>
      </c>
      <c r="E4475">
        <v>9</v>
      </c>
    </row>
    <row r="4476" spans="1:5" x14ac:dyDescent="0.25">
      <c r="A4476" t="s">
        <v>23</v>
      </c>
      <c r="B4476" t="s">
        <v>33</v>
      </c>
      <c r="C4476">
        <v>2019</v>
      </c>
      <c r="D4476" s="1" t="s">
        <v>173</v>
      </c>
      <c r="E4476">
        <v>8</v>
      </c>
    </row>
    <row r="4477" spans="1:5" x14ac:dyDescent="0.25">
      <c r="A4477" t="s">
        <v>23</v>
      </c>
      <c r="B4477" t="s">
        <v>33</v>
      </c>
      <c r="C4477">
        <v>2019</v>
      </c>
      <c r="D4477" s="1" t="s">
        <v>174</v>
      </c>
      <c r="E4477">
        <v>8</v>
      </c>
    </row>
    <row r="4478" spans="1:5" x14ac:dyDescent="0.25">
      <c r="A4478" t="s">
        <v>23</v>
      </c>
      <c r="B4478" t="s">
        <v>33</v>
      </c>
      <c r="C4478">
        <v>2019</v>
      </c>
      <c r="D4478" s="1" t="s">
        <v>175</v>
      </c>
      <c r="E4478">
        <v>6</v>
      </c>
    </row>
    <row r="4479" spans="1:5" x14ac:dyDescent="0.25">
      <c r="A4479" t="s">
        <v>23</v>
      </c>
      <c r="B4479" t="s">
        <v>33</v>
      </c>
      <c r="C4479">
        <v>2019</v>
      </c>
      <c r="D4479" s="1" t="s">
        <v>176</v>
      </c>
      <c r="E4479">
        <v>8</v>
      </c>
    </row>
    <row r="4480" spans="1:5" x14ac:dyDescent="0.25">
      <c r="A4480" t="s">
        <v>23</v>
      </c>
      <c r="B4480" t="s">
        <v>33</v>
      </c>
      <c r="C4480">
        <v>2019</v>
      </c>
      <c r="D4480" s="1" t="s">
        <v>177</v>
      </c>
      <c r="E4480">
        <v>6</v>
      </c>
    </row>
    <row r="4481" spans="1:5" x14ac:dyDescent="0.25">
      <c r="A4481" t="s">
        <v>23</v>
      </c>
      <c r="B4481" t="s">
        <v>33</v>
      </c>
      <c r="C4481">
        <v>2019</v>
      </c>
      <c r="D4481" s="1" t="s">
        <v>178</v>
      </c>
      <c r="E4481">
        <v>8</v>
      </c>
    </row>
    <row r="4482" spans="1:5" x14ac:dyDescent="0.25">
      <c r="A4482" t="s">
        <v>23</v>
      </c>
      <c r="B4482" t="s">
        <v>33</v>
      </c>
      <c r="C4482">
        <v>2019</v>
      </c>
      <c r="D4482" s="1" t="s">
        <v>179</v>
      </c>
      <c r="E4482">
        <v>7</v>
      </c>
    </row>
    <row r="4483" spans="1:5" x14ac:dyDescent="0.25">
      <c r="A4483" t="s">
        <v>23</v>
      </c>
      <c r="B4483" t="s">
        <v>33</v>
      </c>
      <c r="C4483">
        <v>2019</v>
      </c>
      <c r="D4483" s="1" t="s">
        <v>180</v>
      </c>
      <c r="E4483">
        <v>5</v>
      </c>
    </row>
    <row r="4484" spans="1:5" x14ac:dyDescent="0.25">
      <c r="A4484" t="s">
        <v>23</v>
      </c>
      <c r="B4484" t="s">
        <v>33</v>
      </c>
      <c r="C4484">
        <v>2019</v>
      </c>
      <c r="D4484" s="1" t="s">
        <v>181</v>
      </c>
      <c r="E4484">
        <v>8</v>
      </c>
    </row>
    <row r="4485" spans="1:5" x14ac:dyDescent="0.25">
      <c r="A4485" t="s">
        <v>23</v>
      </c>
      <c r="B4485" t="s">
        <v>33</v>
      </c>
      <c r="C4485">
        <v>2019</v>
      </c>
      <c r="D4485" s="1" t="s">
        <v>182</v>
      </c>
      <c r="E4485">
        <v>6</v>
      </c>
    </row>
    <row r="4486" spans="1:5" x14ac:dyDescent="0.25">
      <c r="A4486" t="s">
        <v>23</v>
      </c>
      <c r="B4486" t="s">
        <v>33</v>
      </c>
      <c r="C4486">
        <v>2019</v>
      </c>
      <c r="D4486" s="1" t="s">
        <v>183</v>
      </c>
      <c r="E4486">
        <v>6</v>
      </c>
    </row>
    <row r="4487" spans="1:5" x14ac:dyDescent="0.25">
      <c r="A4487" t="s">
        <v>23</v>
      </c>
      <c r="B4487" t="s">
        <v>33</v>
      </c>
      <c r="C4487">
        <v>2019</v>
      </c>
      <c r="D4487" s="1" t="s">
        <v>184</v>
      </c>
      <c r="E4487">
        <v>6</v>
      </c>
    </row>
    <row r="4488" spans="1:5" x14ac:dyDescent="0.25">
      <c r="A4488" t="s">
        <v>23</v>
      </c>
      <c r="B4488" t="s">
        <v>33</v>
      </c>
      <c r="C4488">
        <v>2019</v>
      </c>
      <c r="D4488" s="1" t="s">
        <v>185</v>
      </c>
      <c r="E4488">
        <v>7</v>
      </c>
    </row>
    <row r="4489" spans="1:5" x14ac:dyDescent="0.25">
      <c r="A4489" t="s">
        <v>23</v>
      </c>
      <c r="B4489" t="s">
        <v>33</v>
      </c>
      <c r="C4489">
        <v>2019</v>
      </c>
      <c r="D4489" s="1" t="s">
        <v>186</v>
      </c>
      <c r="E4489">
        <v>5</v>
      </c>
    </row>
    <row r="4490" spans="1:5" x14ac:dyDescent="0.25">
      <c r="A4490" t="s">
        <v>23</v>
      </c>
      <c r="B4490" t="s">
        <v>33</v>
      </c>
      <c r="C4490">
        <v>2019</v>
      </c>
      <c r="D4490" s="1" t="s">
        <v>187</v>
      </c>
      <c r="E4490">
        <v>5</v>
      </c>
    </row>
    <row r="4491" spans="1:5" x14ac:dyDescent="0.25">
      <c r="A4491" t="s">
        <v>23</v>
      </c>
      <c r="B4491" t="s">
        <v>33</v>
      </c>
      <c r="C4491">
        <v>2019</v>
      </c>
      <c r="D4491" s="1" t="s">
        <v>188</v>
      </c>
      <c r="E4491">
        <v>6</v>
      </c>
    </row>
    <row r="4492" spans="1:5" x14ac:dyDescent="0.25">
      <c r="A4492" t="s">
        <v>23</v>
      </c>
      <c r="B4492" t="s">
        <v>33</v>
      </c>
      <c r="C4492">
        <v>2019</v>
      </c>
      <c r="D4492" s="1" t="s">
        <v>189</v>
      </c>
      <c r="E4492">
        <v>7</v>
      </c>
    </row>
    <row r="4493" spans="1:5" x14ac:dyDescent="0.25">
      <c r="A4493" t="s">
        <v>23</v>
      </c>
      <c r="B4493" t="s">
        <v>33</v>
      </c>
      <c r="C4493">
        <v>2019</v>
      </c>
      <c r="D4493" s="1" t="s">
        <v>190</v>
      </c>
      <c r="E4493">
        <v>5</v>
      </c>
    </row>
    <row r="4494" spans="1:5" x14ac:dyDescent="0.25">
      <c r="A4494" t="s">
        <v>23</v>
      </c>
      <c r="B4494" t="s">
        <v>33</v>
      </c>
      <c r="C4494">
        <v>2019</v>
      </c>
      <c r="D4494" s="1" t="s">
        <v>191</v>
      </c>
      <c r="E4494">
        <v>6</v>
      </c>
    </row>
    <row r="4495" spans="1:5" x14ac:dyDescent="0.25">
      <c r="A4495" t="s">
        <v>23</v>
      </c>
      <c r="B4495" t="s">
        <v>33</v>
      </c>
      <c r="C4495">
        <v>2019</v>
      </c>
      <c r="D4495" s="1" t="s">
        <v>192</v>
      </c>
      <c r="E4495">
        <v>5</v>
      </c>
    </row>
    <row r="4496" spans="1:5" x14ac:dyDescent="0.25">
      <c r="A4496" t="s">
        <v>23</v>
      </c>
      <c r="B4496" t="s">
        <v>33</v>
      </c>
      <c r="C4496">
        <v>2019</v>
      </c>
      <c r="D4496" s="1" t="s">
        <v>193</v>
      </c>
      <c r="E4496">
        <v>8</v>
      </c>
    </row>
    <row r="4497" spans="1:5" x14ac:dyDescent="0.25">
      <c r="A4497" t="s">
        <v>23</v>
      </c>
      <c r="B4497" t="s">
        <v>33</v>
      </c>
      <c r="C4497">
        <v>2019</v>
      </c>
      <c r="D4497" s="1" t="s">
        <v>194</v>
      </c>
      <c r="E4497">
        <v>6</v>
      </c>
    </row>
    <row r="4498" spans="1:5" x14ac:dyDescent="0.25">
      <c r="A4498" t="s">
        <v>23</v>
      </c>
      <c r="B4498" t="s">
        <v>33</v>
      </c>
      <c r="C4498">
        <v>2019</v>
      </c>
      <c r="D4498" s="1" t="s">
        <v>195</v>
      </c>
      <c r="E4498">
        <v>5</v>
      </c>
    </row>
    <row r="4499" spans="1:5" x14ac:dyDescent="0.25">
      <c r="A4499" t="s">
        <v>23</v>
      </c>
      <c r="B4499" t="s">
        <v>33</v>
      </c>
      <c r="C4499">
        <v>2019</v>
      </c>
      <c r="D4499" s="1" t="s">
        <v>196</v>
      </c>
      <c r="E4499">
        <v>6</v>
      </c>
    </row>
    <row r="4500" spans="1:5" x14ac:dyDescent="0.25">
      <c r="A4500" t="s">
        <v>23</v>
      </c>
      <c r="B4500" t="s">
        <v>33</v>
      </c>
      <c r="C4500">
        <v>2019</v>
      </c>
      <c r="D4500" s="1" t="s">
        <v>197</v>
      </c>
      <c r="E4500">
        <v>7</v>
      </c>
    </row>
    <row r="4501" spans="1:5" x14ac:dyDescent="0.25">
      <c r="A4501" t="s">
        <v>23</v>
      </c>
      <c r="B4501" t="s">
        <v>33</v>
      </c>
      <c r="C4501">
        <v>2019</v>
      </c>
      <c r="D4501" s="1" t="s">
        <v>198</v>
      </c>
      <c r="E4501">
        <v>11</v>
      </c>
    </row>
    <row r="4502" spans="1:5" x14ac:dyDescent="0.25">
      <c r="A4502" t="s">
        <v>23</v>
      </c>
      <c r="B4502" t="s">
        <v>33</v>
      </c>
      <c r="C4502">
        <v>2019</v>
      </c>
      <c r="D4502" s="1" t="s">
        <v>199</v>
      </c>
      <c r="E4502">
        <v>15</v>
      </c>
    </row>
    <row r="4503" spans="1:5" x14ac:dyDescent="0.25">
      <c r="A4503" t="s">
        <v>23</v>
      </c>
      <c r="B4503" t="s">
        <v>33</v>
      </c>
      <c r="C4503">
        <v>2019</v>
      </c>
      <c r="D4503" s="1" t="s">
        <v>200</v>
      </c>
      <c r="E4503">
        <v>7</v>
      </c>
    </row>
    <row r="4504" spans="1:5" x14ac:dyDescent="0.25">
      <c r="A4504" t="s">
        <v>23</v>
      </c>
      <c r="B4504" t="s">
        <v>33</v>
      </c>
      <c r="C4504">
        <v>2019</v>
      </c>
      <c r="D4504" s="1" t="s">
        <v>201</v>
      </c>
      <c r="E4504">
        <v>13</v>
      </c>
    </row>
    <row r="4505" spans="1:5" x14ac:dyDescent="0.25">
      <c r="A4505" t="s">
        <v>23</v>
      </c>
      <c r="B4505" t="s">
        <v>33</v>
      </c>
      <c r="C4505">
        <v>2019</v>
      </c>
      <c r="D4505" s="1" t="s">
        <v>202</v>
      </c>
      <c r="E4505">
        <v>10</v>
      </c>
    </row>
    <row r="4506" spans="1:5" x14ac:dyDescent="0.25">
      <c r="A4506" t="s">
        <v>23</v>
      </c>
      <c r="B4506" t="s">
        <v>33</v>
      </c>
      <c r="C4506">
        <v>2019</v>
      </c>
      <c r="D4506" s="1" t="s">
        <v>203</v>
      </c>
      <c r="E4506">
        <v>8</v>
      </c>
    </row>
    <row r="4507" spans="1:5" x14ac:dyDescent="0.25">
      <c r="A4507" t="s">
        <v>23</v>
      </c>
      <c r="B4507" t="s">
        <v>33</v>
      </c>
      <c r="C4507">
        <v>2019</v>
      </c>
      <c r="D4507" s="1" t="s">
        <v>204</v>
      </c>
      <c r="E4507">
        <v>10</v>
      </c>
    </row>
    <row r="4508" spans="1:5" x14ac:dyDescent="0.25">
      <c r="A4508" t="s">
        <v>23</v>
      </c>
      <c r="B4508" t="s">
        <v>33</v>
      </c>
      <c r="C4508">
        <v>2019</v>
      </c>
      <c r="D4508" s="1" t="s">
        <v>205</v>
      </c>
      <c r="E4508">
        <v>10</v>
      </c>
    </row>
    <row r="4509" spans="1:5" x14ac:dyDescent="0.25">
      <c r="A4509" t="s">
        <v>23</v>
      </c>
      <c r="B4509" t="s">
        <v>33</v>
      </c>
      <c r="C4509">
        <v>2019</v>
      </c>
      <c r="D4509" s="1" t="s">
        <v>206</v>
      </c>
      <c r="E4509">
        <v>8</v>
      </c>
    </row>
    <row r="4510" spans="1:5" x14ac:dyDescent="0.25">
      <c r="A4510" t="s">
        <v>23</v>
      </c>
      <c r="B4510" t="s">
        <v>33</v>
      </c>
      <c r="C4510">
        <v>2019</v>
      </c>
      <c r="D4510" s="1" t="s">
        <v>207</v>
      </c>
      <c r="E4510">
        <v>5</v>
      </c>
    </row>
    <row r="4511" spans="1:5" x14ac:dyDescent="0.25">
      <c r="A4511" t="s">
        <v>23</v>
      </c>
      <c r="B4511" t="s">
        <v>33</v>
      </c>
      <c r="C4511">
        <v>2019</v>
      </c>
      <c r="D4511" s="1" t="s">
        <v>208</v>
      </c>
      <c r="E4511">
        <v>5</v>
      </c>
    </row>
    <row r="4512" spans="1:5" x14ac:dyDescent="0.25">
      <c r="A4512" t="s">
        <v>23</v>
      </c>
      <c r="B4512" t="s">
        <v>33</v>
      </c>
      <c r="C4512">
        <v>2019</v>
      </c>
      <c r="D4512" s="1" t="s">
        <v>209</v>
      </c>
      <c r="E4512">
        <v>4</v>
      </c>
    </row>
    <row r="4513" spans="1:5" x14ac:dyDescent="0.25">
      <c r="A4513" t="s">
        <v>23</v>
      </c>
      <c r="B4513" t="s">
        <v>33</v>
      </c>
      <c r="C4513">
        <v>2019</v>
      </c>
      <c r="D4513" s="1" t="s">
        <v>210</v>
      </c>
      <c r="E4513">
        <v>3</v>
      </c>
    </row>
    <row r="4514" spans="1:5" x14ac:dyDescent="0.25">
      <c r="A4514" t="s">
        <v>23</v>
      </c>
      <c r="B4514" t="s">
        <v>33</v>
      </c>
      <c r="C4514">
        <v>2019</v>
      </c>
      <c r="D4514" s="1" t="s">
        <v>211</v>
      </c>
      <c r="E4514">
        <v>2</v>
      </c>
    </row>
    <row r="4515" spans="1:5" x14ac:dyDescent="0.25">
      <c r="A4515" t="s">
        <v>23</v>
      </c>
      <c r="B4515" t="s">
        <v>33</v>
      </c>
      <c r="C4515">
        <v>2019</v>
      </c>
      <c r="D4515" s="1" t="s">
        <v>212</v>
      </c>
      <c r="E4515">
        <v>2</v>
      </c>
    </row>
    <row r="4516" spans="1:5" x14ac:dyDescent="0.25">
      <c r="A4516" t="s">
        <v>23</v>
      </c>
      <c r="B4516" t="s">
        <v>33</v>
      </c>
      <c r="C4516">
        <v>2019</v>
      </c>
      <c r="D4516" s="1" t="s">
        <v>213</v>
      </c>
      <c r="E4516">
        <v>4</v>
      </c>
    </row>
    <row r="4517" spans="1:5" x14ac:dyDescent="0.25">
      <c r="A4517" t="s">
        <v>23</v>
      </c>
      <c r="B4517" t="s">
        <v>33</v>
      </c>
      <c r="C4517">
        <v>2019</v>
      </c>
      <c r="D4517" s="1" t="s">
        <v>214</v>
      </c>
      <c r="E4517">
        <v>4</v>
      </c>
    </row>
    <row r="4518" spans="1:5" x14ac:dyDescent="0.25">
      <c r="A4518" t="s">
        <v>23</v>
      </c>
      <c r="B4518" t="s">
        <v>33</v>
      </c>
      <c r="C4518">
        <v>2019</v>
      </c>
      <c r="D4518" s="1" t="s">
        <v>215</v>
      </c>
      <c r="E4518">
        <v>5</v>
      </c>
    </row>
    <row r="4519" spans="1:5" x14ac:dyDescent="0.25">
      <c r="A4519" t="s">
        <v>23</v>
      </c>
      <c r="B4519" t="s">
        <v>33</v>
      </c>
      <c r="C4519">
        <v>2019</v>
      </c>
      <c r="D4519" s="1" t="s">
        <v>216</v>
      </c>
      <c r="E4519">
        <v>7</v>
      </c>
    </row>
    <row r="4520" spans="1:5" x14ac:dyDescent="0.25">
      <c r="A4520" t="s">
        <v>23</v>
      </c>
      <c r="B4520" t="s">
        <v>33</v>
      </c>
      <c r="C4520">
        <v>2019</v>
      </c>
      <c r="D4520" s="1" t="s">
        <v>217</v>
      </c>
      <c r="E4520">
        <v>8</v>
      </c>
    </row>
    <row r="4521" spans="1:5" x14ac:dyDescent="0.25">
      <c r="A4521" t="s">
        <v>23</v>
      </c>
      <c r="B4521" t="s">
        <v>33</v>
      </c>
      <c r="C4521">
        <v>2019</v>
      </c>
      <c r="D4521" s="1" t="s">
        <v>218</v>
      </c>
      <c r="E4521">
        <v>6</v>
      </c>
    </row>
    <row r="4522" spans="1:5" x14ac:dyDescent="0.25">
      <c r="A4522" t="s">
        <v>23</v>
      </c>
      <c r="B4522" t="s">
        <v>33</v>
      </c>
      <c r="C4522">
        <v>2019</v>
      </c>
      <c r="D4522" s="1" t="s">
        <v>219</v>
      </c>
      <c r="E4522">
        <v>3</v>
      </c>
    </row>
    <row r="4523" spans="1:5" x14ac:dyDescent="0.25">
      <c r="A4523" t="s">
        <v>23</v>
      </c>
      <c r="B4523" t="s">
        <v>33</v>
      </c>
      <c r="C4523">
        <v>2019</v>
      </c>
      <c r="D4523" s="1" t="s">
        <v>220</v>
      </c>
      <c r="E4523">
        <v>6</v>
      </c>
    </row>
    <row r="4524" spans="1:5" x14ac:dyDescent="0.25">
      <c r="A4524" t="s">
        <v>23</v>
      </c>
      <c r="B4524" t="s">
        <v>33</v>
      </c>
      <c r="C4524">
        <v>2019</v>
      </c>
      <c r="D4524" s="1" t="s">
        <v>221</v>
      </c>
      <c r="E4524">
        <v>4</v>
      </c>
    </row>
    <row r="4525" spans="1:5" x14ac:dyDescent="0.25">
      <c r="A4525" t="s">
        <v>23</v>
      </c>
      <c r="B4525" t="s">
        <v>33</v>
      </c>
      <c r="C4525">
        <v>2019</v>
      </c>
      <c r="D4525" s="1" t="s">
        <v>222</v>
      </c>
      <c r="E4525">
        <v>4</v>
      </c>
    </row>
    <row r="4526" spans="1:5" x14ac:dyDescent="0.25">
      <c r="A4526" t="s">
        <v>23</v>
      </c>
      <c r="B4526" t="s">
        <v>33</v>
      </c>
      <c r="C4526">
        <v>2020</v>
      </c>
      <c r="D4526" s="1" t="s">
        <v>171</v>
      </c>
      <c r="E4526">
        <v>4</v>
      </c>
    </row>
    <row r="4527" spans="1:5" x14ac:dyDescent="0.25">
      <c r="A4527" t="s">
        <v>23</v>
      </c>
      <c r="B4527" t="s">
        <v>33</v>
      </c>
      <c r="C4527">
        <v>2020</v>
      </c>
      <c r="D4527" s="1" t="s">
        <v>172</v>
      </c>
      <c r="E4527">
        <v>4</v>
      </c>
    </row>
    <row r="4528" spans="1:5" x14ac:dyDescent="0.25">
      <c r="A4528" t="s">
        <v>23</v>
      </c>
      <c r="B4528" t="s">
        <v>33</v>
      </c>
      <c r="C4528">
        <v>2020</v>
      </c>
      <c r="D4528" s="1" t="s">
        <v>173</v>
      </c>
      <c r="E4528">
        <v>2</v>
      </c>
    </row>
    <row r="4529" spans="1:5" x14ac:dyDescent="0.25">
      <c r="A4529" t="s">
        <v>23</v>
      </c>
      <c r="B4529" t="s">
        <v>33</v>
      </c>
      <c r="C4529">
        <v>2020</v>
      </c>
      <c r="D4529" s="1" t="s">
        <v>174</v>
      </c>
      <c r="E4529">
        <v>1</v>
      </c>
    </row>
    <row r="4530" spans="1:5" x14ac:dyDescent="0.25">
      <c r="A4530" t="s">
        <v>23</v>
      </c>
      <c r="B4530" t="s">
        <v>33</v>
      </c>
      <c r="C4530">
        <v>2020</v>
      </c>
      <c r="D4530" s="1" t="s">
        <v>175</v>
      </c>
      <c r="E4530">
        <v>0</v>
      </c>
    </row>
    <row r="4531" spans="1:5" x14ac:dyDescent="0.25">
      <c r="A4531" t="s">
        <v>23</v>
      </c>
      <c r="B4531" t="s">
        <v>33</v>
      </c>
      <c r="C4531">
        <v>2020</v>
      </c>
      <c r="D4531" s="1" t="s">
        <v>176</v>
      </c>
      <c r="E4531">
        <v>5</v>
      </c>
    </row>
    <row r="4532" spans="1:5" x14ac:dyDescent="0.25">
      <c r="A4532" t="s">
        <v>23</v>
      </c>
      <c r="B4532" t="s">
        <v>33</v>
      </c>
      <c r="C4532">
        <v>2020</v>
      </c>
      <c r="D4532" s="1" t="s">
        <v>177</v>
      </c>
      <c r="E4532">
        <v>8</v>
      </c>
    </row>
    <row r="4533" spans="1:5" x14ac:dyDescent="0.25">
      <c r="A4533" t="s">
        <v>23</v>
      </c>
      <c r="B4533" t="s">
        <v>33</v>
      </c>
      <c r="C4533">
        <v>2020</v>
      </c>
      <c r="D4533" s="1" t="s">
        <v>178</v>
      </c>
      <c r="E4533">
        <v>11</v>
      </c>
    </row>
    <row r="4534" spans="1:5" x14ac:dyDescent="0.25">
      <c r="A4534" t="s">
        <v>23</v>
      </c>
      <c r="B4534" t="s">
        <v>33</v>
      </c>
      <c r="C4534">
        <v>2020</v>
      </c>
      <c r="D4534" s="1" t="s">
        <v>179</v>
      </c>
      <c r="E4534">
        <v>12</v>
      </c>
    </row>
    <row r="4535" spans="1:5" x14ac:dyDescent="0.25">
      <c r="A4535" t="s">
        <v>23</v>
      </c>
      <c r="B4535" t="s">
        <v>33</v>
      </c>
      <c r="C4535">
        <v>2020</v>
      </c>
      <c r="D4535" s="1" t="s">
        <v>180</v>
      </c>
      <c r="E4535">
        <v>14</v>
      </c>
    </row>
    <row r="4536" spans="1:5" x14ac:dyDescent="0.25">
      <c r="A4536" t="s">
        <v>23</v>
      </c>
      <c r="B4536" t="s">
        <v>33</v>
      </c>
      <c r="C4536">
        <v>2020</v>
      </c>
      <c r="D4536" s="1" t="s">
        <v>181</v>
      </c>
      <c r="E4536">
        <v>10</v>
      </c>
    </row>
    <row r="4537" spans="1:5" x14ac:dyDescent="0.25">
      <c r="A4537" t="s">
        <v>23</v>
      </c>
      <c r="B4537" t="s">
        <v>33</v>
      </c>
      <c r="C4537">
        <v>2020</v>
      </c>
      <c r="D4537" s="1" t="s">
        <v>182</v>
      </c>
      <c r="E4537">
        <v>6</v>
      </c>
    </row>
    <row r="4538" spans="1:5" x14ac:dyDescent="0.25">
      <c r="A4538" t="s">
        <v>23</v>
      </c>
      <c r="B4538" t="s">
        <v>33</v>
      </c>
      <c r="C4538">
        <v>2020</v>
      </c>
      <c r="D4538" s="1" t="s">
        <v>183</v>
      </c>
      <c r="E4538">
        <v>3</v>
      </c>
    </row>
    <row r="4539" spans="1:5" x14ac:dyDescent="0.25">
      <c r="A4539" t="s">
        <v>23</v>
      </c>
      <c r="B4539" t="s">
        <v>33</v>
      </c>
      <c r="C4539">
        <v>2020</v>
      </c>
      <c r="D4539" s="1" t="s">
        <v>184</v>
      </c>
      <c r="E4539">
        <v>4</v>
      </c>
    </row>
    <row r="4540" spans="1:5" x14ac:dyDescent="0.25">
      <c r="A4540" t="s">
        <v>23</v>
      </c>
      <c r="B4540" t="s">
        <v>33</v>
      </c>
      <c r="C4540">
        <v>2020</v>
      </c>
      <c r="D4540" s="1" t="s">
        <v>185</v>
      </c>
      <c r="E4540">
        <v>4</v>
      </c>
    </row>
    <row r="4541" spans="1:5" x14ac:dyDescent="0.25">
      <c r="A4541" t="s">
        <v>23</v>
      </c>
      <c r="B4541" t="s">
        <v>33</v>
      </c>
      <c r="C4541">
        <v>2020</v>
      </c>
      <c r="D4541" s="1" t="s">
        <v>186</v>
      </c>
      <c r="E4541">
        <v>3</v>
      </c>
    </row>
    <row r="4542" spans="1:5" x14ac:dyDescent="0.25">
      <c r="A4542" t="s">
        <v>23</v>
      </c>
      <c r="B4542" t="s">
        <v>33</v>
      </c>
      <c r="C4542">
        <v>2020</v>
      </c>
      <c r="D4542" s="1" t="s">
        <v>187</v>
      </c>
      <c r="E4542">
        <v>4</v>
      </c>
    </row>
    <row r="4543" spans="1:5" x14ac:dyDescent="0.25">
      <c r="A4543" t="s">
        <v>23</v>
      </c>
      <c r="B4543" t="s">
        <v>33</v>
      </c>
      <c r="C4543">
        <v>2020</v>
      </c>
      <c r="D4543" s="1" t="s">
        <v>188</v>
      </c>
      <c r="E4543">
        <v>3</v>
      </c>
    </row>
    <row r="4544" spans="1:5" x14ac:dyDescent="0.25">
      <c r="A4544" t="s">
        <v>23</v>
      </c>
      <c r="B4544" t="s">
        <v>33</v>
      </c>
      <c r="C4544">
        <v>2020</v>
      </c>
      <c r="D4544" s="1" t="s">
        <v>189</v>
      </c>
      <c r="E4544">
        <v>3</v>
      </c>
    </row>
    <row r="4545" spans="1:5" x14ac:dyDescent="0.25">
      <c r="A4545" t="s">
        <v>23</v>
      </c>
      <c r="B4545" t="s">
        <v>33</v>
      </c>
      <c r="C4545">
        <v>2020</v>
      </c>
      <c r="D4545" s="1" t="s">
        <v>190</v>
      </c>
      <c r="E4545">
        <v>3</v>
      </c>
    </row>
    <row r="4546" spans="1:5" x14ac:dyDescent="0.25">
      <c r="A4546" t="s">
        <v>23</v>
      </c>
      <c r="B4546" t="s">
        <v>33</v>
      </c>
      <c r="C4546">
        <v>2020</v>
      </c>
      <c r="D4546" s="1" t="s">
        <v>191</v>
      </c>
      <c r="E4546">
        <v>4</v>
      </c>
    </row>
    <row r="4547" spans="1:5" x14ac:dyDescent="0.25">
      <c r="A4547" t="s">
        <v>23</v>
      </c>
      <c r="B4547" t="s">
        <v>33</v>
      </c>
      <c r="C4547">
        <v>2020</v>
      </c>
      <c r="D4547" s="1" t="s">
        <v>192</v>
      </c>
      <c r="E4547">
        <v>5</v>
      </c>
    </row>
    <row r="4548" spans="1:5" x14ac:dyDescent="0.25">
      <c r="A4548" t="s">
        <v>23</v>
      </c>
      <c r="B4548" t="s">
        <v>33</v>
      </c>
      <c r="C4548">
        <v>2020</v>
      </c>
      <c r="D4548" s="1" t="s">
        <v>193</v>
      </c>
      <c r="E4548">
        <v>5</v>
      </c>
    </row>
    <row r="4549" spans="1:5" x14ac:dyDescent="0.25">
      <c r="A4549" t="s">
        <v>23</v>
      </c>
      <c r="B4549" t="s">
        <v>33</v>
      </c>
      <c r="C4549">
        <v>2020</v>
      </c>
      <c r="D4549" s="1" t="s">
        <v>194</v>
      </c>
      <c r="E4549">
        <v>7</v>
      </c>
    </row>
    <row r="4550" spans="1:5" x14ac:dyDescent="0.25">
      <c r="A4550" t="s">
        <v>23</v>
      </c>
      <c r="B4550" t="s">
        <v>33</v>
      </c>
      <c r="C4550">
        <v>2020</v>
      </c>
      <c r="D4550" s="1" t="s">
        <v>195</v>
      </c>
      <c r="E4550">
        <v>7</v>
      </c>
    </row>
    <row r="4551" spans="1:5" x14ac:dyDescent="0.25">
      <c r="A4551" t="s">
        <v>23</v>
      </c>
      <c r="B4551" t="s">
        <v>33</v>
      </c>
      <c r="C4551">
        <v>2020</v>
      </c>
      <c r="D4551" s="1" t="s">
        <v>196</v>
      </c>
      <c r="E4551">
        <v>7</v>
      </c>
    </row>
    <row r="4552" spans="1:5" x14ac:dyDescent="0.25">
      <c r="A4552" t="s">
        <v>23</v>
      </c>
      <c r="B4552" t="s">
        <v>33</v>
      </c>
      <c r="C4552">
        <v>2020</v>
      </c>
      <c r="D4552" s="1" t="s">
        <v>197</v>
      </c>
      <c r="E4552">
        <v>11</v>
      </c>
    </row>
    <row r="4553" spans="1:5" x14ac:dyDescent="0.25">
      <c r="A4553" t="s">
        <v>23</v>
      </c>
      <c r="B4553" t="s">
        <v>33</v>
      </c>
      <c r="C4553">
        <v>2020</v>
      </c>
      <c r="D4553" s="1" t="s">
        <v>198</v>
      </c>
      <c r="E4553">
        <v>14</v>
      </c>
    </row>
    <row r="4554" spans="1:5" x14ac:dyDescent="0.25">
      <c r="A4554" t="s">
        <v>23</v>
      </c>
      <c r="B4554" t="s">
        <v>33</v>
      </c>
      <c r="C4554">
        <v>2020</v>
      </c>
      <c r="D4554" s="1" t="s">
        <v>199</v>
      </c>
      <c r="E4554">
        <v>21</v>
      </c>
    </row>
    <row r="4555" spans="1:5" x14ac:dyDescent="0.25">
      <c r="A4555" t="s">
        <v>23</v>
      </c>
      <c r="B4555" t="s">
        <v>33</v>
      </c>
      <c r="C4555">
        <v>2020</v>
      </c>
      <c r="D4555" s="1" t="s">
        <v>200</v>
      </c>
      <c r="E4555">
        <v>14</v>
      </c>
    </row>
    <row r="4556" spans="1:5" x14ac:dyDescent="0.25">
      <c r="A4556" t="s">
        <v>23</v>
      </c>
      <c r="B4556" t="s">
        <v>33</v>
      </c>
      <c r="C4556">
        <v>2020</v>
      </c>
      <c r="D4556" s="1" t="s">
        <v>201</v>
      </c>
      <c r="E4556">
        <v>11</v>
      </c>
    </row>
    <row r="4557" spans="1:5" x14ac:dyDescent="0.25">
      <c r="A4557" t="s">
        <v>23</v>
      </c>
      <c r="B4557" t="s">
        <v>33</v>
      </c>
      <c r="C4557">
        <v>2020</v>
      </c>
      <c r="D4557" s="1" t="s">
        <v>202</v>
      </c>
      <c r="E4557">
        <v>8</v>
      </c>
    </row>
    <row r="4558" spans="1:5" x14ac:dyDescent="0.25">
      <c r="A4558" t="s">
        <v>23</v>
      </c>
      <c r="B4558" t="s">
        <v>33</v>
      </c>
      <c r="C4558">
        <v>2020</v>
      </c>
      <c r="D4558" s="1" t="s">
        <v>203</v>
      </c>
      <c r="E4558">
        <v>8</v>
      </c>
    </row>
    <row r="4559" spans="1:5" x14ac:dyDescent="0.25">
      <c r="A4559" t="s">
        <v>23</v>
      </c>
      <c r="B4559" t="s">
        <v>33</v>
      </c>
      <c r="C4559">
        <v>2020</v>
      </c>
      <c r="D4559" s="1" t="s">
        <v>204</v>
      </c>
      <c r="E4559">
        <v>4</v>
      </c>
    </row>
    <row r="4560" spans="1:5" x14ac:dyDescent="0.25">
      <c r="A4560" t="s">
        <v>23</v>
      </c>
      <c r="B4560" t="s">
        <v>33</v>
      </c>
      <c r="C4560">
        <v>2020</v>
      </c>
      <c r="D4560" s="1" t="s">
        <v>205</v>
      </c>
      <c r="E4560">
        <v>4</v>
      </c>
    </row>
    <row r="4561" spans="1:5" x14ac:dyDescent="0.25">
      <c r="A4561" t="s">
        <v>23</v>
      </c>
      <c r="B4561" t="s">
        <v>33</v>
      </c>
      <c r="C4561">
        <v>2020</v>
      </c>
      <c r="D4561" s="1" t="s">
        <v>206</v>
      </c>
      <c r="E4561">
        <v>4</v>
      </c>
    </row>
    <row r="4562" spans="1:5" x14ac:dyDescent="0.25">
      <c r="A4562" t="s">
        <v>23</v>
      </c>
      <c r="B4562" t="s">
        <v>33</v>
      </c>
      <c r="C4562">
        <v>2020</v>
      </c>
      <c r="D4562" s="1" t="s">
        <v>207</v>
      </c>
      <c r="E4562">
        <v>4</v>
      </c>
    </row>
    <row r="4563" spans="1:5" x14ac:dyDescent="0.25">
      <c r="A4563" t="s">
        <v>23</v>
      </c>
      <c r="B4563" t="s">
        <v>33</v>
      </c>
      <c r="C4563">
        <v>2020</v>
      </c>
      <c r="D4563" s="1" t="s">
        <v>208</v>
      </c>
      <c r="E4563">
        <v>4</v>
      </c>
    </row>
    <row r="4564" spans="1:5" x14ac:dyDescent="0.25">
      <c r="A4564" t="s">
        <v>23</v>
      </c>
      <c r="B4564" t="s">
        <v>33</v>
      </c>
      <c r="C4564">
        <v>2020</v>
      </c>
      <c r="D4564" s="1" t="s">
        <v>209</v>
      </c>
      <c r="E4564">
        <v>3</v>
      </c>
    </row>
    <row r="4565" spans="1:5" x14ac:dyDescent="0.25">
      <c r="A4565" t="s">
        <v>23</v>
      </c>
      <c r="B4565" t="s">
        <v>33</v>
      </c>
      <c r="C4565">
        <v>2020</v>
      </c>
      <c r="D4565" s="1" t="s">
        <v>210</v>
      </c>
      <c r="E4565">
        <v>4</v>
      </c>
    </row>
    <row r="4566" spans="1:5" x14ac:dyDescent="0.25">
      <c r="A4566" t="s">
        <v>23</v>
      </c>
      <c r="B4566" t="s">
        <v>33</v>
      </c>
      <c r="C4566">
        <v>2020</v>
      </c>
      <c r="D4566" s="1" t="s">
        <v>211</v>
      </c>
      <c r="E4566">
        <v>3</v>
      </c>
    </row>
    <row r="4567" spans="1:5" x14ac:dyDescent="0.25">
      <c r="A4567" t="s">
        <v>23</v>
      </c>
      <c r="B4567" t="s">
        <v>33</v>
      </c>
      <c r="C4567">
        <v>2020</v>
      </c>
      <c r="D4567" s="1" t="s">
        <v>212</v>
      </c>
      <c r="E4567">
        <v>5</v>
      </c>
    </row>
    <row r="4568" spans="1:5" x14ac:dyDescent="0.25">
      <c r="A4568" t="s">
        <v>23</v>
      </c>
      <c r="B4568" t="s">
        <v>33</v>
      </c>
      <c r="C4568">
        <v>2020</v>
      </c>
      <c r="D4568" s="1" t="s">
        <v>213</v>
      </c>
      <c r="E4568">
        <v>7</v>
      </c>
    </row>
    <row r="4569" spans="1:5" x14ac:dyDescent="0.25">
      <c r="A4569" t="s">
        <v>23</v>
      </c>
      <c r="B4569" t="s">
        <v>33</v>
      </c>
      <c r="C4569">
        <v>2020</v>
      </c>
      <c r="D4569" s="1" t="s">
        <v>214</v>
      </c>
      <c r="E4569">
        <v>6</v>
      </c>
    </row>
    <row r="4570" spans="1:5" x14ac:dyDescent="0.25">
      <c r="A4570" t="s">
        <v>23</v>
      </c>
      <c r="B4570" t="s">
        <v>33</v>
      </c>
      <c r="C4570">
        <v>2020</v>
      </c>
      <c r="D4570" s="1" t="s">
        <v>215</v>
      </c>
      <c r="E4570">
        <v>6</v>
      </c>
    </row>
    <row r="4571" spans="1:5" x14ac:dyDescent="0.25">
      <c r="A4571" t="s">
        <v>23</v>
      </c>
      <c r="B4571" t="s">
        <v>33</v>
      </c>
      <c r="C4571">
        <v>2020</v>
      </c>
      <c r="D4571" s="1" t="s">
        <v>216</v>
      </c>
      <c r="E4571">
        <v>5</v>
      </c>
    </row>
    <row r="4572" spans="1:5" x14ac:dyDescent="0.25">
      <c r="A4572" t="s">
        <v>23</v>
      </c>
      <c r="B4572" t="s">
        <v>33</v>
      </c>
      <c r="C4572">
        <v>2020</v>
      </c>
      <c r="D4572" s="1" t="s">
        <v>217</v>
      </c>
      <c r="E4572">
        <v>6</v>
      </c>
    </row>
    <row r="4573" spans="1:5" x14ac:dyDescent="0.25">
      <c r="A4573" t="s">
        <v>23</v>
      </c>
      <c r="B4573" t="s">
        <v>33</v>
      </c>
      <c r="C4573">
        <v>2020</v>
      </c>
      <c r="D4573" s="1" t="s">
        <v>218</v>
      </c>
      <c r="E4573">
        <v>8</v>
      </c>
    </row>
    <row r="4574" spans="1:5" x14ac:dyDescent="0.25">
      <c r="A4574" t="s">
        <v>23</v>
      </c>
      <c r="B4574" t="s">
        <v>33</v>
      </c>
      <c r="C4574">
        <v>2020</v>
      </c>
      <c r="D4574" s="1" t="s">
        <v>219</v>
      </c>
      <c r="E4574">
        <v>4</v>
      </c>
    </row>
    <row r="4575" spans="1:5" x14ac:dyDescent="0.25">
      <c r="A4575" t="s">
        <v>23</v>
      </c>
      <c r="B4575" t="s">
        <v>33</v>
      </c>
      <c r="C4575">
        <v>2020</v>
      </c>
      <c r="D4575" s="1" t="s">
        <v>220</v>
      </c>
      <c r="E4575">
        <v>5</v>
      </c>
    </row>
    <row r="4576" spans="1:5" x14ac:dyDescent="0.25">
      <c r="A4576" t="s">
        <v>23</v>
      </c>
      <c r="B4576" t="s">
        <v>33</v>
      </c>
      <c r="C4576">
        <v>2020</v>
      </c>
      <c r="D4576" s="1" t="s">
        <v>221</v>
      </c>
      <c r="E4576">
        <v>8</v>
      </c>
    </row>
    <row r="4577" spans="1:5" x14ac:dyDescent="0.25">
      <c r="A4577" t="s">
        <v>23</v>
      </c>
      <c r="B4577" t="s">
        <v>33</v>
      </c>
      <c r="C4577">
        <v>2020</v>
      </c>
      <c r="D4577" s="1" t="s">
        <v>222</v>
      </c>
      <c r="E4577">
        <v>5</v>
      </c>
    </row>
    <row r="4578" spans="1:5" x14ac:dyDescent="0.25">
      <c r="A4578" t="s">
        <v>23</v>
      </c>
      <c r="B4578" t="s">
        <v>36</v>
      </c>
      <c r="C4578">
        <v>2019</v>
      </c>
      <c r="D4578" s="1" t="s">
        <v>171</v>
      </c>
      <c r="E4578">
        <v>2</v>
      </c>
    </row>
    <row r="4579" spans="1:5" x14ac:dyDescent="0.25">
      <c r="A4579" t="s">
        <v>23</v>
      </c>
      <c r="B4579" t="s">
        <v>36</v>
      </c>
      <c r="C4579">
        <v>2019</v>
      </c>
      <c r="D4579" s="1" t="s">
        <v>172</v>
      </c>
      <c r="E4579">
        <v>1</v>
      </c>
    </row>
    <row r="4580" spans="1:5" x14ac:dyDescent="0.25">
      <c r="A4580" t="s">
        <v>23</v>
      </c>
      <c r="B4580" t="s">
        <v>36</v>
      </c>
      <c r="C4580">
        <v>2019</v>
      </c>
      <c r="D4580" s="1" t="s">
        <v>173</v>
      </c>
      <c r="E4580">
        <v>1</v>
      </c>
    </row>
    <row r="4581" spans="1:5" x14ac:dyDescent="0.25">
      <c r="A4581" t="s">
        <v>23</v>
      </c>
      <c r="B4581" t="s">
        <v>36</v>
      </c>
      <c r="C4581">
        <v>2019</v>
      </c>
      <c r="D4581" s="1" t="s">
        <v>174</v>
      </c>
      <c r="E4581">
        <v>1</v>
      </c>
    </row>
    <row r="4582" spans="1:5" x14ac:dyDescent="0.25">
      <c r="A4582" t="s">
        <v>23</v>
      </c>
      <c r="B4582" t="s">
        <v>36</v>
      </c>
      <c r="C4582">
        <v>2019</v>
      </c>
      <c r="D4582" s="1" t="s">
        <v>175</v>
      </c>
      <c r="E4582">
        <v>0</v>
      </c>
    </row>
    <row r="4583" spans="1:5" x14ac:dyDescent="0.25">
      <c r="A4583" t="s">
        <v>23</v>
      </c>
      <c r="B4583" t="s">
        <v>36</v>
      </c>
      <c r="C4583">
        <v>2019</v>
      </c>
      <c r="D4583" s="1" t="s">
        <v>176</v>
      </c>
      <c r="E4583">
        <v>0</v>
      </c>
    </row>
    <row r="4584" spans="1:5" x14ac:dyDescent="0.25">
      <c r="A4584" t="s">
        <v>23</v>
      </c>
      <c r="B4584" t="s">
        <v>36</v>
      </c>
      <c r="C4584">
        <v>2019</v>
      </c>
      <c r="D4584" s="1" t="s">
        <v>177</v>
      </c>
      <c r="E4584">
        <v>0</v>
      </c>
    </row>
    <row r="4585" spans="1:5" x14ac:dyDescent="0.25">
      <c r="A4585" t="s">
        <v>23</v>
      </c>
      <c r="B4585" t="s">
        <v>36</v>
      </c>
      <c r="C4585">
        <v>2019</v>
      </c>
      <c r="D4585" s="1" t="s">
        <v>178</v>
      </c>
      <c r="E4585">
        <v>0</v>
      </c>
    </row>
    <row r="4586" spans="1:5" x14ac:dyDescent="0.25">
      <c r="A4586" t="s">
        <v>23</v>
      </c>
      <c r="B4586" t="s">
        <v>36</v>
      </c>
      <c r="C4586">
        <v>2019</v>
      </c>
      <c r="D4586" s="1" t="s">
        <v>179</v>
      </c>
      <c r="E4586">
        <v>0</v>
      </c>
    </row>
    <row r="4587" spans="1:5" x14ac:dyDescent="0.25">
      <c r="A4587" t="s">
        <v>23</v>
      </c>
      <c r="B4587" t="s">
        <v>36</v>
      </c>
      <c r="C4587">
        <v>2019</v>
      </c>
      <c r="D4587" s="1" t="s">
        <v>180</v>
      </c>
      <c r="E4587">
        <v>0</v>
      </c>
    </row>
    <row r="4588" spans="1:5" x14ac:dyDescent="0.25">
      <c r="A4588" t="s">
        <v>23</v>
      </c>
      <c r="B4588" t="s">
        <v>36</v>
      </c>
      <c r="C4588">
        <v>2019</v>
      </c>
      <c r="D4588" s="1" t="s">
        <v>181</v>
      </c>
      <c r="E4588">
        <v>0</v>
      </c>
    </row>
    <row r="4589" spans="1:5" x14ac:dyDescent="0.25">
      <c r="A4589" t="s">
        <v>23</v>
      </c>
      <c r="B4589" t="s">
        <v>36</v>
      </c>
      <c r="C4589">
        <v>2019</v>
      </c>
      <c r="D4589" s="1" t="s">
        <v>182</v>
      </c>
      <c r="E4589">
        <v>0</v>
      </c>
    </row>
    <row r="4590" spans="1:5" x14ac:dyDescent="0.25">
      <c r="A4590" t="s">
        <v>23</v>
      </c>
      <c r="B4590" t="s">
        <v>36</v>
      </c>
      <c r="C4590">
        <v>2019</v>
      </c>
      <c r="D4590" s="1" t="s">
        <v>183</v>
      </c>
      <c r="E4590">
        <v>0</v>
      </c>
    </row>
    <row r="4591" spans="1:5" x14ac:dyDescent="0.25">
      <c r="A4591" t="s">
        <v>23</v>
      </c>
      <c r="B4591" t="s">
        <v>36</v>
      </c>
      <c r="C4591">
        <v>2019</v>
      </c>
      <c r="D4591" s="1" t="s">
        <v>184</v>
      </c>
      <c r="E4591">
        <v>0</v>
      </c>
    </row>
    <row r="4592" spans="1:5" x14ac:dyDescent="0.25">
      <c r="A4592" t="s">
        <v>23</v>
      </c>
      <c r="B4592" t="s">
        <v>36</v>
      </c>
      <c r="C4592">
        <v>2019</v>
      </c>
      <c r="D4592" s="1" t="s">
        <v>185</v>
      </c>
      <c r="E4592">
        <v>0</v>
      </c>
    </row>
    <row r="4593" spans="1:5" x14ac:dyDescent="0.25">
      <c r="A4593" t="s">
        <v>23</v>
      </c>
      <c r="B4593" t="s">
        <v>36</v>
      </c>
      <c r="C4593">
        <v>2019</v>
      </c>
      <c r="D4593" s="1" t="s">
        <v>186</v>
      </c>
      <c r="E4593">
        <v>0</v>
      </c>
    </row>
    <row r="4594" spans="1:5" x14ac:dyDescent="0.25">
      <c r="A4594" t="s">
        <v>23</v>
      </c>
      <c r="B4594" t="s">
        <v>36</v>
      </c>
      <c r="C4594">
        <v>2019</v>
      </c>
      <c r="D4594" s="1" t="s">
        <v>187</v>
      </c>
      <c r="E4594">
        <v>0</v>
      </c>
    </row>
    <row r="4595" spans="1:5" x14ac:dyDescent="0.25">
      <c r="A4595" t="s">
        <v>23</v>
      </c>
      <c r="B4595" t="s">
        <v>36</v>
      </c>
      <c r="C4595">
        <v>2019</v>
      </c>
      <c r="D4595" s="1" t="s">
        <v>188</v>
      </c>
      <c r="E4595">
        <v>0</v>
      </c>
    </row>
    <row r="4596" spans="1:5" x14ac:dyDescent="0.25">
      <c r="A4596" t="s">
        <v>23</v>
      </c>
      <c r="B4596" t="s">
        <v>36</v>
      </c>
      <c r="C4596">
        <v>2019</v>
      </c>
      <c r="D4596" s="1" t="s">
        <v>189</v>
      </c>
      <c r="E4596">
        <v>0</v>
      </c>
    </row>
    <row r="4597" spans="1:5" x14ac:dyDescent="0.25">
      <c r="A4597" t="s">
        <v>23</v>
      </c>
      <c r="B4597" t="s">
        <v>36</v>
      </c>
      <c r="C4597">
        <v>2019</v>
      </c>
      <c r="D4597" s="1" t="s">
        <v>190</v>
      </c>
      <c r="E4597">
        <v>0</v>
      </c>
    </row>
    <row r="4598" spans="1:5" x14ac:dyDescent="0.25">
      <c r="A4598" t="s">
        <v>23</v>
      </c>
      <c r="B4598" t="s">
        <v>36</v>
      </c>
      <c r="C4598">
        <v>2019</v>
      </c>
      <c r="D4598" s="1" t="s">
        <v>191</v>
      </c>
      <c r="E4598">
        <v>1</v>
      </c>
    </row>
    <row r="4599" spans="1:5" x14ac:dyDescent="0.25">
      <c r="A4599" t="s">
        <v>23</v>
      </c>
      <c r="B4599" t="s">
        <v>36</v>
      </c>
      <c r="C4599">
        <v>2019</v>
      </c>
      <c r="D4599" s="1" t="s">
        <v>192</v>
      </c>
      <c r="E4599">
        <v>1</v>
      </c>
    </row>
    <row r="4600" spans="1:5" x14ac:dyDescent="0.25">
      <c r="A4600" t="s">
        <v>23</v>
      </c>
      <c r="B4600" t="s">
        <v>36</v>
      </c>
      <c r="C4600">
        <v>2019</v>
      </c>
      <c r="D4600" s="1" t="s">
        <v>193</v>
      </c>
      <c r="E4600">
        <v>0</v>
      </c>
    </row>
    <row r="4601" spans="1:5" x14ac:dyDescent="0.25">
      <c r="A4601" t="s">
        <v>23</v>
      </c>
      <c r="B4601" t="s">
        <v>36</v>
      </c>
      <c r="C4601">
        <v>2019</v>
      </c>
      <c r="D4601" s="1" t="s">
        <v>194</v>
      </c>
      <c r="E4601">
        <v>0</v>
      </c>
    </row>
    <row r="4602" spans="1:5" x14ac:dyDescent="0.25">
      <c r="A4602" t="s">
        <v>23</v>
      </c>
      <c r="B4602" t="s">
        <v>36</v>
      </c>
      <c r="C4602">
        <v>2019</v>
      </c>
      <c r="D4602" s="1" t="s">
        <v>195</v>
      </c>
      <c r="E4602">
        <v>0</v>
      </c>
    </row>
    <row r="4603" spans="1:5" x14ac:dyDescent="0.25">
      <c r="A4603" t="s">
        <v>23</v>
      </c>
      <c r="B4603" t="s">
        <v>36</v>
      </c>
      <c r="C4603">
        <v>2019</v>
      </c>
      <c r="D4603" s="1" t="s">
        <v>196</v>
      </c>
      <c r="E4603">
        <v>1</v>
      </c>
    </row>
    <row r="4604" spans="1:5" x14ac:dyDescent="0.25">
      <c r="A4604" t="s">
        <v>23</v>
      </c>
      <c r="B4604" t="s">
        <v>36</v>
      </c>
      <c r="C4604">
        <v>2019</v>
      </c>
      <c r="D4604" s="1" t="s">
        <v>197</v>
      </c>
      <c r="E4604">
        <v>1</v>
      </c>
    </row>
    <row r="4605" spans="1:5" x14ac:dyDescent="0.25">
      <c r="A4605" t="s">
        <v>23</v>
      </c>
      <c r="B4605" t="s">
        <v>36</v>
      </c>
      <c r="C4605">
        <v>2019</v>
      </c>
      <c r="D4605" s="1" t="s">
        <v>198</v>
      </c>
      <c r="E4605">
        <v>1</v>
      </c>
    </row>
    <row r="4606" spans="1:5" x14ac:dyDescent="0.25">
      <c r="A4606" t="s">
        <v>23</v>
      </c>
      <c r="B4606" t="s">
        <v>36</v>
      </c>
      <c r="C4606">
        <v>2019</v>
      </c>
      <c r="D4606" s="1" t="s">
        <v>199</v>
      </c>
      <c r="E4606">
        <v>1</v>
      </c>
    </row>
    <row r="4607" spans="1:5" x14ac:dyDescent="0.25">
      <c r="A4607" t="s">
        <v>23</v>
      </c>
      <c r="B4607" t="s">
        <v>36</v>
      </c>
      <c r="C4607">
        <v>2019</v>
      </c>
      <c r="D4607" s="1" t="s">
        <v>200</v>
      </c>
      <c r="E4607">
        <v>2</v>
      </c>
    </row>
    <row r="4608" spans="1:5" x14ac:dyDescent="0.25">
      <c r="A4608" t="s">
        <v>23</v>
      </c>
      <c r="B4608" t="s">
        <v>36</v>
      </c>
      <c r="C4608">
        <v>2019</v>
      </c>
      <c r="D4608" s="1" t="s">
        <v>201</v>
      </c>
      <c r="E4608">
        <v>1</v>
      </c>
    </row>
    <row r="4609" spans="1:5" x14ac:dyDescent="0.25">
      <c r="A4609" t="s">
        <v>23</v>
      </c>
      <c r="B4609" t="s">
        <v>36</v>
      </c>
      <c r="C4609">
        <v>2019</v>
      </c>
      <c r="D4609" s="1" t="s">
        <v>202</v>
      </c>
      <c r="E4609">
        <v>2</v>
      </c>
    </row>
    <row r="4610" spans="1:5" x14ac:dyDescent="0.25">
      <c r="A4610" t="s">
        <v>23</v>
      </c>
      <c r="B4610" t="s">
        <v>36</v>
      </c>
      <c r="C4610">
        <v>2019</v>
      </c>
      <c r="D4610" s="1" t="s">
        <v>203</v>
      </c>
      <c r="E4610">
        <v>2</v>
      </c>
    </row>
    <row r="4611" spans="1:5" x14ac:dyDescent="0.25">
      <c r="A4611" t="s">
        <v>23</v>
      </c>
      <c r="B4611" t="s">
        <v>36</v>
      </c>
      <c r="C4611">
        <v>2019</v>
      </c>
      <c r="D4611" s="1" t="s">
        <v>204</v>
      </c>
      <c r="E4611">
        <v>2</v>
      </c>
    </row>
    <row r="4612" spans="1:5" x14ac:dyDescent="0.25">
      <c r="A4612" t="s">
        <v>23</v>
      </c>
      <c r="B4612" t="s">
        <v>36</v>
      </c>
      <c r="C4612">
        <v>2019</v>
      </c>
      <c r="D4612" s="1" t="s">
        <v>205</v>
      </c>
      <c r="E4612">
        <v>0</v>
      </c>
    </row>
    <row r="4613" spans="1:5" x14ac:dyDescent="0.25">
      <c r="A4613" t="s">
        <v>23</v>
      </c>
      <c r="B4613" t="s">
        <v>36</v>
      </c>
      <c r="C4613">
        <v>2019</v>
      </c>
      <c r="D4613" s="1" t="s">
        <v>206</v>
      </c>
      <c r="E4613">
        <v>1</v>
      </c>
    </row>
    <row r="4614" spans="1:5" x14ac:dyDescent="0.25">
      <c r="A4614" t="s">
        <v>23</v>
      </c>
      <c r="B4614" t="s">
        <v>36</v>
      </c>
      <c r="C4614">
        <v>2019</v>
      </c>
      <c r="D4614" s="1" t="s">
        <v>207</v>
      </c>
      <c r="E4614">
        <v>0</v>
      </c>
    </row>
    <row r="4615" spans="1:5" x14ac:dyDescent="0.25">
      <c r="A4615" t="s">
        <v>23</v>
      </c>
      <c r="B4615" t="s">
        <v>36</v>
      </c>
      <c r="C4615">
        <v>2019</v>
      </c>
      <c r="D4615" s="1" t="s">
        <v>208</v>
      </c>
      <c r="E4615">
        <v>0</v>
      </c>
    </row>
    <row r="4616" spans="1:5" x14ac:dyDescent="0.25">
      <c r="A4616" t="s">
        <v>23</v>
      </c>
      <c r="B4616" t="s">
        <v>36</v>
      </c>
      <c r="C4616">
        <v>2019</v>
      </c>
      <c r="D4616" s="1" t="s">
        <v>209</v>
      </c>
      <c r="E4616">
        <v>0</v>
      </c>
    </row>
    <row r="4617" spans="1:5" x14ac:dyDescent="0.25">
      <c r="A4617" t="s">
        <v>23</v>
      </c>
      <c r="B4617" t="s">
        <v>36</v>
      </c>
      <c r="C4617">
        <v>2019</v>
      </c>
      <c r="D4617" s="1" t="s">
        <v>210</v>
      </c>
      <c r="E4617">
        <v>0</v>
      </c>
    </row>
    <row r="4618" spans="1:5" x14ac:dyDescent="0.25">
      <c r="A4618" t="s">
        <v>23</v>
      </c>
      <c r="B4618" t="s">
        <v>36</v>
      </c>
      <c r="C4618">
        <v>2019</v>
      </c>
      <c r="D4618" s="1" t="s">
        <v>211</v>
      </c>
      <c r="E4618">
        <v>0</v>
      </c>
    </row>
    <row r="4619" spans="1:5" x14ac:dyDescent="0.25">
      <c r="A4619" t="s">
        <v>23</v>
      </c>
      <c r="B4619" t="s">
        <v>36</v>
      </c>
      <c r="C4619">
        <v>2019</v>
      </c>
      <c r="D4619" s="1" t="s">
        <v>212</v>
      </c>
      <c r="E4619">
        <v>0</v>
      </c>
    </row>
    <row r="4620" spans="1:5" x14ac:dyDescent="0.25">
      <c r="A4620" t="s">
        <v>23</v>
      </c>
      <c r="B4620" t="s">
        <v>36</v>
      </c>
      <c r="C4620">
        <v>2019</v>
      </c>
      <c r="D4620" s="1" t="s">
        <v>213</v>
      </c>
      <c r="E4620">
        <v>0</v>
      </c>
    </row>
    <row r="4621" spans="1:5" x14ac:dyDescent="0.25">
      <c r="A4621" t="s">
        <v>23</v>
      </c>
      <c r="B4621" t="s">
        <v>36</v>
      </c>
      <c r="C4621">
        <v>2019</v>
      </c>
      <c r="D4621" s="1" t="s">
        <v>214</v>
      </c>
      <c r="E4621">
        <v>0</v>
      </c>
    </row>
    <row r="4622" spans="1:5" x14ac:dyDescent="0.25">
      <c r="A4622" t="s">
        <v>23</v>
      </c>
      <c r="B4622" t="s">
        <v>36</v>
      </c>
      <c r="C4622">
        <v>2019</v>
      </c>
      <c r="D4622" s="1" t="s">
        <v>215</v>
      </c>
      <c r="E4622">
        <v>0</v>
      </c>
    </row>
    <row r="4623" spans="1:5" x14ac:dyDescent="0.25">
      <c r="A4623" t="s">
        <v>23</v>
      </c>
      <c r="B4623" t="s">
        <v>36</v>
      </c>
      <c r="C4623">
        <v>2019</v>
      </c>
      <c r="D4623" s="1" t="s">
        <v>216</v>
      </c>
      <c r="E4623">
        <v>1</v>
      </c>
    </row>
    <row r="4624" spans="1:5" x14ac:dyDescent="0.25">
      <c r="A4624" t="s">
        <v>23</v>
      </c>
      <c r="B4624" t="s">
        <v>36</v>
      </c>
      <c r="C4624">
        <v>2019</v>
      </c>
      <c r="D4624" s="1" t="s">
        <v>217</v>
      </c>
      <c r="E4624">
        <v>1</v>
      </c>
    </row>
    <row r="4625" spans="1:5" x14ac:dyDescent="0.25">
      <c r="A4625" t="s">
        <v>23</v>
      </c>
      <c r="B4625" t="s">
        <v>36</v>
      </c>
      <c r="C4625">
        <v>2019</v>
      </c>
      <c r="D4625" s="1" t="s">
        <v>218</v>
      </c>
      <c r="E4625">
        <v>2</v>
      </c>
    </row>
    <row r="4626" spans="1:5" x14ac:dyDescent="0.25">
      <c r="A4626" t="s">
        <v>23</v>
      </c>
      <c r="B4626" t="s">
        <v>36</v>
      </c>
      <c r="C4626">
        <v>2019</v>
      </c>
      <c r="D4626" s="1" t="s">
        <v>219</v>
      </c>
      <c r="E4626">
        <v>2</v>
      </c>
    </row>
    <row r="4627" spans="1:5" x14ac:dyDescent="0.25">
      <c r="A4627" t="s">
        <v>23</v>
      </c>
      <c r="B4627" t="s">
        <v>36</v>
      </c>
      <c r="C4627">
        <v>2019</v>
      </c>
      <c r="D4627" s="1" t="s">
        <v>220</v>
      </c>
      <c r="E4627">
        <v>1</v>
      </c>
    </row>
    <row r="4628" spans="1:5" x14ac:dyDescent="0.25">
      <c r="A4628" t="s">
        <v>23</v>
      </c>
      <c r="B4628" t="s">
        <v>36</v>
      </c>
      <c r="C4628">
        <v>2019</v>
      </c>
      <c r="D4628" s="1" t="s">
        <v>221</v>
      </c>
      <c r="E4628">
        <v>1</v>
      </c>
    </row>
    <row r="4629" spans="1:5" x14ac:dyDescent="0.25">
      <c r="A4629" t="s">
        <v>23</v>
      </c>
      <c r="B4629" t="s">
        <v>36</v>
      </c>
      <c r="C4629">
        <v>2019</v>
      </c>
      <c r="D4629" s="1" t="s">
        <v>222</v>
      </c>
      <c r="E4629">
        <v>1</v>
      </c>
    </row>
    <row r="4630" spans="1:5" x14ac:dyDescent="0.25">
      <c r="A4630" t="s">
        <v>23</v>
      </c>
      <c r="B4630" t="s">
        <v>36</v>
      </c>
      <c r="C4630">
        <v>2020</v>
      </c>
      <c r="D4630" s="1" t="s">
        <v>171</v>
      </c>
      <c r="E4630">
        <v>0</v>
      </c>
    </row>
    <row r="4631" spans="1:5" x14ac:dyDescent="0.25">
      <c r="A4631" t="s">
        <v>23</v>
      </c>
      <c r="B4631" t="s">
        <v>36</v>
      </c>
      <c r="C4631">
        <v>2020</v>
      </c>
      <c r="D4631" s="1" t="s">
        <v>172</v>
      </c>
      <c r="E4631">
        <v>0</v>
      </c>
    </row>
    <row r="4632" spans="1:5" x14ac:dyDescent="0.25">
      <c r="A4632" t="s">
        <v>23</v>
      </c>
      <c r="B4632" t="s">
        <v>36</v>
      </c>
      <c r="C4632">
        <v>2020</v>
      </c>
      <c r="D4632" s="1" t="s">
        <v>173</v>
      </c>
      <c r="E4632">
        <v>0</v>
      </c>
    </row>
    <row r="4633" spans="1:5" x14ac:dyDescent="0.25">
      <c r="A4633" t="s">
        <v>23</v>
      </c>
      <c r="B4633" t="s">
        <v>36</v>
      </c>
      <c r="C4633">
        <v>2020</v>
      </c>
      <c r="D4633" s="1" t="s">
        <v>174</v>
      </c>
      <c r="E4633">
        <v>0</v>
      </c>
    </row>
    <row r="4634" spans="1:5" x14ac:dyDescent="0.25">
      <c r="A4634" t="s">
        <v>23</v>
      </c>
      <c r="B4634" t="s">
        <v>36</v>
      </c>
      <c r="C4634">
        <v>2020</v>
      </c>
      <c r="D4634" s="1" t="s">
        <v>175</v>
      </c>
      <c r="E4634">
        <v>0</v>
      </c>
    </row>
    <row r="4635" spans="1:5" x14ac:dyDescent="0.25">
      <c r="A4635" t="s">
        <v>23</v>
      </c>
      <c r="B4635" t="s">
        <v>36</v>
      </c>
      <c r="C4635">
        <v>2020</v>
      </c>
      <c r="D4635" s="1" t="s">
        <v>176</v>
      </c>
      <c r="E4635">
        <v>0</v>
      </c>
    </row>
    <row r="4636" spans="1:5" x14ac:dyDescent="0.25">
      <c r="A4636" t="s">
        <v>23</v>
      </c>
      <c r="B4636" t="s">
        <v>36</v>
      </c>
      <c r="C4636">
        <v>2020</v>
      </c>
      <c r="D4636" s="1" t="s">
        <v>177</v>
      </c>
      <c r="E4636">
        <v>0</v>
      </c>
    </row>
    <row r="4637" spans="1:5" x14ac:dyDescent="0.25">
      <c r="A4637" t="s">
        <v>23</v>
      </c>
      <c r="B4637" t="s">
        <v>36</v>
      </c>
      <c r="C4637">
        <v>2020</v>
      </c>
      <c r="D4637" s="1" t="s">
        <v>178</v>
      </c>
      <c r="E4637">
        <v>0</v>
      </c>
    </row>
    <row r="4638" spans="1:5" x14ac:dyDescent="0.25">
      <c r="A4638" t="s">
        <v>23</v>
      </c>
      <c r="B4638" t="s">
        <v>36</v>
      </c>
      <c r="C4638">
        <v>2020</v>
      </c>
      <c r="D4638" s="1" t="s">
        <v>179</v>
      </c>
      <c r="E4638">
        <v>0</v>
      </c>
    </row>
    <row r="4639" spans="1:5" x14ac:dyDescent="0.25">
      <c r="A4639" t="s">
        <v>23</v>
      </c>
      <c r="B4639" t="s">
        <v>36</v>
      </c>
      <c r="C4639">
        <v>2020</v>
      </c>
      <c r="D4639" s="1" t="s">
        <v>180</v>
      </c>
      <c r="E4639">
        <v>0</v>
      </c>
    </row>
    <row r="4640" spans="1:5" x14ac:dyDescent="0.25">
      <c r="A4640" t="s">
        <v>23</v>
      </c>
      <c r="B4640" t="s">
        <v>36</v>
      </c>
      <c r="C4640">
        <v>2020</v>
      </c>
      <c r="D4640" s="1" t="s">
        <v>181</v>
      </c>
      <c r="E4640">
        <v>0</v>
      </c>
    </row>
    <row r="4641" spans="1:5" x14ac:dyDescent="0.25">
      <c r="A4641" t="s">
        <v>23</v>
      </c>
      <c r="B4641" t="s">
        <v>36</v>
      </c>
      <c r="C4641">
        <v>2020</v>
      </c>
      <c r="D4641" s="1" t="s">
        <v>182</v>
      </c>
      <c r="E4641">
        <v>0</v>
      </c>
    </row>
    <row r="4642" spans="1:5" x14ac:dyDescent="0.25">
      <c r="A4642" t="s">
        <v>23</v>
      </c>
      <c r="B4642" t="s">
        <v>36</v>
      </c>
      <c r="C4642">
        <v>2020</v>
      </c>
      <c r="D4642" s="1" t="s">
        <v>183</v>
      </c>
      <c r="E4642">
        <v>0</v>
      </c>
    </row>
    <row r="4643" spans="1:5" x14ac:dyDescent="0.25">
      <c r="A4643" t="s">
        <v>23</v>
      </c>
      <c r="B4643" t="s">
        <v>36</v>
      </c>
      <c r="C4643">
        <v>2020</v>
      </c>
      <c r="D4643" s="1" t="s">
        <v>184</v>
      </c>
      <c r="E4643">
        <v>0</v>
      </c>
    </row>
    <row r="4644" spans="1:5" x14ac:dyDescent="0.25">
      <c r="A4644" t="s">
        <v>23</v>
      </c>
      <c r="B4644" t="s">
        <v>36</v>
      </c>
      <c r="C4644">
        <v>2020</v>
      </c>
      <c r="D4644" s="1" t="s">
        <v>185</v>
      </c>
      <c r="E4644">
        <v>0</v>
      </c>
    </row>
    <row r="4645" spans="1:5" x14ac:dyDescent="0.25">
      <c r="A4645" t="s">
        <v>23</v>
      </c>
      <c r="B4645" t="s">
        <v>36</v>
      </c>
      <c r="C4645">
        <v>2020</v>
      </c>
      <c r="D4645" s="1" t="s">
        <v>186</v>
      </c>
      <c r="E4645">
        <v>0</v>
      </c>
    </row>
    <row r="4646" spans="1:5" x14ac:dyDescent="0.25">
      <c r="A4646" t="s">
        <v>23</v>
      </c>
      <c r="B4646" t="s">
        <v>36</v>
      </c>
      <c r="C4646">
        <v>2020</v>
      </c>
      <c r="D4646" s="1" t="s">
        <v>187</v>
      </c>
      <c r="E4646">
        <v>0</v>
      </c>
    </row>
    <row r="4647" spans="1:5" x14ac:dyDescent="0.25">
      <c r="A4647" t="s">
        <v>23</v>
      </c>
      <c r="B4647" t="s">
        <v>36</v>
      </c>
      <c r="C4647">
        <v>2020</v>
      </c>
      <c r="D4647" s="1" t="s">
        <v>188</v>
      </c>
      <c r="E4647">
        <v>0</v>
      </c>
    </row>
    <row r="4648" spans="1:5" x14ac:dyDescent="0.25">
      <c r="A4648" t="s">
        <v>23</v>
      </c>
      <c r="B4648" t="s">
        <v>36</v>
      </c>
      <c r="C4648">
        <v>2020</v>
      </c>
      <c r="D4648" s="1" t="s">
        <v>189</v>
      </c>
      <c r="E4648">
        <v>0</v>
      </c>
    </row>
    <row r="4649" spans="1:5" x14ac:dyDescent="0.25">
      <c r="A4649" t="s">
        <v>23</v>
      </c>
      <c r="B4649" t="s">
        <v>36</v>
      </c>
      <c r="C4649">
        <v>2020</v>
      </c>
      <c r="D4649" s="1" t="s">
        <v>190</v>
      </c>
      <c r="E4649">
        <v>0</v>
      </c>
    </row>
    <row r="4650" spans="1:5" x14ac:dyDescent="0.25">
      <c r="A4650" t="s">
        <v>23</v>
      </c>
      <c r="B4650" t="s">
        <v>36</v>
      </c>
      <c r="C4650">
        <v>2020</v>
      </c>
      <c r="D4650" s="1" t="s">
        <v>191</v>
      </c>
      <c r="E4650">
        <v>0</v>
      </c>
    </row>
    <row r="4651" spans="1:5" x14ac:dyDescent="0.25">
      <c r="A4651" t="s">
        <v>23</v>
      </c>
      <c r="B4651" t="s">
        <v>36</v>
      </c>
      <c r="C4651">
        <v>2020</v>
      </c>
      <c r="D4651" s="1" t="s">
        <v>192</v>
      </c>
      <c r="E4651">
        <v>0</v>
      </c>
    </row>
    <row r="4652" spans="1:5" x14ac:dyDescent="0.25">
      <c r="A4652" t="s">
        <v>23</v>
      </c>
      <c r="B4652" t="s">
        <v>36</v>
      </c>
      <c r="C4652">
        <v>2020</v>
      </c>
      <c r="D4652" s="1" t="s">
        <v>193</v>
      </c>
      <c r="E4652">
        <v>1</v>
      </c>
    </row>
    <row r="4653" spans="1:5" x14ac:dyDescent="0.25">
      <c r="A4653" t="s">
        <v>23</v>
      </c>
      <c r="B4653" t="s">
        <v>36</v>
      </c>
      <c r="C4653">
        <v>2020</v>
      </c>
      <c r="D4653" s="1" t="s">
        <v>194</v>
      </c>
      <c r="E4653">
        <v>1</v>
      </c>
    </row>
    <row r="4654" spans="1:5" x14ac:dyDescent="0.25">
      <c r="A4654" t="s">
        <v>23</v>
      </c>
      <c r="B4654" t="s">
        <v>36</v>
      </c>
      <c r="C4654">
        <v>2020</v>
      </c>
      <c r="D4654" s="1" t="s">
        <v>195</v>
      </c>
      <c r="E4654">
        <v>1</v>
      </c>
    </row>
    <row r="4655" spans="1:5" x14ac:dyDescent="0.25">
      <c r="A4655" t="s">
        <v>23</v>
      </c>
      <c r="B4655" t="s">
        <v>36</v>
      </c>
      <c r="C4655">
        <v>2020</v>
      </c>
      <c r="D4655" s="1" t="s">
        <v>196</v>
      </c>
      <c r="E4655">
        <v>2</v>
      </c>
    </row>
    <row r="4656" spans="1:5" x14ac:dyDescent="0.25">
      <c r="A4656" t="s">
        <v>23</v>
      </c>
      <c r="B4656" t="s">
        <v>36</v>
      </c>
      <c r="C4656">
        <v>2020</v>
      </c>
      <c r="D4656" s="1" t="s">
        <v>197</v>
      </c>
      <c r="E4656">
        <v>1</v>
      </c>
    </row>
    <row r="4657" spans="1:5" x14ac:dyDescent="0.25">
      <c r="A4657" t="s">
        <v>23</v>
      </c>
      <c r="B4657" t="s">
        <v>36</v>
      </c>
      <c r="C4657">
        <v>2020</v>
      </c>
      <c r="D4657" s="1" t="s">
        <v>198</v>
      </c>
      <c r="E4657">
        <v>1</v>
      </c>
    </row>
    <row r="4658" spans="1:5" x14ac:dyDescent="0.25">
      <c r="A4658" t="s">
        <v>23</v>
      </c>
      <c r="B4658" t="s">
        <v>36</v>
      </c>
      <c r="C4658">
        <v>2020</v>
      </c>
      <c r="D4658" s="1" t="s">
        <v>199</v>
      </c>
      <c r="E4658">
        <v>0</v>
      </c>
    </row>
    <row r="4659" spans="1:5" x14ac:dyDescent="0.25">
      <c r="A4659" t="s">
        <v>23</v>
      </c>
      <c r="B4659" t="s">
        <v>36</v>
      </c>
      <c r="C4659">
        <v>2020</v>
      </c>
      <c r="D4659" s="1" t="s">
        <v>200</v>
      </c>
      <c r="E4659">
        <v>1</v>
      </c>
    </row>
    <row r="4660" spans="1:5" x14ac:dyDescent="0.25">
      <c r="A4660" t="s">
        <v>23</v>
      </c>
      <c r="B4660" t="s">
        <v>36</v>
      </c>
      <c r="C4660">
        <v>2020</v>
      </c>
      <c r="D4660" s="1" t="s">
        <v>201</v>
      </c>
      <c r="E4660">
        <v>1</v>
      </c>
    </row>
    <row r="4661" spans="1:5" x14ac:dyDescent="0.25">
      <c r="A4661" t="s">
        <v>23</v>
      </c>
      <c r="B4661" t="s">
        <v>36</v>
      </c>
      <c r="C4661">
        <v>2020</v>
      </c>
      <c r="D4661" s="1" t="s">
        <v>202</v>
      </c>
      <c r="E4661">
        <v>1</v>
      </c>
    </row>
    <row r="4662" spans="1:5" x14ac:dyDescent="0.25">
      <c r="A4662" t="s">
        <v>23</v>
      </c>
      <c r="B4662" t="s">
        <v>36</v>
      </c>
      <c r="C4662">
        <v>2020</v>
      </c>
      <c r="D4662" s="1" t="s">
        <v>203</v>
      </c>
      <c r="E4662">
        <v>2</v>
      </c>
    </row>
    <row r="4663" spans="1:5" x14ac:dyDescent="0.25">
      <c r="A4663" t="s">
        <v>23</v>
      </c>
      <c r="B4663" t="s">
        <v>36</v>
      </c>
      <c r="C4663">
        <v>2020</v>
      </c>
      <c r="D4663" s="1" t="s">
        <v>204</v>
      </c>
      <c r="E4663">
        <v>1</v>
      </c>
    </row>
    <row r="4664" spans="1:5" x14ac:dyDescent="0.25">
      <c r="A4664" t="s">
        <v>23</v>
      </c>
      <c r="B4664" t="s">
        <v>36</v>
      </c>
      <c r="C4664">
        <v>2020</v>
      </c>
      <c r="D4664" s="1" t="s">
        <v>205</v>
      </c>
      <c r="E4664">
        <v>1</v>
      </c>
    </row>
    <row r="4665" spans="1:5" x14ac:dyDescent="0.25">
      <c r="A4665" t="s">
        <v>23</v>
      </c>
      <c r="B4665" t="s">
        <v>36</v>
      </c>
      <c r="C4665">
        <v>2020</v>
      </c>
      <c r="D4665" s="1" t="s">
        <v>206</v>
      </c>
      <c r="E4665">
        <v>0</v>
      </c>
    </row>
    <row r="4666" spans="1:5" x14ac:dyDescent="0.25">
      <c r="A4666" t="s">
        <v>23</v>
      </c>
      <c r="B4666" t="s">
        <v>36</v>
      </c>
      <c r="C4666">
        <v>2020</v>
      </c>
      <c r="D4666" s="1" t="s">
        <v>207</v>
      </c>
      <c r="E4666">
        <v>0</v>
      </c>
    </row>
    <row r="4667" spans="1:5" x14ac:dyDescent="0.25">
      <c r="A4667" t="s">
        <v>23</v>
      </c>
      <c r="B4667" t="s">
        <v>36</v>
      </c>
      <c r="C4667">
        <v>2020</v>
      </c>
      <c r="D4667" s="1" t="s">
        <v>208</v>
      </c>
      <c r="E4667">
        <v>0</v>
      </c>
    </row>
    <row r="4668" spans="1:5" x14ac:dyDescent="0.25">
      <c r="A4668" t="s">
        <v>23</v>
      </c>
      <c r="B4668" t="s">
        <v>36</v>
      </c>
      <c r="C4668">
        <v>2020</v>
      </c>
      <c r="D4668" s="1" t="s">
        <v>209</v>
      </c>
      <c r="E4668">
        <v>0</v>
      </c>
    </row>
    <row r="4669" spans="1:5" x14ac:dyDescent="0.25">
      <c r="A4669" t="s">
        <v>23</v>
      </c>
      <c r="B4669" t="s">
        <v>36</v>
      </c>
      <c r="C4669">
        <v>2020</v>
      </c>
      <c r="D4669" s="1" t="s">
        <v>210</v>
      </c>
      <c r="E4669">
        <v>0</v>
      </c>
    </row>
    <row r="4670" spans="1:5" x14ac:dyDescent="0.25">
      <c r="A4670" t="s">
        <v>23</v>
      </c>
      <c r="B4670" t="s">
        <v>36</v>
      </c>
      <c r="C4670">
        <v>2020</v>
      </c>
      <c r="D4670" s="1" t="s">
        <v>211</v>
      </c>
      <c r="E4670">
        <v>0</v>
      </c>
    </row>
    <row r="4671" spans="1:5" x14ac:dyDescent="0.25">
      <c r="A4671" t="s">
        <v>23</v>
      </c>
      <c r="B4671" t="s">
        <v>36</v>
      </c>
      <c r="C4671">
        <v>2020</v>
      </c>
      <c r="D4671" s="1" t="s">
        <v>212</v>
      </c>
      <c r="E4671">
        <v>0</v>
      </c>
    </row>
    <row r="4672" spans="1:5" x14ac:dyDescent="0.25">
      <c r="A4672" t="s">
        <v>23</v>
      </c>
      <c r="B4672" t="s">
        <v>36</v>
      </c>
      <c r="C4672">
        <v>2020</v>
      </c>
      <c r="D4672" s="1" t="s">
        <v>213</v>
      </c>
      <c r="E4672">
        <v>0</v>
      </c>
    </row>
    <row r="4673" spans="1:5" x14ac:dyDescent="0.25">
      <c r="A4673" t="s">
        <v>23</v>
      </c>
      <c r="B4673" t="s">
        <v>36</v>
      </c>
      <c r="C4673">
        <v>2020</v>
      </c>
      <c r="D4673" s="1" t="s">
        <v>214</v>
      </c>
      <c r="E4673">
        <v>0</v>
      </c>
    </row>
    <row r="4674" spans="1:5" x14ac:dyDescent="0.25">
      <c r="A4674" t="s">
        <v>23</v>
      </c>
      <c r="B4674" t="s">
        <v>36</v>
      </c>
      <c r="C4674">
        <v>2020</v>
      </c>
      <c r="D4674" s="1" t="s">
        <v>215</v>
      </c>
      <c r="E4674">
        <v>0</v>
      </c>
    </row>
    <row r="4675" spans="1:5" x14ac:dyDescent="0.25">
      <c r="A4675" t="s">
        <v>23</v>
      </c>
      <c r="B4675" t="s">
        <v>36</v>
      </c>
      <c r="C4675">
        <v>2020</v>
      </c>
      <c r="D4675" s="1" t="s">
        <v>216</v>
      </c>
      <c r="E4675">
        <v>0</v>
      </c>
    </row>
    <row r="4676" spans="1:5" x14ac:dyDescent="0.25">
      <c r="A4676" t="s">
        <v>23</v>
      </c>
      <c r="B4676" t="s">
        <v>36</v>
      </c>
      <c r="C4676">
        <v>2020</v>
      </c>
      <c r="D4676" s="1" t="s">
        <v>217</v>
      </c>
      <c r="E4676">
        <v>0</v>
      </c>
    </row>
    <row r="4677" spans="1:5" x14ac:dyDescent="0.25">
      <c r="A4677" t="s">
        <v>23</v>
      </c>
      <c r="B4677" t="s">
        <v>36</v>
      </c>
      <c r="C4677">
        <v>2020</v>
      </c>
      <c r="D4677" s="1" t="s">
        <v>218</v>
      </c>
      <c r="E4677">
        <v>0</v>
      </c>
    </row>
    <row r="4678" spans="1:5" x14ac:dyDescent="0.25">
      <c r="A4678" t="s">
        <v>23</v>
      </c>
      <c r="B4678" t="s">
        <v>36</v>
      </c>
      <c r="C4678">
        <v>2020</v>
      </c>
      <c r="D4678" s="1" t="s">
        <v>219</v>
      </c>
      <c r="E4678">
        <v>0</v>
      </c>
    </row>
    <row r="4679" spans="1:5" x14ac:dyDescent="0.25">
      <c r="A4679" t="s">
        <v>23</v>
      </c>
      <c r="B4679" t="s">
        <v>36</v>
      </c>
      <c r="C4679">
        <v>2020</v>
      </c>
      <c r="D4679" s="1" t="s">
        <v>220</v>
      </c>
      <c r="E4679">
        <v>0</v>
      </c>
    </row>
    <row r="4680" spans="1:5" x14ac:dyDescent="0.25">
      <c r="A4680" t="s">
        <v>23</v>
      </c>
      <c r="B4680" t="s">
        <v>36</v>
      </c>
      <c r="C4680">
        <v>2020</v>
      </c>
      <c r="D4680" s="1" t="s">
        <v>221</v>
      </c>
      <c r="E4680">
        <v>0</v>
      </c>
    </row>
    <row r="4681" spans="1:5" x14ac:dyDescent="0.25">
      <c r="A4681" t="s">
        <v>23</v>
      </c>
      <c r="B4681" t="s">
        <v>36</v>
      </c>
      <c r="C4681">
        <v>2020</v>
      </c>
      <c r="D4681" s="1" t="s">
        <v>222</v>
      </c>
      <c r="E4681">
        <v>0</v>
      </c>
    </row>
    <row r="4682" spans="1:5" x14ac:dyDescent="0.25">
      <c r="A4682" t="s">
        <v>19</v>
      </c>
      <c r="B4682" t="s">
        <v>34</v>
      </c>
      <c r="C4682">
        <v>2019</v>
      </c>
      <c r="D4682" s="1" t="s">
        <v>171</v>
      </c>
      <c r="E4682">
        <v>2</v>
      </c>
    </row>
    <row r="4683" spans="1:5" x14ac:dyDescent="0.25">
      <c r="A4683" t="s">
        <v>19</v>
      </c>
      <c r="B4683" t="s">
        <v>34</v>
      </c>
      <c r="C4683">
        <v>2019</v>
      </c>
      <c r="D4683" s="1" t="s">
        <v>172</v>
      </c>
      <c r="E4683">
        <v>4</v>
      </c>
    </row>
    <row r="4684" spans="1:5" x14ac:dyDescent="0.25">
      <c r="A4684" t="s">
        <v>19</v>
      </c>
      <c r="B4684" t="s">
        <v>34</v>
      </c>
      <c r="C4684">
        <v>2019</v>
      </c>
      <c r="D4684" s="1" t="s">
        <v>173</v>
      </c>
      <c r="E4684">
        <v>4</v>
      </c>
    </row>
    <row r="4685" spans="1:5" x14ac:dyDescent="0.25">
      <c r="A4685" t="s">
        <v>19</v>
      </c>
      <c r="B4685" t="s">
        <v>34</v>
      </c>
      <c r="C4685">
        <v>2019</v>
      </c>
      <c r="D4685" s="1" t="s">
        <v>174</v>
      </c>
      <c r="E4685">
        <v>4</v>
      </c>
    </row>
    <row r="4686" spans="1:5" x14ac:dyDescent="0.25">
      <c r="A4686" t="s">
        <v>19</v>
      </c>
      <c r="B4686" t="s">
        <v>34</v>
      </c>
      <c r="C4686">
        <v>2019</v>
      </c>
      <c r="D4686" s="1" t="s">
        <v>175</v>
      </c>
      <c r="E4686">
        <v>4</v>
      </c>
    </row>
    <row r="4687" spans="1:5" x14ac:dyDescent="0.25">
      <c r="A4687" t="s">
        <v>19</v>
      </c>
      <c r="B4687" t="s">
        <v>34</v>
      </c>
      <c r="C4687">
        <v>2019</v>
      </c>
      <c r="D4687" s="1" t="s">
        <v>176</v>
      </c>
      <c r="E4687">
        <v>3</v>
      </c>
    </row>
    <row r="4688" spans="1:5" x14ac:dyDescent="0.25">
      <c r="A4688" t="s">
        <v>19</v>
      </c>
      <c r="B4688" t="s">
        <v>34</v>
      </c>
      <c r="C4688">
        <v>2019</v>
      </c>
      <c r="D4688" s="1" t="s">
        <v>177</v>
      </c>
      <c r="E4688">
        <v>3</v>
      </c>
    </row>
    <row r="4689" spans="1:5" x14ac:dyDescent="0.25">
      <c r="A4689" t="s">
        <v>19</v>
      </c>
      <c r="B4689" t="s">
        <v>34</v>
      </c>
      <c r="C4689">
        <v>2019</v>
      </c>
      <c r="D4689" s="1" t="s">
        <v>178</v>
      </c>
      <c r="E4689">
        <v>3</v>
      </c>
    </row>
    <row r="4690" spans="1:5" x14ac:dyDescent="0.25">
      <c r="A4690" t="s">
        <v>19</v>
      </c>
      <c r="B4690" t="s">
        <v>34</v>
      </c>
      <c r="C4690">
        <v>2019</v>
      </c>
      <c r="D4690" s="1" t="s">
        <v>179</v>
      </c>
      <c r="E4690">
        <v>2</v>
      </c>
    </row>
    <row r="4691" spans="1:5" x14ac:dyDescent="0.25">
      <c r="A4691" t="s">
        <v>19</v>
      </c>
      <c r="B4691" t="s">
        <v>34</v>
      </c>
      <c r="C4691">
        <v>2019</v>
      </c>
      <c r="D4691" s="1" t="s">
        <v>180</v>
      </c>
      <c r="E4691">
        <v>2</v>
      </c>
    </row>
    <row r="4692" spans="1:5" x14ac:dyDescent="0.25">
      <c r="A4692" t="s">
        <v>19</v>
      </c>
      <c r="B4692" t="s">
        <v>34</v>
      </c>
      <c r="C4692">
        <v>2019</v>
      </c>
      <c r="D4692" s="1" t="s">
        <v>181</v>
      </c>
      <c r="E4692">
        <v>1</v>
      </c>
    </row>
    <row r="4693" spans="1:5" x14ac:dyDescent="0.25">
      <c r="A4693" t="s">
        <v>19</v>
      </c>
      <c r="B4693" t="s">
        <v>34</v>
      </c>
      <c r="C4693">
        <v>2019</v>
      </c>
      <c r="D4693" s="1" t="s">
        <v>182</v>
      </c>
      <c r="E4693">
        <v>0</v>
      </c>
    </row>
    <row r="4694" spans="1:5" x14ac:dyDescent="0.25">
      <c r="A4694" t="s">
        <v>19</v>
      </c>
      <c r="B4694" t="s">
        <v>34</v>
      </c>
      <c r="C4694">
        <v>2019</v>
      </c>
      <c r="D4694" s="1" t="s">
        <v>183</v>
      </c>
      <c r="E4694">
        <v>0</v>
      </c>
    </row>
    <row r="4695" spans="1:5" x14ac:dyDescent="0.25">
      <c r="A4695" t="s">
        <v>19</v>
      </c>
      <c r="B4695" t="s">
        <v>34</v>
      </c>
      <c r="C4695">
        <v>2019</v>
      </c>
      <c r="D4695" s="1" t="s">
        <v>184</v>
      </c>
      <c r="E4695">
        <v>0</v>
      </c>
    </row>
    <row r="4696" spans="1:5" x14ac:dyDescent="0.25">
      <c r="A4696" t="s">
        <v>19</v>
      </c>
      <c r="B4696" t="s">
        <v>34</v>
      </c>
      <c r="C4696">
        <v>2019</v>
      </c>
      <c r="D4696" s="1" t="s">
        <v>185</v>
      </c>
      <c r="E4696">
        <v>1</v>
      </c>
    </row>
    <row r="4697" spans="1:5" x14ac:dyDescent="0.25">
      <c r="A4697" t="s">
        <v>19</v>
      </c>
      <c r="B4697" t="s">
        <v>34</v>
      </c>
      <c r="C4697">
        <v>2019</v>
      </c>
      <c r="D4697" s="1" t="s">
        <v>186</v>
      </c>
      <c r="E4697">
        <v>1</v>
      </c>
    </row>
    <row r="4698" spans="1:5" x14ac:dyDescent="0.25">
      <c r="A4698" t="s">
        <v>19</v>
      </c>
      <c r="B4698" t="s">
        <v>34</v>
      </c>
      <c r="C4698">
        <v>2019</v>
      </c>
      <c r="D4698" s="1" t="s">
        <v>187</v>
      </c>
      <c r="E4698">
        <v>2</v>
      </c>
    </row>
    <row r="4699" spans="1:5" x14ac:dyDescent="0.25">
      <c r="A4699" t="s">
        <v>19</v>
      </c>
      <c r="B4699" t="s">
        <v>34</v>
      </c>
      <c r="C4699">
        <v>2019</v>
      </c>
      <c r="D4699" s="1" t="s">
        <v>188</v>
      </c>
      <c r="E4699">
        <v>1</v>
      </c>
    </row>
    <row r="4700" spans="1:5" x14ac:dyDescent="0.25">
      <c r="A4700" t="s">
        <v>19</v>
      </c>
      <c r="B4700" t="s">
        <v>34</v>
      </c>
      <c r="C4700">
        <v>2019</v>
      </c>
      <c r="D4700" s="1" t="s">
        <v>189</v>
      </c>
      <c r="E4700">
        <v>1</v>
      </c>
    </row>
    <row r="4701" spans="1:5" x14ac:dyDescent="0.25">
      <c r="A4701" t="s">
        <v>19</v>
      </c>
      <c r="B4701" t="s">
        <v>34</v>
      </c>
      <c r="C4701">
        <v>2019</v>
      </c>
      <c r="D4701" s="1" t="s">
        <v>190</v>
      </c>
      <c r="E4701">
        <v>0</v>
      </c>
    </row>
    <row r="4702" spans="1:5" x14ac:dyDescent="0.25">
      <c r="A4702" t="s">
        <v>19</v>
      </c>
      <c r="B4702" t="s">
        <v>34</v>
      </c>
      <c r="C4702">
        <v>2019</v>
      </c>
      <c r="D4702" s="1" t="s">
        <v>191</v>
      </c>
      <c r="E4702">
        <v>0</v>
      </c>
    </row>
    <row r="4703" spans="1:5" x14ac:dyDescent="0.25">
      <c r="A4703" t="s">
        <v>19</v>
      </c>
      <c r="B4703" t="s">
        <v>34</v>
      </c>
      <c r="C4703">
        <v>2019</v>
      </c>
      <c r="D4703" s="1" t="s">
        <v>192</v>
      </c>
      <c r="E4703">
        <v>2</v>
      </c>
    </row>
    <row r="4704" spans="1:5" x14ac:dyDescent="0.25">
      <c r="A4704" t="s">
        <v>19</v>
      </c>
      <c r="B4704" t="s">
        <v>34</v>
      </c>
      <c r="C4704">
        <v>2019</v>
      </c>
      <c r="D4704" s="1" t="s">
        <v>193</v>
      </c>
      <c r="E4704">
        <v>3</v>
      </c>
    </row>
    <row r="4705" spans="1:5" x14ac:dyDescent="0.25">
      <c r="A4705" t="s">
        <v>19</v>
      </c>
      <c r="B4705" t="s">
        <v>34</v>
      </c>
      <c r="C4705">
        <v>2019</v>
      </c>
      <c r="D4705" s="1" t="s">
        <v>194</v>
      </c>
      <c r="E4705">
        <v>5</v>
      </c>
    </row>
    <row r="4706" spans="1:5" x14ac:dyDescent="0.25">
      <c r="A4706" t="s">
        <v>19</v>
      </c>
      <c r="B4706" t="s">
        <v>34</v>
      </c>
      <c r="C4706">
        <v>2019</v>
      </c>
      <c r="D4706" s="1" t="s">
        <v>195</v>
      </c>
      <c r="E4706">
        <v>4</v>
      </c>
    </row>
    <row r="4707" spans="1:5" x14ac:dyDescent="0.25">
      <c r="A4707" t="s">
        <v>19</v>
      </c>
      <c r="B4707" t="s">
        <v>34</v>
      </c>
      <c r="C4707">
        <v>2019</v>
      </c>
      <c r="D4707" s="1" t="s">
        <v>196</v>
      </c>
      <c r="E4707">
        <v>3</v>
      </c>
    </row>
    <row r="4708" spans="1:5" x14ac:dyDescent="0.25">
      <c r="A4708" t="s">
        <v>19</v>
      </c>
      <c r="B4708" t="s">
        <v>34</v>
      </c>
      <c r="C4708">
        <v>2019</v>
      </c>
      <c r="D4708" s="1" t="s">
        <v>197</v>
      </c>
      <c r="E4708">
        <v>3</v>
      </c>
    </row>
    <row r="4709" spans="1:5" x14ac:dyDescent="0.25">
      <c r="A4709" t="s">
        <v>19</v>
      </c>
      <c r="B4709" t="s">
        <v>34</v>
      </c>
      <c r="C4709">
        <v>2019</v>
      </c>
      <c r="D4709" s="1" t="s">
        <v>198</v>
      </c>
      <c r="E4709">
        <v>4</v>
      </c>
    </row>
    <row r="4710" spans="1:5" x14ac:dyDescent="0.25">
      <c r="A4710" t="s">
        <v>19</v>
      </c>
      <c r="B4710" t="s">
        <v>34</v>
      </c>
      <c r="C4710">
        <v>2019</v>
      </c>
      <c r="D4710" s="1" t="s">
        <v>199</v>
      </c>
      <c r="E4710">
        <v>2</v>
      </c>
    </row>
    <row r="4711" spans="1:5" x14ac:dyDescent="0.25">
      <c r="A4711" t="s">
        <v>19</v>
      </c>
      <c r="B4711" t="s">
        <v>34</v>
      </c>
      <c r="C4711">
        <v>2019</v>
      </c>
      <c r="D4711" s="1" t="s">
        <v>200</v>
      </c>
      <c r="E4711">
        <v>4</v>
      </c>
    </row>
    <row r="4712" spans="1:5" x14ac:dyDescent="0.25">
      <c r="A4712" t="s">
        <v>19</v>
      </c>
      <c r="B4712" t="s">
        <v>34</v>
      </c>
      <c r="C4712">
        <v>2019</v>
      </c>
      <c r="D4712" s="1" t="s">
        <v>201</v>
      </c>
      <c r="E4712">
        <v>5</v>
      </c>
    </row>
    <row r="4713" spans="1:5" x14ac:dyDescent="0.25">
      <c r="A4713" t="s">
        <v>19</v>
      </c>
      <c r="B4713" t="s">
        <v>34</v>
      </c>
      <c r="C4713">
        <v>2019</v>
      </c>
      <c r="D4713" s="1" t="s">
        <v>202</v>
      </c>
      <c r="E4713">
        <v>6</v>
      </c>
    </row>
    <row r="4714" spans="1:5" x14ac:dyDescent="0.25">
      <c r="A4714" t="s">
        <v>19</v>
      </c>
      <c r="B4714" t="s">
        <v>34</v>
      </c>
      <c r="C4714">
        <v>2019</v>
      </c>
      <c r="D4714" s="1" t="s">
        <v>203</v>
      </c>
      <c r="E4714">
        <v>9</v>
      </c>
    </row>
    <row r="4715" spans="1:5" x14ac:dyDescent="0.25">
      <c r="A4715" t="s">
        <v>19</v>
      </c>
      <c r="B4715" t="s">
        <v>34</v>
      </c>
      <c r="C4715">
        <v>2019</v>
      </c>
      <c r="D4715" s="1" t="s">
        <v>204</v>
      </c>
      <c r="E4715">
        <v>9</v>
      </c>
    </row>
    <row r="4716" spans="1:5" x14ac:dyDescent="0.25">
      <c r="A4716" t="s">
        <v>19</v>
      </c>
      <c r="B4716" t="s">
        <v>34</v>
      </c>
      <c r="C4716">
        <v>2019</v>
      </c>
      <c r="D4716" s="1" t="s">
        <v>205</v>
      </c>
      <c r="E4716">
        <v>4</v>
      </c>
    </row>
    <row r="4717" spans="1:5" x14ac:dyDescent="0.25">
      <c r="A4717" t="s">
        <v>19</v>
      </c>
      <c r="B4717" t="s">
        <v>34</v>
      </c>
      <c r="C4717">
        <v>2019</v>
      </c>
      <c r="D4717" s="1" t="s">
        <v>206</v>
      </c>
      <c r="E4717">
        <v>6</v>
      </c>
    </row>
    <row r="4718" spans="1:5" x14ac:dyDescent="0.25">
      <c r="A4718" t="s">
        <v>19</v>
      </c>
      <c r="B4718" t="s">
        <v>34</v>
      </c>
      <c r="C4718">
        <v>2019</v>
      </c>
      <c r="D4718" s="1" t="s">
        <v>207</v>
      </c>
      <c r="E4718">
        <v>4</v>
      </c>
    </row>
    <row r="4719" spans="1:5" x14ac:dyDescent="0.25">
      <c r="A4719" t="s">
        <v>19</v>
      </c>
      <c r="B4719" t="s">
        <v>34</v>
      </c>
      <c r="C4719">
        <v>2019</v>
      </c>
      <c r="D4719" s="1" t="s">
        <v>208</v>
      </c>
      <c r="E4719">
        <v>4</v>
      </c>
    </row>
    <row r="4720" spans="1:5" x14ac:dyDescent="0.25">
      <c r="A4720" t="s">
        <v>19</v>
      </c>
      <c r="B4720" t="s">
        <v>34</v>
      </c>
      <c r="C4720">
        <v>2019</v>
      </c>
      <c r="D4720" s="1" t="s">
        <v>209</v>
      </c>
      <c r="E4720">
        <v>3</v>
      </c>
    </row>
    <row r="4721" spans="1:5" x14ac:dyDescent="0.25">
      <c r="A4721" t="s">
        <v>19</v>
      </c>
      <c r="B4721" t="s">
        <v>34</v>
      </c>
      <c r="C4721">
        <v>2019</v>
      </c>
      <c r="D4721" s="1" t="s">
        <v>210</v>
      </c>
      <c r="E4721">
        <v>2</v>
      </c>
    </row>
    <row r="4722" spans="1:5" x14ac:dyDescent="0.25">
      <c r="A4722" t="s">
        <v>19</v>
      </c>
      <c r="B4722" t="s">
        <v>34</v>
      </c>
      <c r="C4722">
        <v>2019</v>
      </c>
      <c r="D4722" s="1" t="s">
        <v>211</v>
      </c>
      <c r="E4722">
        <v>1</v>
      </c>
    </row>
    <row r="4723" spans="1:5" x14ac:dyDescent="0.25">
      <c r="A4723" t="s">
        <v>19</v>
      </c>
      <c r="B4723" t="s">
        <v>34</v>
      </c>
      <c r="C4723">
        <v>2019</v>
      </c>
      <c r="D4723" s="1" t="s">
        <v>212</v>
      </c>
      <c r="E4723">
        <v>1</v>
      </c>
    </row>
    <row r="4724" spans="1:5" x14ac:dyDescent="0.25">
      <c r="A4724" t="s">
        <v>19</v>
      </c>
      <c r="B4724" t="s">
        <v>34</v>
      </c>
      <c r="C4724">
        <v>2019</v>
      </c>
      <c r="D4724" s="1" t="s">
        <v>213</v>
      </c>
      <c r="E4724">
        <v>1</v>
      </c>
    </row>
    <row r="4725" spans="1:5" x14ac:dyDescent="0.25">
      <c r="A4725" t="s">
        <v>19</v>
      </c>
      <c r="B4725" t="s">
        <v>34</v>
      </c>
      <c r="C4725">
        <v>2019</v>
      </c>
      <c r="D4725" s="1" t="s">
        <v>214</v>
      </c>
      <c r="E4725">
        <v>0</v>
      </c>
    </row>
    <row r="4726" spans="1:5" x14ac:dyDescent="0.25">
      <c r="A4726" t="s">
        <v>19</v>
      </c>
      <c r="B4726" t="s">
        <v>34</v>
      </c>
      <c r="C4726">
        <v>2019</v>
      </c>
      <c r="D4726" s="1" t="s">
        <v>215</v>
      </c>
      <c r="E4726">
        <v>0</v>
      </c>
    </row>
    <row r="4727" spans="1:5" x14ac:dyDescent="0.25">
      <c r="A4727" t="s">
        <v>19</v>
      </c>
      <c r="B4727" t="s">
        <v>34</v>
      </c>
      <c r="C4727">
        <v>2019</v>
      </c>
      <c r="D4727" s="1" t="s">
        <v>216</v>
      </c>
      <c r="E4727">
        <v>0</v>
      </c>
    </row>
    <row r="4728" spans="1:5" x14ac:dyDescent="0.25">
      <c r="A4728" t="s">
        <v>19</v>
      </c>
      <c r="B4728" t="s">
        <v>34</v>
      </c>
      <c r="C4728">
        <v>2019</v>
      </c>
      <c r="D4728" s="1" t="s">
        <v>217</v>
      </c>
      <c r="E4728">
        <v>0</v>
      </c>
    </row>
    <row r="4729" spans="1:5" x14ac:dyDescent="0.25">
      <c r="A4729" t="s">
        <v>19</v>
      </c>
      <c r="B4729" t="s">
        <v>34</v>
      </c>
      <c r="C4729">
        <v>2019</v>
      </c>
      <c r="D4729" s="1" t="s">
        <v>218</v>
      </c>
      <c r="E4729">
        <v>0</v>
      </c>
    </row>
    <row r="4730" spans="1:5" x14ac:dyDescent="0.25">
      <c r="A4730" t="s">
        <v>19</v>
      </c>
      <c r="B4730" t="s">
        <v>34</v>
      </c>
      <c r="C4730">
        <v>2019</v>
      </c>
      <c r="D4730" s="1" t="s">
        <v>219</v>
      </c>
      <c r="E4730">
        <v>0</v>
      </c>
    </row>
    <row r="4731" spans="1:5" x14ac:dyDescent="0.25">
      <c r="A4731" t="s">
        <v>19</v>
      </c>
      <c r="B4731" t="s">
        <v>34</v>
      </c>
      <c r="C4731">
        <v>2019</v>
      </c>
      <c r="D4731" s="1" t="s">
        <v>220</v>
      </c>
      <c r="E4731">
        <v>0</v>
      </c>
    </row>
    <row r="4732" spans="1:5" x14ac:dyDescent="0.25">
      <c r="A4732" t="s">
        <v>19</v>
      </c>
      <c r="B4732" t="s">
        <v>34</v>
      </c>
      <c r="C4732">
        <v>2019</v>
      </c>
      <c r="D4732" s="1" t="s">
        <v>221</v>
      </c>
      <c r="E4732">
        <v>0</v>
      </c>
    </row>
    <row r="4733" spans="1:5" x14ac:dyDescent="0.25">
      <c r="A4733" t="s">
        <v>19</v>
      </c>
      <c r="B4733" t="s">
        <v>34</v>
      </c>
      <c r="C4733">
        <v>2019</v>
      </c>
      <c r="D4733" s="1" t="s">
        <v>222</v>
      </c>
      <c r="E4733">
        <v>0</v>
      </c>
    </row>
    <row r="4734" spans="1:5" x14ac:dyDescent="0.25">
      <c r="A4734" t="s">
        <v>19</v>
      </c>
      <c r="B4734" t="s">
        <v>34</v>
      </c>
      <c r="C4734">
        <v>2020</v>
      </c>
      <c r="D4734" s="1" t="s">
        <v>171</v>
      </c>
      <c r="E4734">
        <v>0</v>
      </c>
    </row>
    <row r="4735" spans="1:5" x14ac:dyDescent="0.25">
      <c r="A4735" t="s">
        <v>19</v>
      </c>
      <c r="B4735" t="s">
        <v>34</v>
      </c>
      <c r="C4735">
        <v>2020</v>
      </c>
      <c r="D4735" s="1" t="s">
        <v>172</v>
      </c>
      <c r="E4735">
        <v>0</v>
      </c>
    </row>
    <row r="4736" spans="1:5" x14ac:dyDescent="0.25">
      <c r="A4736" t="s">
        <v>19</v>
      </c>
      <c r="B4736" t="s">
        <v>34</v>
      </c>
      <c r="C4736">
        <v>2020</v>
      </c>
      <c r="D4736" s="1" t="s">
        <v>173</v>
      </c>
      <c r="E4736">
        <v>1</v>
      </c>
    </row>
    <row r="4737" spans="1:5" x14ac:dyDescent="0.25">
      <c r="A4737" t="s">
        <v>19</v>
      </c>
      <c r="B4737" t="s">
        <v>34</v>
      </c>
      <c r="C4737">
        <v>2020</v>
      </c>
      <c r="D4737" s="1" t="s">
        <v>174</v>
      </c>
      <c r="E4737">
        <v>1</v>
      </c>
    </row>
    <row r="4738" spans="1:5" x14ac:dyDescent="0.25">
      <c r="A4738" t="s">
        <v>19</v>
      </c>
      <c r="B4738" t="s">
        <v>34</v>
      </c>
      <c r="C4738">
        <v>2020</v>
      </c>
      <c r="D4738" s="1" t="s">
        <v>175</v>
      </c>
      <c r="E4738">
        <v>1</v>
      </c>
    </row>
    <row r="4739" spans="1:5" x14ac:dyDescent="0.25">
      <c r="A4739" t="s">
        <v>19</v>
      </c>
      <c r="B4739" t="s">
        <v>34</v>
      </c>
      <c r="C4739">
        <v>2020</v>
      </c>
      <c r="D4739" s="1" t="s">
        <v>176</v>
      </c>
      <c r="E4739">
        <v>2</v>
      </c>
    </row>
    <row r="4740" spans="1:5" x14ac:dyDescent="0.25">
      <c r="A4740" t="s">
        <v>19</v>
      </c>
      <c r="B4740" t="s">
        <v>34</v>
      </c>
      <c r="C4740">
        <v>2020</v>
      </c>
      <c r="D4740" s="1" t="s">
        <v>177</v>
      </c>
      <c r="E4740">
        <v>1</v>
      </c>
    </row>
    <row r="4741" spans="1:5" x14ac:dyDescent="0.25">
      <c r="A4741" t="s">
        <v>19</v>
      </c>
      <c r="B4741" t="s">
        <v>34</v>
      </c>
      <c r="C4741">
        <v>2020</v>
      </c>
      <c r="D4741" s="1" t="s">
        <v>178</v>
      </c>
      <c r="E4741">
        <v>1</v>
      </c>
    </row>
    <row r="4742" spans="1:5" x14ac:dyDescent="0.25">
      <c r="A4742" t="s">
        <v>19</v>
      </c>
      <c r="B4742" t="s">
        <v>34</v>
      </c>
      <c r="C4742">
        <v>2020</v>
      </c>
      <c r="D4742" s="1" t="s">
        <v>179</v>
      </c>
      <c r="E4742">
        <v>2</v>
      </c>
    </row>
    <row r="4743" spans="1:5" x14ac:dyDescent="0.25">
      <c r="A4743" t="s">
        <v>19</v>
      </c>
      <c r="B4743" t="s">
        <v>34</v>
      </c>
      <c r="C4743">
        <v>2020</v>
      </c>
      <c r="D4743" s="1" t="s">
        <v>180</v>
      </c>
      <c r="E4743">
        <v>1</v>
      </c>
    </row>
    <row r="4744" spans="1:5" x14ac:dyDescent="0.25">
      <c r="A4744" t="s">
        <v>19</v>
      </c>
      <c r="B4744" t="s">
        <v>34</v>
      </c>
      <c r="C4744">
        <v>2020</v>
      </c>
      <c r="D4744" s="1" t="s">
        <v>181</v>
      </c>
      <c r="E4744">
        <v>1</v>
      </c>
    </row>
    <row r="4745" spans="1:5" x14ac:dyDescent="0.25">
      <c r="A4745" t="s">
        <v>19</v>
      </c>
      <c r="B4745" t="s">
        <v>34</v>
      </c>
      <c r="C4745">
        <v>2020</v>
      </c>
      <c r="D4745" s="1" t="s">
        <v>182</v>
      </c>
      <c r="E4745">
        <v>0</v>
      </c>
    </row>
    <row r="4746" spans="1:5" x14ac:dyDescent="0.25">
      <c r="A4746" t="s">
        <v>19</v>
      </c>
      <c r="B4746" t="s">
        <v>34</v>
      </c>
      <c r="C4746">
        <v>2020</v>
      </c>
      <c r="D4746" s="1" t="s">
        <v>183</v>
      </c>
      <c r="E4746">
        <v>0</v>
      </c>
    </row>
    <row r="4747" spans="1:5" x14ac:dyDescent="0.25">
      <c r="A4747" t="s">
        <v>19</v>
      </c>
      <c r="B4747" t="s">
        <v>34</v>
      </c>
      <c r="C4747">
        <v>2020</v>
      </c>
      <c r="D4747" s="1" t="s">
        <v>184</v>
      </c>
      <c r="E4747">
        <v>1</v>
      </c>
    </row>
    <row r="4748" spans="1:5" x14ac:dyDescent="0.25">
      <c r="A4748" t="s">
        <v>19</v>
      </c>
      <c r="B4748" t="s">
        <v>34</v>
      </c>
      <c r="C4748">
        <v>2020</v>
      </c>
      <c r="D4748" s="1" t="s">
        <v>185</v>
      </c>
      <c r="E4748">
        <v>1</v>
      </c>
    </row>
    <row r="4749" spans="1:5" x14ac:dyDescent="0.25">
      <c r="A4749" t="s">
        <v>19</v>
      </c>
      <c r="B4749" t="s">
        <v>34</v>
      </c>
      <c r="C4749">
        <v>2020</v>
      </c>
      <c r="D4749" s="1" t="s">
        <v>186</v>
      </c>
      <c r="E4749">
        <v>2</v>
      </c>
    </row>
    <row r="4750" spans="1:5" x14ac:dyDescent="0.25">
      <c r="A4750" t="s">
        <v>19</v>
      </c>
      <c r="B4750" t="s">
        <v>34</v>
      </c>
      <c r="C4750">
        <v>2020</v>
      </c>
      <c r="D4750" s="1" t="s">
        <v>187</v>
      </c>
      <c r="E4750">
        <v>3</v>
      </c>
    </row>
    <row r="4751" spans="1:5" x14ac:dyDescent="0.25">
      <c r="A4751" t="s">
        <v>19</v>
      </c>
      <c r="B4751" t="s">
        <v>34</v>
      </c>
      <c r="C4751">
        <v>2020</v>
      </c>
      <c r="D4751" s="1" t="s">
        <v>188</v>
      </c>
      <c r="E4751">
        <v>2</v>
      </c>
    </row>
    <row r="4752" spans="1:5" x14ac:dyDescent="0.25">
      <c r="A4752" t="s">
        <v>19</v>
      </c>
      <c r="B4752" t="s">
        <v>34</v>
      </c>
      <c r="C4752">
        <v>2020</v>
      </c>
      <c r="D4752" s="1" t="s">
        <v>189</v>
      </c>
      <c r="E4752">
        <v>4</v>
      </c>
    </row>
    <row r="4753" spans="1:5" x14ac:dyDescent="0.25">
      <c r="A4753" t="s">
        <v>19</v>
      </c>
      <c r="B4753" t="s">
        <v>34</v>
      </c>
      <c r="C4753">
        <v>2020</v>
      </c>
      <c r="D4753" s="1" t="s">
        <v>190</v>
      </c>
      <c r="E4753">
        <v>2</v>
      </c>
    </row>
    <row r="4754" spans="1:5" x14ac:dyDescent="0.25">
      <c r="A4754" t="s">
        <v>19</v>
      </c>
      <c r="B4754" t="s">
        <v>34</v>
      </c>
      <c r="C4754">
        <v>2020</v>
      </c>
      <c r="D4754" s="1" t="s">
        <v>191</v>
      </c>
      <c r="E4754">
        <v>2</v>
      </c>
    </row>
    <row r="4755" spans="1:5" x14ac:dyDescent="0.25">
      <c r="A4755" t="s">
        <v>19</v>
      </c>
      <c r="B4755" t="s">
        <v>34</v>
      </c>
      <c r="C4755">
        <v>2020</v>
      </c>
      <c r="D4755" s="1" t="s">
        <v>192</v>
      </c>
      <c r="E4755">
        <v>4</v>
      </c>
    </row>
    <row r="4756" spans="1:5" x14ac:dyDescent="0.25">
      <c r="A4756" t="s">
        <v>19</v>
      </c>
      <c r="B4756" t="s">
        <v>34</v>
      </c>
      <c r="C4756">
        <v>2020</v>
      </c>
      <c r="D4756" s="1" t="s">
        <v>193</v>
      </c>
      <c r="E4756">
        <v>4</v>
      </c>
    </row>
    <row r="4757" spans="1:5" x14ac:dyDescent="0.25">
      <c r="A4757" t="s">
        <v>19</v>
      </c>
      <c r="B4757" t="s">
        <v>34</v>
      </c>
      <c r="C4757">
        <v>2020</v>
      </c>
      <c r="D4757" s="1" t="s">
        <v>194</v>
      </c>
      <c r="E4757">
        <v>7</v>
      </c>
    </row>
    <row r="4758" spans="1:5" x14ac:dyDescent="0.25">
      <c r="A4758" t="s">
        <v>19</v>
      </c>
      <c r="B4758" t="s">
        <v>34</v>
      </c>
      <c r="C4758">
        <v>2020</v>
      </c>
      <c r="D4758" s="1" t="s">
        <v>195</v>
      </c>
      <c r="E4758">
        <v>5</v>
      </c>
    </row>
    <row r="4759" spans="1:5" x14ac:dyDescent="0.25">
      <c r="A4759" t="s">
        <v>19</v>
      </c>
      <c r="B4759" t="s">
        <v>34</v>
      </c>
      <c r="C4759">
        <v>2020</v>
      </c>
      <c r="D4759" s="1" t="s">
        <v>196</v>
      </c>
      <c r="E4759">
        <v>4</v>
      </c>
    </row>
    <row r="4760" spans="1:5" x14ac:dyDescent="0.25">
      <c r="A4760" t="s">
        <v>19</v>
      </c>
      <c r="B4760" t="s">
        <v>34</v>
      </c>
      <c r="C4760">
        <v>2020</v>
      </c>
      <c r="D4760" s="1" t="s">
        <v>197</v>
      </c>
      <c r="E4760">
        <v>5</v>
      </c>
    </row>
    <row r="4761" spans="1:5" x14ac:dyDescent="0.25">
      <c r="A4761" t="s">
        <v>19</v>
      </c>
      <c r="B4761" t="s">
        <v>34</v>
      </c>
      <c r="C4761">
        <v>2020</v>
      </c>
      <c r="D4761" s="1" t="s">
        <v>198</v>
      </c>
      <c r="E4761">
        <v>5</v>
      </c>
    </row>
    <row r="4762" spans="1:5" x14ac:dyDescent="0.25">
      <c r="A4762" t="s">
        <v>19</v>
      </c>
      <c r="B4762" t="s">
        <v>34</v>
      </c>
      <c r="C4762">
        <v>2020</v>
      </c>
      <c r="D4762" s="1" t="s">
        <v>199</v>
      </c>
      <c r="E4762">
        <v>6</v>
      </c>
    </row>
    <row r="4763" spans="1:5" x14ac:dyDescent="0.25">
      <c r="A4763" t="s">
        <v>19</v>
      </c>
      <c r="B4763" t="s">
        <v>34</v>
      </c>
      <c r="C4763">
        <v>2020</v>
      </c>
      <c r="D4763" s="1" t="s">
        <v>200</v>
      </c>
      <c r="E4763">
        <v>7</v>
      </c>
    </row>
    <row r="4764" spans="1:5" x14ac:dyDescent="0.25">
      <c r="A4764" t="s">
        <v>19</v>
      </c>
      <c r="B4764" t="s">
        <v>34</v>
      </c>
      <c r="C4764">
        <v>2020</v>
      </c>
      <c r="D4764" s="1" t="s">
        <v>201</v>
      </c>
      <c r="E4764">
        <v>7</v>
      </c>
    </row>
    <row r="4765" spans="1:5" x14ac:dyDescent="0.25">
      <c r="A4765" t="s">
        <v>19</v>
      </c>
      <c r="B4765" t="s">
        <v>34</v>
      </c>
      <c r="C4765">
        <v>2020</v>
      </c>
      <c r="D4765" s="1" t="s">
        <v>202</v>
      </c>
      <c r="E4765">
        <v>5</v>
      </c>
    </row>
    <row r="4766" spans="1:5" x14ac:dyDescent="0.25">
      <c r="A4766" t="s">
        <v>19</v>
      </c>
      <c r="B4766" t="s">
        <v>34</v>
      </c>
      <c r="C4766">
        <v>2020</v>
      </c>
      <c r="D4766" s="1" t="s">
        <v>203</v>
      </c>
      <c r="E4766">
        <v>5</v>
      </c>
    </row>
    <row r="4767" spans="1:5" x14ac:dyDescent="0.25">
      <c r="A4767" t="s">
        <v>19</v>
      </c>
      <c r="B4767" t="s">
        <v>34</v>
      </c>
      <c r="C4767">
        <v>2020</v>
      </c>
      <c r="D4767" s="1" t="s">
        <v>204</v>
      </c>
      <c r="E4767">
        <v>4</v>
      </c>
    </row>
    <row r="4768" spans="1:5" x14ac:dyDescent="0.25">
      <c r="A4768" t="s">
        <v>19</v>
      </c>
      <c r="B4768" t="s">
        <v>34</v>
      </c>
      <c r="C4768">
        <v>2020</v>
      </c>
      <c r="D4768" s="1" t="s">
        <v>205</v>
      </c>
      <c r="E4768">
        <v>3</v>
      </c>
    </row>
    <row r="4769" spans="1:5" x14ac:dyDescent="0.25">
      <c r="A4769" t="s">
        <v>19</v>
      </c>
      <c r="B4769" t="s">
        <v>34</v>
      </c>
      <c r="C4769">
        <v>2020</v>
      </c>
      <c r="D4769" s="1" t="s">
        <v>206</v>
      </c>
      <c r="E4769">
        <v>2</v>
      </c>
    </row>
    <row r="4770" spans="1:5" x14ac:dyDescent="0.25">
      <c r="A4770" t="s">
        <v>19</v>
      </c>
      <c r="B4770" t="s">
        <v>34</v>
      </c>
      <c r="C4770">
        <v>2020</v>
      </c>
      <c r="D4770" s="1" t="s">
        <v>207</v>
      </c>
      <c r="E4770">
        <v>3</v>
      </c>
    </row>
    <row r="4771" spans="1:5" x14ac:dyDescent="0.25">
      <c r="A4771" t="s">
        <v>19</v>
      </c>
      <c r="B4771" t="s">
        <v>34</v>
      </c>
      <c r="C4771">
        <v>2020</v>
      </c>
      <c r="D4771" s="1" t="s">
        <v>208</v>
      </c>
      <c r="E4771">
        <v>2</v>
      </c>
    </row>
    <row r="4772" spans="1:5" x14ac:dyDescent="0.25">
      <c r="A4772" t="s">
        <v>19</v>
      </c>
      <c r="B4772" t="s">
        <v>34</v>
      </c>
      <c r="C4772">
        <v>2020</v>
      </c>
      <c r="D4772" s="1" t="s">
        <v>209</v>
      </c>
      <c r="E4772">
        <v>1</v>
      </c>
    </row>
    <row r="4773" spans="1:5" x14ac:dyDescent="0.25">
      <c r="A4773" t="s">
        <v>19</v>
      </c>
      <c r="B4773" t="s">
        <v>34</v>
      </c>
      <c r="C4773">
        <v>2020</v>
      </c>
      <c r="D4773" s="1" t="s">
        <v>210</v>
      </c>
      <c r="E4773">
        <v>1</v>
      </c>
    </row>
    <row r="4774" spans="1:5" x14ac:dyDescent="0.25">
      <c r="A4774" t="s">
        <v>19</v>
      </c>
      <c r="B4774" t="s">
        <v>34</v>
      </c>
      <c r="C4774">
        <v>2020</v>
      </c>
      <c r="D4774" s="1" t="s">
        <v>211</v>
      </c>
      <c r="E4774">
        <v>1</v>
      </c>
    </row>
    <row r="4775" spans="1:5" x14ac:dyDescent="0.25">
      <c r="A4775" t="s">
        <v>19</v>
      </c>
      <c r="B4775" t="s">
        <v>34</v>
      </c>
      <c r="C4775">
        <v>2020</v>
      </c>
      <c r="D4775" s="1" t="s">
        <v>212</v>
      </c>
      <c r="E4775">
        <v>1</v>
      </c>
    </row>
    <row r="4776" spans="1:5" x14ac:dyDescent="0.25">
      <c r="A4776" t="s">
        <v>19</v>
      </c>
      <c r="B4776" t="s">
        <v>34</v>
      </c>
      <c r="C4776">
        <v>2020</v>
      </c>
      <c r="D4776" s="1" t="s">
        <v>213</v>
      </c>
      <c r="E4776">
        <v>2</v>
      </c>
    </row>
    <row r="4777" spans="1:5" x14ac:dyDescent="0.25">
      <c r="A4777" t="s">
        <v>19</v>
      </c>
      <c r="B4777" t="s">
        <v>34</v>
      </c>
      <c r="C4777">
        <v>2020</v>
      </c>
      <c r="D4777" s="1" t="s">
        <v>214</v>
      </c>
      <c r="E4777">
        <v>2</v>
      </c>
    </row>
    <row r="4778" spans="1:5" x14ac:dyDescent="0.25">
      <c r="A4778" t="s">
        <v>19</v>
      </c>
      <c r="B4778" t="s">
        <v>34</v>
      </c>
      <c r="C4778">
        <v>2020</v>
      </c>
      <c r="D4778" s="1" t="s">
        <v>215</v>
      </c>
      <c r="E4778">
        <v>2</v>
      </c>
    </row>
    <row r="4779" spans="1:5" x14ac:dyDescent="0.25">
      <c r="A4779" t="s">
        <v>19</v>
      </c>
      <c r="B4779" t="s">
        <v>34</v>
      </c>
      <c r="C4779">
        <v>2020</v>
      </c>
      <c r="D4779" s="1" t="s">
        <v>216</v>
      </c>
      <c r="E4779">
        <v>3</v>
      </c>
    </row>
    <row r="4780" spans="1:5" x14ac:dyDescent="0.25">
      <c r="A4780" t="s">
        <v>19</v>
      </c>
      <c r="B4780" t="s">
        <v>34</v>
      </c>
      <c r="C4780">
        <v>2020</v>
      </c>
      <c r="D4780" s="1" t="s">
        <v>217</v>
      </c>
      <c r="E4780">
        <v>2</v>
      </c>
    </row>
    <row r="4781" spans="1:5" x14ac:dyDescent="0.25">
      <c r="A4781" t="s">
        <v>19</v>
      </c>
      <c r="B4781" t="s">
        <v>34</v>
      </c>
      <c r="C4781">
        <v>2020</v>
      </c>
      <c r="D4781" s="1" t="s">
        <v>218</v>
      </c>
      <c r="E4781">
        <v>2</v>
      </c>
    </row>
    <row r="4782" spans="1:5" x14ac:dyDescent="0.25">
      <c r="A4782" t="s">
        <v>19</v>
      </c>
      <c r="B4782" t="s">
        <v>34</v>
      </c>
      <c r="C4782">
        <v>2020</v>
      </c>
      <c r="D4782" s="1" t="s">
        <v>219</v>
      </c>
      <c r="E4782">
        <v>1</v>
      </c>
    </row>
    <row r="4783" spans="1:5" x14ac:dyDescent="0.25">
      <c r="A4783" t="s">
        <v>19</v>
      </c>
      <c r="B4783" t="s">
        <v>34</v>
      </c>
      <c r="C4783">
        <v>2020</v>
      </c>
      <c r="D4783" s="1" t="s">
        <v>220</v>
      </c>
      <c r="E4783">
        <v>1</v>
      </c>
    </row>
    <row r="4784" spans="1:5" x14ac:dyDescent="0.25">
      <c r="A4784" t="s">
        <v>19</v>
      </c>
      <c r="B4784" t="s">
        <v>34</v>
      </c>
      <c r="C4784">
        <v>2020</v>
      </c>
      <c r="D4784" s="1" t="s">
        <v>221</v>
      </c>
      <c r="E4784">
        <v>1</v>
      </c>
    </row>
    <row r="4785" spans="1:5" x14ac:dyDescent="0.25">
      <c r="A4785" t="s">
        <v>19</v>
      </c>
      <c r="B4785" t="s">
        <v>34</v>
      </c>
      <c r="C4785">
        <v>2020</v>
      </c>
      <c r="D4785" s="1" t="s">
        <v>222</v>
      </c>
      <c r="E4785">
        <v>1</v>
      </c>
    </row>
    <row r="4786" spans="1:5" x14ac:dyDescent="0.25">
      <c r="A4786" t="s">
        <v>19</v>
      </c>
      <c r="B4786" t="s">
        <v>32</v>
      </c>
      <c r="C4786">
        <v>2019</v>
      </c>
      <c r="D4786" s="1" t="s">
        <v>171</v>
      </c>
      <c r="E4786">
        <v>6</v>
      </c>
    </row>
    <row r="4787" spans="1:5" x14ac:dyDescent="0.25">
      <c r="A4787" t="s">
        <v>19</v>
      </c>
      <c r="B4787" t="s">
        <v>32</v>
      </c>
      <c r="C4787">
        <v>2019</v>
      </c>
      <c r="D4787" s="1" t="s">
        <v>172</v>
      </c>
      <c r="E4787">
        <v>4</v>
      </c>
    </row>
    <row r="4788" spans="1:5" x14ac:dyDescent="0.25">
      <c r="A4788" t="s">
        <v>19</v>
      </c>
      <c r="B4788" t="s">
        <v>32</v>
      </c>
      <c r="C4788">
        <v>2019</v>
      </c>
      <c r="D4788" s="1" t="s">
        <v>173</v>
      </c>
      <c r="E4788">
        <v>5</v>
      </c>
    </row>
    <row r="4789" spans="1:5" x14ac:dyDescent="0.25">
      <c r="A4789" t="s">
        <v>19</v>
      </c>
      <c r="B4789" t="s">
        <v>32</v>
      </c>
      <c r="C4789">
        <v>2019</v>
      </c>
      <c r="D4789" s="1" t="s">
        <v>174</v>
      </c>
      <c r="E4789">
        <v>9</v>
      </c>
    </row>
    <row r="4790" spans="1:5" x14ac:dyDescent="0.25">
      <c r="A4790" t="s">
        <v>19</v>
      </c>
      <c r="B4790" t="s">
        <v>32</v>
      </c>
      <c r="C4790">
        <v>2019</v>
      </c>
      <c r="D4790" s="1" t="s">
        <v>175</v>
      </c>
      <c r="E4790">
        <v>7</v>
      </c>
    </row>
    <row r="4791" spans="1:5" x14ac:dyDescent="0.25">
      <c r="A4791" t="s">
        <v>19</v>
      </c>
      <c r="B4791" t="s">
        <v>32</v>
      </c>
      <c r="C4791">
        <v>2019</v>
      </c>
      <c r="D4791" s="1" t="s">
        <v>176</v>
      </c>
      <c r="E4791">
        <v>7</v>
      </c>
    </row>
    <row r="4792" spans="1:5" x14ac:dyDescent="0.25">
      <c r="A4792" t="s">
        <v>19</v>
      </c>
      <c r="B4792" t="s">
        <v>32</v>
      </c>
      <c r="C4792">
        <v>2019</v>
      </c>
      <c r="D4792" s="1" t="s">
        <v>177</v>
      </c>
      <c r="E4792">
        <v>8</v>
      </c>
    </row>
    <row r="4793" spans="1:5" x14ac:dyDescent="0.25">
      <c r="A4793" t="s">
        <v>19</v>
      </c>
      <c r="B4793" t="s">
        <v>32</v>
      </c>
      <c r="C4793">
        <v>2019</v>
      </c>
      <c r="D4793" s="1" t="s">
        <v>178</v>
      </c>
      <c r="E4793">
        <v>6</v>
      </c>
    </row>
    <row r="4794" spans="1:5" x14ac:dyDescent="0.25">
      <c r="A4794" t="s">
        <v>19</v>
      </c>
      <c r="B4794" t="s">
        <v>32</v>
      </c>
      <c r="C4794">
        <v>2019</v>
      </c>
      <c r="D4794" s="1" t="s">
        <v>179</v>
      </c>
      <c r="E4794">
        <v>6</v>
      </c>
    </row>
    <row r="4795" spans="1:5" x14ac:dyDescent="0.25">
      <c r="A4795" t="s">
        <v>19</v>
      </c>
      <c r="B4795" t="s">
        <v>32</v>
      </c>
      <c r="C4795">
        <v>2019</v>
      </c>
      <c r="D4795" s="1" t="s">
        <v>180</v>
      </c>
      <c r="E4795">
        <v>5</v>
      </c>
    </row>
    <row r="4796" spans="1:5" x14ac:dyDescent="0.25">
      <c r="A4796" t="s">
        <v>19</v>
      </c>
      <c r="B4796" t="s">
        <v>32</v>
      </c>
      <c r="C4796">
        <v>2019</v>
      </c>
      <c r="D4796" s="1" t="s">
        <v>181</v>
      </c>
      <c r="E4796">
        <v>5</v>
      </c>
    </row>
    <row r="4797" spans="1:5" x14ac:dyDescent="0.25">
      <c r="A4797" t="s">
        <v>19</v>
      </c>
      <c r="B4797" t="s">
        <v>32</v>
      </c>
      <c r="C4797">
        <v>2019</v>
      </c>
      <c r="D4797" s="1" t="s">
        <v>182</v>
      </c>
      <c r="E4797">
        <v>3</v>
      </c>
    </row>
    <row r="4798" spans="1:5" x14ac:dyDescent="0.25">
      <c r="A4798" t="s">
        <v>19</v>
      </c>
      <c r="B4798" t="s">
        <v>32</v>
      </c>
      <c r="C4798">
        <v>2019</v>
      </c>
      <c r="D4798" s="1" t="s">
        <v>183</v>
      </c>
      <c r="E4798">
        <v>3</v>
      </c>
    </row>
    <row r="4799" spans="1:5" x14ac:dyDescent="0.25">
      <c r="A4799" t="s">
        <v>19</v>
      </c>
      <c r="B4799" t="s">
        <v>32</v>
      </c>
      <c r="C4799">
        <v>2019</v>
      </c>
      <c r="D4799" s="1" t="s">
        <v>184</v>
      </c>
      <c r="E4799">
        <v>3</v>
      </c>
    </row>
    <row r="4800" spans="1:5" x14ac:dyDescent="0.25">
      <c r="A4800" t="s">
        <v>19</v>
      </c>
      <c r="B4800" t="s">
        <v>32</v>
      </c>
      <c r="C4800">
        <v>2019</v>
      </c>
      <c r="D4800" s="1" t="s">
        <v>185</v>
      </c>
      <c r="E4800">
        <v>2</v>
      </c>
    </row>
    <row r="4801" spans="1:5" x14ac:dyDescent="0.25">
      <c r="A4801" t="s">
        <v>19</v>
      </c>
      <c r="B4801" t="s">
        <v>32</v>
      </c>
      <c r="C4801">
        <v>2019</v>
      </c>
      <c r="D4801" s="1" t="s">
        <v>186</v>
      </c>
      <c r="E4801">
        <v>3</v>
      </c>
    </row>
    <row r="4802" spans="1:5" x14ac:dyDescent="0.25">
      <c r="A4802" t="s">
        <v>19</v>
      </c>
      <c r="B4802" t="s">
        <v>32</v>
      </c>
      <c r="C4802">
        <v>2019</v>
      </c>
      <c r="D4802" s="1" t="s">
        <v>187</v>
      </c>
      <c r="E4802">
        <v>3</v>
      </c>
    </row>
    <row r="4803" spans="1:5" x14ac:dyDescent="0.25">
      <c r="A4803" t="s">
        <v>19</v>
      </c>
      <c r="B4803" t="s">
        <v>32</v>
      </c>
      <c r="C4803">
        <v>2019</v>
      </c>
      <c r="D4803" s="1" t="s">
        <v>188</v>
      </c>
      <c r="E4803">
        <v>3</v>
      </c>
    </row>
    <row r="4804" spans="1:5" x14ac:dyDescent="0.25">
      <c r="A4804" t="s">
        <v>19</v>
      </c>
      <c r="B4804" t="s">
        <v>32</v>
      </c>
      <c r="C4804">
        <v>2019</v>
      </c>
      <c r="D4804" s="1" t="s">
        <v>189</v>
      </c>
      <c r="E4804">
        <v>4</v>
      </c>
    </row>
    <row r="4805" spans="1:5" x14ac:dyDescent="0.25">
      <c r="A4805" t="s">
        <v>19</v>
      </c>
      <c r="B4805" t="s">
        <v>32</v>
      </c>
      <c r="C4805">
        <v>2019</v>
      </c>
      <c r="D4805" s="1" t="s">
        <v>190</v>
      </c>
      <c r="E4805">
        <v>3</v>
      </c>
    </row>
    <row r="4806" spans="1:5" x14ac:dyDescent="0.25">
      <c r="A4806" t="s">
        <v>19</v>
      </c>
      <c r="B4806" t="s">
        <v>32</v>
      </c>
      <c r="C4806">
        <v>2019</v>
      </c>
      <c r="D4806" s="1" t="s">
        <v>191</v>
      </c>
      <c r="E4806">
        <v>4</v>
      </c>
    </row>
    <row r="4807" spans="1:5" x14ac:dyDescent="0.25">
      <c r="A4807" t="s">
        <v>19</v>
      </c>
      <c r="B4807" t="s">
        <v>32</v>
      </c>
      <c r="C4807">
        <v>2019</v>
      </c>
      <c r="D4807" s="1" t="s">
        <v>192</v>
      </c>
      <c r="E4807">
        <v>5</v>
      </c>
    </row>
    <row r="4808" spans="1:5" x14ac:dyDescent="0.25">
      <c r="A4808" t="s">
        <v>19</v>
      </c>
      <c r="B4808" t="s">
        <v>32</v>
      </c>
      <c r="C4808">
        <v>2019</v>
      </c>
      <c r="D4808" s="1" t="s">
        <v>193</v>
      </c>
      <c r="E4808">
        <v>4</v>
      </c>
    </row>
    <row r="4809" spans="1:5" x14ac:dyDescent="0.25">
      <c r="A4809" t="s">
        <v>19</v>
      </c>
      <c r="B4809" t="s">
        <v>32</v>
      </c>
      <c r="C4809">
        <v>2019</v>
      </c>
      <c r="D4809" s="1" t="s">
        <v>194</v>
      </c>
      <c r="E4809">
        <v>4</v>
      </c>
    </row>
    <row r="4810" spans="1:5" x14ac:dyDescent="0.25">
      <c r="A4810" t="s">
        <v>19</v>
      </c>
      <c r="B4810" t="s">
        <v>32</v>
      </c>
      <c r="C4810">
        <v>2019</v>
      </c>
      <c r="D4810" s="1" t="s">
        <v>195</v>
      </c>
      <c r="E4810">
        <v>7</v>
      </c>
    </row>
    <row r="4811" spans="1:5" x14ac:dyDescent="0.25">
      <c r="A4811" t="s">
        <v>19</v>
      </c>
      <c r="B4811" t="s">
        <v>32</v>
      </c>
      <c r="C4811">
        <v>2019</v>
      </c>
      <c r="D4811" s="1" t="s">
        <v>196</v>
      </c>
      <c r="E4811">
        <v>4</v>
      </c>
    </row>
    <row r="4812" spans="1:5" x14ac:dyDescent="0.25">
      <c r="A4812" t="s">
        <v>19</v>
      </c>
      <c r="B4812" t="s">
        <v>32</v>
      </c>
      <c r="C4812">
        <v>2019</v>
      </c>
      <c r="D4812" s="1" t="s">
        <v>197</v>
      </c>
      <c r="E4812">
        <v>5</v>
      </c>
    </row>
    <row r="4813" spans="1:5" x14ac:dyDescent="0.25">
      <c r="A4813" t="s">
        <v>19</v>
      </c>
      <c r="B4813" t="s">
        <v>32</v>
      </c>
      <c r="C4813">
        <v>2019</v>
      </c>
      <c r="D4813" s="1" t="s">
        <v>198</v>
      </c>
      <c r="E4813">
        <v>7</v>
      </c>
    </row>
    <row r="4814" spans="1:5" x14ac:dyDescent="0.25">
      <c r="A4814" t="s">
        <v>19</v>
      </c>
      <c r="B4814" t="s">
        <v>32</v>
      </c>
      <c r="C4814">
        <v>2019</v>
      </c>
      <c r="D4814" s="1" t="s">
        <v>199</v>
      </c>
      <c r="E4814">
        <v>6</v>
      </c>
    </row>
    <row r="4815" spans="1:5" x14ac:dyDescent="0.25">
      <c r="A4815" t="s">
        <v>19</v>
      </c>
      <c r="B4815" t="s">
        <v>32</v>
      </c>
      <c r="C4815">
        <v>2019</v>
      </c>
      <c r="D4815" s="1" t="s">
        <v>200</v>
      </c>
      <c r="E4815">
        <v>9</v>
      </c>
    </row>
    <row r="4816" spans="1:5" x14ac:dyDescent="0.25">
      <c r="A4816" t="s">
        <v>19</v>
      </c>
      <c r="B4816" t="s">
        <v>32</v>
      </c>
      <c r="C4816">
        <v>2019</v>
      </c>
      <c r="D4816" s="1" t="s">
        <v>201</v>
      </c>
      <c r="E4816">
        <v>8</v>
      </c>
    </row>
    <row r="4817" spans="1:5" x14ac:dyDescent="0.25">
      <c r="A4817" t="s">
        <v>19</v>
      </c>
      <c r="B4817" t="s">
        <v>32</v>
      </c>
      <c r="C4817">
        <v>2019</v>
      </c>
      <c r="D4817" s="1" t="s">
        <v>202</v>
      </c>
      <c r="E4817">
        <v>9</v>
      </c>
    </row>
    <row r="4818" spans="1:5" x14ac:dyDescent="0.25">
      <c r="A4818" t="s">
        <v>19</v>
      </c>
      <c r="B4818" t="s">
        <v>32</v>
      </c>
      <c r="C4818">
        <v>2019</v>
      </c>
      <c r="D4818" s="1" t="s">
        <v>203</v>
      </c>
      <c r="E4818">
        <v>8</v>
      </c>
    </row>
    <row r="4819" spans="1:5" x14ac:dyDescent="0.25">
      <c r="A4819" t="s">
        <v>19</v>
      </c>
      <c r="B4819" t="s">
        <v>32</v>
      </c>
      <c r="C4819">
        <v>2019</v>
      </c>
      <c r="D4819" s="1" t="s">
        <v>204</v>
      </c>
      <c r="E4819">
        <v>9</v>
      </c>
    </row>
    <row r="4820" spans="1:5" x14ac:dyDescent="0.25">
      <c r="A4820" t="s">
        <v>19</v>
      </c>
      <c r="B4820" t="s">
        <v>32</v>
      </c>
      <c r="C4820">
        <v>2019</v>
      </c>
      <c r="D4820" s="1" t="s">
        <v>205</v>
      </c>
      <c r="E4820">
        <v>7</v>
      </c>
    </row>
    <row r="4821" spans="1:5" x14ac:dyDescent="0.25">
      <c r="A4821" t="s">
        <v>19</v>
      </c>
      <c r="B4821" t="s">
        <v>32</v>
      </c>
      <c r="C4821">
        <v>2019</v>
      </c>
      <c r="D4821" s="1" t="s">
        <v>206</v>
      </c>
      <c r="E4821">
        <v>6</v>
      </c>
    </row>
    <row r="4822" spans="1:5" x14ac:dyDescent="0.25">
      <c r="A4822" t="s">
        <v>19</v>
      </c>
      <c r="B4822" t="s">
        <v>32</v>
      </c>
      <c r="C4822">
        <v>2019</v>
      </c>
      <c r="D4822" s="1" t="s">
        <v>207</v>
      </c>
      <c r="E4822">
        <v>6</v>
      </c>
    </row>
    <row r="4823" spans="1:5" x14ac:dyDescent="0.25">
      <c r="A4823" t="s">
        <v>19</v>
      </c>
      <c r="B4823" t="s">
        <v>32</v>
      </c>
      <c r="C4823">
        <v>2019</v>
      </c>
      <c r="D4823" s="1" t="s">
        <v>208</v>
      </c>
      <c r="E4823">
        <v>6</v>
      </c>
    </row>
    <row r="4824" spans="1:5" x14ac:dyDescent="0.25">
      <c r="A4824" t="s">
        <v>19</v>
      </c>
      <c r="B4824" t="s">
        <v>32</v>
      </c>
      <c r="C4824">
        <v>2019</v>
      </c>
      <c r="D4824" s="1" t="s">
        <v>209</v>
      </c>
      <c r="E4824">
        <v>8</v>
      </c>
    </row>
    <row r="4825" spans="1:5" x14ac:dyDescent="0.25">
      <c r="A4825" t="s">
        <v>19</v>
      </c>
      <c r="B4825" t="s">
        <v>32</v>
      </c>
      <c r="C4825">
        <v>2019</v>
      </c>
      <c r="D4825" s="1" t="s">
        <v>210</v>
      </c>
      <c r="E4825">
        <v>9</v>
      </c>
    </row>
    <row r="4826" spans="1:5" x14ac:dyDescent="0.25">
      <c r="A4826" t="s">
        <v>19</v>
      </c>
      <c r="B4826" t="s">
        <v>32</v>
      </c>
      <c r="C4826">
        <v>2019</v>
      </c>
      <c r="D4826" s="1" t="s">
        <v>211</v>
      </c>
      <c r="E4826">
        <v>6</v>
      </c>
    </row>
    <row r="4827" spans="1:5" x14ac:dyDescent="0.25">
      <c r="A4827" t="s">
        <v>19</v>
      </c>
      <c r="B4827" t="s">
        <v>32</v>
      </c>
      <c r="C4827">
        <v>2019</v>
      </c>
      <c r="D4827" s="1" t="s">
        <v>212</v>
      </c>
      <c r="E4827">
        <v>5</v>
      </c>
    </row>
    <row r="4828" spans="1:5" x14ac:dyDescent="0.25">
      <c r="A4828" t="s">
        <v>19</v>
      </c>
      <c r="B4828" t="s">
        <v>32</v>
      </c>
      <c r="C4828">
        <v>2019</v>
      </c>
      <c r="D4828" s="1" t="s">
        <v>213</v>
      </c>
      <c r="E4828">
        <v>4</v>
      </c>
    </row>
    <row r="4829" spans="1:5" x14ac:dyDescent="0.25">
      <c r="A4829" t="s">
        <v>19</v>
      </c>
      <c r="B4829" t="s">
        <v>32</v>
      </c>
      <c r="C4829">
        <v>2019</v>
      </c>
      <c r="D4829" s="1" t="s">
        <v>214</v>
      </c>
      <c r="E4829">
        <v>7</v>
      </c>
    </row>
    <row r="4830" spans="1:5" x14ac:dyDescent="0.25">
      <c r="A4830" t="s">
        <v>19</v>
      </c>
      <c r="B4830" t="s">
        <v>32</v>
      </c>
      <c r="C4830">
        <v>2019</v>
      </c>
      <c r="D4830" s="1" t="s">
        <v>215</v>
      </c>
      <c r="E4830">
        <v>6</v>
      </c>
    </row>
    <row r="4831" spans="1:5" x14ac:dyDescent="0.25">
      <c r="A4831" t="s">
        <v>19</v>
      </c>
      <c r="B4831" t="s">
        <v>32</v>
      </c>
      <c r="C4831">
        <v>2019</v>
      </c>
      <c r="D4831" s="1" t="s">
        <v>216</v>
      </c>
      <c r="E4831">
        <v>7</v>
      </c>
    </row>
    <row r="4832" spans="1:5" x14ac:dyDescent="0.25">
      <c r="A4832" t="s">
        <v>19</v>
      </c>
      <c r="B4832" t="s">
        <v>32</v>
      </c>
      <c r="C4832">
        <v>2019</v>
      </c>
      <c r="D4832" s="1" t="s">
        <v>217</v>
      </c>
      <c r="E4832">
        <v>8</v>
      </c>
    </row>
    <row r="4833" spans="1:5" x14ac:dyDescent="0.25">
      <c r="A4833" t="s">
        <v>19</v>
      </c>
      <c r="B4833" t="s">
        <v>32</v>
      </c>
      <c r="C4833">
        <v>2019</v>
      </c>
      <c r="D4833" s="1" t="s">
        <v>218</v>
      </c>
      <c r="E4833">
        <v>7</v>
      </c>
    </row>
    <row r="4834" spans="1:5" x14ac:dyDescent="0.25">
      <c r="A4834" t="s">
        <v>19</v>
      </c>
      <c r="B4834" t="s">
        <v>32</v>
      </c>
      <c r="C4834">
        <v>2019</v>
      </c>
      <c r="D4834" s="1" t="s">
        <v>219</v>
      </c>
      <c r="E4834">
        <v>7</v>
      </c>
    </row>
    <row r="4835" spans="1:5" x14ac:dyDescent="0.25">
      <c r="A4835" t="s">
        <v>19</v>
      </c>
      <c r="B4835" t="s">
        <v>32</v>
      </c>
      <c r="C4835">
        <v>2019</v>
      </c>
      <c r="D4835" s="1" t="s">
        <v>220</v>
      </c>
      <c r="E4835">
        <v>4</v>
      </c>
    </row>
    <row r="4836" spans="1:5" x14ac:dyDescent="0.25">
      <c r="A4836" t="s">
        <v>19</v>
      </c>
      <c r="B4836" t="s">
        <v>32</v>
      </c>
      <c r="C4836">
        <v>2019</v>
      </c>
      <c r="D4836" s="1" t="s">
        <v>221</v>
      </c>
      <c r="E4836">
        <v>4</v>
      </c>
    </row>
    <row r="4837" spans="1:5" x14ac:dyDescent="0.25">
      <c r="A4837" t="s">
        <v>19</v>
      </c>
      <c r="B4837" t="s">
        <v>32</v>
      </c>
      <c r="C4837">
        <v>2019</v>
      </c>
      <c r="D4837" s="1" t="s">
        <v>222</v>
      </c>
      <c r="E4837">
        <v>3</v>
      </c>
    </row>
    <row r="4838" spans="1:5" x14ac:dyDescent="0.25">
      <c r="A4838" t="s">
        <v>19</v>
      </c>
      <c r="B4838" t="s">
        <v>32</v>
      </c>
      <c r="C4838">
        <v>2020</v>
      </c>
      <c r="D4838" s="1" t="s">
        <v>171</v>
      </c>
      <c r="E4838">
        <v>4</v>
      </c>
    </row>
    <row r="4839" spans="1:5" x14ac:dyDescent="0.25">
      <c r="A4839" t="s">
        <v>19</v>
      </c>
      <c r="B4839" t="s">
        <v>32</v>
      </c>
      <c r="C4839">
        <v>2020</v>
      </c>
      <c r="D4839" s="1" t="s">
        <v>172</v>
      </c>
      <c r="E4839">
        <v>5</v>
      </c>
    </row>
    <row r="4840" spans="1:5" x14ac:dyDescent="0.25">
      <c r="A4840" t="s">
        <v>19</v>
      </c>
      <c r="B4840" t="s">
        <v>32</v>
      </c>
      <c r="C4840">
        <v>2020</v>
      </c>
      <c r="D4840" s="1" t="s">
        <v>173</v>
      </c>
      <c r="E4840">
        <v>4</v>
      </c>
    </row>
    <row r="4841" spans="1:5" x14ac:dyDescent="0.25">
      <c r="A4841" t="s">
        <v>19</v>
      </c>
      <c r="B4841" t="s">
        <v>32</v>
      </c>
      <c r="C4841">
        <v>2020</v>
      </c>
      <c r="D4841" s="1" t="s">
        <v>174</v>
      </c>
      <c r="E4841">
        <v>5</v>
      </c>
    </row>
    <row r="4842" spans="1:5" x14ac:dyDescent="0.25">
      <c r="A4842" t="s">
        <v>19</v>
      </c>
      <c r="B4842" t="s">
        <v>32</v>
      </c>
      <c r="C4842">
        <v>2020</v>
      </c>
      <c r="D4842" s="1" t="s">
        <v>175</v>
      </c>
      <c r="E4842">
        <v>7</v>
      </c>
    </row>
    <row r="4843" spans="1:5" x14ac:dyDescent="0.25">
      <c r="A4843" t="s">
        <v>19</v>
      </c>
      <c r="B4843" t="s">
        <v>32</v>
      </c>
      <c r="C4843">
        <v>2020</v>
      </c>
      <c r="D4843" s="1" t="s">
        <v>176</v>
      </c>
      <c r="E4843">
        <v>8</v>
      </c>
    </row>
    <row r="4844" spans="1:5" x14ac:dyDescent="0.25">
      <c r="A4844" t="s">
        <v>19</v>
      </c>
      <c r="B4844" t="s">
        <v>32</v>
      </c>
      <c r="C4844">
        <v>2020</v>
      </c>
      <c r="D4844" s="1" t="s">
        <v>177</v>
      </c>
      <c r="E4844">
        <v>6</v>
      </c>
    </row>
    <row r="4845" spans="1:5" x14ac:dyDescent="0.25">
      <c r="A4845" t="s">
        <v>19</v>
      </c>
      <c r="B4845" t="s">
        <v>32</v>
      </c>
      <c r="C4845">
        <v>2020</v>
      </c>
      <c r="D4845" s="1" t="s">
        <v>178</v>
      </c>
      <c r="E4845">
        <v>6</v>
      </c>
    </row>
    <row r="4846" spans="1:5" x14ac:dyDescent="0.25">
      <c r="A4846" t="s">
        <v>19</v>
      </c>
      <c r="B4846" t="s">
        <v>32</v>
      </c>
      <c r="C4846">
        <v>2020</v>
      </c>
      <c r="D4846" s="1" t="s">
        <v>179</v>
      </c>
      <c r="E4846">
        <v>7</v>
      </c>
    </row>
    <row r="4847" spans="1:5" x14ac:dyDescent="0.25">
      <c r="A4847" t="s">
        <v>19</v>
      </c>
      <c r="B4847" t="s">
        <v>32</v>
      </c>
      <c r="C4847">
        <v>2020</v>
      </c>
      <c r="D4847" s="1" t="s">
        <v>180</v>
      </c>
      <c r="E4847">
        <v>5</v>
      </c>
    </row>
    <row r="4848" spans="1:5" x14ac:dyDescent="0.25">
      <c r="A4848" t="s">
        <v>19</v>
      </c>
      <c r="B4848" t="s">
        <v>32</v>
      </c>
      <c r="C4848">
        <v>2020</v>
      </c>
      <c r="D4848" s="1" t="s">
        <v>181</v>
      </c>
      <c r="E4848">
        <v>5</v>
      </c>
    </row>
    <row r="4849" spans="1:5" x14ac:dyDescent="0.25">
      <c r="A4849" t="s">
        <v>19</v>
      </c>
      <c r="B4849" t="s">
        <v>32</v>
      </c>
      <c r="C4849">
        <v>2020</v>
      </c>
      <c r="D4849" s="1" t="s">
        <v>182</v>
      </c>
      <c r="E4849">
        <v>3</v>
      </c>
    </row>
    <row r="4850" spans="1:5" x14ac:dyDescent="0.25">
      <c r="A4850" t="s">
        <v>19</v>
      </c>
      <c r="B4850" t="s">
        <v>32</v>
      </c>
      <c r="C4850">
        <v>2020</v>
      </c>
      <c r="D4850" s="1" t="s">
        <v>183</v>
      </c>
      <c r="E4850">
        <v>4</v>
      </c>
    </row>
    <row r="4851" spans="1:5" x14ac:dyDescent="0.25">
      <c r="A4851" t="s">
        <v>19</v>
      </c>
      <c r="B4851" t="s">
        <v>32</v>
      </c>
      <c r="C4851">
        <v>2020</v>
      </c>
      <c r="D4851" s="1" t="s">
        <v>184</v>
      </c>
      <c r="E4851">
        <v>4</v>
      </c>
    </row>
    <row r="4852" spans="1:5" x14ac:dyDescent="0.25">
      <c r="A4852" t="s">
        <v>19</v>
      </c>
      <c r="B4852" t="s">
        <v>32</v>
      </c>
      <c r="C4852">
        <v>2020</v>
      </c>
      <c r="D4852" s="1" t="s">
        <v>185</v>
      </c>
      <c r="E4852">
        <v>3</v>
      </c>
    </row>
    <row r="4853" spans="1:5" x14ac:dyDescent="0.25">
      <c r="A4853" t="s">
        <v>19</v>
      </c>
      <c r="B4853" t="s">
        <v>32</v>
      </c>
      <c r="C4853">
        <v>2020</v>
      </c>
      <c r="D4853" s="1" t="s">
        <v>186</v>
      </c>
      <c r="E4853">
        <v>3</v>
      </c>
    </row>
    <row r="4854" spans="1:5" x14ac:dyDescent="0.25">
      <c r="A4854" t="s">
        <v>19</v>
      </c>
      <c r="B4854" t="s">
        <v>32</v>
      </c>
      <c r="C4854">
        <v>2020</v>
      </c>
      <c r="D4854" s="1" t="s">
        <v>187</v>
      </c>
      <c r="E4854">
        <v>3</v>
      </c>
    </row>
    <row r="4855" spans="1:5" x14ac:dyDescent="0.25">
      <c r="A4855" t="s">
        <v>19</v>
      </c>
      <c r="B4855" t="s">
        <v>32</v>
      </c>
      <c r="C4855">
        <v>2020</v>
      </c>
      <c r="D4855" s="1" t="s">
        <v>188</v>
      </c>
      <c r="E4855">
        <v>4</v>
      </c>
    </row>
    <row r="4856" spans="1:5" x14ac:dyDescent="0.25">
      <c r="A4856" t="s">
        <v>19</v>
      </c>
      <c r="B4856" t="s">
        <v>32</v>
      </c>
      <c r="C4856">
        <v>2020</v>
      </c>
      <c r="D4856" s="1" t="s">
        <v>189</v>
      </c>
      <c r="E4856">
        <v>4</v>
      </c>
    </row>
    <row r="4857" spans="1:5" x14ac:dyDescent="0.25">
      <c r="A4857" t="s">
        <v>19</v>
      </c>
      <c r="B4857" t="s">
        <v>32</v>
      </c>
      <c r="C4857">
        <v>2020</v>
      </c>
      <c r="D4857" s="1" t="s">
        <v>190</v>
      </c>
      <c r="E4857">
        <v>3</v>
      </c>
    </row>
    <row r="4858" spans="1:5" x14ac:dyDescent="0.25">
      <c r="A4858" t="s">
        <v>19</v>
      </c>
      <c r="B4858" t="s">
        <v>32</v>
      </c>
      <c r="C4858">
        <v>2020</v>
      </c>
      <c r="D4858" s="1" t="s">
        <v>191</v>
      </c>
      <c r="E4858">
        <v>4</v>
      </c>
    </row>
    <row r="4859" spans="1:5" x14ac:dyDescent="0.25">
      <c r="A4859" t="s">
        <v>19</v>
      </c>
      <c r="B4859" t="s">
        <v>32</v>
      </c>
      <c r="C4859">
        <v>2020</v>
      </c>
      <c r="D4859" s="1" t="s">
        <v>192</v>
      </c>
      <c r="E4859">
        <v>4</v>
      </c>
    </row>
    <row r="4860" spans="1:5" x14ac:dyDescent="0.25">
      <c r="A4860" t="s">
        <v>19</v>
      </c>
      <c r="B4860" t="s">
        <v>32</v>
      </c>
      <c r="C4860">
        <v>2020</v>
      </c>
      <c r="D4860" s="1" t="s">
        <v>193</v>
      </c>
      <c r="E4860">
        <v>8</v>
      </c>
    </row>
    <row r="4861" spans="1:5" x14ac:dyDescent="0.25">
      <c r="A4861" t="s">
        <v>19</v>
      </c>
      <c r="B4861" t="s">
        <v>32</v>
      </c>
      <c r="C4861">
        <v>2020</v>
      </c>
      <c r="D4861" s="1" t="s">
        <v>194</v>
      </c>
      <c r="E4861">
        <v>5</v>
      </c>
    </row>
    <row r="4862" spans="1:5" x14ac:dyDescent="0.25">
      <c r="A4862" t="s">
        <v>19</v>
      </c>
      <c r="B4862" t="s">
        <v>32</v>
      </c>
      <c r="C4862">
        <v>2020</v>
      </c>
      <c r="D4862" s="1" t="s">
        <v>195</v>
      </c>
      <c r="E4862">
        <v>7</v>
      </c>
    </row>
    <row r="4863" spans="1:5" x14ac:dyDescent="0.25">
      <c r="A4863" t="s">
        <v>19</v>
      </c>
      <c r="B4863" t="s">
        <v>32</v>
      </c>
      <c r="C4863">
        <v>2020</v>
      </c>
      <c r="D4863" s="1" t="s">
        <v>196</v>
      </c>
      <c r="E4863">
        <v>8</v>
      </c>
    </row>
    <row r="4864" spans="1:5" x14ac:dyDescent="0.25">
      <c r="A4864" t="s">
        <v>19</v>
      </c>
      <c r="B4864" t="s">
        <v>32</v>
      </c>
      <c r="C4864">
        <v>2020</v>
      </c>
      <c r="D4864" s="1" t="s">
        <v>197</v>
      </c>
      <c r="E4864">
        <v>5</v>
      </c>
    </row>
    <row r="4865" spans="1:5" x14ac:dyDescent="0.25">
      <c r="A4865" t="s">
        <v>19</v>
      </c>
      <c r="B4865" t="s">
        <v>32</v>
      </c>
      <c r="C4865">
        <v>2020</v>
      </c>
      <c r="D4865" s="1" t="s">
        <v>198</v>
      </c>
      <c r="E4865">
        <v>6</v>
      </c>
    </row>
    <row r="4866" spans="1:5" x14ac:dyDescent="0.25">
      <c r="A4866" t="s">
        <v>19</v>
      </c>
      <c r="B4866" t="s">
        <v>32</v>
      </c>
      <c r="C4866">
        <v>2020</v>
      </c>
      <c r="D4866" s="1" t="s">
        <v>199</v>
      </c>
      <c r="E4866">
        <v>6</v>
      </c>
    </row>
    <row r="4867" spans="1:5" x14ac:dyDescent="0.25">
      <c r="A4867" t="s">
        <v>19</v>
      </c>
      <c r="B4867" t="s">
        <v>32</v>
      </c>
      <c r="C4867">
        <v>2020</v>
      </c>
      <c r="D4867" s="1" t="s">
        <v>200</v>
      </c>
      <c r="E4867">
        <v>7</v>
      </c>
    </row>
    <row r="4868" spans="1:5" x14ac:dyDescent="0.25">
      <c r="A4868" t="s">
        <v>19</v>
      </c>
      <c r="B4868" t="s">
        <v>32</v>
      </c>
      <c r="C4868">
        <v>2020</v>
      </c>
      <c r="D4868" s="1" t="s">
        <v>201</v>
      </c>
      <c r="E4868">
        <v>8</v>
      </c>
    </row>
    <row r="4869" spans="1:5" x14ac:dyDescent="0.25">
      <c r="A4869" t="s">
        <v>19</v>
      </c>
      <c r="B4869" t="s">
        <v>32</v>
      </c>
      <c r="C4869">
        <v>2020</v>
      </c>
      <c r="D4869" s="1" t="s">
        <v>202</v>
      </c>
      <c r="E4869">
        <v>9</v>
      </c>
    </row>
    <row r="4870" spans="1:5" x14ac:dyDescent="0.25">
      <c r="A4870" t="s">
        <v>19</v>
      </c>
      <c r="B4870" t="s">
        <v>32</v>
      </c>
      <c r="C4870">
        <v>2020</v>
      </c>
      <c r="D4870" s="1" t="s">
        <v>203</v>
      </c>
      <c r="E4870">
        <v>10</v>
      </c>
    </row>
    <row r="4871" spans="1:5" x14ac:dyDescent="0.25">
      <c r="A4871" t="s">
        <v>19</v>
      </c>
      <c r="B4871" t="s">
        <v>32</v>
      </c>
      <c r="C4871">
        <v>2020</v>
      </c>
      <c r="D4871" s="1" t="s">
        <v>204</v>
      </c>
      <c r="E4871">
        <v>10</v>
      </c>
    </row>
    <row r="4872" spans="1:5" x14ac:dyDescent="0.25">
      <c r="A4872" t="s">
        <v>19</v>
      </c>
      <c r="B4872" t="s">
        <v>32</v>
      </c>
      <c r="C4872">
        <v>2020</v>
      </c>
      <c r="D4872" s="1" t="s">
        <v>205</v>
      </c>
      <c r="E4872">
        <v>7</v>
      </c>
    </row>
    <row r="4873" spans="1:5" x14ac:dyDescent="0.25">
      <c r="A4873" t="s">
        <v>19</v>
      </c>
      <c r="B4873" t="s">
        <v>32</v>
      </c>
      <c r="C4873">
        <v>2020</v>
      </c>
      <c r="D4873" s="1" t="s">
        <v>206</v>
      </c>
      <c r="E4873">
        <v>6</v>
      </c>
    </row>
    <row r="4874" spans="1:5" x14ac:dyDescent="0.25">
      <c r="A4874" t="s">
        <v>19</v>
      </c>
      <c r="B4874" t="s">
        <v>32</v>
      </c>
      <c r="C4874">
        <v>2020</v>
      </c>
      <c r="D4874" s="1" t="s">
        <v>207</v>
      </c>
      <c r="E4874">
        <v>8</v>
      </c>
    </row>
    <row r="4875" spans="1:5" x14ac:dyDescent="0.25">
      <c r="A4875" t="s">
        <v>19</v>
      </c>
      <c r="B4875" t="s">
        <v>32</v>
      </c>
      <c r="C4875">
        <v>2020</v>
      </c>
      <c r="D4875" s="1" t="s">
        <v>208</v>
      </c>
      <c r="E4875">
        <v>6</v>
      </c>
    </row>
    <row r="4876" spans="1:5" x14ac:dyDescent="0.25">
      <c r="A4876" t="s">
        <v>19</v>
      </c>
      <c r="B4876" t="s">
        <v>32</v>
      </c>
      <c r="C4876">
        <v>2020</v>
      </c>
      <c r="D4876" s="1" t="s">
        <v>209</v>
      </c>
      <c r="E4876">
        <v>7</v>
      </c>
    </row>
    <row r="4877" spans="1:5" x14ac:dyDescent="0.25">
      <c r="A4877" t="s">
        <v>19</v>
      </c>
      <c r="B4877" t="s">
        <v>32</v>
      </c>
      <c r="C4877">
        <v>2020</v>
      </c>
      <c r="D4877" s="1" t="s">
        <v>210</v>
      </c>
      <c r="E4877">
        <v>7</v>
      </c>
    </row>
    <row r="4878" spans="1:5" x14ac:dyDescent="0.25">
      <c r="A4878" t="s">
        <v>19</v>
      </c>
      <c r="B4878" t="s">
        <v>32</v>
      </c>
      <c r="C4878">
        <v>2020</v>
      </c>
      <c r="D4878" s="1" t="s">
        <v>211</v>
      </c>
      <c r="E4878">
        <v>5</v>
      </c>
    </row>
    <row r="4879" spans="1:5" x14ac:dyDescent="0.25">
      <c r="A4879" t="s">
        <v>19</v>
      </c>
      <c r="B4879" t="s">
        <v>32</v>
      </c>
      <c r="C4879">
        <v>2020</v>
      </c>
      <c r="D4879" s="1" t="s">
        <v>212</v>
      </c>
      <c r="E4879">
        <v>5</v>
      </c>
    </row>
    <row r="4880" spans="1:5" x14ac:dyDescent="0.25">
      <c r="A4880" t="s">
        <v>19</v>
      </c>
      <c r="B4880" t="s">
        <v>32</v>
      </c>
      <c r="C4880">
        <v>2020</v>
      </c>
      <c r="D4880" s="1" t="s">
        <v>213</v>
      </c>
      <c r="E4880">
        <v>6</v>
      </c>
    </row>
    <row r="4881" spans="1:5" x14ac:dyDescent="0.25">
      <c r="A4881" t="s">
        <v>19</v>
      </c>
      <c r="B4881" t="s">
        <v>32</v>
      </c>
      <c r="C4881">
        <v>2020</v>
      </c>
      <c r="D4881" s="1" t="s">
        <v>214</v>
      </c>
      <c r="E4881">
        <v>6</v>
      </c>
    </row>
    <row r="4882" spans="1:5" x14ac:dyDescent="0.25">
      <c r="A4882" t="s">
        <v>19</v>
      </c>
      <c r="B4882" t="s">
        <v>32</v>
      </c>
      <c r="C4882">
        <v>2020</v>
      </c>
      <c r="D4882" s="1" t="s">
        <v>215</v>
      </c>
      <c r="E4882">
        <v>6</v>
      </c>
    </row>
    <row r="4883" spans="1:5" x14ac:dyDescent="0.25">
      <c r="A4883" t="s">
        <v>19</v>
      </c>
      <c r="B4883" t="s">
        <v>32</v>
      </c>
      <c r="C4883">
        <v>2020</v>
      </c>
      <c r="D4883" s="1" t="s">
        <v>216</v>
      </c>
      <c r="E4883">
        <v>5</v>
      </c>
    </row>
    <row r="4884" spans="1:5" x14ac:dyDescent="0.25">
      <c r="A4884" t="s">
        <v>19</v>
      </c>
      <c r="B4884" t="s">
        <v>32</v>
      </c>
      <c r="C4884">
        <v>2020</v>
      </c>
      <c r="D4884" s="1" t="s">
        <v>217</v>
      </c>
      <c r="E4884">
        <v>4</v>
      </c>
    </row>
    <row r="4885" spans="1:5" x14ac:dyDescent="0.25">
      <c r="A4885" t="s">
        <v>19</v>
      </c>
      <c r="B4885" t="s">
        <v>32</v>
      </c>
      <c r="C4885">
        <v>2020</v>
      </c>
      <c r="D4885" s="1" t="s">
        <v>218</v>
      </c>
      <c r="E4885">
        <v>5</v>
      </c>
    </row>
    <row r="4886" spans="1:5" x14ac:dyDescent="0.25">
      <c r="A4886" t="s">
        <v>19</v>
      </c>
      <c r="B4886" t="s">
        <v>32</v>
      </c>
      <c r="C4886">
        <v>2020</v>
      </c>
      <c r="D4886" s="1" t="s">
        <v>219</v>
      </c>
      <c r="E4886">
        <v>3</v>
      </c>
    </row>
    <row r="4887" spans="1:5" x14ac:dyDescent="0.25">
      <c r="A4887" t="s">
        <v>19</v>
      </c>
      <c r="B4887" t="s">
        <v>32</v>
      </c>
      <c r="C4887">
        <v>2020</v>
      </c>
      <c r="D4887" s="1" t="s">
        <v>220</v>
      </c>
      <c r="E4887">
        <v>5</v>
      </c>
    </row>
    <row r="4888" spans="1:5" x14ac:dyDescent="0.25">
      <c r="A4888" t="s">
        <v>19</v>
      </c>
      <c r="B4888" t="s">
        <v>32</v>
      </c>
      <c r="C4888">
        <v>2020</v>
      </c>
      <c r="D4888" s="1" t="s">
        <v>221</v>
      </c>
      <c r="E4888">
        <v>4</v>
      </c>
    </row>
    <row r="4889" spans="1:5" x14ac:dyDescent="0.25">
      <c r="A4889" t="s">
        <v>19</v>
      </c>
      <c r="B4889" t="s">
        <v>32</v>
      </c>
      <c r="C4889">
        <v>2020</v>
      </c>
      <c r="D4889" s="1" t="s">
        <v>222</v>
      </c>
      <c r="E4889">
        <v>2</v>
      </c>
    </row>
    <row r="4890" spans="1:5" x14ac:dyDescent="0.25">
      <c r="A4890" t="s">
        <v>19</v>
      </c>
      <c r="B4890" t="s">
        <v>35</v>
      </c>
      <c r="C4890">
        <v>2019</v>
      </c>
      <c r="D4890" s="1" t="s">
        <v>171</v>
      </c>
      <c r="E4890">
        <v>2</v>
      </c>
    </row>
    <row r="4891" spans="1:5" x14ac:dyDescent="0.25">
      <c r="A4891" t="s">
        <v>19</v>
      </c>
      <c r="B4891" t="s">
        <v>35</v>
      </c>
      <c r="C4891">
        <v>2019</v>
      </c>
      <c r="D4891" s="1" t="s">
        <v>172</v>
      </c>
      <c r="E4891">
        <v>1</v>
      </c>
    </row>
    <row r="4892" spans="1:5" x14ac:dyDescent="0.25">
      <c r="A4892" t="s">
        <v>19</v>
      </c>
      <c r="B4892" t="s">
        <v>35</v>
      </c>
      <c r="C4892">
        <v>2019</v>
      </c>
      <c r="D4892" s="1" t="s">
        <v>173</v>
      </c>
      <c r="E4892">
        <v>1</v>
      </c>
    </row>
    <row r="4893" spans="1:5" x14ac:dyDescent="0.25">
      <c r="A4893" t="s">
        <v>19</v>
      </c>
      <c r="B4893" t="s">
        <v>35</v>
      </c>
      <c r="C4893">
        <v>2019</v>
      </c>
      <c r="D4893" s="1" t="s">
        <v>174</v>
      </c>
      <c r="E4893">
        <v>1</v>
      </c>
    </row>
    <row r="4894" spans="1:5" x14ac:dyDescent="0.25">
      <c r="A4894" t="s">
        <v>19</v>
      </c>
      <c r="B4894" t="s">
        <v>35</v>
      </c>
      <c r="C4894">
        <v>2019</v>
      </c>
      <c r="D4894" s="1" t="s">
        <v>175</v>
      </c>
      <c r="E4894">
        <v>1</v>
      </c>
    </row>
    <row r="4895" spans="1:5" x14ac:dyDescent="0.25">
      <c r="A4895" t="s">
        <v>19</v>
      </c>
      <c r="B4895" t="s">
        <v>35</v>
      </c>
      <c r="C4895">
        <v>2019</v>
      </c>
      <c r="D4895" s="1" t="s">
        <v>176</v>
      </c>
      <c r="E4895">
        <v>1</v>
      </c>
    </row>
    <row r="4896" spans="1:5" x14ac:dyDescent="0.25">
      <c r="A4896" t="s">
        <v>19</v>
      </c>
      <c r="B4896" t="s">
        <v>35</v>
      </c>
      <c r="C4896">
        <v>2019</v>
      </c>
      <c r="D4896" s="1" t="s">
        <v>177</v>
      </c>
      <c r="E4896">
        <v>1</v>
      </c>
    </row>
    <row r="4897" spans="1:5" x14ac:dyDescent="0.25">
      <c r="A4897" t="s">
        <v>19</v>
      </c>
      <c r="B4897" t="s">
        <v>35</v>
      </c>
      <c r="C4897">
        <v>2019</v>
      </c>
      <c r="D4897" s="1" t="s">
        <v>178</v>
      </c>
      <c r="E4897">
        <v>0</v>
      </c>
    </row>
    <row r="4898" spans="1:5" x14ac:dyDescent="0.25">
      <c r="A4898" t="s">
        <v>19</v>
      </c>
      <c r="B4898" t="s">
        <v>35</v>
      </c>
      <c r="C4898">
        <v>2019</v>
      </c>
      <c r="D4898" s="1" t="s">
        <v>179</v>
      </c>
      <c r="E4898">
        <v>0</v>
      </c>
    </row>
    <row r="4899" spans="1:5" x14ac:dyDescent="0.25">
      <c r="A4899" t="s">
        <v>19</v>
      </c>
      <c r="B4899" t="s">
        <v>35</v>
      </c>
      <c r="C4899">
        <v>2019</v>
      </c>
      <c r="D4899" s="1" t="s">
        <v>180</v>
      </c>
      <c r="E4899">
        <v>0</v>
      </c>
    </row>
    <row r="4900" spans="1:5" x14ac:dyDescent="0.25">
      <c r="A4900" t="s">
        <v>19</v>
      </c>
      <c r="B4900" t="s">
        <v>35</v>
      </c>
      <c r="C4900">
        <v>2019</v>
      </c>
      <c r="D4900" s="1" t="s">
        <v>181</v>
      </c>
      <c r="E4900">
        <v>1</v>
      </c>
    </row>
    <row r="4901" spans="1:5" x14ac:dyDescent="0.25">
      <c r="A4901" t="s">
        <v>19</v>
      </c>
      <c r="B4901" t="s">
        <v>35</v>
      </c>
      <c r="C4901">
        <v>2019</v>
      </c>
      <c r="D4901" s="1" t="s">
        <v>182</v>
      </c>
      <c r="E4901">
        <v>1</v>
      </c>
    </row>
    <row r="4902" spans="1:5" x14ac:dyDescent="0.25">
      <c r="A4902" t="s">
        <v>19</v>
      </c>
      <c r="B4902" t="s">
        <v>35</v>
      </c>
      <c r="C4902">
        <v>2019</v>
      </c>
      <c r="D4902" s="1" t="s">
        <v>183</v>
      </c>
      <c r="E4902">
        <v>1</v>
      </c>
    </row>
    <row r="4903" spans="1:5" x14ac:dyDescent="0.25">
      <c r="A4903" t="s">
        <v>19</v>
      </c>
      <c r="B4903" t="s">
        <v>35</v>
      </c>
      <c r="C4903">
        <v>2019</v>
      </c>
      <c r="D4903" s="1" t="s">
        <v>184</v>
      </c>
      <c r="E4903">
        <v>1</v>
      </c>
    </row>
    <row r="4904" spans="1:5" x14ac:dyDescent="0.25">
      <c r="A4904" t="s">
        <v>19</v>
      </c>
      <c r="B4904" t="s">
        <v>35</v>
      </c>
      <c r="C4904">
        <v>2019</v>
      </c>
      <c r="D4904" s="1" t="s">
        <v>185</v>
      </c>
      <c r="E4904">
        <v>0</v>
      </c>
    </row>
    <row r="4905" spans="1:5" x14ac:dyDescent="0.25">
      <c r="A4905" t="s">
        <v>19</v>
      </c>
      <c r="B4905" t="s">
        <v>35</v>
      </c>
      <c r="C4905">
        <v>2019</v>
      </c>
      <c r="D4905" s="1" t="s">
        <v>186</v>
      </c>
      <c r="E4905">
        <v>0</v>
      </c>
    </row>
    <row r="4906" spans="1:5" x14ac:dyDescent="0.25">
      <c r="A4906" t="s">
        <v>19</v>
      </c>
      <c r="B4906" t="s">
        <v>35</v>
      </c>
      <c r="C4906">
        <v>2019</v>
      </c>
      <c r="D4906" s="1" t="s">
        <v>187</v>
      </c>
      <c r="E4906">
        <v>0</v>
      </c>
    </row>
    <row r="4907" spans="1:5" x14ac:dyDescent="0.25">
      <c r="A4907" t="s">
        <v>19</v>
      </c>
      <c r="B4907" t="s">
        <v>35</v>
      </c>
      <c r="C4907">
        <v>2019</v>
      </c>
      <c r="D4907" s="1" t="s">
        <v>188</v>
      </c>
      <c r="E4907">
        <v>0</v>
      </c>
    </row>
    <row r="4908" spans="1:5" x14ac:dyDescent="0.25">
      <c r="A4908" t="s">
        <v>19</v>
      </c>
      <c r="B4908" t="s">
        <v>35</v>
      </c>
      <c r="C4908">
        <v>2019</v>
      </c>
      <c r="D4908" s="1" t="s">
        <v>189</v>
      </c>
      <c r="E4908">
        <v>0</v>
      </c>
    </row>
    <row r="4909" spans="1:5" x14ac:dyDescent="0.25">
      <c r="A4909" t="s">
        <v>19</v>
      </c>
      <c r="B4909" t="s">
        <v>35</v>
      </c>
      <c r="C4909">
        <v>2019</v>
      </c>
      <c r="D4909" s="1" t="s">
        <v>190</v>
      </c>
      <c r="E4909">
        <v>0</v>
      </c>
    </row>
    <row r="4910" spans="1:5" x14ac:dyDescent="0.25">
      <c r="A4910" t="s">
        <v>19</v>
      </c>
      <c r="B4910" t="s">
        <v>35</v>
      </c>
      <c r="C4910">
        <v>2019</v>
      </c>
      <c r="D4910" s="1" t="s">
        <v>191</v>
      </c>
      <c r="E4910">
        <v>0</v>
      </c>
    </row>
    <row r="4911" spans="1:5" x14ac:dyDescent="0.25">
      <c r="A4911" t="s">
        <v>19</v>
      </c>
      <c r="B4911" t="s">
        <v>35</v>
      </c>
      <c r="C4911">
        <v>2019</v>
      </c>
      <c r="D4911" s="1" t="s">
        <v>192</v>
      </c>
      <c r="E4911">
        <v>0</v>
      </c>
    </row>
    <row r="4912" spans="1:5" x14ac:dyDescent="0.25">
      <c r="A4912" t="s">
        <v>19</v>
      </c>
      <c r="B4912" t="s">
        <v>35</v>
      </c>
      <c r="C4912">
        <v>2019</v>
      </c>
      <c r="D4912" s="1" t="s">
        <v>193</v>
      </c>
      <c r="E4912">
        <v>1</v>
      </c>
    </row>
    <row r="4913" spans="1:5" x14ac:dyDescent="0.25">
      <c r="A4913" t="s">
        <v>19</v>
      </c>
      <c r="B4913" t="s">
        <v>35</v>
      </c>
      <c r="C4913">
        <v>2019</v>
      </c>
      <c r="D4913" s="1" t="s">
        <v>194</v>
      </c>
      <c r="E4913">
        <v>1</v>
      </c>
    </row>
    <row r="4914" spans="1:5" x14ac:dyDescent="0.25">
      <c r="A4914" t="s">
        <v>19</v>
      </c>
      <c r="B4914" t="s">
        <v>35</v>
      </c>
      <c r="C4914">
        <v>2019</v>
      </c>
      <c r="D4914" s="1" t="s">
        <v>195</v>
      </c>
      <c r="E4914">
        <v>2</v>
      </c>
    </row>
    <row r="4915" spans="1:5" x14ac:dyDescent="0.25">
      <c r="A4915" t="s">
        <v>19</v>
      </c>
      <c r="B4915" t="s">
        <v>35</v>
      </c>
      <c r="C4915">
        <v>2019</v>
      </c>
      <c r="D4915" s="1" t="s">
        <v>196</v>
      </c>
      <c r="E4915">
        <v>3</v>
      </c>
    </row>
    <row r="4916" spans="1:5" x14ac:dyDescent="0.25">
      <c r="A4916" t="s">
        <v>19</v>
      </c>
      <c r="B4916" t="s">
        <v>35</v>
      </c>
      <c r="C4916">
        <v>2019</v>
      </c>
      <c r="D4916" s="1" t="s">
        <v>197</v>
      </c>
      <c r="E4916">
        <v>1</v>
      </c>
    </row>
    <row r="4917" spans="1:5" x14ac:dyDescent="0.25">
      <c r="A4917" t="s">
        <v>19</v>
      </c>
      <c r="B4917" t="s">
        <v>35</v>
      </c>
      <c r="C4917">
        <v>2019</v>
      </c>
      <c r="D4917" s="1" t="s">
        <v>198</v>
      </c>
      <c r="E4917">
        <v>1</v>
      </c>
    </row>
    <row r="4918" spans="1:5" x14ac:dyDescent="0.25">
      <c r="A4918" t="s">
        <v>19</v>
      </c>
      <c r="B4918" t="s">
        <v>35</v>
      </c>
      <c r="C4918">
        <v>2019</v>
      </c>
      <c r="D4918" s="1" t="s">
        <v>199</v>
      </c>
      <c r="E4918">
        <v>1</v>
      </c>
    </row>
    <row r="4919" spans="1:5" x14ac:dyDescent="0.25">
      <c r="A4919" t="s">
        <v>19</v>
      </c>
      <c r="B4919" t="s">
        <v>35</v>
      </c>
      <c r="C4919">
        <v>2019</v>
      </c>
      <c r="D4919" s="1" t="s">
        <v>200</v>
      </c>
      <c r="E4919">
        <v>1</v>
      </c>
    </row>
    <row r="4920" spans="1:5" x14ac:dyDescent="0.25">
      <c r="A4920" t="s">
        <v>19</v>
      </c>
      <c r="B4920" t="s">
        <v>35</v>
      </c>
      <c r="C4920">
        <v>2019</v>
      </c>
      <c r="D4920" s="1" t="s">
        <v>201</v>
      </c>
      <c r="E4920">
        <v>2</v>
      </c>
    </row>
    <row r="4921" spans="1:5" x14ac:dyDescent="0.25">
      <c r="A4921" t="s">
        <v>19</v>
      </c>
      <c r="B4921" t="s">
        <v>35</v>
      </c>
      <c r="C4921">
        <v>2019</v>
      </c>
      <c r="D4921" s="1" t="s">
        <v>202</v>
      </c>
      <c r="E4921">
        <v>1</v>
      </c>
    </row>
    <row r="4922" spans="1:5" x14ac:dyDescent="0.25">
      <c r="A4922" t="s">
        <v>19</v>
      </c>
      <c r="B4922" t="s">
        <v>35</v>
      </c>
      <c r="C4922">
        <v>2019</v>
      </c>
      <c r="D4922" s="1" t="s">
        <v>203</v>
      </c>
      <c r="E4922">
        <v>2</v>
      </c>
    </row>
    <row r="4923" spans="1:5" x14ac:dyDescent="0.25">
      <c r="A4923" t="s">
        <v>19</v>
      </c>
      <c r="B4923" t="s">
        <v>35</v>
      </c>
      <c r="C4923">
        <v>2019</v>
      </c>
      <c r="D4923" s="1" t="s">
        <v>204</v>
      </c>
      <c r="E4923">
        <v>3</v>
      </c>
    </row>
    <row r="4924" spans="1:5" x14ac:dyDescent="0.25">
      <c r="A4924" t="s">
        <v>19</v>
      </c>
      <c r="B4924" t="s">
        <v>35</v>
      </c>
      <c r="C4924">
        <v>2019</v>
      </c>
      <c r="D4924" s="1" t="s">
        <v>205</v>
      </c>
      <c r="E4924">
        <v>3</v>
      </c>
    </row>
    <row r="4925" spans="1:5" x14ac:dyDescent="0.25">
      <c r="A4925" t="s">
        <v>19</v>
      </c>
      <c r="B4925" t="s">
        <v>35</v>
      </c>
      <c r="C4925">
        <v>2019</v>
      </c>
      <c r="D4925" s="1" t="s">
        <v>206</v>
      </c>
      <c r="E4925">
        <v>3</v>
      </c>
    </row>
    <row r="4926" spans="1:5" x14ac:dyDescent="0.25">
      <c r="A4926" t="s">
        <v>19</v>
      </c>
      <c r="B4926" t="s">
        <v>35</v>
      </c>
      <c r="C4926">
        <v>2019</v>
      </c>
      <c r="D4926" s="1" t="s">
        <v>207</v>
      </c>
      <c r="E4926">
        <v>2</v>
      </c>
    </row>
    <row r="4927" spans="1:5" x14ac:dyDescent="0.25">
      <c r="A4927" t="s">
        <v>19</v>
      </c>
      <c r="B4927" t="s">
        <v>35</v>
      </c>
      <c r="C4927">
        <v>2019</v>
      </c>
      <c r="D4927" s="1" t="s">
        <v>208</v>
      </c>
      <c r="E4927">
        <v>2</v>
      </c>
    </row>
    <row r="4928" spans="1:5" x14ac:dyDescent="0.25">
      <c r="A4928" t="s">
        <v>19</v>
      </c>
      <c r="B4928" t="s">
        <v>35</v>
      </c>
      <c r="C4928">
        <v>2019</v>
      </c>
      <c r="D4928" s="1" t="s">
        <v>209</v>
      </c>
      <c r="E4928">
        <v>1</v>
      </c>
    </row>
    <row r="4929" spans="1:5" x14ac:dyDescent="0.25">
      <c r="A4929" t="s">
        <v>19</v>
      </c>
      <c r="B4929" t="s">
        <v>35</v>
      </c>
      <c r="C4929">
        <v>2019</v>
      </c>
      <c r="D4929" s="1" t="s">
        <v>210</v>
      </c>
      <c r="E4929">
        <v>1</v>
      </c>
    </row>
    <row r="4930" spans="1:5" x14ac:dyDescent="0.25">
      <c r="A4930" t="s">
        <v>19</v>
      </c>
      <c r="B4930" t="s">
        <v>35</v>
      </c>
      <c r="C4930">
        <v>2019</v>
      </c>
      <c r="D4930" s="1" t="s">
        <v>211</v>
      </c>
      <c r="E4930">
        <v>1</v>
      </c>
    </row>
    <row r="4931" spans="1:5" x14ac:dyDescent="0.25">
      <c r="A4931" t="s">
        <v>19</v>
      </c>
      <c r="B4931" t="s">
        <v>35</v>
      </c>
      <c r="C4931">
        <v>2019</v>
      </c>
      <c r="D4931" s="1" t="s">
        <v>212</v>
      </c>
      <c r="E4931">
        <v>1</v>
      </c>
    </row>
    <row r="4932" spans="1:5" x14ac:dyDescent="0.25">
      <c r="A4932" t="s">
        <v>19</v>
      </c>
      <c r="B4932" t="s">
        <v>35</v>
      </c>
      <c r="C4932">
        <v>2019</v>
      </c>
      <c r="D4932" s="1" t="s">
        <v>213</v>
      </c>
      <c r="E4932">
        <v>1</v>
      </c>
    </row>
    <row r="4933" spans="1:5" x14ac:dyDescent="0.25">
      <c r="A4933" t="s">
        <v>19</v>
      </c>
      <c r="B4933" t="s">
        <v>35</v>
      </c>
      <c r="C4933">
        <v>2019</v>
      </c>
      <c r="D4933" s="1" t="s">
        <v>214</v>
      </c>
      <c r="E4933">
        <v>1</v>
      </c>
    </row>
    <row r="4934" spans="1:5" x14ac:dyDescent="0.25">
      <c r="A4934" t="s">
        <v>19</v>
      </c>
      <c r="B4934" t="s">
        <v>35</v>
      </c>
      <c r="C4934">
        <v>2019</v>
      </c>
      <c r="D4934" s="1" t="s">
        <v>215</v>
      </c>
      <c r="E4934">
        <v>0</v>
      </c>
    </row>
    <row r="4935" spans="1:5" x14ac:dyDescent="0.25">
      <c r="A4935" t="s">
        <v>19</v>
      </c>
      <c r="B4935" t="s">
        <v>35</v>
      </c>
      <c r="C4935">
        <v>2019</v>
      </c>
      <c r="D4935" s="1" t="s">
        <v>216</v>
      </c>
      <c r="E4935">
        <v>0</v>
      </c>
    </row>
    <row r="4936" spans="1:5" x14ac:dyDescent="0.25">
      <c r="A4936" t="s">
        <v>19</v>
      </c>
      <c r="B4936" t="s">
        <v>35</v>
      </c>
      <c r="C4936">
        <v>2019</v>
      </c>
      <c r="D4936" s="1" t="s">
        <v>217</v>
      </c>
      <c r="E4936">
        <v>0</v>
      </c>
    </row>
    <row r="4937" spans="1:5" x14ac:dyDescent="0.25">
      <c r="A4937" t="s">
        <v>19</v>
      </c>
      <c r="B4937" t="s">
        <v>35</v>
      </c>
      <c r="C4937">
        <v>2019</v>
      </c>
      <c r="D4937" s="1" t="s">
        <v>218</v>
      </c>
      <c r="E4937">
        <v>0</v>
      </c>
    </row>
    <row r="4938" spans="1:5" x14ac:dyDescent="0.25">
      <c r="A4938" t="s">
        <v>19</v>
      </c>
      <c r="B4938" t="s">
        <v>35</v>
      </c>
      <c r="C4938">
        <v>2019</v>
      </c>
      <c r="D4938" s="1" t="s">
        <v>219</v>
      </c>
      <c r="E4938">
        <v>1</v>
      </c>
    </row>
    <row r="4939" spans="1:5" x14ac:dyDescent="0.25">
      <c r="A4939" t="s">
        <v>19</v>
      </c>
      <c r="B4939" t="s">
        <v>35</v>
      </c>
      <c r="C4939">
        <v>2019</v>
      </c>
      <c r="D4939" s="1" t="s">
        <v>220</v>
      </c>
      <c r="E4939">
        <v>1</v>
      </c>
    </row>
    <row r="4940" spans="1:5" x14ac:dyDescent="0.25">
      <c r="A4940" t="s">
        <v>19</v>
      </c>
      <c r="B4940" t="s">
        <v>35</v>
      </c>
      <c r="C4940">
        <v>2019</v>
      </c>
      <c r="D4940" s="1" t="s">
        <v>221</v>
      </c>
      <c r="E4940">
        <v>1</v>
      </c>
    </row>
    <row r="4941" spans="1:5" x14ac:dyDescent="0.25">
      <c r="A4941" t="s">
        <v>19</v>
      </c>
      <c r="B4941" t="s">
        <v>35</v>
      </c>
      <c r="C4941">
        <v>2019</v>
      </c>
      <c r="D4941" s="1" t="s">
        <v>222</v>
      </c>
      <c r="E4941">
        <v>1</v>
      </c>
    </row>
    <row r="4942" spans="1:5" x14ac:dyDescent="0.25">
      <c r="A4942" t="s">
        <v>19</v>
      </c>
      <c r="B4942" t="s">
        <v>35</v>
      </c>
      <c r="C4942">
        <v>2020</v>
      </c>
      <c r="D4942" s="1" t="s">
        <v>171</v>
      </c>
      <c r="E4942">
        <v>1</v>
      </c>
    </row>
    <row r="4943" spans="1:5" x14ac:dyDescent="0.25">
      <c r="A4943" t="s">
        <v>19</v>
      </c>
      <c r="B4943" t="s">
        <v>35</v>
      </c>
      <c r="C4943">
        <v>2020</v>
      </c>
      <c r="D4943" s="1" t="s">
        <v>172</v>
      </c>
      <c r="E4943">
        <v>1</v>
      </c>
    </row>
    <row r="4944" spans="1:5" x14ac:dyDescent="0.25">
      <c r="A4944" t="s">
        <v>19</v>
      </c>
      <c r="B4944" t="s">
        <v>35</v>
      </c>
      <c r="C4944">
        <v>2020</v>
      </c>
      <c r="D4944" s="1" t="s">
        <v>173</v>
      </c>
      <c r="E4944">
        <v>1</v>
      </c>
    </row>
    <row r="4945" spans="1:5" x14ac:dyDescent="0.25">
      <c r="A4945" t="s">
        <v>19</v>
      </c>
      <c r="B4945" t="s">
        <v>35</v>
      </c>
      <c r="C4945">
        <v>2020</v>
      </c>
      <c r="D4945" s="1" t="s">
        <v>174</v>
      </c>
      <c r="E4945">
        <v>1</v>
      </c>
    </row>
    <row r="4946" spans="1:5" x14ac:dyDescent="0.25">
      <c r="A4946" t="s">
        <v>19</v>
      </c>
      <c r="B4946" t="s">
        <v>35</v>
      </c>
      <c r="C4946">
        <v>2020</v>
      </c>
      <c r="D4946" s="1" t="s">
        <v>175</v>
      </c>
      <c r="E4946">
        <v>2</v>
      </c>
    </row>
    <row r="4947" spans="1:5" x14ac:dyDescent="0.25">
      <c r="A4947" t="s">
        <v>19</v>
      </c>
      <c r="B4947" t="s">
        <v>35</v>
      </c>
      <c r="C4947">
        <v>2020</v>
      </c>
      <c r="D4947" s="1" t="s">
        <v>176</v>
      </c>
      <c r="E4947">
        <v>1</v>
      </c>
    </row>
    <row r="4948" spans="1:5" x14ac:dyDescent="0.25">
      <c r="A4948" t="s">
        <v>19</v>
      </c>
      <c r="B4948" t="s">
        <v>35</v>
      </c>
      <c r="C4948">
        <v>2020</v>
      </c>
      <c r="D4948" s="1" t="s">
        <v>177</v>
      </c>
      <c r="E4948">
        <v>1</v>
      </c>
    </row>
    <row r="4949" spans="1:5" x14ac:dyDescent="0.25">
      <c r="A4949" t="s">
        <v>19</v>
      </c>
      <c r="B4949" t="s">
        <v>35</v>
      </c>
      <c r="C4949">
        <v>2020</v>
      </c>
      <c r="D4949" s="1" t="s">
        <v>178</v>
      </c>
      <c r="E4949">
        <v>1</v>
      </c>
    </row>
    <row r="4950" spans="1:5" x14ac:dyDescent="0.25">
      <c r="A4950" t="s">
        <v>19</v>
      </c>
      <c r="B4950" t="s">
        <v>35</v>
      </c>
      <c r="C4950">
        <v>2020</v>
      </c>
      <c r="D4950" s="1" t="s">
        <v>179</v>
      </c>
      <c r="E4950">
        <v>0</v>
      </c>
    </row>
    <row r="4951" spans="1:5" x14ac:dyDescent="0.25">
      <c r="A4951" t="s">
        <v>19</v>
      </c>
      <c r="B4951" t="s">
        <v>35</v>
      </c>
      <c r="C4951">
        <v>2020</v>
      </c>
      <c r="D4951" s="1" t="s">
        <v>180</v>
      </c>
      <c r="E4951">
        <v>0</v>
      </c>
    </row>
    <row r="4952" spans="1:5" x14ac:dyDescent="0.25">
      <c r="A4952" t="s">
        <v>19</v>
      </c>
      <c r="B4952" t="s">
        <v>35</v>
      </c>
      <c r="C4952">
        <v>2020</v>
      </c>
      <c r="D4952" s="1" t="s">
        <v>181</v>
      </c>
      <c r="E4952">
        <v>0</v>
      </c>
    </row>
    <row r="4953" spans="1:5" x14ac:dyDescent="0.25">
      <c r="A4953" t="s">
        <v>19</v>
      </c>
      <c r="B4953" t="s">
        <v>35</v>
      </c>
      <c r="C4953">
        <v>2020</v>
      </c>
      <c r="D4953" s="1" t="s">
        <v>182</v>
      </c>
      <c r="E4953">
        <v>0</v>
      </c>
    </row>
    <row r="4954" spans="1:5" x14ac:dyDescent="0.25">
      <c r="A4954" t="s">
        <v>19</v>
      </c>
      <c r="B4954" t="s">
        <v>35</v>
      </c>
      <c r="C4954">
        <v>2020</v>
      </c>
      <c r="D4954" s="1" t="s">
        <v>183</v>
      </c>
      <c r="E4954">
        <v>0</v>
      </c>
    </row>
    <row r="4955" spans="1:5" x14ac:dyDescent="0.25">
      <c r="A4955" t="s">
        <v>19</v>
      </c>
      <c r="B4955" t="s">
        <v>35</v>
      </c>
      <c r="C4955">
        <v>2020</v>
      </c>
      <c r="D4955" s="1" t="s">
        <v>184</v>
      </c>
      <c r="E4955">
        <v>0</v>
      </c>
    </row>
    <row r="4956" spans="1:5" x14ac:dyDescent="0.25">
      <c r="A4956" t="s">
        <v>19</v>
      </c>
      <c r="B4956" t="s">
        <v>35</v>
      </c>
      <c r="C4956">
        <v>2020</v>
      </c>
      <c r="D4956" s="1" t="s">
        <v>185</v>
      </c>
      <c r="E4956">
        <v>0</v>
      </c>
    </row>
    <row r="4957" spans="1:5" x14ac:dyDescent="0.25">
      <c r="A4957" t="s">
        <v>19</v>
      </c>
      <c r="B4957" t="s">
        <v>35</v>
      </c>
      <c r="C4957">
        <v>2020</v>
      </c>
      <c r="D4957" s="1" t="s">
        <v>186</v>
      </c>
      <c r="E4957">
        <v>0</v>
      </c>
    </row>
    <row r="4958" spans="1:5" x14ac:dyDescent="0.25">
      <c r="A4958" t="s">
        <v>19</v>
      </c>
      <c r="B4958" t="s">
        <v>35</v>
      </c>
      <c r="C4958">
        <v>2020</v>
      </c>
      <c r="D4958" s="1" t="s">
        <v>187</v>
      </c>
      <c r="E4958">
        <v>0</v>
      </c>
    </row>
    <row r="4959" spans="1:5" x14ac:dyDescent="0.25">
      <c r="A4959" t="s">
        <v>19</v>
      </c>
      <c r="B4959" t="s">
        <v>35</v>
      </c>
      <c r="C4959">
        <v>2020</v>
      </c>
      <c r="D4959" s="1" t="s">
        <v>188</v>
      </c>
      <c r="E4959">
        <v>0</v>
      </c>
    </row>
    <row r="4960" spans="1:5" x14ac:dyDescent="0.25">
      <c r="A4960" t="s">
        <v>19</v>
      </c>
      <c r="B4960" t="s">
        <v>35</v>
      </c>
      <c r="C4960">
        <v>2020</v>
      </c>
      <c r="D4960" s="1" t="s">
        <v>189</v>
      </c>
      <c r="E4960">
        <v>0</v>
      </c>
    </row>
    <row r="4961" spans="1:5" x14ac:dyDescent="0.25">
      <c r="A4961" t="s">
        <v>19</v>
      </c>
      <c r="B4961" t="s">
        <v>35</v>
      </c>
      <c r="C4961">
        <v>2020</v>
      </c>
      <c r="D4961" s="1" t="s">
        <v>190</v>
      </c>
      <c r="E4961">
        <v>0</v>
      </c>
    </row>
    <row r="4962" spans="1:5" x14ac:dyDescent="0.25">
      <c r="A4962" t="s">
        <v>19</v>
      </c>
      <c r="B4962" t="s">
        <v>35</v>
      </c>
      <c r="C4962">
        <v>2020</v>
      </c>
      <c r="D4962" s="1" t="s">
        <v>191</v>
      </c>
      <c r="E4962">
        <v>1</v>
      </c>
    </row>
    <row r="4963" spans="1:5" x14ac:dyDescent="0.25">
      <c r="A4963" t="s">
        <v>19</v>
      </c>
      <c r="B4963" t="s">
        <v>35</v>
      </c>
      <c r="C4963">
        <v>2020</v>
      </c>
      <c r="D4963" s="1" t="s">
        <v>192</v>
      </c>
      <c r="E4963">
        <v>0</v>
      </c>
    </row>
    <row r="4964" spans="1:5" x14ac:dyDescent="0.25">
      <c r="A4964" t="s">
        <v>19</v>
      </c>
      <c r="B4964" t="s">
        <v>35</v>
      </c>
      <c r="C4964">
        <v>2020</v>
      </c>
      <c r="D4964" s="1" t="s">
        <v>193</v>
      </c>
      <c r="E4964">
        <v>1</v>
      </c>
    </row>
    <row r="4965" spans="1:5" x14ac:dyDescent="0.25">
      <c r="A4965" t="s">
        <v>19</v>
      </c>
      <c r="B4965" t="s">
        <v>35</v>
      </c>
      <c r="C4965">
        <v>2020</v>
      </c>
      <c r="D4965" s="1" t="s">
        <v>194</v>
      </c>
      <c r="E4965">
        <v>1</v>
      </c>
    </row>
    <row r="4966" spans="1:5" x14ac:dyDescent="0.25">
      <c r="A4966" t="s">
        <v>19</v>
      </c>
      <c r="B4966" t="s">
        <v>35</v>
      </c>
      <c r="C4966">
        <v>2020</v>
      </c>
      <c r="D4966" s="1" t="s">
        <v>195</v>
      </c>
      <c r="E4966">
        <v>2</v>
      </c>
    </row>
    <row r="4967" spans="1:5" x14ac:dyDescent="0.25">
      <c r="A4967" t="s">
        <v>19</v>
      </c>
      <c r="B4967" t="s">
        <v>35</v>
      </c>
      <c r="C4967">
        <v>2020</v>
      </c>
      <c r="D4967" s="1" t="s">
        <v>196</v>
      </c>
      <c r="E4967">
        <v>2</v>
      </c>
    </row>
    <row r="4968" spans="1:5" x14ac:dyDescent="0.25">
      <c r="A4968" t="s">
        <v>19</v>
      </c>
      <c r="B4968" t="s">
        <v>35</v>
      </c>
      <c r="C4968">
        <v>2020</v>
      </c>
      <c r="D4968" s="1" t="s">
        <v>197</v>
      </c>
      <c r="E4968">
        <v>2</v>
      </c>
    </row>
    <row r="4969" spans="1:5" x14ac:dyDescent="0.25">
      <c r="A4969" t="s">
        <v>19</v>
      </c>
      <c r="B4969" t="s">
        <v>35</v>
      </c>
      <c r="C4969">
        <v>2020</v>
      </c>
      <c r="D4969" s="1" t="s">
        <v>198</v>
      </c>
      <c r="E4969">
        <v>2</v>
      </c>
    </row>
    <row r="4970" spans="1:5" x14ac:dyDescent="0.25">
      <c r="A4970" t="s">
        <v>19</v>
      </c>
      <c r="B4970" t="s">
        <v>35</v>
      </c>
      <c r="C4970">
        <v>2020</v>
      </c>
      <c r="D4970" s="1" t="s">
        <v>199</v>
      </c>
      <c r="E4970">
        <v>2</v>
      </c>
    </row>
    <row r="4971" spans="1:5" x14ac:dyDescent="0.25">
      <c r="A4971" t="s">
        <v>19</v>
      </c>
      <c r="B4971" t="s">
        <v>35</v>
      </c>
      <c r="C4971">
        <v>2020</v>
      </c>
      <c r="D4971" s="1" t="s">
        <v>200</v>
      </c>
      <c r="E4971">
        <v>3</v>
      </c>
    </row>
    <row r="4972" spans="1:5" x14ac:dyDescent="0.25">
      <c r="A4972" t="s">
        <v>19</v>
      </c>
      <c r="B4972" t="s">
        <v>35</v>
      </c>
      <c r="C4972">
        <v>2020</v>
      </c>
      <c r="D4972" s="1" t="s">
        <v>201</v>
      </c>
      <c r="E4972">
        <v>2</v>
      </c>
    </row>
    <row r="4973" spans="1:5" x14ac:dyDescent="0.25">
      <c r="A4973" t="s">
        <v>19</v>
      </c>
      <c r="B4973" t="s">
        <v>35</v>
      </c>
      <c r="C4973">
        <v>2020</v>
      </c>
      <c r="D4973" s="1" t="s">
        <v>202</v>
      </c>
      <c r="E4973">
        <v>3</v>
      </c>
    </row>
    <row r="4974" spans="1:5" x14ac:dyDescent="0.25">
      <c r="A4974" t="s">
        <v>19</v>
      </c>
      <c r="B4974" t="s">
        <v>35</v>
      </c>
      <c r="C4974">
        <v>2020</v>
      </c>
      <c r="D4974" s="1" t="s">
        <v>203</v>
      </c>
      <c r="E4974">
        <v>4</v>
      </c>
    </row>
    <row r="4975" spans="1:5" x14ac:dyDescent="0.25">
      <c r="A4975" t="s">
        <v>19</v>
      </c>
      <c r="B4975" t="s">
        <v>35</v>
      </c>
      <c r="C4975">
        <v>2020</v>
      </c>
      <c r="D4975" s="1" t="s">
        <v>204</v>
      </c>
      <c r="E4975">
        <v>3</v>
      </c>
    </row>
    <row r="4976" spans="1:5" x14ac:dyDescent="0.25">
      <c r="A4976" t="s">
        <v>19</v>
      </c>
      <c r="B4976" t="s">
        <v>35</v>
      </c>
      <c r="C4976">
        <v>2020</v>
      </c>
      <c r="D4976" s="1" t="s">
        <v>205</v>
      </c>
      <c r="E4976">
        <v>2</v>
      </c>
    </row>
    <row r="4977" spans="1:5" x14ac:dyDescent="0.25">
      <c r="A4977" t="s">
        <v>19</v>
      </c>
      <c r="B4977" t="s">
        <v>35</v>
      </c>
      <c r="C4977">
        <v>2020</v>
      </c>
      <c r="D4977" s="1" t="s">
        <v>206</v>
      </c>
      <c r="E4977">
        <v>1</v>
      </c>
    </row>
    <row r="4978" spans="1:5" x14ac:dyDescent="0.25">
      <c r="A4978" t="s">
        <v>19</v>
      </c>
      <c r="B4978" t="s">
        <v>35</v>
      </c>
      <c r="C4978">
        <v>2020</v>
      </c>
      <c r="D4978" s="1" t="s">
        <v>207</v>
      </c>
      <c r="E4978">
        <v>1</v>
      </c>
    </row>
    <row r="4979" spans="1:5" x14ac:dyDescent="0.25">
      <c r="A4979" t="s">
        <v>19</v>
      </c>
      <c r="B4979" t="s">
        <v>35</v>
      </c>
      <c r="C4979">
        <v>2020</v>
      </c>
      <c r="D4979" s="1" t="s">
        <v>208</v>
      </c>
      <c r="E4979">
        <v>0</v>
      </c>
    </row>
    <row r="4980" spans="1:5" x14ac:dyDescent="0.25">
      <c r="A4980" t="s">
        <v>19</v>
      </c>
      <c r="B4980" t="s">
        <v>35</v>
      </c>
      <c r="C4980">
        <v>2020</v>
      </c>
      <c r="D4980" s="1" t="s">
        <v>209</v>
      </c>
      <c r="E4980">
        <v>0</v>
      </c>
    </row>
    <row r="4981" spans="1:5" x14ac:dyDescent="0.25">
      <c r="A4981" t="s">
        <v>19</v>
      </c>
      <c r="B4981" t="s">
        <v>35</v>
      </c>
      <c r="C4981">
        <v>2020</v>
      </c>
      <c r="D4981" s="1" t="s">
        <v>210</v>
      </c>
      <c r="E4981">
        <v>0</v>
      </c>
    </row>
    <row r="4982" spans="1:5" x14ac:dyDescent="0.25">
      <c r="A4982" t="s">
        <v>19</v>
      </c>
      <c r="B4982" t="s">
        <v>35</v>
      </c>
      <c r="C4982">
        <v>2020</v>
      </c>
      <c r="D4982" s="1" t="s">
        <v>211</v>
      </c>
      <c r="E4982">
        <v>0</v>
      </c>
    </row>
    <row r="4983" spans="1:5" x14ac:dyDescent="0.25">
      <c r="A4983" t="s">
        <v>19</v>
      </c>
      <c r="B4983" t="s">
        <v>35</v>
      </c>
      <c r="C4983">
        <v>2020</v>
      </c>
      <c r="D4983" s="1" t="s">
        <v>212</v>
      </c>
      <c r="E4983">
        <v>0</v>
      </c>
    </row>
    <row r="4984" spans="1:5" x14ac:dyDescent="0.25">
      <c r="A4984" t="s">
        <v>19</v>
      </c>
      <c r="B4984" t="s">
        <v>35</v>
      </c>
      <c r="C4984">
        <v>2020</v>
      </c>
      <c r="D4984" s="1" t="s">
        <v>213</v>
      </c>
      <c r="E4984">
        <v>0</v>
      </c>
    </row>
    <row r="4985" spans="1:5" x14ac:dyDescent="0.25">
      <c r="A4985" t="s">
        <v>19</v>
      </c>
      <c r="B4985" t="s">
        <v>35</v>
      </c>
      <c r="C4985">
        <v>2020</v>
      </c>
      <c r="D4985" s="1" t="s">
        <v>214</v>
      </c>
      <c r="E4985">
        <v>0</v>
      </c>
    </row>
    <row r="4986" spans="1:5" x14ac:dyDescent="0.25">
      <c r="A4986" t="s">
        <v>19</v>
      </c>
      <c r="B4986" t="s">
        <v>35</v>
      </c>
      <c r="C4986">
        <v>2020</v>
      </c>
      <c r="D4986" s="1" t="s">
        <v>215</v>
      </c>
      <c r="E4986">
        <v>0</v>
      </c>
    </row>
    <row r="4987" spans="1:5" x14ac:dyDescent="0.25">
      <c r="A4987" t="s">
        <v>19</v>
      </c>
      <c r="B4987" t="s">
        <v>35</v>
      </c>
      <c r="C4987">
        <v>2020</v>
      </c>
      <c r="D4987" s="1" t="s">
        <v>216</v>
      </c>
      <c r="E4987">
        <v>0</v>
      </c>
    </row>
    <row r="4988" spans="1:5" x14ac:dyDescent="0.25">
      <c r="A4988" t="s">
        <v>19</v>
      </c>
      <c r="B4988" t="s">
        <v>35</v>
      </c>
      <c r="C4988">
        <v>2020</v>
      </c>
      <c r="D4988" s="1" t="s">
        <v>217</v>
      </c>
      <c r="E4988">
        <v>0</v>
      </c>
    </row>
    <row r="4989" spans="1:5" x14ac:dyDescent="0.25">
      <c r="A4989" t="s">
        <v>19</v>
      </c>
      <c r="B4989" t="s">
        <v>35</v>
      </c>
      <c r="C4989">
        <v>2020</v>
      </c>
      <c r="D4989" s="1" t="s">
        <v>218</v>
      </c>
      <c r="E4989">
        <v>0</v>
      </c>
    </row>
    <row r="4990" spans="1:5" x14ac:dyDescent="0.25">
      <c r="A4990" t="s">
        <v>19</v>
      </c>
      <c r="B4990" t="s">
        <v>35</v>
      </c>
      <c r="C4990">
        <v>2020</v>
      </c>
      <c r="D4990" s="1" t="s">
        <v>219</v>
      </c>
      <c r="E4990">
        <v>0</v>
      </c>
    </row>
    <row r="4991" spans="1:5" x14ac:dyDescent="0.25">
      <c r="A4991" t="s">
        <v>19</v>
      </c>
      <c r="B4991" t="s">
        <v>35</v>
      </c>
      <c r="C4991">
        <v>2020</v>
      </c>
      <c r="D4991" s="1" t="s">
        <v>220</v>
      </c>
      <c r="E4991">
        <v>0</v>
      </c>
    </row>
    <row r="4992" spans="1:5" x14ac:dyDescent="0.25">
      <c r="A4992" t="s">
        <v>19</v>
      </c>
      <c r="B4992" t="s">
        <v>35</v>
      </c>
      <c r="C4992">
        <v>2020</v>
      </c>
      <c r="D4992" s="1" t="s">
        <v>221</v>
      </c>
      <c r="E4992">
        <v>0</v>
      </c>
    </row>
    <row r="4993" spans="1:5" x14ac:dyDescent="0.25">
      <c r="A4993" t="s">
        <v>19</v>
      </c>
      <c r="B4993" t="s">
        <v>35</v>
      </c>
      <c r="C4993">
        <v>2020</v>
      </c>
      <c r="D4993" s="1" t="s">
        <v>222</v>
      </c>
      <c r="E4993">
        <v>0</v>
      </c>
    </row>
    <row r="4994" spans="1:5" x14ac:dyDescent="0.25">
      <c r="A4994" t="s">
        <v>19</v>
      </c>
      <c r="B4994" t="s">
        <v>33</v>
      </c>
      <c r="C4994">
        <v>2019</v>
      </c>
      <c r="D4994" s="1" t="s">
        <v>171</v>
      </c>
      <c r="E4994">
        <v>2</v>
      </c>
    </row>
    <row r="4995" spans="1:5" x14ac:dyDescent="0.25">
      <c r="A4995" t="s">
        <v>19</v>
      </c>
      <c r="B4995" t="s">
        <v>33</v>
      </c>
      <c r="C4995">
        <v>2019</v>
      </c>
      <c r="D4995" s="1" t="s">
        <v>172</v>
      </c>
      <c r="E4995">
        <v>2</v>
      </c>
    </row>
    <row r="4996" spans="1:5" x14ac:dyDescent="0.25">
      <c r="A4996" t="s">
        <v>19</v>
      </c>
      <c r="B4996" t="s">
        <v>33</v>
      </c>
      <c r="C4996">
        <v>2019</v>
      </c>
      <c r="D4996" s="1" t="s">
        <v>173</v>
      </c>
      <c r="E4996">
        <v>3</v>
      </c>
    </row>
    <row r="4997" spans="1:5" x14ac:dyDescent="0.25">
      <c r="A4997" t="s">
        <v>19</v>
      </c>
      <c r="B4997" t="s">
        <v>33</v>
      </c>
      <c r="C4997">
        <v>2019</v>
      </c>
      <c r="D4997" s="1" t="s">
        <v>174</v>
      </c>
      <c r="E4997">
        <v>5</v>
      </c>
    </row>
    <row r="4998" spans="1:5" x14ac:dyDescent="0.25">
      <c r="A4998" t="s">
        <v>19</v>
      </c>
      <c r="B4998" t="s">
        <v>33</v>
      </c>
      <c r="C4998">
        <v>2019</v>
      </c>
      <c r="D4998" s="1" t="s">
        <v>175</v>
      </c>
      <c r="E4998">
        <v>7</v>
      </c>
    </row>
    <row r="4999" spans="1:5" x14ac:dyDescent="0.25">
      <c r="A4999" t="s">
        <v>19</v>
      </c>
      <c r="B4999" t="s">
        <v>33</v>
      </c>
      <c r="C4999">
        <v>2019</v>
      </c>
      <c r="D4999" s="1" t="s">
        <v>176</v>
      </c>
      <c r="E4999">
        <v>5</v>
      </c>
    </row>
    <row r="5000" spans="1:5" x14ac:dyDescent="0.25">
      <c r="A5000" t="s">
        <v>19</v>
      </c>
      <c r="B5000" t="s">
        <v>33</v>
      </c>
      <c r="C5000">
        <v>2019</v>
      </c>
      <c r="D5000" s="1" t="s">
        <v>177</v>
      </c>
      <c r="E5000">
        <v>3</v>
      </c>
    </row>
    <row r="5001" spans="1:5" x14ac:dyDescent="0.25">
      <c r="A5001" t="s">
        <v>19</v>
      </c>
      <c r="B5001" t="s">
        <v>33</v>
      </c>
      <c r="C5001">
        <v>2019</v>
      </c>
      <c r="D5001" s="1" t="s">
        <v>178</v>
      </c>
      <c r="E5001">
        <v>4</v>
      </c>
    </row>
    <row r="5002" spans="1:5" x14ac:dyDescent="0.25">
      <c r="A5002" t="s">
        <v>19</v>
      </c>
      <c r="B5002" t="s">
        <v>33</v>
      </c>
      <c r="C5002">
        <v>2019</v>
      </c>
      <c r="D5002" s="1" t="s">
        <v>179</v>
      </c>
      <c r="E5002">
        <v>5</v>
      </c>
    </row>
    <row r="5003" spans="1:5" x14ac:dyDescent="0.25">
      <c r="A5003" t="s">
        <v>19</v>
      </c>
      <c r="B5003" t="s">
        <v>33</v>
      </c>
      <c r="C5003">
        <v>2019</v>
      </c>
      <c r="D5003" s="1" t="s">
        <v>180</v>
      </c>
      <c r="E5003">
        <v>4</v>
      </c>
    </row>
    <row r="5004" spans="1:5" x14ac:dyDescent="0.25">
      <c r="A5004" t="s">
        <v>19</v>
      </c>
      <c r="B5004" t="s">
        <v>33</v>
      </c>
      <c r="C5004">
        <v>2019</v>
      </c>
      <c r="D5004" s="1" t="s">
        <v>181</v>
      </c>
      <c r="E5004">
        <v>5</v>
      </c>
    </row>
    <row r="5005" spans="1:5" x14ac:dyDescent="0.25">
      <c r="A5005" t="s">
        <v>19</v>
      </c>
      <c r="B5005" t="s">
        <v>33</v>
      </c>
      <c r="C5005">
        <v>2019</v>
      </c>
      <c r="D5005" s="1" t="s">
        <v>182</v>
      </c>
      <c r="E5005">
        <v>5</v>
      </c>
    </row>
    <row r="5006" spans="1:5" x14ac:dyDescent="0.25">
      <c r="A5006" t="s">
        <v>19</v>
      </c>
      <c r="B5006" t="s">
        <v>33</v>
      </c>
      <c r="C5006">
        <v>2019</v>
      </c>
      <c r="D5006" s="1" t="s">
        <v>183</v>
      </c>
      <c r="E5006">
        <v>6</v>
      </c>
    </row>
    <row r="5007" spans="1:5" x14ac:dyDescent="0.25">
      <c r="A5007" t="s">
        <v>19</v>
      </c>
      <c r="B5007" t="s">
        <v>33</v>
      </c>
      <c r="C5007">
        <v>2019</v>
      </c>
      <c r="D5007" s="1" t="s">
        <v>184</v>
      </c>
      <c r="E5007">
        <v>4</v>
      </c>
    </row>
    <row r="5008" spans="1:5" x14ac:dyDescent="0.25">
      <c r="A5008" t="s">
        <v>19</v>
      </c>
      <c r="B5008" t="s">
        <v>33</v>
      </c>
      <c r="C5008">
        <v>2019</v>
      </c>
      <c r="D5008" s="1" t="s">
        <v>185</v>
      </c>
      <c r="E5008">
        <v>4</v>
      </c>
    </row>
    <row r="5009" spans="1:5" x14ac:dyDescent="0.25">
      <c r="A5009" t="s">
        <v>19</v>
      </c>
      <c r="B5009" t="s">
        <v>33</v>
      </c>
      <c r="C5009">
        <v>2019</v>
      </c>
      <c r="D5009" s="1" t="s">
        <v>186</v>
      </c>
      <c r="E5009">
        <v>4</v>
      </c>
    </row>
    <row r="5010" spans="1:5" x14ac:dyDescent="0.25">
      <c r="A5010" t="s">
        <v>19</v>
      </c>
      <c r="B5010" t="s">
        <v>33</v>
      </c>
      <c r="C5010">
        <v>2019</v>
      </c>
      <c r="D5010" s="1" t="s">
        <v>187</v>
      </c>
      <c r="E5010">
        <v>4</v>
      </c>
    </row>
    <row r="5011" spans="1:5" x14ac:dyDescent="0.25">
      <c r="A5011" t="s">
        <v>19</v>
      </c>
      <c r="B5011" t="s">
        <v>33</v>
      </c>
      <c r="C5011">
        <v>2019</v>
      </c>
      <c r="D5011" s="1" t="s">
        <v>188</v>
      </c>
      <c r="E5011">
        <v>4</v>
      </c>
    </row>
    <row r="5012" spans="1:5" x14ac:dyDescent="0.25">
      <c r="A5012" t="s">
        <v>19</v>
      </c>
      <c r="B5012" t="s">
        <v>33</v>
      </c>
      <c r="C5012">
        <v>2019</v>
      </c>
      <c r="D5012" s="1" t="s">
        <v>189</v>
      </c>
      <c r="E5012">
        <v>4</v>
      </c>
    </row>
    <row r="5013" spans="1:5" x14ac:dyDescent="0.25">
      <c r="A5013" t="s">
        <v>19</v>
      </c>
      <c r="B5013" t="s">
        <v>33</v>
      </c>
      <c r="C5013">
        <v>2019</v>
      </c>
      <c r="D5013" s="1" t="s">
        <v>190</v>
      </c>
      <c r="E5013">
        <v>2</v>
      </c>
    </row>
    <row r="5014" spans="1:5" x14ac:dyDescent="0.25">
      <c r="A5014" t="s">
        <v>19</v>
      </c>
      <c r="B5014" t="s">
        <v>33</v>
      </c>
      <c r="C5014">
        <v>2019</v>
      </c>
      <c r="D5014" s="1" t="s">
        <v>191</v>
      </c>
      <c r="E5014">
        <v>1</v>
      </c>
    </row>
    <row r="5015" spans="1:5" x14ac:dyDescent="0.25">
      <c r="A5015" t="s">
        <v>19</v>
      </c>
      <c r="B5015" t="s">
        <v>33</v>
      </c>
      <c r="C5015">
        <v>2019</v>
      </c>
      <c r="D5015" s="1" t="s">
        <v>192</v>
      </c>
      <c r="E5015">
        <v>2</v>
      </c>
    </row>
    <row r="5016" spans="1:5" x14ac:dyDescent="0.25">
      <c r="A5016" t="s">
        <v>19</v>
      </c>
      <c r="B5016" t="s">
        <v>33</v>
      </c>
      <c r="C5016">
        <v>2019</v>
      </c>
      <c r="D5016" s="1" t="s">
        <v>193</v>
      </c>
      <c r="E5016">
        <v>2</v>
      </c>
    </row>
    <row r="5017" spans="1:5" x14ac:dyDescent="0.25">
      <c r="A5017" t="s">
        <v>19</v>
      </c>
      <c r="B5017" t="s">
        <v>33</v>
      </c>
      <c r="C5017">
        <v>2019</v>
      </c>
      <c r="D5017" s="1" t="s">
        <v>194</v>
      </c>
      <c r="E5017">
        <v>4</v>
      </c>
    </row>
    <row r="5018" spans="1:5" x14ac:dyDescent="0.25">
      <c r="A5018" t="s">
        <v>19</v>
      </c>
      <c r="B5018" t="s">
        <v>33</v>
      </c>
      <c r="C5018">
        <v>2019</v>
      </c>
      <c r="D5018" s="1" t="s">
        <v>195</v>
      </c>
      <c r="E5018">
        <v>3</v>
      </c>
    </row>
    <row r="5019" spans="1:5" x14ac:dyDescent="0.25">
      <c r="A5019" t="s">
        <v>19</v>
      </c>
      <c r="B5019" t="s">
        <v>33</v>
      </c>
      <c r="C5019">
        <v>2019</v>
      </c>
      <c r="D5019" s="1" t="s">
        <v>196</v>
      </c>
      <c r="E5019">
        <v>4</v>
      </c>
    </row>
    <row r="5020" spans="1:5" x14ac:dyDescent="0.25">
      <c r="A5020" t="s">
        <v>19</v>
      </c>
      <c r="B5020" t="s">
        <v>33</v>
      </c>
      <c r="C5020">
        <v>2019</v>
      </c>
      <c r="D5020" s="1" t="s">
        <v>197</v>
      </c>
      <c r="E5020">
        <v>4</v>
      </c>
    </row>
    <row r="5021" spans="1:5" x14ac:dyDescent="0.25">
      <c r="A5021" t="s">
        <v>19</v>
      </c>
      <c r="B5021" t="s">
        <v>33</v>
      </c>
      <c r="C5021">
        <v>2019</v>
      </c>
      <c r="D5021" s="1" t="s">
        <v>198</v>
      </c>
      <c r="E5021">
        <v>6</v>
      </c>
    </row>
    <row r="5022" spans="1:5" x14ac:dyDescent="0.25">
      <c r="A5022" t="s">
        <v>19</v>
      </c>
      <c r="B5022" t="s">
        <v>33</v>
      </c>
      <c r="C5022">
        <v>2019</v>
      </c>
      <c r="D5022" s="1" t="s">
        <v>199</v>
      </c>
      <c r="E5022">
        <v>10</v>
      </c>
    </row>
    <row r="5023" spans="1:5" x14ac:dyDescent="0.25">
      <c r="A5023" t="s">
        <v>19</v>
      </c>
      <c r="B5023" t="s">
        <v>33</v>
      </c>
      <c r="C5023">
        <v>2019</v>
      </c>
      <c r="D5023" s="1" t="s">
        <v>200</v>
      </c>
      <c r="E5023">
        <v>6</v>
      </c>
    </row>
    <row r="5024" spans="1:5" x14ac:dyDescent="0.25">
      <c r="A5024" t="s">
        <v>19</v>
      </c>
      <c r="B5024" t="s">
        <v>33</v>
      </c>
      <c r="C5024">
        <v>2019</v>
      </c>
      <c r="D5024" s="1" t="s">
        <v>201</v>
      </c>
      <c r="E5024">
        <v>11</v>
      </c>
    </row>
    <row r="5025" spans="1:5" x14ac:dyDescent="0.25">
      <c r="A5025" t="s">
        <v>19</v>
      </c>
      <c r="B5025" t="s">
        <v>33</v>
      </c>
      <c r="C5025">
        <v>2019</v>
      </c>
      <c r="D5025" s="1" t="s">
        <v>202</v>
      </c>
      <c r="E5025">
        <v>6</v>
      </c>
    </row>
    <row r="5026" spans="1:5" x14ac:dyDescent="0.25">
      <c r="A5026" t="s">
        <v>19</v>
      </c>
      <c r="B5026" t="s">
        <v>33</v>
      </c>
      <c r="C5026">
        <v>2019</v>
      </c>
      <c r="D5026" s="1" t="s">
        <v>203</v>
      </c>
      <c r="E5026">
        <v>6</v>
      </c>
    </row>
    <row r="5027" spans="1:5" x14ac:dyDescent="0.25">
      <c r="A5027" t="s">
        <v>19</v>
      </c>
      <c r="B5027" t="s">
        <v>33</v>
      </c>
      <c r="C5027">
        <v>2019</v>
      </c>
      <c r="D5027" s="1" t="s">
        <v>204</v>
      </c>
      <c r="E5027">
        <v>8</v>
      </c>
    </row>
    <row r="5028" spans="1:5" x14ac:dyDescent="0.25">
      <c r="A5028" t="s">
        <v>19</v>
      </c>
      <c r="B5028" t="s">
        <v>33</v>
      </c>
      <c r="C5028">
        <v>2019</v>
      </c>
      <c r="D5028" s="1" t="s">
        <v>205</v>
      </c>
      <c r="E5028">
        <v>5</v>
      </c>
    </row>
    <row r="5029" spans="1:5" x14ac:dyDescent="0.25">
      <c r="A5029" t="s">
        <v>19</v>
      </c>
      <c r="B5029" t="s">
        <v>33</v>
      </c>
      <c r="C5029">
        <v>2019</v>
      </c>
      <c r="D5029" s="1" t="s">
        <v>206</v>
      </c>
      <c r="E5029">
        <v>2</v>
      </c>
    </row>
    <row r="5030" spans="1:5" x14ac:dyDescent="0.25">
      <c r="A5030" t="s">
        <v>19</v>
      </c>
      <c r="B5030" t="s">
        <v>33</v>
      </c>
      <c r="C5030">
        <v>2019</v>
      </c>
      <c r="D5030" s="1" t="s">
        <v>207</v>
      </c>
      <c r="E5030">
        <v>3</v>
      </c>
    </row>
    <row r="5031" spans="1:5" x14ac:dyDescent="0.25">
      <c r="A5031" t="s">
        <v>19</v>
      </c>
      <c r="B5031" t="s">
        <v>33</v>
      </c>
      <c r="C5031">
        <v>2019</v>
      </c>
      <c r="D5031" s="1" t="s">
        <v>208</v>
      </c>
      <c r="E5031">
        <v>2</v>
      </c>
    </row>
    <row r="5032" spans="1:5" x14ac:dyDescent="0.25">
      <c r="A5032" t="s">
        <v>19</v>
      </c>
      <c r="B5032" t="s">
        <v>33</v>
      </c>
      <c r="C5032">
        <v>2019</v>
      </c>
      <c r="D5032" s="1" t="s">
        <v>209</v>
      </c>
      <c r="E5032">
        <v>2</v>
      </c>
    </row>
    <row r="5033" spans="1:5" x14ac:dyDescent="0.25">
      <c r="A5033" t="s">
        <v>19</v>
      </c>
      <c r="B5033" t="s">
        <v>33</v>
      </c>
      <c r="C5033">
        <v>2019</v>
      </c>
      <c r="D5033" s="1" t="s">
        <v>210</v>
      </c>
      <c r="E5033">
        <v>1</v>
      </c>
    </row>
    <row r="5034" spans="1:5" x14ac:dyDescent="0.25">
      <c r="A5034" t="s">
        <v>19</v>
      </c>
      <c r="B5034" t="s">
        <v>33</v>
      </c>
      <c r="C5034">
        <v>2019</v>
      </c>
      <c r="D5034" s="1" t="s">
        <v>211</v>
      </c>
      <c r="E5034">
        <v>0</v>
      </c>
    </row>
    <row r="5035" spans="1:5" x14ac:dyDescent="0.25">
      <c r="A5035" t="s">
        <v>19</v>
      </c>
      <c r="B5035" t="s">
        <v>33</v>
      </c>
      <c r="C5035">
        <v>2019</v>
      </c>
      <c r="D5035" s="1" t="s">
        <v>212</v>
      </c>
      <c r="E5035">
        <v>0</v>
      </c>
    </row>
    <row r="5036" spans="1:5" x14ac:dyDescent="0.25">
      <c r="A5036" t="s">
        <v>19</v>
      </c>
      <c r="B5036" t="s">
        <v>33</v>
      </c>
      <c r="C5036">
        <v>2019</v>
      </c>
      <c r="D5036" s="1" t="s">
        <v>213</v>
      </c>
      <c r="E5036">
        <v>1</v>
      </c>
    </row>
    <row r="5037" spans="1:5" x14ac:dyDescent="0.25">
      <c r="A5037" t="s">
        <v>19</v>
      </c>
      <c r="B5037" t="s">
        <v>33</v>
      </c>
      <c r="C5037">
        <v>2019</v>
      </c>
      <c r="D5037" s="1" t="s">
        <v>214</v>
      </c>
      <c r="E5037">
        <v>2</v>
      </c>
    </row>
    <row r="5038" spans="1:5" x14ac:dyDescent="0.25">
      <c r="A5038" t="s">
        <v>19</v>
      </c>
      <c r="B5038" t="s">
        <v>33</v>
      </c>
      <c r="C5038">
        <v>2019</v>
      </c>
      <c r="D5038" s="1" t="s">
        <v>215</v>
      </c>
      <c r="E5038">
        <v>2</v>
      </c>
    </row>
    <row r="5039" spans="1:5" x14ac:dyDescent="0.25">
      <c r="A5039" t="s">
        <v>19</v>
      </c>
      <c r="B5039" t="s">
        <v>33</v>
      </c>
      <c r="C5039">
        <v>2019</v>
      </c>
      <c r="D5039" s="1" t="s">
        <v>216</v>
      </c>
      <c r="E5039">
        <v>3</v>
      </c>
    </row>
    <row r="5040" spans="1:5" x14ac:dyDescent="0.25">
      <c r="A5040" t="s">
        <v>19</v>
      </c>
      <c r="B5040" t="s">
        <v>33</v>
      </c>
      <c r="C5040">
        <v>2019</v>
      </c>
      <c r="D5040" s="1" t="s">
        <v>217</v>
      </c>
      <c r="E5040">
        <v>4</v>
      </c>
    </row>
    <row r="5041" spans="1:5" x14ac:dyDescent="0.25">
      <c r="A5041" t="s">
        <v>19</v>
      </c>
      <c r="B5041" t="s">
        <v>33</v>
      </c>
      <c r="C5041">
        <v>2019</v>
      </c>
      <c r="D5041" s="1" t="s">
        <v>218</v>
      </c>
      <c r="E5041">
        <v>3</v>
      </c>
    </row>
    <row r="5042" spans="1:5" x14ac:dyDescent="0.25">
      <c r="A5042" t="s">
        <v>19</v>
      </c>
      <c r="B5042" t="s">
        <v>33</v>
      </c>
      <c r="C5042">
        <v>2019</v>
      </c>
      <c r="D5042" s="1" t="s">
        <v>219</v>
      </c>
      <c r="E5042">
        <v>4</v>
      </c>
    </row>
    <row r="5043" spans="1:5" x14ac:dyDescent="0.25">
      <c r="A5043" t="s">
        <v>19</v>
      </c>
      <c r="B5043" t="s">
        <v>33</v>
      </c>
      <c r="C5043">
        <v>2019</v>
      </c>
      <c r="D5043" s="1" t="s">
        <v>220</v>
      </c>
      <c r="E5043">
        <v>3</v>
      </c>
    </row>
    <row r="5044" spans="1:5" x14ac:dyDescent="0.25">
      <c r="A5044" t="s">
        <v>19</v>
      </c>
      <c r="B5044" t="s">
        <v>33</v>
      </c>
      <c r="C5044">
        <v>2019</v>
      </c>
      <c r="D5044" s="1" t="s">
        <v>221</v>
      </c>
      <c r="E5044">
        <v>3</v>
      </c>
    </row>
    <row r="5045" spans="1:5" x14ac:dyDescent="0.25">
      <c r="A5045" t="s">
        <v>19</v>
      </c>
      <c r="B5045" t="s">
        <v>33</v>
      </c>
      <c r="C5045">
        <v>2019</v>
      </c>
      <c r="D5045" s="1" t="s">
        <v>222</v>
      </c>
      <c r="E5045">
        <v>2</v>
      </c>
    </row>
    <row r="5046" spans="1:5" x14ac:dyDescent="0.25">
      <c r="A5046" t="s">
        <v>19</v>
      </c>
      <c r="B5046" t="s">
        <v>33</v>
      </c>
      <c r="C5046">
        <v>2020</v>
      </c>
      <c r="D5046" s="1" t="s">
        <v>171</v>
      </c>
      <c r="E5046">
        <v>1</v>
      </c>
    </row>
    <row r="5047" spans="1:5" x14ac:dyDescent="0.25">
      <c r="A5047" t="s">
        <v>19</v>
      </c>
      <c r="B5047" t="s">
        <v>33</v>
      </c>
      <c r="C5047">
        <v>2020</v>
      </c>
      <c r="D5047" s="1" t="s">
        <v>172</v>
      </c>
      <c r="E5047">
        <v>3</v>
      </c>
    </row>
    <row r="5048" spans="1:5" x14ac:dyDescent="0.25">
      <c r="A5048" t="s">
        <v>19</v>
      </c>
      <c r="B5048" t="s">
        <v>33</v>
      </c>
      <c r="C5048">
        <v>2020</v>
      </c>
      <c r="D5048" s="1" t="s">
        <v>173</v>
      </c>
      <c r="E5048">
        <v>1</v>
      </c>
    </row>
    <row r="5049" spans="1:5" x14ac:dyDescent="0.25">
      <c r="A5049" t="s">
        <v>19</v>
      </c>
      <c r="B5049" t="s">
        <v>33</v>
      </c>
      <c r="C5049">
        <v>2020</v>
      </c>
      <c r="D5049" s="1" t="s">
        <v>174</v>
      </c>
      <c r="E5049">
        <v>1</v>
      </c>
    </row>
    <row r="5050" spans="1:5" x14ac:dyDescent="0.25">
      <c r="A5050" t="s">
        <v>19</v>
      </c>
      <c r="B5050" t="s">
        <v>33</v>
      </c>
      <c r="C5050">
        <v>2020</v>
      </c>
      <c r="D5050" s="1" t="s">
        <v>175</v>
      </c>
      <c r="E5050">
        <v>0</v>
      </c>
    </row>
    <row r="5051" spans="1:5" x14ac:dyDescent="0.25">
      <c r="A5051" t="s">
        <v>19</v>
      </c>
      <c r="B5051" t="s">
        <v>33</v>
      </c>
      <c r="C5051">
        <v>2020</v>
      </c>
      <c r="D5051" s="1" t="s">
        <v>176</v>
      </c>
      <c r="E5051">
        <v>4</v>
      </c>
    </row>
    <row r="5052" spans="1:5" x14ac:dyDescent="0.25">
      <c r="A5052" t="s">
        <v>19</v>
      </c>
      <c r="B5052" t="s">
        <v>33</v>
      </c>
      <c r="C5052">
        <v>2020</v>
      </c>
      <c r="D5052" s="1" t="s">
        <v>177</v>
      </c>
      <c r="E5052">
        <v>8</v>
      </c>
    </row>
    <row r="5053" spans="1:5" x14ac:dyDescent="0.25">
      <c r="A5053" t="s">
        <v>19</v>
      </c>
      <c r="B5053" t="s">
        <v>33</v>
      </c>
      <c r="C5053">
        <v>2020</v>
      </c>
      <c r="D5053" s="1" t="s">
        <v>178</v>
      </c>
      <c r="E5053">
        <v>8</v>
      </c>
    </row>
    <row r="5054" spans="1:5" x14ac:dyDescent="0.25">
      <c r="A5054" t="s">
        <v>19</v>
      </c>
      <c r="B5054" t="s">
        <v>33</v>
      </c>
      <c r="C5054">
        <v>2020</v>
      </c>
      <c r="D5054" s="1" t="s">
        <v>179</v>
      </c>
      <c r="E5054">
        <v>17</v>
      </c>
    </row>
    <row r="5055" spans="1:5" x14ac:dyDescent="0.25">
      <c r="A5055" t="s">
        <v>19</v>
      </c>
      <c r="B5055" t="s">
        <v>33</v>
      </c>
      <c r="C5055">
        <v>2020</v>
      </c>
      <c r="D5055" s="1" t="s">
        <v>180</v>
      </c>
      <c r="E5055">
        <v>12</v>
      </c>
    </row>
    <row r="5056" spans="1:5" x14ac:dyDescent="0.25">
      <c r="A5056" t="s">
        <v>19</v>
      </c>
      <c r="B5056" t="s">
        <v>33</v>
      </c>
      <c r="C5056">
        <v>2020</v>
      </c>
      <c r="D5056" s="1" t="s">
        <v>181</v>
      </c>
      <c r="E5056">
        <v>7</v>
      </c>
    </row>
    <row r="5057" spans="1:5" x14ac:dyDescent="0.25">
      <c r="A5057" t="s">
        <v>19</v>
      </c>
      <c r="B5057" t="s">
        <v>33</v>
      </c>
      <c r="C5057">
        <v>2020</v>
      </c>
      <c r="D5057" s="1" t="s">
        <v>182</v>
      </c>
      <c r="E5057">
        <v>3</v>
      </c>
    </row>
    <row r="5058" spans="1:5" x14ac:dyDescent="0.25">
      <c r="A5058" t="s">
        <v>19</v>
      </c>
      <c r="B5058" t="s">
        <v>33</v>
      </c>
      <c r="C5058">
        <v>2020</v>
      </c>
      <c r="D5058" s="1" t="s">
        <v>183</v>
      </c>
      <c r="E5058">
        <v>0</v>
      </c>
    </row>
    <row r="5059" spans="1:5" x14ac:dyDescent="0.25">
      <c r="A5059" t="s">
        <v>19</v>
      </c>
      <c r="B5059" t="s">
        <v>33</v>
      </c>
      <c r="C5059">
        <v>2020</v>
      </c>
      <c r="D5059" s="1" t="s">
        <v>184</v>
      </c>
      <c r="E5059">
        <v>0</v>
      </c>
    </row>
    <row r="5060" spans="1:5" x14ac:dyDescent="0.25">
      <c r="A5060" t="s">
        <v>19</v>
      </c>
      <c r="B5060" t="s">
        <v>33</v>
      </c>
      <c r="C5060">
        <v>2020</v>
      </c>
      <c r="D5060" s="1" t="s">
        <v>185</v>
      </c>
      <c r="E5060">
        <v>0</v>
      </c>
    </row>
    <row r="5061" spans="1:5" x14ac:dyDescent="0.25">
      <c r="A5061" t="s">
        <v>19</v>
      </c>
      <c r="B5061" t="s">
        <v>33</v>
      </c>
      <c r="C5061">
        <v>2020</v>
      </c>
      <c r="D5061" s="1" t="s">
        <v>186</v>
      </c>
      <c r="E5061">
        <v>1</v>
      </c>
    </row>
    <row r="5062" spans="1:5" x14ac:dyDescent="0.25">
      <c r="A5062" t="s">
        <v>19</v>
      </c>
      <c r="B5062" t="s">
        <v>33</v>
      </c>
      <c r="C5062">
        <v>2020</v>
      </c>
      <c r="D5062" s="1" t="s">
        <v>187</v>
      </c>
      <c r="E5062">
        <v>1</v>
      </c>
    </row>
    <row r="5063" spans="1:5" x14ac:dyDescent="0.25">
      <c r="A5063" t="s">
        <v>19</v>
      </c>
      <c r="B5063" t="s">
        <v>33</v>
      </c>
      <c r="C5063">
        <v>2020</v>
      </c>
      <c r="D5063" s="1" t="s">
        <v>188</v>
      </c>
      <c r="E5063">
        <v>1</v>
      </c>
    </row>
    <row r="5064" spans="1:5" x14ac:dyDescent="0.25">
      <c r="A5064" t="s">
        <v>19</v>
      </c>
      <c r="B5064" t="s">
        <v>33</v>
      </c>
      <c r="C5064">
        <v>2020</v>
      </c>
      <c r="D5064" s="1" t="s">
        <v>189</v>
      </c>
      <c r="E5064">
        <v>1</v>
      </c>
    </row>
    <row r="5065" spans="1:5" x14ac:dyDescent="0.25">
      <c r="A5065" t="s">
        <v>19</v>
      </c>
      <c r="B5065" t="s">
        <v>33</v>
      </c>
      <c r="C5065">
        <v>2020</v>
      </c>
      <c r="D5065" s="1" t="s">
        <v>190</v>
      </c>
      <c r="E5065">
        <v>1</v>
      </c>
    </row>
    <row r="5066" spans="1:5" x14ac:dyDescent="0.25">
      <c r="A5066" t="s">
        <v>19</v>
      </c>
      <c r="B5066" t="s">
        <v>33</v>
      </c>
      <c r="C5066">
        <v>2020</v>
      </c>
      <c r="D5066" s="1" t="s">
        <v>191</v>
      </c>
      <c r="E5066">
        <v>1</v>
      </c>
    </row>
    <row r="5067" spans="1:5" x14ac:dyDescent="0.25">
      <c r="A5067" t="s">
        <v>19</v>
      </c>
      <c r="B5067" t="s">
        <v>33</v>
      </c>
      <c r="C5067">
        <v>2020</v>
      </c>
      <c r="D5067" s="1" t="s">
        <v>192</v>
      </c>
      <c r="E5067">
        <v>2</v>
      </c>
    </row>
    <row r="5068" spans="1:5" x14ac:dyDescent="0.25">
      <c r="A5068" t="s">
        <v>19</v>
      </c>
      <c r="B5068" t="s">
        <v>33</v>
      </c>
      <c r="C5068">
        <v>2020</v>
      </c>
      <c r="D5068" s="1" t="s">
        <v>193</v>
      </c>
      <c r="E5068">
        <v>4</v>
      </c>
    </row>
    <row r="5069" spans="1:5" x14ac:dyDescent="0.25">
      <c r="A5069" t="s">
        <v>19</v>
      </c>
      <c r="B5069" t="s">
        <v>33</v>
      </c>
      <c r="C5069">
        <v>2020</v>
      </c>
      <c r="D5069" s="1" t="s">
        <v>194</v>
      </c>
      <c r="E5069">
        <v>3</v>
      </c>
    </row>
    <row r="5070" spans="1:5" x14ac:dyDescent="0.25">
      <c r="A5070" t="s">
        <v>19</v>
      </c>
      <c r="B5070" t="s">
        <v>33</v>
      </c>
      <c r="C5070">
        <v>2020</v>
      </c>
      <c r="D5070" s="1" t="s">
        <v>195</v>
      </c>
      <c r="E5070">
        <v>5</v>
      </c>
    </row>
    <row r="5071" spans="1:5" x14ac:dyDescent="0.25">
      <c r="A5071" t="s">
        <v>19</v>
      </c>
      <c r="B5071" t="s">
        <v>33</v>
      </c>
      <c r="C5071">
        <v>2020</v>
      </c>
      <c r="D5071" s="1" t="s">
        <v>196</v>
      </c>
      <c r="E5071">
        <v>4</v>
      </c>
    </row>
    <row r="5072" spans="1:5" x14ac:dyDescent="0.25">
      <c r="A5072" t="s">
        <v>19</v>
      </c>
      <c r="B5072" t="s">
        <v>33</v>
      </c>
      <c r="C5072">
        <v>2020</v>
      </c>
      <c r="D5072" s="1" t="s">
        <v>197</v>
      </c>
      <c r="E5072">
        <v>14</v>
      </c>
    </row>
    <row r="5073" spans="1:5" x14ac:dyDescent="0.25">
      <c r="A5073" t="s">
        <v>19</v>
      </c>
      <c r="B5073" t="s">
        <v>33</v>
      </c>
      <c r="C5073">
        <v>2020</v>
      </c>
      <c r="D5073" s="1" t="s">
        <v>198</v>
      </c>
      <c r="E5073">
        <v>10</v>
      </c>
    </row>
    <row r="5074" spans="1:5" x14ac:dyDescent="0.25">
      <c r="A5074" t="s">
        <v>19</v>
      </c>
      <c r="B5074" t="s">
        <v>33</v>
      </c>
      <c r="C5074">
        <v>2020</v>
      </c>
      <c r="D5074" s="1" t="s">
        <v>199</v>
      </c>
      <c r="E5074">
        <v>13</v>
      </c>
    </row>
    <row r="5075" spans="1:5" x14ac:dyDescent="0.25">
      <c r="A5075" t="s">
        <v>19</v>
      </c>
      <c r="B5075" t="s">
        <v>33</v>
      </c>
      <c r="C5075">
        <v>2020</v>
      </c>
      <c r="D5075" s="1" t="s">
        <v>200</v>
      </c>
      <c r="E5075">
        <v>12</v>
      </c>
    </row>
    <row r="5076" spans="1:5" x14ac:dyDescent="0.25">
      <c r="A5076" t="s">
        <v>19</v>
      </c>
      <c r="B5076" t="s">
        <v>33</v>
      </c>
      <c r="C5076">
        <v>2020</v>
      </c>
      <c r="D5076" s="1" t="s">
        <v>201</v>
      </c>
      <c r="E5076">
        <v>5</v>
      </c>
    </row>
    <row r="5077" spans="1:5" x14ac:dyDescent="0.25">
      <c r="A5077" t="s">
        <v>19</v>
      </c>
      <c r="B5077" t="s">
        <v>33</v>
      </c>
      <c r="C5077">
        <v>2020</v>
      </c>
      <c r="D5077" s="1" t="s">
        <v>202</v>
      </c>
      <c r="E5077">
        <v>8</v>
      </c>
    </row>
    <row r="5078" spans="1:5" x14ac:dyDescent="0.25">
      <c r="A5078" t="s">
        <v>19</v>
      </c>
      <c r="B5078" t="s">
        <v>33</v>
      </c>
      <c r="C5078">
        <v>2020</v>
      </c>
      <c r="D5078" s="1" t="s">
        <v>203</v>
      </c>
      <c r="E5078">
        <v>4</v>
      </c>
    </row>
    <row r="5079" spans="1:5" x14ac:dyDescent="0.25">
      <c r="A5079" t="s">
        <v>19</v>
      </c>
      <c r="B5079" t="s">
        <v>33</v>
      </c>
      <c r="C5079">
        <v>2020</v>
      </c>
      <c r="D5079" s="1" t="s">
        <v>204</v>
      </c>
      <c r="E5079">
        <v>4</v>
      </c>
    </row>
    <row r="5080" spans="1:5" x14ac:dyDescent="0.25">
      <c r="A5080" t="s">
        <v>19</v>
      </c>
      <c r="B5080" t="s">
        <v>33</v>
      </c>
      <c r="C5080">
        <v>2020</v>
      </c>
      <c r="D5080" s="1" t="s">
        <v>205</v>
      </c>
      <c r="E5080">
        <v>4</v>
      </c>
    </row>
    <row r="5081" spans="1:5" x14ac:dyDescent="0.25">
      <c r="A5081" t="s">
        <v>19</v>
      </c>
      <c r="B5081" t="s">
        <v>33</v>
      </c>
      <c r="C5081">
        <v>2020</v>
      </c>
      <c r="D5081" s="1" t="s">
        <v>206</v>
      </c>
      <c r="E5081">
        <v>3</v>
      </c>
    </row>
    <row r="5082" spans="1:5" x14ac:dyDescent="0.25">
      <c r="A5082" t="s">
        <v>19</v>
      </c>
      <c r="B5082" t="s">
        <v>33</v>
      </c>
      <c r="C5082">
        <v>2020</v>
      </c>
      <c r="D5082" s="1" t="s">
        <v>207</v>
      </c>
      <c r="E5082">
        <v>3</v>
      </c>
    </row>
    <row r="5083" spans="1:5" x14ac:dyDescent="0.25">
      <c r="A5083" t="s">
        <v>19</v>
      </c>
      <c r="B5083" t="s">
        <v>33</v>
      </c>
      <c r="C5083">
        <v>2020</v>
      </c>
      <c r="D5083" s="1" t="s">
        <v>208</v>
      </c>
      <c r="E5083">
        <v>3</v>
      </c>
    </row>
    <row r="5084" spans="1:5" x14ac:dyDescent="0.25">
      <c r="A5084" t="s">
        <v>19</v>
      </c>
      <c r="B5084" t="s">
        <v>33</v>
      </c>
      <c r="C5084">
        <v>2020</v>
      </c>
      <c r="D5084" s="1" t="s">
        <v>209</v>
      </c>
      <c r="E5084">
        <v>2</v>
      </c>
    </row>
    <row r="5085" spans="1:5" x14ac:dyDescent="0.25">
      <c r="A5085" t="s">
        <v>19</v>
      </c>
      <c r="B5085" t="s">
        <v>33</v>
      </c>
      <c r="C5085">
        <v>2020</v>
      </c>
      <c r="D5085" s="1" t="s">
        <v>210</v>
      </c>
      <c r="E5085">
        <v>1</v>
      </c>
    </row>
    <row r="5086" spans="1:5" x14ac:dyDescent="0.25">
      <c r="A5086" t="s">
        <v>19</v>
      </c>
      <c r="B5086" t="s">
        <v>33</v>
      </c>
      <c r="C5086">
        <v>2020</v>
      </c>
      <c r="D5086" s="1" t="s">
        <v>211</v>
      </c>
      <c r="E5086">
        <v>1</v>
      </c>
    </row>
    <row r="5087" spans="1:5" x14ac:dyDescent="0.25">
      <c r="A5087" t="s">
        <v>19</v>
      </c>
      <c r="B5087" t="s">
        <v>33</v>
      </c>
      <c r="C5087">
        <v>2020</v>
      </c>
      <c r="D5087" s="1" t="s">
        <v>212</v>
      </c>
      <c r="E5087">
        <v>2</v>
      </c>
    </row>
    <row r="5088" spans="1:5" x14ac:dyDescent="0.25">
      <c r="A5088" t="s">
        <v>19</v>
      </c>
      <c r="B5088" t="s">
        <v>33</v>
      </c>
      <c r="C5088">
        <v>2020</v>
      </c>
      <c r="D5088" s="1" t="s">
        <v>213</v>
      </c>
      <c r="E5088">
        <v>3</v>
      </c>
    </row>
    <row r="5089" spans="1:5" x14ac:dyDescent="0.25">
      <c r="A5089" t="s">
        <v>19</v>
      </c>
      <c r="B5089" t="s">
        <v>33</v>
      </c>
      <c r="C5089">
        <v>2020</v>
      </c>
      <c r="D5089" s="1" t="s">
        <v>214</v>
      </c>
      <c r="E5089">
        <v>4</v>
      </c>
    </row>
    <row r="5090" spans="1:5" x14ac:dyDescent="0.25">
      <c r="A5090" t="s">
        <v>19</v>
      </c>
      <c r="B5090" t="s">
        <v>33</v>
      </c>
      <c r="C5090">
        <v>2020</v>
      </c>
      <c r="D5090" s="1" t="s">
        <v>215</v>
      </c>
      <c r="E5090">
        <v>4</v>
      </c>
    </row>
    <row r="5091" spans="1:5" x14ac:dyDescent="0.25">
      <c r="A5091" t="s">
        <v>19</v>
      </c>
      <c r="B5091" t="s">
        <v>33</v>
      </c>
      <c r="C5091">
        <v>2020</v>
      </c>
      <c r="D5091" s="1" t="s">
        <v>216</v>
      </c>
      <c r="E5091">
        <v>5</v>
      </c>
    </row>
    <row r="5092" spans="1:5" x14ac:dyDescent="0.25">
      <c r="A5092" t="s">
        <v>19</v>
      </c>
      <c r="B5092" t="s">
        <v>33</v>
      </c>
      <c r="C5092">
        <v>2020</v>
      </c>
      <c r="D5092" s="1" t="s">
        <v>217</v>
      </c>
      <c r="E5092">
        <v>4</v>
      </c>
    </row>
    <row r="5093" spans="1:5" x14ac:dyDescent="0.25">
      <c r="A5093" t="s">
        <v>19</v>
      </c>
      <c r="B5093" t="s">
        <v>33</v>
      </c>
      <c r="C5093">
        <v>2020</v>
      </c>
      <c r="D5093" s="1" t="s">
        <v>218</v>
      </c>
      <c r="E5093">
        <v>3</v>
      </c>
    </row>
    <row r="5094" spans="1:5" x14ac:dyDescent="0.25">
      <c r="A5094" t="s">
        <v>19</v>
      </c>
      <c r="B5094" t="s">
        <v>33</v>
      </c>
      <c r="C5094">
        <v>2020</v>
      </c>
      <c r="D5094" s="1" t="s">
        <v>219</v>
      </c>
      <c r="E5094">
        <v>3</v>
      </c>
    </row>
    <row r="5095" spans="1:5" x14ac:dyDescent="0.25">
      <c r="A5095" t="s">
        <v>19</v>
      </c>
      <c r="B5095" t="s">
        <v>33</v>
      </c>
      <c r="C5095">
        <v>2020</v>
      </c>
      <c r="D5095" s="1" t="s">
        <v>220</v>
      </c>
      <c r="E5095">
        <v>3</v>
      </c>
    </row>
    <row r="5096" spans="1:5" x14ac:dyDescent="0.25">
      <c r="A5096" t="s">
        <v>19</v>
      </c>
      <c r="B5096" t="s">
        <v>33</v>
      </c>
      <c r="C5096">
        <v>2020</v>
      </c>
      <c r="D5096" s="1" t="s">
        <v>221</v>
      </c>
      <c r="E5096">
        <v>3</v>
      </c>
    </row>
    <row r="5097" spans="1:5" x14ac:dyDescent="0.25">
      <c r="A5097" t="s">
        <v>19</v>
      </c>
      <c r="B5097" t="s">
        <v>33</v>
      </c>
      <c r="C5097">
        <v>2020</v>
      </c>
      <c r="D5097" s="1" t="s">
        <v>222</v>
      </c>
      <c r="E5097">
        <v>2</v>
      </c>
    </row>
    <row r="5098" spans="1:5" x14ac:dyDescent="0.25">
      <c r="A5098" t="s">
        <v>19</v>
      </c>
      <c r="B5098" t="s">
        <v>36</v>
      </c>
      <c r="C5098">
        <v>2019</v>
      </c>
      <c r="D5098" s="1" t="s">
        <v>171</v>
      </c>
      <c r="E5098">
        <v>0</v>
      </c>
    </row>
    <row r="5099" spans="1:5" x14ac:dyDescent="0.25">
      <c r="A5099" t="s">
        <v>19</v>
      </c>
      <c r="B5099" t="s">
        <v>36</v>
      </c>
      <c r="C5099">
        <v>2019</v>
      </c>
      <c r="D5099" s="1" t="s">
        <v>172</v>
      </c>
      <c r="E5099">
        <v>0</v>
      </c>
    </row>
    <row r="5100" spans="1:5" x14ac:dyDescent="0.25">
      <c r="A5100" t="s">
        <v>19</v>
      </c>
      <c r="B5100" t="s">
        <v>36</v>
      </c>
      <c r="C5100">
        <v>2019</v>
      </c>
      <c r="D5100" s="1" t="s">
        <v>173</v>
      </c>
      <c r="E5100">
        <v>0</v>
      </c>
    </row>
    <row r="5101" spans="1:5" x14ac:dyDescent="0.25">
      <c r="A5101" t="s">
        <v>19</v>
      </c>
      <c r="B5101" t="s">
        <v>36</v>
      </c>
      <c r="C5101">
        <v>2019</v>
      </c>
      <c r="D5101" s="1" t="s">
        <v>174</v>
      </c>
      <c r="E5101">
        <v>0</v>
      </c>
    </row>
    <row r="5102" spans="1:5" x14ac:dyDescent="0.25">
      <c r="A5102" t="s">
        <v>19</v>
      </c>
      <c r="B5102" t="s">
        <v>36</v>
      </c>
      <c r="C5102">
        <v>2019</v>
      </c>
      <c r="D5102" s="1" t="s">
        <v>175</v>
      </c>
      <c r="E5102">
        <v>0</v>
      </c>
    </row>
    <row r="5103" spans="1:5" x14ac:dyDescent="0.25">
      <c r="A5103" t="s">
        <v>19</v>
      </c>
      <c r="B5103" t="s">
        <v>36</v>
      </c>
      <c r="C5103">
        <v>2019</v>
      </c>
      <c r="D5103" s="1" t="s">
        <v>176</v>
      </c>
      <c r="E5103">
        <v>0</v>
      </c>
    </row>
    <row r="5104" spans="1:5" x14ac:dyDescent="0.25">
      <c r="A5104" t="s">
        <v>19</v>
      </c>
      <c r="B5104" t="s">
        <v>36</v>
      </c>
      <c r="C5104">
        <v>2019</v>
      </c>
      <c r="D5104" s="1" t="s">
        <v>177</v>
      </c>
      <c r="E5104">
        <v>0</v>
      </c>
    </row>
    <row r="5105" spans="1:5" x14ac:dyDescent="0.25">
      <c r="A5105" t="s">
        <v>19</v>
      </c>
      <c r="B5105" t="s">
        <v>36</v>
      </c>
      <c r="C5105">
        <v>2019</v>
      </c>
      <c r="D5105" s="1" t="s">
        <v>178</v>
      </c>
      <c r="E5105">
        <v>0</v>
      </c>
    </row>
    <row r="5106" spans="1:5" x14ac:dyDescent="0.25">
      <c r="A5106" t="s">
        <v>19</v>
      </c>
      <c r="B5106" t="s">
        <v>36</v>
      </c>
      <c r="C5106">
        <v>2019</v>
      </c>
      <c r="D5106" s="1" t="s">
        <v>179</v>
      </c>
      <c r="E5106">
        <v>0</v>
      </c>
    </row>
    <row r="5107" spans="1:5" x14ac:dyDescent="0.25">
      <c r="A5107" t="s">
        <v>19</v>
      </c>
      <c r="B5107" t="s">
        <v>36</v>
      </c>
      <c r="C5107">
        <v>2019</v>
      </c>
      <c r="D5107" s="1" t="s">
        <v>180</v>
      </c>
      <c r="E5107">
        <v>0</v>
      </c>
    </row>
    <row r="5108" spans="1:5" x14ac:dyDescent="0.25">
      <c r="A5108" t="s">
        <v>19</v>
      </c>
      <c r="B5108" t="s">
        <v>36</v>
      </c>
      <c r="C5108">
        <v>2019</v>
      </c>
      <c r="D5108" s="1" t="s">
        <v>181</v>
      </c>
      <c r="E5108">
        <v>0</v>
      </c>
    </row>
    <row r="5109" spans="1:5" x14ac:dyDescent="0.25">
      <c r="A5109" t="s">
        <v>19</v>
      </c>
      <c r="B5109" t="s">
        <v>36</v>
      </c>
      <c r="C5109">
        <v>2019</v>
      </c>
      <c r="D5109" s="1" t="s">
        <v>182</v>
      </c>
      <c r="E5109">
        <v>0</v>
      </c>
    </row>
    <row r="5110" spans="1:5" x14ac:dyDescent="0.25">
      <c r="A5110" t="s">
        <v>19</v>
      </c>
      <c r="B5110" t="s">
        <v>36</v>
      </c>
      <c r="C5110">
        <v>2019</v>
      </c>
      <c r="D5110" s="1" t="s">
        <v>183</v>
      </c>
      <c r="E5110">
        <v>0</v>
      </c>
    </row>
    <row r="5111" spans="1:5" x14ac:dyDescent="0.25">
      <c r="A5111" t="s">
        <v>19</v>
      </c>
      <c r="B5111" t="s">
        <v>36</v>
      </c>
      <c r="C5111">
        <v>2019</v>
      </c>
      <c r="D5111" s="1" t="s">
        <v>184</v>
      </c>
      <c r="E5111">
        <v>0</v>
      </c>
    </row>
    <row r="5112" spans="1:5" x14ac:dyDescent="0.25">
      <c r="A5112" t="s">
        <v>19</v>
      </c>
      <c r="B5112" t="s">
        <v>36</v>
      </c>
      <c r="C5112">
        <v>2019</v>
      </c>
      <c r="D5112" s="1" t="s">
        <v>185</v>
      </c>
      <c r="E5112">
        <v>0</v>
      </c>
    </row>
    <row r="5113" spans="1:5" x14ac:dyDescent="0.25">
      <c r="A5113" t="s">
        <v>19</v>
      </c>
      <c r="B5113" t="s">
        <v>36</v>
      </c>
      <c r="C5113">
        <v>2019</v>
      </c>
      <c r="D5113" s="1" t="s">
        <v>186</v>
      </c>
      <c r="E5113">
        <v>0</v>
      </c>
    </row>
    <row r="5114" spans="1:5" x14ac:dyDescent="0.25">
      <c r="A5114" t="s">
        <v>19</v>
      </c>
      <c r="B5114" t="s">
        <v>36</v>
      </c>
      <c r="C5114">
        <v>2019</v>
      </c>
      <c r="D5114" s="1" t="s">
        <v>187</v>
      </c>
      <c r="E5114">
        <v>0</v>
      </c>
    </row>
    <row r="5115" spans="1:5" x14ac:dyDescent="0.25">
      <c r="A5115" t="s">
        <v>19</v>
      </c>
      <c r="B5115" t="s">
        <v>36</v>
      </c>
      <c r="C5115">
        <v>2019</v>
      </c>
      <c r="D5115" s="1" t="s">
        <v>188</v>
      </c>
      <c r="E5115">
        <v>0</v>
      </c>
    </row>
    <row r="5116" spans="1:5" x14ac:dyDescent="0.25">
      <c r="A5116" t="s">
        <v>19</v>
      </c>
      <c r="B5116" t="s">
        <v>36</v>
      </c>
      <c r="C5116">
        <v>2019</v>
      </c>
      <c r="D5116" s="1" t="s">
        <v>189</v>
      </c>
      <c r="E5116">
        <v>0</v>
      </c>
    </row>
    <row r="5117" spans="1:5" x14ac:dyDescent="0.25">
      <c r="A5117" t="s">
        <v>19</v>
      </c>
      <c r="B5117" t="s">
        <v>36</v>
      </c>
      <c r="C5117">
        <v>2019</v>
      </c>
      <c r="D5117" s="1" t="s">
        <v>190</v>
      </c>
      <c r="E5117">
        <v>0</v>
      </c>
    </row>
    <row r="5118" spans="1:5" x14ac:dyDescent="0.25">
      <c r="A5118" t="s">
        <v>19</v>
      </c>
      <c r="B5118" t="s">
        <v>36</v>
      </c>
      <c r="C5118">
        <v>2019</v>
      </c>
      <c r="D5118" s="1" t="s">
        <v>191</v>
      </c>
      <c r="E5118">
        <v>1</v>
      </c>
    </row>
    <row r="5119" spans="1:5" x14ac:dyDescent="0.25">
      <c r="A5119" t="s">
        <v>19</v>
      </c>
      <c r="B5119" t="s">
        <v>36</v>
      </c>
      <c r="C5119">
        <v>2019</v>
      </c>
      <c r="D5119" s="1" t="s">
        <v>192</v>
      </c>
      <c r="E5119">
        <v>1</v>
      </c>
    </row>
    <row r="5120" spans="1:5" x14ac:dyDescent="0.25">
      <c r="A5120" t="s">
        <v>19</v>
      </c>
      <c r="B5120" t="s">
        <v>36</v>
      </c>
      <c r="C5120">
        <v>2019</v>
      </c>
      <c r="D5120" s="1" t="s">
        <v>193</v>
      </c>
      <c r="E5120">
        <v>0</v>
      </c>
    </row>
    <row r="5121" spans="1:5" x14ac:dyDescent="0.25">
      <c r="A5121" t="s">
        <v>19</v>
      </c>
      <c r="B5121" t="s">
        <v>36</v>
      </c>
      <c r="C5121">
        <v>2019</v>
      </c>
      <c r="D5121" s="1" t="s">
        <v>194</v>
      </c>
      <c r="E5121">
        <v>0</v>
      </c>
    </row>
    <row r="5122" spans="1:5" x14ac:dyDescent="0.25">
      <c r="A5122" t="s">
        <v>19</v>
      </c>
      <c r="B5122" t="s">
        <v>36</v>
      </c>
      <c r="C5122">
        <v>2019</v>
      </c>
      <c r="D5122" s="1" t="s">
        <v>195</v>
      </c>
      <c r="E5122">
        <v>0</v>
      </c>
    </row>
    <row r="5123" spans="1:5" x14ac:dyDescent="0.25">
      <c r="A5123" t="s">
        <v>19</v>
      </c>
      <c r="B5123" t="s">
        <v>36</v>
      </c>
      <c r="C5123">
        <v>2019</v>
      </c>
      <c r="D5123" s="1" t="s">
        <v>196</v>
      </c>
      <c r="E5123">
        <v>0</v>
      </c>
    </row>
    <row r="5124" spans="1:5" x14ac:dyDescent="0.25">
      <c r="A5124" t="s">
        <v>19</v>
      </c>
      <c r="B5124" t="s">
        <v>36</v>
      </c>
      <c r="C5124">
        <v>2019</v>
      </c>
      <c r="D5124" s="1" t="s">
        <v>197</v>
      </c>
      <c r="E5124">
        <v>1</v>
      </c>
    </row>
    <row r="5125" spans="1:5" x14ac:dyDescent="0.25">
      <c r="A5125" t="s">
        <v>19</v>
      </c>
      <c r="B5125" t="s">
        <v>36</v>
      </c>
      <c r="C5125">
        <v>2019</v>
      </c>
      <c r="D5125" s="1" t="s">
        <v>198</v>
      </c>
      <c r="E5125">
        <v>1</v>
      </c>
    </row>
    <row r="5126" spans="1:5" x14ac:dyDescent="0.25">
      <c r="A5126" t="s">
        <v>19</v>
      </c>
      <c r="B5126" t="s">
        <v>36</v>
      </c>
      <c r="C5126">
        <v>2019</v>
      </c>
      <c r="D5126" s="1" t="s">
        <v>199</v>
      </c>
      <c r="E5126">
        <v>2</v>
      </c>
    </row>
    <row r="5127" spans="1:5" x14ac:dyDescent="0.25">
      <c r="A5127" t="s">
        <v>19</v>
      </c>
      <c r="B5127" t="s">
        <v>36</v>
      </c>
      <c r="C5127">
        <v>2019</v>
      </c>
      <c r="D5127" s="1" t="s">
        <v>200</v>
      </c>
      <c r="E5127">
        <v>1</v>
      </c>
    </row>
    <row r="5128" spans="1:5" x14ac:dyDescent="0.25">
      <c r="A5128" t="s">
        <v>19</v>
      </c>
      <c r="B5128" t="s">
        <v>36</v>
      </c>
      <c r="C5128">
        <v>2019</v>
      </c>
      <c r="D5128" s="1" t="s">
        <v>201</v>
      </c>
      <c r="E5128">
        <v>2</v>
      </c>
    </row>
    <row r="5129" spans="1:5" x14ac:dyDescent="0.25">
      <c r="A5129" t="s">
        <v>19</v>
      </c>
      <c r="B5129" t="s">
        <v>36</v>
      </c>
      <c r="C5129">
        <v>2019</v>
      </c>
      <c r="D5129" s="1" t="s">
        <v>202</v>
      </c>
      <c r="E5129">
        <v>1</v>
      </c>
    </row>
    <row r="5130" spans="1:5" x14ac:dyDescent="0.25">
      <c r="A5130" t="s">
        <v>19</v>
      </c>
      <c r="B5130" t="s">
        <v>36</v>
      </c>
      <c r="C5130">
        <v>2019</v>
      </c>
      <c r="D5130" s="1" t="s">
        <v>203</v>
      </c>
      <c r="E5130">
        <v>0</v>
      </c>
    </row>
    <row r="5131" spans="1:5" x14ac:dyDescent="0.25">
      <c r="A5131" t="s">
        <v>19</v>
      </c>
      <c r="B5131" t="s">
        <v>36</v>
      </c>
      <c r="C5131">
        <v>2019</v>
      </c>
      <c r="D5131" s="1" t="s">
        <v>204</v>
      </c>
      <c r="E5131">
        <v>1</v>
      </c>
    </row>
    <row r="5132" spans="1:5" x14ac:dyDescent="0.25">
      <c r="A5132" t="s">
        <v>19</v>
      </c>
      <c r="B5132" t="s">
        <v>36</v>
      </c>
      <c r="C5132">
        <v>2019</v>
      </c>
      <c r="D5132" s="1" t="s">
        <v>205</v>
      </c>
      <c r="E5132">
        <v>0</v>
      </c>
    </row>
    <row r="5133" spans="1:5" x14ac:dyDescent="0.25">
      <c r="A5133" t="s">
        <v>19</v>
      </c>
      <c r="B5133" t="s">
        <v>36</v>
      </c>
      <c r="C5133">
        <v>2019</v>
      </c>
      <c r="D5133" s="1" t="s">
        <v>206</v>
      </c>
      <c r="E5133">
        <v>0</v>
      </c>
    </row>
    <row r="5134" spans="1:5" x14ac:dyDescent="0.25">
      <c r="A5134" t="s">
        <v>19</v>
      </c>
      <c r="B5134" t="s">
        <v>36</v>
      </c>
      <c r="C5134">
        <v>2019</v>
      </c>
      <c r="D5134" s="1" t="s">
        <v>207</v>
      </c>
      <c r="E5134">
        <v>0</v>
      </c>
    </row>
    <row r="5135" spans="1:5" x14ac:dyDescent="0.25">
      <c r="A5135" t="s">
        <v>19</v>
      </c>
      <c r="B5135" t="s">
        <v>36</v>
      </c>
      <c r="C5135">
        <v>2019</v>
      </c>
      <c r="D5135" s="1" t="s">
        <v>208</v>
      </c>
      <c r="E5135">
        <v>0</v>
      </c>
    </row>
    <row r="5136" spans="1:5" x14ac:dyDescent="0.25">
      <c r="A5136" t="s">
        <v>19</v>
      </c>
      <c r="B5136" t="s">
        <v>36</v>
      </c>
      <c r="C5136">
        <v>2019</v>
      </c>
      <c r="D5136" s="1" t="s">
        <v>209</v>
      </c>
      <c r="E5136">
        <v>0</v>
      </c>
    </row>
    <row r="5137" spans="1:5" x14ac:dyDescent="0.25">
      <c r="A5137" t="s">
        <v>19</v>
      </c>
      <c r="B5137" t="s">
        <v>36</v>
      </c>
      <c r="C5137">
        <v>2019</v>
      </c>
      <c r="D5137" s="1" t="s">
        <v>210</v>
      </c>
      <c r="E5137">
        <v>0</v>
      </c>
    </row>
    <row r="5138" spans="1:5" x14ac:dyDescent="0.25">
      <c r="A5138" t="s">
        <v>19</v>
      </c>
      <c r="B5138" t="s">
        <v>36</v>
      </c>
      <c r="C5138">
        <v>2019</v>
      </c>
      <c r="D5138" s="1" t="s">
        <v>211</v>
      </c>
      <c r="E5138">
        <v>0</v>
      </c>
    </row>
    <row r="5139" spans="1:5" x14ac:dyDescent="0.25">
      <c r="A5139" t="s">
        <v>19</v>
      </c>
      <c r="B5139" t="s">
        <v>36</v>
      </c>
      <c r="C5139">
        <v>2019</v>
      </c>
      <c r="D5139" s="1" t="s">
        <v>212</v>
      </c>
      <c r="E5139">
        <v>0</v>
      </c>
    </row>
    <row r="5140" spans="1:5" x14ac:dyDescent="0.25">
      <c r="A5140" t="s">
        <v>19</v>
      </c>
      <c r="B5140" t="s">
        <v>36</v>
      </c>
      <c r="C5140">
        <v>2019</v>
      </c>
      <c r="D5140" s="1" t="s">
        <v>213</v>
      </c>
      <c r="E5140">
        <v>0</v>
      </c>
    </row>
    <row r="5141" spans="1:5" x14ac:dyDescent="0.25">
      <c r="A5141" t="s">
        <v>19</v>
      </c>
      <c r="B5141" t="s">
        <v>36</v>
      </c>
      <c r="C5141">
        <v>2019</v>
      </c>
      <c r="D5141" s="1" t="s">
        <v>214</v>
      </c>
      <c r="E5141">
        <v>0</v>
      </c>
    </row>
    <row r="5142" spans="1:5" x14ac:dyDescent="0.25">
      <c r="A5142" t="s">
        <v>19</v>
      </c>
      <c r="B5142" t="s">
        <v>36</v>
      </c>
      <c r="C5142">
        <v>2019</v>
      </c>
      <c r="D5142" s="1" t="s">
        <v>215</v>
      </c>
      <c r="E5142">
        <v>0</v>
      </c>
    </row>
    <row r="5143" spans="1:5" x14ac:dyDescent="0.25">
      <c r="A5143" t="s">
        <v>19</v>
      </c>
      <c r="B5143" t="s">
        <v>36</v>
      </c>
      <c r="C5143">
        <v>2019</v>
      </c>
      <c r="D5143" s="1" t="s">
        <v>216</v>
      </c>
      <c r="E5143">
        <v>0</v>
      </c>
    </row>
    <row r="5144" spans="1:5" x14ac:dyDescent="0.25">
      <c r="A5144" t="s">
        <v>19</v>
      </c>
      <c r="B5144" t="s">
        <v>36</v>
      </c>
      <c r="C5144">
        <v>2019</v>
      </c>
      <c r="D5144" s="1" t="s">
        <v>217</v>
      </c>
      <c r="E5144">
        <v>0</v>
      </c>
    </row>
    <row r="5145" spans="1:5" x14ac:dyDescent="0.25">
      <c r="A5145" t="s">
        <v>19</v>
      </c>
      <c r="B5145" t="s">
        <v>36</v>
      </c>
      <c r="C5145">
        <v>2019</v>
      </c>
      <c r="D5145" s="1" t="s">
        <v>218</v>
      </c>
      <c r="E5145">
        <v>1</v>
      </c>
    </row>
    <row r="5146" spans="1:5" x14ac:dyDescent="0.25">
      <c r="A5146" t="s">
        <v>19</v>
      </c>
      <c r="B5146" t="s">
        <v>36</v>
      </c>
      <c r="C5146">
        <v>2019</v>
      </c>
      <c r="D5146" s="1" t="s">
        <v>219</v>
      </c>
      <c r="E5146">
        <v>1</v>
      </c>
    </row>
    <row r="5147" spans="1:5" x14ac:dyDescent="0.25">
      <c r="A5147" t="s">
        <v>19</v>
      </c>
      <c r="B5147" t="s">
        <v>36</v>
      </c>
      <c r="C5147">
        <v>2019</v>
      </c>
      <c r="D5147" s="1" t="s">
        <v>220</v>
      </c>
      <c r="E5147">
        <v>1</v>
      </c>
    </row>
    <row r="5148" spans="1:5" x14ac:dyDescent="0.25">
      <c r="A5148" t="s">
        <v>19</v>
      </c>
      <c r="B5148" t="s">
        <v>36</v>
      </c>
      <c r="C5148">
        <v>2019</v>
      </c>
      <c r="D5148" s="1" t="s">
        <v>221</v>
      </c>
      <c r="E5148">
        <v>1</v>
      </c>
    </row>
    <row r="5149" spans="1:5" x14ac:dyDescent="0.25">
      <c r="A5149" t="s">
        <v>19</v>
      </c>
      <c r="B5149" t="s">
        <v>36</v>
      </c>
      <c r="C5149">
        <v>2019</v>
      </c>
      <c r="D5149" s="1" t="s">
        <v>222</v>
      </c>
      <c r="E5149">
        <v>1</v>
      </c>
    </row>
    <row r="5150" spans="1:5" x14ac:dyDescent="0.25">
      <c r="A5150" t="s">
        <v>19</v>
      </c>
      <c r="B5150" t="s">
        <v>36</v>
      </c>
      <c r="C5150">
        <v>2020</v>
      </c>
      <c r="D5150" s="1" t="s">
        <v>171</v>
      </c>
      <c r="E5150">
        <v>0</v>
      </c>
    </row>
    <row r="5151" spans="1:5" x14ac:dyDescent="0.25">
      <c r="A5151" t="s">
        <v>19</v>
      </c>
      <c r="B5151" t="s">
        <v>36</v>
      </c>
      <c r="C5151">
        <v>2020</v>
      </c>
      <c r="D5151" s="1" t="s">
        <v>172</v>
      </c>
      <c r="E5151">
        <v>0</v>
      </c>
    </row>
    <row r="5152" spans="1:5" x14ac:dyDescent="0.25">
      <c r="A5152" t="s">
        <v>19</v>
      </c>
      <c r="B5152" t="s">
        <v>36</v>
      </c>
      <c r="C5152">
        <v>2020</v>
      </c>
      <c r="D5152" s="1" t="s">
        <v>173</v>
      </c>
      <c r="E5152">
        <v>0</v>
      </c>
    </row>
    <row r="5153" spans="1:5" x14ac:dyDescent="0.25">
      <c r="A5153" t="s">
        <v>19</v>
      </c>
      <c r="B5153" t="s">
        <v>36</v>
      </c>
      <c r="C5153">
        <v>2020</v>
      </c>
      <c r="D5153" s="1" t="s">
        <v>174</v>
      </c>
      <c r="E5153">
        <v>0</v>
      </c>
    </row>
    <row r="5154" spans="1:5" x14ac:dyDescent="0.25">
      <c r="A5154" t="s">
        <v>19</v>
      </c>
      <c r="B5154" t="s">
        <v>36</v>
      </c>
      <c r="C5154">
        <v>2020</v>
      </c>
      <c r="D5154" s="1" t="s">
        <v>175</v>
      </c>
      <c r="E5154">
        <v>0</v>
      </c>
    </row>
    <row r="5155" spans="1:5" x14ac:dyDescent="0.25">
      <c r="A5155" t="s">
        <v>19</v>
      </c>
      <c r="B5155" t="s">
        <v>36</v>
      </c>
      <c r="C5155">
        <v>2020</v>
      </c>
      <c r="D5155" s="1" t="s">
        <v>176</v>
      </c>
      <c r="E5155">
        <v>0</v>
      </c>
    </row>
    <row r="5156" spans="1:5" x14ac:dyDescent="0.25">
      <c r="A5156" t="s">
        <v>19</v>
      </c>
      <c r="B5156" t="s">
        <v>36</v>
      </c>
      <c r="C5156">
        <v>2020</v>
      </c>
      <c r="D5156" s="1" t="s">
        <v>177</v>
      </c>
      <c r="E5156">
        <v>0</v>
      </c>
    </row>
    <row r="5157" spans="1:5" x14ac:dyDescent="0.25">
      <c r="A5157" t="s">
        <v>19</v>
      </c>
      <c r="B5157" t="s">
        <v>36</v>
      </c>
      <c r="C5157">
        <v>2020</v>
      </c>
      <c r="D5157" s="1" t="s">
        <v>178</v>
      </c>
      <c r="E5157">
        <v>0</v>
      </c>
    </row>
    <row r="5158" spans="1:5" x14ac:dyDescent="0.25">
      <c r="A5158" t="s">
        <v>19</v>
      </c>
      <c r="B5158" t="s">
        <v>36</v>
      </c>
      <c r="C5158">
        <v>2020</v>
      </c>
      <c r="D5158" s="1" t="s">
        <v>179</v>
      </c>
      <c r="E5158">
        <v>0</v>
      </c>
    </row>
    <row r="5159" spans="1:5" x14ac:dyDescent="0.25">
      <c r="A5159" t="s">
        <v>19</v>
      </c>
      <c r="B5159" t="s">
        <v>36</v>
      </c>
      <c r="C5159">
        <v>2020</v>
      </c>
      <c r="D5159" s="1" t="s">
        <v>180</v>
      </c>
      <c r="E5159">
        <v>0</v>
      </c>
    </row>
    <row r="5160" spans="1:5" x14ac:dyDescent="0.25">
      <c r="A5160" t="s">
        <v>19</v>
      </c>
      <c r="B5160" t="s">
        <v>36</v>
      </c>
      <c r="C5160">
        <v>2020</v>
      </c>
      <c r="D5160" s="1" t="s">
        <v>181</v>
      </c>
      <c r="E5160">
        <v>0</v>
      </c>
    </row>
    <row r="5161" spans="1:5" x14ac:dyDescent="0.25">
      <c r="A5161" t="s">
        <v>19</v>
      </c>
      <c r="B5161" t="s">
        <v>36</v>
      </c>
      <c r="C5161">
        <v>2020</v>
      </c>
      <c r="D5161" s="1" t="s">
        <v>182</v>
      </c>
      <c r="E5161">
        <v>0</v>
      </c>
    </row>
    <row r="5162" spans="1:5" x14ac:dyDescent="0.25">
      <c r="A5162" t="s">
        <v>19</v>
      </c>
      <c r="B5162" t="s">
        <v>36</v>
      </c>
      <c r="C5162">
        <v>2020</v>
      </c>
      <c r="D5162" s="1" t="s">
        <v>183</v>
      </c>
      <c r="E5162">
        <v>0</v>
      </c>
    </row>
    <row r="5163" spans="1:5" x14ac:dyDescent="0.25">
      <c r="A5163" t="s">
        <v>19</v>
      </c>
      <c r="B5163" t="s">
        <v>36</v>
      </c>
      <c r="C5163">
        <v>2020</v>
      </c>
      <c r="D5163" s="1" t="s">
        <v>184</v>
      </c>
      <c r="E5163">
        <v>0</v>
      </c>
    </row>
    <row r="5164" spans="1:5" x14ac:dyDescent="0.25">
      <c r="A5164" t="s">
        <v>19</v>
      </c>
      <c r="B5164" t="s">
        <v>36</v>
      </c>
      <c r="C5164">
        <v>2020</v>
      </c>
      <c r="D5164" s="1" t="s">
        <v>185</v>
      </c>
      <c r="E5164">
        <v>0</v>
      </c>
    </row>
    <row r="5165" spans="1:5" x14ac:dyDescent="0.25">
      <c r="A5165" t="s">
        <v>19</v>
      </c>
      <c r="B5165" t="s">
        <v>36</v>
      </c>
      <c r="C5165">
        <v>2020</v>
      </c>
      <c r="D5165" s="1" t="s">
        <v>186</v>
      </c>
      <c r="E5165">
        <v>0</v>
      </c>
    </row>
    <row r="5166" spans="1:5" x14ac:dyDescent="0.25">
      <c r="A5166" t="s">
        <v>19</v>
      </c>
      <c r="B5166" t="s">
        <v>36</v>
      </c>
      <c r="C5166">
        <v>2020</v>
      </c>
      <c r="D5166" s="1" t="s">
        <v>187</v>
      </c>
      <c r="E5166">
        <v>0</v>
      </c>
    </row>
    <row r="5167" spans="1:5" x14ac:dyDescent="0.25">
      <c r="A5167" t="s">
        <v>19</v>
      </c>
      <c r="B5167" t="s">
        <v>36</v>
      </c>
      <c r="C5167">
        <v>2020</v>
      </c>
      <c r="D5167" s="1" t="s">
        <v>188</v>
      </c>
      <c r="E5167">
        <v>0</v>
      </c>
    </row>
    <row r="5168" spans="1:5" x14ac:dyDescent="0.25">
      <c r="A5168" t="s">
        <v>19</v>
      </c>
      <c r="B5168" t="s">
        <v>36</v>
      </c>
      <c r="C5168">
        <v>2020</v>
      </c>
      <c r="D5168" s="1" t="s">
        <v>189</v>
      </c>
      <c r="E5168">
        <v>0</v>
      </c>
    </row>
    <row r="5169" spans="1:5" x14ac:dyDescent="0.25">
      <c r="A5169" t="s">
        <v>19</v>
      </c>
      <c r="B5169" t="s">
        <v>36</v>
      </c>
      <c r="C5169">
        <v>2020</v>
      </c>
      <c r="D5169" s="1" t="s">
        <v>190</v>
      </c>
      <c r="E5169">
        <v>0</v>
      </c>
    </row>
    <row r="5170" spans="1:5" x14ac:dyDescent="0.25">
      <c r="A5170" t="s">
        <v>19</v>
      </c>
      <c r="B5170" t="s">
        <v>36</v>
      </c>
      <c r="C5170">
        <v>2020</v>
      </c>
      <c r="D5170" s="1" t="s">
        <v>191</v>
      </c>
      <c r="E5170">
        <v>0</v>
      </c>
    </row>
    <row r="5171" spans="1:5" x14ac:dyDescent="0.25">
      <c r="A5171" t="s">
        <v>19</v>
      </c>
      <c r="B5171" t="s">
        <v>36</v>
      </c>
      <c r="C5171">
        <v>2020</v>
      </c>
      <c r="D5171" s="1" t="s">
        <v>192</v>
      </c>
      <c r="E5171">
        <v>0</v>
      </c>
    </row>
    <row r="5172" spans="1:5" x14ac:dyDescent="0.25">
      <c r="A5172" t="s">
        <v>19</v>
      </c>
      <c r="B5172" t="s">
        <v>36</v>
      </c>
      <c r="C5172">
        <v>2020</v>
      </c>
      <c r="D5172" s="1" t="s">
        <v>193</v>
      </c>
      <c r="E5172">
        <v>1</v>
      </c>
    </row>
    <row r="5173" spans="1:5" x14ac:dyDescent="0.25">
      <c r="A5173" t="s">
        <v>19</v>
      </c>
      <c r="B5173" t="s">
        <v>36</v>
      </c>
      <c r="C5173">
        <v>2020</v>
      </c>
      <c r="D5173" s="1" t="s">
        <v>194</v>
      </c>
      <c r="E5173">
        <v>0</v>
      </c>
    </row>
    <row r="5174" spans="1:5" x14ac:dyDescent="0.25">
      <c r="A5174" t="s">
        <v>19</v>
      </c>
      <c r="B5174" t="s">
        <v>36</v>
      </c>
      <c r="C5174">
        <v>2020</v>
      </c>
      <c r="D5174" s="1" t="s">
        <v>195</v>
      </c>
      <c r="E5174">
        <v>1</v>
      </c>
    </row>
    <row r="5175" spans="1:5" x14ac:dyDescent="0.25">
      <c r="A5175" t="s">
        <v>19</v>
      </c>
      <c r="B5175" t="s">
        <v>36</v>
      </c>
      <c r="C5175">
        <v>2020</v>
      </c>
      <c r="D5175" s="1" t="s">
        <v>196</v>
      </c>
      <c r="E5175">
        <v>1</v>
      </c>
    </row>
    <row r="5176" spans="1:5" x14ac:dyDescent="0.25">
      <c r="A5176" t="s">
        <v>19</v>
      </c>
      <c r="B5176" t="s">
        <v>36</v>
      </c>
      <c r="C5176">
        <v>2020</v>
      </c>
      <c r="D5176" s="1" t="s">
        <v>197</v>
      </c>
      <c r="E5176">
        <v>0</v>
      </c>
    </row>
    <row r="5177" spans="1:5" x14ac:dyDescent="0.25">
      <c r="A5177" t="s">
        <v>19</v>
      </c>
      <c r="B5177" t="s">
        <v>36</v>
      </c>
      <c r="C5177">
        <v>2020</v>
      </c>
      <c r="D5177" s="1" t="s">
        <v>198</v>
      </c>
      <c r="E5177">
        <v>0</v>
      </c>
    </row>
    <row r="5178" spans="1:5" x14ac:dyDescent="0.25">
      <c r="A5178" t="s">
        <v>19</v>
      </c>
      <c r="B5178" t="s">
        <v>36</v>
      </c>
      <c r="C5178">
        <v>2020</v>
      </c>
      <c r="D5178" s="1" t="s">
        <v>199</v>
      </c>
      <c r="E5178">
        <v>0</v>
      </c>
    </row>
    <row r="5179" spans="1:5" x14ac:dyDescent="0.25">
      <c r="A5179" t="s">
        <v>19</v>
      </c>
      <c r="B5179" t="s">
        <v>36</v>
      </c>
      <c r="C5179">
        <v>2020</v>
      </c>
      <c r="D5179" s="1" t="s">
        <v>200</v>
      </c>
      <c r="E5179">
        <v>0</v>
      </c>
    </row>
    <row r="5180" spans="1:5" x14ac:dyDescent="0.25">
      <c r="A5180" t="s">
        <v>19</v>
      </c>
      <c r="B5180" t="s">
        <v>36</v>
      </c>
      <c r="C5180">
        <v>2020</v>
      </c>
      <c r="D5180" s="1" t="s">
        <v>201</v>
      </c>
      <c r="E5180">
        <v>0</v>
      </c>
    </row>
    <row r="5181" spans="1:5" x14ac:dyDescent="0.25">
      <c r="A5181" t="s">
        <v>19</v>
      </c>
      <c r="B5181" t="s">
        <v>36</v>
      </c>
      <c r="C5181">
        <v>2020</v>
      </c>
      <c r="D5181" s="1" t="s">
        <v>202</v>
      </c>
      <c r="E5181">
        <v>1</v>
      </c>
    </row>
    <row r="5182" spans="1:5" x14ac:dyDescent="0.25">
      <c r="A5182" t="s">
        <v>19</v>
      </c>
      <c r="B5182" t="s">
        <v>36</v>
      </c>
      <c r="C5182">
        <v>2020</v>
      </c>
      <c r="D5182" s="1" t="s">
        <v>203</v>
      </c>
      <c r="E5182">
        <v>1</v>
      </c>
    </row>
    <row r="5183" spans="1:5" x14ac:dyDescent="0.25">
      <c r="A5183" t="s">
        <v>19</v>
      </c>
      <c r="B5183" t="s">
        <v>36</v>
      </c>
      <c r="C5183">
        <v>2020</v>
      </c>
      <c r="D5183" s="1" t="s">
        <v>204</v>
      </c>
      <c r="E5183">
        <v>1</v>
      </c>
    </row>
    <row r="5184" spans="1:5" x14ac:dyDescent="0.25">
      <c r="A5184" t="s">
        <v>19</v>
      </c>
      <c r="B5184" t="s">
        <v>36</v>
      </c>
      <c r="C5184">
        <v>2020</v>
      </c>
      <c r="D5184" s="1" t="s">
        <v>205</v>
      </c>
      <c r="E5184">
        <v>0</v>
      </c>
    </row>
    <row r="5185" spans="1:5" x14ac:dyDescent="0.25">
      <c r="A5185" t="s">
        <v>19</v>
      </c>
      <c r="B5185" t="s">
        <v>36</v>
      </c>
      <c r="C5185">
        <v>2020</v>
      </c>
      <c r="D5185" s="1" t="s">
        <v>206</v>
      </c>
      <c r="E5185">
        <v>0</v>
      </c>
    </row>
    <row r="5186" spans="1:5" x14ac:dyDescent="0.25">
      <c r="A5186" t="s">
        <v>19</v>
      </c>
      <c r="B5186" t="s">
        <v>36</v>
      </c>
      <c r="C5186">
        <v>2020</v>
      </c>
      <c r="D5186" s="1" t="s">
        <v>207</v>
      </c>
      <c r="E5186">
        <v>0</v>
      </c>
    </row>
    <row r="5187" spans="1:5" x14ac:dyDescent="0.25">
      <c r="A5187" t="s">
        <v>19</v>
      </c>
      <c r="B5187" t="s">
        <v>36</v>
      </c>
      <c r="C5187">
        <v>2020</v>
      </c>
      <c r="D5187" s="1" t="s">
        <v>208</v>
      </c>
      <c r="E5187">
        <v>0</v>
      </c>
    </row>
    <row r="5188" spans="1:5" x14ac:dyDescent="0.25">
      <c r="A5188" t="s">
        <v>19</v>
      </c>
      <c r="B5188" t="s">
        <v>36</v>
      </c>
      <c r="C5188">
        <v>2020</v>
      </c>
      <c r="D5188" s="1" t="s">
        <v>209</v>
      </c>
      <c r="E5188">
        <v>0</v>
      </c>
    </row>
    <row r="5189" spans="1:5" x14ac:dyDescent="0.25">
      <c r="A5189" t="s">
        <v>19</v>
      </c>
      <c r="B5189" t="s">
        <v>36</v>
      </c>
      <c r="C5189">
        <v>2020</v>
      </c>
      <c r="D5189" s="1" t="s">
        <v>210</v>
      </c>
      <c r="E5189">
        <v>0</v>
      </c>
    </row>
    <row r="5190" spans="1:5" x14ac:dyDescent="0.25">
      <c r="A5190" t="s">
        <v>19</v>
      </c>
      <c r="B5190" t="s">
        <v>36</v>
      </c>
      <c r="C5190">
        <v>2020</v>
      </c>
      <c r="D5190" s="1" t="s">
        <v>211</v>
      </c>
      <c r="E5190">
        <v>0</v>
      </c>
    </row>
    <row r="5191" spans="1:5" x14ac:dyDescent="0.25">
      <c r="A5191" t="s">
        <v>19</v>
      </c>
      <c r="B5191" t="s">
        <v>36</v>
      </c>
      <c r="C5191">
        <v>2020</v>
      </c>
      <c r="D5191" s="1" t="s">
        <v>212</v>
      </c>
      <c r="E5191">
        <v>0</v>
      </c>
    </row>
    <row r="5192" spans="1:5" x14ac:dyDescent="0.25">
      <c r="A5192" t="s">
        <v>19</v>
      </c>
      <c r="B5192" t="s">
        <v>36</v>
      </c>
      <c r="C5192">
        <v>2020</v>
      </c>
      <c r="D5192" s="1" t="s">
        <v>213</v>
      </c>
      <c r="E5192">
        <v>0</v>
      </c>
    </row>
    <row r="5193" spans="1:5" x14ac:dyDescent="0.25">
      <c r="A5193" t="s">
        <v>19</v>
      </c>
      <c r="B5193" t="s">
        <v>36</v>
      </c>
      <c r="C5193">
        <v>2020</v>
      </c>
      <c r="D5193" s="1" t="s">
        <v>214</v>
      </c>
      <c r="E5193">
        <v>0</v>
      </c>
    </row>
    <row r="5194" spans="1:5" x14ac:dyDescent="0.25">
      <c r="A5194" t="s">
        <v>19</v>
      </c>
      <c r="B5194" t="s">
        <v>36</v>
      </c>
      <c r="C5194">
        <v>2020</v>
      </c>
      <c r="D5194" s="1" t="s">
        <v>215</v>
      </c>
      <c r="E5194">
        <v>0</v>
      </c>
    </row>
    <row r="5195" spans="1:5" x14ac:dyDescent="0.25">
      <c r="A5195" t="s">
        <v>19</v>
      </c>
      <c r="B5195" t="s">
        <v>36</v>
      </c>
      <c r="C5195">
        <v>2020</v>
      </c>
      <c r="D5195" s="1" t="s">
        <v>216</v>
      </c>
      <c r="E5195">
        <v>0</v>
      </c>
    </row>
    <row r="5196" spans="1:5" x14ac:dyDescent="0.25">
      <c r="A5196" t="s">
        <v>19</v>
      </c>
      <c r="B5196" t="s">
        <v>36</v>
      </c>
      <c r="C5196">
        <v>2020</v>
      </c>
      <c r="D5196" s="1" t="s">
        <v>217</v>
      </c>
      <c r="E5196">
        <v>0</v>
      </c>
    </row>
    <row r="5197" spans="1:5" x14ac:dyDescent="0.25">
      <c r="A5197" t="s">
        <v>19</v>
      </c>
      <c r="B5197" t="s">
        <v>36</v>
      </c>
      <c r="C5197">
        <v>2020</v>
      </c>
      <c r="D5197" s="1" t="s">
        <v>218</v>
      </c>
      <c r="E5197">
        <v>0</v>
      </c>
    </row>
    <row r="5198" spans="1:5" x14ac:dyDescent="0.25">
      <c r="A5198" t="s">
        <v>19</v>
      </c>
      <c r="B5198" t="s">
        <v>36</v>
      </c>
      <c r="C5198">
        <v>2020</v>
      </c>
      <c r="D5198" s="1" t="s">
        <v>219</v>
      </c>
      <c r="E5198">
        <v>0</v>
      </c>
    </row>
    <row r="5199" spans="1:5" x14ac:dyDescent="0.25">
      <c r="A5199" t="s">
        <v>19</v>
      </c>
      <c r="B5199" t="s">
        <v>36</v>
      </c>
      <c r="C5199">
        <v>2020</v>
      </c>
      <c r="D5199" s="1" t="s">
        <v>220</v>
      </c>
      <c r="E5199">
        <v>0</v>
      </c>
    </row>
    <row r="5200" spans="1:5" x14ac:dyDescent="0.25">
      <c r="A5200" t="s">
        <v>19</v>
      </c>
      <c r="B5200" t="s">
        <v>36</v>
      </c>
      <c r="C5200">
        <v>2020</v>
      </c>
      <c r="D5200" s="1" t="s">
        <v>221</v>
      </c>
      <c r="E5200">
        <v>0</v>
      </c>
    </row>
    <row r="5201" spans="1:5" x14ac:dyDescent="0.25">
      <c r="A5201" t="s">
        <v>19</v>
      </c>
      <c r="B5201" t="s">
        <v>36</v>
      </c>
      <c r="C5201">
        <v>2020</v>
      </c>
      <c r="D5201" s="1" t="s">
        <v>222</v>
      </c>
      <c r="E5201">
        <v>0</v>
      </c>
    </row>
    <row r="5202" spans="1:5" x14ac:dyDescent="0.25">
      <c r="A5202" t="s">
        <v>29</v>
      </c>
      <c r="B5202" t="s">
        <v>34</v>
      </c>
      <c r="C5202">
        <v>2019</v>
      </c>
      <c r="D5202" s="1" t="s">
        <v>171</v>
      </c>
      <c r="E5202">
        <v>4</v>
      </c>
    </row>
    <row r="5203" spans="1:5" x14ac:dyDescent="0.25">
      <c r="A5203" t="s">
        <v>29</v>
      </c>
      <c r="B5203" t="s">
        <v>34</v>
      </c>
      <c r="C5203">
        <v>2019</v>
      </c>
      <c r="D5203" s="1" t="s">
        <v>172</v>
      </c>
      <c r="E5203">
        <v>5</v>
      </c>
    </row>
    <row r="5204" spans="1:5" x14ac:dyDescent="0.25">
      <c r="A5204" t="s">
        <v>29</v>
      </c>
      <c r="B5204" t="s">
        <v>34</v>
      </c>
      <c r="C5204">
        <v>2019</v>
      </c>
      <c r="D5204" s="1" t="s">
        <v>173</v>
      </c>
      <c r="E5204">
        <v>4</v>
      </c>
    </row>
    <row r="5205" spans="1:5" x14ac:dyDescent="0.25">
      <c r="A5205" t="s">
        <v>29</v>
      </c>
      <c r="B5205" t="s">
        <v>34</v>
      </c>
      <c r="C5205">
        <v>2019</v>
      </c>
      <c r="D5205" s="1" t="s">
        <v>174</v>
      </c>
      <c r="E5205">
        <v>6</v>
      </c>
    </row>
    <row r="5206" spans="1:5" x14ac:dyDescent="0.25">
      <c r="A5206" t="s">
        <v>29</v>
      </c>
      <c r="B5206" t="s">
        <v>34</v>
      </c>
      <c r="C5206">
        <v>2019</v>
      </c>
      <c r="D5206" s="1" t="s">
        <v>175</v>
      </c>
      <c r="E5206">
        <v>5</v>
      </c>
    </row>
    <row r="5207" spans="1:5" x14ac:dyDescent="0.25">
      <c r="A5207" t="s">
        <v>29</v>
      </c>
      <c r="B5207" t="s">
        <v>34</v>
      </c>
      <c r="C5207">
        <v>2019</v>
      </c>
      <c r="D5207" s="1" t="s">
        <v>176</v>
      </c>
      <c r="E5207">
        <v>5</v>
      </c>
    </row>
    <row r="5208" spans="1:5" x14ac:dyDescent="0.25">
      <c r="A5208" t="s">
        <v>29</v>
      </c>
      <c r="B5208" t="s">
        <v>34</v>
      </c>
      <c r="C5208">
        <v>2019</v>
      </c>
      <c r="D5208" s="1" t="s">
        <v>177</v>
      </c>
      <c r="E5208">
        <v>5</v>
      </c>
    </row>
    <row r="5209" spans="1:5" x14ac:dyDescent="0.25">
      <c r="A5209" t="s">
        <v>29</v>
      </c>
      <c r="B5209" t="s">
        <v>34</v>
      </c>
      <c r="C5209">
        <v>2019</v>
      </c>
      <c r="D5209" s="1" t="s">
        <v>178</v>
      </c>
      <c r="E5209">
        <v>6</v>
      </c>
    </row>
    <row r="5210" spans="1:5" x14ac:dyDescent="0.25">
      <c r="A5210" t="s">
        <v>29</v>
      </c>
      <c r="B5210" t="s">
        <v>34</v>
      </c>
      <c r="C5210">
        <v>2019</v>
      </c>
      <c r="D5210" s="1" t="s">
        <v>179</v>
      </c>
      <c r="E5210">
        <v>4</v>
      </c>
    </row>
    <row r="5211" spans="1:5" x14ac:dyDescent="0.25">
      <c r="A5211" t="s">
        <v>29</v>
      </c>
      <c r="B5211" t="s">
        <v>34</v>
      </c>
      <c r="C5211">
        <v>2019</v>
      </c>
      <c r="D5211" s="1" t="s">
        <v>180</v>
      </c>
      <c r="E5211">
        <v>3</v>
      </c>
    </row>
    <row r="5212" spans="1:5" x14ac:dyDescent="0.25">
      <c r="A5212" t="s">
        <v>29</v>
      </c>
      <c r="B5212" t="s">
        <v>34</v>
      </c>
      <c r="C5212">
        <v>2019</v>
      </c>
      <c r="D5212" s="1" t="s">
        <v>181</v>
      </c>
      <c r="E5212">
        <v>3</v>
      </c>
    </row>
    <row r="5213" spans="1:5" x14ac:dyDescent="0.25">
      <c r="A5213" t="s">
        <v>29</v>
      </c>
      <c r="B5213" t="s">
        <v>34</v>
      </c>
      <c r="C5213">
        <v>2019</v>
      </c>
      <c r="D5213" s="1" t="s">
        <v>182</v>
      </c>
      <c r="E5213">
        <v>1</v>
      </c>
    </row>
    <row r="5214" spans="1:5" x14ac:dyDescent="0.25">
      <c r="A5214" t="s">
        <v>29</v>
      </c>
      <c r="B5214" t="s">
        <v>34</v>
      </c>
      <c r="C5214">
        <v>2019</v>
      </c>
      <c r="D5214" s="1" t="s">
        <v>183</v>
      </c>
      <c r="E5214">
        <v>0</v>
      </c>
    </row>
    <row r="5215" spans="1:5" x14ac:dyDescent="0.25">
      <c r="A5215" t="s">
        <v>29</v>
      </c>
      <c r="B5215" t="s">
        <v>34</v>
      </c>
      <c r="C5215">
        <v>2019</v>
      </c>
      <c r="D5215" s="1" t="s">
        <v>184</v>
      </c>
      <c r="E5215">
        <v>1</v>
      </c>
    </row>
    <row r="5216" spans="1:5" x14ac:dyDescent="0.25">
      <c r="A5216" t="s">
        <v>29</v>
      </c>
      <c r="B5216" t="s">
        <v>34</v>
      </c>
      <c r="C5216">
        <v>2019</v>
      </c>
      <c r="D5216" s="1" t="s">
        <v>185</v>
      </c>
      <c r="E5216">
        <v>1</v>
      </c>
    </row>
    <row r="5217" spans="1:5" x14ac:dyDescent="0.25">
      <c r="A5217" t="s">
        <v>29</v>
      </c>
      <c r="B5217" t="s">
        <v>34</v>
      </c>
      <c r="C5217">
        <v>2019</v>
      </c>
      <c r="D5217" s="1" t="s">
        <v>186</v>
      </c>
      <c r="E5217">
        <v>2</v>
      </c>
    </row>
    <row r="5218" spans="1:5" x14ac:dyDescent="0.25">
      <c r="A5218" t="s">
        <v>29</v>
      </c>
      <c r="B5218" t="s">
        <v>34</v>
      </c>
      <c r="C5218">
        <v>2019</v>
      </c>
      <c r="D5218" s="1" t="s">
        <v>187</v>
      </c>
      <c r="E5218">
        <v>3</v>
      </c>
    </row>
    <row r="5219" spans="1:5" x14ac:dyDescent="0.25">
      <c r="A5219" t="s">
        <v>29</v>
      </c>
      <c r="B5219" t="s">
        <v>34</v>
      </c>
      <c r="C5219">
        <v>2019</v>
      </c>
      <c r="D5219" s="1" t="s">
        <v>188</v>
      </c>
      <c r="E5219">
        <v>2</v>
      </c>
    </row>
    <row r="5220" spans="1:5" x14ac:dyDescent="0.25">
      <c r="A5220" t="s">
        <v>29</v>
      </c>
      <c r="B5220" t="s">
        <v>34</v>
      </c>
      <c r="C5220">
        <v>2019</v>
      </c>
      <c r="D5220" s="1" t="s">
        <v>189</v>
      </c>
      <c r="E5220">
        <v>4</v>
      </c>
    </row>
    <row r="5221" spans="1:5" x14ac:dyDescent="0.25">
      <c r="A5221" t="s">
        <v>29</v>
      </c>
      <c r="B5221" t="s">
        <v>34</v>
      </c>
      <c r="C5221">
        <v>2019</v>
      </c>
      <c r="D5221" s="1" t="s">
        <v>190</v>
      </c>
      <c r="E5221">
        <v>3</v>
      </c>
    </row>
    <row r="5222" spans="1:5" x14ac:dyDescent="0.25">
      <c r="A5222" t="s">
        <v>29</v>
      </c>
      <c r="B5222" t="s">
        <v>34</v>
      </c>
      <c r="C5222">
        <v>2019</v>
      </c>
      <c r="D5222" s="1" t="s">
        <v>191</v>
      </c>
      <c r="E5222">
        <v>3</v>
      </c>
    </row>
    <row r="5223" spans="1:5" x14ac:dyDescent="0.25">
      <c r="A5223" t="s">
        <v>29</v>
      </c>
      <c r="B5223" t="s">
        <v>34</v>
      </c>
      <c r="C5223">
        <v>2019</v>
      </c>
      <c r="D5223" s="1" t="s">
        <v>192</v>
      </c>
      <c r="E5223">
        <v>4</v>
      </c>
    </row>
    <row r="5224" spans="1:5" x14ac:dyDescent="0.25">
      <c r="A5224" t="s">
        <v>29</v>
      </c>
      <c r="B5224" t="s">
        <v>34</v>
      </c>
      <c r="C5224">
        <v>2019</v>
      </c>
      <c r="D5224" s="1" t="s">
        <v>193</v>
      </c>
      <c r="E5224">
        <v>6</v>
      </c>
    </row>
    <row r="5225" spans="1:5" x14ac:dyDescent="0.25">
      <c r="A5225" t="s">
        <v>29</v>
      </c>
      <c r="B5225" t="s">
        <v>34</v>
      </c>
      <c r="C5225">
        <v>2019</v>
      </c>
      <c r="D5225" s="1" t="s">
        <v>194</v>
      </c>
      <c r="E5225">
        <v>6</v>
      </c>
    </row>
    <row r="5226" spans="1:5" x14ac:dyDescent="0.25">
      <c r="A5226" t="s">
        <v>29</v>
      </c>
      <c r="B5226" t="s">
        <v>34</v>
      </c>
      <c r="C5226">
        <v>2019</v>
      </c>
      <c r="D5226" s="1" t="s">
        <v>195</v>
      </c>
      <c r="E5226">
        <v>7</v>
      </c>
    </row>
    <row r="5227" spans="1:5" x14ac:dyDescent="0.25">
      <c r="A5227" t="s">
        <v>29</v>
      </c>
      <c r="B5227" t="s">
        <v>34</v>
      </c>
      <c r="C5227">
        <v>2019</v>
      </c>
      <c r="D5227" s="1" t="s">
        <v>196</v>
      </c>
      <c r="E5227">
        <v>5</v>
      </c>
    </row>
    <row r="5228" spans="1:5" x14ac:dyDescent="0.25">
      <c r="A5228" t="s">
        <v>29</v>
      </c>
      <c r="B5228" t="s">
        <v>34</v>
      </c>
      <c r="C5228">
        <v>2019</v>
      </c>
      <c r="D5228" s="1" t="s">
        <v>197</v>
      </c>
      <c r="E5228">
        <v>5</v>
      </c>
    </row>
    <row r="5229" spans="1:5" x14ac:dyDescent="0.25">
      <c r="A5229" t="s">
        <v>29</v>
      </c>
      <c r="B5229" t="s">
        <v>34</v>
      </c>
      <c r="C5229">
        <v>2019</v>
      </c>
      <c r="D5229" s="1" t="s">
        <v>198</v>
      </c>
      <c r="E5229">
        <v>5</v>
      </c>
    </row>
    <row r="5230" spans="1:5" x14ac:dyDescent="0.25">
      <c r="A5230" t="s">
        <v>29</v>
      </c>
      <c r="B5230" t="s">
        <v>34</v>
      </c>
      <c r="C5230">
        <v>2019</v>
      </c>
      <c r="D5230" s="1" t="s">
        <v>199</v>
      </c>
      <c r="E5230">
        <v>5</v>
      </c>
    </row>
    <row r="5231" spans="1:5" x14ac:dyDescent="0.25">
      <c r="A5231" t="s">
        <v>29</v>
      </c>
      <c r="B5231" t="s">
        <v>34</v>
      </c>
      <c r="C5231">
        <v>2019</v>
      </c>
      <c r="D5231" s="1" t="s">
        <v>200</v>
      </c>
      <c r="E5231">
        <v>5</v>
      </c>
    </row>
    <row r="5232" spans="1:5" x14ac:dyDescent="0.25">
      <c r="A5232" t="s">
        <v>29</v>
      </c>
      <c r="B5232" t="s">
        <v>34</v>
      </c>
      <c r="C5232">
        <v>2019</v>
      </c>
      <c r="D5232" s="1" t="s">
        <v>201</v>
      </c>
      <c r="E5232">
        <v>8</v>
      </c>
    </row>
    <row r="5233" spans="1:5" x14ac:dyDescent="0.25">
      <c r="A5233" t="s">
        <v>29</v>
      </c>
      <c r="B5233" t="s">
        <v>34</v>
      </c>
      <c r="C5233">
        <v>2019</v>
      </c>
      <c r="D5233" s="1" t="s">
        <v>202</v>
      </c>
      <c r="E5233">
        <v>8</v>
      </c>
    </row>
    <row r="5234" spans="1:5" x14ac:dyDescent="0.25">
      <c r="A5234" t="s">
        <v>29</v>
      </c>
      <c r="B5234" t="s">
        <v>34</v>
      </c>
      <c r="C5234">
        <v>2019</v>
      </c>
      <c r="D5234" s="1" t="s">
        <v>203</v>
      </c>
      <c r="E5234">
        <v>12</v>
      </c>
    </row>
    <row r="5235" spans="1:5" x14ac:dyDescent="0.25">
      <c r="A5235" t="s">
        <v>29</v>
      </c>
      <c r="B5235" t="s">
        <v>34</v>
      </c>
      <c r="C5235">
        <v>2019</v>
      </c>
      <c r="D5235" s="1" t="s">
        <v>204</v>
      </c>
      <c r="E5235">
        <v>11</v>
      </c>
    </row>
    <row r="5236" spans="1:5" x14ac:dyDescent="0.25">
      <c r="A5236" t="s">
        <v>29</v>
      </c>
      <c r="B5236" t="s">
        <v>34</v>
      </c>
      <c r="C5236">
        <v>2019</v>
      </c>
      <c r="D5236" s="1" t="s">
        <v>205</v>
      </c>
      <c r="E5236">
        <v>7</v>
      </c>
    </row>
    <row r="5237" spans="1:5" x14ac:dyDescent="0.25">
      <c r="A5237" t="s">
        <v>29</v>
      </c>
      <c r="B5237" t="s">
        <v>34</v>
      </c>
      <c r="C5237">
        <v>2019</v>
      </c>
      <c r="D5237" s="1" t="s">
        <v>206</v>
      </c>
      <c r="E5237">
        <v>5</v>
      </c>
    </row>
    <row r="5238" spans="1:5" x14ac:dyDescent="0.25">
      <c r="A5238" t="s">
        <v>29</v>
      </c>
      <c r="B5238" t="s">
        <v>34</v>
      </c>
      <c r="C5238">
        <v>2019</v>
      </c>
      <c r="D5238" s="1" t="s">
        <v>207</v>
      </c>
      <c r="E5238">
        <v>4</v>
      </c>
    </row>
    <row r="5239" spans="1:5" x14ac:dyDescent="0.25">
      <c r="A5239" t="s">
        <v>29</v>
      </c>
      <c r="B5239" t="s">
        <v>34</v>
      </c>
      <c r="C5239">
        <v>2019</v>
      </c>
      <c r="D5239" s="1" t="s">
        <v>208</v>
      </c>
      <c r="E5239">
        <v>4</v>
      </c>
    </row>
    <row r="5240" spans="1:5" x14ac:dyDescent="0.25">
      <c r="A5240" t="s">
        <v>29</v>
      </c>
      <c r="B5240" t="s">
        <v>34</v>
      </c>
      <c r="C5240">
        <v>2019</v>
      </c>
      <c r="D5240" s="1" t="s">
        <v>209</v>
      </c>
      <c r="E5240">
        <v>3</v>
      </c>
    </row>
    <row r="5241" spans="1:5" x14ac:dyDescent="0.25">
      <c r="A5241" t="s">
        <v>29</v>
      </c>
      <c r="B5241" t="s">
        <v>34</v>
      </c>
      <c r="C5241">
        <v>2019</v>
      </c>
      <c r="D5241" s="1" t="s">
        <v>210</v>
      </c>
      <c r="E5241">
        <v>3</v>
      </c>
    </row>
    <row r="5242" spans="1:5" x14ac:dyDescent="0.25">
      <c r="A5242" t="s">
        <v>29</v>
      </c>
      <c r="B5242" t="s">
        <v>34</v>
      </c>
      <c r="C5242">
        <v>2019</v>
      </c>
      <c r="D5242" s="1" t="s">
        <v>211</v>
      </c>
      <c r="E5242">
        <v>3</v>
      </c>
    </row>
    <row r="5243" spans="1:5" x14ac:dyDescent="0.25">
      <c r="A5243" t="s">
        <v>29</v>
      </c>
      <c r="B5243" t="s">
        <v>34</v>
      </c>
      <c r="C5243">
        <v>2019</v>
      </c>
      <c r="D5243" s="1" t="s">
        <v>212</v>
      </c>
      <c r="E5243">
        <v>2</v>
      </c>
    </row>
    <row r="5244" spans="1:5" x14ac:dyDescent="0.25">
      <c r="A5244" t="s">
        <v>29</v>
      </c>
      <c r="B5244" t="s">
        <v>34</v>
      </c>
      <c r="C5244">
        <v>2019</v>
      </c>
      <c r="D5244" s="1" t="s">
        <v>213</v>
      </c>
      <c r="E5244">
        <v>2</v>
      </c>
    </row>
    <row r="5245" spans="1:5" x14ac:dyDescent="0.25">
      <c r="A5245" t="s">
        <v>29</v>
      </c>
      <c r="B5245" t="s">
        <v>34</v>
      </c>
      <c r="C5245">
        <v>2019</v>
      </c>
      <c r="D5245" s="1" t="s">
        <v>214</v>
      </c>
      <c r="E5245">
        <v>2</v>
      </c>
    </row>
    <row r="5246" spans="1:5" x14ac:dyDescent="0.25">
      <c r="A5246" t="s">
        <v>29</v>
      </c>
      <c r="B5246" t="s">
        <v>34</v>
      </c>
      <c r="C5246">
        <v>2019</v>
      </c>
      <c r="D5246" s="1" t="s">
        <v>215</v>
      </c>
      <c r="E5246">
        <v>1</v>
      </c>
    </row>
    <row r="5247" spans="1:5" x14ac:dyDescent="0.25">
      <c r="A5247" t="s">
        <v>29</v>
      </c>
      <c r="B5247" t="s">
        <v>34</v>
      </c>
      <c r="C5247">
        <v>2019</v>
      </c>
      <c r="D5247" s="1" t="s">
        <v>216</v>
      </c>
      <c r="E5247">
        <v>1</v>
      </c>
    </row>
    <row r="5248" spans="1:5" x14ac:dyDescent="0.25">
      <c r="A5248" t="s">
        <v>29</v>
      </c>
      <c r="B5248" t="s">
        <v>34</v>
      </c>
      <c r="C5248">
        <v>2019</v>
      </c>
      <c r="D5248" s="1" t="s">
        <v>217</v>
      </c>
      <c r="E5248">
        <v>1</v>
      </c>
    </row>
    <row r="5249" spans="1:5" x14ac:dyDescent="0.25">
      <c r="A5249" t="s">
        <v>29</v>
      </c>
      <c r="B5249" t="s">
        <v>34</v>
      </c>
      <c r="C5249">
        <v>2019</v>
      </c>
      <c r="D5249" s="1" t="s">
        <v>218</v>
      </c>
      <c r="E5249">
        <v>1</v>
      </c>
    </row>
    <row r="5250" spans="1:5" x14ac:dyDescent="0.25">
      <c r="A5250" t="s">
        <v>29</v>
      </c>
      <c r="B5250" t="s">
        <v>34</v>
      </c>
      <c r="C5250">
        <v>2019</v>
      </c>
      <c r="D5250" s="1" t="s">
        <v>219</v>
      </c>
      <c r="E5250">
        <v>0</v>
      </c>
    </row>
    <row r="5251" spans="1:5" x14ac:dyDescent="0.25">
      <c r="A5251" t="s">
        <v>29</v>
      </c>
      <c r="B5251" t="s">
        <v>34</v>
      </c>
      <c r="C5251">
        <v>2019</v>
      </c>
      <c r="D5251" s="1" t="s">
        <v>220</v>
      </c>
      <c r="E5251">
        <v>0</v>
      </c>
    </row>
    <row r="5252" spans="1:5" x14ac:dyDescent="0.25">
      <c r="A5252" t="s">
        <v>29</v>
      </c>
      <c r="B5252" t="s">
        <v>34</v>
      </c>
      <c r="C5252">
        <v>2019</v>
      </c>
      <c r="D5252" s="1" t="s">
        <v>221</v>
      </c>
      <c r="E5252">
        <v>0</v>
      </c>
    </row>
    <row r="5253" spans="1:5" x14ac:dyDescent="0.25">
      <c r="A5253" t="s">
        <v>29</v>
      </c>
      <c r="B5253" t="s">
        <v>34</v>
      </c>
      <c r="C5253">
        <v>2019</v>
      </c>
      <c r="D5253" s="1" t="s">
        <v>222</v>
      </c>
      <c r="E5253">
        <v>0</v>
      </c>
    </row>
    <row r="5254" spans="1:5" x14ac:dyDescent="0.25">
      <c r="A5254" t="s">
        <v>29</v>
      </c>
      <c r="B5254" t="s">
        <v>34</v>
      </c>
      <c r="C5254">
        <v>2020</v>
      </c>
      <c r="D5254" s="1" t="s">
        <v>171</v>
      </c>
      <c r="E5254">
        <v>0</v>
      </c>
    </row>
    <row r="5255" spans="1:5" x14ac:dyDescent="0.25">
      <c r="A5255" t="s">
        <v>29</v>
      </c>
      <c r="B5255" t="s">
        <v>34</v>
      </c>
      <c r="C5255">
        <v>2020</v>
      </c>
      <c r="D5255" s="1" t="s">
        <v>172</v>
      </c>
      <c r="E5255">
        <v>1</v>
      </c>
    </row>
    <row r="5256" spans="1:5" x14ac:dyDescent="0.25">
      <c r="A5256" t="s">
        <v>29</v>
      </c>
      <c r="B5256" t="s">
        <v>34</v>
      </c>
      <c r="C5256">
        <v>2020</v>
      </c>
      <c r="D5256" s="1" t="s">
        <v>173</v>
      </c>
      <c r="E5256">
        <v>1</v>
      </c>
    </row>
    <row r="5257" spans="1:5" x14ac:dyDescent="0.25">
      <c r="A5257" t="s">
        <v>29</v>
      </c>
      <c r="B5257" t="s">
        <v>34</v>
      </c>
      <c r="C5257">
        <v>2020</v>
      </c>
      <c r="D5257" s="1" t="s">
        <v>174</v>
      </c>
      <c r="E5257">
        <v>3</v>
      </c>
    </row>
    <row r="5258" spans="1:5" x14ac:dyDescent="0.25">
      <c r="A5258" t="s">
        <v>29</v>
      </c>
      <c r="B5258" t="s">
        <v>34</v>
      </c>
      <c r="C5258">
        <v>2020</v>
      </c>
      <c r="D5258" s="1" t="s">
        <v>175</v>
      </c>
      <c r="E5258">
        <v>3</v>
      </c>
    </row>
    <row r="5259" spans="1:5" x14ac:dyDescent="0.25">
      <c r="A5259" t="s">
        <v>29</v>
      </c>
      <c r="B5259" t="s">
        <v>34</v>
      </c>
      <c r="C5259">
        <v>2020</v>
      </c>
      <c r="D5259" s="1" t="s">
        <v>176</v>
      </c>
      <c r="E5259">
        <v>3</v>
      </c>
    </row>
    <row r="5260" spans="1:5" x14ac:dyDescent="0.25">
      <c r="A5260" t="s">
        <v>29</v>
      </c>
      <c r="B5260" t="s">
        <v>34</v>
      </c>
      <c r="C5260">
        <v>2020</v>
      </c>
      <c r="D5260" s="1" t="s">
        <v>177</v>
      </c>
      <c r="E5260">
        <v>3</v>
      </c>
    </row>
    <row r="5261" spans="1:5" x14ac:dyDescent="0.25">
      <c r="A5261" t="s">
        <v>29</v>
      </c>
      <c r="B5261" t="s">
        <v>34</v>
      </c>
      <c r="C5261">
        <v>2020</v>
      </c>
      <c r="D5261" s="1" t="s">
        <v>178</v>
      </c>
      <c r="E5261">
        <v>5</v>
      </c>
    </row>
    <row r="5262" spans="1:5" x14ac:dyDescent="0.25">
      <c r="A5262" t="s">
        <v>29</v>
      </c>
      <c r="B5262" t="s">
        <v>34</v>
      </c>
      <c r="C5262">
        <v>2020</v>
      </c>
      <c r="D5262" s="1" t="s">
        <v>179</v>
      </c>
      <c r="E5262">
        <v>4</v>
      </c>
    </row>
    <row r="5263" spans="1:5" x14ac:dyDescent="0.25">
      <c r="A5263" t="s">
        <v>29</v>
      </c>
      <c r="B5263" t="s">
        <v>34</v>
      </c>
      <c r="C5263">
        <v>2020</v>
      </c>
      <c r="D5263" s="1" t="s">
        <v>180</v>
      </c>
      <c r="E5263">
        <v>4</v>
      </c>
    </row>
    <row r="5264" spans="1:5" x14ac:dyDescent="0.25">
      <c r="A5264" t="s">
        <v>29</v>
      </c>
      <c r="B5264" t="s">
        <v>34</v>
      </c>
      <c r="C5264">
        <v>2020</v>
      </c>
      <c r="D5264" s="1" t="s">
        <v>181</v>
      </c>
      <c r="E5264">
        <v>4</v>
      </c>
    </row>
    <row r="5265" spans="1:5" x14ac:dyDescent="0.25">
      <c r="A5265" t="s">
        <v>29</v>
      </c>
      <c r="B5265" t="s">
        <v>34</v>
      </c>
      <c r="C5265">
        <v>2020</v>
      </c>
      <c r="D5265" s="1" t="s">
        <v>182</v>
      </c>
      <c r="E5265">
        <v>3</v>
      </c>
    </row>
    <row r="5266" spans="1:5" x14ac:dyDescent="0.25">
      <c r="A5266" t="s">
        <v>29</v>
      </c>
      <c r="B5266" t="s">
        <v>34</v>
      </c>
      <c r="C5266">
        <v>2020</v>
      </c>
      <c r="D5266" s="1" t="s">
        <v>183</v>
      </c>
      <c r="E5266">
        <v>2</v>
      </c>
    </row>
    <row r="5267" spans="1:5" x14ac:dyDescent="0.25">
      <c r="A5267" t="s">
        <v>29</v>
      </c>
      <c r="B5267" t="s">
        <v>34</v>
      </c>
      <c r="C5267">
        <v>2020</v>
      </c>
      <c r="D5267" s="1" t="s">
        <v>184</v>
      </c>
      <c r="E5267">
        <v>2</v>
      </c>
    </row>
    <row r="5268" spans="1:5" x14ac:dyDescent="0.25">
      <c r="A5268" t="s">
        <v>29</v>
      </c>
      <c r="B5268" t="s">
        <v>34</v>
      </c>
      <c r="C5268">
        <v>2020</v>
      </c>
      <c r="D5268" s="1" t="s">
        <v>185</v>
      </c>
      <c r="E5268">
        <v>3</v>
      </c>
    </row>
    <row r="5269" spans="1:5" x14ac:dyDescent="0.25">
      <c r="A5269" t="s">
        <v>29</v>
      </c>
      <c r="B5269" t="s">
        <v>34</v>
      </c>
      <c r="C5269">
        <v>2020</v>
      </c>
      <c r="D5269" s="1" t="s">
        <v>186</v>
      </c>
      <c r="E5269">
        <v>5</v>
      </c>
    </row>
    <row r="5270" spans="1:5" x14ac:dyDescent="0.25">
      <c r="A5270" t="s">
        <v>29</v>
      </c>
      <c r="B5270" t="s">
        <v>34</v>
      </c>
      <c r="C5270">
        <v>2020</v>
      </c>
      <c r="D5270" s="1" t="s">
        <v>187</v>
      </c>
      <c r="E5270">
        <v>4</v>
      </c>
    </row>
    <row r="5271" spans="1:5" x14ac:dyDescent="0.25">
      <c r="A5271" t="s">
        <v>29</v>
      </c>
      <c r="B5271" t="s">
        <v>34</v>
      </c>
      <c r="C5271">
        <v>2020</v>
      </c>
      <c r="D5271" s="1" t="s">
        <v>188</v>
      </c>
      <c r="E5271">
        <v>4</v>
      </c>
    </row>
    <row r="5272" spans="1:5" x14ac:dyDescent="0.25">
      <c r="A5272" t="s">
        <v>29</v>
      </c>
      <c r="B5272" t="s">
        <v>34</v>
      </c>
      <c r="C5272">
        <v>2020</v>
      </c>
      <c r="D5272" s="1" t="s">
        <v>189</v>
      </c>
      <c r="E5272">
        <v>5</v>
      </c>
    </row>
    <row r="5273" spans="1:5" x14ac:dyDescent="0.25">
      <c r="A5273" t="s">
        <v>29</v>
      </c>
      <c r="B5273" t="s">
        <v>34</v>
      </c>
      <c r="C5273">
        <v>2020</v>
      </c>
      <c r="D5273" s="1" t="s">
        <v>190</v>
      </c>
      <c r="E5273">
        <v>4</v>
      </c>
    </row>
    <row r="5274" spans="1:5" x14ac:dyDescent="0.25">
      <c r="A5274" t="s">
        <v>29</v>
      </c>
      <c r="B5274" t="s">
        <v>34</v>
      </c>
      <c r="C5274">
        <v>2020</v>
      </c>
      <c r="D5274" s="1" t="s">
        <v>191</v>
      </c>
      <c r="E5274">
        <v>5</v>
      </c>
    </row>
    <row r="5275" spans="1:5" x14ac:dyDescent="0.25">
      <c r="A5275" t="s">
        <v>29</v>
      </c>
      <c r="B5275" t="s">
        <v>34</v>
      </c>
      <c r="C5275">
        <v>2020</v>
      </c>
      <c r="D5275" s="1" t="s">
        <v>192</v>
      </c>
      <c r="E5275">
        <v>6</v>
      </c>
    </row>
    <row r="5276" spans="1:5" x14ac:dyDescent="0.25">
      <c r="A5276" t="s">
        <v>29</v>
      </c>
      <c r="B5276" t="s">
        <v>34</v>
      </c>
      <c r="C5276">
        <v>2020</v>
      </c>
      <c r="D5276" s="1" t="s">
        <v>193</v>
      </c>
      <c r="E5276">
        <v>5</v>
      </c>
    </row>
    <row r="5277" spans="1:5" x14ac:dyDescent="0.25">
      <c r="A5277" t="s">
        <v>29</v>
      </c>
      <c r="B5277" t="s">
        <v>34</v>
      </c>
      <c r="C5277">
        <v>2020</v>
      </c>
      <c r="D5277" s="1" t="s">
        <v>194</v>
      </c>
      <c r="E5277">
        <v>5</v>
      </c>
    </row>
    <row r="5278" spans="1:5" x14ac:dyDescent="0.25">
      <c r="A5278" t="s">
        <v>29</v>
      </c>
      <c r="B5278" t="s">
        <v>34</v>
      </c>
      <c r="C5278">
        <v>2020</v>
      </c>
      <c r="D5278" s="1" t="s">
        <v>195</v>
      </c>
      <c r="E5278">
        <v>7</v>
      </c>
    </row>
    <row r="5279" spans="1:5" x14ac:dyDescent="0.25">
      <c r="A5279" t="s">
        <v>29</v>
      </c>
      <c r="B5279" t="s">
        <v>34</v>
      </c>
      <c r="C5279">
        <v>2020</v>
      </c>
      <c r="D5279" s="1" t="s">
        <v>196</v>
      </c>
      <c r="E5279">
        <v>5</v>
      </c>
    </row>
    <row r="5280" spans="1:5" x14ac:dyDescent="0.25">
      <c r="A5280" t="s">
        <v>29</v>
      </c>
      <c r="B5280" t="s">
        <v>34</v>
      </c>
      <c r="C5280">
        <v>2020</v>
      </c>
      <c r="D5280" s="1" t="s">
        <v>197</v>
      </c>
      <c r="E5280">
        <v>5</v>
      </c>
    </row>
    <row r="5281" spans="1:5" x14ac:dyDescent="0.25">
      <c r="A5281" t="s">
        <v>29</v>
      </c>
      <c r="B5281" t="s">
        <v>34</v>
      </c>
      <c r="C5281">
        <v>2020</v>
      </c>
      <c r="D5281" s="1" t="s">
        <v>198</v>
      </c>
      <c r="E5281">
        <v>5</v>
      </c>
    </row>
    <row r="5282" spans="1:5" x14ac:dyDescent="0.25">
      <c r="A5282" t="s">
        <v>29</v>
      </c>
      <c r="B5282" t="s">
        <v>34</v>
      </c>
      <c r="C5282">
        <v>2020</v>
      </c>
      <c r="D5282" s="1" t="s">
        <v>199</v>
      </c>
      <c r="E5282">
        <v>6</v>
      </c>
    </row>
    <row r="5283" spans="1:5" x14ac:dyDescent="0.25">
      <c r="A5283" t="s">
        <v>29</v>
      </c>
      <c r="B5283" t="s">
        <v>34</v>
      </c>
      <c r="C5283">
        <v>2020</v>
      </c>
      <c r="D5283" s="1" t="s">
        <v>200</v>
      </c>
      <c r="E5283">
        <v>7</v>
      </c>
    </row>
    <row r="5284" spans="1:5" x14ac:dyDescent="0.25">
      <c r="A5284" t="s">
        <v>29</v>
      </c>
      <c r="B5284" t="s">
        <v>34</v>
      </c>
      <c r="C5284">
        <v>2020</v>
      </c>
      <c r="D5284" s="1" t="s">
        <v>201</v>
      </c>
      <c r="E5284">
        <v>7</v>
      </c>
    </row>
    <row r="5285" spans="1:5" x14ac:dyDescent="0.25">
      <c r="A5285" t="s">
        <v>29</v>
      </c>
      <c r="B5285" t="s">
        <v>34</v>
      </c>
      <c r="C5285">
        <v>2020</v>
      </c>
      <c r="D5285" s="1" t="s">
        <v>202</v>
      </c>
      <c r="E5285">
        <v>4</v>
      </c>
    </row>
    <row r="5286" spans="1:5" x14ac:dyDescent="0.25">
      <c r="A5286" t="s">
        <v>29</v>
      </c>
      <c r="B5286" t="s">
        <v>34</v>
      </c>
      <c r="C5286">
        <v>2020</v>
      </c>
      <c r="D5286" s="1" t="s">
        <v>203</v>
      </c>
      <c r="E5286">
        <v>6</v>
      </c>
    </row>
    <row r="5287" spans="1:5" x14ac:dyDescent="0.25">
      <c r="A5287" t="s">
        <v>29</v>
      </c>
      <c r="B5287" t="s">
        <v>34</v>
      </c>
      <c r="C5287">
        <v>2020</v>
      </c>
      <c r="D5287" s="1" t="s">
        <v>204</v>
      </c>
      <c r="E5287">
        <v>6</v>
      </c>
    </row>
    <row r="5288" spans="1:5" x14ac:dyDescent="0.25">
      <c r="A5288" t="s">
        <v>29</v>
      </c>
      <c r="B5288" t="s">
        <v>34</v>
      </c>
      <c r="C5288">
        <v>2020</v>
      </c>
      <c r="D5288" s="1" t="s">
        <v>205</v>
      </c>
      <c r="E5288">
        <v>6</v>
      </c>
    </row>
    <row r="5289" spans="1:5" x14ac:dyDescent="0.25">
      <c r="A5289" t="s">
        <v>29</v>
      </c>
      <c r="B5289" t="s">
        <v>34</v>
      </c>
      <c r="C5289">
        <v>2020</v>
      </c>
      <c r="D5289" s="1" t="s">
        <v>206</v>
      </c>
      <c r="E5289">
        <v>4</v>
      </c>
    </row>
    <row r="5290" spans="1:5" x14ac:dyDescent="0.25">
      <c r="A5290" t="s">
        <v>29</v>
      </c>
      <c r="B5290" t="s">
        <v>34</v>
      </c>
      <c r="C5290">
        <v>2020</v>
      </c>
      <c r="D5290" s="1" t="s">
        <v>207</v>
      </c>
      <c r="E5290">
        <v>4</v>
      </c>
    </row>
    <row r="5291" spans="1:5" x14ac:dyDescent="0.25">
      <c r="A5291" t="s">
        <v>29</v>
      </c>
      <c r="B5291" t="s">
        <v>34</v>
      </c>
      <c r="C5291">
        <v>2020</v>
      </c>
      <c r="D5291" s="1" t="s">
        <v>208</v>
      </c>
      <c r="E5291">
        <v>5</v>
      </c>
    </row>
    <row r="5292" spans="1:5" x14ac:dyDescent="0.25">
      <c r="A5292" t="s">
        <v>29</v>
      </c>
      <c r="B5292" t="s">
        <v>34</v>
      </c>
      <c r="C5292">
        <v>2020</v>
      </c>
      <c r="D5292" s="1" t="s">
        <v>209</v>
      </c>
      <c r="E5292">
        <v>6</v>
      </c>
    </row>
    <row r="5293" spans="1:5" x14ac:dyDescent="0.25">
      <c r="A5293" t="s">
        <v>29</v>
      </c>
      <c r="B5293" t="s">
        <v>34</v>
      </c>
      <c r="C5293">
        <v>2020</v>
      </c>
      <c r="D5293" s="1" t="s">
        <v>210</v>
      </c>
      <c r="E5293">
        <v>4</v>
      </c>
    </row>
    <row r="5294" spans="1:5" x14ac:dyDescent="0.25">
      <c r="A5294" t="s">
        <v>29</v>
      </c>
      <c r="B5294" t="s">
        <v>34</v>
      </c>
      <c r="C5294">
        <v>2020</v>
      </c>
      <c r="D5294" s="1" t="s">
        <v>211</v>
      </c>
      <c r="E5294">
        <v>3</v>
      </c>
    </row>
    <row r="5295" spans="1:5" x14ac:dyDescent="0.25">
      <c r="A5295" t="s">
        <v>29</v>
      </c>
      <c r="B5295" t="s">
        <v>34</v>
      </c>
      <c r="C5295">
        <v>2020</v>
      </c>
      <c r="D5295" s="1" t="s">
        <v>212</v>
      </c>
      <c r="E5295">
        <v>3</v>
      </c>
    </row>
    <row r="5296" spans="1:5" x14ac:dyDescent="0.25">
      <c r="A5296" t="s">
        <v>29</v>
      </c>
      <c r="B5296" t="s">
        <v>34</v>
      </c>
      <c r="C5296">
        <v>2020</v>
      </c>
      <c r="D5296" s="1" t="s">
        <v>213</v>
      </c>
      <c r="E5296">
        <v>2</v>
      </c>
    </row>
    <row r="5297" spans="1:5" x14ac:dyDescent="0.25">
      <c r="A5297" t="s">
        <v>29</v>
      </c>
      <c r="B5297" t="s">
        <v>34</v>
      </c>
      <c r="C5297">
        <v>2020</v>
      </c>
      <c r="D5297" s="1" t="s">
        <v>214</v>
      </c>
      <c r="E5297">
        <v>2</v>
      </c>
    </row>
    <row r="5298" spans="1:5" x14ac:dyDescent="0.25">
      <c r="A5298" t="s">
        <v>29</v>
      </c>
      <c r="B5298" t="s">
        <v>34</v>
      </c>
      <c r="C5298">
        <v>2020</v>
      </c>
      <c r="D5298" s="1" t="s">
        <v>215</v>
      </c>
      <c r="E5298">
        <v>3</v>
      </c>
    </row>
    <row r="5299" spans="1:5" x14ac:dyDescent="0.25">
      <c r="A5299" t="s">
        <v>29</v>
      </c>
      <c r="B5299" t="s">
        <v>34</v>
      </c>
      <c r="C5299">
        <v>2020</v>
      </c>
      <c r="D5299" s="1" t="s">
        <v>216</v>
      </c>
      <c r="E5299">
        <v>3</v>
      </c>
    </row>
    <row r="5300" spans="1:5" x14ac:dyDescent="0.25">
      <c r="A5300" t="s">
        <v>29</v>
      </c>
      <c r="B5300" t="s">
        <v>34</v>
      </c>
      <c r="C5300">
        <v>2020</v>
      </c>
      <c r="D5300" s="1" t="s">
        <v>217</v>
      </c>
      <c r="E5300">
        <v>3</v>
      </c>
    </row>
    <row r="5301" spans="1:5" x14ac:dyDescent="0.25">
      <c r="A5301" t="s">
        <v>29</v>
      </c>
      <c r="B5301" t="s">
        <v>34</v>
      </c>
      <c r="C5301">
        <v>2020</v>
      </c>
      <c r="D5301" s="1" t="s">
        <v>218</v>
      </c>
      <c r="E5301">
        <v>2</v>
      </c>
    </row>
    <row r="5302" spans="1:5" x14ac:dyDescent="0.25">
      <c r="A5302" t="s">
        <v>29</v>
      </c>
      <c r="B5302" t="s">
        <v>34</v>
      </c>
      <c r="C5302">
        <v>2020</v>
      </c>
      <c r="D5302" s="1" t="s">
        <v>219</v>
      </c>
      <c r="E5302">
        <v>2</v>
      </c>
    </row>
    <row r="5303" spans="1:5" x14ac:dyDescent="0.25">
      <c r="A5303" t="s">
        <v>29</v>
      </c>
      <c r="B5303" t="s">
        <v>34</v>
      </c>
      <c r="C5303">
        <v>2020</v>
      </c>
      <c r="D5303" s="1" t="s">
        <v>220</v>
      </c>
      <c r="E5303">
        <v>2</v>
      </c>
    </row>
    <row r="5304" spans="1:5" x14ac:dyDescent="0.25">
      <c r="A5304" t="s">
        <v>29</v>
      </c>
      <c r="B5304" t="s">
        <v>34</v>
      </c>
      <c r="C5304">
        <v>2020</v>
      </c>
      <c r="D5304" s="1" t="s">
        <v>221</v>
      </c>
      <c r="E5304">
        <v>1</v>
      </c>
    </row>
    <row r="5305" spans="1:5" x14ac:dyDescent="0.25">
      <c r="A5305" t="s">
        <v>29</v>
      </c>
      <c r="B5305" t="s">
        <v>34</v>
      </c>
      <c r="C5305">
        <v>2020</v>
      </c>
      <c r="D5305" s="1" t="s">
        <v>222</v>
      </c>
      <c r="E5305">
        <v>1</v>
      </c>
    </row>
    <row r="5306" spans="1:5" x14ac:dyDescent="0.25">
      <c r="A5306" t="s">
        <v>29</v>
      </c>
      <c r="B5306" t="s">
        <v>32</v>
      </c>
      <c r="C5306">
        <v>2019</v>
      </c>
      <c r="D5306" s="1" t="s">
        <v>171</v>
      </c>
      <c r="E5306">
        <v>3</v>
      </c>
    </row>
    <row r="5307" spans="1:5" x14ac:dyDescent="0.25">
      <c r="A5307" t="s">
        <v>29</v>
      </c>
      <c r="B5307" t="s">
        <v>32</v>
      </c>
      <c r="C5307">
        <v>2019</v>
      </c>
      <c r="D5307" s="1" t="s">
        <v>172</v>
      </c>
      <c r="E5307">
        <v>7</v>
      </c>
    </row>
    <row r="5308" spans="1:5" x14ac:dyDescent="0.25">
      <c r="A5308" t="s">
        <v>29</v>
      </c>
      <c r="B5308" t="s">
        <v>32</v>
      </c>
      <c r="C5308">
        <v>2019</v>
      </c>
      <c r="D5308" s="1" t="s">
        <v>173</v>
      </c>
      <c r="E5308">
        <v>5</v>
      </c>
    </row>
    <row r="5309" spans="1:5" x14ac:dyDescent="0.25">
      <c r="A5309" t="s">
        <v>29</v>
      </c>
      <c r="B5309" t="s">
        <v>32</v>
      </c>
      <c r="C5309">
        <v>2019</v>
      </c>
      <c r="D5309" s="1" t="s">
        <v>174</v>
      </c>
      <c r="E5309">
        <v>7</v>
      </c>
    </row>
    <row r="5310" spans="1:5" x14ac:dyDescent="0.25">
      <c r="A5310" t="s">
        <v>29</v>
      </c>
      <c r="B5310" t="s">
        <v>32</v>
      </c>
      <c r="C5310">
        <v>2019</v>
      </c>
      <c r="D5310" s="1" t="s">
        <v>175</v>
      </c>
      <c r="E5310">
        <v>8</v>
      </c>
    </row>
    <row r="5311" spans="1:5" x14ac:dyDescent="0.25">
      <c r="A5311" t="s">
        <v>29</v>
      </c>
      <c r="B5311" t="s">
        <v>32</v>
      </c>
      <c r="C5311">
        <v>2019</v>
      </c>
      <c r="D5311" s="1" t="s">
        <v>176</v>
      </c>
      <c r="E5311">
        <v>7</v>
      </c>
    </row>
    <row r="5312" spans="1:5" x14ac:dyDescent="0.25">
      <c r="A5312" t="s">
        <v>29</v>
      </c>
      <c r="B5312" t="s">
        <v>32</v>
      </c>
      <c r="C5312">
        <v>2019</v>
      </c>
      <c r="D5312" s="1" t="s">
        <v>177</v>
      </c>
      <c r="E5312">
        <v>9</v>
      </c>
    </row>
    <row r="5313" spans="1:5" x14ac:dyDescent="0.25">
      <c r="A5313" t="s">
        <v>29</v>
      </c>
      <c r="B5313" t="s">
        <v>32</v>
      </c>
      <c r="C5313">
        <v>2019</v>
      </c>
      <c r="D5313" s="1" t="s">
        <v>178</v>
      </c>
      <c r="E5313">
        <v>7</v>
      </c>
    </row>
    <row r="5314" spans="1:5" x14ac:dyDescent="0.25">
      <c r="A5314" t="s">
        <v>29</v>
      </c>
      <c r="B5314" t="s">
        <v>32</v>
      </c>
      <c r="C5314">
        <v>2019</v>
      </c>
      <c r="D5314" s="1" t="s">
        <v>179</v>
      </c>
      <c r="E5314">
        <v>7</v>
      </c>
    </row>
    <row r="5315" spans="1:5" x14ac:dyDescent="0.25">
      <c r="A5315" t="s">
        <v>29</v>
      </c>
      <c r="B5315" t="s">
        <v>32</v>
      </c>
      <c r="C5315">
        <v>2019</v>
      </c>
      <c r="D5315" s="1" t="s">
        <v>180</v>
      </c>
      <c r="E5315">
        <v>4</v>
      </c>
    </row>
    <row r="5316" spans="1:5" x14ac:dyDescent="0.25">
      <c r="A5316" t="s">
        <v>29</v>
      </c>
      <c r="B5316" t="s">
        <v>32</v>
      </c>
      <c r="C5316">
        <v>2019</v>
      </c>
      <c r="D5316" s="1" t="s">
        <v>181</v>
      </c>
      <c r="E5316">
        <v>4</v>
      </c>
    </row>
    <row r="5317" spans="1:5" x14ac:dyDescent="0.25">
      <c r="A5317" t="s">
        <v>29</v>
      </c>
      <c r="B5317" t="s">
        <v>32</v>
      </c>
      <c r="C5317">
        <v>2019</v>
      </c>
      <c r="D5317" s="1" t="s">
        <v>182</v>
      </c>
      <c r="E5317">
        <v>3</v>
      </c>
    </row>
    <row r="5318" spans="1:5" x14ac:dyDescent="0.25">
      <c r="A5318" t="s">
        <v>29</v>
      </c>
      <c r="B5318" t="s">
        <v>32</v>
      </c>
      <c r="C5318">
        <v>2019</v>
      </c>
      <c r="D5318" s="1" t="s">
        <v>183</v>
      </c>
      <c r="E5318">
        <v>3</v>
      </c>
    </row>
    <row r="5319" spans="1:5" x14ac:dyDescent="0.25">
      <c r="A5319" t="s">
        <v>29</v>
      </c>
      <c r="B5319" t="s">
        <v>32</v>
      </c>
      <c r="C5319">
        <v>2019</v>
      </c>
      <c r="D5319" s="1" t="s">
        <v>184</v>
      </c>
      <c r="E5319">
        <v>3</v>
      </c>
    </row>
    <row r="5320" spans="1:5" x14ac:dyDescent="0.25">
      <c r="A5320" t="s">
        <v>29</v>
      </c>
      <c r="B5320" t="s">
        <v>32</v>
      </c>
      <c r="C5320">
        <v>2019</v>
      </c>
      <c r="D5320" s="1" t="s">
        <v>185</v>
      </c>
      <c r="E5320">
        <v>3</v>
      </c>
    </row>
    <row r="5321" spans="1:5" x14ac:dyDescent="0.25">
      <c r="A5321" t="s">
        <v>29</v>
      </c>
      <c r="B5321" t="s">
        <v>32</v>
      </c>
      <c r="C5321">
        <v>2019</v>
      </c>
      <c r="D5321" s="1" t="s">
        <v>186</v>
      </c>
      <c r="E5321">
        <v>4</v>
      </c>
    </row>
    <row r="5322" spans="1:5" x14ac:dyDescent="0.25">
      <c r="A5322" t="s">
        <v>29</v>
      </c>
      <c r="B5322" t="s">
        <v>32</v>
      </c>
      <c r="C5322">
        <v>2019</v>
      </c>
      <c r="D5322" s="1" t="s">
        <v>187</v>
      </c>
      <c r="E5322">
        <v>5</v>
      </c>
    </row>
    <row r="5323" spans="1:5" x14ac:dyDescent="0.25">
      <c r="A5323" t="s">
        <v>29</v>
      </c>
      <c r="B5323" t="s">
        <v>32</v>
      </c>
      <c r="C5323">
        <v>2019</v>
      </c>
      <c r="D5323" s="1" t="s">
        <v>188</v>
      </c>
      <c r="E5323">
        <v>4</v>
      </c>
    </row>
    <row r="5324" spans="1:5" x14ac:dyDescent="0.25">
      <c r="A5324" t="s">
        <v>29</v>
      </c>
      <c r="B5324" t="s">
        <v>32</v>
      </c>
      <c r="C5324">
        <v>2019</v>
      </c>
      <c r="D5324" s="1" t="s">
        <v>189</v>
      </c>
      <c r="E5324">
        <v>5</v>
      </c>
    </row>
    <row r="5325" spans="1:5" x14ac:dyDescent="0.25">
      <c r="A5325" t="s">
        <v>29</v>
      </c>
      <c r="B5325" t="s">
        <v>32</v>
      </c>
      <c r="C5325">
        <v>2019</v>
      </c>
      <c r="D5325" s="1" t="s">
        <v>190</v>
      </c>
      <c r="E5325">
        <v>4</v>
      </c>
    </row>
    <row r="5326" spans="1:5" x14ac:dyDescent="0.25">
      <c r="A5326" t="s">
        <v>29</v>
      </c>
      <c r="B5326" t="s">
        <v>32</v>
      </c>
      <c r="C5326">
        <v>2019</v>
      </c>
      <c r="D5326" s="1" t="s">
        <v>191</v>
      </c>
      <c r="E5326">
        <v>5</v>
      </c>
    </row>
    <row r="5327" spans="1:5" x14ac:dyDescent="0.25">
      <c r="A5327" t="s">
        <v>29</v>
      </c>
      <c r="B5327" t="s">
        <v>32</v>
      </c>
      <c r="C5327">
        <v>2019</v>
      </c>
      <c r="D5327" s="1" t="s">
        <v>192</v>
      </c>
      <c r="E5327">
        <v>5</v>
      </c>
    </row>
    <row r="5328" spans="1:5" x14ac:dyDescent="0.25">
      <c r="A5328" t="s">
        <v>29</v>
      </c>
      <c r="B5328" t="s">
        <v>32</v>
      </c>
      <c r="C5328">
        <v>2019</v>
      </c>
      <c r="D5328" s="1" t="s">
        <v>193</v>
      </c>
      <c r="E5328">
        <v>7</v>
      </c>
    </row>
    <row r="5329" spans="1:5" x14ac:dyDescent="0.25">
      <c r="A5329" t="s">
        <v>29</v>
      </c>
      <c r="B5329" t="s">
        <v>32</v>
      </c>
      <c r="C5329">
        <v>2019</v>
      </c>
      <c r="D5329" s="1" t="s">
        <v>194</v>
      </c>
      <c r="E5329">
        <v>6</v>
      </c>
    </row>
    <row r="5330" spans="1:5" x14ac:dyDescent="0.25">
      <c r="A5330" t="s">
        <v>29</v>
      </c>
      <c r="B5330" t="s">
        <v>32</v>
      </c>
      <c r="C5330">
        <v>2019</v>
      </c>
      <c r="D5330" s="1" t="s">
        <v>195</v>
      </c>
      <c r="E5330">
        <v>7</v>
      </c>
    </row>
    <row r="5331" spans="1:5" x14ac:dyDescent="0.25">
      <c r="A5331" t="s">
        <v>29</v>
      </c>
      <c r="B5331" t="s">
        <v>32</v>
      </c>
      <c r="C5331">
        <v>2019</v>
      </c>
      <c r="D5331" s="1" t="s">
        <v>196</v>
      </c>
      <c r="E5331">
        <v>6</v>
      </c>
    </row>
    <row r="5332" spans="1:5" x14ac:dyDescent="0.25">
      <c r="A5332" t="s">
        <v>29</v>
      </c>
      <c r="B5332" t="s">
        <v>32</v>
      </c>
      <c r="C5332">
        <v>2019</v>
      </c>
      <c r="D5332" s="1" t="s">
        <v>197</v>
      </c>
      <c r="E5332">
        <v>5</v>
      </c>
    </row>
    <row r="5333" spans="1:5" x14ac:dyDescent="0.25">
      <c r="A5333" t="s">
        <v>29</v>
      </c>
      <c r="B5333" t="s">
        <v>32</v>
      </c>
      <c r="C5333">
        <v>2019</v>
      </c>
      <c r="D5333" s="1" t="s">
        <v>198</v>
      </c>
      <c r="E5333">
        <v>6</v>
      </c>
    </row>
    <row r="5334" spans="1:5" x14ac:dyDescent="0.25">
      <c r="A5334" t="s">
        <v>29</v>
      </c>
      <c r="B5334" t="s">
        <v>32</v>
      </c>
      <c r="C5334">
        <v>2019</v>
      </c>
      <c r="D5334" s="1" t="s">
        <v>199</v>
      </c>
      <c r="E5334">
        <v>6</v>
      </c>
    </row>
    <row r="5335" spans="1:5" x14ac:dyDescent="0.25">
      <c r="A5335" t="s">
        <v>29</v>
      </c>
      <c r="B5335" t="s">
        <v>32</v>
      </c>
      <c r="C5335">
        <v>2019</v>
      </c>
      <c r="D5335" s="1" t="s">
        <v>200</v>
      </c>
      <c r="E5335">
        <v>8</v>
      </c>
    </row>
    <row r="5336" spans="1:5" x14ac:dyDescent="0.25">
      <c r="A5336" t="s">
        <v>29</v>
      </c>
      <c r="B5336" t="s">
        <v>32</v>
      </c>
      <c r="C5336">
        <v>2019</v>
      </c>
      <c r="D5336" s="1" t="s">
        <v>201</v>
      </c>
      <c r="E5336">
        <v>7</v>
      </c>
    </row>
    <row r="5337" spans="1:5" x14ac:dyDescent="0.25">
      <c r="A5337" t="s">
        <v>29</v>
      </c>
      <c r="B5337" t="s">
        <v>32</v>
      </c>
      <c r="C5337">
        <v>2019</v>
      </c>
      <c r="D5337" s="1" t="s">
        <v>202</v>
      </c>
      <c r="E5337">
        <v>6</v>
      </c>
    </row>
    <row r="5338" spans="1:5" x14ac:dyDescent="0.25">
      <c r="A5338" t="s">
        <v>29</v>
      </c>
      <c r="B5338" t="s">
        <v>32</v>
      </c>
      <c r="C5338">
        <v>2019</v>
      </c>
      <c r="D5338" s="1" t="s">
        <v>203</v>
      </c>
      <c r="E5338">
        <v>6</v>
      </c>
    </row>
    <row r="5339" spans="1:5" x14ac:dyDescent="0.25">
      <c r="A5339" t="s">
        <v>29</v>
      </c>
      <c r="B5339" t="s">
        <v>32</v>
      </c>
      <c r="C5339">
        <v>2019</v>
      </c>
      <c r="D5339" s="1" t="s">
        <v>204</v>
      </c>
      <c r="E5339">
        <v>7</v>
      </c>
    </row>
    <row r="5340" spans="1:5" x14ac:dyDescent="0.25">
      <c r="A5340" t="s">
        <v>29</v>
      </c>
      <c r="B5340" t="s">
        <v>32</v>
      </c>
      <c r="C5340">
        <v>2019</v>
      </c>
      <c r="D5340" s="1" t="s">
        <v>205</v>
      </c>
      <c r="E5340">
        <v>5</v>
      </c>
    </row>
    <row r="5341" spans="1:5" x14ac:dyDescent="0.25">
      <c r="A5341" t="s">
        <v>29</v>
      </c>
      <c r="B5341" t="s">
        <v>32</v>
      </c>
      <c r="C5341">
        <v>2019</v>
      </c>
      <c r="D5341" s="1" t="s">
        <v>206</v>
      </c>
      <c r="E5341">
        <v>6</v>
      </c>
    </row>
    <row r="5342" spans="1:5" x14ac:dyDescent="0.25">
      <c r="A5342" t="s">
        <v>29</v>
      </c>
      <c r="B5342" t="s">
        <v>32</v>
      </c>
      <c r="C5342">
        <v>2019</v>
      </c>
      <c r="D5342" s="1" t="s">
        <v>207</v>
      </c>
      <c r="E5342">
        <v>7</v>
      </c>
    </row>
    <row r="5343" spans="1:5" x14ac:dyDescent="0.25">
      <c r="A5343" t="s">
        <v>29</v>
      </c>
      <c r="B5343" t="s">
        <v>32</v>
      </c>
      <c r="C5343">
        <v>2019</v>
      </c>
      <c r="D5343" s="1" t="s">
        <v>208</v>
      </c>
      <c r="E5343">
        <v>6</v>
      </c>
    </row>
    <row r="5344" spans="1:5" x14ac:dyDescent="0.25">
      <c r="A5344" t="s">
        <v>29</v>
      </c>
      <c r="B5344" t="s">
        <v>32</v>
      </c>
      <c r="C5344">
        <v>2019</v>
      </c>
      <c r="D5344" s="1" t="s">
        <v>209</v>
      </c>
      <c r="E5344">
        <v>4</v>
      </c>
    </row>
    <row r="5345" spans="1:5" x14ac:dyDescent="0.25">
      <c r="A5345" t="s">
        <v>29</v>
      </c>
      <c r="B5345" t="s">
        <v>32</v>
      </c>
      <c r="C5345">
        <v>2019</v>
      </c>
      <c r="D5345" s="1" t="s">
        <v>210</v>
      </c>
      <c r="E5345">
        <v>6</v>
      </c>
    </row>
    <row r="5346" spans="1:5" x14ac:dyDescent="0.25">
      <c r="A5346" t="s">
        <v>29</v>
      </c>
      <c r="B5346" t="s">
        <v>32</v>
      </c>
      <c r="C5346">
        <v>2019</v>
      </c>
      <c r="D5346" s="1" t="s">
        <v>211</v>
      </c>
      <c r="E5346">
        <v>8</v>
      </c>
    </row>
    <row r="5347" spans="1:5" x14ac:dyDescent="0.25">
      <c r="A5347" t="s">
        <v>29</v>
      </c>
      <c r="B5347" t="s">
        <v>32</v>
      </c>
      <c r="C5347">
        <v>2019</v>
      </c>
      <c r="D5347" s="1" t="s">
        <v>212</v>
      </c>
      <c r="E5347">
        <v>6</v>
      </c>
    </row>
    <row r="5348" spans="1:5" x14ac:dyDescent="0.25">
      <c r="A5348" t="s">
        <v>29</v>
      </c>
      <c r="B5348" t="s">
        <v>32</v>
      </c>
      <c r="C5348">
        <v>2019</v>
      </c>
      <c r="D5348" s="1" t="s">
        <v>213</v>
      </c>
      <c r="E5348">
        <v>7</v>
      </c>
    </row>
    <row r="5349" spans="1:5" x14ac:dyDescent="0.25">
      <c r="A5349" t="s">
        <v>29</v>
      </c>
      <c r="B5349" t="s">
        <v>32</v>
      </c>
      <c r="C5349">
        <v>2019</v>
      </c>
      <c r="D5349" s="1" t="s">
        <v>214</v>
      </c>
      <c r="E5349">
        <v>9</v>
      </c>
    </row>
    <row r="5350" spans="1:5" x14ac:dyDescent="0.25">
      <c r="A5350" t="s">
        <v>29</v>
      </c>
      <c r="B5350" t="s">
        <v>32</v>
      </c>
      <c r="C5350">
        <v>2019</v>
      </c>
      <c r="D5350" s="1" t="s">
        <v>215</v>
      </c>
      <c r="E5350">
        <v>6</v>
      </c>
    </row>
    <row r="5351" spans="1:5" x14ac:dyDescent="0.25">
      <c r="A5351" t="s">
        <v>29</v>
      </c>
      <c r="B5351" t="s">
        <v>32</v>
      </c>
      <c r="C5351">
        <v>2019</v>
      </c>
      <c r="D5351" s="1" t="s">
        <v>216</v>
      </c>
      <c r="E5351">
        <v>5</v>
      </c>
    </row>
    <row r="5352" spans="1:5" x14ac:dyDescent="0.25">
      <c r="A5352" t="s">
        <v>29</v>
      </c>
      <c r="B5352" t="s">
        <v>32</v>
      </c>
      <c r="C5352">
        <v>2019</v>
      </c>
      <c r="D5352" s="1" t="s">
        <v>217</v>
      </c>
      <c r="E5352">
        <v>6</v>
      </c>
    </row>
    <row r="5353" spans="1:5" x14ac:dyDescent="0.25">
      <c r="A5353" t="s">
        <v>29</v>
      </c>
      <c r="B5353" t="s">
        <v>32</v>
      </c>
      <c r="C5353">
        <v>2019</v>
      </c>
      <c r="D5353" s="1" t="s">
        <v>218</v>
      </c>
      <c r="E5353">
        <v>6</v>
      </c>
    </row>
    <row r="5354" spans="1:5" x14ac:dyDescent="0.25">
      <c r="A5354" t="s">
        <v>29</v>
      </c>
      <c r="B5354" t="s">
        <v>32</v>
      </c>
      <c r="C5354">
        <v>2019</v>
      </c>
      <c r="D5354" s="1" t="s">
        <v>219</v>
      </c>
      <c r="E5354">
        <v>4</v>
      </c>
    </row>
    <row r="5355" spans="1:5" x14ac:dyDescent="0.25">
      <c r="A5355" t="s">
        <v>29</v>
      </c>
      <c r="B5355" t="s">
        <v>32</v>
      </c>
      <c r="C5355">
        <v>2019</v>
      </c>
      <c r="D5355" s="1" t="s">
        <v>220</v>
      </c>
      <c r="E5355">
        <v>6</v>
      </c>
    </row>
    <row r="5356" spans="1:5" x14ac:dyDescent="0.25">
      <c r="A5356" t="s">
        <v>29</v>
      </c>
      <c r="B5356" t="s">
        <v>32</v>
      </c>
      <c r="C5356">
        <v>2019</v>
      </c>
      <c r="D5356" s="1" t="s">
        <v>221</v>
      </c>
      <c r="E5356">
        <v>5</v>
      </c>
    </row>
    <row r="5357" spans="1:5" x14ac:dyDescent="0.25">
      <c r="A5357" t="s">
        <v>29</v>
      </c>
      <c r="B5357" t="s">
        <v>32</v>
      </c>
      <c r="C5357">
        <v>2019</v>
      </c>
      <c r="D5357" s="1" t="s">
        <v>222</v>
      </c>
      <c r="E5357">
        <v>2</v>
      </c>
    </row>
    <row r="5358" spans="1:5" x14ac:dyDescent="0.25">
      <c r="A5358" t="s">
        <v>29</v>
      </c>
      <c r="B5358" t="s">
        <v>32</v>
      </c>
      <c r="C5358">
        <v>2020</v>
      </c>
      <c r="D5358" s="1" t="s">
        <v>171</v>
      </c>
      <c r="E5358">
        <v>5</v>
      </c>
    </row>
    <row r="5359" spans="1:5" x14ac:dyDescent="0.25">
      <c r="A5359" t="s">
        <v>29</v>
      </c>
      <c r="B5359" t="s">
        <v>32</v>
      </c>
      <c r="C5359">
        <v>2020</v>
      </c>
      <c r="D5359" s="1" t="s">
        <v>172</v>
      </c>
      <c r="E5359">
        <v>4</v>
      </c>
    </row>
    <row r="5360" spans="1:5" x14ac:dyDescent="0.25">
      <c r="A5360" t="s">
        <v>29</v>
      </c>
      <c r="B5360" t="s">
        <v>32</v>
      </c>
      <c r="C5360">
        <v>2020</v>
      </c>
      <c r="D5360" s="1" t="s">
        <v>173</v>
      </c>
      <c r="E5360">
        <v>6</v>
      </c>
    </row>
    <row r="5361" spans="1:5" x14ac:dyDescent="0.25">
      <c r="A5361" t="s">
        <v>29</v>
      </c>
      <c r="B5361" t="s">
        <v>32</v>
      </c>
      <c r="C5361">
        <v>2020</v>
      </c>
      <c r="D5361" s="1" t="s">
        <v>174</v>
      </c>
      <c r="E5361">
        <v>8</v>
      </c>
    </row>
    <row r="5362" spans="1:5" x14ac:dyDescent="0.25">
      <c r="A5362" t="s">
        <v>29</v>
      </c>
      <c r="B5362" t="s">
        <v>32</v>
      </c>
      <c r="C5362">
        <v>2020</v>
      </c>
      <c r="D5362" s="1" t="s">
        <v>175</v>
      </c>
      <c r="E5362">
        <v>10</v>
      </c>
    </row>
    <row r="5363" spans="1:5" x14ac:dyDescent="0.25">
      <c r="A5363" t="s">
        <v>29</v>
      </c>
      <c r="B5363" t="s">
        <v>32</v>
      </c>
      <c r="C5363">
        <v>2020</v>
      </c>
      <c r="D5363" s="1" t="s">
        <v>176</v>
      </c>
      <c r="E5363">
        <v>8</v>
      </c>
    </row>
    <row r="5364" spans="1:5" x14ac:dyDescent="0.25">
      <c r="A5364" t="s">
        <v>29</v>
      </c>
      <c r="B5364" t="s">
        <v>32</v>
      </c>
      <c r="C5364">
        <v>2020</v>
      </c>
      <c r="D5364" s="1" t="s">
        <v>177</v>
      </c>
      <c r="E5364">
        <v>8</v>
      </c>
    </row>
    <row r="5365" spans="1:5" x14ac:dyDescent="0.25">
      <c r="A5365" t="s">
        <v>29</v>
      </c>
      <c r="B5365" t="s">
        <v>32</v>
      </c>
      <c r="C5365">
        <v>2020</v>
      </c>
      <c r="D5365" s="1" t="s">
        <v>178</v>
      </c>
      <c r="E5365">
        <v>5</v>
      </c>
    </row>
    <row r="5366" spans="1:5" x14ac:dyDescent="0.25">
      <c r="A5366" t="s">
        <v>29</v>
      </c>
      <c r="B5366" t="s">
        <v>32</v>
      </c>
      <c r="C5366">
        <v>2020</v>
      </c>
      <c r="D5366" s="1" t="s">
        <v>179</v>
      </c>
      <c r="E5366">
        <v>7</v>
      </c>
    </row>
    <row r="5367" spans="1:5" x14ac:dyDescent="0.25">
      <c r="A5367" t="s">
        <v>29</v>
      </c>
      <c r="B5367" t="s">
        <v>32</v>
      </c>
      <c r="C5367">
        <v>2020</v>
      </c>
      <c r="D5367" s="1" t="s">
        <v>180</v>
      </c>
      <c r="E5367">
        <v>8</v>
      </c>
    </row>
    <row r="5368" spans="1:5" x14ac:dyDescent="0.25">
      <c r="A5368" t="s">
        <v>29</v>
      </c>
      <c r="B5368" t="s">
        <v>32</v>
      </c>
      <c r="C5368">
        <v>2020</v>
      </c>
      <c r="D5368" s="1" t="s">
        <v>181</v>
      </c>
      <c r="E5368">
        <v>4</v>
      </c>
    </row>
    <row r="5369" spans="1:5" x14ac:dyDescent="0.25">
      <c r="A5369" t="s">
        <v>29</v>
      </c>
      <c r="B5369" t="s">
        <v>32</v>
      </c>
      <c r="C5369">
        <v>2020</v>
      </c>
      <c r="D5369" s="1" t="s">
        <v>182</v>
      </c>
      <c r="E5369">
        <v>5</v>
      </c>
    </row>
    <row r="5370" spans="1:5" x14ac:dyDescent="0.25">
      <c r="A5370" t="s">
        <v>29</v>
      </c>
      <c r="B5370" t="s">
        <v>32</v>
      </c>
      <c r="C5370">
        <v>2020</v>
      </c>
      <c r="D5370" s="1" t="s">
        <v>183</v>
      </c>
      <c r="E5370">
        <v>4</v>
      </c>
    </row>
    <row r="5371" spans="1:5" x14ac:dyDescent="0.25">
      <c r="A5371" t="s">
        <v>29</v>
      </c>
      <c r="B5371" t="s">
        <v>32</v>
      </c>
      <c r="C5371">
        <v>2020</v>
      </c>
      <c r="D5371" s="1" t="s">
        <v>184</v>
      </c>
      <c r="E5371">
        <v>4</v>
      </c>
    </row>
    <row r="5372" spans="1:5" x14ac:dyDescent="0.25">
      <c r="A5372" t="s">
        <v>29</v>
      </c>
      <c r="B5372" t="s">
        <v>32</v>
      </c>
      <c r="C5372">
        <v>2020</v>
      </c>
      <c r="D5372" s="1" t="s">
        <v>185</v>
      </c>
      <c r="E5372">
        <v>3</v>
      </c>
    </row>
    <row r="5373" spans="1:5" x14ac:dyDescent="0.25">
      <c r="A5373" t="s">
        <v>29</v>
      </c>
      <c r="B5373" t="s">
        <v>32</v>
      </c>
      <c r="C5373">
        <v>2020</v>
      </c>
      <c r="D5373" s="1" t="s">
        <v>186</v>
      </c>
      <c r="E5373">
        <v>4</v>
      </c>
    </row>
    <row r="5374" spans="1:5" x14ac:dyDescent="0.25">
      <c r="A5374" t="s">
        <v>29</v>
      </c>
      <c r="B5374" t="s">
        <v>32</v>
      </c>
      <c r="C5374">
        <v>2020</v>
      </c>
      <c r="D5374" s="1" t="s">
        <v>187</v>
      </c>
      <c r="E5374">
        <v>4</v>
      </c>
    </row>
    <row r="5375" spans="1:5" x14ac:dyDescent="0.25">
      <c r="A5375" t="s">
        <v>29</v>
      </c>
      <c r="B5375" t="s">
        <v>32</v>
      </c>
      <c r="C5375">
        <v>2020</v>
      </c>
      <c r="D5375" s="1" t="s">
        <v>188</v>
      </c>
      <c r="E5375">
        <v>3</v>
      </c>
    </row>
    <row r="5376" spans="1:5" x14ac:dyDescent="0.25">
      <c r="A5376" t="s">
        <v>29</v>
      </c>
      <c r="B5376" t="s">
        <v>32</v>
      </c>
      <c r="C5376">
        <v>2020</v>
      </c>
      <c r="D5376" s="1" t="s">
        <v>189</v>
      </c>
      <c r="E5376">
        <v>4</v>
      </c>
    </row>
    <row r="5377" spans="1:5" x14ac:dyDescent="0.25">
      <c r="A5377" t="s">
        <v>29</v>
      </c>
      <c r="B5377" t="s">
        <v>32</v>
      </c>
      <c r="C5377">
        <v>2020</v>
      </c>
      <c r="D5377" s="1" t="s">
        <v>190</v>
      </c>
      <c r="E5377">
        <v>5</v>
      </c>
    </row>
    <row r="5378" spans="1:5" x14ac:dyDescent="0.25">
      <c r="A5378" t="s">
        <v>29</v>
      </c>
      <c r="B5378" t="s">
        <v>32</v>
      </c>
      <c r="C5378">
        <v>2020</v>
      </c>
      <c r="D5378" s="1" t="s">
        <v>191</v>
      </c>
      <c r="E5378">
        <v>5</v>
      </c>
    </row>
    <row r="5379" spans="1:5" x14ac:dyDescent="0.25">
      <c r="A5379" t="s">
        <v>29</v>
      </c>
      <c r="B5379" t="s">
        <v>32</v>
      </c>
      <c r="C5379">
        <v>2020</v>
      </c>
      <c r="D5379" s="1" t="s">
        <v>192</v>
      </c>
      <c r="E5379">
        <v>5</v>
      </c>
    </row>
    <row r="5380" spans="1:5" x14ac:dyDescent="0.25">
      <c r="A5380" t="s">
        <v>29</v>
      </c>
      <c r="B5380" t="s">
        <v>32</v>
      </c>
      <c r="C5380">
        <v>2020</v>
      </c>
      <c r="D5380" s="1" t="s">
        <v>193</v>
      </c>
      <c r="E5380">
        <v>6</v>
      </c>
    </row>
    <row r="5381" spans="1:5" x14ac:dyDescent="0.25">
      <c r="A5381" t="s">
        <v>29</v>
      </c>
      <c r="B5381" t="s">
        <v>32</v>
      </c>
      <c r="C5381">
        <v>2020</v>
      </c>
      <c r="D5381" s="1" t="s">
        <v>194</v>
      </c>
      <c r="E5381">
        <v>9</v>
      </c>
    </row>
    <row r="5382" spans="1:5" x14ac:dyDescent="0.25">
      <c r="A5382" t="s">
        <v>29</v>
      </c>
      <c r="B5382" t="s">
        <v>32</v>
      </c>
      <c r="C5382">
        <v>2020</v>
      </c>
      <c r="D5382" s="1" t="s">
        <v>195</v>
      </c>
      <c r="E5382">
        <v>7</v>
      </c>
    </row>
    <row r="5383" spans="1:5" x14ac:dyDescent="0.25">
      <c r="A5383" t="s">
        <v>29</v>
      </c>
      <c r="B5383" t="s">
        <v>32</v>
      </c>
      <c r="C5383">
        <v>2020</v>
      </c>
      <c r="D5383" s="1" t="s">
        <v>196</v>
      </c>
      <c r="E5383">
        <v>4</v>
      </c>
    </row>
    <row r="5384" spans="1:5" x14ac:dyDescent="0.25">
      <c r="A5384" t="s">
        <v>29</v>
      </c>
      <c r="B5384" t="s">
        <v>32</v>
      </c>
      <c r="C5384">
        <v>2020</v>
      </c>
      <c r="D5384" s="1" t="s">
        <v>197</v>
      </c>
      <c r="E5384">
        <v>6</v>
      </c>
    </row>
    <row r="5385" spans="1:5" x14ac:dyDescent="0.25">
      <c r="A5385" t="s">
        <v>29</v>
      </c>
      <c r="B5385" t="s">
        <v>32</v>
      </c>
      <c r="C5385">
        <v>2020</v>
      </c>
      <c r="D5385" s="1" t="s">
        <v>198</v>
      </c>
      <c r="E5385">
        <v>7</v>
      </c>
    </row>
    <row r="5386" spans="1:5" x14ac:dyDescent="0.25">
      <c r="A5386" t="s">
        <v>29</v>
      </c>
      <c r="B5386" t="s">
        <v>32</v>
      </c>
      <c r="C5386">
        <v>2020</v>
      </c>
      <c r="D5386" s="1" t="s">
        <v>199</v>
      </c>
      <c r="E5386">
        <v>10</v>
      </c>
    </row>
    <row r="5387" spans="1:5" x14ac:dyDescent="0.25">
      <c r="A5387" t="s">
        <v>29</v>
      </c>
      <c r="B5387" t="s">
        <v>32</v>
      </c>
      <c r="C5387">
        <v>2020</v>
      </c>
      <c r="D5387" s="1" t="s">
        <v>200</v>
      </c>
      <c r="E5387">
        <v>7</v>
      </c>
    </row>
    <row r="5388" spans="1:5" x14ac:dyDescent="0.25">
      <c r="A5388" t="s">
        <v>29</v>
      </c>
      <c r="B5388" t="s">
        <v>32</v>
      </c>
      <c r="C5388">
        <v>2020</v>
      </c>
      <c r="D5388" s="1" t="s">
        <v>201</v>
      </c>
      <c r="E5388">
        <v>10</v>
      </c>
    </row>
    <row r="5389" spans="1:5" x14ac:dyDescent="0.25">
      <c r="A5389" t="s">
        <v>29</v>
      </c>
      <c r="B5389" t="s">
        <v>32</v>
      </c>
      <c r="C5389">
        <v>2020</v>
      </c>
      <c r="D5389" s="1" t="s">
        <v>202</v>
      </c>
      <c r="E5389">
        <v>10</v>
      </c>
    </row>
    <row r="5390" spans="1:5" x14ac:dyDescent="0.25">
      <c r="A5390" t="s">
        <v>29</v>
      </c>
      <c r="B5390" t="s">
        <v>32</v>
      </c>
      <c r="C5390">
        <v>2020</v>
      </c>
      <c r="D5390" s="1" t="s">
        <v>203</v>
      </c>
      <c r="E5390">
        <v>7</v>
      </c>
    </row>
    <row r="5391" spans="1:5" x14ac:dyDescent="0.25">
      <c r="A5391" t="s">
        <v>29</v>
      </c>
      <c r="B5391" t="s">
        <v>32</v>
      </c>
      <c r="C5391">
        <v>2020</v>
      </c>
      <c r="D5391" s="1" t="s">
        <v>204</v>
      </c>
      <c r="E5391">
        <v>6</v>
      </c>
    </row>
    <row r="5392" spans="1:5" x14ac:dyDescent="0.25">
      <c r="A5392" t="s">
        <v>29</v>
      </c>
      <c r="B5392" t="s">
        <v>32</v>
      </c>
      <c r="C5392">
        <v>2020</v>
      </c>
      <c r="D5392" s="1" t="s">
        <v>205</v>
      </c>
      <c r="E5392">
        <v>7</v>
      </c>
    </row>
    <row r="5393" spans="1:5" x14ac:dyDescent="0.25">
      <c r="A5393" t="s">
        <v>29</v>
      </c>
      <c r="B5393" t="s">
        <v>32</v>
      </c>
      <c r="C5393">
        <v>2020</v>
      </c>
      <c r="D5393" s="1" t="s">
        <v>206</v>
      </c>
      <c r="E5393">
        <v>7</v>
      </c>
    </row>
    <row r="5394" spans="1:5" x14ac:dyDescent="0.25">
      <c r="A5394" t="s">
        <v>29</v>
      </c>
      <c r="B5394" t="s">
        <v>32</v>
      </c>
      <c r="C5394">
        <v>2020</v>
      </c>
      <c r="D5394" s="1" t="s">
        <v>207</v>
      </c>
      <c r="E5394">
        <v>5</v>
      </c>
    </row>
    <row r="5395" spans="1:5" x14ac:dyDescent="0.25">
      <c r="A5395" t="s">
        <v>29</v>
      </c>
      <c r="B5395" t="s">
        <v>32</v>
      </c>
      <c r="C5395">
        <v>2020</v>
      </c>
      <c r="D5395" s="1" t="s">
        <v>208</v>
      </c>
      <c r="E5395">
        <v>5</v>
      </c>
    </row>
    <row r="5396" spans="1:5" x14ac:dyDescent="0.25">
      <c r="A5396" t="s">
        <v>29</v>
      </c>
      <c r="B5396" t="s">
        <v>32</v>
      </c>
      <c r="C5396">
        <v>2020</v>
      </c>
      <c r="D5396" s="1" t="s">
        <v>209</v>
      </c>
      <c r="E5396">
        <v>3</v>
      </c>
    </row>
    <row r="5397" spans="1:5" x14ac:dyDescent="0.25">
      <c r="A5397" t="s">
        <v>29</v>
      </c>
      <c r="B5397" t="s">
        <v>32</v>
      </c>
      <c r="C5397">
        <v>2020</v>
      </c>
      <c r="D5397" s="1" t="s">
        <v>210</v>
      </c>
      <c r="E5397">
        <v>5</v>
      </c>
    </row>
    <row r="5398" spans="1:5" x14ac:dyDescent="0.25">
      <c r="A5398" t="s">
        <v>29</v>
      </c>
      <c r="B5398" t="s">
        <v>32</v>
      </c>
      <c r="C5398">
        <v>2020</v>
      </c>
      <c r="D5398" s="1" t="s">
        <v>211</v>
      </c>
      <c r="E5398">
        <v>6</v>
      </c>
    </row>
    <row r="5399" spans="1:5" x14ac:dyDescent="0.25">
      <c r="A5399" t="s">
        <v>29</v>
      </c>
      <c r="B5399" t="s">
        <v>32</v>
      </c>
      <c r="C5399">
        <v>2020</v>
      </c>
      <c r="D5399" s="1" t="s">
        <v>212</v>
      </c>
      <c r="E5399">
        <v>6</v>
      </c>
    </row>
    <row r="5400" spans="1:5" x14ac:dyDescent="0.25">
      <c r="A5400" t="s">
        <v>29</v>
      </c>
      <c r="B5400" t="s">
        <v>32</v>
      </c>
      <c r="C5400">
        <v>2020</v>
      </c>
      <c r="D5400" s="1" t="s">
        <v>213</v>
      </c>
      <c r="E5400">
        <v>6</v>
      </c>
    </row>
    <row r="5401" spans="1:5" x14ac:dyDescent="0.25">
      <c r="A5401" t="s">
        <v>29</v>
      </c>
      <c r="B5401" t="s">
        <v>32</v>
      </c>
      <c r="C5401">
        <v>2020</v>
      </c>
      <c r="D5401" s="1" t="s">
        <v>214</v>
      </c>
      <c r="E5401">
        <v>5</v>
      </c>
    </row>
    <row r="5402" spans="1:5" x14ac:dyDescent="0.25">
      <c r="A5402" t="s">
        <v>29</v>
      </c>
      <c r="B5402" t="s">
        <v>32</v>
      </c>
      <c r="C5402">
        <v>2020</v>
      </c>
      <c r="D5402" s="1" t="s">
        <v>215</v>
      </c>
      <c r="E5402">
        <v>7</v>
      </c>
    </row>
    <row r="5403" spans="1:5" x14ac:dyDescent="0.25">
      <c r="A5403" t="s">
        <v>29</v>
      </c>
      <c r="B5403" t="s">
        <v>32</v>
      </c>
      <c r="C5403">
        <v>2020</v>
      </c>
      <c r="D5403" s="1" t="s">
        <v>216</v>
      </c>
      <c r="E5403">
        <v>4</v>
      </c>
    </row>
    <row r="5404" spans="1:5" x14ac:dyDescent="0.25">
      <c r="A5404" t="s">
        <v>29</v>
      </c>
      <c r="B5404" t="s">
        <v>32</v>
      </c>
      <c r="C5404">
        <v>2020</v>
      </c>
      <c r="D5404" s="1" t="s">
        <v>217</v>
      </c>
      <c r="E5404">
        <v>6</v>
      </c>
    </row>
    <row r="5405" spans="1:5" x14ac:dyDescent="0.25">
      <c r="A5405" t="s">
        <v>29</v>
      </c>
      <c r="B5405" t="s">
        <v>32</v>
      </c>
      <c r="C5405">
        <v>2020</v>
      </c>
      <c r="D5405" s="1" t="s">
        <v>218</v>
      </c>
      <c r="E5405">
        <v>6</v>
      </c>
    </row>
    <row r="5406" spans="1:5" x14ac:dyDescent="0.25">
      <c r="A5406" t="s">
        <v>29</v>
      </c>
      <c r="B5406" t="s">
        <v>32</v>
      </c>
      <c r="C5406">
        <v>2020</v>
      </c>
      <c r="D5406" s="1" t="s">
        <v>219</v>
      </c>
      <c r="E5406">
        <v>5</v>
      </c>
    </row>
    <row r="5407" spans="1:5" x14ac:dyDescent="0.25">
      <c r="A5407" t="s">
        <v>29</v>
      </c>
      <c r="B5407" t="s">
        <v>32</v>
      </c>
      <c r="C5407">
        <v>2020</v>
      </c>
      <c r="D5407" s="1" t="s">
        <v>220</v>
      </c>
      <c r="E5407">
        <v>2</v>
      </c>
    </row>
    <row r="5408" spans="1:5" x14ac:dyDescent="0.25">
      <c r="A5408" t="s">
        <v>29</v>
      </c>
      <c r="B5408" t="s">
        <v>32</v>
      </c>
      <c r="C5408">
        <v>2020</v>
      </c>
      <c r="D5408" s="1" t="s">
        <v>221</v>
      </c>
      <c r="E5408">
        <v>4</v>
      </c>
    </row>
    <row r="5409" spans="1:5" x14ac:dyDescent="0.25">
      <c r="A5409" t="s">
        <v>29</v>
      </c>
      <c r="B5409" t="s">
        <v>32</v>
      </c>
      <c r="C5409">
        <v>2020</v>
      </c>
      <c r="D5409" s="1" t="s">
        <v>222</v>
      </c>
      <c r="E5409">
        <v>3</v>
      </c>
    </row>
    <row r="5410" spans="1:5" x14ac:dyDescent="0.25">
      <c r="A5410" t="s">
        <v>29</v>
      </c>
      <c r="B5410" t="s">
        <v>35</v>
      </c>
      <c r="C5410">
        <v>2019</v>
      </c>
      <c r="D5410" s="1" t="s">
        <v>171</v>
      </c>
      <c r="E5410">
        <v>2</v>
      </c>
    </row>
    <row r="5411" spans="1:5" x14ac:dyDescent="0.25">
      <c r="A5411" t="s">
        <v>29</v>
      </c>
      <c r="B5411" t="s">
        <v>35</v>
      </c>
      <c r="C5411">
        <v>2019</v>
      </c>
      <c r="D5411" s="1" t="s">
        <v>172</v>
      </c>
      <c r="E5411">
        <v>2</v>
      </c>
    </row>
    <row r="5412" spans="1:5" x14ac:dyDescent="0.25">
      <c r="A5412" t="s">
        <v>29</v>
      </c>
      <c r="B5412" t="s">
        <v>35</v>
      </c>
      <c r="C5412">
        <v>2019</v>
      </c>
      <c r="D5412" s="1" t="s">
        <v>173</v>
      </c>
      <c r="E5412">
        <v>3</v>
      </c>
    </row>
    <row r="5413" spans="1:5" x14ac:dyDescent="0.25">
      <c r="A5413" t="s">
        <v>29</v>
      </c>
      <c r="B5413" t="s">
        <v>35</v>
      </c>
      <c r="C5413">
        <v>2019</v>
      </c>
      <c r="D5413" s="1" t="s">
        <v>174</v>
      </c>
      <c r="E5413">
        <v>3</v>
      </c>
    </row>
    <row r="5414" spans="1:5" x14ac:dyDescent="0.25">
      <c r="A5414" t="s">
        <v>29</v>
      </c>
      <c r="B5414" t="s">
        <v>35</v>
      </c>
      <c r="C5414">
        <v>2019</v>
      </c>
      <c r="D5414" s="1" t="s">
        <v>175</v>
      </c>
      <c r="E5414">
        <v>3</v>
      </c>
    </row>
    <row r="5415" spans="1:5" x14ac:dyDescent="0.25">
      <c r="A5415" t="s">
        <v>29</v>
      </c>
      <c r="B5415" t="s">
        <v>35</v>
      </c>
      <c r="C5415">
        <v>2019</v>
      </c>
      <c r="D5415" s="1" t="s">
        <v>176</v>
      </c>
      <c r="E5415">
        <v>4</v>
      </c>
    </row>
    <row r="5416" spans="1:5" x14ac:dyDescent="0.25">
      <c r="A5416" t="s">
        <v>29</v>
      </c>
      <c r="B5416" t="s">
        <v>35</v>
      </c>
      <c r="C5416">
        <v>2019</v>
      </c>
      <c r="D5416" s="1" t="s">
        <v>177</v>
      </c>
      <c r="E5416">
        <v>2</v>
      </c>
    </row>
    <row r="5417" spans="1:5" x14ac:dyDescent="0.25">
      <c r="A5417" t="s">
        <v>29</v>
      </c>
      <c r="B5417" t="s">
        <v>35</v>
      </c>
      <c r="C5417">
        <v>2019</v>
      </c>
      <c r="D5417" s="1" t="s">
        <v>178</v>
      </c>
      <c r="E5417">
        <v>2</v>
      </c>
    </row>
    <row r="5418" spans="1:5" x14ac:dyDescent="0.25">
      <c r="A5418" t="s">
        <v>29</v>
      </c>
      <c r="B5418" t="s">
        <v>35</v>
      </c>
      <c r="C5418">
        <v>2019</v>
      </c>
      <c r="D5418" s="1" t="s">
        <v>179</v>
      </c>
      <c r="E5418">
        <v>1</v>
      </c>
    </row>
    <row r="5419" spans="1:5" x14ac:dyDescent="0.25">
      <c r="A5419" t="s">
        <v>29</v>
      </c>
      <c r="B5419" t="s">
        <v>35</v>
      </c>
      <c r="C5419">
        <v>2019</v>
      </c>
      <c r="D5419" s="1" t="s">
        <v>180</v>
      </c>
      <c r="E5419">
        <v>1</v>
      </c>
    </row>
    <row r="5420" spans="1:5" x14ac:dyDescent="0.25">
      <c r="A5420" t="s">
        <v>29</v>
      </c>
      <c r="B5420" t="s">
        <v>35</v>
      </c>
      <c r="C5420">
        <v>2019</v>
      </c>
      <c r="D5420" s="1" t="s">
        <v>181</v>
      </c>
      <c r="E5420">
        <v>1</v>
      </c>
    </row>
    <row r="5421" spans="1:5" x14ac:dyDescent="0.25">
      <c r="A5421" t="s">
        <v>29</v>
      </c>
      <c r="B5421" t="s">
        <v>35</v>
      </c>
      <c r="C5421">
        <v>2019</v>
      </c>
      <c r="D5421" s="1" t="s">
        <v>182</v>
      </c>
      <c r="E5421">
        <v>3</v>
      </c>
    </row>
    <row r="5422" spans="1:5" x14ac:dyDescent="0.25">
      <c r="A5422" t="s">
        <v>29</v>
      </c>
      <c r="B5422" t="s">
        <v>35</v>
      </c>
      <c r="C5422">
        <v>2019</v>
      </c>
      <c r="D5422" s="1" t="s">
        <v>183</v>
      </c>
      <c r="E5422">
        <v>2</v>
      </c>
    </row>
    <row r="5423" spans="1:5" x14ac:dyDescent="0.25">
      <c r="A5423" t="s">
        <v>29</v>
      </c>
      <c r="B5423" t="s">
        <v>35</v>
      </c>
      <c r="C5423">
        <v>2019</v>
      </c>
      <c r="D5423" s="1" t="s">
        <v>184</v>
      </c>
      <c r="E5423">
        <v>2</v>
      </c>
    </row>
    <row r="5424" spans="1:5" x14ac:dyDescent="0.25">
      <c r="A5424" t="s">
        <v>29</v>
      </c>
      <c r="B5424" t="s">
        <v>35</v>
      </c>
      <c r="C5424">
        <v>2019</v>
      </c>
      <c r="D5424" s="1" t="s">
        <v>185</v>
      </c>
      <c r="E5424">
        <v>2</v>
      </c>
    </row>
    <row r="5425" spans="1:5" x14ac:dyDescent="0.25">
      <c r="A5425" t="s">
        <v>29</v>
      </c>
      <c r="B5425" t="s">
        <v>35</v>
      </c>
      <c r="C5425">
        <v>2019</v>
      </c>
      <c r="D5425" s="1" t="s">
        <v>186</v>
      </c>
      <c r="E5425">
        <v>1</v>
      </c>
    </row>
    <row r="5426" spans="1:5" x14ac:dyDescent="0.25">
      <c r="A5426" t="s">
        <v>29</v>
      </c>
      <c r="B5426" t="s">
        <v>35</v>
      </c>
      <c r="C5426">
        <v>2019</v>
      </c>
      <c r="D5426" s="1" t="s">
        <v>187</v>
      </c>
      <c r="E5426">
        <v>1</v>
      </c>
    </row>
    <row r="5427" spans="1:5" x14ac:dyDescent="0.25">
      <c r="A5427" t="s">
        <v>29</v>
      </c>
      <c r="B5427" t="s">
        <v>35</v>
      </c>
      <c r="C5427">
        <v>2019</v>
      </c>
      <c r="D5427" s="1" t="s">
        <v>188</v>
      </c>
      <c r="E5427">
        <v>1</v>
      </c>
    </row>
    <row r="5428" spans="1:5" x14ac:dyDescent="0.25">
      <c r="A5428" t="s">
        <v>29</v>
      </c>
      <c r="B5428" t="s">
        <v>35</v>
      </c>
      <c r="C5428">
        <v>2019</v>
      </c>
      <c r="D5428" s="1" t="s">
        <v>189</v>
      </c>
      <c r="E5428">
        <v>1</v>
      </c>
    </row>
    <row r="5429" spans="1:5" x14ac:dyDescent="0.25">
      <c r="A5429" t="s">
        <v>29</v>
      </c>
      <c r="B5429" t="s">
        <v>35</v>
      </c>
      <c r="C5429">
        <v>2019</v>
      </c>
      <c r="D5429" s="1" t="s">
        <v>190</v>
      </c>
      <c r="E5429">
        <v>1</v>
      </c>
    </row>
    <row r="5430" spans="1:5" x14ac:dyDescent="0.25">
      <c r="A5430" t="s">
        <v>29</v>
      </c>
      <c r="B5430" t="s">
        <v>35</v>
      </c>
      <c r="C5430">
        <v>2019</v>
      </c>
      <c r="D5430" s="1" t="s">
        <v>191</v>
      </c>
      <c r="E5430">
        <v>1</v>
      </c>
    </row>
    <row r="5431" spans="1:5" x14ac:dyDescent="0.25">
      <c r="A5431" t="s">
        <v>29</v>
      </c>
      <c r="B5431" t="s">
        <v>35</v>
      </c>
      <c r="C5431">
        <v>2019</v>
      </c>
      <c r="D5431" s="1" t="s">
        <v>192</v>
      </c>
      <c r="E5431">
        <v>1</v>
      </c>
    </row>
    <row r="5432" spans="1:5" x14ac:dyDescent="0.25">
      <c r="A5432" t="s">
        <v>29</v>
      </c>
      <c r="B5432" t="s">
        <v>35</v>
      </c>
      <c r="C5432">
        <v>2019</v>
      </c>
      <c r="D5432" s="1" t="s">
        <v>193</v>
      </c>
      <c r="E5432">
        <v>2</v>
      </c>
    </row>
    <row r="5433" spans="1:5" x14ac:dyDescent="0.25">
      <c r="A5433" t="s">
        <v>29</v>
      </c>
      <c r="B5433" t="s">
        <v>35</v>
      </c>
      <c r="C5433">
        <v>2019</v>
      </c>
      <c r="D5433" s="1" t="s">
        <v>194</v>
      </c>
      <c r="E5433">
        <v>2</v>
      </c>
    </row>
    <row r="5434" spans="1:5" x14ac:dyDescent="0.25">
      <c r="A5434" t="s">
        <v>29</v>
      </c>
      <c r="B5434" t="s">
        <v>35</v>
      </c>
      <c r="C5434">
        <v>2019</v>
      </c>
      <c r="D5434" s="1" t="s">
        <v>195</v>
      </c>
      <c r="E5434">
        <v>2</v>
      </c>
    </row>
    <row r="5435" spans="1:5" x14ac:dyDescent="0.25">
      <c r="A5435" t="s">
        <v>29</v>
      </c>
      <c r="B5435" t="s">
        <v>35</v>
      </c>
      <c r="C5435">
        <v>2019</v>
      </c>
      <c r="D5435" s="1" t="s">
        <v>196</v>
      </c>
      <c r="E5435">
        <v>2</v>
      </c>
    </row>
    <row r="5436" spans="1:5" x14ac:dyDescent="0.25">
      <c r="A5436" t="s">
        <v>29</v>
      </c>
      <c r="B5436" t="s">
        <v>35</v>
      </c>
      <c r="C5436">
        <v>2019</v>
      </c>
      <c r="D5436" s="1" t="s">
        <v>197</v>
      </c>
      <c r="E5436">
        <v>2</v>
      </c>
    </row>
    <row r="5437" spans="1:5" x14ac:dyDescent="0.25">
      <c r="A5437" t="s">
        <v>29</v>
      </c>
      <c r="B5437" t="s">
        <v>35</v>
      </c>
      <c r="C5437">
        <v>2019</v>
      </c>
      <c r="D5437" s="1" t="s">
        <v>198</v>
      </c>
      <c r="E5437">
        <v>1</v>
      </c>
    </row>
    <row r="5438" spans="1:5" x14ac:dyDescent="0.25">
      <c r="A5438" t="s">
        <v>29</v>
      </c>
      <c r="B5438" t="s">
        <v>35</v>
      </c>
      <c r="C5438">
        <v>2019</v>
      </c>
      <c r="D5438" s="1" t="s">
        <v>199</v>
      </c>
      <c r="E5438">
        <v>2</v>
      </c>
    </row>
    <row r="5439" spans="1:5" x14ac:dyDescent="0.25">
      <c r="A5439" t="s">
        <v>29</v>
      </c>
      <c r="B5439" t="s">
        <v>35</v>
      </c>
      <c r="C5439">
        <v>2019</v>
      </c>
      <c r="D5439" s="1" t="s">
        <v>200</v>
      </c>
      <c r="E5439">
        <v>3</v>
      </c>
    </row>
    <row r="5440" spans="1:5" x14ac:dyDescent="0.25">
      <c r="A5440" t="s">
        <v>29</v>
      </c>
      <c r="B5440" t="s">
        <v>35</v>
      </c>
      <c r="C5440">
        <v>2019</v>
      </c>
      <c r="D5440" s="1" t="s">
        <v>201</v>
      </c>
      <c r="E5440">
        <v>2</v>
      </c>
    </row>
    <row r="5441" spans="1:5" x14ac:dyDescent="0.25">
      <c r="A5441" t="s">
        <v>29</v>
      </c>
      <c r="B5441" t="s">
        <v>35</v>
      </c>
      <c r="C5441">
        <v>2019</v>
      </c>
      <c r="D5441" s="1" t="s">
        <v>202</v>
      </c>
      <c r="E5441">
        <v>3</v>
      </c>
    </row>
    <row r="5442" spans="1:5" x14ac:dyDescent="0.25">
      <c r="A5442" t="s">
        <v>29</v>
      </c>
      <c r="B5442" t="s">
        <v>35</v>
      </c>
      <c r="C5442">
        <v>2019</v>
      </c>
      <c r="D5442" s="1" t="s">
        <v>203</v>
      </c>
      <c r="E5442">
        <v>2</v>
      </c>
    </row>
    <row r="5443" spans="1:5" x14ac:dyDescent="0.25">
      <c r="A5443" t="s">
        <v>29</v>
      </c>
      <c r="B5443" t="s">
        <v>35</v>
      </c>
      <c r="C5443">
        <v>2019</v>
      </c>
      <c r="D5443" s="1" t="s">
        <v>204</v>
      </c>
      <c r="E5443">
        <v>3</v>
      </c>
    </row>
    <row r="5444" spans="1:5" x14ac:dyDescent="0.25">
      <c r="A5444" t="s">
        <v>29</v>
      </c>
      <c r="B5444" t="s">
        <v>35</v>
      </c>
      <c r="C5444">
        <v>2019</v>
      </c>
      <c r="D5444" s="1" t="s">
        <v>205</v>
      </c>
      <c r="E5444">
        <v>3</v>
      </c>
    </row>
    <row r="5445" spans="1:5" x14ac:dyDescent="0.25">
      <c r="A5445" t="s">
        <v>29</v>
      </c>
      <c r="B5445" t="s">
        <v>35</v>
      </c>
      <c r="C5445">
        <v>2019</v>
      </c>
      <c r="D5445" s="1" t="s">
        <v>206</v>
      </c>
      <c r="E5445">
        <v>3</v>
      </c>
    </row>
    <row r="5446" spans="1:5" x14ac:dyDescent="0.25">
      <c r="A5446" t="s">
        <v>29</v>
      </c>
      <c r="B5446" t="s">
        <v>35</v>
      </c>
      <c r="C5446">
        <v>2019</v>
      </c>
      <c r="D5446" s="1" t="s">
        <v>207</v>
      </c>
      <c r="E5446">
        <v>3</v>
      </c>
    </row>
    <row r="5447" spans="1:5" x14ac:dyDescent="0.25">
      <c r="A5447" t="s">
        <v>29</v>
      </c>
      <c r="B5447" t="s">
        <v>35</v>
      </c>
      <c r="C5447">
        <v>2019</v>
      </c>
      <c r="D5447" s="1" t="s">
        <v>208</v>
      </c>
      <c r="E5447">
        <v>4</v>
      </c>
    </row>
    <row r="5448" spans="1:5" x14ac:dyDescent="0.25">
      <c r="A5448" t="s">
        <v>29</v>
      </c>
      <c r="B5448" t="s">
        <v>35</v>
      </c>
      <c r="C5448">
        <v>2019</v>
      </c>
      <c r="D5448" s="1" t="s">
        <v>209</v>
      </c>
      <c r="E5448">
        <v>2</v>
      </c>
    </row>
    <row r="5449" spans="1:5" x14ac:dyDescent="0.25">
      <c r="A5449" t="s">
        <v>29</v>
      </c>
      <c r="B5449" t="s">
        <v>35</v>
      </c>
      <c r="C5449">
        <v>2019</v>
      </c>
      <c r="D5449" s="1" t="s">
        <v>210</v>
      </c>
      <c r="E5449">
        <v>2</v>
      </c>
    </row>
    <row r="5450" spans="1:5" x14ac:dyDescent="0.25">
      <c r="A5450" t="s">
        <v>29</v>
      </c>
      <c r="B5450" t="s">
        <v>35</v>
      </c>
      <c r="C5450">
        <v>2019</v>
      </c>
      <c r="D5450" s="1" t="s">
        <v>211</v>
      </c>
      <c r="E5450">
        <v>1</v>
      </c>
    </row>
    <row r="5451" spans="1:5" x14ac:dyDescent="0.25">
      <c r="A5451" t="s">
        <v>29</v>
      </c>
      <c r="B5451" t="s">
        <v>35</v>
      </c>
      <c r="C5451">
        <v>2019</v>
      </c>
      <c r="D5451" s="1" t="s">
        <v>212</v>
      </c>
      <c r="E5451">
        <v>1</v>
      </c>
    </row>
    <row r="5452" spans="1:5" x14ac:dyDescent="0.25">
      <c r="A5452" t="s">
        <v>29</v>
      </c>
      <c r="B5452" t="s">
        <v>35</v>
      </c>
      <c r="C5452">
        <v>2019</v>
      </c>
      <c r="D5452" s="1" t="s">
        <v>213</v>
      </c>
      <c r="E5452">
        <v>1</v>
      </c>
    </row>
    <row r="5453" spans="1:5" x14ac:dyDescent="0.25">
      <c r="A5453" t="s">
        <v>29</v>
      </c>
      <c r="B5453" t="s">
        <v>35</v>
      </c>
      <c r="C5453">
        <v>2019</v>
      </c>
      <c r="D5453" s="1" t="s">
        <v>214</v>
      </c>
      <c r="E5453">
        <v>1</v>
      </c>
    </row>
    <row r="5454" spans="1:5" x14ac:dyDescent="0.25">
      <c r="A5454" t="s">
        <v>29</v>
      </c>
      <c r="B5454" t="s">
        <v>35</v>
      </c>
      <c r="C5454">
        <v>2019</v>
      </c>
      <c r="D5454" s="1" t="s">
        <v>215</v>
      </c>
      <c r="E5454">
        <v>1</v>
      </c>
    </row>
    <row r="5455" spans="1:5" x14ac:dyDescent="0.25">
      <c r="A5455" t="s">
        <v>29</v>
      </c>
      <c r="B5455" t="s">
        <v>35</v>
      </c>
      <c r="C5455">
        <v>2019</v>
      </c>
      <c r="D5455" s="1" t="s">
        <v>216</v>
      </c>
      <c r="E5455">
        <v>1</v>
      </c>
    </row>
    <row r="5456" spans="1:5" x14ac:dyDescent="0.25">
      <c r="A5456" t="s">
        <v>29</v>
      </c>
      <c r="B5456" t="s">
        <v>35</v>
      </c>
      <c r="C5456">
        <v>2019</v>
      </c>
      <c r="D5456" s="1" t="s">
        <v>217</v>
      </c>
      <c r="E5456">
        <v>1</v>
      </c>
    </row>
    <row r="5457" spans="1:5" x14ac:dyDescent="0.25">
      <c r="A5457" t="s">
        <v>29</v>
      </c>
      <c r="B5457" t="s">
        <v>35</v>
      </c>
      <c r="C5457">
        <v>2019</v>
      </c>
      <c r="D5457" s="1" t="s">
        <v>218</v>
      </c>
      <c r="E5457">
        <v>1</v>
      </c>
    </row>
    <row r="5458" spans="1:5" x14ac:dyDescent="0.25">
      <c r="A5458" t="s">
        <v>29</v>
      </c>
      <c r="B5458" t="s">
        <v>35</v>
      </c>
      <c r="C5458">
        <v>2019</v>
      </c>
      <c r="D5458" s="1" t="s">
        <v>219</v>
      </c>
      <c r="E5458">
        <v>1</v>
      </c>
    </row>
    <row r="5459" spans="1:5" x14ac:dyDescent="0.25">
      <c r="A5459" t="s">
        <v>29</v>
      </c>
      <c r="B5459" t="s">
        <v>35</v>
      </c>
      <c r="C5459">
        <v>2019</v>
      </c>
      <c r="D5459" s="1" t="s">
        <v>220</v>
      </c>
      <c r="E5459">
        <v>1</v>
      </c>
    </row>
    <row r="5460" spans="1:5" x14ac:dyDescent="0.25">
      <c r="A5460" t="s">
        <v>29</v>
      </c>
      <c r="B5460" t="s">
        <v>35</v>
      </c>
      <c r="C5460">
        <v>2019</v>
      </c>
      <c r="D5460" s="1" t="s">
        <v>221</v>
      </c>
      <c r="E5460">
        <v>1</v>
      </c>
    </row>
    <row r="5461" spans="1:5" x14ac:dyDescent="0.25">
      <c r="A5461" t="s">
        <v>29</v>
      </c>
      <c r="B5461" t="s">
        <v>35</v>
      </c>
      <c r="C5461">
        <v>2019</v>
      </c>
      <c r="D5461" s="1" t="s">
        <v>222</v>
      </c>
      <c r="E5461">
        <v>1</v>
      </c>
    </row>
    <row r="5462" spans="1:5" x14ac:dyDescent="0.25">
      <c r="A5462" t="s">
        <v>29</v>
      </c>
      <c r="B5462" t="s">
        <v>35</v>
      </c>
      <c r="C5462">
        <v>2020</v>
      </c>
      <c r="D5462" s="1" t="s">
        <v>171</v>
      </c>
      <c r="E5462">
        <v>1</v>
      </c>
    </row>
    <row r="5463" spans="1:5" x14ac:dyDescent="0.25">
      <c r="A5463" t="s">
        <v>29</v>
      </c>
      <c r="B5463" t="s">
        <v>35</v>
      </c>
      <c r="C5463">
        <v>2020</v>
      </c>
      <c r="D5463" s="1" t="s">
        <v>172</v>
      </c>
      <c r="E5463">
        <v>1</v>
      </c>
    </row>
    <row r="5464" spans="1:5" x14ac:dyDescent="0.25">
      <c r="A5464" t="s">
        <v>29</v>
      </c>
      <c r="B5464" t="s">
        <v>35</v>
      </c>
      <c r="C5464">
        <v>2020</v>
      </c>
      <c r="D5464" s="1" t="s">
        <v>173</v>
      </c>
      <c r="E5464">
        <v>2</v>
      </c>
    </row>
    <row r="5465" spans="1:5" x14ac:dyDescent="0.25">
      <c r="A5465" t="s">
        <v>29</v>
      </c>
      <c r="B5465" t="s">
        <v>35</v>
      </c>
      <c r="C5465">
        <v>2020</v>
      </c>
      <c r="D5465" s="1" t="s">
        <v>174</v>
      </c>
      <c r="E5465">
        <v>3</v>
      </c>
    </row>
    <row r="5466" spans="1:5" x14ac:dyDescent="0.25">
      <c r="A5466" t="s">
        <v>29</v>
      </c>
      <c r="B5466" t="s">
        <v>35</v>
      </c>
      <c r="C5466">
        <v>2020</v>
      </c>
      <c r="D5466" s="1" t="s">
        <v>175</v>
      </c>
      <c r="E5466">
        <v>2</v>
      </c>
    </row>
    <row r="5467" spans="1:5" x14ac:dyDescent="0.25">
      <c r="A5467" t="s">
        <v>29</v>
      </c>
      <c r="B5467" t="s">
        <v>35</v>
      </c>
      <c r="C5467">
        <v>2020</v>
      </c>
      <c r="D5467" s="1" t="s">
        <v>176</v>
      </c>
      <c r="E5467">
        <v>2</v>
      </c>
    </row>
    <row r="5468" spans="1:5" x14ac:dyDescent="0.25">
      <c r="A5468" t="s">
        <v>29</v>
      </c>
      <c r="B5468" t="s">
        <v>35</v>
      </c>
      <c r="C5468">
        <v>2020</v>
      </c>
      <c r="D5468" s="1" t="s">
        <v>177</v>
      </c>
      <c r="E5468">
        <v>1</v>
      </c>
    </row>
    <row r="5469" spans="1:5" x14ac:dyDescent="0.25">
      <c r="A5469" t="s">
        <v>29</v>
      </c>
      <c r="B5469" t="s">
        <v>35</v>
      </c>
      <c r="C5469">
        <v>2020</v>
      </c>
      <c r="D5469" s="1" t="s">
        <v>178</v>
      </c>
      <c r="E5469">
        <v>1</v>
      </c>
    </row>
    <row r="5470" spans="1:5" x14ac:dyDescent="0.25">
      <c r="A5470" t="s">
        <v>29</v>
      </c>
      <c r="B5470" t="s">
        <v>35</v>
      </c>
      <c r="C5470">
        <v>2020</v>
      </c>
      <c r="D5470" s="1" t="s">
        <v>179</v>
      </c>
      <c r="E5470">
        <v>0</v>
      </c>
    </row>
    <row r="5471" spans="1:5" x14ac:dyDescent="0.25">
      <c r="A5471" t="s">
        <v>29</v>
      </c>
      <c r="B5471" t="s">
        <v>35</v>
      </c>
      <c r="C5471">
        <v>2020</v>
      </c>
      <c r="D5471" s="1" t="s">
        <v>180</v>
      </c>
      <c r="E5471">
        <v>0</v>
      </c>
    </row>
    <row r="5472" spans="1:5" x14ac:dyDescent="0.25">
      <c r="A5472" t="s">
        <v>29</v>
      </c>
      <c r="B5472" t="s">
        <v>35</v>
      </c>
      <c r="C5472">
        <v>2020</v>
      </c>
      <c r="D5472" s="1" t="s">
        <v>181</v>
      </c>
      <c r="E5472">
        <v>0</v>
      </c>
    </row>
    <row r="5473" spans="1:5" x14ac:dyDescent="0.25">
      <c r="A5473" t="s">
        <v>29</v>
      </c>
      <c r="B5473" t="s">
        <v>35</v>
      </c>
      <c r="C5473">
        <v>2020</v>
      </c>
      <c r="D5473" s="1" t="s">
        <v>182</v>
      </c>
      <c r="E5473">
        <v>0</v>
      </c>
    </row>
    <row r="5474" spans="1:5" x14ac:dyDescent="0.25">
      <c r="A5474" t="s">
        <v>29</v>
      </c>
      <c r="B5474" t="s">
        <v>35</v>
      </c>
      <c r="C5474">
        <v>2020</v>
      </c>
      <c r="D5474" s="1" t="s">
        <v>183</v>
      </c>
      <c r="E5474">
        <v>0</v>
      </c>
    </row>
    <row r="5475" spans="1:5" x14ac:dyDescent="0.25">
      <c r="A5475" t="s">
        <v>29</v>
      </c>
      <c r="B5475" t="s">
        <v>35</v>
      </c>
      <c r="C5475">
        <v>2020</v>
      </c>
      <c r="D5475" s="1" t="s">
        <v>184</v>
      </c>
      <c r="E5475">
        <v>1</v>
      </c>
    </row>
    <row r="5476" spans="1:5" x14ac:dyDescent="0.25">
      <c r="A5476" t="s">
        <v>29</v>
      </c>
      <c r="B5476" t="s">
        <v>35</v>
      </c>
      <c r="C5476">
        <v>2020</v>
      </c>
      <c r="D5476" s="1" t="s">
        <v>185</v>
      </c>
      <c r="E5476">
        <v>1</v>
      </c>
    </row>
    <row r="5477" spans="1:5" x14ac:dyDescent="0.25">
      <c r="A5477" t="s">
        <v>29</v>
      </c>
      <c r="B5477" t="s">
        <v>35</v>
      </c>
      <c r="C5477">
        <v>2020</v>
      </c>
      <c r="D5477" s="1" t="s">
        <v>186</v>
      </c>
      <c r="E5477">
        <v>1</v>
      </c>
    </row>
    <row r="5478" spans="1:5" x14ac:dyDescent="0.25">
      <c r="A5478" t="s">
        <v>29</v>
      </c>
      <c r="B5478" t="s">
        <v>35</v>
      </c>
      <c r="C5478">
        <v>2020</v>
      </c>
      <c r="D5478" s="1" t="s">
        <v>187</v>
      </c>
      <c r="E5478">
        <v>1</v>
      </c>
    </row>
    <row r="5479" spans="1:5" x14ac:dyDescent="0.25">
      <c r="A5479" t="s">
        <v>29</v>
      </c>
      <c r="B5479" t="s">
        <v>35</v>
      </c>
      <c r="C5479">
        <v>2020</v>
      </c>
      <c r="D5479" s="1" t="s">
        <v>188</v>
      </c>
      <c r="E5479">
        <v>2</v>
      </c>
    </row>
    <row r="5480" spans="1:5" x14ac:dyDescent="0.25">
      <c r="A5480" t="s">
        <v>29</v>
      </c>
      <c r="B5480" t="s">
        <v>35</v>
      </c>
      <c r="C5480">
        <v>2020</v>
      </c>
      <c r="D5480" s="1" t="s">
        <v>189</v>
      </c>
      <c r="E5480">
        <v>1</v>
      </c>
    </row>
    <row r="5481" spans="1:5" x14ac:dyDescent="0.25">
      <c r="A5481" t="s">
        <v>29</v>
      </c>
      <c r="B5481" t="s">
        <v>35</v>
      </c>
      <c r="C5481">
        <v>2020</v>
      </c>
      <c r="D5481" s="1" t="s">
        <v>190</v>
      </c>
      <c r="E5481">
        <v>1</v>
      </c>
    </row>
    <row r="5482" spans="1:5" x14ac:dyDescent="0.25">
      <c r="A5482" t="s">
        <v>29</v>
      </c>
      <c r="B5482" t="s">
        <v>35</v>
      </c>
      <c r="C5482">
        <v>2020</v>
      </c>
      <c r="D5482" s="1" t="s">
        <v>191</v>
      </c>
      <c r="E5482">
        <v>2</v>
      </c>
    </row>
    <row r="5483" spans="1:5" x14ac:dyDescent="0.25">
      <c r="A5483" t="s">
        <v>29</v>
      </c>
      <c r="B5483" t="s">
        <v>35</v>
      </c>
      <c r="C5483">
        <v>2020</v>
      </c>
      <c r="D5483" s="1" t="s">
        <v>192</v>
      </c>
      <c r="E5483">
        <v>2</v>
      </c>
    </row>
    <row r="5484" spans="1:5" x14ac:dyDescent="0.25">
      <c r="A5484" t="s">
        <v>29</v>
      </c>
      <c r="B5484" t="s">
        <v>35</v>
      </c>
      <c r="C5484">
        <v>2020</v>
      </c>
      <c r="D5484" s="1" t="s">
        <v>193</v>
      </c>
      <c r="E5484">
        <v>2</v>
      </c>
    </row>
    <row r="5485" spans="1:5" x14ac:dyDescent="0.25">
      <c r="A5485" t="s">
        <v>29</v>
      </c>
      <c r="B5485" t="s">
        <v>35</v>
      </c>
      <c r="C5485">
        <v>2020</v>
      </c>
      <c r="D5485" s="1" t="s">
        <v>194</v>
      </c>
      <c r="E5485">
        <v>2</v>
      </c>
    </row>
    <row r="5486" spans="1:5" x14ac:dyDescent="0.25">
      <c r="A5486" t="s">
        <v>29</v>
      </c>
      <c r="B5486" t="s">
        <v>35</v>
      </c>
      <c r="C5486">
        <v>2020</v>
      </c>
      <c r="D5486" s="1" t="s">
        <v>195</v>
      </c>
      <c r="E5486">
        <v>2</v>
      </c>
    </row>
    <row r="5487" spans="1:5" x14ac:dyDescent="0.25">
      <c r="A5487" t="s">
        <v>29</v>
      </c>
      <c r="B5487" t="s">
        <v>35</v>
      </c>
      <c r="C5487">
        <v>2020</v>
      </c>
      <c r="D5487" s="1" t="s">
        <v>196</v>
      </c>
      <c r="E5487">
        <v>1</v>
      </c>
    </row>
    <row r="5488" spans="1:5" x14ac:dyDescent="0.25">
      <c r="A5488" t="s">
        <v>29</v>
      </c>
      <c r="B5488" t="s">
        <v>35</v>
      </c>
      <c r="C5488">
        <v>2020</v>
      </c>
      <c r="D5488" s="1" t="s">
        <v>197</v>
      </c>
      <c r="E5488">
        <v>3</v>
      </c>
    </row>
    <row r="5489" spans="1:5" x14ac:dyDescent="0.25">
      <c r="A5489" t="s">
        <v>29</v>
      </c>
      <c r="B5489" t="s">
        <v>35</v>
      </c>
      <c r="C5489">
        <v>2020</v>
      </c>
      <c r="D5489" s="1" t="s">
        <v>198</v>
      </c>
      <c r="E5489">
        <v>3</v>
      </c>
    </row>
    <row r="5490" spans="1:5" x14ac:dyDescent="0.25">
      <c r="A5490" t="s">
        <v>29</v>
      </c>
      <c r="B5490" t="s">
        <v>35</v>
      </c>
      <c r="C5490">
        <v>2020</v>
      </c>
      <c r="D5490" s="1" t="s">
        <v>199</v>
      </c>
      <c r="E5490">
        <v>3</v>
      </c>
    </row>
    <row r="5491" spans="1:5" x14ac:dyDescent="0.25">
      <c r="A5491" t="s">
        <v>29</v>
      </c>
      <c r="B5491" t="s">
        <v>35</v>
      </c>
      <c r="C5491">
        <v>2020</v>
      </c>
      <c r="D5491" s="1" t="s">
        <v>200</v>
      </c>
      <c r="E5491">
        <v>3</v>
      </c>
    </row>
    <row r="5492" spans="1:5" x14ac:dyDescent="0.25">
      <c r="A5492" t="s">
        <v>29</v>
      </c>
      <c r="B5492" t="s">
        <v>35</v>
      </c>
      <c r="C5492">
        <v>2020</v>
      </c>
      <c r="D5492" s="1" t="s">
        <v>201</v>
      </c>
      <c r="E5492">
        <v>5</v>
      </c>
    </row>
    <row r="5493" spans="1:5" x14ac:dyDescent="0.25">
      <c r="A5493" t="s">
        <v>29</v>
      </c>
      <c r="B5493" t="s">
        <v>35</v>
      </c>
      <c r="C5493">
        <v>2020</v>
      </c>
      <c r="D5493" s="1" t="s">
        <v>202</v>
      </c>
      <c r="E5493">
        <v>5</v>
      </c>
    </row>
    <row r="5494" spans="1:5" x14ac:dyDescent="0.25">
      <c r="A5494" t="s">
        <v>29</v>
      </c>
      <c r="B5494" t="s">
        <v>35</v>
      </c>
      <c r="C5494">
        <v>2020</v>
      </c>
      <c r="D5494" s="1" t="s">
        <v>203</v>
      </c>
      <c r="E5494">
        <v>5</v>
      </c>
    </row>
    <row r="5495" spans="1:5" x14ac:dyDescent="0.25">
      <c r="A5495" t="s">
        <v>29</v>
      </c>
      <c r="B5495" t="s">
        <v>35</v>
      </c>
      <c r="C5495">
        <v>2020</v>
      </c>
      <c r="D5495" s="1" t="s">
        <v>204</v>
      </c>
      <c r="E5495">
        <v>3</v>
      </c>
    </row>
    <row r="5496" spans="1:5" x14ac:dyDescent="0.25">
      <c r="A5496" t="s">
        <v>29</v>
      </c>
      <c r="B5496" t="s">
        <v>35</v>
      </c>
      <c r="C5496">
        <v>2020</v>
      </c>
      <c r="D5496" s="1" t="s">
        <v>205</v>
      </c>
      <c r="E5496">
        <v>3</v>
      </c>
    </row>
    <row r="5497" spans="1:5" x14ac:dyDescent="0.25">
      <c r="A5497" t="s">
        <v>29</v>
      </c>
      <c r="B5497" t="s">
        <v>35</v>
      </c>
      <c r="C5497">
        <v>2020</v>
      </c>
      <c r="D5497" s="1" t="s">
        <v>206</v>
      </c>
      <c r="E5497">
        <v>3</v>
      </c>
    </row>
    <row r="5498" spans="1:5" x14ac:dyDescent="0.25">
      <c r="A5498" t="s">
        <v>29</v>
      </c>
      <c r="B5498" t="s">
        <v>35</v>
      </c>
      <c r="C5498">
        <v>2020</v>
      </c>
      <c r="D5498" s="1" t="s">
        <v>207</v>
      </c>
      <c r="E5498">
        <v>2</v>
      </c>
    </row>
    <row r="5499" spans="1:5" x14ac:dyDescent="0.25">
      <c r="A5499" t="s">
        <v>29</v>
      </c>
      <c r="B5499" t="s">
        <v>35</v>
      </c>
      <c r="C5499">
        <v>2020</v>
      </c>
      <c r="D5499" s="1" t="s">
        <v>208</v>
      </c>
      <c r="E5499">
        <v>1</v>
      </c>
    </row>
    <row r="5500" spans="1:5" x14ac:dyDescent="0.25">
      <c r="A5500" t="s">
        <v>29</v>
      </c>
      <c r="B5500" t="s">
        <v>35</v>
      </c>
      <c r="C5500">
        <v>2020</v>
      </c>
      <c r="D5500" s="1" t="s">
        <v>209</v>
      </c>
      <c r="E5500">
        <v>1</v>
      </c>
    </row>
    <row r="5501" spans="1:5" x14ac:dyDescent="0.25">
      <c r="A5501" t="s">
        <v>29</v>
      </c>
      <c r="B5501" t="s">
        <v>35</v>
      </c>
      <c r="C5501">
        <v>2020</v>
      </c>
      <c r="D5501" s="1" t="s">
        <v>210</v>
      </c>
      <c r="E5501">
        <v>1</v>
      </c>
    </row>
    <row r="5502" spans="1:5" x14ac:dyDescent="0.25">
      <c r="A5502" t="s">
        <v>29</v>
      </c>
      <c r="B5502" t="s">
        <v>35</v>
      </c>
      <c r="C5502">
        <v>2020</v>
      </c>
      <c r="D5502" s="1" t="s">
        <v>211</v>
      </c>
      <c r="E5502">
        <v>1</v>
      </c>
    </row>
    <row r="5503" spans="1:5" x14ac:dyDescent="0.25">
      <c r="A5503" t="s">
        <v>29</v>
      </c>
      <c r="B5503" t="s">
        <v>35</v>
      </c>
      <c r="C5503">
        <v>2020</v>
      </c>
      <c r="D5503" s="1" t="s">
        <v>212</v>
      </c>
      <c r="E5503">
        <v>1</v>
      </c>
    </row>
    <row r="5504" spans="1:5" x14ac:dyDescent="0.25">
      <c r="A5504" t="s">
        <v>29</v>
      </c>
      <c r="B5504" t="s">
        <v>35</v>
      </c>
      <c r="C5504">
        <v>2020</v>
      </c>
      <c r="D5504" s="1" t="s">
        <v>213</v>
      </c>
      <c r="E5504">
        <v>0</v>
      </c>
    </row>
    <row r="5505" spans="1:5" x14ac:dyDescent="0.25">
      <c r="A5505" t="s">
        <v>29</v>
      </c>
      <c r="B5505" t="s">
        <v>35</v>
      </c>
      <c r="C5505">
        <v>2020</v>
      </c>
      <c r="D5505" s="1" t="s">
        <v>214</v>
      </c>
      <c r="E5505">
        <v>0</v>
      </c>
    </row>
    <row r="5506" spans="1:5" x14ac:dyDescent="0.25">
      <c r="A5506" t="s">
        <v>29</v>
      </c>
      <c r="B5506" t="s">
        <v>35</v>
      </c>
      <c r="C5506">
        <v>2020</v>
      </c>
      <c r="D5506" s="1" t="s">
        <v>215</v>
      </c>
      <c r="E5506">
        <v>0</v>
      </c>
    </row>
    <row r="5507" spans="1:5" x14ac:dyDescent="0.25">
      <c r="A5507" t="s">
        <v>29</v>
      </c>
      <c r="B5507" t="s">
        <v>35</v>
      </c>
      <c r="C5507">
        <v>2020</v>
      </c>
      <c r="D5507" s="1" t="s">
        <v>216</v>
      </c>
      <c r="E5507">
        <v>0</v>
      </c>
    </row>
    <row r="5508" spans="1:5" x14ac:dyDescent="0.25">
      <c r="A5508" t="s">
        <v>29</v>
      </c>
      <c r="B5508" t="s">
        <v>35</v>
      </c>
      <c r="C5508">
        <v>2020</v>
      </c>
      <c r="D5508" s="1" t="s">
        <v>217</v>
      </c>
      <c r="E5508">
        <v>0</v>
      </c>
    </row>
    <row r="5509" spans="1:5" x14ac:dyDescent="0.25">
      <c r="A5509" t="s">
        <v>29</v>
      </c>
      <c r="B5509" t="s">
        <v>35</v>
      </c>
      <c r="C5509">
        <v>2020</v>
      </c>
      <c r="D5509" s="1" t="s">
        <v>218</v>
      </c>
      <c r="E5509">
        <v>0</v>
      </c>
    </row>
    <row r="5510" spans="1:5" x14ac:dyDescent="0.25">
      <c r="A5510" t="s">
        <v>29</v>
      </c>
      <c r="B5510" t="s">
        <v>35</v>
      </c>
      <c r="C5510">
        <v>2020</v>
      </c>
      <c r="D5510" s="1" t="s">
        <v>219</v>
      </c>
      <c r="E5510">
        <v>0</v>
      </c>
    </row>
    <row r="5511" spans="1:5" x14ac:dyDescent="0.25">
      <c r="A5511" t="s">
        <v>29</v>
      </c>
      <c r="B5511" t="s">
        <v>35</v>
      </c>
      <c r="C5511">
        <v>2020</v>
      </c>
      <c r="D5511" s="1" t="s">
        <v>220</v>
      </c>
      <c r="E5511">
        <v>0</v>
      </c>
    </row>
    <row r="5512" spans="1:5" x14ac:dyDescent="0.25">
      <c r="A5512" t="s">
        <v>29</v>
      </c>
      <c r="B5512" t="s">
        <v>35</v>
      </c>
      <c r="C5512">
        <v>2020</v>
      </c>
      <c r="D5512" s="1" t="s">
        <v>221</v>
      </c>
      <c r="E5512">
        <v>0</v>
      </c>
    </row>
    <row r="5513" spans="1:5" x14ac:dyDescent="0.25">
      <c r="A5513" t="s">
        <v>29</v>
      </c>
      <c r="B5513" t="s">
        <v>35</v>
      </c>
      <c r="C5513">
        <v>2020</v>
      </c>
      <c r="D5513" s="1" t="s">
        <v>222</v>
      </c>
      <c r="E5513">
        <v>0</v>
      </c>
    </row>
    <row r="5514" spans="1:5" x14ac:dyDescent="0.25">
      <c r="A5514" t="s">
        <v>29</v>
      </c>
      <c r="B5514" t="s">
        <v>33</v>
      </c>
      <c r="C5514">
        <v>2019</v>
      </c>
      <c r="D5514" s="1" t="s">
        <v>171</v>
      </c>
      <c r="E5514">
        <v>4</v>
      </c>
    </row>
    <row r="5515" spans="1:5" x14ac:dyDescent="0.25">
      <c r="A5515" t="s">
        <v>29</v>
      </c>
      <c r="B5515" t="s">
        <v>33</v>
      </c>
      <c r="C5515">
        <v>2019</v>
      </c>
      <c r="D5515" s="1" t="s">
        <v>172</v>
      </c>
      <c r="E5515">
        <v>7</v>
      </c>
    </row>
    <row r="5516" spans="1:5" x14ac:dyDescent="0.25">
      <c r="A5516" t="s">
        <v>29</v>
      </c>
      <c r="B5516" t="s">
        <v>33</v>
      </c>
      <c r="C5516">
        <v>2019</v>
      </c>
      <c r="D5516" s="1" t="s">
        <v>173</v>
      </c>
      <c r="E5516">
        <v>9</v>
      </c>
    </row>
    <row r="5517" spans="1:5" x14ac:dyDescent="0.25">
      <c r="A5517" t="s">
        <v>29</v>
      </c>
      <c r="B5517" t="s">
        <v>33</v>
      </c>
      <c r="C5517">
        <v>2019</v>
      </c>
      <c r="D5517" s="1" t="s">
        <v>174</v>
      </c>
      <c r="E5517">
        <v>11</v>
      </c>
    </row>
    <row r="5518" spans="1:5" x14ac:dyDescent="0.25">
      <c r="A5518" t="s">
        <v>29</v>
      </c>
      <c r="B5518" t="s">
        <v>33</v>
      </c>
      <c r="C5518">
        <v>2019</v>
      </c>
      <c r="D5518" s="1" t="s">
        <v>175</v>
      </c>
      <c r="E5518">
        <v>6</v>
      </c>
    </row>
    <row r="5519" spans="1:5" x14ac:dyDescent="0.25">
      <c r="A5519" t="s">
        <v>29</v>
      </c>
      <c r="B5519" t="s">
        <v>33</v>
      </c>
      <c r="C5519">
        <v>2019</v>
      </c>
      <c r="D5519" s="1" t="s">
        <v>176</v>
      </c>
      <c r="E5519">
        <v>7</v>
      </c>
    </row>
    <row r="5520" spans="1:5" x14ac:dyDescent="0.25">
      <c r="A5520" t="s">
        <v>29</v>
      </c>
      <c r="B5520" t="s">
        <v>33</v>
      </c>
      <c r="C5520">
        <v>2019</v>
      </c>
      <c r="D5520" s="1" t="s">
        <v>177</v>
      </c>
      <c r="E5520">
        <v>6</v>
      </c>
    </row>
    <row r="5521" spans="1:5" x14ac:dyDescent="0.25">
      <c r="A5521" t="s">
        <v>29</v>
      </c>
      <c r="B5521" t="s">
        <v>33</v>
      </c>
      <c r="C5521">
        <v>2019</v>
      </c>
      <c r="D5521" s="1" t="s">
        <v>178</v>
      </c>
      <c r="E5521">
        <v>5</v>
      </c>
    </row>
    <row r="5522" spans="1:5" x14ac:dyDescent="0.25">
      <c r="A5522" t="s">
        <v>29</v>
      </c>
      <c r="B5522" t="s">
        <v>33</v>
      </c>
      <c r="C5522">
        <v>2019</v>
      </c>
      <c r="D5522" s="1" t="s">
        <v>179</v>
      </c>
      <c r="E5522">
        <v>6</v>
      </c>
    </row>
    <row r="5523" spans="1:5" x14ac:dyDescent="0.25">
      <c r="A5523" t="s">
        <v>29</v>
      </c>
      <c r="B5523" t="s">
        <v>33</v>
      </c>
      <c r="C5523">
        <v>2019</v>
      </c>
      <c r="D5523" s="1" t="s">
        <v>180</v>
      </c>
      <c r="E5523">
        <v>5</v>
      </c>
    </row>
    <row r="5524" spans="1:5" x14ac:dyDescent="0.25">
      <c r="A5524" t="s">
        <v>29</v>
      </c>
      <c r="B5524" t="s">
        <v>33</v>
      </c>
      <c r="C5524">
        <v>2019</v>
      </c>
      <c r="D5524" s="1" t="s">
        <v>181</v>
      </c>
      <c r="E5524">
        <v>6</v>
      </c>
    </row>
    <row r="5525" spans="1:5" x14ac:dyDescent="0.25">
      <c r="A5525" t="s">
        <v>29</v>
      </c>
      <c r="B5525" t="s">
        <v>33</v>
      </c>
      <c r="C5525">
        <v>2019</v>
      </c>
      <c r="D5525" s="1" t="s">
        <v>182</v>
      </c>
      <c r="E5525">
        <v>7</v>
      </c>
    </row>
    <row r="5526" spans="1:5" x14ac:dyDescent="0.25">
      <c r="A5526" t="s">
        <v>29</v>
      </c>
      <c r="B5526" t="s">
        <v>33</v>
      </c>
      <c r="C5526">
        <v>2019</v>
      </c>
      <c r="D5526" s="1" t="s">
        <v>183</v>
      </c>
      <c r="E5526">
        <v>7</v>
      </c>
    </row>
    <row r="5527" spans="1:5" x14ac:dyDescent="0.25">
      <c r="A5527" t="s">
        <v>29</v>
      </c>
      <c r="B5527" t="s">
        <v>33</v>
      </c>
      <c r="C5527">
        <v>2019</v>
      </c>
      <c r="D5527" s="1" t="s">
        <v>184</v>
      </c>
      <c r="E5527">
        <v>6</v>
      </c>
    </row>
    <row r="5528" spans="1:5" x14ac:dyDescent="0.25">
      <c r="A5528" t="s">
        <v>29</v>
      </c>
      <c r="B5528" t="s">
        <v>33</v>
      </c>
      <c r="C5528">
        <v>2019</v>
      </c>
      <c r="D5528" s="1" t="s">
        <v>185</v>
      </c>
      <c r="E5528">
        <v>6</v>
      </c>
    </row>
    <row r="5529" spans="1:5" x14ac:dyDescent="0.25">
      <c r="A5529" t="s">
        <v>29</v>
      </c>
      <c r="B5529" t="s">
        <v>33</v>
      </c>
      <c r="C5529">
        <v>2019</v>
      </c>
      <c r="D5529" s="1" t="s">
        <v>186</v>
      </c>
      <c r="E5529">
        <v>7</v>
      </c>
    </row>
    <row r="5530" spans="1:5" x14ac:dyDescent="0.25">
      <c r="A5530" t="s">
        <v>29</v>
      </c>
      <c r="B5530" t="s">
        <v>33</v>
      </c>
      <c r="C5530">
        <v>2019</v>
      </c>
      <c r="D5530" s="1" t="s">
        <v>187</v>
      </c>
      <c r="E5530">
        <v>7</v>
      </c>
    </row>
    <row r="5531" spans="1:5" x14ac:dyDescent="0.25">
      <c r="A5531" t="s">
        <v>29</v>
      </c>
      <c r="B5531" t="s">
        <v>33</v>
      </c>
      <c r="C5531">
        <v>2019</v>
      </c>
      <c r="D5531" s="1" t="s">
        <v>188</v>
      </c>
      <c r="E5531">
        <v>6</v>
      </c>
    </row>
    <row r="5532" spans="1:5" x14ac:dyDescent="0.25">
      <c r="A5532" t="s">
        <v>29</v>
      </c>
      <c r="B5532" t="s">
        <v>33</v>
      </c>
      <c r="C5532">
        <v>2019</v>
      </c>
      <c r="D5532" s="1" t="s">
        <v>189</v>
      </c>
      <c r="E5532">
        <v>5</v>
      </c>
    </row>
    <row r="5533" spans="1:5" x14ac:dyDescent="0.25">
      <c r="A5533" t="s">
        <v>29</v>
      </c>
      <c r="B5533" t="s">
        <v>33</v>
      </c>
      <c r="C5533">
        <v>2019</v>
      </c>
      <c r="D5533" s="1" t="s">
        <v>190</v>
      </c>
      <c r="E5533">
        <v>4</v>
      </c>
    </row>
    <row r="5534" spans="1:5" x14ac:dyDescent="0.25">
      <c r="A5534" t="s">
        <v>29</v>
      </c>
      <c r="B5534" t="s">
        <v>33</v>
      </c>
      <c r="C5534">
        <v>2019</v>
      </c>
      <c r="D5534" s="1" t="s">
        <v>191</v>
      </c>
      <c r="E5534">
        <v>7</v>
      </c>
    </row>
    <row r="5535" spans="1:5" x14ac:dyDescent="0.25">
      <c r="A5535" t="s">
        <v>29</v>
      </c>
      <c r="B5535" t="s">
        <v>33</v>
      </c>
      <c r="C5535">
        <v>2019</v>
      </c>
      <c r="D5535" s="1" t="s">
        <v>192</v>
      </c>
      <c r="E5535">
        <v>5</v>
      </c>
    </row>
    <row r="5536" spans="1:5" x14ac:dyDescent="0.25">
      <c r="A5536" t="s">
        <v>29</v>
      </c>
      <c r="B5536" t="s">
        <v>33</v>
      </c>
      <c r="C5536">
        <v>2019</v>
      </c>
      <c r="D5536" s="1" t="s">
        <v>193</v>
      </c>
      <c r="E5536">
        <v>7</v>
      </c>
    </row>
    <row r="5537" spans="1:5" x14ac:dyDescent="0.25">
      <c r="A5537" t="s">
        <v>29</v>
      </c>
      <c r="B5537" t="s">
        <v>33</v>
      </c>
      <c r="C5537">
        <v>2019</v>
      </c>
      <c r="D5537" s="1" t="s">
        <v>194</v>
      </c>
      <c r="E5537">
        <v>5</v>
      </c>
    </row>
    <row r="5538" spans="1:5" x14ac:dyDescent="0.25">
      <c r="A5538" t="s">
        <v>29</v>
      </c>
      <c r="B5538" t="s">
        <v>33</v>
      </c>
      <c r="C5538">
        <v>2019</v>
      </c>
      <c r="D5538" s="1" t="s">
        <v>195</v>
      </c>
      <c r="E5538">
        <v>6</v>
      </c>
    </row>
    <row r="5539" spans="1:5" x14ac:dyDescent="0.25">
      <c r="A5539" t="s">
        <v>29</v>
      </c>
      <c r="B5539" t="s">
        <v>33</v>
      </c>
      <c r="C5539">
        <v>2019</v>
      </c>
      <c r="D5539" s="1" t="s">
        <v>196</v>
      </c>
      <c r="E5539">
        <v>5</v>
      </c>
    </row>
    <row r="5540" spans="1:5" x14ac:dyDescent="0.25">
      <c r="A5540" t="s">
        <v>29</v>
      </c>
      <c r="B5540" t="s">
        <v>33</v>
      </c>
      <c r="C5540">
        <v>2019</v>
      </c>
      <c r="D5540" s="1" t="s">
        <v>197</v>
      </c>
      <c r="E5540">
        <v>8</v>
      </c>
    </row>
    <row r="5541" spans="1:5" x14ac:dyDescent="0.25">
      <c r="A5541" t="s">
        <v>29</v>
      </c>
      <c r="B5541" t="s">
        <v>33</v>
      </c>
      <c r="C5541">
        <v>2019</v>
      </c>
      <c r="D5541" s="1" t="s">
        <v>198</v>
      </c>
      <c r="E5541">
        <v>7</v>
      </c>
    </row>
    <row r="5542" spans="1:5" x14ac:dyDescent="0.25">
      <c r="A5542" t="s">
        <v>29</v>
      </c>
      <c r="B5542" t="s">
        <v>33</v>
      </c>
      <c r="C5542">
        <v>2019</v>
      </c>
      <c r="D5542" s="1" t="s">
        <v>199</v>
      </c>
      <c r="E5542">
        <v>15</v>
      </c>
    </row>
    <row r="5543" spans="1:5" x14ac:dyDescent="0.25">
      <c r="A5543" t="s">
        <v>29</v>
      </c>
      <c r="B5543" t="s">
        <v>33</v>
      </c>
      <c r="C5543">
        <v>2019</v>
      </c>
      <c r="D5543" s="1" t="s">
        <v>200</v>
      </c>
      <c r="E5543">
        <v>13</v>
      </c>
    </row>
    <row r="5544" spans="1:5" x14ac:dyDescent="0.25">
      <c r="A5544" t="s">
        <v>29</v>
      </c>
      <c r="B5544" t="s">
        <v>33</v>
      </c>
      <c r="C5544">
        <v>2019</v>
      </c>
      <c r="D5544" s="1" t="s">
        <v>201</v>
      </c>
      <c r="E5544">
        <v>6</v>
      </c>
    </row>
    <row r="5545" spans="1:5" x14ac:dyDescent="0.25">
      <c r="A5545" t="s">
        <v>29</v>
      </c>
      <c r="B5545" t="s">
        <v>33</v>
      </c>
      <c r="C5545">
        <v>2019</v>
      </c>
      <c r="D5545" s="1" t="s">
        <v>202</v>
      </c>
      <c r="E5545">
        <v>12</v>
      </c>
    </row>
    <row r="5546" spans="1:5" x14ac:dyDescent="0.25">
      <c r="A5546" t="s">
        <v>29</v>
      </c>
      <c r="B5546" t="s">
        <v>33</v>
      </c>
      <c r="C5546">
        <v>2019</v>
      </c>
      <c r="D5546" s="1" t="s">
        <v>203</v>
      </c>
      <c r="E5546">
        <v>12</v>
      </c>
    </row>
    <row r="5547" spans="1:5" x14ac:dyDescent="0.25">
      <c r="A5547" t="s">
        <v>29</v>
      </c>
      <c r="B5547" t="s">
        <v>33</v>
      </c>
      <c r="C5547">
        <v>2019</v>
      </c>
      <c r="D5547" s="1" t="s">
        <v>204</v>
      </c>
      <c r="E5547">
        <v>9</v>
      </c>
    </row>
    <row r="5548" spans="1:5" x14ac:dyDescent="0.25">
      <c r="A5548" t="s">
        <v>29</v>
      </c>
      <c r="B5548" t="s">
        <v>33</v>
      </c>
      <c r="C5548">
        <v>2019</v>
      </c>
      <c r="D5548" s="1" t="s">
        <v>205</v>
      </c>
      <c r="E5548">
        <v>8</v>
      </c>
    </row>
    <row r="5549" spans="1:5" x14ac:dyDescent="0.25">
      <c r="A5549" t="s">
        <v>29</v>
      </c>
      <c r="B5549" t="s">
        <v>33</v>
      </c>
      <c r="C5549">
        <v>2019</v>
      </c>
      <c r="D5549" s="1" t="s">
        <v>206</v>
      </c>
      <c r="E5549">
        <v>8</v>
      </c>
    </row>
    <row r="5550" spans="1:5" x14ac:dyDescent="0.25">
      <c r="A5550" t="s">
        <v>29</v>
      </c>
      <c r="B5550" t="s">
        <v>33</v>
      </c>
      <c r="C5550">
        <v>2019</v>
      </c>
      <c r="D5550" s="1" t="s">
        <v>207</v>
      </c>
      <c r="E5550">
        <v>4</v>
      </c>
    </row>
    <row r="5551" spans="1:5" x14ac:dyDescent="0.25">
      <c r="A5551" t="s">
        <v>29</v>
      </c>
      <c r="B5551" t="s">
        <v>33</v>
      </c>
      <c r="C5551">
        <v>2019</v>
      </c>
      <c r="D5551" s="1" t="s">
        <v>208</v>
      </c>
      <c r="E5551">
        <v>4</v>
      </c>
    </row>
    <row r="5552" spans="1:5" x14ac:dyDescent="0.25">
      <c r="A5552" t="s">
        <v>29</v>
      </c>
      <c r="B5552" t="s">
        <v>33</v>
      </c>
      <c r="C5552">
        <v>2019</v>
      </c>
      <c r="D5552" s="1" t="s">
        <v>209</v>
      </c>
      <c r="E5552">
        <v>4</v>
      </c>
    </row>
    <row r="5553" spans="1:5" x14ac:dyDescent="0.25">
      <c r="A5553" t="s">
        <v>29</v>
      </c>
      <c r="B5553" t="s">
        <v>33</v>
      </c>
      <c r="C5553">
        <v>2019</v>
      </c>
      <c r="D5553" s="1" t="s">
        <v>210</v>
      </c>
      <c r="E5553">
        <v>3</v>
      </c>
    </row>
    <row r="5554" spans="1:5" x14ac:dyDescent="0.25">
      <c r="A5554" t="s">
        <v>29</v>
      </c>
      <c r="B5554" t="s">
        <v>33</v>
      </c>
      <c r="C5554">
        <v>2019</v>
      </c>
      <c r="D5554" s="1" t="s">
        <v>211</v>
      </c>
      <c r="E5554">
        <v>2</v>
      </c>
    </row>
    <row r="5555" spans="1:5" x14ac:dyDescent="0.25">
      <c r="A5555" t="s">
        <v>29</v>
      </c>
      <c r="B5555" t="s">
        <v>33</v>
      </c>
      <c r="C5555">
        <v>2019</v>
      </c>
      <c r="D5555" s="1" t="s">
        <v>212</v>
      </c>
      <c r="E5555">
        <v>2</v>
      </c>
    </row>
    <row r="5556" spans="1:5" x14ac:dyDescent="0.25">
      <c r="A5556" t="s">
        <v>29</v>
      </c>
      <c r="B5556" t="s">
        <v>33</v>
      </c>
      <c r="C5556">
        <v>2019</v>
      </c>
      <c r="D5556" s="1" t="s">
        <v>213</v>
      </c>
      <c r="E5556">
        <v>3</v>
      </c>
    </row>
    <row r="5557" spans="1:5" x14ac:dyDescent="0.25">
      <c r="A5557" t="s">
        <v>29</v>
      </c>
      <c r="B5557" t="s">
        <v>33</v>
      </c>
      <c r="C5557">
        <v>2019</v>
      </c>
      <c r="D5557" s="1" t="s">
        <v>214</v>
      </c>
      <c r="E5557">
        <v>4</v>
      </c>
    </row>
    <row r="5558" spans="1:5" x14ac:dyDescent="0.25">
      <c r="A5558" t="s">
        <v>29</v>
      </c>
      <c r="B5558" t="s">
        <v>33</v>
      </c>
      <c r="C5558">
        <v>2019</v>
      </c>
      <c r="D5558" s="1" t="s">
        <v>215</v>
      </c>
      <c r="E5558">
        <v>5</v>
      </c>
    </row>
    <row r="5559" spans="1:5" x14ac:dyDescent="0.25">
      <c r="A5559" t="s">
        <v>29</v>
      </c>
      <c r="B5559" t="s">
        <v>33</v>
      </c>
      <c r="C5559">
        <v>2019</v>
      </c>
      <c r="D5559" s="1" t="s">
        <v>216</v>
      </c>
      <c r="E5559">
        <v>6</v>
      </c>
    </row>
    <row r="5560" spans="1:5" x14ac:dyDescent="0.25">
      <c r="A5560" t="s">
        <v>29</v>
      </c>
      <c r="B5560" t="s">
        <v>33</v>
      </c>
      <c r="C5560">
        <v>2019</v>
      </c>
      <c r="D5560" s="1" t="s">
        <v>217</v>
      </c>
      <c r="E5560">
        <v>5</v>
      </c>
    </row>
    <row r="5561" spans="1:5" x14ac:dyDescent="0.25">
      <c r="A5561" t="s">
        <v>29</v>
      </c>
      <c r="B5561" t="s">
        <v>33</v>
      </c>
      <c r="C5561">
        <v>2019</v>
      </c>
      <c r="D5561" s="1" t="s">
        <v>218</v>
      </c>
      <c r="E5561">
        <v>5</v>
      </c>
    </row>
    <row r="5562" spans="1:5" x14ac:dyDescent="0.25">
      <c r="A5562" t="s">
        <v>29</v>
      </c>
      <c r="B5562" t="s">
        <v>33</v>
      </c>
      <c r="C5562">
        <v>2019</v>
      </c>
      <c r="D5562" s="1" t="s">
        <v>219</v>
      </c>
      <c r="E5562">
        <v>6</v>
      </c>
    </row>
    <row r="5563" spans="1:5" x14ac:dyDescent="0.25">
      <c r="A5563" t="s">
        <v>29</v>
      </c>
      <c r="B5563" t="s">
        <v>33</v>
      </c>
      <c r="C5563">
        <v>2019</v>
      </c>
      <c r="D5563" s="1" t="s">
        <v>220</v>
      </c>
      <c r="E5563">
        <v>6</v>
      </c>
    </row>
    <row r="5564" spans="1:5" x14ac:dyDescent="0.25">
      <c r="A5564" t="s">
        <v>29</v>
      </c>
      <c r="B5564" t="s">
        <v>33</v>
      </c>
      <c r="C5564">
        <v>2019</v>
      </c>
      <c r="D5564" s="1" t="s">
        <v>221</v>
      </c>
      <c r="E5564">
        <v>4</v>
      </c>
    </row>
    <row r="5565" spans="1:5" x14ac:dyDescent="0.25">
      <c r="A5565" t="s">
        <v>29</v>
      </c>
      <c r="B5565" t="s">
        <v>33</v>
      </c>
      <c r="C5565">
        <v>2019</v>
      </c>
      <c r="D5565" s="1" t="s">
        <v>222</v>
      </c>
      <c r="E5565">
        <v>3</v>
      </c>
    </row>
    <row r="5566" spans="1:5" x14ac:dyDescent="0.25">
      <c r="A5566" t="s">
        <v>29</v>
      </c>
      <c r="B5566" t="s">
        <v>33</v>
      </c>
      <c r="C5566">
        <v>2020</v>
      </c>
      <c r="D5566" s="1" t="s">
        <v>171</v>
      </c>
      <c r="E5566">
        <v>3</v>
      </c>
    </row>
    <row r="5567" spans="1:5" x14ac:dyDescent="0.25">
      <c r="A5567" t="s">
        <v>29</v>
      </c>
      <c r="B5567" t="s">
        <v>33</v>
      </c>
      <c r="C5567">
        <v>2020</v>
      </c>
      <c r="D5567" s="1" t="s">
        <v>172</v>
      </c>
      <c r="E5567">
        <v>4</v>
      </c>
    </row>
    <row r="5568" spans="1:5" x14ac:dyDescent="0.25">
      <c r="A5568" t="s">
        <v>29</v>
      </c>
      <c r="B5568" t="s">
        <v>33</v>
      </c>
      <c r="C5568">
        <v>2020</v>
      </c>
      <c r="D5568" s="1" t="s">
        <v>173</v>
      </c>
      <c r="E5568">
        <v>3</v>
      </c>
    </row>
    <row r="5569" spans="1:5" x14ac:dyDescent="0.25">
      <c r="A5569" t="s">
        <v>29</v>
      </c>
      <c r="B5569" t="s">
        <v>33</v>
      </c>
      <c r="C5569">
        <v>2020</v>
      </c>
      <c r="D5569" s="1" t="s">
        <v>174</v>
      </c>
      <c r="E5569">
        <v>2</v>
      </c>
    </row>
    <row r="5570" spans="1:5" x14ac:dyDescent="0.25">
      <c r="A5570" t="s">
        <v>29</v>
      </c>
      <c r="B5570" t="s">
        <v>33</v>
      </c>
      <c r="C5570">
        <v>2020</v>
      </c>
      <c r="D5570" s="1" t="s">
        <v>175</v>
      </c>
      <c r="E5570">
        <v>1</v>
      </c>
    </row>
    <row r="5571" spans="1:5" x14ac:dyDescent="0.25">
      <c r="A5571" t="s">
        <v>29</v>
      </c>
      <c r="B5571" t="s">
        <v>33</v>
      </c>
      <c r="C5571">
        <v>2020</v>
      </c>
      <c r="D5571" s="1" t="s">
        <v>176</v>
      </c>
      <c r="E5571">
        <v>4</v>
      </c>
    </row>
    <row r="5572" spans="1:5" x14ac:dyDescent="0.25">
      <c r="A5572" t="s">
        <v>29</v>
      </c>
      <c r="B5572" t="s">
        <v>33</v>
      </c>
      <c r="C5572">
        <v>2020</v>
      </c>
      <c r="D5572" s="1" t="s">
        <v>177</v>
      </c>
      <c r="E5572">
        <v>9</v>
      </c>
    </row>
    <row r="5573" spans="1:5" x14ac:dyDescent="0.25">
      <c r="A5573" t="s">
        <v>29</v>
      </c>
      <c r="B5573" t="s">
        <v>33</v>
      </c>
      <c r="C5573">
        <v>2020</v>
      </c>
      <c r="D5573" s="1" t="s">
        <v>178</v>
      </c>
      <c r="E5573">
        <v>10</v>
      </c>
    </row>
    <row r="5574" spans="1:5" x14ac:dyDescent="0.25">
      <c r="A5574" t="s">
        <v>29</v>
      </c>
      <c r="B5574" t="s">
        <v>33</v>
      </c>
      <c r="C5574">
        <v>2020</v>
      </c>
      <c r="D5574" s="1" t="s">
        <v>179</v>
      </c>
      <c r="E5574">
        <v>13</v>
      </c>
    </row>
    <row r="5575" spans="1:5" x14ac:dyDescent="0.25">
      <c r="A5575" t="s">
        <v>29</v>
      </c>
      <c r="B5575" t="s">
        <v>33</v>
      </c>
      <c r="C5575">
        <v>2020</v>
      </c>
      <c r="D5575" s="1" t="s">
        <v>180</v>
      </c>
      <c r="E5575">
        <v>11</v>
      </c>
    </row>
    <row r="5576" spans="1:5" x14ac:dyDescent="0.25">
      <c r="A5576" t="s">
        <v>29</v>
      </c>
      <c r="B5576" t="s">
        <v>33</v>
      </c>
      <c r="C5576">
        <v>2020</v>
      </c>
      <c r="D5576" s="1" t="s">
        <v>181</v>
      </c>
      <c r="E5576">
        <v>9</v>
      </c>
    </row>
    <row r="5577" spans="1:5" x14ac:dyDescent="0.25">
      <c r="A5577" t="s">
        <v>29</v>
      </c>
      <c r="B5577" t="s">
        <v>33</v>
      </c>
      <c r="C5577">
        <v>2020</v>
      </c>
      <c r="D5577" s="1" t="s">
        <v>182</v>
      </c>
      <c r="E5577">
        <v>4</v>
      </c>
    </row>
    <row r="5578" spans="1:5" x14ac:dyDescent="0.25">
      <c r="A5578" t="s">
        <v>29</v>
      </c>
      <c r="B5578" t="s">
        <v>33</v>
      </c>
      <c r="C5578">
        <v>2020</v>
      </c>
      <c r="D5578" s="1" t="s">
        <v>183</v>
      </c>
      <c r="E5578">
        <v>3</v>
      </c>
    </row>
    <row r="5579" spans="1:5" x14ac:dyDescent="0.25">
      <c r="A5579" t="s">
        <v>29</v>
      </c>
      <c r="B5579" t="s">
        <v>33</v>
      </c>
      <c r="C5579">
        <v>2020</v>
      </c>
      <c r="D5579" s="1" t="s">
        <v>184</v>
      </c>
      <c r="E5579">
        <v>4</v>
      </c>
    </row>
    <row r="5580" spans="1:5" x14ac:dyDescent="0.25">
      <c r="A5580" t="s">
        <v>29</v>
      </c>
      <c r="B5580" t="s">
        <v>33</v>
      </c>
      <c r="C5580">
        <v>2020</v>
      </c>
      <c r="D5580" s="1" t="s">
        <v>185</v>
      </c>
      <c r="E5580">
        <v>5</v>
      </c>
    </row>
    <row r="5581" spans="1:5" x14ac:dyDescent="0.25">
      <c r="A5581" t="s">
        <v>29</v>
      </c>
      <c r="B5581" t="s">
        <v>33</v>
      </c>
      <c r="C5581">
        <v>2020</v>
      </c>
      <c r="D5581" s="1" t="s">
        <v>186</v>
      </c>
      <c r="E5581">
        <v>3</v>
      </c>
    </row>
    <row r="5582" spans="1:5" x14ac:dyDescent="0.25">
      <c r="A5582" t="s">
        <v>29</v>
      </c>
      <c r="B5582" t="s">
        <v>33</v>
      </c>
      <c r="C5582">
        <v>2020</v>
      </c>
      <c r="D5582" s="1" t="s">
        <v>187</v>
      </c>
      <c r="E5582">
        <v>4</v>
      </c>
    </row>
    <row r="5583" spans="1:5" x14ac:dyDescent="0.25">
      <c r="A5583" t="s">
        <v>29</v>
      </c>
      <c r="B5583" t="s">
        <v>33</v>
      </c>
      <c r="C5583">
        <v>2020</v>
      </c>
      <c r="D5583" s="1" t="s">
        <v>188</v>
      </c>
      <c r="E5583">
        <v>3</v>
      </c>
    </row>
    <row r="5584" spans="1:5" x14ac:dyDescent="0.25">
      <c r="A5584" t="s">
        <v>29</v>
      </c>
      <c r="B5584" t="s">
        <v>33</v>
      </c>
      <c r="C5584">
        <v>2020</v>
      </c>
      <c r="D5584" s="1" t="s">
        <v>189</v>
      </c>
      <c r="E5584">
        <v>3</v>
      </c>
    </row>
    <row r="5585" spans="1:5" x14ac:dyDescent="0.25">
      <c r="A5585" t="s">
        <v>29</v>
      </c>
      <c r="B5585" t="s">
        <v>33</v>
      </c>
      <c r="C5585">
        <v>2020</v>
      </c>
      <c r="D5585" s="1" t="s">
        <v>190</v>
      </c>
      <c r="E5585">
        <v>5</v>
      </c>
    </row>
    <row r="5586" spans="1:5" x14ac:dyDescent="0.25">
      <c r="A5586" t="s">
        <v>29</v>
      </c>
      <c r="B5586" t="s">
        <v>33</v>
      </c>
      <c r="C5586">
        <v>2020</v>
      </c>
      <c r="D5586" s="1" t="s">
        <v>191</v>
      </c>
      <c r="E5586">
        <v>5</v>
      </c>
    </row>
    <row r="5587" spans="1:5" x14ac:dyDescent="0.25">
      <c r="A5587" t="s">
        <v>29</v>
      </c>
      <c r="B5587" t="s">
        <v>33</v>
      </c>
      <c r="C5587">
        <v>2020</v>
      </c>
      <c r="D5587" s="1" t="s">
        <v>192</v>
      </c>
      <c r="E5587">
        <v>6</v>
      </c>
    </row>
    <row r="5588" spans="1:5" x14ac:dyDescent="0.25">
      <c r="A5588" t="s">
        <v>29</v>
      </c>
      <c r="B5588" t="s">
        <v>33</v>
      </c>
      <c r="C5588">
        <v>2020</v>
      </c>
      <c r="D5588" s="1" t="s">
        <v>193</v>
      </c>
      <c r="E5588">
        <v>9</v>
      </c>
    </row>
    <row r="5589" spans="1:5" x14ac:dyDescent="0.25">
      <c r="A5589" t="s">
        <v>29</v>
      </c>
      <c r="B5589" t="s">
        <v>33</v>
      </c>
      <c r="C5589">
        <v>2020</v>
      </c>
      <c r="D5589" s="1" t="s">
        <v>194</v>
      </c>
      <c r="E5589">
        <v>6</v>
      </c>
    </row>
    <row r="5590" spans="1:5" x14ac:dyDescent="0.25">
      <c r="A5590" t="s">
        <v>29</v>
      </c>
      <c r="B5590" t="s">
        <v>33</v>
      </c>
      <c r="C5590">
        <v>2020</v>
      </c>
      <c r="D5590" s="1" t="s">
        <v>195</v>
      </c>
      <c r="E5590">
        <v>6</v>
      </c>
    </row>
    <row r="5591" spans="1:5" x14ac:dyDescent="0.25">
      <c r="A5591" t="s">
        <v>29</v>
      </c>
      <c r="B5591" t="s">
        <v>33</v>
      </c>
      <c r="C5591">
        <v>2020</v>
      </c>
      <c r="D5591" s="1" t="s">
        <v>196</v>
      </c>
      <c r="E5591">
        <v>11</v>
      </c>
    </row>
    <row r="5592" spans="1:5" x14ac:dyDescent="0.25">
      <c r="A5592" t="s">
        <v>29</v>
      </c>
      <c r="B5592" t="s">
        <v>33</v>
      </c>
      <c r="C5592">
        <v>2020</v>
      </c>
      <c r="D5592" s="1" t="s">
        <v>197</v>
      </c>
      <c r="E5592">
        <v>14</v>
      </c>
    </row>
    <row r="5593" spans="1:5" x14ac:dyDescent="0.25">
      <c r="A5593" t="s">
        <v>29</v>
      </c>
      <c r="B5593" t="s">
        <v>33</v>
      </c>
      <c r="C5593">
        <v>2020</v>
      </c>
      <c r="D5593" s="1" t="s">
        <v>198</v>
      </c>
      <c r="E5593">
        <v>11</v>
      </c>
    </row>
    <row r="5594" spans="1:5" x14ac:dyDescent="0.25">
      <c r="A5594" t="s">
        <v>29</v>
      </c>
      <c r="B5594" t="s">
        <v>33</v>
      </c>
      <c r="C5594">
        <v>2020</v>
      </c>
      <c r="D5594" s="1" t="s">
        <v>199</v>
      </c>
      <c r="E5594">
        <v>16</v>
      </c>
    </row>
    <row r="5595" spans="1:5" x14ac:dyDescent="0.25">
      <c r="A5595" t="s">
        <v>29</v>
      </c>
      <c r="B5595" t="s">
        <v>33</v>
      </c>
      <c r="C5595">
        <v>2020</v>
      </c>
      <c r="D5595" s="1" t="s">
        <v>200</v>
      </c>
      <c r="E5595">
        <v>10</v>
      </c>
    </row>
    <row r="5596" spans="1:5" x14ac:dyDescent="0.25">
      <c r="A5596" t="s">
        <v>29</v>
      </c>
      <c r="B5596" t="s">
        <v>33</v>
      </c>
      <c r="C5596">
        <v>2020</v>
      </c>
      <c r="D5596" s="1" t="s">
        <v>201</v>
      </c>
      <c r="E5596">
        <v>7</v>
      </c>
    </row>
    <row r="5597" spans="1:5" x14ac:dyDescent="0.25">
      <c r="A5597" t="s">
        <v>29</v>
      </c>
      <c r="B5597" t="s">
        <v>33</v>
      </c>
      <c r="C5597">
        <v>2020</v>
      </c>
      <c r="D5597" s="1" t="s">
        <v>202</v>
      </c>
      <c r="E5597">
        <v>11</v>
      </c>
    </row>
    <row r="5598" spans="1:5" x14ac:dyDescent="0.25">
      <c r="A5598" t="s">
        <v>29</v>
      </c>
      <c r="B5598" t="s">
        <v>33</v>
      </c>
      <c r="C5598">
        <v>2020</v>
      </c>
      <c r="D5598" s="1" t="s">
        <v>203</v>
      </c>
      <c r="E5598">
        <v>9</v>
      </c>
    </row>
    <row r="5599" spans="1:5" x14ac:dyDescent="0.25">
      <c r="A5599" t="s">
        <v>29</v>
      </c>
      <c r="B5599" t="s">
        <v>33</v>
      </c>
      <c r="C5599">
        <v>2020</v>
      </c>
      <c r="D5599" s="1" t="s">
        <v>204</v>
      </c>
      <c r="E5599">
        <v>3</v>
      </c>
    </row>
    <row r="5600" spans="1:5" x14ac:dyDescent="0.25">
      <c r="A5600" t="s">
        <v>29</v>
      </c>
      <c r="B5600" t="s">
        <v>33</v>
      </c>
      <c r="C5600">
        <v>2020</v>
      </c>
      <c r="D5600" s="1" t="s">
        <v>205</v>
      </c>
      <c r="E5600">
        <v>5</v>
      </c>
    </row>
    <row r="5601" spans="1:5" x14ac:dyDescent="0.25">
      <c r="A5601" t="s">
        <v>29</v>
      </c>
      <c r="B5601" t="s">
        <v>33</v>
      </c>
      <c r="C5601">
        <v>2020</v>
      </c>
      <c r="D5601" s="1" t="s">
        <v>206</v>
      </c>
      <c r="E5601">
        <v>5</v>
      </c>
    </row>
    <row r="5602" spans="1:5" x14ac:dyDescent="0.25">
      <c r="A5602" t="s">
        <v>29</v>
      </c>
      <c r="B5602" t="s">
        <v>33</v>
      </c>
      <c r="C5602">
        <v>2020</v>
      </c>
      <c r="D5602" s="1" t="s">
        <v>207</v>
      </c>
      <c r="E5602">
        <v>7</v>
      </c>
    </row>
    <row r="5603" spans="1:5" x14ac:dyDescent="0.25">
      <c r="A5603" t="s">
        <v>29</v>
      </c>
      <c r="B5603" t="s">
        <v>33</v>
      </c>
      <c r="C5603">
        <v>2020</v>
      </c>
      <c r="D5603" s="1" t="s">
        <v>208</v>
      </c>
      <c r="E5603">
        <v>4</v>
      </c>
    </row>
    <row r="5604" spans="1:5" x14ac:dyDescent="0.25">
      <c r="A5604" t="s">
        <v>29</v>
      </c>
      <c r="B5604" t="s">
        <v>33</v>
      </c>
      <c r="C5604">
        <v>2020</v>
      </c>
      <c r="D5604" s="1" t="s">
        <v>209</v>
      </c>
      <c r="E5604">
        <v>5</v>
      </c>
    </row>
    <row r="5605" spans="1:5" x14ac:dyDescent="0.25">
      <c r="A5605" t="s">
        <v>29</v>
      </c>
      <c r="B5605" t="s">
        <v>33</v>
      </c>
      <c r="C5605">
        <v>2020</v>
      </c>
      <c r="D5605" s="1" t="s">
        <v>210</v>
      </c>
      <c r="E5605">
        <v>4</v>
      </c>
    </row>
    <row r="5606" spans="1:5" x14ac:dyDescent="0.25">
      <c r="A5606" t="s">
        <v>29</v>
      </c>
      <c r="B5606" t="s">
        <v>33</v>
      </c>
      <c r="C5606">
        <v>2020</v>
      </c>
      <c r="D5606" s="1" t="s">
        <v>211</v>
      </c>
      <c r="E5606">
        <v>3</v>
      </c>
    </row>
    <row r="5607" spans="1:5" x14ac:dyDescent="0.25">
      <c r="A5607" t="s">
        <v>29</v>
      </c>
      <c r="B5607" t="s">
        <v>33</v>
      </c>
      <c r="C5607">
        <v>2020</v>
      </c>
      <c r="D5607" s="1" t="s">
        <v>212</v>
      </c>
      <c r="E5607">
        <v>6</v>
      </c>
    </row>
    <row r="5608" spans="1:5" x14ac:dyDescent="0.25">
      <c r="A5608" t="s">
        <v>29</v>
      </c>
      <c r="B5608" t="s">
        <v>33</v>
      </c>
      <c r="C5608">
        <v>2020</v>
      </c>
      <c r="D5608" s="1" t="s">
        <v>213</v>
      </c>
      <c r="E5608">
        <v>4</v>
      </c>
    </row>
    <row r="5609" spans="1:5" x14ac:dyDescent="0.25">
      <c r="A5609" t="s">
        <v>29</v>
      </c>
      <c r="B5609" t="s">
        <v>33</v>
      </c>
      <c r="C5609">
        <v>2020</v>
      </c>
      <c r="D5609" s="1" t="s">
        <v>214</v>
      </c>
      <c r="E5609">
        <v>6</v>
      </c>
    </row>
    <row r="5610" spans="1:5" x14ac:dyDescent="0.25">
      <c r="A5610" t="s">
        <v>29</v>
      </c>
      <c r="B5610" t="s">
        <v>33</v>
      </c>
      <c r="C5610">
        <v>2020</v>
      </c>
      <c r="D5610" s="1" t="s">
        <v>215</v>
      </c>
      <c r="E5610">
        <v>8</v>
      </c>
    </row>
    <row r="5611" spans="1:5" x14ac:dyDescent="0.25">
      <c r="A5611" t="s">
        <v>29</v>
      </c>
      <c r="B5611" t="s">
        <v>33</v>
      </c>
      <c r="C5611">
        <v>2020</v>
      </c>
      <c r="D5611" s="1" t="s">
        <v>216</v>
      </c>
      <c r="E5611">
        <v>7</v>
      </c>
    </row>
    <row r="5612" spans="1:5" x14ac:dyDescent="0.25">
      <c r="A5612" t="s">
        <v>29</v>
      </c>
      <c r="B5612" t="s">
        <v>33</v>
      </c>
      <c r="C5612">
        <v>2020</v>
      </c>
      <c r="D5612" s="1" t="s">
        <v>217</v>
      </c>
      <c r="E5612">
        <v>7</v>
      </c>
    </row>
    <row r="5613" spans="1:5" x14ac:dyDescent="0.25">
      <c r="A5613" t="s">
        <v>29</v>
      </c>
      <c r="B5613" t="s">
        <v>33</v>
      </c>
      <c r="C5613">
        <v>2020</v>
      </c>
      <c r="D5613" s="1" t="s">
        <v>218</v>
      </c>
      <c r="E5613">
        <v>6</v>
      </c>
    </row>
    <row r="5614" spans="1:5" x14ac:dyDescent="0.25">
      <c r="A5614" t="s">
        <v>29</v>
      </c>
      <c r="B5614" t="s">
        <v>33</v>
      </c>
      <c r="C5614">
        <v>2020</v>
      </c>
      <c r="D5614" s="1" t="s">
        <v>219</v>
      </c>
      <c r="E5614">
        <v>8</v>
      </c>
    </row>
    <row r="5615" spans="1:5" x14ac:dyDescent="0.25">
      <c r="A5615" t="s">
        <v>29</v>
      </c>
      <c r="B5615" t="s">
        <v>33</v>
      </c>
      <c r="C5615">
        <v>2020</v>
      </c>
      <c r="D5615" s="1" t="s">
        <v>220</v>
      </c>
      <c r="E5615">
        <v>6</v>
      </c>
    </row>
    <row r="5616" spans="1:5" x14ac:dyDescent="0.25">
      <c r="A5616" t="s">
        <v>29</v>
      </c>
      <c r="B5616" t="s">
        <v>33</v>
      </c>
      <c r="C5616">
        <v>2020</v>
      </c>
      <c r="D5616" s="1" t="s">
        <v>221</v>
      </c>
      <c r="E5616">
        <v>5</v>
      </c>
    </row>
    <row r="5617" spans="1:5" x14ac:dyDescent="0.25">
      <c r="A5617" t="s">
        <v>29</v>
      </c>
      <c r="B5617" t="s">
        <v>33</v>
      </c>
      <c r="C5617">
        <v>2020</v>
      </c>
      <c r="D5617" s="1" t="s">
        <v>222</v>
      </c>
      <c r="E5617">
        <v>5</v>
      </c>
    </row>
    <row r="5618" spans="1:5" x14ac:dyDescent="0.25">
      <c r="A5618" t="s">
        <v>29</v>
      </c>
      <c r="B5618" t="s">
        <v>36</v>
      </c>
      <c r="C5618">
        <v>2019</v>
      </c>
      <c r="D5618" s="1" t="s">
        <v>171</v>
      </c>
      <c r="E5618">
        <v>1</v>
      </c>
    </row>
    <row r="5619" spans="1:5" x14ac:dyDescent="0.25">
      <c r="A5619" t="s">
        <v>29</v>
      </c>
      <c r="B5619" t="s">
        <v>36</v>
      </c>
      <c r="C5619">
        <v>2019</v>
      </c>
      <c r="D5619" s="1" t="s">
        <v>172</v>
      </c>
      <c r="E5619">
        <v>1</v>
      </c>
    </row>
    <row r="5620" spans="1:5" x14ac:dyDescent="0.25">
      <c r="A5620" t="s">
        <v>29</v>
      </c>
      <c r="B5620" t="s">
        <v>36</v>
      </c>
      <c r="C5620">
        <v>2019</v>
      </c>
      <c r="D5620" s="1" t="s">
        <v>173</v>
      </c>
      <c r="E5620">
        <v>0</v>
      </c>
    </row>
    <row r="5621" spans="1:5" x14ac:dyDescent="0.25">
      <c r="A5621" t="s">
        <v>29</v>
      </c>
      <c r="B5621" t="s">
        <v>36</v>
      </c>
      <c r="C5621">
        <v>2019</v>
      </c>
      <c r="D5621" s="1" t="s">
        <v>174</v>
      </c>
      <c r="E5621">
        <v>0</v>
      </c>
    </row>
    <row r="5622" spans="1:5" x14ac:dyDescent="0.25">
      <c r="A5622" t="s">
        <v>29</v>
      </c>
      <c r="B5622" t="s">
        <v>36</v>
      </c>
      <c r="C5622">
        <v>2019</v>
      </c>
      <c r="D5622" s="1" t="s">
        <v>175</v>
      </c>
      <c r="E5622">
        <v>1</v>
      </c>
    </row>
    <row r="5623" spans="1:5" x14ac:dyDescent="0.25">
      <c r="A5623" t="s">
        <v>29</v>
      </c>
      <c r="B5623" t="s">
        <v>36</v>
      </c>
      <c r="C5623">
        <v>2019</v>
      </c>
      <c r="D5623" s="1" t="s">
        <v>176</v>
      </c>
      <c r="E5623">
        <v>1</v>
      </c>
    </row>
    <row r="5624" spans="1:5" x14ac:dyDescent="0.25">
      <c r="A5624" t="s">
        <v>29</v>
      </c>
      <c r="B5624" t="s">
        <v>36</v>
      </c>
      <c r="C5624">
        <v>2019</v>
      </c>
      <c r="D5624" s="1" t="s">
        <v>177</v>
      </c>
      <c r="E5624">
        <v>0</v>
      </c>
    </row>
    <row r="5625" spans="1:5" x14ac:dyDescent="0.25">
      <c r="A5625" t="s">
        <v>29</v>
      </c>
      <c r="B5625" t="s">
        <v>36</v>
      </c>
      <c r="C5625">
        <v>2019</v>
      </c>
      <c r="D5625" s="1" t="s">
        <v>178</v>
      </c>
      <c r="E5625">
        <v>0</v>
      </c>
    </row>
    <row r="5626" spans="1:5" x14ac:dyDescent="0.25">
      <c r="A5626" t="s">
        <v>29</v>
      </c>
      <c r="B5626" t="s">
        <v>36</v>
      </c>
      <c r="C5626">
        <v>2019</v>
      </c>
      <c r="D5626" s="1" t="s">
        <v>179</v>
      </c>
      <c r="E5626">
        <v>0</v>
      </c>
    </row>
    <row r="5627" spans="1:5" x14ac:dyDescent="0.25">
      <c r="A5627" t="s">
        <v>29</v>
      </c>
      <c r="B5627" t="s">
        <v>36</v>
      </c>
      <c r="C5627">
        <v>2019</v>
      </c>
      <c r="D5627" s="1" t="s">
        <v>180</v>
      </c>
      <c r="E5627">
        <v>0</v>
      </c>
    </row>
    <row r="5628" spans="1:5" x14ac:dyDescent="0.25">
      <c r="A5628" t="s">
        <v>29</v>
      </c>
      <c r="B5628" t="s">
        <v>36</v>
      </c>
      <c r="C5628">
        <v>2019</v>
      </c>
      <c r="D5628" s="1" t="s">
        <v>181</v>
      </c>
      <c r="E5628">
        <v>0</v>
      </c>
    </row>
    <row r="5629" spans="1:5" x14ac:dyDescent="0.25">
      <c r="A5629" t="s">
        <v>29</v>
      </c>
      <c r="B5629" t="s">
        <v>36</v>
      </c>
      <c r="C5629">
        <v>2019</v>
      </c>
      <c r="D5629" s="1" t="s">
        <v>182</v>
      </c>
      <c r="E5629">
        <v>0</v>
      </c>
    </row>
    <row r="5630" spans="1:5" x14ac:dyDescent="0.25">
      <c r="A5630" t="s">
        <v>29</v>
      </c>
      <c r="B5630" t="s">
        <v>36</v>
      </c>
      <c r="C5630">
        <v>2019</v>
      </c>
      <c r="D5630" s="1" t="s">
        <v>183</v>
      </c>
      <c r="E5630">
        <v>0</v>
      </c>
    </row>
    <row r="5631" spans="1:5" x14ac:dyDescent="0.25">
      <c r="A5631" t="s">
        <v>29</v>
      </c>
      <c r="B5631" t="s">
        <v>36</v>
      </c>
      <c r="C5631">
        <v>2019</v>
      </c>
      <c r="D5631" s="1" t="s">
        <v>184</v>
      </c>
      <c r="E5631">
        <v>0</v>
      </c>
    </row>
    <row r="5632" spans="1:5" x14ac:dyDescent="0.25">
      <c r="A5632" t="s">
        <v>29</v>
      </c>
      <c r="B5632" t="s">
        <v>36</v>
      </c>
      <c r="C5632">
        <v>2019</v>
      </c>
      <c r="D5632" s="1" t="s">
        <v>185</v>
      </c>
      <c r="E5632">
        <v>0</v>
      </c>
    </row>
    <row r="5633" spans="1:5" x14ac:dyDescent="0.25">
      <c r="A5633" t="s">
        <v>29</v>
      </c>
      <c r="B5633" t="s">
        <v>36</v>
      </c>
      <c r="C5633">
        <v>2019</v>
      </c>
      <c r="D5633" s="1" t="s">
        <v>186</v>
      </c>
      <c r="E5633">
        <v>0</v>
      </c>
    </row>
    <row r="5634" spans="1:5" x14ac:dyDescent="0.25">
      <c r="A5634" t="s">
        <v>29</v>
      </c>
      <c r="B5634" t="s">
        <v>36</v>
      </c>
      <c r="C5634">
        <v>2019</v>
      </c>
      <c r="D5634" s="1" t="s">
        <v>187</v>
      </c>
      <c r="E5634">
        <v>0</v>
      </c>
    </row>
    <row r="5635" spans="1:5" x14ac:dyDescent="0.25">
      <c r="A5635" t="s">
        <v>29</v>
      </c>
      <c r="B5635" t="s">
        <v>36</v>
      </c>
      <c r="C5635">
        <v>2019</v>
      </c>
      <c r="D5635" s="1" t="s">
        <v>188</v>
      </c>
      <c r="E5635">
        <v>0</v>
      </c>
    </row>
    <row r="5636" spans="1:5" x14ac:dyDescent="0.25">
      <c r="A5636" t="s">
        <v>29</v>
      </c>
      <c r="B5636" t="s">
        <v>36</v>
      </c>
      <c r="C5636">
        <v>2019</v>
      </c>
      <c r="D5636" s="1" t="s">
        <v>189</v>
      </c>
      <c r="E5636">
        <v>0</v>
      </c>
    </row>
    <row r="5637" spans="1:5" x14ac:dyDescent="0.25">
      <c r="A5637" t="s">
        <v>29</v>
      </c>
      <c r="B5637" t="s">
        <v>36</v>
      </c>
      <c r="C5637">
        <v>2019</v>
      </c>
      <c r="D5637" s="1" t="s">
        <v>190</v>
      </c>
      <c r="E5637">
        <v>0</v>
      </c>
    </row>
    <row r="5638" spans="1:5" x14ac:dyDescent="0.25">
      <c r="A5638" t="s">
        <v>29</v>
      </c>
      <c r="B5638" t="s">
        <v>36</v>
      </c>
      <c r="C5638">
        <v>2019</v>
      </c>
      <c r="D5638" s="1" t="s">
        <v>191</v>
      </c>
      <c r="E5638">
        <v>1</v>
      </c>
    </row>
    <row r="5639" spans="1:5" x14ac:dyDescent="0.25">
      <c r="A5639" t="s">
        <v>29</v>
      </c>
      <c r="B5639" t="s">
        <v>36</v>
      </c>
      <c r="C5639">
        <v>2019</v>
      </c>
      <c r="D5639" s="1" t="s">
        <v>192</v>
      </c>
      <c r="E5639">
        <v>0</v>
      </c>
    </row>
    <row r="5640" spans="1:5" x14ac:dyDescent="0.25">
      <c r="A5640" t="s">
        <v>29</v>
      </c>
      <c r="B5640" t="s">
        <v>36</v>
      </c>
      <c r="C5640">
        <v>2019</v>
      </c>
      <c r="D5640" s="1" t="s">
        <v>193</v>
      </c>
      <c r="E5640">
        <v>0</v>
      </c>
    </row>
    <row r="5641" spans="1:5" x14ac:dyDescent="0.25">
      <c r="A5641" t="s">
        <v>29</v>
      </c>
      <c r="B5641" t="s">
        <v>36</v>
      </c>
      <c r="C5641">
        <v>2019</v>
      </c>
      <c r="D5641" s="1" t="s">
        <v>194</v>
      </c>
      <c r="E5641">
        <v>0</v>
      </c>
    </row>
    <row r="5642" spans="1:5" x14ac:dyDescent="0.25">
      <c r="A5642" t="s">
        <v>29</v>
      </c>
      <c r="B5642" t="s">
        <v>36</v>
      </c>
      <c r="C5642">
        <v>2019</v>
      </c>
      <c r="D5642" s="1" t="s">
        <v>195</v>
      </c>
      <c r="E5642">
        <v>0</v>
      </c>
    </row>
    <row r="5643" spans="1:5" x14ac:dyDescent="0.25">
      <c r="A5643" t="s">
        <v>29</v>
      </c>
      <c r="B5643" t="s">
        <v>36</v>
      </c>
      <c r="C5643">
        <v>2019</v>
      </c>
      <c r="D5643" s="1" t="s">
        <v>196</v>
      </c>
      <c r="E5643">
        <v>1</v>
      </c>
    </row>
    <row r="5644" spans="1:5" x14ac:dyDescent="0.25">
      <c r="A5644" t="s">
        <v>29</v>
      </c>
      <c r="B5644" t="s">
        <v>36</v>
      </c>
      <c r="C5644">
        <v>2019</v>
      </c>
      <c r="D5644" s="1" t="s">
        <v>197</v>
      </c>
      <c r="E5644">
        <v>1</v>
      </c>
    </row>
    <row r="5645" spans="1:5" x14ac:dyDescent="0.25">
      <c r="A5645" t="s">
        <v>29</v>
      </c>
      <c r="B5645" t="s">
        <v>36</v>
      </c>
      <c r="C5645">
        <v>2019</v>
      </c>
      <c r="D5645" s="1" t="s">
        <v>198</v>
      </c>
      <c r="E5645">
        <v>1</v>
      </c>
    </row>
    <row r="5646" spans="1:5" x14ac:dyDescent="0.25">
      <c r="A5646" t="s">
        <v>29</v>
      </c>
      <c r="B5646" t="s">
        <v>36</v>
      </c>
      <c r="C5646">
        <v>2019</v>
      </c>
      <c r="D5646" s="1" t="s">
        <v>199</v>
      </c>
      <c r="E5646">
        <v>1</v>
      </c>
    </row>
    <row r="5647" spans="1:5" x14ac:dyDescent="0.25">
      <c r="A5647" t="s">
        <v>29</v>
      </c>
      <c r="B5647" t="s">
        <v>36</v>
      </c>
      <c r="C5647">
        <v>2019</v>
      </c>
      <c r="D5647" s="1" t="s">
        <v>200</v>
      </c>
      <c r="E5647">
        <v>3</v>
      </c>
    </row>
    <row r="5648" spans="1:5" x14ac:dyDescent="0.25">
      <c r="A5648" t="s">
        <v>29</v>
      </c>
      <c r="B5648" t="s">
        <v>36</v>
      </c>
      <c r="C5648">
        <v>2019</v>
      </c>
      <c r="D5648" s="1" t="s">
        <v>201</v>
      </c>
      <c r="E5648">
        <v>1</v>
      </c>
    </row>
    <row r="5649" spans="1:5" x14ac:dyDescent="0.25">
      <c r="A5649" t="s">
        <v>29</v>
      </c>
      <c r="B5649" t="s">
        <v>36</v>
      </c>
      <c r="C5649">
        <v>2019</v>
      </c>
      <c r="D5649" s="1" t="s">
        <v>202</v>
      </c>
      <c r="E5649">
        <v>1</v>
      </c>
    </row>
    <row r="5650" spans="1:5" x14ac:dyDescent="0.25">
      <c r="A5650" t="s">
        <v>29</v>
      </c>
      <c r="B5650" t="s">
        <v>36</v>
      </c>
      <c r="C5650">
        <v>2019</v>
      </c>
      <c r="D5650" s="1" t="s">
        <v>203</v>
      </c>
      <c r="E5650">
        <v>1</v>
      </c>
    </row>
    <row r="5651" spans="1:5" x14ac:dyDescent="0.25">
      <c r="A5651" t="s">
        <v>29</v>
      </c>
      <c r="B5651" t="s">
        <v>36</v>
      </c>
      <c r="C5651">
        <v>2019</v>
      </c>
      <c r="D5651" s="1" t="s">
        <v>204</v>
      </c>
      <c r="E5651">
        <v>1</v>
      </c>
    </row>
    <row r="5652" spans="1:5" x14ac:dyDescent="0.25">
      <c r="A5652" t="s">
        <v>29</v>
      </c>
      <c r="B5652" t="s">
        <v>36</v>
      </c>
      <c r="C5652">
        <v>2019</v>
      </c>
      <c r="D5652" s="1" t="s">
        <v>205</v>
      </c>
      <c r="E5652">
        <v>0</v>
      </c>
    </row>
    <row r="5653" spans="1:5" x14ac:dyDescent="0.25">
      <c r="A5653" t="s">
        <v>29</v>
      </c>
      <c r="B5653" t="s">
        <v>36</v>
      </c>
      <c r="C5653">
        <v>2019</v>
      </c>
      <c r="D5653" s="1" t="s">
        <v>206</v>
      </c>
      <c r="E5653">
        <v>1</v>
      </c>
    </row>
    <row r="5654" spans="1:5" x14ac:dyDescent="0.25">
      <c r="A5654" t="s">
        <v>29</v>
      </c>
      <c r="B5654" t="s">
        <v>36</v>
      </c>
      <c r="C5654">
        <v>2019</v>
      </c>
      <c r="D5654" s="1" t="s">
        <v>207</v>
      </c>
      <c r="E5654">
        <v>0</v>
      </c>
    </row>
    <row r="5655" spans="1:5" x14ac:dyDescent="0.25">
      <c r="A5655" t="s">
        <v>29</v>
      </c>
      <c r="B5655" t="s">
        <v>36</v>
      </c>
      <c r="C5655">
        <v>2019</v>
      </c>
      <c r="D5655" s="1" t="s">
        <v>208</v>
      </c>
      <c r="E5655">
        <v>0</v>
      </c>
    </row>
    <row r="5656" spans="1:5" x14ac:dyDescent="0.25">
      <c r="A5656" t="s">
        <v>29</v>
      </c>
      <c r="B5656" t="s">
        <v>36</v>
      </c>
      <c r="C5656">
        <v>2019</v>
      </c>
      <c r="D5656" s="1" t="s">
        <v>209</v>
      </c>
      <c r="E5656">
        <v>0</v>
      </c>
    </row>
    <row r="5657" spans="1:5" x14ac:dyDescent="0.25">
      <c r="A5657" t="s">
        <v>29</v>
      </c>
      <c r="B5657" t="s">
        <v>36</v>
      </c>
      <c r="C5657">
        <v>2019</v>
      </c>
      <c r="D5657" s="1" t="s">
        <v>210</v>
      </c>
      <c r="E5657">
        <v>0</v>
      </c>
    </row>
    <row r="5658" spans="1:5" x14ac:dyDescent="0.25">
      <c r="A5658" t="s">
        <v>29</v>
      </c>
      <c r="B5658" t="s">
        <v>36</v>
      </c>
      <c r="C5658">
        <v>2019</v>
      </c>
      <c r="D5658" s="1" t="s">
        <v>211</v>
      </c>
      <c r="E5658">
        <v>0</v>
      </c>
    </row>
    <row r="5659" spans="1:5" x14ac:dyDescent="0.25">
      <c r="A5659" t="s">
        <v>29</v>
      </c>
      <c r="B5659" t="s">
        <v>36</v>
      </c>
      <c r="C5659">
        <v>2019</v>
      </c>
      <c r="D5659" s="1" t="s">
        <v>212</v>
      </c>
      <c r="E5659">
        <v>0</v>
      </c>
    </row>
    <row r="5660" spans="1:5" x14ac:dyDescent="0.25">
      <c r="A5660" t="s">
        <v>29</v>
      </c>
      <c r="B5660" t="s">
        <v>36</v>
      </c>
      <c r="C5660">
        <v>2019</v>
      </c>
      <c r="D5660" s="1" t="s">
        <v>213</v>
      </c>
      <c r="E5660">
        <v>0</v>
      </c>
    </row>
    <row r="5661" spans="1:5" x14ac:dyDescent="0.25">
      <c r="A5661" t="s">
        <v>29</v>
      </c>
      <c r="B5661" t="s">
        <v>36</v>
      </c>
      <c r="C5661">
        <v>2019</v>
      </c>
      <c r="D5661" s="1" t="s">
        <v>214</v>
      </c>
      <c r="E5661">
        <v>0</v>
      </c>
    </row>
    <row r="5662" spans="1:5" x14ac:dyDescent="0.25">
      <c r="A5662" t="s">
        <v>29</v>
      </c>
      <c r="B5662" t="s">
        <v>36</v>
      </c>
      <c r="C5662">
        <v>2019</v>
      </c>
      <c r="D5662" s="1" t="s">
        <v>215</v>
      </c>
      <c r="E5662">
        <v>0</v>
      </c>
    </row>
    <row r="5663" spans="1:5" x14ac:dyDescent="0.25">
      <c r="A5663" t="s">
        <v>29</v>
      </c>
      <c r="B5663" t="s">
        <v>36</v>
      </c>
      <c r="C5663">
        <v>2019</v>
      </c>
      <c r="D5663" s="1" t="s">
        <v>216</v>
      </c>
      <c r="E5663">
        <v>0</v>
      </c>
    </row>
    <row r="5664" spans="1:5" x14ac:dyDescent="0.25">
      <c r="A5664" t="s">
        <v>29</v>
      </c>
      <c r="B5664" t="s">
        <v>36</v>
      </c>
      <c r="C5664">
        <v>2019</v>
      </c>
      <c r="D5664" s="1" t="s">
        <v>217</v>
      </c>
      <c r="E5664">
        <v>1</v>
      </c>
    </row>
    <row r="5665" spans="1:5" x14ac:dyDescent="0.25">
      <c r="A5665" t="s">
        <v>29</v>
      </c>
      <c r="B5665" t="s">
        <v>36</v>
      </c>
      <c r="C5665">
        <v>2019</v>
      </c>
      <c r="D5665" s="1" t="s">
        <v>218</v>
      </c>
      <c r="E5665">
        <v>1</v>
      </c>
    </row>
    <row r="5666" spans="1:5" x14ac:dyDescent="0.25">
      <c r="A5666" t="s">
        <v>29</v>
      </c>
      <c r="B5666" t="s">
        <v>36</v>
      </c>
      <c r="C5666">
        <v>2019</v>
      </c>
      <c r="D5666" s="1" t="s">
        <v>219</v>
      </c>
      <c r="E5666">
        <v>2</v>
      </c>
    </row>
    <row r="5667" spans="1:5" x14ac:dyDescent="0.25">
      <c r="A5667" t="s">
        <v>29</v>
      </c>
      <c r="B5667" t="s">
        <v>36</v>
      </c>
      <c r="C5667">
        <v>2019</v>
      </c>
      <c r="D5667" s="1" t="s">
        <v>220</v>
      </c>
      <c r="E5667">
        <v>1</v>
      </c>
    </row>
    <row r="5668" spans="1:5" x14ac:dyDescent="0.25">
      <c r="A5668" t="s">
        <v>29</v>
      </c>
      <c r="B5668" t="s">
        <v>36</v>
      </c>
      <c r="C5668">
        <v>2019</v>
      </c>
      <c r="D5668" s="1" t="s">
        <v>221</v>
      </c>
      <c r="E5668">
        <v>1</v>
      </c>
    </row>
    <row r="5669" spans="1:5" x14ac:dyDescent="0.25">
      <c r="A5669" t="s">
        <v>29</v>
      </c>
      <c r="B5669" t="s">
        <v>36</v>
      </c>
      <c r="C5669">
        <v>2019</v>
      </c>
      <c r="D5669" s="1" t="s">
        <v>222</v>
      </c>
      <c r="E5669">
        <v>0</v>
      </c>
    </row>
    <row r="5670" spans="1:5" x14ac:dyDescent="0.25">
      <c r="A5670" t="s">
        <v>29</v>
      </c>
      <c r="B5670" t="s">
        <v>36</v>
      </c>
      <c r="C5670">
        <v>2020</v>
      </c>
      <c r="D5670" s="1" t="s">
        <v>171</v>
      </c>
      <c r="E5670">
        <v>0</v>
      </c>
    </row>
    <row r="5671" spans="1:5" x14ac:dyDescent="0.25">
      <c r="A5671" t="s">
        <v>29</v>
      </c>
      <c r="B5671" t="s">
        <v>36</v>
      </c>
      <c r="C5671">
        <v>2020</v>
      </c>
      <c r="D5671" s="1" t="s">
        <v>172</v>
      </c>
      <c r="E5671">
        <v>0</v>
      </c>
    </row>
    <row r="5672" spans="1:5" x14ac:dyDescent="0.25">
      <c r="A5672" t="s">
        <v>29</v>
      </c>
      <c r="B5672" t="s">
        <v>36</v>
      </c>
      <c r="C5672">
        <v>2020</v>
      </c>
      <c r="D5672" s="1" t="s">
        <v>173</v>
      </c>
      <c r="E5672">
        <v>0</v>
      </c>
    </row>
    <row r="5673" spans="1:5" x14ac:dyDescent="0.25">
      <c r="A5673" t="s">
        <v>29</v>
      </c>
      <c r="B5673" t="s">
        <v>36</v>
      </c>
      <c r="C5673">
        <v>2020</v>
      </c>
      <c r="D5673" s="1" t="s">
        <v>174</v>
      </c>
      <c r="E5673">
        <v>0</v>
      </c>
    </row>
    <row r="5674" spans="1:5" x14ac:dyDescent="0.25">
      <c r="A5674" t="s">
        <v>29</v>
      </c>
      <c r="B5674" t="s">
        <v>36</v>
      </c>
      <c r="C5674">
        <v>2020</v>
      </c>
      <c r="D5674" s="1" t="s">
        <v>175</v>
      </c>
      <c r="E5674">
        <v>0</v>
      </c>
    </row>
    <row r="5675" spans="1:5" x14ac:dyDescent="0.25">
      <c r="A5675" t="s">
        <v>29</v>
      </c>
      <c r="B5675" t="s">
        <v>36</v>
      </c>
      <c r="C5675">
        <v>2020</v>
      </c>
      <c r="D5675" s="1" t="s">
        <v>176</v>
      </c>
      <c r="E5675">
        <v>0</v>
      </c>
    </row>
    <row r="5676" spans="1:5" x14ac:dyDescent="0.25">
      <c r="A5676" t="s">
        <v>29</v>
      </c>
      <c r="B5676" t="s">
        <v>36</v>
      </c>
      <c r="C5676">
        <v>2020</v>
      </c>
      <c r="D5676" s="1" t="s">
        <v>177</v>
      </c>
      <c r="E5676">
        <v>0</v>
      </c>
    </row>
    <row r="5677" spans="1:5" x14ac:dyDescent="0.25">
      <c r="A5677" t="s">
        <v>29</v>
      </c>
      <c r="B5677" t="s">
        <v>36</v>
      </c>
      <c r="C5677">
        <v>2020</v>
      </c>
      <c r="D5677" s="1" t="s">
        <v>178</v>
      </c>
      <c r="E5677">
        <v>0</v>
      </c>
    </row>
    <row r="5678" spans="1:5" x14ac:dyDescent="0.25">
      <c r="A5678" t="s">
        <v>29</v>
      </c>
      <c r="B5678" t="s">
        <v>36</v>
      </c>
      <c r="C5678">
        <v>2020</v>
      </c>
      <c r="D5678" s="1" t="s">
        <v>179</v>
      </c>
      <c r="E5678">
        <v>0</v>
      </c>
    </row>
    <row r="5679" spans="1:5" x14ac:dyDescent="0.25">
      <c r="A5679" t="s">
        <v>29</v>
      </c>
      <c r="B5679" t="s">
        <v>36</v>
      </c>
      <c r="C5679">
        <v>2020</v>
      </c>
      <c r="D5679" s="1" t="s">
        <v>180</v>
      </c>
      <c r="E5679">
        <v>0</v>
      </c>
    </row>
    <row r="5680" spans="1:5" x14ac:dyDescent="0.25">
      <c r="A5680" t="s">
        <v>29</v>
      </c>
      <c r="B5680" t="s">
        <v>36</v>
      </c>
      <c r="C5680">
        <v>2020</v>
      </c>
      <c r="D5680" s="1" t="s">
        <v>181</v>
      </c>
      <c r="E5680">
        <v>0</v>
      </c>
    </row>
    <row r="5681" spans="1:5" x14ac:dyDescent="0.25">
      <c r="A5681" t="s">
        <v>29</v>
      </c>
      <c r="B5681" t="s">
        <v>36</v>
      </c>
      <c r="C5681">
        <v>2020</v>
      </c>
      <c r="D5681" s="1" t="s">
        <v>182</v>
      </c>
      <c r="E5681">
        <v>0</v>
      </c>
    </row>
    <row r="5682" spans="1:5" x14ac:dyDescent="0.25">
      <c r="A5682" t="s">
        <v>29</v>
      </c>
      <c r="B5682" t="s">
        <v>36</v>
      </c>
      <c r="C5682">
        <v>2020</v>
      </c>
      <c r="D5682" s="1" t="s">
        <v>183</v>
      </c>
      <c r="E5682">
        <v>0</v>
      </c>
    </row>
    <row r="5683" spans="1:5" x14ac:dyDescent="0.25">
      <c r="A5683" t="s">
        <v>29</v>
      </c>
      <c r="B5683" t="s">
        <v>36</v>
      </c>
      <c r="C5683">
        <v>2020</v>
      </c>
      <c r="D5683" s="1" t="s">
        <v>184</v>
      </c>
      <c r="E5683">
        <v>0</v>
      </c>
    </row>
    <row r="5684" spans="1:5" x14ac:dyDescent="0.25">
      <c r="A5684" t="s">
        <v>29</v>
      </c>
      <c r="B5684" t="s">
        <v>36</v>
      </c>
      <c r="C5684">
        <v>2020</v>
      </c>
      <c r="D5684" s="1" t="s">
        <v>185</v>
      </c>
      <c r="E5684">
        <v>0</v>
      </c>
    </row>
    <row r="5685" spans="1:5" x14ac:dyDescent="0.25">
      <c r="A5685" t="s">
        <v>29</v>
      </c>
      <c r="B5685" t="s">
        <v>36</v>
      </c>
      <c r="C5685">
        <v>2020</v>
      </c>
      <c r="D5685" s="1" t="s">
        <v>186</v>
      </c>
      <c r="E5685">
        <v>0</v>
      </c>
    </row>
    <row r="5686" spans="1:5" x14ac:dyDescent="0.25">
      <c r="A5686" t="s">
        <v>29</v>
      </c>
      <c r="B5686" t="s">
        <v>36</v>
      </c>
      <c r="C5686">
        <v>2020</v>
      </c>
      <c r="D5686" s="1" t="s">
        <v>187</v>
      </c>
      <c r="E5686">
        <v>0</v>
      </c>
    </row>
    <row r="5687" spans="1:5" x14ac:dyDescent="0.25">
      <c r="A5687" t="s">
        <v>29</v>
      </c>
      <c r="B5687" t="s">
        <v>36</v>
      </c>
      <c r="C5687">
        <v>2020</v>
      </c>
      <c r="D5687" s="1" t="s">
        <v>188</v>
      </c>
      <c r="E5687">
        <v>0</v>
      </c>
    </row>
    <row r="5688" spans="1:5" x14ac:dyDescent="0.25">
      <c r="A5688" t="s">
        <v>29</v>
      </c>
      <c r="B5688" t="s">
        <v>36</v>
      </c>
      <c r="C5688">
        <v>2020</v>
      </c>
      <c r="D5688" s="1" t="s">
        <v>189</v>
      </c>
      <c r="E5688">
        <v>0</v>
      </c>
    </row>
    <row r="5689" spans="1:5" x14ac:dyDescent="0.25">
      <c r="A5689" t="s">
        <v>29</v>
      </c>
      <c r="B5689" t="s">
        <v>36</v>
      </c>
      <c r="C5689">
        <v>2020</v>
      </c>
      <c r="D5689" s="1" t="s">
        <v>190</v>
      </c>
      <c r="E5689">
        <v>0</v>
      </c>
    </row>
    <row r="5690" spans="1:5" x14ac:dyDescent="0.25">
      <c r="A5690" t="s">
        <v>29</v>
      </c>
      <c r="B5690" t="s">
        <v>36</v>
      </c>
      <c r="C5690">
        <v>2020</v>
      </c>
      <c r="D5690" s="1" t="s">
        <v>191</v>
      </c>
      <c r="E5690">
        <v>0</v>
      </c>
    </row>
    <row r="5691" spans="1:5" x14ac:dyDescent="0.25">
      <c r="A5691" t="s">
        <v>29</v>
      </c>
      <c r="B5691" t="s">
        <v>36</v>
      </c>
      <c r="C5691">
        <v>2020</v>
      </c>
      <c r="D5691" s="1" t="s">
        <v>192</v>
      </c>
      <c r="E5691">
        <v>0</v>
      </c>
    </row>
    <row r="5692" spans="1:5" x14ac:dyDescent="0.25">
      <c r="A5692" t="s">
        <v>29</v>
      </c>
      <c r="B5692" t="s">
        <v>36</v>
      </c>
      <c r="C5692">
        <v>2020</v>
      </c>
      <c r="D5692" s="1" t="s">
        <v>193</v>
      </c>
      <c r="E5692">
        <v>1</v>
      </c>
    </row>
    <row r="5693" spans="1:5" x14ac:dyDescent="0.25">
      <c r="A5693" t="s">
        <v>29</v>
      </c>
      <c r="B5693" t="s">
        <v>36</v>
      </c>
      <c r="C5693">
        <v>2020</v>
      </c>
      <c r="D5693" s="1" t="s">
        <v>194</v>
      </c>
      <c r="E5693">
        <v>1</v>
      </c>
    </row>
    <row r="5694" spans="1:5" x14ac:dyDescent="0.25">
      <c r="A5694" t="s">
        <v>29</v>
      </c>
      <c r="B5694" t="s">
        <v>36</v>
      </c>
      <c r="C5694">
        <v>2020</v>
      </c>
      <c r="D5694" s="1" t="s">
        <v>195</v>
      </c>
      <c r="E5694">
        <v>1</v>
      </c>
    </row>
    <row r="5695" spans="1:5" x14ac:dyDescent="0.25">
      <c r="A5695" t="s">
        <v>29</v>
      </c>
      <c r="B5695" t="s">
        <v>36</v>
      </c>
      <c r="C5695">
        <v>2020</v>
      </c>
      <c r="D5695" s="1" t="s">
        <v>196</v>
      </c>
      <c r="E5695">
        <v>1</v>
      </c>
    </row>
    <row r="5696" spans="1:5" x14ac:dyDescent="0.25">
      <c r="A5696" t="s">
        <v>29</v>
      </c>
      <c r="B5696" t="s">
        <v>36</v>
      </c>
      <c r="C5696">
        <v>2020</v>
      </c>
      <c r="D5696" s="1" t="s">
        <v>197</v>
      </c>
      <c r="E5696">
        <v>0</v>
      </c>
    </row>
    <row r="5697" spans="1:5" x14ac:dyDescent="0.25">
      <c r="A5697" t="s">
        <v>29</v>
      </c>
      <c r="B5697" t="s">
        <v>36</v>
      </c>
      <c r="C5697">
        <v>2020</v>
      </c>
      <c r="D5697" s="1" t="s">
        <v>198</v>
      </c>
      <c r="E5697">
        <v>0</v>
      </c>
    </row>
    <row r="5698" spans="1:5" x14ac:dyDescent="0.25">
      <c r="A5698" t="s">
        <v>29</v>
      </c>
      <c r="B5698" t="s">
        <v>36</v>
      </c>
      <c r="C5698">
        <v>2020</v>
      </c>
      <c r="D5698" s="1" t="s">
        <v>199</v>
      </c>
      <c r="E5698">
        <v>0</v>
      </c>
    </row>
    <row r="5699" spans="1:5" x14ac:dyDescent="0.25">
      <c r="A5699" t="s">
        <v>29</v>
      </c>
      <c r="B5699" t="s">
        <v>36</v>
      </c>
      <c r="C5699">
        <v>2020</v>
      </c>
      <c r="D5699" s="1" t="s">
        <v>200</v>
      </c>
      <c r="E5699">
        <v>0</v>
      </c>
    </row>
    <row r="5700" spans="1:5" x14ac:dyDescent="0.25">
      <c r="A5700" t="s">
        <v>29</v>
      </c>
      <c r="B5700" t="s">
        <v>36</v>
      </c>
      <c r="C5700">
        <v>2020</v>
      </c>
      <c r="D5700" s="1" t="s">
        <v>201</v>
      </c>
      <c r="E5700">
        <v>1</v>
      </c>
    </row>
    <row r="5701" spans="1:5" x14ac:dyDescent="0.25">
      <c r="A5701" t="s">
        <v>29</v>
      </c>
      <c r="B5701" t="s">
        <v>36</v>
      </c>
      <c r="C5701">
        <v>2020</v>
      </c>
      <c r="D5701" s="1" t="s">
        <v>202</v>
      </c>
      <c r="E5701">
        <v>1</v>
      </c>
    </row>
    <row r="5702" spans="1:5" x14ac:dyDescent="0.25">
      <c r="A5702" t="s">
        <v>29</v>
      </c>
      <c r="B5702" t="s">
        <v>36</v>
      </c>
      <c r="C5702">
        <v>2020</v>
      </c>
      <c r="D5702" s="1" t="s">
        <v>203</v>
      </c>
      <c r="E5702">
        <v>1</v>
      </c>
    </row>
    <row r="5703" spans="1:5" x14ac:dyDescent="0.25">
      <c r="A5703" t="s">
        <v>29</v>
      </c>
      <c r="B5703" t="s">
        <v>36</v>
      </c>
      <c r="C5703">
        <v>2020</v>
      </c>
      <c r="D5703" s="1" t="s">
        <v>204</v>
      </c>
      <c r="E5703">
        <v>1</v>
      </c>
    </row>
    <row r="5704" spans="1:5" x14ac:dyDescent="0.25">
      <c r="A5704" t="s">
        <v>29</v>
      </c>
      <c r="B5704" t="s">
        <v>36</v>
      </c>
      <c r="C5704">
        <v>2020</v>
      </c>
      <c r="D5704" s="1" t="s">
        <v>205</v>
      </c>
      <c r="E5704">
        <v>1</v>
      </c>
    </row>
    <row r="5705" spans="1:5" x14ac:dyDescent="0.25">
      <c r="A5705" t="s">
        <v>29</v>
      </c>
      <c r="B5705" t="s">
        <v>36</v>
      </c>
      <c r="C5705">
        <v>2020</v>
      </c>
      <c r="D5705" s="1" t="s">
        <v>206</v>
      </c>
      <c r="E5705">
        <v>0</v>
      </c>
    </row>
    <row r="5706" spans="1:5" x14ac:dyDescent="0.25">
      <c r="A5706" t="s">
        <v>29</v>
      </c>
      <c r="B5706" t="s">
        <v>36</v>
      </c>
      <c r="C5706">
        <v>2020</v>
      </c>
      <c r="D5706" s="1" t="s">
        <v>207</v>
      </c>
      <c r="E5706">
        <v>0</v>
      </c>
    </row>
    <row r="5707" spans="1:5" x14ac:dyDescent="0.25">
      <c r="A5707" t="s">
        <v>29</v>
      </c>
      <c r="B5707" t="s">
        <v>36</v>
      </c>
      <c r="C5707">
        <v>2020</v>
      </c>
      <c r="D5707" s="1" t="s">
        <v>208</v>
      </c>
      <c r="E5707">
        <v>0</v>
      </c>
    </row>
    <row r="5708" spans="1:5" x14ac:dyDescent="0.25">
      <c r="A5708" t="s">
        <v>29</v>
      </c>
      <c r="B5708" t="s">
        <v>36</v>
      </c>
      <c r="C5708">
        <v>2020</v>
      </c>
      <c r="D5708" s="1" t="s">
        <v>209</v>
      </c>
      <c r="E5708">
        <v>0</v>
      </c>
    </row>
    <row r="5709" spans="1:5" x14ac:dyDescent="0.25">
      <c r="A5709" t="s">
        <v>29</v>
      </c>
      <c r="B5709" t="s">
        <v>36</v>
      </c>
      <c r="C5709">
        <v>2020</v>
      </c>
      <c r="D5709" s="1" t="s">
        <v>210</v>
      </c>
      <c r="E5709">
        <v>0</v>
      </c>
    </row>
    <row r="5710" spans="1:5" x14ac:dyDescent="0.25">
      <c r="A5710" t="s">
        <v>29</v>
      </c>
      <c r="B5710" t="s">
        <v>36</v>
      </c>
      <c r="C5710">
        <v>2020</v>
      </c>
      <c r="D5710" s="1" t="s">
        <v>211</v>
      </c>
      <c r="E5710">
        <v>0</v>
      </c>
    </row>
    <row r="5711" spans="1:5" x14ac:dyDescent="0.25">
      <c r="A5711" t="s">
        <v>29</v>
      </c>
      <c r="B5711" t="s">
        <v>36</v>
      </c>
      <c r="C5711">
        <v>2020</v>
      </c>
      <c r="D5711" s="1" t="s">
        <v>212</v>
      </c>
      <c r="E5711">
        <v>0</v>
      </c>
    </row>
    <row r="5712" spans="1:5" x14ac:dyDescent="0.25">
      <c r="A5712" t="s">
        <v>29</v>
      </c>
      <c r="B5712" t="s">
        <v>36</v>
      </c>
      <c r="C5712">
        <v>2020</v>
      </c>
      <c r="D5712" s="1" t="s">
        <v>213</v>
      </c>
      <c r="E5712">
        <v>0</v>
      </c>
    </row>
    <row r="5713" spans="1:5" x14ac:dyDescent="0.25">
      <c r="A5713" t="s">
        <v>29</v>
      </c>
      <c r="B5713" t="s">
        <v>36</v>
      </c>
      <c r="C5713">
        <v>2020</v>
      </c>
      <c r="D5713" s="1" t="s">
        <v>214</v>
      </c>
      <c r="E5713">
        <v>0</v>
      </c>
    </row>
    <row r="5714" spans="1:5" x14ac:dyDescent="0.25">
      <c r="A5714" t="s">
        <v>29</v>
      </c>
      <c r="B5714" t="s">
        <v>36</v>
      </c>
      <c r="C5714">
        <v>2020</v>
      </c>
      <c r="D5714" s="1" t="s">
        <v>215</v>
      </c>
      <c r="E5714">
        <v>0</v>
      </c>
    </row>
    <row r="5715" spans="1:5" x14ac:dyDescent="0.25">
      <c r="A5715" t="s">
        <v>29</v>
      </c>
      <c r="B5715" t="s">
        <v>36</v>
      </c>
      <c r="C5715">
        <v>2020</v>
      </c>
      <c r="D5715" s="1" t="s">
        <v>216</v>
      </c>
      <c r="E5715">
        <v>0</v>
      </c>
    </row>
    <row r="5716" spans="1:5" x14ac:dyDescent="0.25">
      <c r="A5716" t="s">
        <v>29</v>
      </c>
      <c r="B5716" t="s">
        <v>36</v>
      </c>
      <c r="C5716">
        <v>2020</v>
      </c>
      <c r="D5716" s="1" t="s">
        <v>217</v>
      </c>
      <c r="E5716">
        <v>0</v>
      </c>
    </row>
    <row r="5717" spans="1:5" x14ac:dyDescent="0.25">
      <c r="A5717" t="s">
        <v>29</v>
      </c>
      <c r="B5717" t="s">
        <v>36</v>
      </c>
      <c r="C5717">
        <v>2020</v>
      </c>
      <c r="D5717" s="1" t="s">
        <v>218</v>
      </c>
      <c r="E5717">
        <v>0</v>
      </c>
    </row>
    <row r="5718" spans="1:5" x14ac:dyDescent="0.25">
      <c r="A5718" t="s">
        <v>29</v>
      </c>
      <c r="B5718" t="s">
        <v>36</v>
      </c>
      <c r="C5718">
        <v>2020</v>
      </c>
      <c r="D5718" s="1" t="s">
        <v>219</v>
      </c>
      <c r="E5718">
        <v>0</v>
      </c>
    </row>
    <row r="5719" spans="1:5" x14ac:dyDescent="0.25">
      <c r="A5719" t="s">
        <v>29</v>
      </c>
      <c r="B5719" t="s">
        <v>36</v>
      </c>
      <c r="C5719">
        <v>2020</v>
      </c>
      <c r="D5719" s="1" t="s">
        <v>220</v>
      </c>
      <c r="E5719">
        <v>0</v>
      </c>
    </row>
    <row r="5720" spans="1:5" x14ac:dyDescent="0.25">
      <c r="A5720" t="s">
        <v>29</v>
      </c>
      <c r="B5720" t="s">
        <v>36</v>
      </c>
      <c r="C5720">
        <v>2020</v>
      </c>
      <c r="D5720" s="1" t="s">
        <v>221</v>
      </c>
      <c r="E5720">
        <v>0</v>
      </c>
    </row>
    <row r="5721" spans="1:5" x14ac:dyDescent="0.25">
      <c r="A5721" t="s">
        <v>29</v>
      </c>
      <c r="B5721" t="s">
        <v>36</v>
      </c>
      <c r="C5721">
        <v>2020</v>
      </c>
      <c r="D5721" s="1" t="s">
        <v>222</v>
      </c>
      <c r="E5721">
        <v>0</v>
      </c>
    </row>
    <row r="5722" spans="1:5" x14ac:dyDescent="0.25">
      <c r="A5722" t="s">
        <v>11</v>
      </c>
      <c r="B5722" t="s">
        <v>34</v>
      </c>
      <c r="C5722">
        <v>2019</v>
      </c>
      <c r="D5722" s="1" t="s">
        <v>171</v>
      </c>
      <c r="E5722">
        <v>4</v>
      </c>
    </row>
    <row r="5723" spans="1:5" x14ac:dyDescent="0.25">
      <c r="A5723" t="s">
        <v>11</v>
      </c>
      <c r="B5723" t="s">
        <v>34</v>
      </c>
      <c r="C5723">
        <v>2019</v>
      </c>
      <c r="D5723" s="1" t="s">
        <v>172</v>
      </c>
      <c r="E5723">
        <v>4</v>
      </c>
    </row>
    <row r="5724" spans="1:5" x14ac:dyDescent="0.25">
      <c r="A5724" t="s">
        <v>11</v>
      </c>
      <c r="B5724" t="s">
        <v>34</v>
      </c>
      <c r="C5724">
        <v>2019</v>
      </c>
      <c r="D5724" s="1" t="s">
        <v>173</v>
      </c>
      <c r="E5724">
        <v>4</v>
      </c>
    </row>
    <row r="5725" spans="1:5" x14ac:dyDescent="0.25">
      <c r="A5725" t="s">
        <v>11</v>
      </c>
      <c r="B5725" t="s">
        <v>34</v>
      </c>
      <c r="C5725">
        <v>2019</v>
      </c>
      <c r="D5725" s="1" t="s">
        <v>174</v>
      </c>
      <c r="E5725">
        <v>3</v>
      </c>
    </row>
    <row r="5726" spans="1:5" x14ac:dyDescent="0.25">
      <c r="A5726" t="s">
        <v>11</v>
      </c>
      <c r="B5726" t="s">
        <v>34</v>
      </c>
      <c r="C5726">
        <v>2019</v>
      </c>
      <c r="D5726" s="1" t="s">
        <v>175</v>
      </c>
      <c r="E5726">
        <v>5</v>
      </c>
    </row>
    <row r="5727" spans="1:5" x14ac:dyDescent="0.25">
      <c r="A5727" t="s">
        <v>11</v>
      </c>
      <c r="B5727" t="s">
        <v>34</v>
      </c>
      <c r="C5727">
        <v>2019</v>
      </c>
      <c r="D5727" s="1" t="s">
        <v>176</v>
      </c>
      <c r="E5727">
        <v>5</v>
      </c>
    </row>
    <row r="5728" spans="1:5" x14ac:dyDescent="0.25">
      <c r="A5728" t="s">
        <v>11</v>
      </c>
      <c r="B5728" t="s">
        <v>34</v>
      </c>
      <c r="C5728">
        <v>2019</v>
      </c>
      <c r="D5728" s="1" t="s">
        <v>177</v>
      </c>
      <c r="E5728">
        <v>4</v>
      </c>
    </row>
    <row r="5729" spans="1:5" x14ac:dyDescent="0.25">
      <c r="A5729" t="s">
        <v>11</v>
      </c>
      <c r="B5729" t="s">
        <v>34</v>
      </c>
      <c r="C5729">
        <v>2019</v>
      </c>
      <c r="D5729" s="1" t="s">
        <v>178</v>
      </c>
      <c r="E5729">
        <v>3</v>
      </c>
    </row>
    <row r="5730" spans="1:5" x14ac:dyDescent="0.25">
      <c r="A5730" t="s">
        <v>11</v>
      </c>
      <c r="B5730" t="s">
        <v>34</v>
      </c>
      <c r="C5730">
        <v>2019</v>
      </c>
      <c r="D5730" s="1" t="s">
        <v>179</v>
      </c>
      <c r="E5730">
        <v>2</v>
      </c>
    </row>
    <row r="5731" spans="1:5" x14ac:dyDescent="0.25">
      <c r="A5731" t="s">
        <v>11</v>
      </c>
      <c r="B5731" t="s">
        <v>34</v>
      </c>
      <c r="C5731">
        <v>2019</v>
      </c>
      <c r="D5731" s="1" t="s">
        <v>180</v>
      </c>
      <c r="E5731">
        <v>2</v>
      </c>
    </row>
    <row r="5732" spans="1:5" x14ac:dyDescent="0.25">
      <c r="A5732" t="s">
        <v>11</v>
      </c>
      <c r="B5732" t="s">
        <v>34</v>
      </c>
      <c r="C5732">
        <v>2019</v>
      </c>
      <c r="D5732" s="1" t="s">
        <v>181</v>
      </c>
      <c r="E5732">
        <v>1</v>
      </c>
    </row>
    <row r="5733" spans="1:5" x14ac:dyDescent="0.25">
      <c r="A5733" t="s">
        <v>11</v>
      </c>
      <c r="B5733" t="s">
        <v>34</v>
      </c>
      <c r="C5733">
        <v>2019</v>
      </c>
      <c r="D5733" s="1" t="s">
        <v>182</v>
      </c>
      <c r="E5733">
        <v>1</v>
      </c>
    </row>
    <row r="5734" spans="1:5" x14ac:dyDescent="0.25">
      <c r="A5734" t="s">
        <v>11</v>
      </c>
      <c r="B5734" t="s">
        <v>34</v>
      </c>
      <c r="C5734">
        <v>2019</v>
      </c>
      <c r="D5734" s="1" t="s">
        <v>183</v>
      </c>
      <c r="E5734">
        <v>0</v>
      </c>
    </row>
    <row r="5735" spans="1:5" x14ac:dyDescent="0.25">
      <c r="A5735" t="s">
        <v>11</v>
      </c>
      <c r="B5735" t="s">
        <v>34</v>
      </c>
      <c r="C5735">
        <v>2019</v>
      </c>
      <c r="D5735" s="1" t="s">
        <v>184</v>
      </c>
      <c r="E5735">
        <v>0</v>
      </c>
    </row>
    <row r="5736" spans="1:5" x14ac:dyDescent="0.25">
      <c r="A5736" t="s">
        <v>11</v>
      </c>
      <c r="B5736" t="s">
        <v>34</v>
      </c>
      <c r="C5736">
        <v>2019</v>
      </c>
      <c r="D5736" s="1" t="s">
        <v>185</v>
      </c>
      <c r="E5736">
        <v>1</v>
      </c>
    </row>
    <row r="5737" spans="1:5" x14ac:dyDescent="0.25">
      <c r="A5737" t="s">
        <v>11</v>
      </c>
      <c r="B5737" t="s">
        <v>34</v>
      </c>
      <c r="C5737">
        <v>2019</v>
      </c>
      <c r="D5737" s="1" t="s">
        <v>186</v>
      </c>
      <c r="E5737">
        <v>2</v>
      </c>
    </row>
    <row r="5738" spans="1:5" x14ac:dyDescent="0.25">
      <c r="A5738" t="s">
        <v>11</v>
      </c>
      <c r="B5738" t="s">
        <v>34</v>
      </c>
      <c r="C5738">
        <v>2019</v>
      </c>
      <c r="D5738" s="1" t="s">
        <v>187</v>
      </c>
      <c r="E5738">
        <v>2</v>
      </c>
    </row>
    <row r="5739" spans="1:5" x14ac:dyDescent="0.25">
      <c r="A5739" t="s">
        <v>11</v>
      </c>
      <c r="B5739" t="s">
        <v>34</v>
      </c>
      <c r="C5739">
        <v>2019</v>
      </c>
      <c r="D5739" s="1" t="s">
        <v>188</v>
      </c>
      <c r="E5739">
        <v>3</v>
      </c>
    </row>
    <row r="5740" spans="1:5" x14ac:dyDescent="0.25">
      <c r="A5740" t="s">
        <v>11</v>
      </c>
      <c r="B5740" t="s">
        <v>34</v>
      </c>
      <c r="C5740">
        <v>2019</v>
      </c>
      <c r="D5740" s="1" t="s">
        <v>189</v>
      </c>
      <c r="E5740">
        <v>2</v>
      </c>
    </row>
    <row r="5741" spans="1:5" x14ac:dyDescent="0.25">
      <c r="A5741" t="s">
        <v>11</v>
      </c>
      <c r="B5741" t="s">
        <v>34</v>
      </c>
      <c r="C5741">
        <v>2019</v>
      </c>
      <c r="D5741" s="1" t="s">
        <v>190</v>
      </c>
      <c r="E5741">
        <v>3</v>
      </c>
    </row>
    <row r="5742" spans="1:5" x14ac:dyDescent="0.25">
      <c r="A5742" t="s">
        <v>11</v>
      </c>
      <c r="B5742" t="s">
        <v>34</v>
      </c>
      <c r="C5742">
        <v>2019</v>
      </c>
      <c r="D5742" s="1" t="s">
        <v>191</v>
      </c>
      <c r="E5742">
        <v>3</v>
      </c>
    </row>
    <row r="5743" spans="1:5" x14ac:dyDescent="0.25">
      <c r="A5743" t="s">
        <v>11</v>
      </c>
      <c r="B5743" t="s">
        <v>34</v>
      </c>
      <c r="C5743">
        <v>2019</v>
      </c>
      <c r="D5743" s="1" t="s">
        <v>192</v>
      </c>
      <c r="E5743">
        <v>3</v>
      </c>
    </row>
    <row r="5744" spans="1:5" x14ac:dyDescent="0.25">
      <c r="A5744" t="s">
        <v>11</v>
      </c>
      <c r="B5744" t="s">
        <v>34</v>
      </c>
      <c r="C5744">
        <v>2019</v>
      </c>
      <c r="D5744" s="1" t="s">
        <v>193</v>
      </c>
      <c r="E5744">
        <v>4</v>
      </c>
    </row>
    <row r="5745" spans="1:5" x14ac:dyDescent="0.25">
      <c r="A5745" t="s">
        <v>11</v>
      </c>
      <c r="B5745" t="s">
        <v>34</v>
      </c>
      <c r="C5745">
        <v>2019</v>
      </c>
      <c r="D5745" s="1" t="s">
        <v>194</v>
      </c>
      <c r="E5745">
        <v>5</v>
      </c>
    </row>
    <row r="5746" spans="1:5" x14ac:dyDescent="0.25">
      <c r="A5746" t="s">
        <v>11</v>
      </c>
      <c r="B5746" t="s">
        <v>34</v>
      </c>
      <c r="C5746">
        <v>2019</v>
      </c>
      <c r="D5746" s="1" t="s">
        <v>195</v>
      </c>
      <c r="E5746">
        <v>4</v>
      </c>
    </row>
    <row r="5747" spans="1:5" x14ac:dyDescent="0.25">
      <c r="A5747" t="s">
        <v>11</v>
      </c>
      <c r="B5747" t="s">
        <v>34</v>
      </c>
      <c r="C5747">
        <v>2019</v>
      </c>
      <c r="D5747" s="1" t="s">
        <v>196</v>
      </c>
      <c r="E5747">
        <v>3</v>
      </c>
    </row>
    <row r="5748" spans="1:5" x14ac:dyDescent="0.25">
      <c r="A5748" t="s">
        <v>11</v>
      </c>
      <c r="B5748" t="s">
        <v>34</v>
      </c>
      <c r="C5748">
        <v>2019</v>
      </c>
      <c r="D5748" s="1" t="s">
        <v>197</v>
      </c>
      <c r="E5748">
        <v>3</v>
      </c>
    </row>
    <row r="5749" spans="1:5" x14ac:dyDescent="0.25">
      <c r="A5749" t="s">
        <v>11</v>
      </c>
      <c r="B5749" t="s">
        <v>34</v>
      </c>
      <c r="C5749">
        <v>2019</v>
      </c>
      <c r="D5749" s="1" t="s">
        <v>198</v>
      </c>
      <c r="E5749">
        <v>4</v>
      </c>
    </row>
    <row r="5750" spans="1:5" x14ac:dyDescent="0.25">
      <c r="A5750" t="s">
        <v>11</v>
      </c>
      <c r="B5750" t="s">
        <v>34</v>
      </c>
      <c r="C5750">
        <v>2019</v>
      </c>
      <c r="D5750" s="1" t="s">
        <v>199</v>
      </c>
      <c r="E5750">
        <v>3</v>
      </c>
    </row>
    <row r="5751" spans="1:5" x14ac:dyDescent="0.25">
      <c r="A5751" t="s">
        <v>11</v>
      </c>
      <c r="B5751" t="s">
        <v>34</v>
      </c>
      <c r="C5751">
        <v>2019</v>
      </c>
      <c r="D5751" s="1" t="s">
        <v>200</v>
      </c>
      <c r="E5751">
        <v>5</v>
      </c>
    </row>
    <row r="5752" spans="1:5" x14ac:dyDescent="0.25">
      <c r="A5752" t="s">
        <v>11</v>
      </c>
      <c r="B5752" t="s">
        <v>34</v>
      </c>
      <c r="C5752">
        <v>2019</v>
      </c>
      <c r="D5752" s="1" t="s">
        <v>201</v>
      </c>
      <c r="E5752">
        <v>5</v>
      </c>
    </row>
    <row r="5753" spans="1:5" x14ac:dyDescent="0.25">
      <c r="A5753" t="s">
        <v>11</v>
      </c>
      <c r="B5753" t="s">
        <v>34</v>
      </c>
      <c r="C5753">
        <v>2019</v>
      </c>
      <c r="D5753" s="1" t="s">
        <v>202</v>
      </c>
      <c r="E5753">
        <v>8</v>
      </c>
    </row>
    <row r="5754" spans="1:5" x14ac:dyDescent="0.25">
      <c r="A5754" t="s">
        <v>11</v>
      </c>
      <c r="B5754" t="s">
        <v>34</v>
      </c>
      <c r="C5754">
        <v>2019</v>
      </c>
      <c r="D5754" s="1" t="s">
        <v>203</v>
      </c>
      <c r="E5754">
        <v>7</v>
      </c>
    </row>
    <row r="5755" spans="1:5" x14ac:dyDescent="0.25">
      <c r="A5755" t="s">
        <v>11</v>
      </c>
      <c r="B5755" t="s">
        <v>34</v>
      </c>
      <c r="C5755">
        <v>2019</v>
      </c>
      <c r="D5755" s="1" t="s">
        <v>204</v>
      </c>
      <c r="E5755">
        <v>6</v>
      </c>
    </row>
    <row r="5756" spans="1:5" x14ac:dyDescent="0.25">
      <c r="A5756" t="s">
        <v>11</v>
      </c>
      <c r="B5756" t="s">
        <v>34</v>
      </c>
      <c r="C5756">
        <v>2019</v>
      </c>
      <c r="D5756" s="1" t="s">
        <v>205</v>
      </c>
      <c r="E5756">
        <v>10</v>
      </c>
    </row>
    <row r="5757" spans="1:5" x14ac:dyDescent="0.25">
      <c r="A5757" t="s">
        <v>11</v>
      </c>
      <c r="B5757" t="s">
        <v>34</v>
      </c>
      <c r="C5757">
        <v>2019</v>
      </c>
      <c r="D5757" s="1" t="s">
        <v>206</v>
      </c>
      <c r="E5757">
        <v>7</v>
      </c>
    </row>
    <row r="5758" spans="1:5" x14ac:dyDescent="0.25">
      <c r="A5758" t="s">
        <v>11</v>
      </c>
      <c r="B5758" t="s">
        <v>34</v>
      </c>
      <c r="C5758">
        <v>2019</v>
      </c>
      <c r="D5758" s="1" t="s">
        <v>207</v>
      </c>
      <c r="E5758">
        <v>8</v>
      </c>
    </row>
    <row r="5759" spans="1:5" x14ac:dyDescent="0.25">
      <c r="A5759" t="s">
        <v>11</v>
      </c>
      <c r="B5759" t="s">
        <v>34</v>
      </c>
      <c r="C5759">
        <v>2019</v>
      </c>
      <c r="D5759" s="1" t="s">
        <v>208</v>
      </c>
      <c r="E5759">
        <v>5</v>
      </c>
    </row>
    <row r="5760" spans="1:5" x14ac:dyDescent="0.25">
      <c r="A5760" t="s">
        <v>11</v>
      </c>
      <c r="B5760" t="s">
        <v>34</v>
      </c>
      <c r="C5760">
        <v>2019</v>
      </c>
      <c r="D5760" s="1" t="s">
        <v>209</v>
      </c>
      <c r="E5760">
        <v>3</v>
      </c>
    </row>
    <row r="5761" spans="1:5" x14ac:dyDescent="0.25">
      <c r="A5761" t="s">
        <v>11</v>
      </c>
      <c r="B5761" t="s">
        <v>34</v>
      </c>
      <c r="C5761">
        <v>2019</v>
      </c>
      <c r="D5761" s="1" t="s">
        <v>210</v>
      </c>
      <c r="E5761">
        <v>3</v>
      </c>
    </row>
    <row r="5762" spans="1:5" x14ac:dyDescent="0.25">
      <c r="A5762" t="s">
        <v>11</v>
      </c>
      <c r="B5762" t="s">
        <v>34</v>
      </c>
      <c r="C5762">
        <v>2019</v>
      </c>
      <c r="D5762" s="1" t="s">
        <v>211</v>
      </c>
      <c r="E5762">
        <v>4</v>
      </c>
    </row>
    <row r="5763" spans="1:5" x14ac:dyDescent="0.25">
      <c r="A5763" t="s">
        <v>11</v>
      </c>
      <c r="B5763" t="s">
        <v>34</v>
      </c>
      <c r="C5763">
        <v>2019</v>
      </c>
      <c r="D5763" s="1" t="s">
        <v>212</v>
      </c>
      <c r="E5763">
        <v>2</v>
      </c>
    </row>
    <row r="5764" spans="1:5" x14ac:dyDescent="0.25">
      <c r="A5764" t="s">
        <v>11</v>
      </c>
      <c r="B5764" t="s">
        <v>34</v>
      </c>
      <c r="C5764">
        <v>2019</v>
      </c>
      <c r="D5764" s="1" t="s">
        <v>213</v>
      </c>
      <c r="E5764">
        <v>2</v>
      </c>
    </row>
    <row r="5765" spans="1:5" x14ac:dyDescent="0.25">
      <c r="A5765" t="s">
        <v>11</v>
      </c>
      <c r="B5765" t="s">
        <v>34</v>
      </c>
      <c r="C5765">
        <v>2019</v>
      </c>
      <c r="D5765" s="1" t="s">
        <v>214</v>
      </c>
      <c r="E5765">
        <v>2</v>
      </c>
    </row>
    <row r="5766" spans="1:5" x14ac:dyDescent="0.25">
      <c r="A5766" t="s">
        <v>11</v>
      </c>
      <c r="B5766" t="s">
        <v>34</v>
      </c>
      <c r="C5766">
        <v>2019</v>
      </c>
      <c r="D5766" s="1" t="s">
        <v>215</v>
      </c>
      <c r="E5766">
        <v>1</v>
      </c>
    </row>
    <row r="5767" spans="1:5" x14ac:dyDescent="0.25">
      <c r="A5767" t="s">
        <v>11</v>
      </c>
      <c r="B5767" t="s">
        <v>34</v>
      </c>
      <c r="C5767">
        <v>2019</v>
      </c>
      <c r="D5767" s="1" t="s">
        <v>216</v>
      </c>
      <c r="E5767">
        <v>1</v>
      </c>
    </row>
    <row r="5768" spans="1:5" x14ac:dyDescent="0.25">
      <c r="A5768" t="s">
        <v>11</v>
      </c>
      <c r="B5768" t="s">
        <v>34</v>
      </c>
      <c r="C5768">
        <v>2019</v>
      </c>
      <c r="D5768" s="1" t="s">
        <v>217</v>
      </c>
      <c r="E5768">
        <v>0</v>
      </c>
    </row>
    <row r="5769" spans="1:5" x14ac:dyDescent="0.25">
      <c r="A5769" t="s">
        <v>11</v>
      </c>
      <c r="B5769" t="s">
        <v>34</v>
      </c>
      <c r="C5769">
        <v>2019</v>
      </c>
      <c r="D5769" s="1" t="s">
        <v>218</v>
      </c>
      <c r="E5769">
        <v>0</v>
      </c>
    </row>
    <row r="5770" spans="1:5" x14ac:dyDescent="0.25">
      <c r="A5770" t="s">
        <v>11</v>
      </c>
      <c r="B5770" t="s">
        <v>34</v>
      </c>
      <c r="C5770">
        <v>2019</v>
      </c>
      <c r="D5770" s="1" t="s">
        <v>219</v>
      </c>
      <c r="E5770">
        <v>0</v>
      </c>
    </row>
    <row r="5771" spans="1:5" x14ac:dyDescent="0.25">
      <c r="A5771" t="s">
        <v>11</v>
      </c>
      <c r="B5771" t="s">
        <v>34</v>
      </c>
      <c r="C5771">
        <v>2019</v>
      </c>
      <c r="D5771" s="1" t="s">
        <v>220</v>
      </c>
      <c r="E5771">
        <v>0</v>
      </c>
    </row>
    <row r="5772" spans="1:5" x14ac:dyDescent="0.25">
      <c r="A5772" t="s">
        <v>11</v>
      </c>
      <c r="B5772" t="s">
        <v>34</v>
      </c>
      <c r="C5772">
        <v>2019</v>
      </c>
      <c r="D5772" s="1" t="s">
        <v>221</v>
      </c>
      <c r="E5772">
        <v>0</v>
      </c>
    </row>
    <row r="5773" spans="1:5" x14ac:dyDescent="0.25">
      <c r="A5773" t="s">
        <v>11</v>
      </c>
      <c r="B5773" t="s">
        <v>34</v>
      </c>
      <c r="C5773">
        <v>2019</v>
      </c>
      <c r="D5773" s="1" t="s">
        <v>222</v>
      </c>
      <c r="E5773">
        <v>0</v>
      </c>
    </row>
    <row r="5774" spans="1:5" x14ac:dyDescent="0.25">
      <c r="A5774" t="s">
        <v>11</v>
      </c>
      <c r="B5774" t="s">
        <v>34</v>
      </c>
      <c r="C5774">
        <v>2020</v>
      </c>
      <c r="D5774" s="1" t="s">
        <v>171</v>
      </c>
      <c r="E5774">
        <v>0</v>
      </c>
    </row>
    <row r="5775" spans="1:5" x14ac:dyDescent="0.25">
      <c r="A5775" t="s">
        <v>11</v>
      </c>
      <c r="B5775" t="s">
        <v>34</v>
      </c>
      <c r="C5775">
        <v>2020</v>
      </c>
      <c r="D5775" s="1" t="s">
        <v>172</v>
      </c>
      <c r="E5775">
        <v>0</v>
      </c>
    </row>
    <row r="5776" spans="1:5" x14ac:dyDescent="0.25">
      <c r="A5776" t="s">
        <v>11</v>
      </c>
      <c r="B5776" t="s">
        <v>34</v>
      </c>
      <c r="C5776">
        <v>2020</v>
      </c>
      <c r="D5776" s="1" t="s">
        <v>173</v>
      </c>
      <c r="E5776">
        <v>1</v>
      </c>
    </row>
    <row r="5777" spans="1:5" x14ac:dyDescent="0.25">
      <c r="A5777" t="s">
        <v>11</v>
      </c>
      <c r="B5777" t="s">
        <v>34</v>
      </c>
      <c r="C5777">
        <v>2020</v>
      </c>
      <c r="D5777" s="1" t="s">
        <v>174</v>
      </c>
      <c r="E5777">
        <v>2</v>
      </c>
    </row>
    <row r="5778" spans="1:5" x14ac:dyDescent="0.25">
      <c r="A5778" t="s">
        <v>11</v>
      </c>
      <c r="B5778" t="s">
        <v>34</v>
      </c>
      <c r="C5778">
        <v>2020</v>
      </c>
      <c r="D5778" s="1" t="s">
        <v>175</v>
      </c>
      <c r="E5778">
        <v>1</v>
      </c>
    </row>
    <row r="5779" spans="1:5" x14ac:dyDescent="0.25">
      <c r="A5779" t="s">
        <v>11</v>
      </c>
      <c r="B5779" t="s">
        <v>34</v>
      </c>
      <c r="C5779">
        <v>2020</v>
      </c>
      <c r="D5779" s="1" t="s">
        <v>176</v>
      </c>
      <c r="E5779">
        <v>2</v>
      </c>
    </row>
    <row r="5780" spans="1:5" x14ac:dyDescent="0.25">
      <c r="A5780" t="s">
        <v>11</v>
      </c>
      <c r="B5780" t="s">
        <v>34</v>
      </c>
      <c r="C5780">
        <v>2020</v>
      </c>
      <c r="D5780" s="1" t="s">
        <v>177</v>
      </c>
      <c r="E5780">
        <v>3</v>
      </c>
    </row>
    <row r="5781" spans="1:5" x14ac:dyDescent="0.25">
      <c r="A5781" t="s">
        <v>11</v>
      </c>
      <c r="B5781" t="s">
        <v>34</v>
      </c>
      <c r="C5781">
        <v>2020</v>
      </c>
      <c r="D5781" s="1" t="s">
        <v>178</v>
      </c>
      <c r="E5781">
        <v>3</v>
      </c>
    </row>
    <row r="5782" spans="1:5" x14ac:dyDescent="0.25">
      <c r="A5782" t="s">
        <v>11</v>
      </c>
      <c r="B5782" t="s">
        <v>34</v>
      </c>
      <c r="C5782">
        <v>2020</v>
      </c>
      <c r="D5782" s="1" t="s">
        <v>179</v>
      </c>
      <c r="E5782">
        <v>3</v>
      </c>
    </row>
    <row r="5783" spans="1:5" x14ac:dyDescent="0.25">
      <c r="A5783" t="s">
        <v>11</v>
      </c>
      <c r="B5783" t="s">
        <v>34</v>
      </c>
      <c r="C5783">
        <v>2020</v>
      </c>
      <c r="D5783" s="1" t="s">
        <v>180</v>
      </c>
      <c r="E5783">
        <v>2</v>
      </c>
    </row>
    <row r="5784" spans="1:5" x14ac:dyDescent="0.25">
      <c r="A5784" t="s">
        <v>11</v>
      </c>
      <c r="B5784" t="s">
        <v>34</v>
      </c>
      <c r="C5784">
        <v>2020</v>
      </c>
      <c r="D5784" s="1" t="s">
        <v>181</v>
      </c>
      <c r="E5784">
        <v>2</v>
      </c>
    </row>
    <row r="5785" spans="1:5" x14ac:dyDescent="0.25">
      <c r="A5785" t="s">
        <v>11</v>
      </c>
      <c r="B5785" t="s">
        <v>34</v>
      </c>
      <c r="C5785">
        <v>2020</v>
      </c>
      <c r="D5785" s="1" t="s">
        <v>182</v>
      </c>
      <c r="E5785">
        <v>1</v>
      </c>
    </row>
    <row r="5786" spans="1:5" x14ac:dyDescent="0.25">
      <c r="A5786" t="s">
        <v>11</v>
      </c>
      <c r="B5786" t="s">
        <v>34</v>
      </c>
      <c r="C5786">
        <v>2020</v>
      </c>
      <c r="D5786" s="1" t="s">
        <v>183</v>
      </c>
      <c r="E5786">
        <v>1</v>
      </c>
    </row>
    <row r="5787" spans="1:5" x14ac:dyDescent="0.25">
      <c r="A5787" t="s">
        <v>11</v>
      </c>
      <c r="B5787" t="s">
        <v>34</v>
      </c>
      <c r="C5787">
        <v>2020</v>
      </c>
      <c r="D5787" s="1" t="s">
        <v>184</v>
      </c>
      <c r="E5787">
        <v>2</v>
      </c>
    </row>
    <row r="5788" spans="1:5" x14ac:dyDescent="0.25">
      <c r="A5788" t="s">
        <v>11</v>
      </c>
      <c r="B5788" t="s">
        <v>34</v>
      </c>
      <c r="C5788">
        <v>2020</v>
      </c>
      <c r="D5788" s="1" t="s">
        <v>185</v>
      </c>
      <c r="E5788">
        <v>2</v>
      </c>
    </row>
    <row r="5789" spans="1:5" x14ac:dyDescent="0.25">
      <c r="A5789" t="s">
        <v>11</v>
      </c>
      <c r="B5789" t="s">
        <v>34</v>
      </c>
      <c r="C5789">
        <v>2020</v>
      </c>
      <c r="D5789" s="1" t="s">
        <v>186</v>
      </c>
      <c r="E5789">
        <v>3</v>
      </c>
    </row>
    <row r="5790" spans="1:5" x14ac:dyDescent="0.25">
      <c r="A5790" t="s">
        <v>11</v>
      </c>
      <c r="B5790" t="s">
        <v>34</v>
      </c>
      <c r="C5790">
        <v>2020</v>
      </c>
      <c r="D5790" s="1" t="s">
        <v>187</v>
      </c>
      <c r="E5790">
        <v>4</v>
      </c>
    </row>
    <row r="5791" spans="1:5" x14ac:dyDescent="0.25">
      <c r="A5791" t="s">
        <v>11</v>
      </c>
      <c r="B5791" t="s">
        <v>34</v>
      </c>
      <c r="C5791">
        <v>2020</v>
      </c>
      <c r="D5791" s="1" t="s">
        <v>188</v>
      </c>
      <c r="E5791">
        <v>4</v>
      </c>
    </row>
    <row r="5792" spans="1:5" x14ac:dyDescent="0.25">
      <c r="A5792" t="s">
        <v>11</v>
      </c>
      <c r="B5792" t="s">
        <v>34</v>
      </c>
      <c r="C5792">
        <v>2020</v>
      </c>
      <c r="D5792" s="1" t="s">
        <v>189</v>
      </c>
      <c r="E5792">
        <v>5</v>
      </c>
    </row>
    <row r="5793" spans="1:5" x14ac:dyDescent="0.25">
      <c r="A5793" t="s">
        <v>11</v>
      </c>
      <c r="B5793" t="s">
        <v>34</v>
      </c>
      <c r="C5793">
        <v>2020</v>
      </c>
      <c r="D5793" s="1" t="s">
        <v>190</v>
      </c>
      <c r="E5793">
        <v>4</v>
      </c>
    </row>
    <row r="5794" spans="1:5" x14ac:dyDescent="0.25">
      <c r="A5794" t="s">
        <v>11</v>
      </c>
      <c r="B5794" t="s">
        <v>34</v>
      </c>
      <c r="C5794">
        <v>2020</v>
      </c>
      <c r="D5794" s="1" t="s">
        <v>191</v>
      </c>
      <c r="E5794">
        <v>6</v>
      </c>
    </row>
    <row r="5795" spans="1:5" x14ac:dyDescent="0.25">
      <c r="A5795" t="s">
        <v>11</v>
      </c>
      <c r="B5795" t="s">
        <v>34</v>
      </c>
      <c r="C5795">
        <v>2020</v>
      </c>
      <c r="D5795" s="1" t="s">
        <v>192</v>
      </c>
      <c r="E5795">
        <v>6</v>
      </c>
    </row>
    <row r="5796" spans="1:5" x14ac:dyDescent="0.25">
      <c r="A5796" t="s">
        <v>11</v>
      </c>
      <c r="B5796" t="s">
        <v>34</v>
      </c>
      <c r="C5796">
        <v>2020</v>
      </c>
      <c r="D5796" s="1" t="s">
        <v>193</v>
      </c>
      <c r="E5796">
        <v>6</v>
      </c>
    </row>
    <row r="5797" spans="1:5" x14ac:dyDescent="0.25">
      <c r="A5797" t="s">
        <v>11</v>
      </c>
      <c r="B5797" t="s">
        <v>34</v>
      </c>
      <c r="C5797">
        <v>2020</v>
      </c>
      <c r="D5797" s="1" t="s">
        <v>194</v>
      </c>
      <c r="E5797">
        <v>7</v>
      </c>
    </row>
    <row r="5798" spans="1:5" x14ac:dyDescent="0.25">
      <c r="A5798" t="s">
        <v>11</v>
      </c>
      <c r="B5798" t="s">
        <v>34</v>
      </c>
      <c r="C5798">
        <v>2020</v>
      </c>
      <c r="D5798" s="1" t="s">
        <v>195</v>
      </c>
      <c r="E5798">
        <v>6</v>
      </c>
    </row>
    <row r="5799" spans="1:5" x14ac:dyDescent="0.25">
      <c r="A5799" t="s">
        <v>11</v>
      </c>
      <c r="B5799" t="s">
        <v>34</v>
      </c>
      <c r="C5799">
        <v>2020</v>
      </c>
      <c r="D5799" s="1" t="s">
        <v>196</v>
      </c>
      <c r="E5799">
        <v>5</v>
      </c>
    </row>
    <row r="5800" spans="1:5" x14ac:dyDescent="0.25">
      <c r="A5800" t="s">
        <v>11</v>
      </c>
      <c r="B5800" t="s">
        <v>34</v>
      </c>
      <c r="C5800">
        <v>2020</v>
      </c>
      <c r="D5800" s="1" t="s">
        <v>197</v>
      </c>
      <c r="E5800">
        <v>5</v>
      </c>
    </row>
    <row r="5801" spans="1:5" x14ac:dyDescent="0.25">
      <c r="A5801" t="s">
        <v>11</v>
      </c>
      <c r="B5801" t="s">
        <v>34</v>
      </c>
      <c r="C5801">
        <v>2020</v>
      </c>
      <c r="D5801" s="1" t="s">
        <v>198</v>
      </c>
      <c r="E5801">
        <v>7</v>
      </c>
    </row>
    <row r="5802" spans="1:5" x14ac:dyDescent="0.25">
      <c r="A5802" t="s">
        <v>11</v>
      </c>
      <c r="B5802" t="s">
        <v>34</v>
      </c>
      <c r="C5802">
        <v>2020</v>
      </c>
      <c r="D5802" s="1" t="s">
        <v>199</v>
      </c>
      <c r="E5802">
        <v>5</v>
      </c>
    </row>
    <row r="5803" spans="1:5" x14ac:dyDescent="0.25">
      <c r="A5803" t="s">
        <v>11</v>
      </c>
      <c r="B5803" t="s">
        <v>34</v>
      </c>
      <c r="C5803">
        <v>2020</v>
      </c>
      <c r="D5803" s="1" t="s">
        <v>200</v>
      </c>
      <c r="E5803">
        <v>7</v>
      </c>
    </row>
    <row r="5804" spans="1:5" x14ac:dyDescent="0.25">
      <c r="A5804" t="s">
        <v>11</v>
      </c>
      <c r="B5804" t="s">
        <v>34</v>
      </c>
      <c r="C5804">
        <v>2020</v>
      </c>
      <c r="D5804" s="1" t="s">
        <v>201</v>
      </c>
      <c r="E5804">
        <v>6</v>
      </c>
    </row>
    <row r="5805" spans="1:5" x14ac:dyDescent="0.25">
      <c r="A5805" t="s">
        <v>11</v>
      </c>
      <c r="B5805" t="s">
        <v>34</v>
      </c>
      <c r="C5805">
        <v>2020</v>
      </c>
      <c r="D5805" s="1" t="s">
        <v>202</v>
      </c>
      <c r="E5805">
        <v>6</v>
      </c>
    </row>
    <row r="5806" spans="1:5" x14ac:dyDescent="0.25">
      <c r="A5806" t="s">
        <v>11</v>
      </c>
      <c r="B5806" t="s">
        <v>34</v>
      </c>
      <c r="C5806">
        <v>2020</v>
      </c>
      <c r="D5806" s="1" t="s">
        <v>203</v>
      </c>
      <c r="E5806">
        <v>7</v>
      </c>
    </row>
    <row r="5807" spans="1:5" x14ac:dyDescent="0.25">
      <c r="A5807" t="s">
        <v>11</v>
      </c>
      <c r="B5807" t="s">
        <v>34</v>
      </c>
      <c r="C5807">
        <v>2020</v>
      </c>
      <c r="D5807" s="1" t="s">
        <v>204</v>
      </c>
      <c r="E5807">
        <v>5</v>
      </c>
    </row>
    <row r="5808" spans="1:5" x14ac:dyDescent="0.25">
      <c r="A5808" t="s">
        <v>11</v>
      </c>
      <c r="B5808" t="s">
        <v>34</v>
      </c>
      <c r="C5808">
        <v>2020</v>
      </c>
      <c r="D5808" s="1" t="s">
        <v>205</v>
      </c>
      <c r="E5808">
        <v>5</v>
      </c>
    </row>
    <row r="5809" spans="1:5" x14ac:dyDescent="0.25">
      <c r="A5809" t="s">
        <v>11</v>
      </c>
      <c r="B5809" t="s">
        <v>34</v>
      </c>
      <c r="C5809">
        <v>2020</v>
      </c>
      <c r="D5809" s="1" t="s">
        <v>206</v>
      </c>
      <c r="E5809">
        <v>4</v>
      </c>
    </row>
    <row r="5810" spans="1:5" x14ac:dyDescent="0.25">
      <c r="A5810" t="s">
        <v>11</v>
      </c>
      <c r="B5810" t="s">
        <v>34</v>
      </c>
      <c r="C5810">
        <v>2020</v>
      </c>
      <c r="D5810" s="1" t="s">
        <v>207</v>
      </c>
      <c r="E5810">
        <v>3</v>
      </c>
    </row>
    <row r="5811" spans="1:5" x14ac:dyDescent="0.25">
      <c r="A5811" t="s">
        <v>11</v>
      </c>
      <c r="B5811" t="s">
        <v>34</v>
      </c>
      <c r="C5811">
        <v>2020</v>
      </c>
      <c r="D5811" s="1" t="s">
        <v>208</v>
      </c>
      <c r="E5811">
        <v>3</v>
      </c>
    </row>
    <row r="5812" spans="1:5" x14ac:dyDescent="0.25">
      <c r="A5812" t="s">
        <v>11</v>
      </c>
      <c r="B5812" t="s">
        <v>34</v>
      </c>
      <c r="C5812">
        <v>2020</v>
      </c>
      <c r="D5812" s="1" t="s">
        <v>209</v>
      </c>
      <c r="E5812">
        <v>3</v>
      </c>
    </row>
    <row r="5813" spans="1:5" x14ac:dyDescent="0.25">
      <c r="A5813" t="s">
        <v>11</v>
      </c>
      <c r="B5813" t="s">
        <v>34</v>
      </c>
      <c r="C5813">
        <v>2020</v>
      </c>
      <c r="D5813" s="1" t="s">
        <v>210</v>
      </c>
      <c r="E5813">
        <v>3</v>
      </c>
    </row>
    <row r="5814" spans="1:5" x14ac:dyDescent="0.25">
      <c r="A5814" t="s">
        <v>11</v>
      </c>
      <c r="B5814" t="s">
        <v>34</v>
      </c>
      <c r="C5814">
        <v>2020</v>
      </c>
      <c r="D5814" s="1" t="s">
        <v>211</v>
      </c>
      <c r="E5814">
        <v>3</v>
      </c>
    </row>
    <row r="5815" spans="1:5" x14ac:dyDescent="0.25">
      <c r="A5815" t="s">
        <v>11</v>
      </c>
      <c r="B5815" t="s">
        <v>34</v>
      </c>
      <c r="C5815">
        <v>2020</v>
      </c>
      <c r="D5815" s="1" t="s">
        <v>212</v>
      </c>
      <c r="E5815">
        <v>3</v>
      </c>
    </row>
    <row r="5816" spans="1:5" x14ac:dyDescent="0.25">
      <c r="A5816" t="s">
        <v>11</v>
      </c>
      <c r="B5816" t="s">
        <v>34</v>
      </c>
      <c r="C5816">
        <v>2020</v>
      </c>
      <c r="D5816" s="1" t="s">
        <v>213</v>
      </c>
      <c r="E5816">
        <v>2</v>
      </c>
    </row>
    <row r="5817" spans="1:5" x14ac:dyDescent="0.25">
      <c r="A5817" t="s">
        <v>11</v>
      </c>
      <c r="B5817" t="s">
        <v>34</v>
      </c>
      <c r="C5817">
        <v>2020</v>
      </c>
      <c r="D5817" s="1" t="s">
        <v>214</v>
      </c>
      <c r="E5817">
        <v>3</v>
      </c>
    </row>
    <row r="5818" spans="1:5" x14ac:dyDescent="0.25">
      <c r="A5818" t="s">
        <v>11</v>
      </c>
      <c r="B5818" t="s">
        <v>34</v>
      </c>
      <c r="C5818">
        <v>2020</v>
      </c>
      <c r="D5818" s="1" t="s">
        <v>215</v>
      </c>
      <c r="E5818">
        <v>3</v>
      </c>
    </row>
    <row r="5819" spans="1:5" x14ac:dyDescent="0.25">
      <c r="A5819" t="s">
        <v>11</v>
      </c>
      <c r="B5819" t="s">
        <v>34</v>
      </c>
      <c r="C5819">
        <v>2020</v>
      </c>
      <c r="D5819" s="1" t="s">
        <v>216</v>
      </c>
      <c r="E5819">
        <v>2</v>
      </c>
    </row>
    <row r="5820" spans="1:5" x14ac:dyDescent="0.25">
      <c r="A5820" t="s">
        <v>11</v>
      </c>
      <c r="B5820" t="s">
        <v>34</v>
      </c>
      <c r="C5820">
        <v>2020</v>
      </c>
      <c r="D5820" s="1" t="s">
        <v>217</v>
      </c>
      <c r="E5820">
        <v>2</v>
      </c>
    </row>
    <row r="5821" spans="1:5" x14ac:dyDescent="0.25">
      <c r="A5821" t="s">
        <v>11</v>
      </c>
      <c r="B5821" t="s">
        <v>34</v>
      </c>
      <c r="C5821">
        <v>2020</v>
      </c>
      <c r="D5821" s="1" t="s">
        <v>218</v>
      </c>
      <c r="E5821">
        <v>2</v>
      </c>
    </row>
    <row r="5822" spans="1:5" x14ac:dyDescent="0.25">
      <c r="A5822" t="s">
        <v>11</v>
      </c>
      <c r="B5822" t="s">
        <v>34</v>
      </c>
      <c r="C5822">
        <v>2020</v>
      </c>
      <c r="D5822" s="1" t="s">
        <v>219</v>
      </c>
      <c r="E5822">
        <v>1</v>
      </c>
    </row>
    <row r="5823" spans="1:5" x14ac:dyDescent="0.25">
      <c r="A5823" t="s">
        <v>11</v>
      </c>
      <c r="B5823" t="s">
        <v>34</v>
      </c>
      <c r="C5823">
        <v>2020</v>
      </c>
      <c r="D5823" s="1" t="s">
        <v>220</v>
      </c>
      <c r="E5823">
        <v>2</v>
      </c>
    </row>
    <row r="5824" spans="1:5" x14ac:dyDescent="0.25">
      <c r="A5824" t="s">
        <v>11</v>
      </c>
      <c r="B5824" t="s">
        <v>34</v>
      </c>
      <c r="C5824">
        <v>2020</v>
      </c>
      <c r="D5824" s="1" t="s">
        <v>221</v>
      </c>
      <c r="E5824">
        <v>1</v>
      </c>
    </row>
    <row r="5825" spans="1:5" x14ac:dyDescent="0.25">
      <c r="A5825" t="s">
        <v>11</v>
      </c>
      <c r="B5825" t="s">
        <v>34</v>
      </c>
      <c r="C5825">
        <v>2020</v>
      </c>
      <c r="D5825" s="1" t="s">
        <v>222</v>
      </c>
      <c r="E5825">
        <v>1</v>
      </c>
    </row>
    <row r="5826" spans="1:5" x14ac:dyDescent="0.25">
      <c r="A5826" t="s">
        <v>11</v>
      </c>
      <c r="B5826" t="s">
        <v>32</v>
      </c>
      <c r="C5826">
        <v>2019</v>
      </c>
      <c r="D5826" s="1" t="s">
        <v>171</v>
      </c>
      <c r="E5826">
        <v>6</v>
      </c>
    </row>
    <row r="5827" spans="1:5" x14ac:dyDescent="0.25">
      <c r="A5827" t="s">
        <v>11</v>
      </c>
      <c r="B5827" t="s">
        <v>32</v>
      </c>
      <c r="C5827">
        <v>2019</v>
      </c>
      <c r="D5827" s="1" t="s">
        <v>172</v>
      </c>
      <c r="E5827">
        <v>6</v>
      </c>
    </row>
    <row r="5828" spans="1:5" x14ac:dyDescent="0.25">
      <c r="A5828" t="s">
        <v>11</v>
      </c>
      <c r="B5828" t="s">
        <v>32</v>
      </c>
      <c r="C5828">
        <v>2019</v>
      </c>
      <c r="D5828" s="1" t="s">
        <v>173</v>
      </c>
      <c r="E5828">
        <v>7</v>
      </c>
    </row>
    <row r="5829" spans="1:5" x14ac:dyDescent="0.25">
      <c r="A5829" t="s">
        <v>11</v>
      </c>
      <c r="B5829" t="s">
        <v>32</v>
      </c>
      <c r="C5829">
        <v>2019</v>
      </c>
      <c r="D5829" s="1" t="s">
        <v>174</v>
      </c>
      <c r="E5829">
        <v>6</v>
      </c>
    </row>
    <row r="5830" spans="1:5" x14ac:dyDescent="0.25">
      <c r="A5830" t="s">
        <v>11</v>
      </c>
      <c r="B5830" t="s">
        <v>32</v>
      </c>
      <c r="C5830">
        <v>2019</v>
      </c>
      <c r="D5830" s="1" t="s">
        <v>175</v>
      </c>
      <c r="E5830">
        <v>10</v>
      </c>
    </row>
    <row r="5831" spans="1:5" x14ac:dyDescent="0.25">
      <c r="A5831" t="s">
        <v>11</v>
      </c>
      <c r="B5831" t="s">
        <v>32</v>
      </c>
      <c r="C5831">
        <v>2019</v>
      </c>
      <c r="D5831" s="1" t="s">
        <v>176</v>
      </c>
      <c r="E5831">
        <v>7</v>
      </c>
    </row>
    <row r="5832" spans="1:5" x14ac:dyDescent="0.25">
      <c r="A5832" t="s">
        <v>11</v>
      </c>
      <c r="B5832" t="s">
        <v>32</v>
      </c>
      <c r="C5832">
        <v>2019</v>
      </c>
      <c r="D5832" s="1" t="s">
        <v>177</v>
      </c>
      <c r="E5832">
        <v>8</v>
      </c>
    </row>
    <row r="5833" spans="1:5" x14ac:dyDescent="0.25">
      <c r="A5833" t="s">
        <v>11</v>
      </c>
      <c r="B5833" t="s">
        <v>32</v>
      </c>
      <c r="C5833">
        <v>2019</v>
      </c>
      <c r="D5833" s="1" t="s">
        <v>178</v>
      </c>
      <c r="E5833">
        <v>7</v>
      </c>
    </row>
    <row r="5834" spans="1:5" x14ac:dyDescent="0.25">
      <c r="A5834" t="s">
        <v>11</v>
      </c>
      <c r="B5834" t="s">
        <v>32</v>
      </c>
      <c r="C5834">
        <v>2019</v>
      </c>
      <c r="D5834" s="1" t="s">
        <v>179</v>
      </c>
      <c r="E5834">
        <v>5</v>
      </c>
    </row>
    <row r="5835" spans="1:5" x14ac:dyDescent="0.25">
      <c r="A5835" t="s">
        <v>11</v>
      </c>
      <c r="B5835" t="s">
        <v>32</v>
      </c>
      <c r="C5835">
        <v>2019</v>
      </c>
      <c r="D5835" s="1" t="s">
        <v>180</v>
      </c>
      <c r="E5835">
        <v>5</v>
      </c>
    </row>
    <row r="5836" spans="1:5" x14ac:dyDescent="0.25">
      <c r="A5836" t="s">
        <v>11</v>
      </c>
      <c r="B5836" t="s">
        <v>32</v>
      </c>
      <c r="C5836">
        <v>2019</v>
      </c>
      <c r="D5836" s="1" t="s">
        <v>181</v>
      </c>
      <c r="E5836">
        <v>4</v>
      </c>
    </row>
    <row r="5837" spans="1:5" x14ac:dyDescent="0.25">
      <c r="A5837" t="s">
        <v>11</v>
      </c>
      <c r="B5837" t="s">
        <v>32</v>
      </c>
      <c r="C5837">
        <v>2019</v>
      </c>
      <c r="D5837" s="1" t="s">
        <v>182</v>
      </c>
      <c r="E5837">
        <v>3</v>
      </c>
    </row>
    <row r="5838" spans="1:5" x14ac:dyDescent="0.25">
      <c r="A5838" t="s">
        <v>11</v>
      </c>
      <c r="B5838" t="s">
        <v>32</v>
      </c>
      <c r="C5838">
        <v>2019</v>
      </c>
      <c r="D5838" s="1" t="s">
        <v>183</v>
      </c>
      <c r="E5838">
        <v>3</v>
      </c>
    </row>
    <row r="5839" spans="1:5" x14ac:dyDescent="0.25">
      <c r="A5839" t="s">
        <v>11</v>
      </c>
      <c r="B5839" t="s">
        <v>32</v>
      </c>
      <c r="C5839">
        <v>2019</v>
      </c>
      <c r="D5839" s="1" t="s">
        <v>184</v>
      </c>
      <c r="E5839">
        <v>3</v>
      </c>
    </row>
    <row r="5840" spans="1:5" x14ac:dyDescent="0.25">
      <c r="A5840" t="s">
        <v>11</v>
      </c>
      <c r="B5840" t="s">
        <v>32</v>
      </c>
      <c r="C5840">
        <v>2019</v>
      </c>
      <c r="D5840" s="1" t="s">
        <v>185</v>
      </c>
      <c r="E5840">
        <v>3</v>
      </c>
    </row>
    <row r="5841" spans="1:5" x14ac:dyDescent="0.25">
      <c r="A5841" t="s">
        <v>11</v>
      </c>
      <c r="B5841" t="s">
        <v>32</v>
      </c>
      <c r="C5841">
        <v>2019</v>
      </c>
      <c r="D5841" s="1" t="s">
        <v>186</v>
      </c>
      <c r="E5841">
        <v>3</v>
      </c>
    </row>
    <row r="5842" spans="1:5" x14ac:dyDescent="0.25">
      <c r="A5842" t="s">
        <v>11</v>
      </c>
      <c r="B5842" t="s">
        <v>32</v>
      </c>
      <c r="C5842">
        <v>2019</v>
      </c>
      <c r="D5842" s="1" t="s">
        <v>187</v>
      </c>
      <c r="E5842">
        <v>4</v>
      </c>
    </row>
    <row r="5843" spans="1:5" x14ac:dyDescent="0.25">
      <c r="A5843" t="s">
        <v>11</v>
      </c>
      <c r="B5843" t="s">
        <v>32</v>
      </c>
      <c r="C5843">
        <v>2019</v>
      </c>
      <c r="D5843" s="1" t="s">
        <v>188</v>
      </c>
      <c r="E5843">
        <v>3</v>
      </c>
    </row>
    <row r="5844" spans="1:5" x14ac:dyDescent="0.25">
      <c r="A5844" t="s">
        <v>11</v>
      </c>
      <c r="B5844" t="s">
        <v>32</v>
      </c>
      <c r="C5844">
        <v>2019</v>
      </c>
      <c r="D5844" s="1" t="s">
        <v>189</v>
      </c>
      <c r="E5844">
        <v>3</v>
      </c>
    </row>
    <row r="5845" spans="1:5" x14ac:dyDescent="0.25">
      <c r="A5845" t="s">
        <v>11</v>
      </c>
      <c r="B5845" t="s">
        <v>32</v>
      </c>
      <c r="C5845">
        <v>2019</v>
      </c>
      <c r="D5845" s="1" t="s">
        <v>190</v>
      </c>
      <c r="E5845">
        <v>3</v>
      </c>
    </row>
    <row r="5846" spans="1:5" x14ac:dyDescent="0.25">
      <c r="A5846" t="s">
        <v>11</v>
      </c>
      <c r="B5846" t="s">
        <v>32</v>
      </c>
      <c r="C5846">
        <v>2019</v>
      </c>
      <c r="D5846" s="1" t="s">
        <v>191</v>
      </c>
      <c r="E5846">
        <v>4</v>
      </c>
    </row>
    <row r="5847" spans="1:5" x14ac:dyDescent="0.25">
      <c r="A5847" t="s">
        <v>11</v>
      </c>
      <c r="B5847" t="s">
        <v>32</v>
      </c>
      <c r="C5847">
        <v>2019</v>
      </c>
      <c r="D5847" s="1" t="s">
        <v>192</v>
      </c>
      <c r="E5847">
        <v>6</v>
      </c>
    </row>
    <row r="5848" spans="1:5" x14ac:dyDescent="0.25">
      <c r="A5848" t="s">
        <v>11</v>
      </c>
      <c r="B5848" t="s">
        <v>32</v>
      </c>
      <c r="C5848">
        <v>2019</v>
      </c>
      <c r="D5848" s="1" t="s">
        <v>193</v>
      </c>
      <c r="E5848">
        <v>4</v>
      </c>
    </row>
    <row r="5849" spans="1:5" x14ac:dyDescent="0.25">
      <c r="A5849" t="s">
        <v>11</v>
      </c>
      <c r="B5849" t="s">
        <v>32</v>
      </c>
      <c r="C5849">
        <v>2019</v>
      </c>
      <c r="D5849" s="1" t="s">
        <v>194</v>
      </c>
      <c r="E5849">
        <v>6</v>
      </c>
    </row>
    <row r="5850" spans="1:5" x14ac:dyDescent="0.25">
      <c r="A5850" t="s">
        <v>11</v>
      </c>
      <c r="B5850" t="s">
        <v>32</v>
      </c>
      <c r="C5850">
        <v>2019</v>
      </c>
      <c r="D5850" s="1" t="s">
        <v>195</v>
      </c>
      <c r="E5850">
        <v>11</v>
      </c>
    </row>
    <row r="5851" spans="1:5" x14ac:dyDescent="0.25">
      <c r="A5851" t="s">
        <v>11</v>
      </c>
      <c r="B5851" t="s">
        <v>32</v>
      </c>
      <c r="C5851">
        <v>2019</v>
      </c>
      <c r="D5851" s="1" t="s">
        <v>196</v>
      </c>
      <c r="E5851">
        <v>4</v>
      </c>
    </row>
    <row r="5852" spans="1:5" x14ac:dyDescent="0.25">
      <c r="A5852" t="s">
        <v>11</v>
      </c>
      <c r="B5852" t="s">
        <v>32</v>
      </c>
      <c r="C5852">
        <v>2019</v>
      </c>
      <c r="D5852" s="1" t="s">
        <v>197</v>
      </c>
      <c r="E5852">
        <v>10</v>
      </c>
    </row>
    <row r="5853" spans="1:5" x14ac:dyDescent="0.25">
      <c r="A5853" t="s">
        <v>11</v>
      </c>
      <c r="B5853" t="s">
        <v>32</v>
      </c>
      <c r="C5853">
        <v>2019</v>
      </c>
      <c r="D5853" s="1" t="s">
        <v>198</v>
      </c>
      <c r="E5853">
        <v>7</v>
      </c>
    </row>
    <row r="5854" spans="1:5" x14ac:dyDescent="0.25">
      <c r="A5854" t="s">
        <v>11</v>
      </c>
      <c r="B5854" t="s">
        <v>32</v>
      </c>
      <c r="C5854">
        <v>2019</v>
      </c>
      <c r="D5854" s="1" t="s">
        <v>199</v>
      </c>
      <c r="E5854">
        <v>5</v>
      </c>
    </row>
    <row r="5855" spans="1:5" x14ac:dyDescent="0.25">
      <c r="A5855" t="s">
        <v>11</v>
      </c>
      <c r="B5855" t="s">
        <v>32</v>
      </c>
      <c r="C5855">
        <v>2019</v>
      </c>
      <c r="D5855" s="1" t="s">
        <v>200</v>
      </c>
      <c r="E5855">
        <v>7</v>
      </c>
    </row>
    <row r="5856" spans="1:5" x14ac:dyDescent="0.25">
      <c r="A5856" t="s">
        <v>11</v>
      </c>
      <c r="B5856" t="s">
        <v>32</v>
      </c>
      <c r="C5856">
        <v>2019</v>
      </c>
      <c r="D5856" s="1" t="s">
        <v>201</v>
      </c>
      <c r="E5856">
        <v>8</v>
      </c>
    </row>
    <row r="5857" spans="1:5" x14ac:dyDescent="0.25">
      <c r="A5857" t="s">
        <v>11</v>
      </c>
      <c r="B5857" t="s">
        <v>32</v>
      </c>
      <c r="C5857">
        <v>2019</v>
      </c>
      <c r="D5857" s="1" t="s">
        <v>202</v>
      </c>
      <c r="E5857">
        <v>6</v>
      </c>
    </row>
    <row r="5858" spans="1:5" x14ac:dyDescent="0.25">
      <c r="A5858" t="s">
        <v>11</v>
      </c>
      <c r="B5858" t="s">
        <v>32</v>
      </c>
      <c r="C5858">
        <v>2019</v>
      </c>
      <c r="D5858" s="1" t="s">
        <v>203</v>
      </c>
      <c r="E5858">
        <v>7</v>
      </c>
    </row>
    <row r="5859" spans="1:5" x14ac:dyDescent="0.25">
      <c r="A5859" t="s">
        <v>11</v>
      </c>
      <c r="B5859" t="s">
        <v>32</v>
      </c>
      <c r="C5859">
        <v>2019</v>
      </c>
      <c r="D5859" s="1" t="s">
        <v>204</v>
      </c>
      <c r="E5859">
        <v>8</v>
      </c>
    </row>
    <row r="5860" spans="1:5" x14ac:dyDescent="0.25">
      <c r="A5860" t="s">
        <v>11</v>
      </c>
      <c r="B5860" t="s">
        <v>32</v>
      </c>
      <c r="C5860">
        <v>2019</v>
      </c>
      <c r="D5860" s="1" t="s">
        <v>205</v>
      </c>
      <c r="E5860">
        <v>9</v>
      </c>
    </row>
    <row r="5861" spans="1:5" x14ac:dyDescent="0.25">
      <c r="A5861" t="s">
        <v>11</v>
      </c>
      <c r="B5861" t="s">
        <v>32</v>
      </c>
      <c r="C5861">
        <v>2019</v>
      </c>
      <c r="D5861" s="1" t="s">
        <v>206</v>
      </c>
      <c r="E5861">
        <v>6</v>
      </c>
    </row>
    <row r="5862" spans="1:5" x14ac:dyDescent="0.25">
      <c r="A5862" t="s">
        <v>11</v>
      </c>
      <c r="B5862" t="s">
        <v>32</v>
      </c>
      <c r="C5862">
        <v>2019</v>
      </c>
      <c r="D5862" s="1" t="s">
        <v>207</v>
      </c>
      <c r="E5862">
        <v>6</v>
      </c>
    </row>
    <row r="5863" spans="1:5" x14ac:dyDescent="0.25">
      <c r="A5863" t="s">
        <v>11</v>
      </c>
      <c r="B5863" t="s">
        <v>32</v>
      </c>
      <c r="C5863">
        <v>2019</v>
      </c>
      <c r="D5863" s="1" t="s">
        <v>208</v>
      </c>
      <c r="E5863">
        <v>4</v>
      </c>
    </row>
    <row r="5864" spans="1:5" x14ac:dyDescent="0.25">
      <c r="A5864" t="s">
        <v>11</v>
      </c>
      <c r="B5864" t="s">
        <v>32</v>
      </c>
      <c r="C5864">
        <v>2019</v>
      </c>
      <c r="D5864" s="1" t="s">
        <v>209</v>
      </c>
      <c r="E5864">
        <v>7</v>
      </c>
    </row>
    <row r="5865" spans="1:5" x14ac:dyDescent="0.25">
      <c r="A5865" t="s">
        <v>11</v>
      </c>
      <c r="B5865" t="s">
        <v>32</v>
      </c>
      <c r="C5865">
        <v>2019</v>
      </c>
      <c r="D5865" s="1" t="s">
        <v>210</v>
      </c>
      <c r="E5865">
        <v>6</v>
      </c>
    </row>
    <row r="5866" spans="1:5" x14ac:dyDescent="0.25">
      <c r="A5866" t="s">
        <v>11</v>
      </c>
      <c r="B5866" t="s">
        <v>32</v>
      </c>
      <c r="C5866">
        <v>2019</v>
      </c>
      <c r="D5866" s="1" t="s">
        <v>211</v>
      </c>
      <c r="E5866">
        <v>6</v>
      </c>
    </row>
    <row r="5867" spans="1:5" x14ac:dyDescent="0.25">
      <c r="A5867" t="s">
        <v>11</v>
      </c>
      <c r="B5867" t="s">
        <v>32</v>
      </c>
      <c r="C5867">
        <v>2019</v>
      </c>
      <c r="D5867" s="1" t="s">
        <v>212</v>
      </c>
      <c r="E5867">
        <v>7</v>
      </c>
    </row>
    <row r="5868" spans="1:5" x14ac:dyDescent="0.25">
      <c r="A5868" t="s">
        <v>11</v>
      </c>
      <c r="B5868" t="s">
        <v>32</v>
      </c>
      <c r="C5868">
        <v>2019</v>
      </c>
      <c r="D5868" s="1" t="s">
        <v>213</v>
      </c>
      <c r="E5868">
        <v>5</v>
      </c>
    </row>
    <row r="5869" spans="1:5" x14ac:dyDescent="0.25">
      <c r="A5869" t="s">
        <v>11</v>
      </c>
      <c r="B5869" t="s">
        <v>32</v>
      </c>
      <c r="C5869">
        <v>2019</v>
      </c>
      <c r="D5869" s="1" t="s">
        <v>214</v>
      </c>
      <c r="E5869">
        <v>5</v>
      </c>
    </row>
    <row r="5870" spans="1:5" x14ac:dyDescent="0.25">
      <c r="A5870" t="s">
        <v>11</v>
      </c>
      <c r="B5870" t="s">
        <v>32</v>
      </c>
      <c r="C5870">
        <v>2019</v>
      </c>
      <c r="D5870" s="1" t="s">
        <v>215</v>
      </c>
      <c r="E5870">
        <v>7</v>
      </c>
    </row>
    <row r="5871" spans="1:5" x14ac:dyDescent="0.25">
      <c r="A5871" t="s">
        <v>11</v>
      </c>
      <c r="B5871" t="s">
        <v>32</v>
      </c>
      <c r="C5871">
        <v>2019</v>
      </c>
      <c r="D5871" s="1" t="s">
        <v>216</v>
      </c>
      <c r="E5871">
        <v>7</v>
      </c>
    </row>
    <row r="5872" spans="1:5" x14ac:dyDescent="0.25">
      <c r="A5872" t="s">
        <v>11</v>
      </c>
      <c r="B5872" t="s">
        <v>32</v>
      </c>
      <c r="C5872">
        <v>2019</v>
      </c>
      <c r="D5872" s="1" t="s">
        <v>217</v>
      </c>
      <c r="E5872">
        <v>6</v>
      </c>
    </row>
    <row r="5873" spans="1:5" x14ac:dyDescent="0.25">
      <c r="A5873" t="s">
        <v>11</v>
      </c>
      <c r="B5873" t="s">
        <v>32</v>
      </c>
      <c r="C5873">
        <v>2019</v>
      </c>
      <c r="D5873" s="1" t="s">
        <v>218</v>
      </c>
      <c r="E5873">
        <v>5</v>
      </c>
    </row>
    <row r="5874" spans="1:5" x14ac:dyDescent="0.25">
      <c r="A5874" t="s">
        <v>11</v>
      </c>
      <c r="B5874" t="s">
        <v>32</v>
      </c>
      <c r="C5874">
        <v>2019</v>
      </c>
      <c r="D5874" s="1" t="s">
        <v>219</v>
      </c>
      <c r="E5874">
        <v>6</v>
      </c>
    </row>
    <row r="5875" spans="1:5" x14ac:dyDescent="0.25">
      <c r="A5875" t="s">
        <v>11</v>
      </c>
      <c r="B5875" t="s">
        <v>32</v>
      </c>
      <c r="C5875">
        <v>2019</v>
      </c>
      <c r="D5875" s="1" t="s">
        <v>220</v>
      </c>
      <c r="E5875">
        <v>6</v>
      </c>
    </row>
    <row r="5876" spans="1:5" x14ac:dyDescent="0.25">
      <c r="A5876" t="s">
        <v>11</v>
      </c>
      <c r="B5876" t="s">
        <v>32</v>
      </c>
      <c r="C5876">
        <v>2019</v>
      </c>
      <c r="D5876" s="1" t="s">
        <v>221</v>
      </c>
      <c r="E5876">
        <v>6</v>
      </c>
    </row>
    <row r="5877" spans="1:5" x14ac:dyDescent="0.25">
      <c r="A5877" t="s">
        <v>11</v>
      </c>
      <c r="B5877" t="s">
        <v>32</v>
      </c>
      <c r="C5877">
        <v>2019</v>
      </c>
      <c r="D5877" s="1" t="s">
        <v>222</v>
      </c>
      <c r="E5877">
        <v>5</v>
      </c>
    </row>
    <row r="5878" spans="1:5" x14ac:dyDescent="0.25">
      <c r="A5878" t="s">
        <v>11</v>
      </c>
      <c r="B5878" t="s">
        <v>32</v>
      </c>
      <c r="C5878">
        <v>2020</v>
      </c>
      <c r="D5878" s="1" t="s">
        <v>171</v>
      </c>
      <c r="E5878">
        <v>5</v>
      </c>
    </row>
    <row r="5879" spans="1:5" x14ac:dyDescent="0.25">
      <c r="A5879" t="s">
        <v>11</v>
      </c>
      <c r="B5879" t="s">
        <v>32</v>
      </c>
      <c r="C5879">
        <v>2020</v>
      </c>
      <c r="D5879" s="1" t="s">
        <v>172</v>
      </c>
      <c r="E5879">
        <v>5</v>
      </c>
    </row>
    <row r="5880" spans="1:5" x14ac:dyDescent="0.25">
      <c r="A5880" t="s">
        <v>11</v>
      </c>
      <c r="B5880" t="s">
        <v>32</v>
      </c>
      <c r="C5880">
        <v>2020</v>
      </c>
      <c r="D5880" s="1" t="s">
        <v>173</v>
      </c>
      <c r="E5880">
        <v>7</v>
      </c>
    </row>
    <row r="5881" spans="1:5" x14ac:dyDescent="0.25">
      <c r="A5881" t="s">
        <v>11</v>
      </c>
      <c r="B5881" t="s">
        <v>32</v>
      </c>
      <c r="C5881">
        <v>2020</v>
      </c>
      <c r="D5881" s="1" t="s">
        <v>174</v>
      </c>
      <c r="E5881">
        <v>7</v>
      </c>
    </row>
    <row r="5882" spans="1:5" x14ac:dyDescent="0.25">
      <c r="A5882" t="s">
        <v>11</v>
      </c>
      <c r="B5882" t="s">
        <v>32</v>
      </c>
      <c r="C5882">
        <v>2020</v>
      </c>
      <c r="D5882" s="1" t="s">
        <v>175</v>
      </c>
      <c r="E5882">
        <v>9</v>
      </c>
    </row>
    <row r="5883" spans="1:5" x14ac:dyDescent="0.25">
      <c r="A5883" t="s">
        <v>11</v>
      </c>
      <c r="B5883" t="s">
        <v>32</v>
      </c>
      <c r="C5883">
        <v>2020</v>
      </c>
      <c r="D5883" s="1" t="s">
        <v>176</v>
      </c>
      <c r="E5883">
        <v>5</v>
      </c>
    </row>
    <row r="5884" spans="1:5" x14ac:dyDescent="0.25">
      <c r="A5884" t="s">
        <v>11</v>
      </c>
      <c r="B5884" t="s">
        <v>32</v>
      </c>
      <c r="C5884">
        <v>2020</v>
      </c>
      <c r="D5884" s="1" t="s">
        <v>177</v>
      </c>
      <c r="E5884">
        <v>8</v>
      </c>
    </row>
    <row r="5885" spans="1:5" x14ac:dyDescent="0.25">
      <c r="A5885" t="s">
        <v>11</v>
      </c>
      <c r="B5885" t="s">
        <v>32</v>
      </c>
      <c r="C5885">
        <v>2020</v>
      </c>
      <c r="D5885" s="1" t="s">
        <v>178</v>
      </c>
      <c r="E5885">
        <v>9</v>
      </c>
    </row>
    <row r="5886" spans="1:5" x14ac:dyDescent="0.25">
      <c r="A5886" t="s">
        <v>11</v>
      </c>
      <c r="B5886" t="s">
        <v>32</v>
      </c>
      <c r="C5886">
        <v>2020</v>
      </c>
      <c r="D5886" s="1" t="s">
        <v>179</v>
      </c>
      <c r="E5886">
        <v>7</v>
      </c>
    </row>
    <row r="5887" spans="1:5" x14ac:dyDescent="0.25">
      <c r="A5887" t="s">
        <v>11</v>
      </c>
      <c r="B5887" t="s">
        <v>32</v>
      </c>
      <c r="C5887">
        <v>2020</v>
      </c>
      <c r="D5887" s="1" t="s">
        <v>180</v>
      </c>
      <c r="E5887">
        <v>7</v>
      </c>
    </row>
    <row r="5888" spans="1:5" x14ac:dyDescent="0.25">
      <c r="A5888" t="s">
        <v>11</v>
      </c>
      <c r="B5888" t="s">
        <v>32</v>
      </c>
      <c r="C5888">
        <v>2020</v>
      </c>
      <c r="D5888" s="1" t="s">
        <v>181</v>
      </c>
      <c r="E5888">
        <v>6</v>
      </c>
    </row>
    <row r="5889" spans="1:5" x14ac:dyDescent="0.25">
      <c r="A5889" t="s">
        <v>11</v>
      </c>
      <c r="B5889" t="s">
        <v>32</v>
      </c>
      <c r="C5889">
        <v>2020</v>
      </c>
      <c r="D5889" s="1" t="s">
        <v>182</v>
      </c>
      <c r="E5889">
        <v>5</v>
      </c>
    </row>
    <row r="5890" spans="1:5" x14ac:dyDescent="0.25">
      <c r="A5890" t="s">
        <v>11</v>
      </c>
      <c r="B5890" t="s">
        <v>32</v>
      </c>
      <c r="C5890">
        <v>2020</v>
      </c>
      <c r="D5890" s="1" t="s">
        <v>183</v>
      </c>
      <c r="E5890">
        <v>4</v>
      </c>
    </row>
    <row r="5891" spans="1:5" x14ac:dyDescent="0.25">
      <c r="A5891" t="s">
        <v>11</v>
      </c>
      <c r="B5891" t="s">
        <v>32</v>
      </c>
      <c r="C5891">
        <v>2020</v>
      </c>
      <c r="D5891" s="1" t="s">
        <v>184</v>
      </c>
      <c r="E5891">
        <v>4</v>
      </c>
    </row>
    <row r="5892" spans="1:5" x14ac:dyDescent="0.25">
      <c r="A5892" t="s">
        <v>11</v>
      </c>
      <c r="B5892" t="s">
        <v>32</v>
      </c>
      <c r="C5892">
        <v>2020</v>
      </c>
      <c r="D5892" s="1" t="s">
        <v>185</v>
      </c>
      <c r="E5892">
        <v>4</v>
      </c>
    </row>
    <row r="5893" spans="1:5" x14ac:dyDescent="0.25">
      <c r="A5893" t="s">
        <v>11</v>
      </c>
      <c r="B5893" t="s">
        <v>32</v>
      </c>
      <c r="C5893">
        <v>2020</v>
      </c>
      <c r="D5893" s="1" t="s">
        <v>186</v>
      </c>
      <c r="E5893">
        <v>3</v>
      </c>
    </row>
    <row r="5894" spans="1:5" x14ac:dyDescent="0.25">
      <c r="A5894" t="s">
        <v>11</v>
      </c>
      <c r="B5894" t="s">
        <v>32</v>
      </c>
      <c r="C5894">
        <v>2020</v>
      </c>
      <c r="D5894" s="1" t="s">
        <v>187</v>
      </c>
      <c r="E5894">
        <v>3</v>
      </c>
    </row>
    <row r="5895" spans="1:5" x14ac:dyDescent="0.25">
      <c r="A5895" t="s">
        <v>11</v>
      </c>
      <c r="B5895" t="s">
        <v>32</v>
      </c>
      <c r="C5895">
        <v>2020</v>
      </c>
      <c r="D5895" s="1" t="s">
        <v>188</v>
      </c>
      <c r="E5895">
        <v>3</v>
      </c>
    </row>
    <row r="5896" spans="1:5" x14ac:dyDescent="0.25">
      <c r="A5896" t="s">
        <v>11</v>
      </c>
      <c r="B5896" t="s">
        <v>32</v>
      </c>
      <c r="C5896">
        <v>2020</v>
      </c>
      <c r="D5896" s="1" t="s">
        <v>189</v>
      </c>
      <c r="E5896">
        <v>3</v>
      </c>
    </row>
    <row r="5897" spans="1:5" x14ac:dyDescent="0.25">
      <c r="A5897" t="s">
        <v>11</v>
      </c>
      <c r="B5897" t="s">
        <v>32</v>
      </c>
      <c r="C5897">
        <v>2020</v>
      </c>
      <c r="D5897" s="1" t="s">
        <v>190</v>
      </c>
      <c r="E5897">
        <v>4</v>
      </c>
    </row>
    <row r="5898" spans="1:5" x14ac:dyDescent="0.25">
      <c r="A5898" t="s">
        <v>11</v>
      </c>
      <c r="B5898" t="s">
        <v>32</v>
      </c>
      <c r="C5898">
        <v>2020</v>
      </c>
      <c r="D5898" s="1" t="s">
        <v>191</v>
      </c>
      <c r="E5898">
        <v>5</v>
      </c>
    </row>
    <row r="5899" spans="1:5" x14ac:dyDescent="0.25">
      <c r="A5899" t="s">
        <v>11</v>
      </c>
      <c r="B5899" t="s">
        <v>32</v>
      </c>
      <c r="C5899">
        <v>2020</v>
      </c>
      <c r="D5899" s="1" t="s">
        <v>192</v>
      </c>
      <c r="E5899">
        <v>6</v>
      </c>
    </row>
    <row r="5900" spans="1:5" x14ac:dyDescent="0.25">
      <c r="A5900" t="s">
        <v>11</v>
      </c>
      <c r="B5900" t="s">
        <v>32</v>
      </c>
      <c r="C5900">
        <v>2020</v>
      </c>
      <c r="D5900" s="1" t="s">
        <v>193</v>
      </c>
      <c r="E5900">
        <v>6</v>
      </c>
    </row>
    <row r="5901" spans="1:5" x14ac:dyDescent="0.25">
      <c r="A5901" t="s">
        <v>11</v>
      </c>
      <c r="B5901" t="s">
        <v>32</v>
      </c>
      <c r="C5901">
        <v>2020</v>
      </c>
      <c r="D5901" s="1" t="s">
        <v>194</v>
      </c>
      <c r="E5901">
        <v>6</v>
      </c>
    </row>
    <row r="5902" spans="1:5" x14ac:dyDescent="0.25">
      <c r="A5902" t="s">
        <v>11</v>
      </c>
      <c r="B5902" t="s">
        <v>32</v>
      </c>
      <c r="C5902">
        <v>2020</v>
      </c>
      <c r="D5902" s="1" t="s">
        <v>195</v>
      </c>
      <c r="E5902">
        <v>8</v>
      </c>
    </row>
    <row r="5903" spans="1:5" x14ac:dyDescent="0.25">
      <c r="A5903" t="s">
        <v>11</v>
      </c>
      <c r="B5903" t="s">
        <v>32</v>
      </c>
      <c r="C5903">
        <v>2020</v>
      </c>
      <c r="D5903" s="1" t="s">
        <v>196</v>
      </c>
      <c r="E5903">
        <v>7</v>
      </c>
    </row>
    <row r="5904" spans="1:5" x14ac:dyDescent="0.25">
      <c r="A5904" t="s">
        <v>11</v>
      </c>
      <c r="B5904" t="s">
        <v>32</v>
      </c>
      <c r="C5904">
        <v>2020</v>
      </c>
      <c r="D5904" s="1" t="s">
        <v>197</v>
      </c>
      <c r="E5904">
        <v>5</v>
      </c>
    </row>
    <row r="5905" spans="1:5" x14ac:dyDescent="0.25">
      <c r="A5905" t="s">
        <v>11</v>
      </c>
      <c r="B5905" t="s">
        <v>32</v>
      </c>
      <c r="C5905">
        <v>2020</v>
      </c>
      <c r="D5905" s="1" t="s">
        <v>198</v>
      </c>
      <c r="E5905">
        <v>6</v>
      </c>
    </row>
    <row r="5906" spans="1:5" x14ac:dyDescent="0.25">
      <c r="A5906" t="s">
        <v>11</v>
      </c>
      <c r="B5906" t="s">
        <v>32</v>
      </c>
      <c r="C5906">
        <v>2020</v>
      </c>
      <c r="D5906" s="1" t="s">
        <v>199</v>
      </c>
      <c r="E5906">
        <v>7</v>
      </c>
    </row>
    <row r="5907" spans="1:5" x14ac:dyDescent="0.25">
      <c r="A5907" t="s">
        <v>11</v>
      </c>
      <c r="B5907" t="s">
        <v>32</v>
      </c>
      <c r="C5907">
        <v>2020</v>
      </c>
      <c r="D5907" s="1" t="s">
        <v>200</v>
      </c>
      <c r="E5907">
        <v>5</v>
      </c>
    </row>
    <row r="5908" spans="1:5" x14ac:dyDescent="0.25">
      <c r="A5908" t="s">
        <v>11</v>
      </c>
      <c r="B5908" t="s">
        <v>32</v>
      </c>
      <c r="C5908">
        <v>2020</v>
      </c>
      <c r="D5908" s="1" t="s">
        <v>201</v>
      </c>
      <c r="E5908">
        <v>9</v>
      </c>
    </row>
    <row r="5909" spans="1:5" x14ac:dyDescent="0.25">
      <c r="A5909" t="s">
        <v>11</v>
      </c>
      <c r="B5909" t="s">
        <v>32</v>
      </c>
      <c r="C5909">
        <v>2020</v>
      </c>
      <c r="D5909" s="1" t="s">
        <v>202</v>
      </c>
      <c r="E5909">
        <v>10</v>
      </c>
    </row>
    <row r="5910" spans="1:5" x14ac:dyDescent="0.25">
      <c r="A5910" t="s">
        <v>11</v>
      </c>
      <c r="B5910" t="s">
        <v>32</v>
      </c>
      <c r="C5910">
        <v>2020</v>
      </c>
      <c r="D5910" s="1" t="s">
        <v>203</v>
      </c>
      <c r="E5910">
        <v>8</v>
      </c>
    </row>
    <row r="5911" spans="1:5" x14ac:dyDescent="0.25">
      <c r="A5911" t="s">
        <v>11</v>
      </c>
      <c r="B5911" t="s">
        <v>32</v>
      </c>
      <c r="C5911">
        <v>2020</v>
      </c>
      <c r="D5911" s="1" t="s">
        <v>204</v>
      </c>
      <c r="E5911">
        <v>9</v>
      </c>
    </row>
    <row r="5912" spans="1:5" x14ac:dyDescent="0.25">
      <c r="A5912" t="s">
        <v>11</v>
      </c>
      <c r="B5912" t="s">
        <v>32</v>
      </c>
      <c r="C5912">
        <v>2020</v>
      </c>
      <c r="D5912" s="1" t="s">
        <v>205</v>
      </c>
      <c r="E5912">
        <v>8</v>
      </c>
    </row>
    <row r="5913" spans="1:5" x14ac:dyDescent="0.25">
      <c r="A5913" t="s">
        <v>11</v>
      </c>
      <c r="B5913" t="s">
        <v>32</v>
      </c>
      <c r="C5913">
        <v>2020</v>
      </c>
      <c r="D5913" s="1" t="s">
        <v>206</v>
      </c>
      <c r="E5913">
        <v>5</v>
      </c>
    </row>
    <row r="5914" spans="1:5" x14ac:dyDescent="0.25">
      <c r="A5914" t="s">
        <v>11</v>
      </c>
      <c r="B5914" t="s">
        <v>32</v>
      </c>
      <c r="C5914">
        <v>2020</v>
      </c>
      <c r="D5914" s="1" t="s">
        <v>207</v>
      </c>
      <c r="E5914">
        <v>5</v>
      </c>
    </row>
    <row r="5915" spans="1:5" x14ac:dyDescent="0.25">
      <c r="A5915" t="s">
        <v>11</v>
      </c>
      <c r="B5915" t="s">
        <v>32</v>
      </c>
      <c r="C5915">
        <v>2020</v>
      </c>
      <c r="D5915" s="1" t="s">
        <v>208</v>
      </c>
      <c r="E5915">
        <v>4</v>
      </c>
    </row>
    <row r="5916" spans="1:5" x14ac:dyDescent="0.25">
      <c r="A5916" t="s">
        <v>11</v>
      </c>
      <c r="B5916" t="s">
        <v>32</v>
      </c>
      <c r="C5916">
        <v>2020</v>
      </c>
      <c r="D5916" s="1" t="s">
        <v>209</v>
      </c>
      <c r="E5916">
        <v>8</v>
      </c>
    </row>
    <row r="5917" spans="1:5" x14ac:dyDescent="0.25">
      <c r="A5917" t="s">
        <v>11</v>
      </c>
      <c r="B5917" t="s">
        <v>32</v>
      </c>
      <c r="C5917">
        <v>2020</v>
      </c>
      <c r="D5917" s="1" t="s">
        <v>210</v>
      </c>
      <c r="E5917">
        <v>6</v>
      </c>
    </row>
    <row r="5918" spans="1:5" x14ac:dyDescent="0.25">
      <c r="A5918" t="s">
        <v>11</v>
      </c>
      <c r="B5918" t="s">
        <v>32</v>
      </c>
      <c r="C5918">
        <v>2020</v>
      </c>
      <c r="D5918" s="1" t="s">
        <v>211</v>
      </c>
      <c r="E5918">
        <v>7</v>
      </c>
    </row>
    <row r="5919" spans="1:5" x14ac:dyDescent="0.25">
      <c r="A5919" t="s">
        <v>11</v>
      </c>
      <c r="B5919" t="s">
        <v>32</v>
      </c>
      <c r="C5919">
        <v>2020</v>
      </c>
      <c r="D5919" s="1" t="s">
        <v>212</v>
      </c>
      <c r="E5919">
        <v>7</v>
      </c>
    </row>
    <row r="5920" spans="1:5" x14ac:dyDescent="0.25">
      <c r="A5920" t="s">
        <v>11</v>
      </c>
      <c r="B5920" t="s">
        <v>32</v>
      </c>
      <c r="C5920">
        <v>2020</v>
      </c>
      <c r="D5920" s="1" t="s">
        <v>213</v>
      </c>
      <c r="E5920">
        <v>6</v>
      </c>
    </row>
    <row r="5921" spans="1:5" x14ac:dyDescent="0.25">
      <c r="A5921" t="s">
        <v>11</v>
      </c>
      <c r="B5921" t="s">
        <v>32</v>
      </c>
      <c r="C5921">
        <v>2020</v>
      </c>
      <c r="D5921" s="1" t="s">
        <v>214</v>
      </c>
      <c r="E5921">
        <v>7</v>
      </c>
    </row>
    <row r="5922" spans="1:5" x14ac:dyDescent="0.25">
      <c r="A5922" t="s">
        <v>11</v>
      </c>
      <c r="B5922" t="s">
        <v>32</v>
      </c>
      <c r="C5922">
        <v>2020</v>
      </c>
      <c r="D5922" s="1" t="s">
        <v>215</v>
      </c>
      <c r="E5922">
        <v>6</v>
      </c>
    </row>
    <row r="5923" spans="1:5" x14ac:dyDescent="0.25">
      <c r="A5923" t="s">
        <v>11</v>
      </c>
      <c r="B5923" t="s">
        <v>32</v>
      </c>
      <c r="C5923">
        <v>2020</v>
      </c>
      <c r="D5923" s="1" t="s">
        <v>216</v>
      </c>
      <c r="E5923">
        <v>5</v>
      </c>
    </row>
    <row r="5924" spans="1:5" x14ac:dyDescent="0.25">
      <c r="A5924" t="s">
        <v>11</v>
      </c>
      <c r="B5924" t="s">
        <v>32</v>
      </c>
      <c r="C5924">
        <v>2020</v>
      </c>
      <c r="D5924" s="1" t="s">
        <v>217</v>
      </c>
      <c r="E5924">
        <v>6</v>
      </c>
    </row>
    <row r="5925" spans="1:5" x14ac:dyDescent="0.25">
      <c r="A5925" t="s">
        <v>11</v>
      </c>
      <c r="B5925" t="s">
        <v>32</v>
      </c>
      <c r="C5925">
        <v>2020</v>
      </c>
      <c r="D5925" s="1" t="s">
        <v>218</v>
      </c>
      <c r="E5925">
        <v>4</v>
      </c>
    </row>
    <row r="5926" spans="1:5" x14ac:dyDescent="0.25">
      <c r="A5926" t="s">
        <v>11</v>
      </c>
      <c r="B5926" t="s">
        <v>32</v>
      </c>
      <c r="C5926">
        <v>2020</v>
      </c>
      <c r="D5926" s="1" t="s">
        <v>219</v>
      </c>
      <c r="E5926">
        <v>7</v>
      </c>
    </row>
    <row r="5927" spans="1:5" x14ac:dyDescent="0.25">
      <c r="A5927" t="s">
        <v>11</v>
      </c>
      <c r="B5927" t="s">
        <v>32</v>
      </c>
      <c r="C5927">
        <v>2020</v>
      </c>
      <c r="D5927" s="1" t="s">
        <v>220</v>
      </c>
      <c r="E5927">
        <v>5</v>
      </c>
    </row>
    <row r="5928" spans="1:5" x14ac:dyDescent="0.25">
      <c r="A5928" t="s">
        <v>11</v>
      </c>
      <c r="B5928" t="s">
        <v>32</v>
      </c>
      <c r="C5928">
        <v>2020</v>
      </c>
      <c r="D5928" s="1" t="s">
        <v>221</v>
      </c>
      <c r="E5928">
        <v>6</v>
      </c>
    </row>
    <row r="5929" spans="1:5" x14ac:dyDescent="0.25">
      <c r="A5929" t="s">
        <v>11</v>
      </c>
      <c r="B5929" t="s">
        <v>32</v>
      </c>
      <c r="C5929">
        <v>2020</v>
      </c>
      <c r="D5929" s="1" t="s">
        <v>222</v>
      </c>
      <c r="E5929">
        <v>3</v>
      </c>
    </row>
    <row r="5930" spans="1:5" x14ac:dyDescent="0.25">
      <c r="A5930" t="s">
        <v>11</v>
      </c>
      <c r="B5930" t="s">
        <v>35</v>
      </c>
      <c r="C5930">
        <v>2019</v>
      </c>
      <c r="D5930" s="1" t="s">
        <v>171</v>
      </c>
      <c r="E5930">
        <v>2</v>
      </c>
    </row>
    <row r="5931" spans="1:5" x14ac:dyDescent="0.25">
      <c r="A5931" t="s">
        <v>11</v>
      </c>
      <c r="B5931" t="s">
        <v>35</v>
      </c>
      <c r="C5931">
        <v>2019</v>
      </c>
      <c r="D5931" s="1" t="s">
        <v>172</v>
      </c>
      <c r="E5931">
        <v>4</v>
      </c>
    </row>
    <row r="5932" spans="1:5" x14ac:dyDescent="0.25">
      <c r="A5932" t="s">
        <v>11</v>
      </c>
      <c r="B5932" t="s">
        <v>35</v>
      </c>
      <c r="C5932">
        <v>2019</v>
      </c>
      <c r="D5932" s="1" t="s">
        <v>173</v>
      </c>
      <c r="E5932">
        <v>3</v>
      </c>
    </row>
    <row r="5933" spans="1:5" x14ac:dyDescent="0.25">
      <c r="A5933" t="s">
        <v>11</v>
      </c>
      <c r="B5933" t="s">
        <v>35</v>
      </c>
      <c r="C5933">
        <v>2019</v>
      </c>
      <c r="D5933" s="1" t="s">
        <v>174</v>
      </c>
      <c r="E5933">
        <v>3</v>
      </c>
    </row>
    <row r="5934" spans="1:5" x14ac:dyDescent="0.25">
      <c r="A5934" t="s">
        <v>11</v>
      </c>
      <c r="B5934" t="s">
        <v>35</v>
      </c>
      <c r="C5934">
        <v>2019</v>
      </c>
      <c r="D5934" s="1" t="s">
        <v>175</v>
      </c>
      <c r="E5934">
        <v>3</v>
      </c>
    </row>
    <row r="5935" spans="1:5" x14ac:dyDescent="0.25">
      <c r="A5935" t="s">
        <v>11</v>
      </c>
      <c r="B5935" t="s">
        <v>35</v>
      </c>
      <c r="C5935">
        <v>2019</v>
      </c>
      <c r="D5935" s="1" t="s">
        <v>176</v>
      </c>
      <c r="E5935">
        <v>2</v>
      </c>
    </row>
    <row r="5936" spans="1:5" x14ac:dyDescent="0.25">
      <c r="A5936" t="s">
        <v>11</v>
      </c>
      <c r="B5936" t="s">
        <v>35</v>
      </c>
      <c r="C5936">
        <v>2019</v>
      </c>
      <c r="D5936" s="1" t="s">
        <v>177</v>
      </c>
      <c r="E5936">
        <v>3</v>
      </c>
    </row>
    <row r="5937" spans="1:5" x14ac:dyDescent="0.25">
      <c r="A5937" t="s">
        <v>11</v>
      </c>
      <c r="B5937" t="s">
        <v>35</v>
      </c>
      <c r="C5937">
        <v>2019</v>
      </c>
      <c r="D5937" s="1" t="s">
        <v>178</v>
      </c>
      <c r="E5937">
        <v>2</v>
      </c>
    </row>
    <row r="5938" spans="1:5" x14ac:dyDescent="0.25">
      <c r="A5938" t="s">
        <v>11</v>
      </c>
      <c r="B5938" t="s">
        <v>35</v>
      </c>
      <c r="C5938">
        <v>2019</v>
      </c>
      <c r="D5938" s="1" t="s">
        <v>179</v>
      </c>
      <c r="E5938">
        <v>1</v>
      </c>
    </row>
    <row r="5939" spans="1:5" x14ac:dyDescent="0.25">
      <c r="A5939" t="s">
        <v>11</v>
      </c>
      <c r="B5939" t="s">
        <v>35</v>
      </c>
      <c r="C5939">
        <v>2019</v>
      </c>
      <c r="D5939" s="1" t="s">
        <v>180</v>
      </c>
      <c r="E5939">
        <v>2</v>
      </c>
    </row>
    <row r="5940" spans="1:5" x14ac:dyDescent="0.25">
      <c r="A5940" t="s">
        <v>11</v>
      </c>
      <c r="B5940" t="s">
        <v>35</v>
      </c>
      <c r="C5940">
        <v>2019</v>
      </c>
      <c r="D5940" s="1" t="s">
        <v>181</v>
      </c>
      <c r="E5940">
        <v>2</v>
      </c>
    </row>
    <row r="5941" spans="1:5" x14ac:dyDescent="0.25">
      <c r="A5941" t="s">
        <v>11</v>
      </c>
      <c r="B5941" t="s">
        <v>35</v>
      </c>
      <c r="C5941">
        <v>2019</v>
      </c>
      <c r="D5941" s="1" t="s">
        <v>182</v>
      </c>
      <c r="E5941">
        <v>3</v>
      </c>
    </row>
    <row r="5942" spans="1:5" x14ac:dyDescent="0.25">
      <c r="A5942" t="s">
        <v>11</v>
      </c>
      <c r="B5942" t="s">
        <v>35</v>
      </c>
      <c r="C5942">
        <v>2019</v>
      </c>
      <c r="D5942" s="1" t="s">
        <v>183</v>
      </c>
      <c r="E5942">
        <v>3</v>
      </c>
    </row>
    <row r="5943" spans="1:5" x14ac:dyDescent="0.25">
      <c r="A5943" t="s">
        <v>11</v>
      </c>
      <c r="B5943" t="s">
        <v>35</v>
      </c>
      <c r="C5943">
        <v>2019</v>
      </c>
      <c r="D5943" s="1" t="s">
        <v>184</v>
      </c>
      <c r="E5943">
        <v>3</v>
      </c>
    </row>
    <row r="5944" spans="1:5" x14ac:dyDescent="0.25">
      <c r="A5944" t="s">
        <v>11</v>
      </c>
      <c r="B5944" t="s">
        <v>35</v>
      </c>
      <c r="C5944">
        <v>2019</v>
      </c>
      <c r="D5944" s="1" t="s">
        <v>185</v>
      </c>
      <c r="E5944">
        <v>2</v>
      </c>
    </row>
    <row r="5945" spans="1:5" x14ac:dyDescent="0.25">
      <c r="A5945" t="s">
        <v>11</v>
      </c>
      <c r="B5945" t="s">
        <v>35</v>
      </c>
      <c r="C5945">
        <v>2019</v>
      </c>
      <c r="D5945" s="1" t="s">
        <v>186</v>
      </c>
      <c r="E5945">
        <v>1</v>
      </c>
    </row>
    <row r="5946" spans="1:5" x14ac:dyDescent="0.25">
      <c r="A5946" t="s">
        <v>11</v>
      </c>
      <c r="B5946" t="s">
        <v>35</v>
      </c>
      <c r="C5946">
        <v>2019</v>
      </c>
      <c r="D5946" s="1" t="s">
        <v>187</v>
      </c>
      <c r="E5946">
        <v>1</v>
      </c>
    </row>
    <row r="5947" spans="1:5" x14ac:dyDescent="0.25">
      <c r="A5947" t="s">
        <v>11</v>
      </c>
      <c r="B5947" t="s">
        <v>35</v>
      </c>
      <c r="C5947">
        <v>2019</v>
      </c>
      <c r="D5947" s="1" t="s">
        <v>188</v>
      </c>
      <c r="E5947">
        <v>2</v>
      </c>
    </row>
    <row r="5948" spans="1:5" x14ac:dyDescent="0.25">
      <c r="A5948" t="s">
        <v>11</v>
      </c>
      <c r="B5948" t="s">
        <v>35</v>
      </c>
      <c r="C5948">
        <v>2019</v>
      </c>
      <c r="D5948" s="1" t="s">
        <v>189</v>
      </c>
      <c r="E5948">
        <v>2</v>
      </c>
    </row>
    <row r="5949" spans="1:5" x14ac:dyDescent="0.25">
      <c r="A5949" t="s">
        <v>11</v>
      </c>
      <c r="B5949" t="s">
        <v>35</v>
      </c>
      <c r="C5949">
        <v>2019</v>
      </c>
      <c r="D5949" s="1" t="s">
        <v>190</v>
      </c>
      <c r="E5949">
        <v>2</v>
      </c>
    </row>
    <row r="5950" spans="1:5" x14ac:dyDescent="0.25">
      <c r="A5950" t="s">
        <v>11</v>
      </c>
      <c r="B5950" t="s">
        <v>35</v>
      </c>
      <c r="C5950">
        <v>2019</v>
      </c>
      <c r="D5950" s="1" t="s">
        <v>191</v>
      </c>
      <c r="E5950">
        <v>2</v>
      </c>
    </row>
    <row r="5951" spans="1:5" x14ac:dyDescent="0.25">
      <c r="A5951" t="s">
        <v>11</v>
      </c>
      <c r="B5951" t="s">
        <v>35</v>
      </c>
      <c r="C5951">
        <v>2019</v>
      </c>
      <c r="D5951" s="1" t="s">
        <v>192</v>
      </c>
      <c r="E5951">
        <v>2</v>
      </c>
    </row>
    <row r="5952" spans="1:5" x14ac:dyDescent="0.25">
      <c r="A5952" t="s">
        <v>11</v>
      </c>
      <c r="B5952" t="s">
        <v>35</v>
      </c>
      <c r="C5952">
        <v>2019</v>
      </c>
      <c r="D5952" s="1" t="s">
        <v>193</v>
      </c>
      <c r="E5952">
        <v>2</v>
      </c>
    </row>
    <row r="5953" spans="1:5" x14ac:dyDescent="0.25">
      <c r="A5953" t="s">
        <v>11</v>
      </c>
      <c r="B5953" t="s">
        <v>35</v>
      </c>
      <c r="C5953">
        <v>2019</v>
      </c>
      <c r="D5953" s="1" t="s">
        <v>194</v>
      </c>
      <c r="E5953">
        <v>2</v>
      </c>
    </row>
    <row r="5954" spans="1:5" x14ac:dyDescent="0.25">
      <c r="A5954" t="s">
        <v>11</v>
      </c>
      <c r="B5954" t="s">
        <v>35</v>
      </c>
      <c r="C5954">
        <v>2019</v>
      </c>
      <c r="D5954" s="1" t="s">
        <v>195</v>
      </c>
      <c r="E5954">
        <v>4</v>
      </c>
    </row>
    <row r="5955" spans="1:5" x14ac:dyDescent="0.25">
      <c r="A5955" t="s">
        <v>11</v>
      </c>
      <c r="B5955" t="s">
        <v>35</v>
      </c>
      <c r="C5955">
        <v>2019</v>
      </c>
      <c r="D5955" s="1" t="s">
        <v>196</v>
      </c>
      <c r="E5955">
        <v>2</v>
      </c>
    </row>
    <row r="5956" spans="1:5" x14ac:dyDescent="0.25">
      <c r="A5956" t="s">
        <v>11</v>
      </c>
      <c r="B5956" t="s">
        <v>35</v>
      </c>
      <c r="C5956">
        <v>2019</v>
      </c>
      <c r="D5956" s="1" t="s">
        <v>197</v>
      </c>
      <c r="E5956">
        <v>2</v>
      </c>
    </row>
    <row r="5957" spans="1:5" x14ac:dyDescent="0.25">
      <c r="A5957" t="s">
        <v>11</v>
      </c>
      <c r="B5957" t="s">
        <v>35</v>
      </c>
      <c r="C5957">
        <v>2019</v>
      </c>
      <c r="D5957" s="1" t="s">
        <v>198</v>
      </c>
      <c r="E5957">
        <v>5</v>
      </c>
    </row>
    <row r="5958" spans="1:5" x14ac:dyDescent="0.25">
      <c r="A5958" t="s">
        <v>11</v>
      </c>
      <c r="B5958" t="s">
        <v>35</v>
      </c>
      <c r="C5958">
        <v>2019</v>
      </c>
      <c r="D5958" s="1" t="s">
        <v>199</v>
      </c>
      <c r="E5958">
        <v>5</v>
      </c>
    </row>
    <row r="5959" spans="1:5" x14ac:dyDescent="0.25">
      <c r="A5959" t="s">
        <v>11</v>
      </c>
      <c r="B5959" t="s">
        <v>35</v>
      </c>
      <c r="C5959">
        <v>2019</v>
      </c>
      <c r="D5959" s="1" t="s">
        <v>200</v>
      </c>
      <c r="E5959">
        <v>3</v>
      </c>
    </row>
    <row r="5960" spans="1:5" x14ac:dyDescent="0.25">
      <c r="A5960" t="s">
        <v>11</v>
      </c>
      <c r="B5960" t="s">
        <v>35</v>
      </c>
      <c r="C5960">
        <v>2019</v>
      </c>
      <c r="D5960" s="1" t="s">
        <v>201</v>
      </c>
      <c r="E5960">
        <v>2</v>
      </c>
    </row>
    <row r="5961" spans="1:5" x14ac:dyDescent="0.25">
      <c r="A5961" t="s">
        <v>11</v>
      </c>
      <c r="B5961" t="s">
        <v>35</v>
      </c>
      <c r="C5961">
        <v>2019</v>
      </c>
      <c r="D5961" s="1" t="s">
        <v>202</v>
      </c>
      <c r="E5961">
        <v>2</v>
      </c>
    </row>
    <row r="5962" spans="1:5" x14ac:dyDescent="0.25">
      <c r="A5962" t="s">
        <v>11</v>
      </c>
      <c r="B5962" t="s">
        <v>35</v>
      </c>
      <c r="C5962">
        <v>2019</v>
      </c>
      <c r="D5962" s="1" t="s">
        <v>203</v>
      </c>
      <c r="E5962">
        <v>2</v>
      </c>
    </row>
    <row r="5963" spans="1:5" x14ac:dyDescent="0.25">
      <c r="A5963" t="s">
        <v>11</v>
      </c>
      <c r="B5963" t="s">
        <v>35</v>
      </c>
      <c r="C5963">
        <v>2019</v>
      </c>
      <c r="D5963" s="1" t="s">
        <v>204</v>
      </c>
      <c r="E5963">
        <v>3</v>
      </c>
    </row>
    <row r="5964" spans="1:5" x14ac:dyDescent="0.25">
      <c r="A5964" t="s">
        <v>11</v>
      </c>
      <c r="B5964" t="s">
        <v>35</v>
      </c>
      <c r="C5964">
        <v>2019</v>
      </c>
      <c r="D5964" s="1" t="s">
        <v>205</v>
      </c>
      <c r="E5964">
        <v>6</v>
      </c>
    </row>
    <row r="5965" spans="1:5" x14ac:dyDescent="0.25">
      <c r="A5965" t="s">
        <v>11</v>
      </c>
      <c r="B5965" t="s">
        <v>35</v>
      </c>
      <c r="C5965">
        <v>2019</v>
      </c>
      <c r="D5965" s="1" t="s">
        <v>206</v>
      </c>
      <c r="E5965">
        <v>5</v>
      </c>
    </row>
    <row r="5966" spans="1:5" x14ac:dyDescent="0.25">
      <c r="A5966" t="s">
        <v>11</v>
      </c>
      <c r="B5966" t="s">
        <v>35</v>
      </c>
      <c r="C5966">
        <v>2019</v>
      </c>
      <c r="D5966" s="1" t="s">
        <v>207</v>
      </c>
      <c r="E5966">
        <v>2</v>
      </c>
    </row>
    <row r="5967" spans="1:5" x14ac:dyDescent="0.25">
      <c r="A5967" t="s">
        <v>11</v>
      </c>
      <c r="B5967" t="s">
        <v>35</v>
      </c>
      <c r="C5967">
        <v>2019</v>
      </c>
      <c r="D5967" s="1" t="s">
        <v>208</v>
      </c>
      <c r="E5967">
        <v>2</v>
      </c>
    </row>
    <row r="5968" spans="1:5" x14ac:dyDescent="0.25">
      <c r="A5968" t="s">
        <v>11</v>
      </c>
      <c r="B5968" t="s">
        <v>35</v>
      </c>
      <c r="C5968">
        <v>2019</v>
      </c>
      <c r="D5968" s="1" t="s">
        <v>209</v>
      </c>
      <c r="E5968">
        <v>3</v>
      </c>
    </row>
    <row r="5969" spans="1:5" x14ac:dyDescent="0.25">
      <c r="A5969" t="s">
        <v>11</v>
      </c>
      <c r="B5969" t="s">
        <v>35</v>
      </c>
      <c r="C5969">
        <v>2019</v>
      </c>
      <c r="D5969" s="1" t="s">
        <v>210</v>
      </c>
      <c r="E5969">
        <v>1</v>
      </c>
    </row>
    <row r="5970" spans="1:5" x14ac:dyDescent="0.25">
      <c r="A5970" t="s">
        <v>11</v>
      </c>
      <c r="B5970" t="s">
        <v>35</v>
      </c>
      <c r="C5970">
        <v>2019</v>
      </c>
      <c r="D5970" s="1" t="s">
        <v>211</v>
      </c>
      <c r="E5970">
        <v>2</v>
      </c>
    </row>
    <row r="5971" spans="1:5" x14ac:dyDescent="0.25">
      <c r="A5971" t="s">
        <v>11</v>
      </c>
      <c r="B5971" t="s">
        <v>35</v>
      </c>
      <c r="C5971">
        <v>2019</v>
      </c>
      <c r="D5971" s="1" t="s">
        <v>212</v>
      </c>
      <c r="E5971">
        <v>2</v>
      </c>
    </row>
    <row r="5972" spans="1:5" x14ac:dyDescent="0.25">
      <c r="A5972" t="s">
        <v>11</v>
      </c>
      <c r="B5972" t="s">
        <v>35</v>
      </c>
      <c r="C5972">
        <v>2019</v>
      </c>
      <c r="D5972" s="1" t="s">
        <v>213</v>
      </c>
      <c r="E5972">
        <v>2</v>
      </c>
    </row>
    <row r="5973" spans="1:5" x14ac:dyDescent="0.25">
      <c r="A5973" t="s">
        <v>11</v>
      </c>
      <c r="B5973" t="s">
        <v>35</v>
      </c>
      <c r="C5973">
        <v>2019</v>
      </c>
      <c r="D5973" s="1" t="s">
        <v>214</v>
      </c>
      <c r="E5973">
        <v>1</v>
      </c>
    </row>
    <row r="5974" spans="1:5" x14ac:dyDescent="0.25">
      <c r="A5974" t="s">
        <v>11</v>
      </c>
      <c r="B5974" t="s">
        <v>35</v>
      </c>
      <c r="C5974">
        <v>2019</v>
      </c>
      <c r="D5974" s="1" t="s">
        <v>215</v>
      </c>
      <c r="E5974">
        <v>2</v>
      </c>
    </row>
    <row r="5975" spans="1:5" x14ac:dyDescent="0.25">
      <c r="A5975" t="s">
        <v>11</v>
      </c>
      <c r="B5975" t="s">
        <v>35</v>
      </c>
      <c r="C5975">
        <v>2019</v>
      </c>
      <c r="D5975" s="1" t="s">
        <v>216</v>
      </c>
      <c r="E5975">
        <v>2</v>
      </c>
    </row>
    <row r="5976" spans="1:5" x14ac:dyDescent="0.25">
      <c r="A5976" t="s">
        <v>11</v>
      </c>
      <c r="B5976" t="s">
        <v>35</v>
      </c>
      <c r="C5976">
        <v>2019</v>
      </c>
      <c r="D5976" s="1" t="s">
        <v>217</v>
      </c>
      <c r="E5976">
        <v>1</v>
      </c>
    </row>
    <row r="5977" spans="1:5" x14ac:dyDescent="0.25">
      <c r="A5977" t="s">
        <v>11</v>
      </c>
      <c r="B5977" t="s">
        <v>35</v>
      </c>
      <c r="C5977">
        <v>2019</v>
      </c>
      <c r="D5977" s="1" t="s">
        <v>218</v>
      </c>
      <c r="E5977">
        <v>1</v>
      </c>
    </row>
    <row r="5978" spans="1:5" x14ac:dyDescent="0.25">
      <c r="A5978" t="s">
        <v>11</v>
      </c>
      <c r="B5978" t="s">
        <v>35</v>
      </c>
      <c r="C5978">
        <v>2019</v>
      </c>
      <c r="D5978" s="1" t="s">
        <v>219</v>
      </c>
      <c r="E5978">
        <v>2</v>
      </c>
    </row>
    <row r="5979" spans="1:5" x14ac:dyDescent="0.25">
      <c r="A5979" t="s">
        <v>11</v>
      </c>
      <c r="B5979" t="s">
        <v>35</v>
      </c>
      <c r="C5979">
        <v>2019</v>
      </c>
      <c r="D5979" s="1" t="s">
        <v>220</v>
      </c>
      <c r="E5979">
        <v>2</v>
      </c>
    </row>
    <row r="5980" spans="1:5" x14ac:dyDescent="0.25">
      <c r="A5980" t="s">
        <v>11</v>
      </c>
      <c r="B5980" t="s">
        <v>35</v>
      </c>
      <c r="C5980">
        <v>2019</v>
      </c>
      <c r="D5980" s="1" t="s">
        <v>221</v>
      </c>
      <c r="E5980">
        <v>1</v>
      </c>
    </row>
    <row r="5981" spans="1:5" x14ac:dyDescent="0.25">
      <c r="A5981" t="s">
        <v>11</v>
      </c>
      <c r="B5981" t="s">
        <v>35</v>
      </c>
      <c r="C5981">
        <v>2019</v>
      </c>
      <c r="D5981" s="1" t="s">
        <v>222</v>
      </c>
      <c r="E5981">
        <v>1</v>
      </c>
    </row>
    <row r="5982" spans="1:5" x14ac:dyDescent="0.25">
      <c r="A5982" t="s">
        <v>11</v>
      </c>
      <c r="B5982" t="s">
        <v>35</v>
      </c>
      <c r="C5982">
        <v>2020</v>
      </c>
      <c r="D5982" s="1" t="s">
        <v>171</v>
      </c>
      <c r="E5982">
        <v>1</v>
      </c>
    </row>
    <row r="5983" spans="1:5" x14ac:dyDescent="0.25">
      <c r="A5983" t="s">
        <v>11</v>
      </c>
      <c r="B5983" t="s">
        <v>35</v>
      </c>
      <c r="C5983">
        <v>2020</v>
      </c>
      <c r="D5983" s="1" t="s">
        <v>172</v>
      </c>
      <c r="E5983">
        <v>2</v>
      </c>
    </row>
    <row r="5984" spans="1:5" x14ac:dyDescent="0.25">
      <c r="A5984" t="s">
        <v>11</v>
      </c>
      <c r="B5984" t="s">
        <v>35</v>
      </c>
      <c r="C5984">
        <v>2020</v>
      </c>
      <c r="D5984" s="1" t="s">
        <v>173</v>
      </c>
      <c r="E5984">
        <v>3</v>
      </c>
    </row>
    <row r="5985" spans="1:5" x14ac:dyDescent="0.25">
      <c r="A5985" t="s">
        <v>11</v>
      </c>
      <c r="B5985" t="s">
        <v>35</v>
      </c>
      <c r="C5985">
        <v>2020</v>
      </c>
      <c r="D5985" s="1" t="s">
        <v>174</v>
      </c>
      <c r="E5985">
        <v>2</v>
      </c>
    </row>
    <row r="5986" spans="1:5" x14ac:dyDescent="0.25">
      <c r="A5986" t="s">
        <v>11</v>
      </c>
      <c r="B5986" t="s">
        <v>35</v>
      </c>
      <c r="C5986">
        <v>2020</v>
      </c>
      <c r="D5986" s="1" t="s">
        <v>175</v>
      </c>
      <c r="E5986">
        <v>3</v>
      </c>
    </row>
    <row r="5987" spans="1:5" x14ac:dyDescent="0.25">
      <c r="A5987" t="s">
        <v>11</v>
      </c>
      <c r="B5987" t="s">
        <v>35</v>
      </c>
      <c r="C5987">
        <v>2020</v>
      </c>
      <c r="D5987" s="1" t="s">
        <v>176</v>
      </c>
      <c r="E5987">
        <v>2</v>
      </c>
    </row>
    <row r="5988" spans="1:5" x14ac:dyDescent="0.25">
      <c r="A5988" t="s">
        <v>11</v>
      </c>
      <c r="B5988" t="s">
        <v>35</v>
      </c>
      <c r="C5988">
        <v>2020</v>
      </c>
      <c r="D5988" s="1" t="s">
        <v>177</v>
      </c>
      <c r="E5988">
        <v>2</v>
      </c>
    </row>
    <row r="5989" spans="1:5" x14ac:dyDescent="0.25">
      <c r="A5989" t="s">
        <v>11</v>
      </c>
      <c r="B5989" t="s">
        <v>35</v>
      </c>
      <c r="C5989">
        <v>2020</v>
      </c>
      <c r="D5989" s="1" t="s">
        <v>178</v>
      </c>
      <c r="E5989">
        <v>1</v>
      </c>
    </row>
    <row r="5990" spans="1:5" x14ac:dyDescent="0.25">
      <c r="A5990" t="s">
        <v>11</v>
      </c>
      <c r="B5990" t="s">
        <v>35</v>
      </c>
      <c r="C5990">
        <v>2020</v>
      </c>
      <c r="D5990" s="1" t="s">
        <v>179</v>
      </c>
      <c r="E5990">
        <v>2</v>
      </c>
    </row>
    <row r="5991" spans="1:5" x14ac:dyDescent="0.25">
      <c r="A5991" t="s">
        <v>11</v>
      </c>
      <c r="B5991" t="s">
        <v>35</v>
      </c>
      <c r="C5991">
        <v>2020</v>
      </c>
      <c r="D5991" s="1" t="s">
        <v>180</v>
      </c>
      <c r="E5991">
        <v>1</v>
      </c>
    </row>
    <row r="5992" spans="1:5" x14ac:dyDescent="0.25">
      <c r="A5992" t="s">
        <v>11</v>
      </c>
      <c r="B5992" t="s">
        <v>35</v>
      </c>
      <c r="C5992">
        <v>2020</v>
      </c>
      <c r="D5992" s="1" t="s">
        <v>181</v>
      </c>
      <c r="E5992">
        <v>1</v>
      </c>
    </row>
    <row r="5993" spans="1:5" x14ac:dyDescent="0.25">
      <c r="A5993" t="s">
        <v>11</v>
      </c>
      <c r="B5993" t="s">
        <v>35</v>
      </c>
      <c r="C5993">
        <v>2020</v>
      </c>
      <c r="D5993" s="1" t="s">
        <v>182</v>
      </c>
      <c r="E5993">
        <v>1</v>
      </c>
    </row>
    <row r="5994" spans="1:5" x14ac:dyDescent="0.25">
      <c r="A5994" t="s">
        <v>11</v>
      </c>
      <c r="B5994" t="s">
        <v>35</v>
      </c>
      <c r="C5994">
        <v>2020</v>
      </c>
      <c r="D5994" s="1" t="s">
        <v>183</v>
      </c>
      <c r="E5994">
        <v>0</v>
      </c>
    </row>
    <row r="5995" spans="1:5" x14ac:dyDescent="0.25">
      <c r="A5995" t="s">
        <v>11</v>
      </c>
      <c r="B5995" t="s">
        <v>35</v>
      </c>
      <c r="C5995">
        <v>2020</v>
      </c>
      <c r="D5995" s="1" t="s">
        <v>184</v>
      </c>
      <c r="E5995">
        <v>1</v>
      </c>
    </row>
    <row r="5996" spans="1:5" x14ac:dyDescent="0.25">
      <c r="A5996" t="s">
        <v>11</v>
      </c>
      <c r="B5996" t="s">
        <v>35</v>
      </c>
      <c r="C5996">
        <v>2020</v>
      </c>
      <c r="D5996" s="1" t="s">
        <v>185</v>
      </c>
      <c r="E5996">
        <v>1</v>
      </c>
    </row>
    <row r="5997" spans="1:5" x14ac:dyDescent="0.25">
      <c r="A5997" t="s">
        <v>11</v>
      </c>
      <c r="B5997" t="s">
        <v>35</v>
      </c>
      <c r="C5997">
        <v>2020</v>
      </c>
      <c r="D5997" s="1" t="s">
        <v>186</v>
      </c>
      <c r="E5997">
        <v>1</v>
      </c>
    </row>
    <row r="5998" spans="1:5" x14ac:dyDescent="0.25">
      <c r="A5998" t="s">
        <v>11</v>
      </c>
      <c r="B5998" t="s">
        <v>35</v>
      </c>
      <c r="C5998">
        <v>2020</v>
      </c>
      <c r="D5998" s="1" t="s">
        <v>187</v>
      </c>
      <c r="E5998">
        <v>1</v>
      </c>
    </row>
    <row r="5999" spans="1:5" x14ac:dyDescent="0.25">
      <c r="A5999" t="s">
        <v>11</v>
      </c>
      <c r="B5999" t="s">
        <v>35</v>
      </c>
      <c r="C5999">
        <v>2020</v>
      </c>
      <c r="D5999" s="1" t="s">
        <v>188</v>
      </c>
      <c r="E5999">
        <v>3</v>
      </c>
    </row>
    <row r="6000" spans="1:5" x14ac:dyDescent="0.25">
      <c r="A6000" t="s">
        <v>11</v>
      </c>
      <c r="B6000" t="s">
        <v>35</v>
      </c>
      <c r="C6000">
        <v>2020</v>
      </c>
      <c r="D6000" s="1" t="s">
        <v>189</v>
      </c>
      <c r="E6000">
        <v>2</v>
      </c>
    </row>
    <row r="6001" spans="1:5" x14ac:dyDescent="0.25">
      <c r="A6001" t="s">
        <v>11</v>
      </c>
      <c r="B6001" t="s">
        <v>35</v>
      </c>
      <c r="C6001">
        <v>2020</v>
      </c>
      <c r="D6001" s="1" t="s">
        <v>190</v>
      </c>
      <c r="E6001">
        <v>4</v>
      </c>
    </row>
    <row r="6002" spans="1:5" x14ac:dyDescent="0.25">
      <c r="A6002" t="s">
        <v>11</v>
      </c>
      <c r="B6002" t="s">
        <v>35</v>
      </c>
      <c r="C6002">
        <v>2020</v>
      </c>
      <c r="D6002" s="1" t="s">
        <v>191</v>
      </c>
      <c r="E6002">
        <v>4</v>
      </c>
    </row>
    <row r="6003" spans="1:5" x14ac:dyDescent="0.25">
      <c r="A6003" t="s">
        <v>11</v>
      </c>
      <c r="B6003" t="s">
        <v>35</v>
      </c>
      <c r="C6003">
        <v>2020</v>
      </c>
      <c r="D6003" s="1" t="s">
        <v>192</v>
      </c>
      <c r="E6003">
        <v>4</v>
      </c>
    </row>
    <row r="6004" spans="1:5" x14ac:dyDescent="0.25">
      <c r="A6004" t="s">
        <v>11</v>
      </c>
      <c r="B6004" t="s">
        <v>35</v>
      </c>
      <c r="C6004">
        <v>2020</v>
      </c>
      <c r="D6004" s="1" t="s">
        <v>193</v>
      </c>
      <c r="E6004">
        <v>4</v>
      </c>
    </row>
    <row r="6005" spans="1:5" x14ac:dyDescent="0.25">
      <c r="A6005" t="s">
        <v>11</v>
      </c>
      <c r="B6005" t="s">
        <v>35</v>
      </c>
      <c r="C6005">
        <v>2020</v>
      </c>
      <c r="D6005" s="1" t="s">
        <v>194</v>
      </c>
      <c r="E6005">
        <v>4</v>
      </c>
    </row>
    <row r="6006" spans="1:5" x14ac:dyDescent="0.25">
      <c r="A6006" t="s">
        <v>11</v>
      </c>
      <c r="B6006" t="s">
        <v>35</v>
      </c>
      <c r="C6006">
        <v>2020</v>
      </c>
      <c r="D6006" s="1" t="s">
        <v>195</v>
      </c>
      <c r="E6006">
        <v>6</v>
      </c>
    </row>
    <row r="6007" spans="1:5" x14ac:dyDescent="0.25">
      <c r="A6007" t="s">
        <v>11</v>
      </c>
      <c r="B6007" t="s">
        <v>35</v>
      </c>
      <c r="C6007">
        <v>2020</v>
      </c>
      <c r="D6007" s="1" t="s">
        <v>196</v>
      </c>
      <c r="E6007">
        <v>5</v>
      </c>
    </row>
    <row r="6008" spans="1:5" x14ac:dyDescent="0.25">
      <c r="A6008" t="s">
        <v>11</v>
      </c>
      <c r="B6008" t="s">
        <v>35</v>
      </c>
      <c r="C6008">
        <v>2020</v>
      </c>
      <c r="D6008" s="1" t="s">
        <v>197</v>
      </c>
      <c r="E6008">
        <v>2</v>
      </c>
    </row>
    <row r="6009" spans="1:5" x14ac:dyDescent="0.25">
      <c r="A6009" t="s">
        <v>11</v>
      </c>
      <c r="B6009" t="s">
        <v>35</v>
      </c>
      <c r="C6009">
        <v>2020</v>
      </c>
      <c r="D6009" s="1" t="s">
        <v>198</v>
      </c>
      <c r="E6009">
        <v>3</v>
      </c>
    </row>
    <row r="6010" spans="1:5" x14ac:dyDescent="0.25">
      <c r="A6010" t="s">
        <v>11</v>
      </c>
      <c r="B6010" t="s">
        <v>35</v>
      </c>
      <c r="C6010">
        <v>2020</v>
      </c>
      <c r="D6010" s="1" t="s">
        <v>199</v>
      </c>
      <c r="E6010">
        <v>2</v>
      </c>
    </row>
    <row r="6011" spans="1:5" x14ac:dyDescent="0.25">
      <c r="A6011" t="s">
        <v>11</v>
      </c>
      <c r="B6011" t="s">
        <v>35</v>
      </c>
      <c r="C6011">
        <v>2020</v>
      </c>
      <c r="D6011" s="1" t="s">
        <v>200</v>
      </c>
      <c r="E6011">
        <v>3</v>
      </c>
    </row>
    <row r="6012" spans="1:5" x14ac:dyDescent="0.25">
      <c r="A6012" t="s">
        <v>11</v>
      </c>
      <c r="B6012" t="s">
        <v>35</v>
      </c>
      <c r="C6012">
        <v>2020</v>
      </c>
      <c r="D6012" s="1" t="s">
        <v>201</v>
      </c>
      <c r="E6012">
        <v>3</v>
      </c>
    </row>
    <row r="6013" spans="1:5" x14ac:dyDescent="0.25">
      <c r="A6013" t="s">
        <v>11</v>
      </c>
      <c r="B6013" t="s">
        <v>35</v>
      </c>
      <c r="C6013">
        <v>2020</v>
      </c>
      <c r="D6013" s="1" t="s">
        <v>202</v>
      </c>
      <c r="E6013">
        <v>3</v>
      </c>
    </row>
    <row r="6014" spans="1:5" x14ac:dyDescent="0.25">
      <c r="A6014" t="s">
        <v>11</v>
      </c>
      <c r="B6014" t="s">
        <v>35</v>
      </c>
      <c r="C6014">
        <v>2020</v>
      </c>
      <c r="D6014" s="1" t="s">
        <v>203</v>
      </c>
      <c r="E6014">
        <v>2</v>
      </c>
    </row>
    <row r="6015" spans="1:5" x14ac:dyDescent="0.25">
      <c r="A6015" t="s">
        <v>11</v>
      </c>
      <c r="B6015" t="s">
        <v>35</v>
      </c>
      <c r="C6015">
        <v>2020</v>
      </c>
      <c r="D6015" s="1" t="s">
        <v>204</v>
      </c>
      <c r="E6015">
        <v>4</v>
      </c>
    </row>
    <row r="6016" spans="1:5" x14ac:dyDescent="0.25">
      <c r="A6016" t="s">
        <v>11</v>
      </c>
      <c r="B6016" t="s">
        <v>35</v>
      </c>
      <c r="C6016">
        <v>2020</v>
      </c>
      <c r="D6016" s="1" t="s">
        <v>205</v>
      </c>
      <c r="E6016">
        <v>4</v>
      </c>
    </row>
    <row r="6017" spans="1:5" x14ac:dyDescent="0.25">
      <c r="A6017" t="s">
        <v>11</v>
      </c>
      <c r="B6017" t="s">
        <v>35</v>
      </c>
      <c r="C6017">
        <v>2020</v>
      </c>
      <c r="D6017" s="1" t="s">
        <v>206</v>
      </c>
      <c r="E6017">
        <v>1</v>
      </c>
    </row>
    <row r="6018" spans="1:5" x14ac:dyDescent="0.25">
      <c r="A6018" t="s">
        <v>11</v>
      </c>
      <c r="B6018" t="s">
        <v>35</v>
      </c>
      <c r="C6018">
        <v>2020</v>
      </c>
      <c r="D6018" s="1" t="s">
        <v>207</v>
      </c>
      <c r="E6018">
        <v>1</v>
      </c>
    </row>
    <row r="6019" spans="1:5" x14ac:dyDescent="0.25">
      <c r="A6019" t="s">
        <v>11</v>
      </c>
      <c r="B6019" t="s">
        <v>35</v>
      </c>
      <c r="C6019">
        <v>2020</v>
      </c>
      <c r="D6019" s="1" t="s">
        <v>208</v>
      </c>
      <c r="E6019">
        <v>2</v>
      </c>
    </row>
    <row r="6020" spans="1:5" x14ac:dyDescent="0.25">
      <c r="A6020" t="s">
        <v>11</v>
      </c>
      <c r="B6020" t="s">
        <v>35</v>
      </c>
      <c r="C6020">
        <v>2020</v>
      </c>
      <c r="D6020" s="1" t="s">
        <v>209</v>
      </c>
      <c r="E6020">
        <v>1</v>
      </c>
    </row>
    <row r="6021" spans="1:5" x14ac:dyDescent="0.25">
      <c r="A6021" t="s">
        <v>11</v>
      </c>
      <c r="B6021" t="s">
        <v>35</v>
      </c>
      <c r="C6021">
        <v>2020</v>
      </c>
      <c r="D6021" s="1" t="s">
        <v>210</v>
      </c>
      <c r="E6021">
        <v>1</v>
      </c>
    </row>
    <row r="6022" spans="1:5" x14ac:dyDescent="0.25">
      <c r="A6022" t="s">
        <v>11</v>
      </c>
      <c r="B6022" t="s">
        <v>35</v>
      </c>
      <c r="C6022">
        <v>2020</v>
      </c>
      <c r="D6022" s="1" t="s">
        <v>211</v>
      </c>
      <c r="E6022">
        <v>1</v>
      </c>
    </row>
    <row r="6023" spans="1:5" x14ac:dyDescent="0.25">
      <c r="A6023" t="s">
        <v>11</v>
      </c>
      <c r="B6023" t="s">
        <v>35</v>
      </c>
      <c r="C6023">
        <v>2020</v>
      </c>
      <c r="D6023" s="1" t="s">
        <v>212</v>
      </c>
      <c r="E6023">
        <v>1</v>
      </c>
    </row>
    <row r="6024" spans="1:5" x14ac:dyDescent="0.25">
      <c r="A6024" t="s">
        <v>11</v>
      </c>
      <c r="B6024" t="s">
        <v>35</v>
      </c>
      <c r="C6024">
        <v>2020</v>
      </c>
      <c r="D6024" s="1" t="s">
        <v>213</v>
      </c>
      <c r="E6024">
        <v>1</v>
      </c>
    </row>
    <row r="6025" spans="1:5" x14ac:dyDescent="0.25">
      <c r="A6025" t="s">
        <v>11</v>
      </c>
      <c r="B6025" t="s">
        <v>35</v>
      </c>
      <c r="C6025">
        <v>2020</v>
      </c>
      <c r="D6025" s="1" t="s">
        <v>214</v>
      </c>
      <c r="E6025">
        <v>1</v>
      </c>
    </row>
    <row r="6026" spans="1:5" x14ac:dyDescent="0.25">
      <c r="A6026" t="s">
        <v>11</v>
      </c>
      <c r="B6026" t="s">
        <v>35</v>
      </c>
      <c r="C6026">
        <v>2020</v>
      </c>
      <c r="D6026" s="1" t="s">
        <v>215</v>
      </c>
      <c r="E6026">
        <v>1</v>
      </c>
    </row>
    <row r="6027" spans="1:5" x14ac:dyDescent="0.25">
      <c r="A6027" t="s">
        <v>11</v>
      </c>
      <c r="B6027" t="s">
        <v>35</v>
      </c>
      <c r="C6027">
        <v>2020</v>
      </c>
      <c r="D6027" s="1" t="s">
        <v>216</v>
      </c>
      <c r="E6027">
        <v>1</v>
      </c>
    </row>
    <row r="6028" spans="1:5" x14ac:dyDescent="0.25">
      <c r="A6028" t="s">
        <v>11</v>
      </c>
      <c r="B6028" t="s">
        <v>35</v>
      </c>
      <c r="C6028">
        <v>2020</v>
      </c>
      <c r="D6028" s="1" t="s">
        <v>217</v>
      </c>
      <c r="E6028">
        <v>0</v>
      </c>
    </row>
    <row r="6029" spans="1:5" x14ac:dyDescent="0.25">
      <c r="A6029" t="s">
        <v>11</v>
      </c>
      <c r="B6029" t="s">
        <v>35</v>
      </c>
      <c r="C6029">
        <v>2020</v>
      </c>
      <c r="D6029" s="1" t="s">
        <v>218</v>
      </c>
      <c r="E6029">
        <v>0</v>
      </c>
    </row>
    <row r="6030" spans="1:5" x14ac:dyDescent="0.25">
      <c r="A6030" t="s">
        <v>11</v>
      </c>
      <c r="B6030" t="s">
        <v>35</v>
      </c>
      <c r="C6030">
        <v>2020</v>
      </c>
      <c r="D6030" s="1" t="s">
        <v>219</v>
      </c>
      <c r="E6030">
        <v>0</v>
      </c>
    </row>
    <row r="6031" spans="1:5" x14ac:dyDescent="0.25">
      <c r="A6031" t="s">
        <v>11</v>
      </c>
      <c r="B6031" t="s">
        <v>35</v>
      </c>
      <c r="C6031">
        <v>2020</v>
      </c>
      <c r="D6031" s="1" t="s">
        <v>220</v>
      </c>
      <c r="E6031">
        <v>0</v>
      </c>
    </row>
    <row r="6032" spans="1:5" x14ac:dyDescent="0.25">
      <c r="A6032" t="s">
        <v>11</v>
      </c>
      <c r="B6032" t="s">
        <v>35</v>
      </c>
      <c r="C6032">
        <v>2020</v>
      </c>
      <c r="D6032" s="1" t="s">
        <v>221</v>
      </c>
      <c r="E6032">
        <v>0</v>
      </c>
    </row>
    <row r="6033" spans="1:5" x14ac:dyDescent="0.25">
      <c r="A6033" t="s">
        <v>11</v>
      </c>
      <c r="B6033" t="s">
        <v>35</v>
      </c>
      <c r="C6033">
        <v>2020</v>
      </c>
      <c r="D6033" s="1" t="s">
        <v>222</v>
      </c>
      <c r="E6033">
        <v>0</v>
      </c>
    </row>
    <row r="6034" spans="1:5" x14ac:dyDescent="0.25">
      <c r="A6034" t="s">
        <v>11</v>
      </c>
      <c r="B6034" t="s">
        <v>33</v>
      </c>
      <c r="C6034">
        <v>2019</v>
      </c>
      <c r="D6034" s="1" t="s">
        <v>171</v>
      </c>
      <c r="E6034">
        <v>4</v>
      </c>
    </row>
    <row r="6035" spans="1:5" x14ac:dyDescent="0.25">
      <c r="A6035" t="s">
        <v>11</v>
      </c>
      <c r="B6035" t="s">
        <v>33</v>
      </c>
      <c r="C6035">
        <v>2019</v>
      </c>
      <c r="D6035" s="1" t="s">
        <v>172</v>
      </c>
      <c r="E6035">
        <v>3</v>
      </c>
    </row>
    <row r="6036" spans="1:5" x14ac:dyDescent="0.25">
      <c r="A6036" t="s">
        <v>11</v>
      </c>
      <c r="B6036" t="s">
        <v>33</v>
      </c>
      <c r="C6036">
        <v>2019</v>
      </c>
      <c r="D6036" s="1" t="s">
        <v>173</v>
      </c>
      <c r="E6036">
        <v>6</v>
      </c>
    </row>
    <row r="6037" spans="1:5" x14ac:dyDescent="0.25">
      <c r="A6037" t="s">
        <v>11</v>
      </c>
      <c r="B6037" t="s">
        <v>33</v>
      </c>
      <c r="C6037">
        <v>2019</v>
      </c>
      <c r="D6037" s="1" t="s">
        <v>174</v>
      </c>
      <c r="E6037">
        <v>6</v>
      </c>
    </row>
    <row r="6038" spans="1:5" x14ac:dyDescent="0.25">
      <c r="A6038" t="s">
        <v>11</v>
      </c>
      <c r="B6038" t="s">
        <v>33</v>
      </c>
      <c r="C6038">
        <v>2019</v>
      </c>
      <c r="D6038" s="1" t="s">
        <v>175</v>
      </c>
      <c r="E6038">
        <v>7</v>
      </c>
    </row>
    <row r="6039" spans="1:5" x14ac:dyDescent="0.25">
      <c r="A6039" t="s">
        <v>11</v>
      </c>
      <c r="B6039" t="s">
        <v>33</v>
      </c>
      <c r="C6039">
        <v>2019</v>
      </c>
      <c r="D6039" s="1" t="s">
        <v>176</v>
      </c>
      <c r="E6039">
        <v>6</v>
      </c>
    </row>
    <row r="6040" spans="1:5" x14ac:dyDescent="0.25">
      <c r="A6040" t="s">
        <v>11</v>
      </c>
      <c r="B6040" t="s">
        <v>33</v>
      </c>
      <c r="C6040">
        <v>2019</v>
      </c>
      <c r="D6040" s="1" t="s">
        <v>177</v>
      </c>
      <c r="E6040">
        <v>7</v>
      </c>
    </row>
    <row r="6041" spans="1:5" x14ac:dyDescent="0.25">
      <c r="A6041" t="s">
        <v>11</v>
      </c>
      <c r="B6041" t="s">
        <v>33</v>
      </c>
      <c r="C6041">
        <v>2019</v>
      </c>
      <c r="D6041" s="1" t="s">
        <v>178</v>
      </c>
      <c r="E6041">
        <v>5</v>
      </c>
    </row>
    <row r="6042" spans="1:5" x14ac:dyDescent="0.25">
      <c r="A6042" t="s">
        <v>11</v>
      </c>
      <c r="B6042" t="s">
        <v>33</v>
      </c>
      <c r="C6042">
        <v>2019</v>
      </c>
      <c r="D6042" s="1" t="s">
        <v>179</v>
      </c>
      <c r="E6042">
        <v>4</v>
      </c>
    </row>
    <row r="6043" spans="1:5" x14ac:dyDescent="0.25">
      <c r="A6043" t="s">
        <v>11</v>
      </c>
      <c r="B6043" t="s">
        <v>33</v>
      </c>
      <c r="C6043">
        <v>2019</v>
      </c>
      <c r="D6043" s="1" t="s">
        <v>180</v>
      </c>
      <c r="E6043">
        <v>7</v>
      </c>
    </row>
    <row r="6044" spans="1:5" x14ac:dyDescent="0.25">
      <c r="A6044" t="s">
        <v>11</v>
      </c>
      <c r="B6044" t="s">
        <v>33</v>
      </c>
      <c r="C6044">
        <v>2019</v>
      </c>
      <c r="D6044" s="1" t="s">
        <v>181</v>
      </c>
      <c r="E6044">
        <v>4</v>
      </c>
    </row>
    <row r="6045" spans="1:5" x14ac:dyDescent="0.25">
      <c r="A6045" t="s">
        <v>11</v>
      </c>
      <c r="B6045" t="s">
        <v>33</v>
      </c>
      <c r="C6045">
        <v>2019</v>
      </c>
      <c r="D6045" s="1" t="s">
        <v>182</v>
      </c>
      <c r="E6045">
        <v>6</v>
      </c>
    </row>
    <row r="6046" spans="1:5" x14ac:dyDescent="0.25">
      <c r="A6046" t="s">
        <v>11</v>
      </c>
      <c r="B6046" t="s">
        <v>33</v>
      </c>
      <c r="C6046">
        <v>2019</v>
      </c>
      <c r="D6046" s="1" t="s">
        <v>183</v>
      </c>
      <c r="E6046">
        <v>5</v>
      </c>
    </row>
    <row r="6047" spans="1:5" x14ac:dyDescent="0.25">
      <c r="A6047" t="s">
        <v>11</v>
      </c>
      <c r="B6047" t="s">
        <v>33</v>
      </c>
      <c r="C6047">
        <v>2019</v>
      </c>
      <c r="D6047" s="1" t="s">
        <v>184</v>
      </c>
      <c r="E6047">
        <v>6</v>
      </c>
    </row>
    <row r="6048" spans="1:5" x14ac:dyDescent="0.25">
      <c r="A6048" t="s">
        <v>11</v>
      </c>
      <c r="B6048" t="s">
        <v>33</v>
      </c>
      <c r="C6048">
        <v>2019</v>
      </c>
      <c r="D6048" s="1" t="s">
        <v>185</v>
      </c>
      <c r="E6048">
        <v>4</v>
      </c>
    </row>
    <row r="6049" spans="1:5" x14ac:dyDescent="0.25">
      <c r="A6049" t="s">
        <v>11</v>
      </c>
      <c r="B6049" t="s">
        <v>33</v>
      </c>
      <c r="C6049">
        <v>2019</v>
      </c>
      <c r="D6049" s="1" t="s">
        <v>186</v>
      </c>
      <c r="E6049">
        <v>4</v>
      </c>
    </row>
    <row r="6050" spans="1:5" x14ac:dyDescent="0.25">
      <c r="A6050" t="s">
        <v>11</v>
      </c>
      <c r="B6050" t="s">
        <v>33</v>
      </c>
      <c r="C6050">
        <v>2019</v>
      </c>
      <c r="D6050" s="1" t="s">
        <v>187</v>
      </c>
      <c r="E6050">
        <v>3</v>
      </c>
    </row>
    <row r="6051" spans="1:5" x14ac:dyDescent="0.25">
      <c r="A6051" t="s">
        <v>11</v>
      </c>
      <c r="B6051" t="s">
        <v>33</v>
      </c>
      <c r="C6051">
        <v>2019</v>
      </c>
      <c r="D6051" s="1" t="s">
        <v>188</v>
      </c>
      <c r="E6051">
        <v>3</v>
      </c>
    </row>
    <row r="6052" spans="1:5" x14ac:dyDescent="0.25">
      <c r="A6052" t="s">
        <v>11</v>
      </c>
      <c r="B6052" t="s">
        <v>33</v>
      </c>
      <c r="C6052">
        <v>2019</v>
      </c>
      <c r="D6052" s="1" t="s">
        <v>189</v>
      </c>
      <c r="E6052">
        <v>3</v>
      </c>
    </row>
    <row r="6053" spans="1:5" x14ac:dyDescent="0.25">
      <c r="A6053" t="s">
        <v>11</v>
      </c>
      <c r="B6053" t="s">
        <v>33</v>
      </c>
      <c r="C6053">
        <v>2019</v>
      </c>
      <c r="D6053" s="1" t="s">
        <v>190</v>
      </c>
      <c r="E6053">
        <v>4</v>
      </c>
    </row>
    <row r="6054" spans="1:5" x14ac:dyDescent="0.25">
      <c r="A6054" t="s">
        <v>11</v>
      </c>
      <c r="B6054" t="s">
        <v>33</v>
      </c>
      <c r="C6054">
        <v>2019</v>
      </c>
      <c r="D6054" s="1" t="s">
        <v>191</v>
      </c>
      <c r="E6054">
        <v>3</v>
      </c>
    </row>
    <row r="6055" spans="1:5" x14ac:dyDescent="0.25">
      <c r="A6055" t="s">
        <v>11</v>
      </c>
      <c r="B6055" t="s">
        <v>33</v>
      </c>
      <c r="C6055">
        <v>2019</v>
      </c>
      <c r="D6055" s="1" t="s">
        <v>192</v>
      </c>
      <c r="E6055">
        <v>4</v>
      </c>
    </row>
    <row r="6056" spans="1:5" x14ac:dyDescent="0.25">
      <c r="A6056" t="s">
        <v>11</v>
      </c>
      <c r="B6056" t="s">
        <v>33</v>
      </c>
      <c r="C6056">
        <v>2019</v>
      </c>
      <c r="D6056" s="1" t="s">
        <v>193</v>
      </c>
      <c r="E6056">
        <v>4</v>
      </c>
    </row>
    <row r="6057" spans="1:5" x14ac:dyDescent="0.25">
      <c r="A6057" t="s">
        <v>11</v>
      </c>
      <c r="B6057" t="s">
        <v>33</v>
      </c>
      <c r="C6057">
        <v>2019</v>
      </c>
      <c r="D6057" s="1" t="s">
        <v>194</v>
      </c>
      <c r="E6057">
        <v>4</v>
      </c>
    </row>
    <row r="6058" spans="1:5" x14ac:dyDescent="0.25">
      <c r="A6058" t="s">
        <v>11</v>
      </c>
      <c r="B6058" t="s">
        <v>33</v>
      </c>
      <c r="C6058">
        <v>2019</v>
      </c>
      <c r="D6058" s="1" t="s">
        <v>195</v>
      </c>
      <c r="E6058">
        <v>4</v>
      </c>
    </row>
    <row r="6059" spans="1:5" x14ac:dyDescent="0.25">
      <c r="A6059" t="s">
        <v>11</v>
      </c>
      <c r="B6059" t="s">
        <v>33</v>
      </c>
      <c r="C6059">
        <v>2019</v>
      </c>
      <c r="D6059" s="1" t="s">
        <v>196</v>
      </c>
      <c r="E6059">
        <v>6</v>
      </c>
    </row>
    <row r="6060" spans="1:5" x14ac:dyDescent="0.25">
      <c r="A6060" t="s">
        <v>11</v>
      </c>
      <c r="B6060" t="s">
        <v>33</v>
      </c>
      <c r="C6060">
        <v>2019</v>
      </c>
      <c r="D6060" s="1" t="s">
        <v>197</v>
      </c>
      <c r="E6060">
        <v>7</v>
      </c>
    </row>
    <row r="6061" spans="1:5" x14ac:dyDescent="0.25">
      <c r="A6061" t="s">
        <v>11</v>
      </c>
      <c r="B6061" t="s">
        <v>33</v>
      </c>
      <c r="C6061">
        <v>2019</v>
      </c>
      <c r="D6061" s="1" t="s">
        <v>198</v>
      </c>
      <c r="E6061">
        <v>8</v>
      </c>
    </row>
    <row r="6062" spans="1:5" x14ac:dyDescent="0.25">
      <c r="A6062" t="s">
        <v>11</v>
      </c>
      <c r="B6062" t="s">
        <v>33</v>
      </c>
      <c r="C6062">
        <v>2019</v>
      </c>
      <c r="D6062" s="1" t="s">
        <v>199</v>
      </c>
      <c r="E6062">
        <v>10</v>
      </c>
    </row>
    <row r="6063" spans="1:5" x14ac:dyDescent="0.25">
      <c r="A6063" t="s">
        <v>11</v>
      </c>
      <c r="B6063" t="s">
        <v>33</v>
      </c>
      <c r="C6063">
        <v>2019</v>
      </c>
      <c r="D6063" s="1" t="s">
        <v>200</v>
      </c>
      <c r="E6063">
        <v>12</v>
      </c>
    </row>
    <row r="6064" spans="1:5" x14ac:dyDescent="0.25">
      <c r="A6064" t="s">
        <v>11</v>
      </c>
      <c r="B6064" t="s">
        <v>33</v>
      </c>
      <c r="C6064">
        <v>2019</v>
      </c>
      <c r="D6064" s="1" t="s">
        <v>201</v>
      </c>
      <c r="E6064">
        <v>11</v>
      </c>
    </row>
    <row r="6065" spans="1:5" x14ac:dyDescent="0.25">
      <c r="A6065" t="s">
        <v>11</v>
      </c>
      <c r="B6065" t="s">
        <v>33</v>
      </c>
      <c r="C6065">
        <v>2019</v>
      </c>
      <c r="D6065" s="1" t="s">
        <v>202</v>
      </c>
      <c r="E6065">
        <v>7</v>
      </c>
    </row>
    <row r="6066" spans="1:5" x14ac:dyDescent="0.25">
      <c r="A6066" t="s">
        <v>11</v>
      </c>
      <c r="B6066" t="s">
        <v>33</v>
      </c>
      <c r="C6066">
        <v>2019</v>
      </c>
      <c r="D6066" s="1" t="s">
        <v>203</v>
      </c>
      <c r="E6066">
        <v>6</v>
      </c>
    </row>
    <row r="6067" spans="1:5" x14ac:dyDescent="0.25">
      <c r="A6067" t="s">
        <v>11</v>
      </c>
      <c r="B6067" t="s">
        <v>33</v>
      </c>
      <c r="C6067">
        <v>2019</v>
      </c>
      <c r="D6067" s="1" t="s">
        <v>204</v>
      </c>
      <c r="E6067">
        <v>5</v>
      </c>
    </row>
    <row r="6068" spans="1:5" x14ac:dyDescent="0.25">
      <c r="A6068" t="s">
        <v>11</v>
      </c>
      <c r="B6068" t="s">
        <v>33</v>
      </c>
      <c r="C6068">
        <v>2019</v>
      </c>
      <c r="D6068" s="1" t="s">
        <v>205</v>
      </c>
      <c r="E6068">
        <v>6</v>
      </c>
    </row>
    <row r="6069" spans="1:5" x14ac:dyDescent="0.25">
      <c r="A6069" t="s">
        <v>11</v>
      </c>
      <c r="B6069" t="s">
        <v>33</v>
      </c>
      <c r="C6069">
        <v>2019</v>
      </c>
      <c r="D6069" s="1" t="s">
        <v>206</v>
      </c>
      <c r="E6069">
        <v>6</v>
      </c>
    </row>
    <row r="6070" spans="1:5" x14ac:dyDescent="0.25">
      <c r="A6070" t="s">
        <v>11</v>
      </c>
      <c r="B6070" t="s">
        <v>33</v>
      </c>
      <c r="C6070">
        <v>2019</v>
      </c>
      <c r="D6070" s="1" t="s">
        <v>207</v>
      </c>
      <c r="E6070">
        <v>5</v>
      </c>
    </row>
    <row r="6071" spans="1:5" x14ac:dyDescent="0.25">
      <c r="A6071" t="s">
        <v>11</v>
      </c>
      <c r="B6071" t="s">
        <v>33</v>
      </c>
      <c r="C6071">
        <v>2019</v>
      </c>
      <c r="D6071" s="1" t="s">
        <v>208</v>
      </c>
      <c r="E6071">
        <v>3</v>
      </c>
    </row>
    <row r="6072" spans="1:5" x14ac:dyDescent="0.25">
      <c r="A6072" t="s">
        <v>11</v>
      </c>
      <c r="B6072" t="s">
        <v>33</v>
      </c>
      <c r="C6072">
        <v>2019</v>
      </c>
      <c r="D6072" s="1" t="s">
        <v>209</v>
      </c>
      <c r="E6072">
        <v>2</v>
      </c>
    </row>
    <row r="6073" spans="1:5" x14ac:dyDescent="0.25">
      <c r="A6073" t="s">
        <v>11</v>
      </c>
      <c r="B6073" t="s">
        <v>33</v>
      </c>
      <c r="C6073">
        <v>2019</v>
      </c>
      <c r="D6073" s="1" t="s">
        <v>210</v>
      </c>
      <c r="E6073">
        <v>2</v>
      </c>
    </row>
    <row r="6074" spans="1:5" x14ac:dyDescent="0.25">
      <c r="A6074" t="s">
        <v>11</v>
      </c>
      <c r="B6074" t="s">
        <v>33</v>
      </c>
      <c r="C6074">
        <v>2019</v>
      </c>
      <c r="D6074" s="1" t="s">
        <v>211</v>
      </c>
      <c r="E6074">
        <v>1</v>
      </c>
    </row>
    <row r="6075" spans="1:5" x14ac:dyDescent="0.25">
      <c r="A6075" t="s">
        <v>11</v>
      </c>
      <c r="B6075" t="s">
        <v>33</v>
      </c>
      <c r="C6075">
        <v>2019</v>
      </c>
      <c r="D6075" s="1" t="s">
        <v>212</v>
      </c>
      <c r="E6075">
        <v>1</v>
      </c>
    </row>
    <row r="6076" spans="1:5" x14ac:dyDescent="0.25">
      <c r="A6076" t="s">
        <v>11</v>
      </c>
      <c r="B6076" t="s">
        <v>33</v>
      </c>
      <c r="C6076">
        <v>2019</v>
      </c>
      <c r="D6076" s="1" t="s">
        <v>213</v>
      </c>
      <c r="E6076">
        <v>1</v>
      </c>
    </row>
    <row r="6077" spans="1:5" x14ac:dyDescent="0.25">
      <c r="A6077" t="s">
        <v>11</v>
      </c>
      <c r="B6077" t="s">
        <v>33</v>
      </c>
      <c r="C6077">
        <v>2019</v>
      </c>
      <c r="D6077" s="1" t="s">
        <v>214</v>
      </c>
      <c r="E6077">
        <v>3</v>
      </c>
    </row>
    <row r="6078" spans="1:5" x14ac:dyDescent="0.25">
      <c r="A6078" t="s">
        <v>11</v>
      </c>
      <c r="B6078" t="s">
        <v>33</v>
      </c>
      <c r="C6078">
        <v>2019</v>
      </c>
      <c r="D6078" s="1" t="s">
        <v>215</v>
      </c>
      <c r="E6078">
        <v>3</v>
      </c>
    </row>
    <row r="6079" spans="1:5" x14ac:dyDescent="0.25">
      <c r="A6079" t="s">
        <v>11</v>
      </c>
      <c r="B6079" t="s">
        <v>33</v>
      </c>
      <c r="C6079">
        <v>2019</v>
      </c>
      <c r="D6079" s="1" t="s">
        <v>216</v>
      </c>
      <c r="E6079">
        <v>3</v>
      </c>
    </row>
    <row r="6080" spans="1:5" x14ac:dyDescent="0.25">
      <c r="A6080" t="s">
        <v>11</v>
      </c>
      <c r="B6080" t="s">
        <v>33</v>
      </c>
      <c r="C6080">
        <v>2019</v>
      </c>
      <c r="D6080" s="1" t="s">
        <v>217</v>
      </c>
      <c r="E6080">
        <v>4</v>
      </c>
    </row>
    <row r="6081" spans="1:5" x14ac:dyDescent="0.25">
      <c r="A6081" t="s">
        <v>11</v>
      </c>
      <c r="B6081" t="s">
        <v>33</v>
      </c>
      <c r="C6081">
        <v>2019</v>
      </c>
      <c r="D6081" s="1" t="s">
        <v>218</v>
      </c>
      <c r="E6081">
        <v>6</v>
      </c>
    </row>
    <row r="6082" spans="1:5" x14ac:dyDescent="0.25">
      <c r="A6082" t="s">
        <v>11</v>
      </c>
      <c r="B6082" t="s">
        <v>33</v>
      </c>
      <c r="C6082">
        <v>2019</v>
      </c>
      <c r="D6082" s="1" t="s">
        <v>219</v>
      </c>
      <c r="E6082">
        <v>6</v>
      </c>
    </row>
    <row r="6083" spans="1:5" x14ac:dyDescent="0.25">
      <c r="A6083" t="s">
        <v>11</v>
      </c>
      <c r="B6083" t="s">
        <v>33</v>
      </c>
      <c r="C6083">
        <v>2019</v>
      </c>
      <c r="D6083" s="1" t="s">
        <v>220</v>
      </c>
      <c r="E6083">
        <v>3</v>
      </c>
    </row>
    <row r="6084" spans="1:5" x14ac:dyDescent="0.25">
      <c r="A6084" t="s">
        <v>11</v>
      </c>
      <c r="B6084" t="s">
        <v>33</v>
      </c>
      <c r="C6084">
        <v>2019</v>
      </c>
      <c r="D6084" s="1" t="s">
        <v>221</v>
      </c>
      <c r="E6084">
        <v>4</v>
      </c>
    </row>
    <row r="6085" spans="1:5" x14ac:dyDescent="0.25">
      <c r="A6085" t="s">
        <v>11</v>
      </c>
      <c r="B6085" t="s">
        <v>33</v>
      </c>
      <c r="C6085">
        <v>2019</v>
      </c>
      <c r="D6085" s="1" t="s">
        <v>222</v>
      </c>
      <c r="E6085">
        <v>2</v>
      </c>
    </row>
    <row r="6086" spans="1:5" x14ac:dyDescent="0.25">
      <c r="A6086" t="s">
        <v>11</v>
      </c>
      <c r="B6086" t="s">
        <v>33</v>
      </c>
      <c r="C6086">
        <v>2020</v>
      </c>
      <c r="D6086" s="1" t="s">
        <v>171</v>
      </c>
      <c r="E6086">
        <v>2</v>
      </c>
    </row>
    <row r="6087" spans="1:5" x14ac:dyDescent="0.25">
      <c r="A6087" t="s">
        <v>11</v>
      </c>
      <c r="B6087" t="s">
        <v>33</v>
      </c>
      <c r="C6087">
        <v>2020</v>
      </c>
      <c r="D6087" s="1" t="s">
        <v>172</v>
      </c>
      <c r="E6087">
        <v>2</v>
      </c>
    </row>
    <row r="6088" spans="1:5" x14ac:dyDescent="0.25">
      <c r="A6088" t="s">
        <v>11</v>
      </c>
      <c r="B6088" t="s">
        <v>33</v>
      </c>
      <c r="C6088">
        <v>2020</v>
      </c>
      <c r="D6088" s="1" t="s">
        <v>173</v>
      </c>
      <c r="E6088">
        <v>1</v>
      </c>
    </row>
    <row r="6089" spans="1:5" x14ac:dyDescent="0.25">
      <c r="A6089" t="s">
        <v>11</v>
      </c>
      <c r="B6089" t="s">
        <v>33</v>
      </c>
      <c r="C6089">
        <v>2020</v>
      </c>
      <c r="D6089" s="1" t="s">
        <v>174</v>
      </c>
      <c r="E6089">
        <v>1</v>
      </c>
    </row>
    <row r="6090" spans="1:5" x14ac:dyDescent="0.25">
      <c r="A6090" t="s">
        <v>11</v>
      </c>
      <c r="B6090" t="s">
        <v>33</v>
      </c>
      <c r="C6090">
        <v>2020</v>
      </c>
      <c r="D6090" s="1" t="s">
        <v>175</v>
      </c>
      <c r="E6090">
        <v>0</v>
      </c>
    </row>
    <row r="6091" spans="1:5" x14ac:dyDescent="0.25">
      <c r="A6091" t="s">
        <v>11</v>
      </c>
      <c r="B6091" t="s">
        <v>33</v>
      </c>
      <c r="C6091">
        <v>2020</v>
      </c>
      <c r="D6091" s="1" t="s">
        <v>176</v>
      </c>
      <c r="E6091">
        <v>3</v>
      </c>
    </row>
    <row r="6092" spans="1:5" x14ac:dyDescent="0.25">
      <c r="A6092" t="s">
        <v>11</v>
      </c>
      <c r="B6092" t="s">
        <v>33</v>
      </c>
      <c r="C6092">
        <v>2020</v>
      </c>
      <c r="D6092" s="1" t="s">
        <v>177</v>
      </c>
      <c r="E6092">
        <v>6</v>
      </c>
    </row>
    <row r="6093" spans="1:5" x14ac:dyDescent="0.25">
      <c r="A6093" t="s">
        <v>11</v>
      </c>
      <c r="B6093" t="s">
        <v>33</v>
      </c>
      <c r="C6093">
        <v>2020</v>
      </c>
      <c r="D6093" s="1" t="s">
        <v>178</v>
      </c>
      <c r="E6093">
        <v>10</v>
      </c>
    </row>
    <row r="6094" spans="1:5" x14ac:dyDescent="0.25">
      <c r="A6094" t="s">
        <v>11</v>
      </c>
      <c r="B6094" t="s">
        <v>33</v>
      </c>
      <c r="C6094">
        <v>2020</v>
      </c>
      <c r="D6094" s="1" t="s">
        <v>179</v>
      </c>
      <c r="E6094">
        <v>16</v>
      </c>
    </row>
    <row r="6095" spans="1:5" x14ac:dyDescent="0.25">
      <c r="A6095" t="s">
        <v>11</v>
      </c>
      <c r="B6095" t="s">
        <v>33</v>
      </c>
      <c r="C6095">
        <v>2020</v>
      </c>
      <c r="D6095" s="1" t="s">
        <v>180</v>
      </c>
      <c r="E6095">
        <v>10</v>
      </c>
    </row>
    <row r="6096" spans="1:5" x14ac:dyDescent="0.25">
      <c r="A6096" t="s">
        <v>11</v>
      </c>
      <c r="B6096" t="s">
        <v>33</v>
      </c>
      <c r="C6096">
        <v>2020</v>
      </c>
      <c r="D6096" s="1" t="s">
        <v>181</v>
      </c>
      <c r="E6096">
        <v>5</v>
      </c>
    </row>
    <row r="6097" spans="1:5" x14ac:dyDescent="0.25">
      <c r="A6097" t="s">
        <v>11</v>
      </c>
      <c r="B6097" t="s">
        <v>33</v>
      </c>
      <c r="C6097">
        <v>2020</v>
      </c>
      <c r="D6097" s="1" t="s">
        <v>182</v>
      </c>
      <c r="E6097">
        <v>3</v>
      </c>
    </row>
    <row r="6098" spans="1:5" x14ac:dyDescent="0.25">
      <c r="A6098" t="s">
        <v>11</v>
      </c>
      <c r="B6098" t="s">
        <v>33</v>
      </c>
      <c r="C6098">
        <v>2020</v>
      </c>
      <c r="D6098" s="1" t="s">
        <v>183</v>
      </c>
      <c r="E6098">
        <v>2</v>
      </c>
    </row>
    <row r="6099" spans="1:5" x14ac:dyDescent="0.25">
      <c r="A6099" t="s">
        <v>11</v>
      </c>
      <c r="B6099" t="s">
        <v>33</v>
      </c>
      <c r="C6099">
        <v>2020</v>
      </c>
      <c r="D6099" s="1" t="s">
        <v>184</v>
      </c>
      <c r="E6099">
        <v>2</v>
      </c>
    </row>
    <row r="6100" spans="1:5" x14ac:dyDescent="0.25">
      <c r="A6100" t="s">
        <v>11</v>
      </c>
      <c r="B6100" t="s">
        <v>33</v>
      </c>
      <c r="C6100">
        <v>2020</v>
      </c>
      <c r="D6100" s="1" t="s">
        <v>185</v>
      </c>
      <c r="E6100">
        <v>1</v>
      </c>
    </row>
    <row r="6101" spans="1:5" x14ac:dyDescent="0.25">
      <c r="A6101" t="s">
        <v>11</v>
      </c>
      <c r="B6101" t="s">
        <v>33</v>
      </c>
      <c r="C6101">
        <v>2020</v>
      </c>
      <c r="D6101" s="1" t="s">
        <v>186</v>
      </c>
      <c r="E6101">
        <v>1</v>
      </c>
    </row>
    <row r="6102" spans="1:5" x14ac:dyDescent="0.25">
      <c r="A6102" t="s">
        <v>11</v>
      </c>
      <c r="B6102" t="s">
        <v>33</v>
      </c>
      <c r="C6102">
        <v>2020</v>
      </c>
      <c r="D6102" s="1" t="s">
        <v>187</v>
      </c>
      <c r="E6102">
        <v>1</v>
      </c>
    </row>
    <row r="6103" spans="1:5" x14ac:dyDescent="0.25">
      <c r="A6103" t="s">
        <v>11</v>
      </c>
      <c r="B6103" t="s">
        <v>33</v>
      </c>
      <c r="C6103">
        <v>2020</v>
      </c>
      <c r="D6103" s="1" t="s">
        <v>188</v>
      </c>
      <c r="E6103">
        <v>2</v>
      </c>
    </row>
    <row r="6104" spans="1:5" x14ac:dyDescent="0.25">
      <c r="A6104" t="s">
        <v>11</v>
      </c>
      <c r="B6104" t="s">
        <v>33</v>
      </c>
      <c r="C6104">
        <v>2020</v>
      </c>
      <c r="D6104" s="1" t="s">
        <v>189</v>
      </c>
      <c r="E6104">
        <v>3</v>
      </c>
    </row>
    <row r="6105" spans="1:5" x14ac:dyDescent="0.25">
      <c r="A6105" t="s">
        <v>11</v>
      </c>
      <c r="B6105" t="s">
        <v>33</v>
      </c>
      <c r="C6105">
        <v>2020</v>
      </c>
      <c r="D6105" s="1" t="s">
        <v>190</v>
      </c>
      <c r="E6105">
        <v>2</v>
      </c>
    </row>
    <row r="6106" spans="1:5" x14ac:dyDescent="0.25">
      <c r="A6106" t="s">
        <v>11</v>
      </c>
      <c r="B6106" t="s">
        <v>33</v>
      </c>
      <c r="C6106">
        <v>2020</v>
      </c>
      <c r="D6106" s="1" t="s">
        <v>191</v>
      </c>
      <c r="E6106">
        <v>3</v>
      </c>
    </row>
    <row r="6107" spans="1:5" x14ac:dyDescent="0.25">
      <c r="A6107" t="s">
        <v>11</v>
      </c>
      <c r="B6107" t="s">
        <v>33</v>
      </c>
      <c r="C6107">
        <v>2020</v>
      </c>
      <c r="D6107" s="1" t="s">
        <v>192</v>
      </c>
      <c r="E6107">
        <v>3</v>
      </c>
    </row>
    <row r="6108" spans="1:5" x14ac:dyDescent="0.25">
      <c r="A6108" t="s">
        <v>11</v>
      </c>
      <c r="B6108" t="s">
        <v>33</v>
      </c>
      <c r="C6108">
        <v>2020</v>
      </c>
      <c r="D6108" s="1" t="s">
        <v>193</v>
      </c>
      <c r="E6108">
        <v>4</v>
      </c>
    </row>
    <row r="6109" spans="1:5" x14ac:dyDescent="0.25">
      <c r="A6109" t="s">
        <v>11</v>
      </c>
      <c r="B6109" t="s">
        <v>33</v>
      </c>
      <c r="C6109">
        <v>2020</v>
      </c>
      <c r="D6109" s="1" t="s">
        <v>194</v>
      </c>
      <c r="E6109">
        <v>6</v>
      </c>
    </row>
    <row r="6110" spans="1:5" x14ac:dyDescent="0.25">
      <c r="A6110" t="s">
        <v>11</v>
      </c>
      <c r="B6110" t="s">
        <v>33</v>
      </c>
      <c r="C6110">
        <v>2020</v>
      </c>
      <c r="D6110" s="1" t="s">
        <v>195</v>
      </c>
      <c r="E6110">
        <v>5</v>
      </c>
    </row>
    <row r="6111" spans="1:5" x14ac:dyDescent="0.25">
      <c r="A6111" t="s">
        <v>11</v>
      </c>
      <c r="B6111" t="s">
        <v>33</v>
      </c>
      <c r="C6111">
        <v>2020</v>
      </c>
      <c r="D6111" s="1" t="s">
        <v>196</v>
      </c>
      <c r="E6111">
        <v>8</v>
      </c>
    </row>
    <row r="6112" spans="1:5" x14ac:dyDescent="0.25">
      <c r="A6112" t="s">
        <v>11</v>
      </c>
      <c r="B6112" t="s">
        <v>33</v>
      </c>
      <c r="C6112">
        <v>2020</v>
      </c>
      <c r="D6112" s="1" t="s">
        <v>197</v>
      </c>
      <c r="E6112">
        <v>7</v>
      </c>
    </row>
    <row r="6113" spans="1:5" x14ac:dyDescent="0.25">
      <c r="A6113" t="s">
        <v>11</v>
      </c>
      <c r="B6113" t="s">
        <v>33</v>
      </c>
      <c r="C6113">
        <v>2020</v>
      </c>
      <c r="D6113" s="1" t="s">
        <v>198</v>
      </c>
      <c r="E6113">
        <v>11</v>
      </c>
    </row>
    <row r="6114" spans="1:5" x14ac:dyDescent="0.25">
      <c r="A6114" t="s">
        <v>11</v>
      </c>
      <c r="B6114" t="s">
        <v>33</v>
      </c>
      <c r="C6114">
        <v>2020</v>
      </c>
      <c r="D6114" s="1" t="s">
        <v>199</v>
      </c>
      <c r="E6114">
        <v>14</v>
      </c>
    </row>
    <row r="6115" spans="1:5" x14ac:dyDescent="0.25">
      <c r="A6115" t="s">
        <v>11</v>
      </c>
      <c r="B6115" t="s">
        <v>33</v>
      </c>
      <c r="C6115">
        <v>2020</v>
      </c>
      <c r="D6115" s="1" t="s">
        <v>200</v>
      </c>
      <c r="E6115">
        <v>11</v>
      </c>
    </row>
    <row r="6116" spans="1:5" x14ac:dyDescent="0.25">
      <c r="A6116" t="s">
        <v>11</v>
      </c>
      <c r="B6116" t="s">
        <v>33</v>
      </c>
      <c r="C6116">
        <v>2020</v>
      </c>
      <c r="D6116" s="1" t="s">
        <v>201</v>
      </c>
      <c r="E6116">
        <v>10</v>
      </c>
    </row>
    <row r="6117" spans="1:5" x14ac:dyDescent="0.25">
      <c r="A6117" t="s">
        <v>11</v>
      </c>
      <c r="B6117" t="s">
        <v>33</v>
      </c>
      <c r="C6117">
        <v>2020</v>
      </c>
      <c r="D6117" s="1" t="s">
        <v>202</v>
      </c>
      <c r="E6117">
        <v>11</v>
      </c>
    </row>
    <row r="6118" spans="1:5" x14ac:dyDescent="0.25">
      <c r="A6118" t="s">
        <v>11</v>
      </c>
      <c r="B6118" t="s">
        <v>33</v>
      </c>
      <c r="C6118">
        <v>2020</v>
      </c>
      <c r="D6118" s="1" t="s">
        <v>203</v>
      </c>
      <c r="E6118">
        <v>5</v>
      </c>
    </row>
    <row r="6119" spans="1:5" x14ac:dyDescent="0.25">
      <c r="A6119" t="s">
        <v>11</v>
      </c>
      <c r="B6119" t="s">
        <v>33</v>
      </c>
      <c r="C6119">
        <v>2020</v>
      </c>
      <c r="D6119" s="1" t="s">
        <v>204</v>
      </c>
      <c r="E6119">
        <v>4</v>
      </c>
    </row>
    <row r="6120" spans="1:5" x14ac:dyDescent="0.25">
      <c r="A6120" t="s">
        <v>11</v>
      </c>
      <c r="B6120" t="s">
        <v>33</v>
      </c>
      <c r="C6120">
        <v>2020</v>
      </c>
      <c r="D6120" s="1" t="s">
        <v>205</v>
      </c>
      <c r="E6120">
        <v>5</v>
      </c>
    </row>
    <row r="6121" spans="1:5" x14ac:dyDescent="0.25">
      <c r="A6121" t="s">
        <v>11</v>
      </c>
      <c r="B6121" t="s">
        <v>33</v>
      </c>
      <c r="C6121">
        <v>2020</v>
      </c>
      <c r="D6121" s="1" t="s">
        <v>206</v>
      </c>
      <c r="E6121">
        <v>2</v>
      </c>
    </row>
    <row r="6122" spans="1:5" x14ac:dyDescent="0.25">
      <c r="A6122" t="s">
        <v>11</v>
      </c>
      <c r="B6122" t="s">
        <v>33</v>
      </c>
      <c r="C6122">
        <v>2020</v>
      </c>
      <c r="D6122" s="1" t="s">
        <v>207</v>
      </c>
      <c r="E6122">
        <v>2</v>
      </c>
    </row>
    <row r="6123" spans="1:5" x14ac:dyDescent="0.25">
      <c r="A6123" t="s">
        <v>11</v>
      </c>
      <c r="B6123" t="s">
        <v>33</v>
      </c>
      <c r="C6123">
        <v>2020</v>
      </c>
      <c r="D6123" s="1" t="s">
        <v>208</v>
      </c>
      <c r="E6123">
        <v>2</v>
      </c>
    </row>
    <row r="6124" spans="1:5" x14ac:dyDescent="0.25">
      <c r="A6124" t="s">
        <v>11</v>
      </c>
      <c r="B6124" t="s">
        <v>33</v>
      </c>
      <c r="C6124">
        <v>2020</v>
      </c>
      <c r="D6124" s="1" t="s">
        <v>209</v>
      </c>
      <c r="E6124">
        <v>2</v>
      </c>
    </row>
    <row r="6125" spans="1:5" x14ac:dyDescent="0.25">
      <c r="A6125" t="s">
        <v>11</v>
      </c>
      <c r="B6125" t="s">
        <v>33</v>
      </c>
      <c r="C6125">
        <v>2020</v>
      </c>
      <c r="D6125" s="1" t="s">
        <v>210</v>
      </c>
      <c r="E6125">
        <v>2</v>
      </c>
    </row>
    <row r="6126" spans="1:5" x14ac:dyDescent="0.25">
      <c r="A6126" t="s">
        <v>11</v>
      </c>
      <c r="B6126" t="s">
        <v>33</v>
      </c>
      <c r="C6126">
        <v>2020</v>
      </c>
      <c r="D6126" s="1" t="s">
        <v>211</v>
      </c>
      <c r="E6126">
        <v>1</v>
      </c>
    </row>
    <row r="6127" spans="1:5" x14ac:dyDescent="0.25">
      <c r="A6127" t="s">
        <v>11</v>
      </c>
      <c r="B6127" t="s">
        <v>33</v>
      </c>
      <c r="C6127">
        <v>2020</v>
      </c>
      <c r="D6127" s="1" t="s">
        <v>212</v>
      </c>
      <c r="E6127">
        <v>3</v>
      </c>
    </row>
    <row r="6128" spans="1:5" x14ac:dyDescent="0.25">
      <c r="A6128" t="s">
        <v>11</v>
      </c>
      <c r="B6128" t="s">
        <v>33</v>
      </c>
      <c r="C6128">
        <v>2020</v>
      </c>
      <c r="D6128" s="1" t="s">
        <v>213</v>
      </c>
      <c r="E6128">
        <v>3</v>
      </c>
    </row>
    <row r="6129" spans="1:5" x14ac:dyDescent="0.25">
      <c r="A6129" t="s">
        <v>11</v>
      </c>
      <c r="B6129" t="s">
        <v>33</v>
      </c>
      <c r="C6129">
        <v>2020</v>
      </c>
      <c r="D6129" s="1" t="s">
        <v>214</v>
      </c>
      <c r="E6129">
        <v>5</v>
      </c>
    </row>
    <row r="6130" spans="1:5" x14ac:dyDescent="0.25">
      <c r="A6130" t="s">
        <v>11</v>
      </c>
      <c r="B6130" t="s">
        <v>33</v>
      </c>
      <c r="C6130">
        <v>2020</v>
      </c>
      <c r="D6130" s="1" t="s">
        <v>215</v>
      </c>
      <c r="E6130">
        <v>6</v>
      </c>
    </row>
    <row r="6131" spans="1:5" x14ac:dyDescent="0.25">
      <c r="A6131" t="s">
        <v>11</v>
      </c>
      <c r="B6131" t="s">
        <v>33</v>
      </c>
      <c r="C6131">
        <v>2020</v>
      </c>
      <c r="D6131" s="1" t="s">
        <v>216</v>
      </c>
      <c r="E6131">
        <v>5</v>
      </c>
    </row>
    <row r="6132" spans="1:5" x14ac:dyDescent="0.25">
      <c r="A6132" t="s">
        <v>11</v>
      </c>
      <c r="B6132" t="s">
        <v>33</v>
      </c>
      <c r="C6132">
        <v>2020</v>
      </c>
      <c r="D6132" s="1" t="s">
        <v>217</v>
      </c>
      <c r="E6132">
        <v>4</v>
      </c>
    </row>
    <row r="6133" spans="1:5" x14ac:dyDescent="0.25">
      <c r="A6133" t="s">
        <v>11</v>
      </c>
      <c r="B6133" t="s">
        <v>33</v>
      </c>
      <c r="C6133">
        <v>2020</v>
      </c>
      <c r="D6133" s="1" t="s">
        <v>218</v>
      </c>
      <c r="E6133">
        <v>5</v>
      </c>
    </row>
    <row r="6134" spans="1:5" x14ac:dyDescent="0.25">
      <c r="A6134" t="s">
        <v>11</v>
      </c>
      <c r="B6134" t="s">
        <v>33</v>
      </c>
      <c r="C6134">
        <v>2020</v>
      </c>
      <c r="D6134" s="1" t="s">
        <v>219</v>
      </c>
      <c r="E6134">
        <v>4</v>
      </c>
    </row>
    <row r="6135" spans="1:5" x14ac:dyDescent="0.25">
      <c r="A6135" t="s">
        <v>11</v>
      </c>
      <c r="B6135" t="s">
        <v>33</v>
      </c>
      <c r="C6135">
        <v>2020</v>
      </c>
      <c r="D6135" s="1" t="s">
        <v>220</v>
      </c>
      <c r="E6135">
        <v>5</v>
      </c>
    </row>
    <row r="6136" spans="1:5" x14ac:dyDescent="0.25">
      <c r="A6136" t="s">
        <v>11</v>
      </c>
      <c r="B6136" t="s">
        <v>33</v>
      </c>
      <c r="C6136">
        <v>2020</v>
      </c>
      <c r="D6136" s="1" t="s">
        <v>221</v>
      </c>
      <c r="E6136">
        <v>5</v>
      </c>
    </row>
    <row r="6137" spans="1:5" x14ac:dyDescent="0.25">
      <c r="A6137" t="s">
        <v>11</v>
      </c>
      <c r="B6137" t="s">
        <v>33</v>
      </c>
      <c r="C6137">
        <v>2020</v>
      </c>
      <c r="D6137" s="1" t="s">
        <v>222</v>
      </c>
      <c r="E6137">
        <v>3</v>
      </c>
    </row>
    <row r="6138" spans="1:5" x14ac:dyDescent="0.25">
      <c r="A6138" t="s">
        <v>11</v>
      </c>
      <c r="B6138" t="s">
        <v>36</v>
      </c>
      <c r="C6138">
        <v>2019</v>
      </c>
      <c r="D6138" s="1" t="s">
        <v>171</v>
      </c>
      <c r="E6138">
        <v>2</v>
      </c>
    </row>
    <row r="6139" spans="1:5" x14ac:dyDescent="0.25">
      <c r="A6139" t="s">
        <v>11</v>
      </c>
      <c r="B6139" t="s">
        <v>36</v>
      </c>
      <c r="C6139">
        <v>2019</v>
      </c>
      <c r="D6139" s="1" t="s">
        <v>172</v>
      </c>
      <c r="E6139">
        <v>1</v>
      </c>
    </row>
    <row r="6140" spans="1:5" x14ac:dyDescent="0.25">
      <c r="A6140" t="s">
        <v>11</v>
      </c>
      <c r="B6140" t="s">
        <v>36</v>
      </c>
      <c r="C6140">
        <v>2019</v>
      </c>
      <c r="D6140" s="1" t="s">
        <v>173</v>
      </c>
      <c r="E6140">
        <v>2</v>
      </c>
    </row>
    <row r="6141" spans="1:5" x14ac:dyDescent="0.25">
      <c r="A6141" t="s">
        <v>11</v>
      </c>
      <c r="B6141" t="s">
        <v>36</v>
      </c>
      <c r="C6141">
        <v>2019</v>
      </c>
      <c r="D6141" s="1" t="s">
        <v>174</v>
      </c>
      <c r="E6141">
        <v>2</v>
      </c>
    </row>
    <row r="6142" spans="1:5" x14ac:dyDescent="0.25">
      <c r="A6142" t="s">
        <v>11</v>
      </c>
      <c r="B6142" t="s">
        <v>36</v>
      </c>
      <c r="C6142">
        <v>2019</v>
      </c>
      <c r="D6142" s="1" t="s">
        <v>175</v>
      </c>
      <c r="E6142">
        <v>2</v>
      </c>
    </row>
    <row r="6143" spans="1:5" x14ac:dyDescent="0.25">
      <c r="A6143" t="s">
        <v>11</v>
      </c>
      <c r="B6143" t="s">
        <v>36</v>
      </c>
      <c r="C6143">
        <v>2019</v>
      </c>
      <c r="D6143" s="1" t="s">
        <v>176</v>
      </c>
      <c r="E6143">
        <v>1</v>
      </c>
    </row>
    <row r="6144" spans="1:5" x14ac:dyDescent="0.25">
      <c r="A6144" t="s">
        <v>11</v>
      </c>
      <c r="B6144" t="s">
        <v>36</v>
      </c>
      <c r="C6144">
        <v>2019</v>
      </c>
      <c r="D6144" s="1" t="s">
        <v>177</v>
      </c>
      <c r="E6144">
        <v>1</v>
      </c>
    </row>
    <row r="6145" spans="1:5" x14ac:dyDescent="0.25">
      <c r="A6145" t="s">
        <v>11</v>
      </c>
      <c r="B6145" t="s">
        <v>36</v>
      </c>
      <c r="C6145">
        <v>2019</v>
      </c>
      <c r="D6145" s="1" t="s">
        <v>178</v>
      </c>
      <c r="E6145">
        <v>1</v>
      </c>
    </row>
    <row r="6146" spans="1:5" x14ac:dyDescent="0.25">
      <c r="A6146" t="s">
        <v>11</v>
      </c>
      <c r="B6146" t="s">
        <v>36</v>
      </c>
      <c r="C6146">
        <v>2019</v>
      </c>
      <c r="D6146" s="1" t="s">
        <v>179</v>
      </c>
      <c r="E6146">
        <v>0</v>
      </c>
    </row>
    <row r="6147" spans="1:5" x14ac:dyDescent="0.25">
      <c r="A6147" t="s">
        <v>11</v>
      </c>
      <c r="B6147" t="s">
        <v>36</v>
      </c>
      <c r="C6147">
        <v>2019</v>
      </c>
      <c r="D6147" s="1" t="s">
        <v>180</v>
      </c>
      <c r="E6147">
        <v>0</v>
      </c>
    </row>
    <row r="6148" spans="1:5" x14ac:dyDescent="0.25">
      <c r="A6148" t="s">
        <v>11</v>
      </c>
      <c r="B6148" t="s">
        <v>36</v>
      </c>
      <c r="C6148">
        <v>2019</v>
      </c>
      <c r="D6148" s="1" t="s">
        <v>181</v>
      </c>
      <c r="E6148">
        <v>0</v>
      </c>
    </row>
    <row r="6149" spans="1:5" x14ac:dyDescent="0.25">
      <c r="A6149" t="s">
        <v>11</v>
      </c>
      <c r="B6149" t="s">
        <v>36</v>
      </c>
      <c r="C6149">
        <v>2019</v>
      </c>
      <c r="D6149" s="1" t="s">
        <v>182</v>
      </c>
      <c r="E6149">
        <v>0</v>
      </c>
    </row>
    <row r="6150" spans="1:5" x14ac:dyDescent="0.25">
      <c r="A6150" t="s">
        <v>11</v>
      </c>
      <c r="B6150" t="s">
        <v>36</v>
      </c>
      <c r="C6150">
        <v>2019</v>
      </c>
      <c r="D6150" s="1" t="s">
        <v>183</v>
      </c>
      <c r="E6150">
        <v>0</v>
      </c>
    </row>
    <row r="6151" spans="1:5" x14ac:dyDescent="0.25">
      <c r="A6151" t="s">
        <v>11</v>
      </c>
      <c r="B6151" t="s">
        <v>36</v>
      </c>
      <c r="C6151">
        <v>2019</v>
      </c>
      <c r="D6151" s="1" t="s">
        <v>184</v>
      </c>
      <c r="E6151">
        <v>0</v>
      </c>
    </row>
    <row r="6152" spans="1:5" x14ac:dyDescent="0.25">
      <c r="A6152" t="s">
        <v>11</v>
      </c>
      <c r="B6152" t="s">
        <v>36</v>
      </c>
      <c r="C6152">
        <v>2019</v>
      </c>
      <c r="D6152" s="1" t="s">
        <v>185</v>
      </c>
      <c r="E6152">
        <v>0</v>
      </c>
    </row>
    <row r="6153" spans="1:5" x14ac:dyDescent="0.25">
      <c r="A6153" t="s">
        <v>11</v>
      </c>
      <c r="B6153" t="s">
        <v>36</v>
      </c>
      <c r="C6153">
        <v>2019</v>
      </c>
      <c r="D6153" s="1" t="s">
        <v>186</v>
      </c>
      <c r="E6153">
        <v>1</v>
      </c>
    </row>
    <row r="6154" spans="1:5" x14ac:dyDescent="0.25">
      <c r="A6154" t="s">
        <v>11</v>
      </c>
      <c r="B6154" t="s">
        <v>36</v>
      </c>
      <c r="C6154">
        <v>2019</v>
      </c>
      <c r="D6154" s="1" t="s">
        <v>187</v>
      </c>
      <c r="E6154">
        <v>1</v>
      </c>
    </row>
    <row r="6155" spans="1:5" x14ac:dyDescent="0.25">
      <c r="A6155" t="s">
        <v>11</v>
      </c>
      <c r="B6155" t="s">
        <v>36</v>
      </c>
      <c r="C6155">
        <v>2019</v>
      </c>
      <c r="D6155" s="1" t="s">
        <v>188</v>
      </c>
      <c r="E6155">
        <v>1</v>
      </c>
    </row>
    <row r="6156" spans="1:5" x14ac:dyDescent="0.25">
      <c r="A6156" t="s">
        <v>11</v>
      </c>
      <c r="B6156" t="s">
        <v>36</v>
      </c>
      <c r="C6156">
        <v>2019</v>
      </c>
      <c r="D6156" s="1" t="s">
        <v>189</v>
      </c>
      <c r="E6156">
        <v>1</v>
      </c>
    </row>
    <row r="6157" spans="1:5" x14ac:dyDescent="0.25">
      <c r="A6157" t="s">
        <v>11</v>
      </c>
      <c r="B6157" t="s">
        <v>36</v>
      </c>
      <c r="C6157">
        <v>2019</v>
      </c>
      <c r="D6157" s="1" t="s">
        <v>190</v>
      </c>
      <c r="E6157">
        <v>1</v>
      </c>
    </row>
    <row r="6158" spans="1:5" x14ac:dyDescent="0.25">
      <c r="A6158" t="s">
        <v>11</v>
      </c>
      <c r="B6158" t="s">
        <v>36</v>
      </c>
      <c r="C6158">
        <v>2019</v>
      </c>
      <c r="D6158" s="1" t="s">
        <v>191</v>
      </c>
      <c r="E6158">
        <v>2</v>
      </c>
    </row>
    <row r="6159" spans="1:5" x14ac:dyDescent="0.25">
      <c r="A6159" t="s">
        <v>11</v>
      </c>
      <c r="B6159" t="s">
        <v>36</v>
      </c>
      <c r="C6159">
        <v>2019</v>
      </c>
      <c r="D6159" s="1" t="s">
        <v>192</v>
      </c>
      <c r="E6159">
        <v>1</v>
      </c>
    </row>
    <row r="6160" spans="1:5" x14ac:dyDescent="0.25">
      <c r="A6160" t="s">
        <v>11</v>
      </c>
      <c r="B6160" t="s">
        <v>36</v>
      </c>
      <c r="C6160">
        <v>2019</v>
      </c>
      <c r="D6160" s="1" t="s">
        <v>193</v>
      </c>
      <c r="E6160">
        <v>1</v>
      </c>
    </row>
    <row r="6161" spans="1:5" x14ac:dyDescent="0.25">
      <c r="A6161" t="s">
        <v>11</v>
      </c>
      <c r="B6161" t="s">
        <v>36</v>
      </c>
      <c r="C6161">
        <v>2019</v>
      </c>
      <c r="D6161" s="1" t="s">
        <v>194</v>
      </c>
      <c r="E6161">
        <v>0</v>
      </c>
    </row>
    <row r="6162" spans="1:5" x14ac:dyDescent="0.25">
      <c r="A6162" t="s">
        <v>11</v>
      </c>
      <c r="B6162" t="s">
        <v>36</v>
      </c>
      <c r="C6162">
        <v>2019</v>
      </c>
      <c r="D6162" s="1" t="s">
        <v>195</v>
      </c>
      <c r="E6162">
        <v>0</v>
      </c>
    </row>
    <row r="6163" spans="1:5" x14ac:dyDescent="0.25">
      <c r="A6163" t="s">
        <v>11</v>
      </c>
      <c r="B6163" t="s">
        <v>36</v>
      </c>
      <c r="C6163">
        <v>2019</v>
      </c>
      <c r="D6163" s="1" t="s">
        <v>196</v>
      </c>
      <c r="E6163">
        <v>0</v>
      </c>
    </row>
    <row r="6164" spans="1:5" x14ac:dyDescent="0.25">
      <c r="A6164" t="s">
        <v>11</v>
      </c>
      <c r="B6164" t="s">
        <v>36</v>
      </c>
      <c r="C6164">
        <v>2019</v>
      </c>
      <c r="D6164" s="1" t="s">
        <v>197</v>
      </c>
      <c r="E6164">
        <v>1</v>
      </c>
    </row>
    <row r="6165" spans="1:5" x14ac:dyDescent="0.25">
      <c r="A6165" t="s">
        <v>11</v>
      </c>
      <c r="B6165" t="s">
        <v>36</v>
      </c>
      <c r="C6165">
        <v>2019</v>
      </c>
      <c r="D6165" s="1" t="s">
        <v>198</v>
      </c>
      <c r="E6165">
        <v>1</v>
      </c>
    </row>
    <row r="6166" spans="1:5" x14ac:dyDescent="0.25">
      <c r="A6166" t="s">
        <v>11</v>
      </c>
      <c r="B6166" t="s">
        <v>36</v>
      </c>
      <c r="C6166">
        <v>2019</v>
      </c>
      <c r="D6166" s="1" t="s">
        <v>199</v>
      </c>
      <c r="E6166">
        <v>2</v>
      </c>
    </row>
    <row r="6167" spans="1:5" x14ac:dyDescent="0.25">
      <c r="A6167" t="s">
        <v>11</v>
      </c>
      <c r="B6167" t="s">
        <v>36</v>
      </c>
      <c r="C6167">
        <v>2019</v>
      </c>
      <c r="D6167" s="1" t="s">
        <v>200</v>
      </c>
      <c r="E6167">
        <v>2</v>
      </c>
    </row>
    <row r="6168" spans="1:5" x14ac:dyDescent="0.25">
      <c r="A6168" t="s">
        <v>11</v>
      </c>
      <c r="B6168" t="s">
        <v>36</v>
      </c>
      <c r="C6168">
        <v>2019</v>
      </c>
      <c r="D6168" s="1" t="s">
        <v>201</v>
      </c>
      <c r="E6168">
        <v>2</v>
      </c>
    </row>
    <row r="6169" spans="1:5" x14ac:dyDescent="0.25">
      <c r="A6169" t="s">
        <v>11</v>
      </c>
      <c r="B6169" t="s">
        <v>36</v>
      </c>
      <c r="C6169">
        <v>2019</v>
      </c>
      <c r="D6169" s="1" t="s">
        <v>202</v>
      </c>
      <c r="E6169">
        <v>3</v>
      </c>
    </row>
    <row r="6170" spans="1:5" x14ac:dyDescent="0.25">
      <c r="A6170" t="s">
        <v>11</v>
      </c>
      <c r="B6170" t="s">
        <v>36</v>
      </c>
      <c r="C6170">
        <v>2019</v>
      </c>
      <c r="D6170" s="1" t="s">
        <v>203</v>
      </c>
      <c r="E6170">
        <v>3</v>
      </c>
    </row>
    <row r="6171" spans="1:5" x14ac:dyDescent="0.25">
      <c r="A6171" t="s">
        <v>11</v>
      </c>
      <c r="B6171" t="s">
        <v>36</v>
      </c>
      <c r="C6171">
        <v>2019</v>
      </c>
      <c r="D6171" s="1" t="s">
        <v>204</v>
      </c>
      <c r="E6171">
        <v>2</v>
      </c>
    </row>
    <row r="6172" spans="1:5" x14ac:dyDescent="0.25">
      <c r="A6172" t="s">
        <v>11</v>
      </c>
      <c r="B6172" t="s">
        <v>36</v>
      </c>
      <c r="C6172">
        <v>2019</v>
      </c>
      <c r="D6172" s="1" t="s">
        <v>205</v>
      </c>
      <c r="E6172">
        <v>2</v>
      </c>
    </row>
    <row r="6173" spans="1:5" x14ac:dyDescent="0.25">
      <c r="A6173" t="s">
        <v>11</v>
      </c>
      <c r="B6173" t="s">
        <v>36</v>
      </c>
      <c r="C6173">
        <v>2019</v>
      </c>
      <c r="D6173" s="1" t="s">
        <v>206</v>
      </c>
      <c r="E6173">
        <v>1</v>
      </c>
    </row>
    <row r="6174" spans="1:5" x14ac:dyDescent="0.25">
      <c r="A6174" t="s">
        <v>11</v>
      </c>
      <c r="B6174" t="s">
        <v>36</v>
      </c>
      <c r="C6174">
        <v>2019</v>
      </c>
      <c r="D6174" s="1" t="s">
        <v>207</v>
      </c>
      <c r="E6174">
        <v>1</v>
      </c>
    </row>
    <row r="6175" spans="1:5" x14ac:dyDescent="0.25">
      <c r="A6175" t="s">
        <v>11</v>
      </c>
      <c r="B6175" t="s">
        <v>36</v>
      </c>
      <c r="C6175">
        <v>2019</v>
      </c>
      <c r="D6175" s="1" t="s">
        <v>208</v>
      </c>
      <c r="E6175">
        <v>1</v>
      </c>
    </row>
    <row r="6176" spans="1:5" x14ac:dyDescent="0.25">
      <c r="A6176" t="s">
        <v>11</v>
      </c>
      <c r="B6176" t="s">
        <v>36</v>
      </c>
      <c r="C6176">
        <v>2019</v>
      </c>
      <c r="D6176" s="1" t="s">
        <v>209</v>
      </c>
      <c r="E6176">
        <v>1</v>
      </c>
    </row>
    <row r="6177" spans="1:5" x14ac:dyDescent="0.25">
      <c r="A6177" t="s">
        <v>11</v>
      </c>
      <c r="B6177" t="s">
        <v>36</v>
      </c>
      <c r="C6177">
        <v>2019</v>
      </c>
      <c r="D6177" s="1" t="s">
        <v>210</v>
      </c>
      <c r="E6177">
        <v>2</v>
      </c>
    </row>
    <row r="6178" spans="1:5" x14ac:dyDescent="0.25">
      <c r="A6178" t="s">
        <v>11</v>
      </c>
      <c r="B6178" t="s">
        <v>36</v>
      </c>
      <c r="C6178">
        <v>2019</v>
      </c>
      <c r="D6178" s="1" t="s">
        <v>211</v>
      </c>
      <c r="E6178">
        <v>1</v>
      </c>
    </row>
    <row r="6179" spans="1:5" x14ac:dyDescent="0.25">
      <c r="A6179" t="s">
        <v>11</v>
      </c>
      <c r="B6179" t="s">
        <v>36</v>
      </c>
      <c r="C6179">
        <v>2019</v>
      </c>
      <c r="D6179" s="1" t="s">
        <v>212</v>
      </c>
      <c r="E6179">
        <v>1</v>
      </c>
    </row>
    <row r="6180" spans="1:5" x14ac:dyDescent="0.25">
      <c r="A6180" t="s">
        <v>11</v>
      </c>
      <c r="B6180" t="s">
        <v>36</v>
      </c>
      <c r="C6180">
        <v>2019</v>
      </c>
      <c r="D6180" s="1" t="s">
        <v>213</v>
      </c>
      <c r="E6180">
        <v>1</v>
      </c>
    </row>
    <row r="6181" spans="1:5" x14ac:dyDescent="0.25">
      <c r="A6181" t="s">
        <v>11</v>
      </c>
      <c r="B6181" t="s">
        <v>36</v>
      </c>
      <c r="C6181">
        <v>2019</v>
      </c>
      <c r="D6181" s="1" t="s">
        <v>214</v>
      </c>
      <c r="E6181">
        <v>1</v>
      </c>
    </row>
    <row r="6182" spans="1:5" x14ac:dyDescent="0.25">
      <c r="A6182" t="s">
        <v>11</v>
      </c>
      <c r="B6182" t="s">
        <v>36</v>
      </c>
      <c r="C6182">
        <v>2019</v>
      </c>
      <c r="D6182" s="1" t="s">
        <v>215</v>
      </c>
      <c r="E6182">
        <v>1</v>
      </c>
    </row>
    <row r="6183" spans="1:5" x14ac:dyDescent="0.25">
      <c r="A6183" t="s">
        <v>11</v>
      </c>
      <c r="B6183" t="s">
        <v>36</v>
      </c>
      <c r="C6183">
        <v>2019</v>
      </c>
      <c r="D6183" s="1" t="s">
        <v>216</v>
      </c>
      <c r="E6183">
        <v>1</v>
      </c>
    </row>
    <row r="6184" spans="1:5" x14ac:dyDescent="0.25">
      <c r="A6184" t="s">
        <v>11</v>
      </c>
      <c r="B6184" t="s">
        <v>36</v>
      </c>
      <c r="C6184">
        <v>2019</v>
      </c>
      <c r="D6184" s="1" t="s">
        <v>217</v>
      </c>
      <c r="E6184">
        <v>2</v>
      </c>
    </row>
    <row r="6185" spans="1:5" x14ac:dyDescent="0.25">
      <c r="A6185" t="s">
        <v>11</v>
      </c>
      <c r="B6185" t="s">
        <v>36</v>
      </c>
      <c r="C6185">
        <v>2019</v>
      </c>
      <c r="D6185" s="1" t="s">
        <v>218</v>
      </c>
      <c r="E6185">
        <v>1</v>
      </c>
    </row>
    <row r="6186" spans="1:5" x14ac:dyDescent="0.25">
      <c r="A6186" t="s">
        <v>11</v>
      </c>
      <c r="B6186" t="s">
        <v>36</v>
      </c>
      <c r="C6186">
        <v>2019</v>
      </c>
      <c r="D6186" s="1" t="s">
        <v>219</v>
      </c>
      <c r="E6186">
        <v>4</v>
      </c>
    </row>
    <row r="6187" spans="1:5" x14ac:dyDescent="0.25">
      <c r="A6187" t="s">
        <v>11</v>
      </c>
      <c r="B6187" t="s">
        <v>36</v>
      </c>
      <c r="C6187">
        <v>2019</v>
      </c>
      <c r="D6187" s="1" t="s">
        <v>220</v>
      </c>
      <c r="E6187">
        <v>2</v>
      </c>
    </row>
    <row r="6188" spans="1:5" x14ac:dyDescent="0.25">
      <c r="A6188" t="s">
        <v>11</v>
      </c>
      <c r="B6188" t="s">
        <v>36</v>
      </c>
      <c r="C6188">
        <v>2019</v>
      </c>
      <c r="D6188" s="1" t="s">
        <v>221</v>
      </c>
      <c r="E6188">
        <v>1</v>
      </c>
    </row>
    <row r="6189" spans="1:5" x14ac:dyDescent="0.25">
      <c r="A6189" t="s">
        <v>11</v>
      </c>
      <c r="B6189" t="s">
        <v>36</v>
      </c>
      <c r="C6189">
        <v>2019</v>
      </c>
      <c r="D6189" s="1" t="s">
        <v>222</v>
      </c>
      <c r="E6189">
        <v>2</v>
      </c>
    </row>
    <row r="6190" spans="1:5" x14ac:dyDescent="0.25">
      <c r="A6190" t="s">
        <v>11</v>
      </c>
      <c r="B6190" t="s">
        <v>36</v>
      </c>
      <c r="C6190">
        <v>2020</v>
      </c>
      <c r="D6190" s="1" t="s">
        <v>171</v>
      </c>
      <c r="E6190">
        <v>1</v>
      </c>
    </row>
    <row r="6191" spans="1:5" x14ac:dyDescent="0.25">
      <c r="A6191" t="s">
        <v>11</v>
      </c>
      <c r="B6191" t="s">
        <v>36</v>
      </c>
      <c r="C6191">
        <v>2020</v>
      </c>
      <c r="D6191" s="1" t="s">
        <v>172</v>
      </c>
      <c r="E6191">
        <v>1</v>
      </c>
    </row>
    <row r="6192" spans="1:5" x14ac:dyDescent="0.25">
      <c r="A6192" t="s">
        <v>11</v>
      </c>
      <c r="B6192" t="s">
        <v>36</v>
      </c>
      <c r="C6192">
        <v>2020</v>
      </c>
      <c r="D6192" s="1" t="s">
        <v>173</v>
      </c>
      <c r="E6192">
        <v>0</v>
      </c>
    </row>
    <row r="6193" spans="1:5" x14ac:dyDescent="0.25">
      <c r="A6193" t="s">
        <v>11</v>
      </c>
      <c r="B6193" t="s">
        <v>36</v>
      </c>
      <c r="C6193">
        <v>2020</v>
      </c>
      <c r="D6193" s="1" t="s">
        <v>174</v>
      </c>
      <c r="E6193">
        <v>0</v>
      </c>
    </row>
    <row r="6194" spans="1:5" x14ac:dyDescent="0.25">
      <c r="A6194" t="s">
        <v>11</v>
      </c>
      <c r="B6194" t="s">
        <v>36</v>
      </c>
      <c r="C6194">
        <v>2020</v>
      </c>
      <c r="D6194" s="1" t="s">
        <v>175</v>
      </c>
      <c r="E6194">
        <v>0</v>
      </c>
    </row>
    <row r="6195" spans="1:5" x14ac:dyDescent="0.25">
      <c r="A6195" t="s">
        <v>11</v>
      </c>
      <c r="B6195" t="s">
        <v>36</v>
      </c>
      <c r="C6195">
        <v>2020</v>
      </c>
      <c r="D6195" s="1" t="s">
        <v>176</v>
      </c>
      <c r="E6195">
        <v>0</v>
      </c>
    </row>
    <row r="6196" spans="1:5" x14ac:dyDescent="0.25">
      <c r="A6196" t="s">
        <v>11</v>
      </c>
      <c r="B6196" t="s">
        <v>36</v>
      </c>
      <c r="C6196">
        <v>2020</v>
      </c>
      <c r="D6196" s="1" t="s">
        <v>177</v>
      </c>
      <c r="E6196">
        <v>0</v>
      </c>
    </row>
    <row r="6197" spans="1:5" x14ac:dyDescent="0.25">
      <c r="A6197" t="s">
        <v>11</v>
      </c>
      <c r="B6197" t="s">
        <v>36</v>
      </c>
      <c r="C6197">
        <v>2020</v>
      </c>
      <c r="D6197" s="1" t="s">
        <v>178</v>
      </c>
      <c r="E6197">
        <v>0</v>
      </c>
    </row>
    <row r="6198" spans="1:5" x14ac:dyDescent="0.25">
      <c r="A6198" t="s">
        <v>11</v>
      </c>
      <c r="B6198" t="s">
        <v>36</v>
      </c>
      <c r="C6198">
        <v>2020</v>
      </c>
      <c r="D6198" s="1" t="s">
        <v>179</v>
      </c>
      <c r="E6198">
        <v>0</v>
      </c>
    </row>
    <row r="6199" spans="1:5" x14ac:dyDescent="0.25">
      <c r="A6199" t="s">
        <v>11</v>
      </c>
      <c r="B6199" t="s">
        <v>36</v>
      </c>
      <c r="C6199">
        <v>2020</v>
      </c>
      <c r="D6199" s="1" t="s">
        <v>180</v>
      </c>
      <c r="E6199">
        <v>0</v>
      </c>
    </row>
    <row r="6200" spans="1:5" x14ac:dyDescent="0.25">
      <c r="A6200" t="s">
        <v>11</v>
      </c>
      <c r="B6200" t="s">
        <v>36</v>
      </c>
      <c r="C6200">
        <v>2020</v>
      </c>
      <c r="D6200" s="1" t="s">
        <v>181</v>
      </c>
      <c r="E6200">
        <v>0</v>
      </c>
    </row>
    <row r="6201" spans="1:5" x14ac:dyDescent="0.25">
      <c r="A6201" t="s">
        <v>11</v>
      </c>
      <c r="B6201" t="s">
        <v>36</v>
      </c>
      <c r="C6201">
        <v>2020</v>
      </c>
      <c r="D6201" s="1" t="s">
        <v>182</v>
      </c>
      <c r="E6201">
        <v>1</v>
      </c>
    </row>
    <row r="6202" spans="1:5" x14ac:dyDescent="0.25">
      <c r="A6202" t="s">
        <v>11</v>
      </c>
      <c r="B6202" t="s">
        <v>36</v>
      </c>
      <c r="C6202">
        <v>2020</v>
      </c>
      <c r="D6202" s="1" t="s">
        <v>183</v>
      </c>
      <c r="E6202">
        <v>2</v>
      </c>
    </row>
    <row r="6203" spans="1:5" x14ac:dyDescent="0.25">
      <c r="A6203" t="s">
        <v>11</v>
      </c>
      <c r="B6203" t="s">
        <v>36</v>
      </c>
      <c r="C6203">
        <v>2020</v>
      </c>
      <c r="D6203" s="1" t="s">
        <v>184</v>
      </c>
      <c r="E6203">
        <v>1</v>
      </c>
    </row>
    <row r="6204" spans="1:5" x14ac:dyDescent="0.25">
      <c r="A6204" t="s">
        <v>11</v>
      </c>
      <c r="B6204" t="s">
        <v>36</v>
      </c>
      <c r="C6204">
        <v>2020</v>
      </c>
      <c r="D6204" s="1" t="s">
        <v>185</v>
      </c>
      <c r="E6204">
        <v>1</v>
      </c>
    </row>
    <row r="6205" spans="1:5" x14ac:dyDescent="0.25">
      <c r="A6205" t="s">
        <v>11</v>
      </c>
      <c r="B6205" t="s">
        <v>36</v>
      </c>
      <c r="C6205">
        <v>2020</v>
      </c>
      <c r="D6205" s="1" t="s">
        <v>186</v>
      </c>
      <c r="E6205">
        <v>0</v>
      </c>
    </row>
    <row r="6206" spans="1:5" x14ac:dyDescent="0.25">
      <c r="A6206" t="s">
        <v>11</v>
      </c>
      <c r="B6206" t="s">
        <v>36</v>
      </c>
      <c r="C6206">
        <v>2020</v>
      </c>
      <c r="D6206" s="1" t="s">
        <v>187</v>
      </c>
      <c r="E6206">
        <v>1</v>
      </c>
    </row>
    <row r="6207" spans="1:5" x14ac:dyDescent="0.25">
      <c r="A6207" t="s">
        <v>11</v>
      </c>
      <c r="B6207" t="s">
        <v>36</v>
      </c>
      <c r="C6207">
        <v>2020</v>
      </c>
      <c r="D6207" s="1" t="s">
        <v>188</v>
      </c>
      <c r="E6207">
        <v>0</v>
      </c>
    </row>
    <row r="6208" spans="1:5" x14ac:dyDescent="0.25">
      <c r="A6208" t="s">
        <v>11</v>
      </c>
      <c r="B6208" t="s">
        <v>36</v>
      </c>
      <c r="C6208">
        <v>2020</v>
      </c>
      <c r="D6208" s="1" t="s">
        <v>189</v>
      </c>
      <c r="E6208">
        <v>1</v>
      </c>
    </row>
    <row r="6209" spans="1:5" x14ac:dyDescent="0.25">
      <c r="A6209" t="s">
        <v>11</v>
      </c>
      <c r="B6209" t="s">
        <v>36</v>
      </c>
      <c r="C6209">
        <v>2020</v>
      </c>
      <c r="D6209" s="1" t="s">
        <v>190</v>
      </c>
      <c r="E6209">
        <v>0</v>
      </c>
    </row>
    <row r="6210" spans="1:5" x14ac:dyDescent="0.25">
      <c r="A6210" t="s">
        <v>11</v>
      </c>
      <c r="B6210" t="s">
        <v>36</v>
      </c>
      <c r="C6210">
        <v>2020</v>
      </c>
      <c r="D6210" s="1" t="s">
        <v>191</v>
      </c>
      <c r="E6210">
        <v>0</v>
      </c>
    </row>
    <row r="6211" spans="1:5" x14ac:dyDescent="0.25">
      <c r="A6211" t="s">
        <v>11</v>
      </c>
      <c r="B6211" t="s">
        <v>36</v>
      </c>
      <c r="C6211">
        <v>2020</v>
      </c>
      <c r="D6211" s="1" t="s">
        <v>192</v>
      </c>
      <c r="E6211">
        <v>1</v>
      </c>
    </row>
    <row r="6212" spans="1:5" x14ac:dyDescent="0.25">
      <c r="A6212" t="s">
        <v>11</v>
      </c>
      <c r="B6212" t="s">
        <v>36</v>
      </c>
      <c r="C6212">
        <v>2020</v>
      </c>
      <c r="D6212" s="1" t="s">
        <v>193</v>
      </c>
      <c r="E6212">
        <v>3</v>
      </c>
    </row>
    <row r="6213" spans="1:5" x14ac:dyDescent="0.25">
      <c r="A6213" t="s">
        <v>11</v>
      </c>
      <c r="B6213" t="s">
        <v>36</v>
      </c>
      <c r="C6213">
        <v>2020</v>
      </c>
      <c r="D6213" s="1" t="s">
        <v>194</v>
      </c>
      <c r="E6213">
        <v>2</v>
      </c>
    </row>
    <row r="6214" spans="1:5" x14ac:dyDescent="0.25">
      <c r="A6214" t="s">
        <v>11</v>
      </c>
      <c r="B6214" t="s">
        <v>36</v>
      </c>
      <c r="C6214">
        <v>2020</v>
      </c>
      <c r="D6214" s="1" t="s">
        <v>195</v>
      </c>
      <c r="E6214">
        <v>3</v>
      </c>
    </row>
    <row r="6215" spans="1:5" x14ac:dyDescent="0.25">
      <c r="A6215" t="s">
        <v>11</v>
      </c>
      <c r="B6215" t="s">
        <v>36</v>
      </c>
      <c r="C6215">
        <v>2020</v>
      </c>
      <c r="D6215" s="1" t="s">
        <v>196</v>
      </c>
      <c r="E6215">
        <v>2</v>
      </c>
    </row>
    <row r="6216" spans="1:5" x14ac:dyDescent="0.25">
      <c r="A6216" t="s">
        <v>11</v>
      </c>
      <c r="B6216" t="s">
        <v>36</v>
      </c>
      <c r="C6216">
        <v>2020</v>
      </c>
      <c r="D6216" s="1" t="s">
        <v>197</v>
      </c>
      <c r="E6216">
        <v>1</v>
      </c>
    </row>
    <row r="6217" spans="1:5" x14ac:dyDescent="0.25">
      <c r="A6217" t="s">
        <v>11</v>
      </c>
      <c r="B6217" t="s">
        <v>36</v>
      </c>
      <c r="C6217">
        <v>2020</v>
      </c>
      <c r="D6217" s="1" t="s">
        <v>198</v>
      </c>
      <c r="E6217">
        <v>1</v>
      </c>
    </row>
    <row r="6218" spans="1:5" x14ac:dyDescent="0.25">
      <c r="A6218" t="s">
        <v>11</v>
      </c>
      <c r="B6218" t="s">
        <v>36</v>
      </c>
      <c r="C6218">
        <v>2020</v>
      </c>
      <c r="D6218" s="1" t="s">
        <v>199</v>
      </c>
      <c r="E6218">
        <v>1</v>
      </c>
    </row>
    <row r="6219" spans="1:5" x14ac:dyDescent="0.25">
      <c r="A6219" t="s">
        <v>11</v>
      </c>
      <c r="B6219" t="s">
        <v>36</v>
      </c>
      <c r="C6219">
        <v>2020</v>
      </c>
      <c r="D6219" s="1" t="s">
        <v>200</v>
      </c>
      <c r="E6219">
        <v>1</v>
      </c>
    </row>
    <row r="6220" spans="1:5" x14ac:dyDescent="0.25">
      <c r="A6220" t="s">
        <v>11</v>
      </c>
      <c r="B6220" t="s">
        <v>36</v>
      </c>
      <c r="C6220">
        <v>2020</v>
      </c>
      <c r="D6220" s="1" t="s">
        <v>201</v>
      </c>
      <c r="E6220">
        <v>3</v>
      </c>
    </row>
    <row r="6221" spans="1:5" x14ac:dyDescent="0.25">
      <c r="A6221" t="s">
        <v>11</v>
      </c>
      <c r="B6221" t="s">
        <v>36</v>
      </c>
      <c r="C6221">
        <v>2020</v>
      </c>
      <c r="D6221" s="1" t="s">
        <v>202</v>
      </c>
      <c r="E6221">
        <v>2</v>
      </c>
    </row>
    <row r="6222" spans="1:5" x14ac:dyDescent="0.25">
      <c r="A6222" t="s">
        <v>11</v>
      </c>
      <c r="B6222" t="s">
        <v>36</v>
      </c>
      <c r="C6222">
        <v>2020</v>
      </c>
      <c r="D6222" s="1" t="s">
        <v>203</v>
      </c>
      <c r="E6222">
        <v>2</v>
      </c>
    </row>
    <row r="6223" spans="1:5" x14ac:dyDescent="0.25">
      <c r="A6223" t="s">
        <v>11</v>
      </c>
      <c r="B6223" t="s">
        <v>36</v>
      </c>
      <c r="C6223">
        <v>2020</v>
      </c>
      <c r="D6223" s="1" t="s">
        <v>204</v>
      </c>
      <c r="E6223">
        <v>1</v>
      </c>
    </row>
    <row r="6224" spans="1:5" x14ac:dyDescent="0.25">
      <c r="A6224" t="s">
        <v>11</v>
      </c>
      <c r="B6224" t="s">
        <v>36</v>
      </c>
      <c r="C6224">
        <v>2020</v>
      </c>
      <c r="D6224" s="1" t="s">
        <v>205</v>
      </c>
      <c r="E6224">
        <v>0</v>
      </c>
    </row>
    <row r="6225" spans="1:5" x14ac:dyDescent="0.25">
      <c r="A6225" t="s">
        <v>11</v>
      </c>
      <c r="B6225" t="s">
        <v>36</v>
      </c>
      <c r="C6225">
        <v>2020</v>
      </c>
      <c r="D6225" s="1" t="s">
        <v>206</v>
      </c>
      <c r="E6225">
        <v>1</v>
      </c>
    </row>
    <row r="6226" spans="1:5" x14ac:dyDescent="0.25">
      <c r="A6226" t="s">
        <v>11</v>
      </c>
      <c r="B6226" t="s">
        <v>36</v>
      </c>
      <c r="C6226">
        <v>2020</v>
      </c>
      <c r="D6226" s="1" t="s">
        <v>207</v>
      </c>
      <c r="E6226">
        <v>1</v>
      </c>
    </row>
    <row r="6227" spans="1:5" x14ac:dyDescent="0.25">
      <c r="A6227" t="s">
        <v>11</v>
      </c>
      <c r="B6227" t="s">
        <v>36</v>
      </c>
      <c r="C6227">
        <v>2020</v>
      </c>
      <c r="D6227" s="1" t="s">
        <v>208</v>
      </c>
      <c r="E6227">
        <v>1</v>
      </c>
    </row>
    <row r="6228" spans="1:5" x14ac:dyDescent="0.25">
      <c r="A6228" t="s">
        <v>11</v>
      </c>
      <c r="B6228" t="s">
        <v>36</v>
      </c>
      <c r="C6228">
        <v>2020</v>
      </c>
      <c r="D6228" s="1" t="s">
        <v>209</v>
      </c>
      <c r="E6228">
        <v>0</v>
      </c>
    </row>
    <row r="6229" spans="1:5" x14ac:dyDescent="0.25">
      <c r="A6229" t="s">
        <v>11</v>
      </c>
      <c r="B6229" t="s">
        <v>36</v>
      </c>
      <c r="C6229">
        <v>2020</v>
      </c>
      <c r="D6229" s="1" t="s">
        <v>210</v>
      </c>
      <c r="E6229">
        <v>0</v>
      </c>
    </row>
    <row r="6230" spans="1:5" x14ac:dyDescent="0.25">
      <c r="A6230" t="s">
        <v>11</v>
      </c>
      <c r="B6230" t="s">
        <v>36</v>
      </c>
      <c r="C6230">
        <v>2020</v>
      </c>
      <c r="D6230" s="1" t="s">
        <v>211</v>
      </c>
      <c r="E6230">
        <v>0</v>
      </c>
    </row>
    <row r="6231" spans="1:5" x14ac:dyDescent="0.25">
      <c r="A6231" t="s">
        <v>11</v>
      </c>
      <c r="B6231" t="s">
        <v>36</v>
      </c>
      <c r="C6231">
        <v>2020</v>
      </c>
      <c r="D6231" s="1" t="s">
        <v>212</v>
      </c>
      <c r="E6231">
        <v>0</v>
      </c>
    </row>
    <row r="6232" spans="1:5" x14ac:dyDescent="0.25">
      <c r="A6232" t="s">
        <v>11</v>
      </c>
      <c r="B6232" t="s">
        <v>36</v>
      </c>
      <c r="C6232">
        <v>2020</v>
      </c>
      <c r="D6232" s="1" t="s">
        <v>213</v>
      </c>
      <c r="E6232">
        <v>0</v>
      </c>
    </row>
    <row r="6233" spans="1:5" x14ac:dyDescent="0.25">
      <c r="A6233" t="s">
        <v>11</v>
      </c>
      <c r="B6233" t="s">
        <v>36</v>
      </c>
      <c r="C6233">
        <v>2020</v>
      </c>
      <c r="D6233" s="1" t="s">
        <v>214</v>
      </c>
      <c r="E6233">
        <v>0</v>
      </c>
    </row>
    <row r="6234" spans="1:5" x14ac:dyDescent="0.25">
      <c r="A6234" t="s">
        <v>11</v>
      </c>
      <c r="B6234" t="s">
        <v>36</v>
      </c>
      <c r="C6234">
        <v>2020</v>
      </c>
      <c r="D6234" s="1" t="s">
        <v>215</v>
      </c>
      <c r="E6234">
        <v>0</v>
      </c>
    </row>
    <row r="6235" spans="1:5" x14ac:dyDescent="0.25">
      <c r="A6235" t="s">
        <v>11</v>
      </c>
      <c r="B6235" t="s">
        <v>36</v>
      </c>
      <c r="C6235">
        <v>2020</v>
      </c>
      <c r="D6235" s="1" t="s">
        <v>216</v>
      </c>
      <c r="E6235">
        <v>1</v>
      </c>
    </row>
    <row r="6236" spans="1:5" x14ac:dyDescent="0.25">
      <c r="A6236" t="s">
        <v>11</v>
      </c>
      <c r="B6236" t="s">
        <v>36</v>
      </c>
      <c r="C6236">
        <v>2020</v>
      </c>
      <c r="D6236" s="1" t="s">
        <v>217</v>
      </c>
      <c r="E6236">
        <v>0</v>
      </c>
    </row>
    <row r="6237" spans="1:5" x14ac:dyDescent="0.25">
      <c r="A6237" t="s">
        <v>11</v>
      </c>
      <c r="B6237" t="s">
        <v>36</v>
      </c>
      <c r="C6237">
        <v>2020</v>
      </c>
      <c r="D6237" s="1" t="s">
        <v>218</v>
      </c>
      <c r="E6237">
        <v>0</v>
      </c>
    </row>
    <row r="6238" spans="1:5" x14ac:dyDescent="0.25">
      <c r="A6238" t="s">
        <v>11</v>
      </c>
      <c r="B6238" t="s">
        <v>36</v>
      </c>
      <c r="C6238">
        <v>2020</v>
      </c>
      <c r="D6238" s="1" t="s">
        <v>219</v>
      </c>
      <c r="E6238">
        <v>1</v>
      </c>
    </row>
    <row r="6239" spans="1:5" x14ac:dyDescent="0.25">
      <c r="A6239" t="s">
        <v>11</v>
      </c>
      <c r="B6239" t="s">
        <v>36</v>
      </c>
      <c r="C6239">
        <v>2020</v>
      </c>
      <c r="D6239" s="1" t="s">
        <v>220</v>
      </c>
      <c r="E6239">
        <v>1</v>
      </c>
    </row>
    <row r="6240" spans="1:5" x14ac:dyDescent="0.25">
      <c r="A6240" t="s">
        <v>11</v>
      </c>
      <c r="B6240" t="s">
        <v>36</v>
      </c>
      <c r="C6240">
        <v>2020</v>
      </c>
      <c r="D6240" s="1" t="s">
        <v>221</v>
      </c>
      <c r="E6240">
        <v>1</v>
      </c>
    </row>
    <row r="6241" spans="1:5" x14ac:dyDescent="0.25">
      <c r="A6241" t="s">
        <v>11</v>
      </c>
      <c r="B6241" t="s">
        <v>36</v>
      </c>
      <c r="C6241">
        <v>2020</v>
      </c>
      <c r="D6241" s="1" t="s">
        <v>222</v>
      </c>
      <c r="E6241">
        <v>1</v>
      </c>
    </row>
    <row r="6242" spans="1:5" x14ac:dyDescent="0.25">
      <c r="A6242" t="s">
        <v>8</v>
      </c>
      <c r="B6242" t="s">
        <v>34</v>
      </c>
      <c r="C6242">
        <v>2019</v>
      </c>
      <c r="D6242" s="1" t="s">
        <v>171</v>
      </c>
      <c r="E6242">
        <v>4</v>
      </c>
    </row>
    <row r="6243" spans="1:5" x14ac:dyDescent="0.25">
      <c r="A6243" t="s">
        <v>8</v>
      </c>
      <c r="B6243" t="s">
        <v>34</v>
      </c>
      <c r="C6243">
        <v>2019</v>
      </c>
      <c r="D6243" s="1" t="s">
        <v>172</v>
      </c>
      <c r="E6243">
        <v>3</v>
      </c>
    </row>
    <row r="6244" spans="1:5" x14ac:dyDescent="0.25">
      <c r="A6244" t="s">
        <v>8</v>
      </c>
      <c r="B6244" t="s">
        <v>34</v>
      </c>
      <c r="C6244">
        <v>2019</v>
      </c>
      <c r="D6244" s="1" t="s">
        <v>173</v>
      </c>
      <c r="E6244">
        <v>4</v>
      </c>
    </row>
    <row r="6245" spans="1:5" x14ac:dyDescent="0.25">
      <c r="A6245" t="s">
        <v>8</v>
      </c>
      <c r="B6245" t="s">
        <v>34</v>
      </c>
      <c r="C6245">
        <v>2019</v>
      </c>
      <c r="D6245" s="1" t="s">
        <v>174</v>
      </c>
      <c r="E6245">
        <v>3</v>
      </c>
    </row>
    <row r="6246" spans="1:5" x14ac:dyDescent="0.25">
      <c r="A6246" t="s">
        <v>8</v>
      </c>
      <c r="B6246" t="s">
        <v>34</v>
      </c>
      <c r="C6246">
        <v>2019</v>
      </c>
      <c r="D6246" s="1" t="s">
        <v>175</v>
      </c>
      <c r="E6246">
        <v>5</v>
      </c>
    </row>
    <row r="6247" spans="1:5" x14ac:dyDescent="0.25">
      <c r="A6247" t="s">
        <v>8</v>
      </c>
      <c r="B6247" t="s">
        <v>34</v>
      </c>
      <c r="C6247">
        <v>2019</v>
      </c>
      <c r="D6247" s="1" t="s">
        <v>176</v>
      </c>
      <c r="E6247">
        <v>3</v>
      </c>
    </row>
    <row r="6248" spans="1:5" x14ac:dyDescent="0.25">
      <c r="A6248" t="s">
        <v>8</v>
      </c>
      <c r="B6248" t="s">
        <v>34</v>
      </c>
      <c r="C6248">
        <v>2019</v>
      </c>
      <c r="D6248" s="1" t="s">
        <v>177</v>
      </c>
      <c r="E6248">
        <v>2</v>
      </c>
    </row>
    <row r="6249" spans="1:5" x14ac:dyDescent="0.25">
      <c r="A6249" t="s">
        <v>8</v>
      </c>
      <c r="B6249" t="s">
        <v>34</v>
      </c>
      <c r="C6249">
        <v>2019</v>
      </c>
      <c r="D6249" s="1" t="s">
        <v>178</v>
      </c>
      <c r="E6249">
        <v>2</v>
      </c>
    </row>
    <row r="6250" spans="1:5" x14ac:dyDescent="0.25">
      <c r="A6250" t="s">
        <v>8</v>
      </c>
      <c r="B6250" t="s">
        <v>34</v>
      </c>
      <c r="C6250">
        <v>2019</v>
      </c>
      <c r="D6250" s="1" t="s">
        <v>179</v>
      </c>
      <c r="E6250">
        <v>3</v>
      </c>
    </row>
    <row r="6251" spans="1:5" x14ac:dyDescent="0.25">
      <c r="A6251" t="s">
        <v>8</v>
      </c>
      <c r="B6251" t="s">
        <v>34</v>
      </c>
      <c r="C6251">
        <v>2019</v>
      </c>
      <c r="D6251" s="1" t="s">
        <v>180</v>
      </c>
      <c r="E6251">
        <v>1</v>
      </c>
    </row>
    <row r="6252" spans="1:5" x14ac:dyDescent="0.25">
      <c r="A6252" t="s">
        <v>8</v>
      </c>
      <c r="B6252" t="s">
        <v>34</v>
      </c>
      <c r="C6252">
        <v>2019</v>
      </c>
      <c r="D6252" s="1" t="s">
        <v>181</v>
      </c>
      <c r="E6252">
        <v>1</v>
      </c>
    </row>
    <row r="6253" spans="1:5" x14ac:dyDescent="0.25">
      <c r="A6253" t="s">
        <v>8</v>
      </c>
      <c r="B6253" t="s">
        <v>34</v>
      </c>
      <c r="C6253">
        <v>2019</v>
      </c>
      <c r="D6253" s="1" t="s">
        <v>182</v>
      </c>
      <c r="E6253">
        <v>1</v>
      </c>
    </row>
    <row r="6254" spans="1:5" x14ac:dyDescent="0.25">
      <c r="A6254" t="s">
        <v>8</v>
      </c>
      <c r="B6254" t="s">
        <v>34</v>
      </c>
      <c r="C6254">
        <v>2019</v>
      </c>
      <c r="D6254" s="1" t="s">
        <v>183</v>
      </c>
      <c r="E6254">
        <v>1</v>
      </c>
    </row>
    <row r="6255" spans="1:5" x14ac:dyDescent="0.25">
      <c r="A6255" t="s">
        <v>8</v>
      </c>
      <c r="B6255" t="s">
        <v>34</v>
      </c>
      <c r="C6255">
        <v>2019</v>
      </c>
      <c r="D6255" s="1" t="s">
        <v>184</v>
      </c>
      <c r="E6255">
        <v>1</v>
      </c>
    </row>
    <row r="6256" spans="1:5" x14ac:dyDescent="0.25">
      <c r="A6256" t="s">
        <v>8</v>
      </c>
      <c r="B6256" t="s">
        <v>34</v>
      </c>
      <c r="C6256">
        <v>2019</v>
      </c>
      <c r="D6256" s="1" t="s">
        <v>185</v>
      </c>
      <c r="E6256">
        <v>1</v>
      </c>
    </row>
    <row r="6257" spans="1:5" x14ac:dyDescent="0.25">
      <c r="A6257" t="s">
        <v>8</v>
      </c>
      <c r="B6257" t="s">
        <v>34</v>
      </c>
      <c r="C6257">
        <v>2019</v>
      </c>
      <c r="D6257" s="1" t="s">
        <v>186</v>
      </c>
      <c r="E6257">
        <v>2</v>
      </c>
    </row>
    <row r="6258" spans="1:5" x14ac:dyDescent="0.25">
      <c r="A6258" t="s">
        <v>8</v>
      </c>
      <c r="B6258" t="s">
        <v>34</v>
      </c>
      <c r="C6258">
        <v>2019</v>
      </c>
      <c r="D6258" s="1" t="s">
        <v>187</v>
      </c>
      <c r="E6258">
        <v>2</v>
      </c>
    </row>
    <row r="6259" spans="1:5" x14ac:dyDescent="0.25">
      <c r="A6259" t="s">
        <v>8</v>
      </c>
      <c r="B6259" t="s">
        <v>34</v>
      </c>
      <c r="C6259">
        <v>2019</v>
      </c>
      <c r="D6259" s="1" t="s">
        <v>188</v>
      </c>
      <c r="E6259">
        <v>2</v>
      </c>
    </row>
    <row r="6260" spans="1:5" x14ac:dyDescent="0.25">
      <c r="A6260" t="s">
        <v>8</v>
      </c>
      <c r="B6260" t="s">
        <v>34</v>
      </c>
      <c r="C6260">
        <v>2019</v>
      </c>
      <c r="D6260" s="1" t="s">
        <v>189</v>
      </c>
      <c r="E6260">
        <v>1</v>
      </c>
    </row>
    <row r="6261" spans="1:5" x14ac:dyDescent="0.25">
      <c r="A6261" t="s">
        <v>8</v>
      </c>
      <c r="B6261" t="s">
        <v>34</v>
      </c>
      <c r="C6261">
        <v>2019</v>
      </c>
      <c r="D6261" s="1" t="s">
        <v>190</v>
      </c>
      <c r="E6261">
        <v>2</v>
      </c>
    </row>
    <row r="6262" spans="1:5" x14ac:dyDescent="0.25">
      <c r="A6262" t="s">
        <v>8</v>
      </c>
      <c r="B6262" t="s">
        <v>34</v>
      </c>
      <c r="C6262">
        <v>2019</v>
      </c>
      <c r="D6262" s="1" t="s">
        <v>191</v>
      </c>
      <c r="E6262">
        <v>2</v>
      </c>
    </row>
    <row r="6263" spans="1:5" x14ac:dyDescent="0.25">
      <c r="A6263" t="s">
        <v>8</v>
      </c>
      <c r="B6263" t="s">
        <v>34</v>
      </c>
      <c r="C6263">
        <v>2019</v>
      </c>
      <c r="D6263" s="1" t="s">
        <v>192</v>
      </c>
      <c r="E6263">
        <v>4</v>
      </c>
    </row>
    <row r="6264" spans="1:5" x14ac:dyDescent="0.25">
      <c r="A6264" t="s">
        <v>8</v>
      </c>
      <c r="B6264" t="s">
        <v>34</v>
      </c>
      <c r="C6264">
        <v>2019</v>
      </c>
      <c r="D6264" s="1" t="s">
        <v>193</v>
      </c>
      <c r="E6264">
        <v>4</v>
      </c>
    </row>
    <row r="6265" spans="1:5" x14ac:dyDescent="0.25">
      <c r="A6265" t="s">
        <v>8</v>
      </c>
      <c r="B6265" t="s">
        <v>34</v>
      </c>
      <c r="C6265">
        <v>2019</v>
      </c>
      <c r="D6265" s="1" t="s">
        <v>194</v>
      </c>
      <c r="E6265">
        <v>7</v>
      </c>
    </row>
    <row r="6266" spans="1:5" x14ac:dyDescent="0.25">
      <c r="A6266" t="s">
        <v>8</v>
      </c>
      <c r="B6266" t="s">
        <v>34</v>
      </c>
      <c r="C6266">
        <v>2019</v>
      </c>
      <c r="D6266" s="1" t="s">
        <v>195</v>
      </c>
      <c r="E6266">
        <v>5</v>
      </c>
    </row>
    <row r="6267" spans="1:5" x14ac:dyDescent="0.25">
      <c r="A6267" t="s">
        <v>8</v>
      </c>
      <c r="B6267" t="s">
        <v>34</v>
      </c>
      <c r="C6267">
        <v>2019</v>
      </c>
      <c r="D6267" s="1" t="s">
        <v>196</v>
      </c>
      <c r="E6267">
        <v>5</v>
      </c>
    </row>
    <row r="6268" spans="1:5" x14ac:dyDescent="0.25">
      <c r="A6268" t="s">
        <v>8</v>
      </c>
      <c r="B6268" t="s">
        <v>34</v>
      </c>
      <c r="C6268">
        <v>2019</v>
      </c>
      <c r="D6268" s="1" t="s">
        <v>197</v>
      </c>
      <c r="E6268">
        <v>2</v>
      </c>
    </row>
    <row r="6269" spans="1:5" x14ac:dyDescent="0.25">
      <c r="A6269" t="s">
        <v>8</v>
      </c>
      <c r="B6269" t="s">
        <v>34</v>
      </c>
      <c r="C6269">
        <v>2019</v>
      </c>
      <c r="D6269" s="1" t="s">
        <v>198</v>
      </c>
      <c r="E6269">
        <v>3</v>
      </c>
    </row>
    <row r="6270" spans="1:5" x14ac:dyDescent="0.25">
      <c r="A6270" t="s">
        <v>8</v>
      </c>
      <c r="B6270" t="s">
        <v>34</v>
      </c>
      <c r="C6270">
        <v>2019</v>
      </c>
      <c r="D6270" s="1" t="s">
        <v>199</v>
      </c>
      <c r="E6270">
        <v>2</v>
      </c>
    </row>
    <row r="6271" spans="1:5" x14ac:dyDescent="0.25">
      <c r="A6271" t="s">
        <v>8</v>
      </c>
      <c r="B6271" t="s">
        <v>34</v>
      </c>
      <c r="C6271">
        <v>2019</v>
      </c>
      <c r="D6271" s="1" t="s">
        <v>200</v>
      </c>
      <c r="E6271">
        <v>3</v>
      </c>
    </row>
    <row r="6272" spans="1:5" x14ac:dyDescent="0.25">
      <c r="A6272" t="s">
        <v>8</v>
      </c>
      <c r="B6272" t="s">
        <v>34</v>
      </c>
      <c r="C6272">
        <v>2019</v>
      </c>
      <c r="D6272" s="1" t="s">
        <v>201</v>
      </c>
      <c r="E6272">
        <v>5</v>
      </c>
    </row>
    <row r="6273" spans="1:5" x14ac:dyDescent="0.25">
      <c r="A6273" t="s">
        <v>8</v>
      </c>
      <c r="B6273" t="s">
        <v>34</v>
      </c>
      <c r="C6273">
        <v>2019</v>
      </c>
      <c r="D6273" s="1" t="s">
        <v>202</v>
      </c>
      <c r="E6273">
        <v>6</v>
      </c>
    </row>
    <row r="6274" spans="1:5" x14ac:dyDescent="0.25">
      <c r="A6274" t="s">
        <v>8</v>
      </c>
      <c r="B6274" t="s">
        <v>34</v>
      </c>
      <c r="C6274">
        <v>2019</v>
      </c>
      <c r="D6274" s="1" t="s">
        <v>203</v>
      </c>
      <c r="E6274">
        <v>5</v>
      </c>
    </row>
    <row r="6275" spans="1:5" x14ac:dyDescent="0.25">
      <c r="A6275" t="s">
        <v>8</v>
      </c>
      <c r="B6275" t="s">
        <v>34</v>
      </c>
      <c r="C6275">
        <v>2019</v>
      </c>
      <c r="D6275" s="1" t="s">
        <v>204</v>
      </c>
      <c r="E6275">
        <v>7</v>
      </c>
    </row>
    <row r="6276" spans="1:5" x14ac:dyDescent="0.25">
      <c r="A6276" t="s">
        <v>8</v>
      </c>
      <c r="B6276" t="s">
        <v>34</v>
      </c>
      <c r="C6276">
        <v>2019</v>
      </c>
      <c r="D6276" s="1" t="s">
        <v>205</v>
      </c>
      <c r="E6276">
        <v>6</v>
      </c>
    </row>
    <row r="6277" spans="1:5" x14ac:dyDescent="0.25">
      <c r="A6277" t="s">
        <v>8</v>
      </c>
      <c r="B6277" t="s">
        <v>34</v>
      </c>
      <c r="C6277">
        <v>2019</v>
      </c>
      <c r="D6277" s="1" t="s">
        <v>206</v>
      </c>
      <c r="E6277">
        <v>4</v>
      </c>
    </row>
    <row r="6278" spans="1:5" x14ac:dyDescent="0.25">
      <c r="A6278" t="s">
        <v>8</v>
      </c>
      <c r="B6278" t="s">
        <v>34</v>
      </c>
      <c r="C6278">
        <v>2019</v>
      </c>
      <c r="D6278" s="1" t="s">
        <v>207</v>
      </c>
      <c r="E6278">
        <v>5</v>
      </c>
    </row>
    <row r="6279" spans="1:5" x14ac:dyDescent="0.25">
      <c r="A6279" t="s">
        <v>8</v>
      </c>
      <c r="B6279" t="s">
        <v>34</v>
      </c>
      <c r="C6279">
        <v>2019</v>
      </c>
      <c r="D6279" s="1" t="s">
        <v>208</v>
      </c>
      <c r="E6279">
        <v>3</v>
      </c>
    </row>
    <row r="6280" spans="1:5" x14ac:dyDescent="0.25">
      <c r="A6280" t="s">
        <v>8</v>
      </c>
      <c r="B6280" t="s">
        <v>34</v>
      </c>
      <c r="C6280">
        <v>2019</v>
      </c>
      <c r="D6280" s="1" t="s">
        <v>209</v>
      </c>
      <c r="E6280">
        <v>2</v>
      </c>
    </row>
    <row r="6281" spans="1:5" x14ac:dyDescent="0.25">
      <c r="A6281" t="s">
        <v>8</v>
      </c>
      <c r="B6281" t="s">
        <v>34</v>
      </c>
      <c r="C6281">
        <v>2019</v>
      </c>
      <c r="D6281" s="1" t="s">
        <v>210</v>
      </c>
      <c r="E6281">
        <v>1</v>
      </c>
    </row>
    <row r="6282" spans="1:5" x14ac:dyDescent="0.25">
      <c r="A6282" t="s">
        <v>8</v>
      </c>
      <c r="B6282" t="s">
        <v>34</v>
      </c>
      <c r="C6282">
        <v>2019</v>
      </c>
      <c r="D6282" s="1" t="s">
        <v>211</v>
      </c>
      <c r="E6282">
        <v>2</v>
      </c>
    </row>
    <row r="6283" spans="1:5" x14ac:dyDescent="0.25">
      <c r="A6283" t="s">
        <v>8</v>
      </c>
      <c r="B6283" t="s">
        <v>34</v>
      </c>
      <c r="C6283">
        <v>2019</v>
      </c>
      <c r="D6283" s="1" t="s">
        <v>212</v>
      </c>
      <c r="E6283">
        <v>2</v>
      </c>
    </row>
    <row r="6284" spans="1:5" x14ac:dyDescent="0.25">
      <c r="A6284" t="s">
        <v>8</v>
      </c>
      <c r="B6284" t="s">
        <v>34</v>
      </c>
      <c r="C6284">
        <v>2019</v>
      </c>
      <c r="D6284" s="1" t="s">
        <v>213</v>
      </c>
      <c r="E6284">
        <v>2</v>
      </c>
    </row>
    <row r="6285" spans="1:5" x14ac:dyDescent="0.25">
      <c r="A6285" t="s">
        <v>8</v>
      </c>
      <c r="B6285" t="s">
        <v>34</v>
      </c>
      <c r="C6285">
        <v>2019</v>
      </c>
      <c r="D6285" s="1" t="s">
        <v>214</v>
      </c>
      <c r="E6285">
        <v>1</v>
      </c>
    </row>
    <row r="6286" spans="1:5" x14ac:dyDescent="0.25">
      <c r="A6286" t="s">
        <v>8</v>
      </c>
      <c r="B6286" t="s">
        <v>34</v>
      </c>
      <c r="C6286">
        <v>2019</v>
      </c>
      <c r="D6286" s="1" t="s">
        <v>215</v>
      </c>
      <c r="E6286">
        <v>1</v>
      </c>
    </row>
    <row r="6287" spans="1:5" x14ac:dyDescent="0.25">
      <c r="A6287" t="s">
        <v>8</v>
      </c>
      <c r="B6287" t="s">
        <v>34</v>
      </c>
      <c r="C6287">
        <v>2019</v>
      </c>
      <c r="D6287" s="1" t="s">
        <v>216</v>
      </c>
      <c r="E6287">
        <v>1</v>
      </c>
    </row>
    <row r="6288" spans="1:5" x14ac:dyDescent="0.25">
      <c r="A6288" t="s">
        <v>8</v>
      </c>
      <c r="B6288" t="s">
        <v>34</v>
      </c>
      <c r="C6288">
        <v>2019</v>
      </c>
      <c r="D6288" s="1" t="s">
        <v>217</v>
      </c>
      <c r="E6288">
        <v>0</v>
      </c>
    </row>
    <row r="6289" spans="1:5" x14ac:dyDescent="0.25">
      <c r="A6289" t="s">
        <v>8</v>
      </c>
      <c r="B6289" t="s">
        <v>34</v>
      </c>
      <c r="C6289">
        <v>2019</v>
      </c>
      <c r="D6289" s="1" t="s">
        <v>218</v>
      </c>
      <c r="E6289">
        <v>0</v>
      </c>
    </row>
    <row r="6290" spans="1:5" x14ac:dyDescent="0.25">
      <c r="A6290" t="s">
        <v>8</v>
      </c>
      <c r="B6290" t="s">
        <v>34</v>
      </c>
      <c r="C6290">
        <v>2019</v>
      </c>
      <c r="D6290" s="1" t="s">
        <v>219</v>
      </c>
      <c r="E6290">
        <v>0</v>
      </c>
    </row>
    <row r="6291" spans="1:5" x14ac:dyDescent="0.25">
      <c r="A6291" t="s">
        <v>8</v>
      </c>
      <c r="B6291" t="s">
        <v>34</v>
      </c>
      <c r="C6291">
        <v>2019</v>
      </c>
      <c r="D6291" s="1" t="s">
        <v>220</v>
      </c>
      <c r="E6291">
        <v>0</v>
      </c>
    </row>
    <row r="6292" spans="1:5" x14ac:dyDescent="0.25">
      <c r="A6292" t="s">
        <v>8</v>
      </c>
      <c r="B6292" t="s">
        <v>34</v>
      </c>
      <c r="C6292">
        <v>2019</v>
      </c>
      <c r="D6292" s="1" t="s">
        <v>221</v>
      </c>
      <c r="E6292">
        <v>0</v>
      </c>
    </row>
    <row r="6293" spans="1:5" x14ac:dyDescent="0.25">
      <c r="A6293" t="s">
        <v>8</v>
      </c>
      <c r="B6293" t="s">
        <v>34</v>
      </c>
      <c r="C6293">
        <v>2019</v>
      </c>
      <c r="D6293" s="1" t="s">
        <v>222</v>
      </c>
      <c r="E6293">
        <v>0</v>
      </c>
    </row>
    <row r="6294" spans="1:5" x14ac:dyDescent="0.25">
      <c r="A6294" t="s">
        <v>8</v>
      </c>
      <c r="B6294" t="s">
        <v>34</v>
      </c>
      <c r="C6294">
        <v>2020</v>
      </c>
      <c r="D6294" s="1" t="s">
        <v>171</v>
      </c>
      <c r="E6294">
        <v>0</v>
      </c>
    </row>
    <row r="6295" spans="1:5" x14ac:dyDescent="0.25">
      <c r="A6295" t="s">
        <v>8</v>
      </c>
      <c r="B6295" t="s">
        <v>34</v>
      </c>
      <c r="C6295">
        <v>2020</v>
      </c>
      <c r="D6295" s="1" t="s">
        <v>172</v>
      </c>
      <c r="E6295">
        <v>0</v>
      </c>
    </row>
    <row r="6296" spans="1:5" x14ac:dyDescent="0.25">
      <c r="A6296" t="s">
        <v>8</v>
      </c>
      <c r="B6296" t="s">
        <v>34</v>
      </c>
      <c r="C6296">
        <v>2020</v>
      </c>
      <c r="D6296" s="1" t="s">
        <v>173</v>
      </c>
      <c r="E6296">
        <v>0</v>
      </c>
    </row>
    <row r="6297" spans="1:5" x14ac:dyDescent="0.25">
      <c r="A6297" t="s">
        <v>8</v>
      </c>
      <c r="B6297" t="s">
        <v>34</v>
      </c>
      <c r="C6297">
        <v>2020</v>
      </c>
      <c r="D6297" s="1" t="s">
        <v>174</v>
      </c>
      <c r="E6297">
        <v>1</v>
      </c>
    </row>
    <row r="6298" spans="1:5" x14ac:dyDescent="0.25">
      <c r="A6298" t="s">
        <v>8</v>
      </c>
      <c r="B6298" t="s">
        <v>34</v>
      </c>
      <c r="C6298">
        <v>2020</v>
      </c>
      <c r="D6298" s="1" t="s">
        <v>175</v>
      </c>
      <c r="E6298">
        <v>1</v>
      </c>
    </row>
    <row r="6299" spans="1:5" x14ac:dyDescent="0.25">
      <c r="A6299" t="s">
        <v>8</v>
      </c>
      <c r="B6299" t="s">
        <v>34</v>
      </c>
      <c r="C6299">
        <v>2020</v>
      </c>
      <c r="D6299" s="1" t="s">
        <v>176</v>
      </c>
      <c r="E6299">
        <v>1</v>
      </c>
    </row>
    <row r="6300" spans="1:5" x14ac:dyDescent="0.25">
      <c r="A6300" t="s">
        <v>8</v>
      </c>
      <c r="B6300" t="s">
        <v>34</v>
      </c>
      <c r="C6300">
        <v>2020</v>
      </c>
      <c r="D6300" s="1" t="s">
        <v>177</v>
      </c>
      <c r="E6300">
        <v>2</v>
      </c>
    </row>
    <row r="6301" spans="1:5" x14ac:dyDescent="0.25">
      <c r="A6301" t="s">
        <v>8</v>
      </c>
      <c r="B6301" t="s">
        <v>34</v>
      </c>
      <c r="C6301">
        <v>2020</v>
      </c>
      <c r="D6301" s="1" t="s">
        <v>178</v>
      </c>
      <c r="E6301">
        <v>2</v>
      </c>
    </row>
    <row r="6302" spans="1:5" x14ac:dyDescent="0.25">
      <c r="A6302" t="s">
        <v>8</v>
      </c>
      <c r="B6302" t="s">
        <v>34</v>
      </c>
      <c r="C6302">
        <v>2020</v>
      </c>
      <c r="D6302" s="1" t="s">
        <v>179</v>
      </c>
      <c r="E6302">
        <v>4</v>
      </c>
    </row>
    <row r="6303" spans="1:5" x14ac:dyDescent="0.25">
      <c r="A6303" t="s">
        <v>8</v>
      </c>
      <c r="B6303" t="s">
        <v>34</v>
      </c>
      <c r="C6303">
        <v>2020</v>
      </c>
      <c r="D6303" s="1" t="s">
        <v>180</v>
      </c>
      <c r="E6303">
        <v>4</v>
      </c>
    </row>
    <row r="6304" spans="1:5" x14ac:dyDescent="0.25">
      <c r="A6304" t="s">
        <v>8</v>
      </c>
      <c r="B6304" t="s">
        <v>34</v>
      </c>
      <c r="C6304">
        <v>2020</v>
      </c>
      <c r="D6304" s="1" t="s">
        <v>181</v>
      </c>
      <c r="E6304">
        <v>2</v>
      </c>
    </row>
    <row r="6305" spans="1:5" x14ac:dyDescent="0.25">
      <c r="A6305" t="s">
        <v>8</v>
      </c>
      <c r="B6305" t="s">
        <v>34</v>
      </c>
      <c r="C6305">
        <v>2020</v>
      </c>
      <c r="D6305" s="1" t="s">
        <v>182</v>
      </c>
      <c r="E6305">
        <v>3</v>
      </c>
    </row>
    <row r="6306" spans="1:5" x14ac:dyDescent="0.25">
      <c r="A6306" t="s">
        <v>8</v>
      </c>
      <c r="B6306" t="s">
        <v>34</v>
      </c>
      <c r="C6306">
        <v>2020</v>
      </c>
      <c r="D6306" s="1" t="s">
        <v>183</v>
      </c>
      <c r="E6306">
        <v>2</v>
      </c>
    </row>
    <row r="6307" spans="1:5" x14ac:dyDescent="0.25">
      <c r="A6307" t="s">
        <v>8</v>
      </c>
      <c r="B6307" t="s">
        <v>34</v>
      </c>
      <c r="C6307">
        <v>2020</v>
      </c>
      <c r="D6307" s="1" t="s">
        <v>184</v>
      </c>
      <c r="E6307">
        <v>2</v>
      </c>
    </row>
    <row r="6308" spans="1:5" x14ac:dyDescent="0.25">
      <c r="A6308" t="s">
        <v>8</v>
      </c>
      <c r="B6308" t="s">
        <v>34</v>
      </c>
      <c r="C6308">
        <v>2020</v>
      </c>
      <c r="D6308" s="1" t="s">
        <v>185</v>
      </c>
      <c r="E6308">
        <v>3</v>
      </c>
    </row>
    <row r="6309" spans="1:5" x14ac:dyDescent="0.25">
      <c r="A6309" t="s">
        <v>8</v>
      </c>
      <c r="B6309" t="s">
        <v>34</v>
      </c>
      <c r="C6309">
        <v>2020</v>
      </c>
      <c r="D6309" s="1" t="s">
        <v>186</v>
      </c>
      <c r="E6309">
        <v>2</v>
      </c>
    </row>
    <row r="6310" spans="1:5" x14ac:dyDescent="0.25">
      <c r="A6310" t="s">
        <v>8</v>
      </c>
      <c r="B6310" t="s">
        <v>34</v>
      </c>
      <c r="C6310">
        <v>2020</v>
      </c>
      <c r="D6310" s="1" t="s">
        <v>187</v>
      </c>
      <c r="E6310">
        <v>3</v>
      </c>
    </row>
    <row r="6311" spans="1:5" x14ac:dyDescent="0.25">
      <c r="A6311" t="s">
        <v>8</v>
      </c>
      <c r="B6311" t="s">
        <v>34</v>
      </c>
      <c r="C6311">
        <v>2020</v>
      </c>
      <c r="D6311" s="1" t="s">
        <v>188</v>
      </c>
      <c r="E6311">
        <v>3</v>
      </c>
    </row>
    <row r="6312" spans="1:5" x14ac:dyDescent="0.25">
      <c r="A6312" t="s">
        <v>8</v>
      </c>
      <c r="B6312" t="s">
        <v>34</v>
      </c>
      <c r="C6312">
        <v>2020</v>
      </c>
      <c r="D6312" s="1" t="s">
        <v>189</v>
      </c>
      <c r="E6312">
        <v>3</v>
      </c>
    </row>
    <row r="6313" spans="1:5" x14ac:dyDescent="0.25">
      <c r="A6313" t="s">
        <v>8</v>
      </c>
      <c r="B6313" t="s">
        <v>34</v>
      </c>
      <c r="C6313">
        <v>2020</v>
      </c>
      <c r="D6313" s="1" t="s">
        <v>190</v>
      </c>
      <c r="E6313">
        <v>4</v>
      </c>
    </row>
    <row r="6314" spans="1:5" x14ac:dyDescent="0.25">
      <c r="A6314" t="s">
        <v>8</v>
      </c>
      <c r="B6314" t="s">
        <v>34</v>
      </c>
      <c r="C6314">
        <v>2020</v>
      </c>
      <c r="D6314" s="1" t="s">
        <v>191</v>
      </c>
      <c r="E6314">
        <v>3</v>
      </c>
    </row>
    <row r="6315" spans="1:5" x14ac:dyDescent="0.25">
      <c r="A6315" t="s">
        <v>8</v>
      </c>
      <c r="B6315" t="s">
        <v>34</v>
      </c>
      <c r="C6315">
        <v>2020</v>
      </c>
      <c r="D6315" s="1" t="s">
        <v>192</v>
      </c>
      <c r="E6315">
        <v>6</v>
      </c>
    </row>
    <row r="6316" spans="1:5" x14ac:dyDescent="0.25">
      <c r="A6316" t="s">
        <v>8</v>
      </c>
      <c r="B6316" t="s">
        <v>34</v>
      </c>
      <c r="C6316">
        <v>2020</v>
      </c>
      <c r="D6316" s="1" t="s">
        <v>193</v>
      </c>
      <c r="E6316">
        <v>6</v>
      </c>
    </row>
    <row r="6317" spans="1:5" x14ac:dyDescent="0.25">
      <c r="A6317" t="s">
        <v>8</v>
      </c>
      <c r="B6317" t="s">
        <v>34</v>
      </c>
      <c r="C6317">
        <v>2020</v>
      </c>
      <c r="D6317" s="1" t="s">
        <v>194</v>
      </c>
      <c r="E6317">
        <v>8</v>
      </c>
    </row>
    <row r="6318" spans="1:5" x14ac:dyDescent="0.25">
      <c r="A6318" t="s">
        <v>8</v>
      </c>
      <c r="B6318" t="s">
        <v>34</v>
      </c>
      <c r="C6318">
        <v>2020</v>
      </c>
      <c r="D6318" s="1" t="s">
        <v>195</v>
      </c>
      <c r="E6318">
        <v>11</v>
      </c>
    </row>
    <row r="6319" spans="1:5" x14ac:dyDescent="0.25">
      <c r="A6319" t="s">
        <v>8</v>
      </c>
      <c r="B6319" t="s">
        <v>34</v>
      </c>
      <c r="C6319">
        <v>2020</v>
      </c>
      <c r="D6319" s="1" t="s">
        <v>196</v>
      </c>
      <c r="E6319">
        <v>8</v>
      </c>
    </row>
    <row r="6320" spans="1:5" x14ac:dyDescent="0.25">
      <c r="A6320" t="s">
        <v>8</v>
      </c>
      <c r="B6320" t="s">
        <v>34</v>
      </c>
      <c r="C6320">
        <v>2020</v>
      </c>
      <c r="D6320" s="1" t="s">
        <v>197</v>
      </c>
      <c r="E6320">
        <v>2</v>
      </c>
    </row>
    <row r="6321" spans="1:5" x14ac:dyDescent="0.25">
      <c r="A6321" t="s">
        <v>8</v>
      </c>
      <c r="B6321" t="s">
        <v>34</v>
      </c>
      <c r="C6321">
        <v>2020</v>
      </c>
      <c r="D6321" s="1" t="s">
        <v>198</v>
      </c>
      <c r="E6321">
        <v>4</v>
      </c>
    </row>
    <row r="6322" spans="1:5" x14ac:dyDescent="0.25">
      <c r="A6322" t="s">
        <v>8</v>
      </c>
      <c r="B6322" t="s">
        <v>34</v>
      </c>
      <c r="C6322">
        <v>2020</v>
      </c>
      <c r="D6322" s="1" t="s">
        <v>199</v>
      </c>
      <c r="E6322">
        <v>4</v>
      </c>
    </row>
    <row r="6323" spans="1:5" x14ac:dyDescent="0.25">
      <c r="A6323" t="s">
        <v>8</v>
      </c>
      <c r="B6323" t="s">
        <v>34</v>
      </c>
      <c r="C6323">
        <v>2020</v>
      </c>
      <c r="D6323" s="1" t="s">
        <v>200</v>
      </c>
      <c r="E6323">
        <v>4</v>
      </c>
    </row>
    <row r="6324" spans="1:5" x14ac:dyDescent="0.25">
      <c r="A6324" t="s">
        <v>8</v>
      </c>
      <c r="B6324" t="s">
        <v>34</v>
      </c>
      <c r="C6324">
        <v>2020</v>
      </c>
      <c r="D6324" s="1" t="s">
        <v>201</v>
      </c>
      <c r="E6324">
        <v>3</v>
      </c>
    </row>
    <row r="6325" spans="1:5" x14ac:dyDescent="0.25">
      <c r="A6325" t="s">
        <v>8</v>
      </c>
      <c r="B6325" t="s">
        <v>34</v>
      </c>
      <c r="C6325">
        <v>2020</v>
      </c>
      <c r="D6325" s="1" t="s">
        <v>202</v>
      </c>
      <c r="E6325">
        <v>4</v>
      </c>
    </row>
    <row r="6326" spans="1:5" x14ac:dyDescent="0.25">
      <c r="A6326" t="s">
        <v>8</v>
      </c>
      <c r="B6326" t="s">
        <v>34</v>
      </c>
      <c r="C6326">
        <v>2020</v>
      </c>
      <c r="D6326" s="1" t="s">
        <v>203</v>
      </c>
      <c r="E6326">
        <v>3</v>
      </c>
    </row>
    <row r="6327" spans="1:5" x14ac:dyDescent="0.25">
      <c r="A6327" t="s">
        <v>8</v>
      </c>
      <c r="B6327" t="s">
        <v>34</v>
      </c>
      <c r="C6327">
        <v>2020</v>
      </c>
      <c r="D6327" s="1" t="s">
        <v>204</v>
      </c>
      <c r="E6327">
        <v>2</v>
      </c>
    </row>
    <row r="6328" spans="1:5" x14ac:dyDescent="0.25">
      <c r="A6328" t="s">
        <v>8</v>
      </c>
      <c r="B6328" t="s">
        <v>34</v>
      </c>
      <c r="C6328">
        <v>2020</v>
      </c>
      <c r="D6328" s="1" t="s">
        <v>205</v>
      </c>
      <c r="E6328">
        <v>3</v>
      </c>
    </row>
    <row r="6329" spans="1:5" x14ac:dyDescent="0.25">
      <c r="A6329" t="s">
        <v>8</v>
      </c>
      <c r="B6329" t="s">
        <v>34</v>
      </c>
      <c r="C6329">
        <v>2020</v>
      </c>
      <c r="D6329" s="1" t="s">
        <v>206</v>
      </c>
      <c r="E6329">
        <v>4</v>
      </c>
    </row>
    <row r="6330" spans="1:5" x14ac:dyDescent="0.25">
      <c r="A6330" t="s">
        <v>8</v>
      </c>
      <c r="B6330" t="s">
        <v>34</v>
      </c>
      <c r="C6330">
        <v>2020</v>
      </c>
      <c r="D6330" s="1" t="s">
        <v>207</v>
      </c>
      <c r="E6330">
        <v>2</v>
      </c>
    </row>
    <row r="6331" spans="1:5" x14ac:dyDescent="0.25">
      <c r="A6331" t="s">
        <v>8</v>
      </c>
      <c r="B6331" t="s">
        <v>34</v>
      </c>
      <c r="C6331">
        <v>2020</v>
      </c>
      <c r="D6331" s="1" t="s">
        <v>208</v>
      </c>
      <c r="E6331">
        <v>4</v>
      </c>
    </row>
    <row r="6332" spans="1:5" x14ac:dyDescent="0.25">
      <c r="A6332" t="s">
        <v>8</v>
      </c>
      <c r="B6332" t="s">
        <v>34</v>
      </c>
      <c r="C6332">
        <v>2020</v>
      </c>
      <c r="D6332" s="1" t="s">
        <v>209</v>
      </c>
      <c r="E6332">
        <v>2</v>
      </c>
    </row>
    <row r="6333" spans="1:5" x14ac:dyDescent="0.25">
      <c r="A6333" t="s">
        <v>8</v>
      </c>
      <c r="B6333" t="s">
        <v>34</v>
      </c>
      <c r="C6333">
        <v>2020</v>
      </c>
      <c r="D6333" s="1" t="s">
        <v>210</v>
      </c>
      <c r="E6333">
        <v>2</v>
      </c>
    </row>
    <row r="6334" spans="1:5" x14ac:dyDescent="0.25">
      <c r="A6334" t="s">
        <v>8</v>
      </c>
      <c r="B6334" t="s">
        <v>34</v>
      </c>
      <c r="C6334">
        <v>2020</v>
      </c>
      <c r="D6334" s="1" t="s">
        <v>211</v>
      </c>
      <c r="E6334">
        <v>2</v>
      </c>
    </row>
    <row r="6335" spans="1:5" x14ac:dyDescent="0.25">
      <c r="A6335" t="s">
        <v>8</v>
      </c>
      <c r="B6335" t="s">
        <v>34</v>
      </c>
      <c r="C6335">
        <v>2020</v>
      </c>
      <c r="D6335" s="1" t="s">
        <v>212</v>
      </c>
      <c r="E6335">
        <v>2</v>
      </c>
    </row>
    <row r="6336" spans="1:5" x14ac:dyDescent="0.25">
      <c r="A6336" t="s">
        <v>8</v>
      </c>
      <c r="B6336" t="s">
        <v>34</v>
      </c>
      <c r="C6336">
        <v>2020</v>
      </c>
      <c r="D6336" s="1" t="s">
        <v>213</v>
      </c>
      <c r="E6336">
        <v>3</v>
      </c>
    </row>
    <row r="6337" spans="1:5" x14ac:dyDescent="0.25">
      <c r="A6337" t="s">
        <v>8</v>
      </c>
      <c r="B6337" t="s">
        <v>34</v>
      </c>
      <c r="C6337">
        <v>2020</v>
      </c>
      <c r="D6337" s="1" t="s">
        <v>214</v>
      </c>
      <c r="E6337">
        <v>3</v>
      </c>
    </row>
    <row r="6338" spans="1:5" x14ac:dyDescent="0.25">
      <c r="A6338" t="s">
        <v>8</v>
      </c>
      <c r="B6338" t="s">
        <v>34</v>
      </c>
      <c r="C6338">
        <v>2020</v>
      </c>
      <c r="D6338" s="1" t="s">
        <v>215</v>
      </c>
      <c r="E6338">
        <v>3</v>
      </c>
    </row>
    <row r="6339" spans="1:5" x14ac:dyDescent="0.25">
      <c r="A6339" t="s">
        <v>8</v>
      </c>
      <c r="B6339" t="s">
        <v>34</v>
      </c>
      <c r="C6339">
        <v>2020</v>
      </c>
      <c r="D6339" s="1" t="s">
        <v>216</v>
      </c>
      <c r="E6339">
        <v>3</v>
      </c>
    </row>
    <row r="6340" spans="1:5" x14ac:dyDescent="0.25">
      <c r="A6340" t="s">
        <v>8</v>
      </c>
      <c r="B6340" t="s">
        <v>34</v>
      </c>
      <c r="C6340">
        <v>2020</v>
      </c>
      <c r="D6340" s="1" t="s">
        <v>217</v>
      </c>
      <c r="E6340">
        <v>3</v>
      </c>
    </row>
    <row r="6341" spans="1:5" x14ac:dyDescent="0.25">
      <c r="A6341" t="s">
        <v>8</v>
      </c>
      <c r="B6341" t="s">
        <v>34</v>
      </c>
      <c r="C6341">
        <v>2020</v>
      </c>
      <c r="D6341" s="1" t="s">
        <v>218</v>
      </c>
      <c r="E6341">
        <v>3</v>
      </c>
    </row>
    <row r="6342" spans="1:5" x14ac:dyDescent="0.25">
      <c r="A6342" t="s">
        <v>8</v>
      </c>
      <c r="B6342" t="s">
        <v>34</v>
      </c>
      <c r="C6342">
        <v>2020</v>
      </c>
      <c r="D6342" s="1" t="s">
        <v>219</v>
      </c>
      <c r="E6342">
        <v>3</v>
      </c>
    </row>
    <row r="6343" spans="1:5" x14ac:dyDescent="0.25">
      <c r="A6343" t="s">
        <v>8</v>
      </c>
      <c r="B6343" t="s">
        <v>34</v>
      </c>
      <c r="C6343">
        <v>2020</v>
      </c>
      <c r="D6343" s="1" t="s">
        <v>220</v>
      </c>
      <c r="E6343">
        <v>3</v>
      </c>
    </row>
    <row r="6344" spans="1:5" x14ac:dyDescent="0.25">
      <c r="A6344" t="s">
        <v>8</v>
      </c>
      <c r="B6344" t="s">
        <v>34</v>
      </c>
      <c r="C6344">
        <v>2020</v>
      </c>
      <c r="D6344" s="1" t="s">
        <v>221</v>
      </c>
      <c r="E6344">
        <v>4</v>
      </c>
    </row>
    <row r="6345" spans="1:5" x14ac:dyDescent="0.25">
      <c r="A6345" t="s">
        <v>8</v>
      </c>
      <c r="B6345" t="s">
        <v>34</v>
      </c>
      <c r="C6345">
        <v>2020</v>
      </c>
      <c r="D6345" s="1" t="s">
        <v>222</v>
      </c>
      <c r="E6345">
        <v>3</v>
      </c>
    </row>
    <row r="6346" spans="1:5" x14ac:dyDescent="0.25">
      <c r="A6346" t="s">
        <v>8</v>
      </c>
      <c r="B6346" t="s">
        <v>32</v>
      </c>
      <c r="C6346">
        <v>2019</v>
      </c>
      <c r="D6346" s="1" t="s">
        <v>171</v>
      </c>
      <c r="E6346">
        <v>9</v>
      </c>
    </row>
    <row r="6347" spans="1:5" x14ac:dyDescent="0.25">
      <c r="A6347" t="s">
        <v>8</v>
      </c>
      <c r="B6347" t="s">
        <v>32</v>
      </c>
      <c r="C6347">
        <v>2019</v>
      </c>
      <c r="D6347" s="1" t="s">
        <v>172</v>
      </c>
      <c r="E6347">
        <v>8</v>
      </c>
    </row>
    <row r="6348" spans="1:5" x14ac:dyDescent="0.25">
      <c r="A6348" t="s">
        <v>8</v>
      </c>
      <c r="B6348" t="s">
        <v>32</v>
      </c>
      <c r="C6348">
        <v>2019</v>
      </c>
      <c r="D6348" s="1" t="s">
        <v>173</v>
      </c>
      <c r="E6348">
        <v>9</v>
      </c>
    </row>
    <row r="6349" spans="1:5" x14ac:dyDescent="0.25">
      <c r="A6349" t="s">
        <v>8</v>
      </c>
      <c r="B6349" t="s">
        <v>32</v>
      </c>
      <c r="C6349">
        <v>2019</v>
      </c>
      <c r="D6349" s="1" t="s">
        <v>174</v>
      </c>
      <c r="E6349">
        <v>9</v>
      </c>
    </row>
    <row r="6350" spans="1:5" x14ac:dyDescent="0.25">
      <c r="A6350" t="s">
        <v>8</v>
      </c>
      <c r="B6350" t="s">
        <v>32</v>
      </c>
      <c r="C6350">
        <v>2019</v>
      </c>
      <c r="D6350" s="1" t="s">
        <v>175</v>
      </c>
      <c r="E6350">
        <v>10</v>
      </c>
    </row>
    <row r="6351" spans="1:5" x14ac:dyDescent="0.25">
      <c r="A6351" t="s">
        <v>8</v>
      </c>
      <c r="B6351" t="s">
        <v>32</v>
      </c>
      <c r="C6351">
        <v>2019</v>
      </c>
      <c r="D6351" s="1" t="s">
        <v>176</v>
      </c>
      <c r="E6351">
        <v>8</v>
      </c>
    </row>
    <row r="6352" spans="1:5" x14ac:dyDescent="0.25">
      <c r="A6352" t="s">
        <v>8</v>
      </c>
      <c r="B6352" t="s">
        <v>32</v>
      </c>
      <c r="C6352">
        <v>2019</v>
      </c>
      <c r="D6352" s="1" t="s">
        <v>177</v>
      </c>
      <c r="E6352">
        <v>7</v>
      </c>
    </row>
    <row r="6353" spans="1:5" x14ac:dyDescent="0.25">
      <c r="A6353" t="s">
        <v>8</v>
      </c>
      <c r="B6353" t="s">
        <v>32</v>
      </c>
      <c r="C6353">
        <v>2019</v>
      </c>
      <c r="D6353" s="1" t="s">
        <v>178</v>
      </c>
      <c r="E6353">
        <v>11</v>
      </c>
    </row>
    <row r="6354" spans="1:5" x14ac:dyDescent="0.25">
      <c r="A6354" t="s">
        <v>8</v>
      </c>
      <c r="B6354" t="s">
        <v>32</v>
      </c>
      <c r="C6354">
        <v>2019</v>
      </c>
      <c r="D6354" s="1" t="s">
        <v>179</v>
      </c>
      <c r="E6354">
        <v>9</v>
      </c>
    </row>
    <row r="6355" spans="1:5" x14ac:dyDescent="0.25">
      <c r="A6355" t="s">
        <v>8</v>
      </c>
      <c r="B6355" t="s">
        <v>32</v>
      </c>
      <c r="C6355">
        <v>2019</v>
      </c>
      <c r="D6355" s="1" t="s">
        <v>180</v>
      </c>
      <c r="E6355">
        <v>8</v>
      </c>
    </row>
    <row r="6356" spans="1:5" x14ac:dyDescent="0.25">
      <c r="A6356" t="s">
        <v>8</v>
      </c>
      <c r="B6356" t="s">
        <v>32</v>
      </c>
      <c r="C6356">
        <v>2019</v>
      </c>
      <c r="D6356" s="1" t="s">
        <v>181</v>
      </c>
      <c r="E6356">
        <v>5</v>
      </c>
    </row>
    <row r="6357" spans="1:5" x14ac:dyDescent="0.25">
      <c r="A6357" t="s">
        <v>8</v>
      </c>
      <c r="B6357" t="s">
        <v>32</v>
      </c>
      <c r="C6357">
        <v>2019</v>
      </c>
      <c r="D6357" s="1" t="s">
        <v>182</v>
      </c>
      <c r="E6357">
        <v>7</v>
      </c>
    </row>
    <row r="6358" spans="1:5" x14ac:dyDescent="0.25">
      <c r="A6358" t="s">
        <v>8</v>
      </c>
      <c r="B6358" t="s">
        <v>32</v>
      </c>
      <c r="C6358">
        <v>2019</v>
      </c>
      <c r="D6358" s="1" t="s">
        <v>183</v>
      </c>
      <c r="E6358">
        <v>6</v>
      </c>
    </row>
    <row r="6359" spans="1:5" x14ac:dyDescent="0.25">
      <c r="A6359" t="s">
        <v>8</v>
      </c>
      <c r="B6359" t="s">
        <v>32</v>
      </c>
      <c r="C6359">
        <v>2019</v>
      </c>
      <c r="D6359" s="1" t="s">
        <v>184</v>
      </c>
      <c r="E6359">
        <v>7</v>
      </c>
    </row>
    <row r="6360" spans="1:5" x14ac:dyDescent="0.25">
      <c r="A6360" t="s">
        <v>8</v>
      </c>
      <c r="B6360" t="s">
        <v>32</v>
      </c>
      <c r="C6360">
        <v>2019</v>
      </c>
      <c r="D6360" s="1" t="s">
        <v>185</v>
      </c>
      <c r="E6360">
        <v>8</v>
      </c>
    </row>
    <row r="6361" spans="1:5" x14ac:dyDescent="0.25">
      <c r="A6361" t="s">
        <v>8</v>
      </c>
      <c r="B6361" t="s">
        <v>32</v>
      </c>
      <c r="C6361">
        <v>2019</v>
      </c>
      <c r="D6361" s="1" t="s">
        <v>186</v>
      </c>
      <c r="E6361">
        <v>5</v>
      </c>
    </row>
    <row r="6362" spans="1:5" x14ac:dyDescent="0.25">
      <c r="A6362" t="s">
        <v>8</v>
      </c>
      <c r="B6362" t="s">
        <v>32</v>
      </c>
      <c r="C6362">
        <v>2019</v>
      </c>
      <c r="D6362" s="1" t="s">
        <v>187</v>
      </c>
      <c r="E6362">
        <v>8</v>
      </c>
    </row>
    <row r="6363" spans="1:5" x14ac:dyDescent="0.25">
      <c r="A6363" t="s">
        <v>8</v>
      </c>
      <c r="B6363" t="s">
        <v>32</v>
      </c>
      <c r="C6363">
        <v>2019</v>
      </c>
      <c r="D6363" s="1" t="s">
        <v>188</v>
      </c>
      <c r="E6363">
        <v>7</v>
      </c>
    </row>
    <row r="6364" spans="1:5" x14ac:dyDescent="0.25">
      <c r="A6364" t="s">
        <v>8</v>
      </c>
      <c r="B6364" t="s">
        <v>32</v>
      </c>
      <c r="C6364">
        <v>2019</v>
      </c>
      <c r="D6364" s="1" t="s">
        <v>189</v>
      </c>
      <c r="E6364">
        <v>9</v>
      </c>
    </row>
    <row r="6365" spans="1:5" x14ac:dyDescent="0.25">
      <c r="A6365" t="s">
        <v>8</v>
      </c>
      <c r="B6365" t="s">
        <v>32</v>
      </c>
      <c r="C6365">
        <v>2019</v>
      </c>
      <c r="D6365" s="1" t="s">
        <v>190</v>
      </c>
      <c r="E6365">
        <v>7</v>
      </c>
    </row>
    <row r="6366" spans="1:5" x14ac:dyDescent="0.25">
      <c r="A6366" t="s">
        <v>8</v>
      </c>
      <c r="B6366" t="s">
        <v>32</v>
      </c>
      <c r="C6366">
        <v>2019</v>
      </c>
      <c r="D6366" s="1" t="s">
        <v>191</v>
      </c>
      <c r="E6366">
        <v>8</v>
      </c>
    </row>
    <row r="6367" spans="1:5" x14ac:dyDescent="0.25">
      <c r="A6367" t="s">
        <v>8</v>
      </c>
      <c r="B6367" t="s">
        <v>32</v>
      </c>
      <c r="C6367">
        <v>2019</v>
      </c>
      <c r="D6367" s="1" t="s">
        <v>192</v>
      </c>
      <c r="E6367">
        <v>9</v>
      </c>
    </row>
    <row r="6368" spans="1:5" x14ac:dyDescent="0.25">
      <c r="A6368" t="s">
        <v>8</v>
      </c>
      <c r="B6368" t="s">
        <v>32</v>
      </c>
      <c r="C6368">
        <v>2019</v>
      </c>
      <c r="D6368" s="1" t="s">
        <v>193</v>
      </c>
      <c r="E6368">
        <v>13</v>
      </c>
    </row>
    <row r="6369" spans="1:5" x14ac:dyDescent="0.25">
      <c r="A6369" t="s">
        <v>8</v>
      </c>
      <c r="B6369" t="s">
        <v>32</v>
      </c>
      <c r="C6369">
        <v>2019</v>
      </c>
      <c r="D6369" s="1" t="s">
        <v>194</v>
      </c>
      <c r="E6369">
        <v>11</v>
      </c>
    </row>
    <row r="6370" spans="1:5" x14ac:dyDescent="0.25">
      <c r="A6370" t="s">
        <v>8</v>
      </c>
      <c r="B6370" t="s">
        <v>32</v>
      </c>
      <c r="C6370">
        <v>2019</v>
      </c>
      <c r="D6370" s="1" t="s">
        <v>195</v>
      </c>
      <c r="E6370">
        <v>9</v>
      </c>
    </row>
    <row r="6371" spans="1:5" x14ac:dyDescent="0.25">
      <c r="A6371" t="s">
        <v>8</v>
      </c>
      <c r="B6371" t="s">
        <v>32</v>
      </c>
      <c r="C6371">
        <v>2019</v>
      </c>
      <c r="D6371" s="1" t="s">
        <v>196</v>
      </c>
      <c r="E6371">
        <v>7</v>
      </c>
    </row>
    <row r="6372" spans="1:5" x14ac:dyDescent="0.25">
      <c r="A6372" t="s">
        <v>8</v>
      </c>
      <c r="B6372" t="s">
        <v>32</v>
      </c>
      <c r="C6372">
        <v>2019</v>
      </c>
      <c r="D6372" s="1" t="s">
        <v>197</v>
      </c>
      <c r="E6372">
        <v>6</v>
      </c>
    </row>
    <row r="6373" spans="1:5" x14ac:dyDescent="0.25">
      <c r="A6373" t="s">
        <v>8</v>
      </c>
      <c r="B6373" t="s">
        <v>32</v>
      </c>
      <c r="C6373">
        <v>2019</v>
      </c>
      <c r="D6373" s="1" t="s">
        <v>198</v>
      </c>
      <c r="E6373">
        <v>7</v>
      </c>
    </row>
    <row r="6374" spans="1:5" x14ac:dyDescent="0.25">
      <c r="A6374" t="s">
        <v>8</v>
      </c>
      <c r="B6374" t="s">
        <v>32</v>
      </c>
      <c r="C6374">
        <v>2019</v>
      </c>
      <c r="D6374" s="1" t="s">
        <v>199</v>
      </c>
      <c r="E6374">
        <v>8</v>
      </c>
    </row>
    <row r="6375" spans="1:5" x14ac:dyDescent="0.25">
      <c r="A6375" t="s">
        <v>8</v>
      </c>
      <c r="B6375" t="s">
        <v>32</v>
      </c>
      <c r="C6375">
        <v>2019</v>
      </c>
      <c r="D6375" s="1" t="s">
        <v>200</v>
      </c>
      <c r="E6375">
        <v>8</v>
      </c>
    </row>
    <row r="6376" spans="1:5" x14ac:dyDescent="0.25">
      <c r="A6376" t="s">
        <v>8</v>
      </c>
      <c r="B6376" t="s">
        <v>32</v>
      </c>
      <c r="C6376">
        <v>2019</v>
      </c>
      <c r="D6376" s="1" t="s">
        <v>201</v>
      </c>
      <c r="E6376">
        <v>10</v>
      </c>
    </row>
    <row r="6377" spans="1:5" x14ac:dyDescent="0.25">
      <c r="A6377" t="s">
        <v>8</v>
      </c>
      <c r="B6377" t="s">
        <v>32</v>
      </c>
      <c r="C6377">
        <v>2019</v>
      </c>
      <c r="D6377" s="1" t="s">
        <v>202</v>
      </c>
      <c r="E6377">
        <v>8</v>
      </c>
    </row>
    <row r="6378" spans="1:5" x14ac:dyDescent="0.25">
      <c r="A6378" t="s">
        <v>8</v>
      </c>
      <c r="B6378" t="s">
        <v>32</v>
      </c>
      <c r="C6378">
        <v>2019</v>
      </c>
      <c r="D6378" s="1" t="s">
        <v>203</v>
      </c>
      <c r="E6378">
        <v>11</v>
      </c>
    </row>
    <row r="6379" spans="1:5" x14ac:dyDescent="0.25">
      <c r="A6379" t="s">
        <v>8</v>
      </c>
      <c r="B6379" t="s">
        <v>32</v>
      </c>
      <c r="C6379">
        <v>2019</v>
      </c>
      <c r="D6379" s="1" t="s">
        <v>204</v>
      </c>
      <c r="E6379">
        <v>10</v>
      </c>
    </row>
    <row r="6380" spans="1:5" x14ac:dyDescent="0.25">
      <c r="A6380" t="s">
        <v>8</v>
      </c>
      <c r="B6380" t="s">
        <v>32</v>
      </c>
      <c r="C6380">
        <v>2019</v>
      </c>
      <c r="D6380" s="1" t="s">
        <v>205</v>
      </c>
      <c r="E6380">
        <v>12</v>
      </c>
    </row>
    <row r="6381" spans="1:5" x14ac:dyDescent="0.25">
      <c r="A6381" t="s">
        <v>8</v>
      </c>
      <c r="B6381" t="s">
        <v>32</v>
      </c>
      <c r="C6381">
        <v>2019</v>
      </c>
      <c r="D6381" s="1" t="s">
        <v>206</v>
      </c>
      <c r="E6381">
        <v>9</v>
      </c>
    </row>
    <row r="6382" spans="1:5" x14ac:dyDescent="0.25">
      <c r="A6382" t="s">
        <v>8</v>
      </c>
      <c r="B6382" t="s">
        <v>32</v>
      </c>
      <c r="C6382">
        <v>2019</v>
      </c>
      <c r="D6382" s="1" t="s">
        <v>207</v>
      </c>
      <c r="E6382">
        <v>8</v>
      </c>
    </row>
    <row r="6383" spans="1:5" x14ac:dyDescent="0.25">
      <c r="A6383" t="s">
        <v>8</v>
      </c>
      <c r="B6383" t="s">
        <v>32</v>
      </c>
      <c r="C6383">
        <v>2019</v>
      </c>
      <c r="D6383" s="1" t="s">
        <v>208</v>
      </c>
      <c r="E6383">
        <v>9</v>
      </c>
    </row>
    <row r="6384" spans="1:5" x14ac:dyDescent="0.25">
      <c r="A6384" t="s">
        <v>8</v>
      </c>
      <c r="B6384" t="s">
        <v>32</v>
      </c>
      <c r="C6384">
        <v>2019</v>
      </c>
      <c r="D6384" s="1" t="s">
        <v>209</v>
      </c>
      <c r="E6384">
        <v>8</v>
      </c>
    </row>
    <row r="6385" spans="1:5" x14ac:dyDescent="0.25">
      <c r="A6385" t="s">
        <v>8</v>
      </c>
      <c r="B6385" t="s">
        <v>32</v>
      </c>
      <c r="C6385">
        <v>2019</v>
      </c>
      <c r="D6385" s="1" t="s">
        <v>210</v>
      </c>
      <c r="E6385">
        <v>6</v>
      </c>
    </row>
    <row r="6386" spans="1:5" x14ac:dyDescent="0.25">
      <c r="A6386" t="s">
        <v>8</v>
      </c>
      <c r="B6386" t="s">
        <v>32</v>
      </c>
      <c r="C6386">
        <v>2019</v>
      </c>
      <c r="D6386" s="1" t="s">
        <v>211</v>
      </c>
      <c r="E6386">
        <v>6</v>
      </c>
    </row>
    <row r="6387" spans="1:5" x14ac:dyDescent="0.25">
      <c r="A6387" t="s">
        <v>8</v>
      </c>
      <c r="B6387" t="s">
        <v>32</v>
      </c>
      <c r="C6387">
        <v>2019</v>
      </c>
      <c r="D6387" s="1" t="s">
        <v>212</v>
      </c>
      <c r="E6387">
        <v>11</v>
      </c>
    </row>
    <row r="6388" spans="1:5" x14ac:dyDescent="0.25">
      <c r="A6388" t="s">
        <v>8</v>
      </c>
      <c r="B6388" t="s">
        <v>32</v>
      </c>
      <c r="C6388">
        <v>2019</v>
      </c>
      <c r="D6388" s="1" t="s">
        <v>213</v>
      </c>
      <c r="E6388">
        <v>8</v>
      </c>
    </row>
    <row r="6389" spans="1:5" x14ac:dyDescent="0.25">
      <c r="A6389" t="s">
        <v>8</v>
      </c>
      <c r="B6389" t="s">
        <v>32</v>
      </c>
      <c r="C6389">
        <v>2019</v>
      </c>
      <c r="D6389" s="1" t="s">
        <v>214</v>
      </c>
      <c r="E6389">
        <v>8</v>
      </c>
    </row>
    <row r="6390" spans="1:5" x14ac:dyDescent="0.25">
      <c r="A6390" t="s">
        <v>8</v>
      </c>
      <c r="B6390" t="s">
        <v>32</v>
      </c>
      <c r="C6390">
        <v>2019</v>
      </c>
      <c r="D6390" s="1" t="s">
        <v>215</v>
      </c>
      <c r="E6390">
        <v>8</v>
      </c>
    </row>
    <row r="6391" spans="1:5" x14ac:dyDescent="0.25">
      <c r="A6391" t="s">
        <v>8</v>
      </c>
      <c r="B6391" t="s">
        <v>32</v>
      </c>
      <c r="C6391">
        <v>2019</v>
      </c>
      <c r="D6391" s="1" t="s">
        <v>216</v>
      </c>
      <c r="E6391">
        <v>11</v>
      </c>
    </row>
    <row r="6392" spans="1:5" x14ac:dyDescent="0.25">
      <c r="A6392" t="s">
        <v>8</v>
      </c>
      <c r="B6392" t="s">
        <v>32</v>
      </c>
      <c r="C6392">
        <v>2019</v>
      </c>
      <c r="D6392" s="1" t="s">
        <v>217</v>
      </c>
      <c r="E6392">
        <v>9</v>
      </c>
    </row>
    <row r="6393" spans="1:5" x14ac:dyDescent="0.25">
      <c r="A6393" t="s">
        <v>8</v>
      </c>
      <c r="B6393" t="s">
        <v>32</v>
      </c>
      <c r="C6393">
        <v>2019</v>
      </c>
      <c r="D6393" s="1" t="s">
        <v>218</v>
      </c>
      <c r="E6393">
        <v>6</v>
      </c>
    </row>
    <row r="6394" spans="1:5" x14ac:dyDescent="0.25">
      <c r="A6394" t="s">
        <v>8</v>
      </c>
      <c r="B6394" t="s">
        <v>32</v>
      </c>
      <c r="C6394">
        <v>2019</v>
      </c>
      <c r="D6394" s="1" t="s">
        <v>219</v>
      </c>
      <c r="E6394">
        <v>7</v>
      </c>
    </row>
    <row r="6395" spans="1:5" x14ac:dyDescent="0.25">
      <c r="A6395" t="s">
        <v>8</v>
      </c>
      <c r="B6395" t="s">
        <v>32</v>
      </c>
      <c r="C6395">
        <v>2019</v>
      </c>
      <c r="D6395" s="1" t="s">
        <v>220</v>
      </c>
      <c r="E6395">
        <v>7</v>
      </c>
    </row>
    <row r="6396" spans="1:5" x14ac:dyDescent="0.25">
      <c r="A6396" t="s">
        <v>8</v>
      </c>
      <c r="B6396" t="s">
        <v>32</v>
      </c>
      <c r="C6396">
        <v>2019</v>
      </c>
      <c r="D6396" s="1" t="s">
        <v>221</v>
      </c>
      <c r="E6396">
        <v>7</v>
      </c>
    </row>
    <row r="6397" spans="1:5" x14ac:dyDescent="0.25">
      <c r="A6397" t="s">
        <v>8</v>
      </c>
      <c r="B6397" t="s">
        <v>32</v>
      </c>
      <c r="C6397">
        <v>2019</v>
      </c>
      <c r="D6397" s="1" t="s">
        <v>222</v>
      </c>
      <c r="E6397">
        <v>5</v>
      </c>
    </row>
    <row r="6398" spans="1:5" x14ac:dyDescent="0.25">
      <c r="A6398" t="s">
        <v>8</v>
      </c>
      <c r="B6398" t="s">
        <v>32</v>
      </c>
      <c r="C6398">
        <v>2020</v>
      </c>
      <c r="D6398" s="1" t="s">
        <v>171</v>
      </c>
      <c r="E6398">
        <v>6</v>
      </c>
    </row>
    <row r="6399" spans="1:5" x14ac:dyDescent="0.25">
      <c r="A6399" t="s">
        <v>8</v>
      </c>
      <c r="B6399" t="s">
        <v>32</v>
      </c>
      <c r="C6399">
        <v>2020</v>
      </c>
      <c r="D6399" s="1" t="s">
        <v>172</v>
      </c>
      <c r="E6399">
        <v>8</v>
      </c>
    </row>
    <row r="6400" spans="1:5" x14ac:dyDescent="0.25">
      <c r="A6400" t="s">
        <v>8</v>
      </c>
      <c r="B6400" t="s">
        <v>32</v>
      </c>
      <c r="C6400">
        <v>2020</v>
      </c>
      <c r="D6400" s="1" t="s">
        <v>173</v>
      </c>
      <c r="E6400">
        <v>10</v>
      </c>
    </row>
    <row r="6401" spans="1:5" x14ac:dyDescent="0.25">
      <c r="A6401" t="s">
        <v>8</v>
      </c>
      <c r="B6401" t="s">
        <v>32</v>
      </c>
      <c r="C6401">
        <v>2020</v>
      </c>
      <c r="D6401" s="1" t="s">
        <v>174</v>
      </c>
      <c r="E6401">
        <v>11</v>
      </c>
    </row>
    <row r="6402" spans="1:5" x14ac:dyDescent="0.25">
      <c r="A6402" t="s">
        <v>8</v>
      </c>
      <c r="B6402" t="s">
        <v>32</v>
      </c>
      <c r="C6402">
        <v>2020</v>
      </c>
      <c r="D6402" s="1" t="s">
        <v>175</v>
      </c>
      <c r="E6402">
        <v>7</v>
      </c>
    </row>
    <row r="6403" spans="1:5" x14ac:dyDescent="0.25">
      <c r="A6403" t="s">
        <v>8</v>
      </c>
      <c r="B6403" t="s">
        <v>32</v>
      </c>
      <c r="C6403">
        <v>2020</v>
      </c>
      <c r="D6403" s="1" t="s">
        <v>176</v>
      </c>
      <c r="E6403">
        <v>9</v>
      </c>
    </row>
    <row r="6404" spans="1:5" x14ac:dyDescent="0.25">
      <c r="A6404" t="s">
        <v>8</v>
      </c>
      <c r="B6404" t="s">
        <v>32</v>
      </c>
      <c r="C6404">
        <v>2020</v>
      </c>
      <c r="D6404" s="1" t="s">
        <v>177</v>
      </c>
      <c r="E6404">
        <v>7</v>
      </c>
    </row>
    <row r="6405" spans="1:5" x14ac:dyDescent="0.25">
      <c r="A6405" t="s">
        <v>8</v>
      </c>
      <c r="B6405" t="s">
        <v>32</v>
      </c>
      <c r="C6405">
        <v>2020</v>
      </c>
      <c r="D6405" s="1" t="s">
        <v>178</v>
      </c>
      <c r="E6405">
        <v>9</v>
      </c>
    </row>
    <row r="6406" spans="1:5" x14ac:dyDescent="0.25">
      <c r="A6406" t="s">
        <v>8</v>
      </c>
      <c r="B6406" t="s">
        <v>32</v>
      </c>
      <c r="C6406">
        <v>2020</v>
      </c>
      <c r="D6406" s="1" t="s">
        <v>179</v>
      </c>
      <c r="E6406">
        <v>10</v>
      </c>
    </row>
    <row r="6407" spans="1:5" x14ac:dyDescent="0.25">
      <c r="A6407" t="s">
        <v>8</v>
      </c>
      <c r="B6407" t="s">
        <v>32</v>
      </c>
      <c r="C6407">
        <v>2020</v>
      </c>
      <c r="D6407" s="1" t="s">
        <v>180</v>
      </c>
      <c r="E6407">
        <v>11</v>
      </c>
    </row>
    <row r="6408" spans="1:5" x14ac:dyDescent="0.25">
      <c r="A6408" t="s">
        <v>8</v>
      </c>
      <c r="B6408" t="s">
        <v>32</v>
      </c>
      <c r="C6408">
        <v>2020</v>
      </c>
      <c r="D6408" s="1" t="s">
        <v>181</v>
      </c>
      <c r="E6408">
        <v>6</v>
      </c>
    </row>
    <row r="6409" spans="1:5" x14ac:dyDescent="0.25">
      <c r="A6409" t="s">
        <v>8</v>
      </c>
      <c r="B6409" t="s">
        <v>32</v>
      </c>
      <c r="C6409">
        <v>2020</v>
      </c>
      <c r="D6409" s="1" t="s">
        <v>182</v>
      </c>
      <c r="E6409">
        <v>9</v>
      </c>
    </row>
    <row r="6410" spans="1:5" x14ac:dyDescent="0.25">
      <c r="A6410" t="s">
        <v>8</v>
      </c>
      <c r="B6410" t="s">
        <v>32</v>
      </c>
      <c r="C6410">
        <v>2020</v>
      </c>
      <c r="D6410" s="1" t="s">
        <v>183</v>
      </c>
      <c r="E6410">
        <v>8</v>
      </c>
    </row>
    <row r="6411" spans="1:5" x14ac:dyDescent="0.25">
      <c r="A6411" t="s">
        <v>8</v>
      </c>
      <c r="B6411" t="s">
        <v>32</v>
      </c>
      <c r="C6411">
        <v>2020</v>
      </c>
      <c r="D6411" s="1" t="s">
        <v>184</v>
      </c>
      <c r="E6411">
        <v>7</v>
      </c>
    </row>
    <row r="6412" spans="1:5" x14ac:dyDescent="0.25">
      <c r="A6412" t="s">
        <v>8</v>
      </c>
      <c r="B6412" t="s">
        <v>32</v>
      </c>
      <c r="C6412">
        <v>2020</v>
      </c>
      <c r="D6412" s="1" t="s">
        <v>185</v>
      </c>
      <c r="E6412">
        <v>6</v>
      </c>
    </row>
    <row r="6413" spans="1:5" x14ac:dyDescent="0.25">
      <c r="A6413" t="s">
        <v>8</v>
      </c>
      <c r="B6413" t="s">
        <v>32</v>
      </c>
      <c r="C6413">
        <v>2020</v>
      </c>
      <c r="D6413" s="1" t="s">
        <v>186</v>
      </c>
      <c r="E6413">
        <v>7</v>
      </c>
    </row>
    <row r="6414" spans="1:5" x14ac:dyDescent="0.25">
      <c r="A6414" t="s">
        <v>8</v>
      </c>
      <c r="B6414" t="s">
        <v>32</v>
      </c>
      <c r="C6414">
        <v>2020</v>
      </c>
      <c r="D6414" s="1" t="s">
        <v>187</v>
      </c>
      <c r="E6414">
        <v>7</v>
      </c>
    </row>
    <row r="6415" spans="1:5" x14ac:dyDescent="0.25">
      <c r="A6415" t="s">
        <v>8</v>
      </c>
      <c r="B6415" t="s">
        <v>32</v>
      </c>
      <c r="C6415">
        <v>2020</v>
      </c>
      <c r="D6415" s="1" t="s">
        <v>188</v>
      </c>
      <c r="E6415">
        <v>7</v>
      </c>
    </row>
    <row r="6416" spans="1:5" x14ac:dyDescent="0.25">
      <c r="A6416" t="s">
        <v>8</v>
      </c>
      <c r="B6416" t="s">
        <v>32</v>
      </c>
      <c r="C6416">
        <v>2020</v>
      </c>
      <c r="D6416" s="1" t="s">
        <v>189</v>
      </c>
      <c r="E6416">
        <v>8</v>
      </c>
    </row>
    <row r="6417" spans="1:5" x14ac:dyDescent="0.25">
      <c r="A6417" t="s">
        <v>8</v>
      </c>
      <c r="B6417" t="s">
        <v>32</v>
      </c>
      <c r="C6417">
        <v>2020</v>
      </c>
      <c r="D6417" s="1" t="s">
        <v>190</v>
      </c>
      <c r="E6417">
        <v>7</v>
      </c>
    </row>
    <row r="6418" spans="1:5" x14ac:dyDescent="0.25">
      <c r="A6418" t="s">
        <v>8</v>
      </c>
      <c r="B6418" t="s">
        <v>32</v>
      </c>
      <c r="C6418">
        <v>2020</v>
      </c>
      <c r="D6418" s="1" t="s">
        <v>191</v>
      </c>
      <c r="E6418">
        <v>10</v>
      </c>
    </row>
    <row r="6419" spans="1:5" x14ac:dyDescent="0.25">
      <c r="A6419" t="s">
        <v>8</v>
      </c>
      <c r="B6419" t="s">
        <v>32</v>
      </c>
      <c r="C6419">
        <v>2020</v>
      </c>
      <c r="D6419" s="1" t="s">
        <v>192</v>
      </c>
      <c r="E6419">
        <v>7</v>
      </c>
    </row>
    <row r="6420" spans="1:5" x14ac:dyDescent="0.25">
      <c r="A6420" t="s">
        <v>8</v>
      </c>
      <c r="B6420" t="s">
        <v>32</v>
      </c>
      <c r="C6420">
        <v>2020</v>
      </c>
      <c r="D6420" s="1" t="s">
        <v>193</v>
      </c>
      <c r="E6420">
        <v>8</v>
      </c>
    </row>
    <row r="6421" spans="1:5" x14ac:dyDescent="0.25">
      <c r="A6421" t="s">
        <v>8</v>
      </c>
      <c r="B6421" t="s">
        <v>32</v>
      </c>
      <c r="C6421">
        <v>2020</v>
      </c>
      <c r="D6421" s="1" t="s">
        <v>194</v>
      </c>
      <c r="E6421">
        <v>10</v>
      </c>
    </row>
    <row r="6422" spans="1:5" x14ac:dyDescent="0.25">
      <c r="A6422" t="s">
        <v>8</v>
      </c>
      <c r="B6422" t="s">
        <v>32</v>
      </c>
      <c r="C6422">
        <v>2020</v>
      </c>
      <c r="D6422" s="1" t="s">
        <v>195</v>
      </c>
      <c r="E6422">
        <v>10</v>
      </c>
    </row>
    <row r="6423" spans="1:5" x14ac:dyDescent="0.25">
      <c r="A6423" t="s">
        <v>8</v>
      </c>
      <c r="B6423" t="s">
        <v>32</v>
      </c>
      <c r="C6423">
        <v>2020</v>
      </c>
      <c r="D6423" s="1" t="s">
        <v>196</v>
      </c>
      <c r="E6423">
        <v>5</v>
      </c>
    </row>
    <row r="6424" spans="1:5" x14ac:dyDescent="0.25">
      <c r="A6424" t="s">
        <v>8</v>
      </c>
      <c r="B6424" t="s">
        <v>32</v>
      </c>
      <c r="C6424">
        <v>2020</v>
      </c>
      <c r="D6424" s="1" t="s">
        <v>197</v>
      </c>
      <c r="E6424">
        <v>6</v>
      </c>
    </row>
    <row r="6425" spans="1:5" x14ac:dyDescent="0.25">
      <c r="A6425" t="s">
        <v>8</v>
      </c>
      <c r="B6425" t="s">
        <v>32</v>
      </c>
      <c r="C6425">
        <v>2020</v>
      </c>
      <c r="D6425" s="1" t="s">
        <v>198</v>
      </c>
      <c r="E6425">
        <v>10</v>
      </c>
    </row>
    <row r="6426" spans="1:5" x14ac:dyDescent="0.25">
      <c r="A6426" t="s">
        <v>8</v>
      </c>
      <c r="B6426" t="s">
        <v>32</v>
      </c>
      <c r="C6426">
        <v>2020</v>
      </c>
      <c r="D6426" s="1" t="s">
        <v>199</v>
      </c>
      <c r="E6426">
        <v>8</v>
      </c>
    </row>
    <row r="6427" spans="1:5" x14ac:dyDescent="0.25">
      <c r="A6427" t="s">
        <v>8</v>
      </c>
      <c r="B6427" t="s">
        <v>32</v>
      </c>
      <c r="C6427">
        <v>2020</v>
      </c>
      <c r="D6427" s="1" t="s">
        <v>200</v>
      </c>
      <c r="E6427">
        <v>12</v>
      </c>
    </row>
    <row r="6428" spans="1:5" x14ac:dyDescent="0.25">
      <c r="A6428" t="s">
        <v>8</v>
      </c>
      <c r="B6428" t="s">
        <v>32</v>
      </c>
      <c r="C6428">
        <v>2020</v>
      </c>
      <c r="D6428" s="1" t="s">
        <v>201</v>
      </c>
      <c r="E6428">
        <v>11</v>
      </c>
    </row>
    <row r="6429" spans="1:5" x14ac:dyDescent="0.25">
      <c r="A6429" t="s">
        <v>8</v>
      </c>
      <c r="B6429" t="s">
        <v>32</v>
      </c>
      <c r="C6429">
        <v>2020</v>
      </c>
      <c r="D6429" s="1" t="s">
        <v>202</v>
      </c>
      <c r="E6429">
        <v>10</v>
      </c>
    </row>
    <row r="6430" spans="1:5" x14ac:dyDescent="0.25">
      <c r="A6430" t="s">
        <v>8</v>
      </c>
      <c r="B6430" t="s">
        <v>32</v>
      </c>
      <c r="C6430">
        <v>2020</v>
      </c>
      <c r="D6430" s="1" t="s">
        <v>203</v>
      </c>
      <c r="E6430">
        <v>11</v>
      </c>
    </row>
    <row r="6431" spans="1:5" x14ac:dyDescent="0.25">
      <c r="A6431" t="s">
        <v>8</v>
      </c>
      <c r="B6431" t="s">
        <v>32</v>
      </c>
      <c r="C6431">
        <v>2020</v>
      </c>
      <c r="D6431" s="1" t="s">
        <v>204</v>
      </c>
      <c r="E6431">
        <v>14</v>
      </c>
    </row>
    <row r="6432" spans="1:5" x14ac:dyDescent="0.25">
      <c r="A6432" t="s">
        <v>8</v>
      </c>
      <c r="B6432" t="s">
        <v>32</v>
      </c>
      <c r="C6432">
        <v>2020</v>
      </c>
      <c r="D6432" s="1" t="s">
        <v>205</v>
      </c>
      <c r="E6432">
        <v>7</v>
      </c>
    </row>
    <row r="6433" spans="1:5" x14ac:dyDescent="0.25">
      <c r="A6433" t="s">
        <v>8</v>
      </c>
      <c r="B6433" t="s">
        <v>32</v>
      </c>
      <c r="C6433">
        <v>2020</v>
      </c>
      <c r="D6433" s="1" t="s">
        <v>206</v>
      </c>
      <c r="E6433">
        <v>9</v>
      </c>
    </row>
    <row r="6434" spans="1:5" x14ac:dyDescent="0.25">
      <c r="A6434" t="s">
        <v>8</v>
      </c>
      <c r="B6434" t="s">
        <v>32</v>
      </c>
      <c r="C6434">
        <v>2020</v>
      </c>
      <c r="D6434" s="1" t="s">
        <v>207</v>
      </c>
      <c r="E6434">
        <v>10</v>
      </c>
    </row>
    <row r="6435" spans="1:5" x14ac:dyDescent="0.25">
      <c r="A6435" t="s">
        <v>8</v>
      </c>
      <c r="B6435" t="s">
        <v>32</v>
      </c>
      <c r="C6435">
        <v>2020</v>
      </c>
      <c r="D6435" s="1" t="s">
        <v>208</v>
      </c>
      <c r="E6435">
        <v>7</v>
      </c>
    </row>
    <row r="6436" spans="1:5" x14ac:dyDescent="0.25">
      <c r="A6436" t="s">
        <v>8</v>
      </c>
      <c r="B6436" t="s">
        <v>32</v>
      </c>
      <c r="C6436">
        <v>2020</v>
      </c>
      <c r="D6436" s="1" t="s">
        <v>209</v>
      </c>
      <c r="E6436">
        <v>7</v>
      </c>
    </row>
    <row r="6437" spans="1:5" x14ac:dyDescent="0.25">
      <c r="A6437" t="s">
        <v>8</v>
      </c>
      <c r="B6437" t="s">
        <v>32</v>
      </c>
      <c r="C6437">
        <v>2020</v>
      </c>
      <c r="D6437" s="1" t="s">
        <v>210</v>
      </c>
      <c r="E6437">
        <v>9</v>
      </c>
    </row>
    <row r="6438" spans="1:5" x14ac:dyDescent="0.25">
      <c r="A6438" t="s">
        <v>8</v>
      </c>
      <c r="B6438" t="s">
        <v>32</v>
      </c>
      <c r="C6438">
        <v>2020</v>
      </c>
      <c r="D6438" s="1" t="s">
        <v>211</v>
      </c>
      <c r="E6438">
        <v>10</v>
      </c>
    </row>
    <row r="6439" spans="1:5" x14ac:dyDescent="0.25">
      <c r="A6439" t="s">
        <v>8</v>
      </c>
      <c r="B6439" t="s">
        <v>32</v>
      </c>
      <c r="C6439">
        <v>2020</v>
      </c>
      <c r="D6439" s="1" t="s">
        <v>212</v>
      </c>
      <c r="E6439">
        <v>8</v>
      </c>
    </row>
    <row r="6440" spans="1:5" x14ac:dyDescent="0.25">
      <c r="A6440" t="s">
        <v>8</v>
      </c>
      <c r="B6440" t="s">
        <v>32</v>
      </c>
      <c r="C6440">
        <v>2020</v>
      </c>
      <c r="D6440" s="1" t="s">
        <v>213</v>
      </c>
      <c r="E6440">
        <v>7</v>
      </c>
    </row>
    <row r="6441" spans="1:5" x14ac:dyDescent="0.25">
      <c r="A6441" t="s">
        <v>8</v>
      </c>
      <c r="B6441" t="s">
        <v>32</v>
      </c>
      <c r="C6441">
        <v>2020</v>
      </c>
      <c r="D6441" s="1" t="s">
        <v>214</v>
      </c>
      <c r="E6441">
        <v>8</v>
      </c>
    </row>
    <row r="6442" spans="1:5" x14ac:dyDescent="0.25">
      <c r="A6442" t="s">
        <v>8</v>
      </c>
      <c r="B6442" t="s">
        <v>32</v>
      </c>
      <c r="C6442">
        <v>2020</v>
      </c>
      <c r="D6442" s="1" t="s">
        <v>215</v>
      </c>
      <c r="E6442">
        <v>4</v>
      </c>
    </row>
    <row r="6443" spans="1:5" x14ac:dyDescent="0.25">
      <c r="A6443" t="s">
        <v>8</v>
      </c>
      <c r="B6443" t="s">
        <v>32</v>
      </c>
      <c r="C6443">
        <v>2020</v>
      </c>
      <c r="D6443" s="1" t="s">
        <v>216</v>
      </c>
      <c r="E6443">
        <v>9</v>
      </c>
    </row>
    <row r="6444" spans="1:5" x14ac:dyDescent="0.25">
      <c r="A6444" t="s">
        <v>8</v>
      </c>
      <c r="B6444" t="s">
        <v>32</v>
      </c>
      <c r="C6444">
        <v>2020</v>
      </c>
      <c r="D6444" s="1" t="s">
        <v>217</v>
      </c>
      <c r="E6444">
        <v>8</v>
      </c>
    </row>
    <row r="6445" spans="1:5" x14ac:dyDescent="0.25">
      <c r="A6445" t="s">
        <v>8</v>
      </c>
      <c r="B6445" t="s">
        <v>32</v>
      </c>
      <c r="C6445">
        <v>2020</v>
      </c>
      <c r="D6445" s="1" t="s">
        <v>218</v>
      </c>
      <c r="E6445">
        <v>7</v>
      </c>
    </row>
    <row r="6446" spans="1:5" x14ac:dyDescent="0.25">
      <c r="A6446" t="s">
        <v>8</v>
      </c>
      <c r="B6446" t="s">
        <v>32</v>
      </c>
      <c r="C6446">
        <v>2020</v>
      </c>
      <c r="D6446" s="1" t="s">
        <v>219</v>
      </c>
      <c r="E6446">
        <v>5</v>
      </c>
    </row>
    <row r="6447" spans="1:5" x14ac:dyDescent="0.25">
      <c r="A6447" t="s">
        <v>8</v>
      </c>
      <c r="B6447" t="s">
        <v>32</v>
      </c>
      <c r="C6447">
        <v>2020</v>
      </c>
      <c r="D6447" s="1" t="s">
        <v>220</v>
      </c>
      <c r="E6447">
        <v>7</v>
      </c>
    </row>
    <row r="6448" spans="1:5" x14ac:dyDescent="0.25">
      <c r="A6448" t="s">
        <v>8</v>
      </c>
      <c r="B6448" t="s">
        <v>32</v>
      </c>
      <c r="C6448">
        <v>2020</v>
      </c>
      <c r="D6448" s="1" t="s">
        <v>221</v>
      </c>
      <c r="E6448">
        <v>7</v>
      </c>
    </row>
    <row r="6449" spans="1:5" x14ac:dyDescent="0.25">
      <c r="A6449" t="s">
        <v>8</v>
      </c>
      <c r="B6449" t="s">
        <v>32</v>
      </c>
      <c r="C6449">
        <v>2020</v>
      </c>
      <c r="D6449" s="1" t="s">
        <v>222</v>
      </c>
      <c r="E6449">
        <v>4</v>
      </c>
    </row>
    <row r="6450" spans="1:5" x14ac:dyDescent="0.25">
      <c r="A6450" t="s">
        <v>8</v>
      </c>
      <c r="B6450" t="s">
        <v>35</v>
      </c>
      <c r="C6450">
        <v>2019</v>
      </c>
      <c r="D6450" s="1" t="s">
        <v>171</v>
      </c>
      <c r="E6450">
        <v>2</v>
      </c>
    </row>
    <row r="6451" spans="1:5" x14ac:dyDescent="0.25">
      <c r="A6451" t="s">
        <v>8</v>
      </c>
      <c r="B6451" t="s">
        <v>35</v>
      </c>
      <c r="C6451">
        <v>2019</v>
      </c>
      <c r="D6451" s="1" t="s">
        <v>172</v>
      </c>
      <c r="E6451">
        <v>2</v>
      </c>
    </row>
    <row r="6452" spans="1:5" x14ac:dyDescent="0.25">
      <c r="A6452" t="s">
        <v>8</v>
      </c>
      <c r="B6452" t="s">
        <v>35</v>
      </c>
      <c r="C6452">
        <v>2019</v>
      </c>
      <c r="D6452" s="1" t="s">
        <v>173</v>
      </c>
      <c r="E6452">
        <v>1</v>
      </c>
    </row>
    <row r="6453" spans="1:5" x14ac:dyDescent="0.25">
      <c r="A6453" t="s">
        <v>8</v>
      </c>
      <c r="B6453" t="s">
        <v>35</v>
      </c>
      <c r="C6453">
        <v>2019</v>
      </c>
      <c r="D6453" s="1" t="s">
        <v>174</v>
      </c>
      <c r="E6453">
        <v>3</v>
      </c>
    </row>
    <row r="6454" spans="1:5" x14ac:dyDescent="0.25">
      <c r="A6454" t="s">
        <v>8</v>
      </c>
      <c r="B6454" t="s">
        <v>35</v>
      </c>
      <c r="C6454">
        <v>2019</v>
      </c>
      <c r="D6454" s="1" t="s">
        <v>175</v>
      </c>
      <c r="E6454">
        <v>3</v>
      </c>
    </row>
    <row r="6455" spans="1:5" x14ac:dyDescent="0.25">
      <c r="A6455" t="s">
        <v>8</v>
      </c>
      <c r="B6455" t="s">
        <v>35</v>
      </c>
      <c r="C6455">
        <v>2019</v>
      </c>
      <c r="D6455" s="1" t="s">
        <v>176</v>
      </c>
      <c r="E6455">
        <v>1</v>
      </c>
    </row>
    <row r="6456" spans="1:5" x14ac:dyDescent="0.25">
      <c r="A6456" t="s">
        <v>8</v>
      </c>
      <c r="B6456" t="s">
        <v>35</v>
      </c>
      <c r="C6456">
        <v>2019</v>
      </c>
      <c r="D6456" s="1" t="s">
        <v>177</v>
      </c>
      <c r="E6456">
        <v>2</v>
      </c>
    </row>
    <row r="6457" spans="1:5" x14ac:dyDescent="0.25">
      <c r="A6457" t="s">
        <v>8</v>
      </c>
      <c r="B6457" t="s">
        <v>35</v>
      </c>
      <c r="C6457">
        <v>2019</v>
      </c>
      <c r="D6457" s="1" t="s">
        <v>178</v>
      </c>
      <c r="E6457">
        <v>2</v>
      </c>
    </row>
    <row r="6458" spans="1:5" x14ac:dyDescent="0.25">
      <c r="A6458" t="s">
        <v>8</v>
      </c>
      <c r="B6458" t="s">
        <v>35</v>
      </c>
      <c r="C6458">
        <v>2019</v>
      </c>
      <c r="D6458" s="1" t="s">
        <v>179</v>
      </c>
      <c r="E6458">
        <v>2</v>
      </c>
    </row>
    <row r="6459" spans="1:5" x14ac:dyDescent="0.25">
      <c r="A6459" t="s">
        <v>8</v>
      </c>
      <c r="B6459" t="s">
        <v>35</v>
      </c>
      <c r="C6459">
        <v>2019</v>
      </c>
      <c r="D6459" s="1" t="s">
        <v>180</v>
      </c>
      <c r="E6459">
        <v>3</v>
      </c>
    </row>
    <row r="6460" spans="1:5" x14ac:dyDescent="0.25">
      <c r="A6460" t="s">
        <v>8</v>
      </c>
      <c r="B6460" t="s">
        <v>35</v>
      </c>
      <c r="C6460">
        <v>2019</v>
      </c>
      <c r="D6460" s="1" t="s">
        <v>181</v>
      </c>
      <c r="E6460">
        <v>2</v>
      </c>
    </row>
    <row r="6461" spans="1:5" x14ac:dyDescent="0.25">
      <c r="A6461" t="s">
        <v>8</v>
      </c>
      <c r="B6461" t="s">
        <v>35</v>
      </c>
      <c r="C6461">
        <v>2019</v>
      </c>
      <c r="D6461" s="1" t="s">
        <v>182</v>
      </c>
      <c r="E6461">
        <v>1</v>
      </c>
    </row>
    <row r="6462" spans="1:5" x14ac:dyDescent="0.25">
      <c r="A6462" t="s">
        <v>8</v>
      </c>
      <c r="B6462" t="s">
        <v>35</v>
      </c>
      <c r="C6462">
        <v>2019</v>
      </c>
      <c r="D6462" s="1" t="s">
        <v>183</v>
      </c>
      <c r="E6462">
        <v>3</v>
      </c>
    </row>
    <row r="6463" spans="1:5" x14ac:dyDescent="0.25">
      <c r="A6463" t="s">
        <v>8</v>
      </c>
      <c r="B6463" t="s">
        <v>35</v>
      </c>
      <c r="C6463">
        <v>2019</v>
      </c>
      <c r="D6463" s="1" t="s">
        <v>184</v>
      </c>
      <c r="E6463">
        <v>4</v>
      </c>
    </row>
    <row r="6464" spans="1:5" x14ac:dyDescent="0.25">
      <c r="A6464" t="s">
        <v>8</v>
      </c>
      <c r="B6464" t="s">
        <v>35</v>
      </c>
      <c r="C6464">
        <v>2019</v>
      </c>
      <c r="D6464" s="1" t="s">
        <v>185</v>
      </c>
      <c r="E6464">
        <v>2</v>
      </c>
    </row>
    <row r="6465" spans="1:5" x14ac:dyDescent="0.25">
      <c r="A6465" t="s">
        <v>8</v>
      </c>
      <c r="B6465" t="s">
        <v>35</v>
      </c>
      <c r="C6465">
        <v>2019</v>
      </c>
      <c r="D6465" s="1" t="s">
        <v>186</v>
      </c>
      <c r="E6465">
        <v>1</v>
      </c>
    </row>
    <row r="6466" spans="1:5" x14ac:dyDescent="0.25">
      <c r="A6466" t="s">
        <v>8</v>
      </c>
      <c r="B6466" t="s">
        <v>35</v>
      </c>
      <c r="C6466">
        <v>2019</v>
      </c>
      <c r="D6466" s="1" t="s">
        <v>187</v>
      </c>
      <c r="E6466">
        <v>1</v>
      </c>
    </row>
    <row r="6467" spans="1:5" x14ac:dyDescent="0.25">
      <c r="A6467" t="s">
        <v>8</v>
      </c>
      <c r="B6467" t="s">
        <v>35</v>
      </c>
      <c r="C6467">
        <v>2019</v>
      </c>
      <c r="D6467" s="1" t="s">
        <v>188</v>
      </c>
      <c r="E6467">
        <v>1</v>
      </c>
    </row>
    <row r="6468" spans="1:5" x14ac:dyDescent="0.25">
      <c r="A6468" t="s">
        <v>8</v>
      </c>
      <c r="B6468" t="s">
        <v>35</v>
      </c>
      <c r="C6468">
        <v>2019</v>
      </c>
      <c r="D6468" s="1" t="s">
        <v>189</v>
      </c>
      <c r="E6468">
        <v>1</v>
      </c>
    </row>
    <row r="6469" spans="1:5" x14ac:dyDescent="0.25">
      <c r="A6469" t="s">
        <v>8</v>
      </c>
      <c r="B6469" t="s">
        <v>35</v>
      </c>
      <c r="C6469">
        <v>2019</v>
      </c>
      <c r="D6469" s="1" t="s">
        <v>190</v>
      </c>
      <c r="E6469">
        <v>1</v>
      </c>
    </row>
    <row r="6470" spans="1:5" x14ac:dyDescent="0.25">
      <c r="A6470" t="s">
        <v>8</v>
      </c>
      <c r="B6470" t="s">
        <v>35</v>
      </c>
      <c r="C6470">
        <v>2019</v>
      </c>
      <c r="D6470" s="1" t="s">
        <v>191</v>
      </c>
      <c r="E6470">
        <v>1</v>
      </c>
    </row>
    <row r="6471" spans="1:5" x14ac:dyDescent="0.25">
      <c r="A6471" t="s">
        <v>8</v>
      </c>
      <c r="B6471" t="s">
        <v>35</v>
      </c>
      <c r="C6471">
        <v>2019</v>
      </c>
      <c r="D6471" s="1" t="s">
        <v>192</v>
      </c>
      <c r="E6471">
        <v>1</v>
      </c>
    </row>
    <row r="6472" spans="1:5" x14ac:dyDescent="0.25">
      <c r="A6472" t="s">
        <v>8</v>
      </c>
      <c r="B6472" t="s">
        <v>35</v>
      </c>
      <c r="C6472">
        <v>2019</v>
      </c>
      <c r="D6472" s="1" t="s">
        <v>193</v>
      </c>
      <c r="E6472">
        <v>2</v>
      </c>
    </row>
    <row r="6473" spans="1:5" x14ac:dyDescent="0.25">
      <c r="A6473" t="s">
        <v>8</v>
      </c>
      <c r="B6473" t="s">
        <v>35</v>
      </c>
      <c r="C6473">
        <v>2019</v>
      </c>
      <c r="D6473" s="1" t="s">
        <v>194</v>
      </c>
      <c r="E6473">
        <v>2</v>
      </c>
    </row>
    <row r="6474" spans="1:5" x14ac:dyDescent="0.25">
      <c r="A6474" t="s">
        <v>8</v>
      </c>
      <c r="B6474" t="s">
        <v>35</v>
      </c>
      <c r="C6474">
        <v>2019</v>
      </c>
      <c r="D6474" s="1" t="s">
        <v>195</v>
      </c>
      <c r="E6474">
        <v>4</v>
      </c>
    </row>
    <row r="6475" spans="1:5" x14ac:dyDescent="0.25">
      <c r="A6475" t="s">
        <v>8</v>
      </c>
      <c r="B6475" t="s">
        <v>35</v>
      </c>
      <c r="C6475">
        <v>2019</v>
      </c>
      <c r="D6475" s="1" t="s">
        <v>196</v>
      </c>
      <c r="E6475">
        <v>3</v>
      </c>
    </row>
    <row r="6476" spans="1:5" x14ac:dyDescent="0.25">
      <c r="A6476" t="s">
        <v>8</v>
      </c>
      <c r="B6476" t="s">
        <v>35</v>
      </c>
      <c r="C6476">
        <v>2019</v>
      </c>
      <c r="D6476" s="1" t="s">
        <v>197</v>
      </c>
      <c r="E6476">
        <v>2</v>
      </c>
    </row>
    <row r="6477" spans="1:5" x14ac:dyDescent="0.25">
      <c r="A6477" t="s">
        <v>8</v>
      </c>
      <c r="B6477" t="s">
        <v>35</v>
      </c>
      <c r="C6477">
        <v>2019</v>
      </c>
      <c r="D6477" s="1" t="s">
        <v>198</v>
      </c>
      <c r="E6477">
        <v>1</v>
      </c>
    </row>
    <row r="6478" spans="1:5" x14ac:dyDescent="0.25">
      <c r="A6478" t="s">
        <v>8</v>
      </c>
      <c r="B6478" t="s">
        <v>35</v>
      </c>
      <c r="C6478">
        <v>2019</v>
      </c>
      <c r="D6478" s="1" t="s">
        <v>199</v>
      </c>
      <c r="E6478">
        <v>2</v>
      </c>
    </row>
    <row r="6479" spans="1:5" x14ac:dyDescent="0.25">
      <c r="A6479" t="s">
        <v>8</v>
      </c>
      <c r="B6479" t="s">
        <v>35</v>
      </c>
      <c r="C6479">
        <v>2019</v>
      </c>
      <c r="D6479" s="1" t="s">
        <v>200</v>
      </c>
      <c r="E6479">
        <v>3</v>
      </c>
    </row>
    <row r="6480" spans="1:5" x14ac:dyDescent="0.25">
      <c r="A6480" t="s">
        <v>8</v>
      </c>
      <c r="B6480" t="s">
        <v>35</v>
      </c>
      <c r="C6480">
        <v>2019</v>
      </c>
      <c r="D6480" s="1" t="s">
        <v>201</v>
      </c>
      <c r="E6480">
        <v>4</v>
      </c>
    </row>
    <row r="6481" spans="1:5" x14ac:dyDescent="0.25">
      <c r="A6481" t="s">
        <v>8</v>
      </c>
      <c r="B6481" t="s">
        <v>35</v>
      </c>
      <c r="C6481">
        <v>2019</v>
      </c>
      <c r="D6481" s="1" t="s">
        <v>202</v>
      </c>
      <c r="E6481">
        <v>3</v>
      </c>
    </row>
    <row r="6482" spans="1:5" x14ac:dyDescent="0.25">
      <c r="A6482" t="s">
        <v>8</v>
      </c>
      <c r="B6482" t="s">
        <v>35</v>
      </c>
      <c r="C6482">
        <v>2019</v>
      </c>
      <c r="D6482" s="1" t="s">
        <v>203</v>
      </c>
      <c r="E6482">
        <v>4</v>
      </c>
    </row>
    <row r="6483" spans="1:5" x14ac:dyDescent="0.25">
      <c r="A6483" t="s">
        <v>8</v>
      </c>
      <c r="B6483" t="s">
        <v>35</v>
      </c>
      <c r="C6483">
        <v>2019</v>
      </c>
      <c r="D6483" s="1" t="s">
        <v>204</v>
      </c>
      <c r="E6483">
        <v>3</v>
      </c>
    </row>
    <row r="6484" spans="1:5" x14ac:dyDescent="0.25">
      <c r="A6484" t="s">
        <v>8</v>
      </c>
      <c r="B6484" t="s">
        <v>35</v>
      </c>
      <c r="C6484">
        <v>2019</v>
      </c>
      <c r="D6484" s="1" t="s">
        <v>205</v>
      </c>
      <c r="E6484">
        <v>3</v>
      </c>
    </row>
    <row r="6485" spans="1:5" x14ac:dyDescent="0.25">
      <c r="A6485" t="s">
        <v>8</v>
      </c>
      <c r="B6485" t="s">
        <v>35</v>
      </c>
      <c r="C6485">
        <v>2019</v>
      </c>
      <c r="D6485" s="1" t="s">
        <v>206</v>
      </c>
      <c r="E6485">
        <v>3</v>
      </c>
    </row>
    <row r="6486" spans="1:5" x14ac:dyDescent="0.25">
      <c r="A6486" t="s">
        <v>8</v>
      </c>
      <c r="B6486" t="s">
        <v>35</v>
      </c>
      <c r="C6486">
        <v>2019</v>
      </c>
      <c r="D6486" s="1" t="s">
        <v>207</v>
      </c>
      <c r="E6486">
        <v>1</v>
      </c>
    </row>
    <row r="6487" spans="1:5" x14ac:dyDescent="0.25">
      <c r="A6487" t="s">
        <v>8</v>
      </c>
      <c r="B6487" t="s">
        <v>35</v>
      </c>
      <c r="C6487">
        <v>2019</v>
      </c>
      <c r="D6487" s="1" t="s">
        <v>208</v>
      </c>
      <c r="E6487">
        <v>3</v>
      </c>
    </row>
    <row r="6488" spans="1:5" x14ac:dyDescent="0.25">
      <c r="A6488" t="s">
        <v>8</v>
      </c>
      <c r="B6488" t="s">
        <v>35</v>
      </c>
      <c r="C6488">
        <v>2019</v>
      </c>
      <c r="D6488" s="1" t="s">
        <v>209</v>
      </c>
      <c r="E6488">
        <v>3</v>
      </c>
    </row>
    <row r="6489" spans="1:5" x14ac:dyDescent="0.25">
      <c r="A6489" t="s">
        <v>8</v>
      </c>
      <c r="B6489" t="s">
        <v>35</v>
      </c>
      <c r="C6489">
        <v>2019</v>
      </c>
      <c r="D6489" s="1" t="s">
        <v>210</v>
      </c>
      <c r="E6489">
        <v>2</v>
      </c>
    </row>
    <row r="6490" spans="1:5" x14ac:dyDescent="0.25">
      <c r="A6490" t="s">
        <v>8</v>
      </c>
      <c r="B6490" t="s">
        <v>35</v>
      </c>
      <c r="C6490">
        <v>2019</v>
      </c>
      <c r="D6490" s="1" t="s">
        <v>211</v>
      </c>
      <c r="E6490">
        <v>2</v>
      </c>
    </row>
    <row r="6491" spans="1:5" x14ac:dyDescent="0.25">
      <c r="A6491" t="s">
        <v>8</v>
      </c>
      <c r="B6491" t="s">
        <v>35</v>
      </c>
      <c r="C6491">
        <v>2019</v>
      </c>
      <c r="D6491" s="1" t="s">
        <v>212</v>
      </c>
      <c r="E6491">
        <v>1</v>
      </c>
    </row>
    <row r="6492" spans="1:5" x14ac:dyDescent="0.25">
      <c r="A6492" t="s">
        <v>8</v>
      </c>
      <c r="B6492" t="s">
        <v>35</v>
      </c>
      <c r="C6492">
        <v>2019</v>
      </c>
      <c r="D6492" s="1" t="s">
        <v>213</v>
      </c>
      <c r="E6492">
        <v>1</v>
      </c>
    </row>
    <row r="6493" spans="1:5" x14ac:dyDescent="0.25">
      <c r="A6493" t="s">
        <v>8</v>
      </c>
      <c r="B6493" t="s">
        <v>35</v>
      </c>
      <c r="C6493">
        <v>2019</v>
      </c>
      <c r="D6493" s="1" t="s">
        <v>214</v>
      </c>
      <c r="E6493">
        <v>1</v>
      </c>
    </row>
    <row r="6494" spans="1:5" x14ac:dyDescent="0.25">
      <c r="A6494" t="s">
        <v>8</v>
      </c>
      <c r="B6494" t="s">
        <v>35</v>
      </c>
      <c r="C6494">
        <v>2019</v>
      </c>
      <c r="D6494" s="1" t="s">
        <v>215</v>
      </c>
      <c r="E6494">
        <v>1</v>
      </c>
    </row>
    <row r="6495" spans="1:5" x14ac:dyDescent="0.25">
      <c r="A6495" t="s">
        <v>8</v>
      </c>
      <c r="B6495" t="s">
        <v>35</v>
      </c>
      <c r="C6495">
        <v>2019</v>
      </c>
      <c r="D6495" s="1" t="s">
        <v>216</v>
      </c>
      <c r="E6495">
        <v>1</v>
      </c>
    </row>
    <row r="6496" spans="1:5" x14ac:dyDescent="0.25">
      <c r="A6496" t="s">
        <v>8</v>
      </c>
      <c r="B6496" t="s">
        <v>35</v>
      </c>
      <c r="C6496">
        <v>2019</v>
      </c>
      <c r="D6496" s="1" t="s">
        <v>217</v>
      </c>
      <c r="E6496">
        <v>1</v>
      </c>
    </row>
    <row r="6497" spans="1:5" x14ac:dyDescent="0.25">
      <c r="A6497" t="s">
        <v>8</v>
      </c>
      <c r="B6497" t="s">
        <v>35</v>
      </c>
      <c r="C6497">
        <v>2019</v>
      </c>
      <c r="D6497" s="1" t="s">
        <v>218</v>
      </c>
      <c r="E6497">
        <v>1</v>
      </c>
    </row>
    <row r="6498" spans="1:5" x14ac:dyDescent="0.25">
      <c r="A6498" t="s">
        <v>8</v>
      </c>
      <c r="B6498" t="s">
        <v>35</v>
      </c>
      <c r="C6498">
        <v>2019</v>
      </c>
      <c r="D6498" s="1" t="s">
        <v>219</v>
      </c>
      <c r="E6498">
        <v>2</v>
      </c>
    </row>
    <row r="6499" spans="1:5" x14ac:dyDescent="0.25">
      <c r="A6499" t="s">
        <v>8</v>
      </c>
      <c r="B6499" t="s">
        <v>35</v>
      </c>
      <c r="C6499">
        <v>2019</v>
      </c>
      <c r="D6499" s="1" t="s">
        <v>220</v>
      </c>
      <c r="E6499">
        <v>1</v>
      </c>
    </row>
    <row r="6500" spans="1:5" x14ac:dyDescent="0.25">
      <c r="A6500" t="s">
        <v>8</v>
      </c>
      <c r="B6500" t="s">
        <v>35</v>
      </c>
      <c r="C6500">
        <v>2019</v>
      </c>
      <c r="D6500" s="1" t="s">
        <v>221</v>
      </c>
      <c r="E6500">
        <v>2</v>
      </c>
    </row>
    <row r="6501" spans="1:5" x14ac:dyDescent="0.25">
      <c r="A6501" t="s">
        <v>8</v>
      </c>
      <c r="B6501" t="s">
        <v>35</v>
      </c>
      <c r="C6501">
        <v>2019</v>
      </c>
      <c r="D6501" s="1" t="s">
        <v>222</v>
      </c>
      <c r="E6501">
        <v>2</v>
      </c>
    </row>
    <row r="6502" spans="1:5" x14ac:dyDescent="0.25">
      <c r="A6502" t="s">
        <v>8</v>
      </c>
      <c r="B6502" t="s">
        <v>35</v>
      </c>
      <c r="C6502">
        <v>2020</v>
      </c>
      <c r="D6502" s="1" t="s">
        <v>171</v>
      </c>
      <c r="E6502">
        <v>1</v>
      </c>
    </row>
    <row r="6503" spans="1:5" x14ac:dyDescent="0.25">
      <c r="A6503" t="s">
        <v>8</v>
      </c>
      <c r="B6503" t="s">
        <v>35</v>
      </c>
      <c r="C6503">
        <v>2020</v>
      </c>
      <c r="D6503" s="1" t="s">
        <v>172</v>
      </c>
      <c r="E6503">
        <v>1</v>
      </c>
    </row>
    <row r="6504" spans="1:5" x14ac:dyDescent="0.25">
      <c r="A6504" t="s">
        <v>8</v>
      </c>
      <c r="B6504" t="s">
        <v>35</v>
      </c>
      <c r="C6504">
        <v>2020</v>
      </c>
      <c r="D6504" s="1" t="s">
        <v>173</v>
      </c>
      <c r="E6504">
        <v>3</v>
      </c>
    </row>
    <row r="6505" spans="1:5" x14ac:dyDescent="0.25">
      <c r="A6505" t="s">
        <v>8</v>
      </c>
      <c r="B6505" t="s">
        <v>35</v>
      </c>
      <c r="C6505">
        <v>2020</v>
      </c>
      <c r="D6505" s="1" t="s">
        <v>174</v>
      </c>
      <c r="E6505">
        <v>2</v>
      </c>
    </row>
    <row r="6506" spans="1:5" x14ac:dyDescent="0.25">
      <c r="A6506" t="s">
        <v>8</v>
      </c>
      <c r="B6506" t="s">
        <v>35</v>
      </c>
      <c r="C6506">
        <v>2020</v>
      </c>
      <c r="D6506" s="1" t="s">
        <v>175</v>
      </c>
      <c r="E6506">
        <v>2</v>
      </c>
    </row>
    <row r="6507" spans="1:5" x14ac:dyDescent="0.25">
      <c r="A6507" t="s">
        <v>8</v>
      </c>
      <c r="B6507" t="s">
        <v>35</v>
      </c>
      <c r="C6507">
        <v>2020</v>
      </c>
      <c r="D6507" s="1" t="s">
        <v>176</v>
      </c>
      <c r="E6507">
        <v>1</v>
      </c>
    </row>
    <row r="6508" spans="1:5" x14ac:dyDescent="0.25">
      <c r="A6508" t="s">
        <v>8</v>
      </c>
      <c r="B6508" t="s">
        <v>35</v>
      </c>
      <c r="C6508">
        <v>2020</v>
      </c>
      <c r="D6508" s="1" t="s">
        <v>177</v>
      </c>
      <c r="E6508">
        <v>1</v>
      </c>
    </row>
    <row r="6509" spans="1:5" x14ac:dyDescent="0.25">
      <c r="A6509" t="s">
        <v>8</v>
      </c>
      <c r="B6509" t="s">
        <v>35</v>
      </c>
      <c r="C6509">
        <v>2020</v>
      </c>
      <c r="D6509" s="1" t="s">
        <v>178</v>
      </c>
      <c r="E6509">
        <v>1</v>
      </c>
    </row>
    <row r="6510" spans="1:5" x14ac:dyDescent="0.25">
      <c r="A6510" t="s">
        <v>8</v>
      </c>
      <c r="B6510" t="s">
        <v>35</v>
      </c>
      <c r="C6510">
        <v>2020</v>
      </c>
      <c r="D6510" s="1" t="s">
        <v>179</v>
      </c>
      <c r="E6510">
        <v>1</v>
      </c>
    </row>
    <row r="6511" spans="1:5" x14ac:dyDescent="0.25">
      <c r="A6511" t="s">
        <v>8</v>
      </c>
      <c r="B6511" t="s">
        <v>35</v>
      </c>
      <c r="C6511">
        <v>2020</v>
      </c>
      <c r="D6511" s="1" t="s">
        <v>180</v>
      </c>
      <c r="E6511">
        <v>1</v>
      </c>
    </row>
    <row r="6512" spans="1:5" x14ac:dyDescent="0.25">
      <c r="A6512" t="s">
        <v>8</v>
      </c>
      <c r="B6512" t="s">
        <v>35</v>
      </c>
      <c r="C6512">
        <v>2020</v>
      </c>
      <c r="D6512" s="1" t="s">
        <v>181</v>
      </c>
      <c r="E6512">
        <v>1</v>
      </c>
    </row>
    <row r="6513" spans="1:5" x14ac:dyDescent="0.25">
      <c r="A6513" t="s">
        <v>8</v>
      </c>
      <c r="B6513" t="s">
        <v>35</v>
      </c>
      <c r="C6513">
        <v>2020</v>
      </c>
      <c r="D6513" s="1" t="s">
        <v>182</v>
      </c>
      <c r="E6513">
        <v>1</v>
      </c>
    </row>
    <row r="6514" spans="1:5" x14ac:dyDescent="0.25">
      <c r="A6514" t="s">
        <v>8</v>
      </c>
      <c r="B6514" t="s">
        <v>35</v>
      </c>
      <c r="C6514">
        <v>2020</v>
      </c>
      <c r="D6514" s="1" t="s">
        <v>183</v>
      </c>
      <c r="E6514">
        <v>1</v>
      </c>
    </row>
    <row r="6515" spans="1:5" x14ac:dyDescent="0.25">
      <c r="A6515" t="s">
        <v>8</v>
      </c>
      <c r="B6515" t="s">
        <v>35</v>
      </c>
      <c r="C6515">
        <v>2020</v>
      </c>
      <c r="D6515" s="1" t="s">
        <v>184</v>
      </c>
      <c r="E6515">
        <v>1</v>
      </c>
    </row>
    <row r="6516" spans="1:5" x14ac:dyDescent="0.25">
      <c r="A6516" t="s">
        <v>8</v>
      </c>
      <c r="B6516" t="s">
        <v>35</v>
      </c>
      <c r="C6516">
        <v>2020</v>
      </c>
      <c r="D6516" s="1" t="s">
        <v>185</v>
      </c>
      <c r="E6516">
        <v>0</v>
      </c>
    </row>
    <row r="6517" spans="1:5" x14ac:dyDescent="0.25">
      <c r="A6517" t="s">
        <v>8</v>
      </c>
      <c r="B6517" t="s">
        <v>35</v>
      </c>
      <c r="C6517">
        <v>2020</v>
      </c>
      <c r="D6517" s="1" t="s">
        <v>186</v>
      </c>
      <c r="E6517">
        <v>1</v>
      </c>
    </row>
    <row r="6518" spans="1:5" x14ac:dyDescent="0.25">
      <c r="A6518" t="s">
        <v>8</v>
      </c>
      <c r="B6518" t="s">
        <v>35</v>
      </c>
      <c r="C6518">
        <v>2020</v>
      </c>
      <c r="D6518" s="1" t="s">
        <v>187</v>
      </c>
      <c r="E6518">
        <v>1</v>
      </c>
    </row>
    <row r="6519" spans="1:5" x14ac:dyDescent="0.25">
      <c r="A6519" t="s">
        <v>8</v>
      </c>
      <c r="B6519" t="s">
        <v>35</v>
      </c>
      <c r="C6519">
        <v>2020</v>
      </c>
      <c r="D6519" s="1" t="s">
        <v>188</v>
      </c>
      <c r="E6519">
        <v>2</v>
      </c>
    </row>
    <row r="6520" spans="1:5" x14ac:dyDescent="0.25">
      <c r="A6520" t="s">
        <v>8</v>
      </c>
      <c r="B6520" t="s">
        <v>35</v>
      </c>
      <c r="C6520">
        <v>2020</v>
      </c>
      <c r="D6520" s="1" t="s">
        <v>189</v>
      </c>
      <c r="E6520">
        <v>1</v>
      </c>
    </row>
    <row r="6521" spans="1:5" x14ac:dyDescent="0.25">
      <c r="A6521" t="s">
        <v>8</v>
      </c>
      <c r="B6521" t="s">
        <v>35</v>
      </c>
      <c r="C6521">
        <v>2020</v>
      </c>
      <c r="D6521" s="1" t="s">
        <v>190</v>
      </c>
      <c r="E6521">
        <v>3</v>
      </c>
    </row>
    <row r="6522" spans="1:5" x14ac:dyDescent="0.25">
      <c r="A6522" t="s">
        <v>8</v>
      </c>
      <c r="B6522" t="s">
        <v>35</v>
      </c>
      <c r="C6522">
        <v>2020</v>
      </c>
      <c r="D6522" s="1" t="s">
        <v>191</v>
      </c>
      <c r="E6522">
        <v>2</v>
      </c>
    </row>
    <row r="6523" spans="1:5" x14ac:dyDescent="0.25">
      <c r="A6523" t="s">
        <v>8</v>
      </c>
      <c r="B6523" t="s">
        <v>35</v>
      </c>
      <c r="C6523">
        <v>2020</v>
      </c>
      <c r="D6523" s="1" t="s">
        <v>192</v>
      </c>
      <c r="E6523">
        <v>2</v>
      </c>
    </row>
    <row r="6524" spans="1:5" x14ac:dyDescent="0.25">
      <c r="A6524" t="s">
        <v>8</v>
      </c>
      <c r="B6524" t="s">
        <v>35</v>
      </c>
      <c r="C6524">
        <v>2020</v>
      </c>
      <c r="D6524" s="1" t="s">
        <v>193</v>
      </c>
      <c r="E6524">
        <v>5</v>
      </c>
    </row>
    <row r="6525" spans="1:5" x14ac:dyDescent="0.25">
      <c r="A6525" t="s">
        <v>8</v>
      </c>
      <c r="B6525" t="s">
        <v>35</v>
      </c>
      <c r="C6525">
        <v>2020</v>
      </c>
      <c r="D6525" s="1" t="s">
        <v>194</v>
      </c>
      <c r="E6525">
        <v>4</v>
      </c>
    </row>
    <row r="6526" spans="1:5" x14ac:dyDescent="0.25">
      <c r="A6526" t="s">
        <v>8</v>
      </c>
      <c r="B6526" t="s">
        <v>35</v>
      </c>
      <c r="C6526">
        <v>2020</v>
      </c>
      <c r="D6526" s="1" t="s">
        <v>195</v>
      </c>
      <c r="E6526">
        <v>5</v>
      </c>
    </row>
    <row r="6527" spans="1:5" x14ac:dyDescent="0.25">
      <c r="A6527" t="s">
        <v>8</v>
      </c>
      <c r="B6527" t="s">
        <v>35</v>
      </c>
      <c r="C6527">
        <v>2020</v>
      </c>
      <c r="D6527" s="1" t="s">
        <v>196</v>
      </c>
      <c r="E6527">
        <v>3</v>
      </c>
    </row>
    <row r="6528" spans="1:5" x14ac:dyDescent="0.25">
      <c r="A6528" t="s">
        <v>8</v>
      </c>
      <c r="B6528" t="s">
        <v>35</v>
      </c>
      <c r="C6528">
        <v>2020</v>
      </c>
      <c r="D6528" s="1" t="s">
        <v>197</v>
      </c>
      <c r="E6528">
        <v>2</v>
      </c>
    </row>
    <row r="6529" spans="1:5" x14ac:dyDescent="0.25">
      <c r="A6529" t="s">
        <v>8</v>
      </c>
      <c r="B6529" t="s">
        <v>35</v>
      </c>
      <c r="C6529">
        <v>2020</v>
      </c>
      <c r="D6529" s="1" t="s">
        <v>198</v>
      </c>
      <c r="E6529">
        <v>4</v>
      </c>
    </row>
    <row r="6530" spans="1:5" x14ac:dyDescent="0.25">
      <c r="A6530" t="s">
        <v>8</v>
      </c>
      <c r="B6530" t="s">
        <v>35</v>
      </c>
      <c r="C6530">
        <v>2020</v>
      </c>
      <c r="D6530" s="1" t="s">
        <v>199</v>
      </c>
      <c r="E6530">
        <v>3</v>
      </c>
    </row>
    <row r="6531" spans="1:5" x14ac:dyDescent="0.25">
      <c r="A6531" t="s">
        <v>8</v>
      </c>
      <c r="B6531" t="s">
        <v>35</v>
      </c>
      <c r="C6531">
        <v>2020</v>
      </c>
      <c r="D6531" s="1" t="s">
        <v>200</v>
      </c>
      <c r="E6531">
        <v>2</v>
      </c>
    </row>
    <row r="6532" spans="1:5" x14ac:dyDescent="0.25">
      <c r="A6532" t="s">
        <v>8</v>
      </c>
      <c r="B6532" t="s">
        <v>35</v>
      </c>
      <c r="C6532">
        <v>2020</v>
      </c>
      <c r="D6532" s="1" t="s">
        <v>201</v>
      </c>
      <c r="E6532">
        <v>3</v>
      </c>
    </row>
    <row r="6533" spans="1:5" x14ac:dyDescent="0.25">
      <c r="A6533" t="s">
        <v>8</v>
      </c>
      <c r="B6533" t="s">
        <v>35</v>
      </c>
      <c r="C6533">
        <v>2020</v>
      </c>
      <c r="D6533" s="1" t="s">
        <v>202</v>
      </c>
      <c r="E6533">
        <v>3</v>
      </c>
    </row>
    <row r="6534" spans="1:5" x14ac:dyDescent="0.25">
      <c r="A6534" t="s">
        <v>8</v>
      </c>
      <c r="B6534" t="s">
        <v>35</v>
      </c>
      <c r="C6534">
        <v>2020</v>
      </c>
      <c r="D6534" s="1" t="s">
        <v>203</v>
      </c>
      <c r="E6534">
        <v>4</v>
      </c>
    </row>
    <row r="6535" spans="1:5" x14ac:dyDescent="0.25">
      <c r="A6535" t="s">
        <v>8</v>
      </c>
      <c r="B6535" t="s">
        <v>35</v>
      </c>
      <c r="C6535">
        <v>2020</v>
      </c>
      <c r="D6535" s="1" t="s">
        <v>204</v>
      </c>
      <c r="E6535">
        <v>3</v>
      </c>
    </row>
    <row r="6536" spans="1:5" x14ac:dyDescent="0.25">
      <c r="A6536" t="s">
        <v>8</v>
      </c>
      <c r="B6536" t="s">
        <v>35</v>
      </c>
      <c r="C6536">
        <v>2020</v>
      </c>
      <c r="D6536" s="1" t="s">
        <v>205</v>
      </c>
      <c r="E6536">
        <v>1</v>
      </c>
    </row>
    <row r="6537" spans="1:5" x14ac:dyDescent="0.25">
      <c r="A6537" t="s">
        <v>8</v>
      </c>
      <c r="B6537" t="s">
        <v>35</v>
      </c>
      <c r="C6537">
        <v>2020</v>
      </c>
      <c r="D6537" s="1" t="s">
        <v>206</v>
      </c>
      <c r="E6537">
        <v>1</v>
      </c>
    </row>
    <row r="6538" spans="1:5" x14ac:dyDescent="0.25">
      <c r="A6538" t="s">
        <v>8</v>
      </c>
      <c r="B6538" t="s">
        <v>35</v>
      </c>
      <c r="C6538">
        <v>2020</v>
      </c>
      <c r="D6538" s="1" t="s">
        <v>207</v>
      </c>
      <c r="E6538">
        <v>1</v>
      </c>
    </row>
    <row r="6539" spans="1:5" x14ac:dyDescent="0.25">
      <c r="A6539" t="s">
        <v>8</v>
      </c>
      <c r="B6539" t="s">
        <v>35</v>
      </c>
      <c r="C6539">
        <v>2020</v>
      </c>
      <c r="D6539" s="1" t="s">
        <v>208</v>
      </c>
      <c r="E6539">
        <v>1</v>
      </c>
    </row>
    <row r="6540" spans="1:5" x14ac:dyDescent="0.25">
      <c r="A6540" t="s">
        <v>8</v>
      </c>
      <c r="B6540" t="s">
        <v>35</v>
      </c>
      <c r="C6540">
        <v>2020</v>
      </c>
      <c r="D6540" s="1" t="s">
        <v>209</v>
      </c>
      <c r="E6540">
        <v>1</v>
      </c>
    </row>
    <row r="6541" spans="1:5" x14ac:dyDescent="0.25">
      <c r="A6541" t="s">
        <v>8</v>
      </c>
      <c r="B6541" t="s">
        <v>35</v>
      </c>
      <c r="C6541">
        <v>2020</v>
      </c>
      <c r="D6541" s="1" t="s">
        <v>210</v>
      </c>
      <c r="E6541">
        <v>0</v>
      </c>
    </row>
    <row r="6542" spans="1:5" x14ac:dyDescent="0.25">
      <c r="A6542" t="s">
        <v>8</v>
      </c>
      <c r="B6542" t="s">
        <v>35</v>
      </c>
      <c r="C6542">
        <v>2020</v>
      </c>
      <c r="D6542" s="1" t="s">
        <v>211</v>
      </c>
      <c r="E6542">
        <v>1</v>
      </c>
    </row>
    <row r="6543" spans="1:5" x14ac:dyDescent="0.25">
      <c r="A6543" t="s">
        <v>8</v>
      </c>
      <c r="B6543" t="s">
        <v>35</v>
      </c>
      <c r="C6543">
        <v>2020</v>
      </c>
      <c r="D6543" s="1" t="s">
        <v>212</v>
      </c>
      <c r="E6543">
        <v>1</v>
      </c>
    </row>
    <row r="6544" spans="1:5" x14ac:dyDescent="0.25">
      <c r="A6544" t="s">
        <v>8</v>
      </c>
      <c r="B6544" t="s">
        <v>35</v>
      </c>
      <c r="C6544">
        <v>2020</v>
      </c>
      <c r="D6544" s="1" t="s">
        <v>213</v>
      </c>
      <c r="E6544">
        <v>1</v>
      </c>
    </row>
    <row r="6545" spans="1:5" x14ac:dyDescent="0.25">
      <c r="A6545" t="s">
        <v>8</v>
      </c>
      <c r="B6545" t="s">
        <v>35</v>
      </c>
      <c r="C6545">
        <v>2020</v>
      </c>
      <c r="D6545" s="1" t="s">
        <v>214</v>
      </c>
      <c r="E6545">
        <v>0</v>
      </c>
    </row>
    <row r="6546" spans="1:5" x14ac:dyDescent="0.25">
      <c r="A6546" t="s">
        <v>8</v>
      </c>
      <c r="B6546" t="s">
        <v>35</v>
      </c>
      <c r="C6546">
        <v>2020</v>
      </c>
      <c r="D6546" s="1" t="s">
        <v>215</v>
      </c>
      <c r="E6546">
        <v>0</v>
      </c>
    </row>
    <row r="6547" spans="1:5" x14ac:dyDescent="0.25">
      <c r="A6547" t="s">
        <v>8</v>
      </c>
      <c r="B6547" t="s">
        <v>35</v>
      </c>
      <c r="C6547">
        <v>2020</v>
      </c>
      <c r="D6547" s="1" t="s">
        <v>216</v>
      </c>
      <c r="E6547">
        <v>0</v>
      </c>
    </row>
    <row r="6548" spans="1:5" x14ac:dyDescent="0.25">
      <c r="A6548" t="s">
        <v>8</v>
      </c>
      <c r="B6548" t="s">
        <v>35</v>
      </c>
      <c r="C6548">
        <v>2020</v>
      </c>
      <c r="D6548" s="1" t="s">
        <v>217</v>
      </c>
      <c r="E6548">
        <v>0</v>
      </c>
    </row>
    <row r="6549" spans="1:5" x14ac:dyDescent="0.25">
      <c r="A6549" t="s">
        <v>8</v>
      </c>
      <c r="B6549" t="s">
        <v>35</v>
      </c>
      <c r="C6549">
        <v>2020</v>
      </c>
      <c r="D6549" s="1" t="s">
        <v>218</v>
      </c>
      <c r="E6549">
        <v>0</v>
      </c>
    </row>
    <row r="6550" spans="1:5" x14ac:dyDescent="0.25">
      <c r="A6550" t="s">
        <v>8</v>
      </c>
      <c r="B6550" t="s">
        <v>35</v>
      </c>
      <c r="C6550">
        <v>2020</v>
      </c>
      <c r="D6550" s="1" t="s">
        <v>219</v>
      </c>
      <c r="E6550">
        <v>0</v>
      </c>
    </row>
    <row r="6551" spans="1:5" x14ac:dyDescent="0.25">
      <c r="A6551" t="s">
        <v>8</v>
      </c>
      <c r="B6551" t="s">
        <v>35</v>
      </c>
      <c r="C6551">
        <v>2020</v>
      </c>
      <c r="D6551" s="1" t="s">
        <v>220</v>
      </c>
      <c r="E6551">
        <v>0</v>
      </c>
    </row>
    <row r="6552" spans="1:5" x14ac:dyDescent="0.25">
      <c r="A6552" t="s">
        <v>8</v>
      </c>
      <c r="B6552" t="s">
        <v>35</v>
      </c>
      <c r="C6552">
        <v>2020</v>
      </c>
      <c r="D6552" s="1" t="s">
        <v>221</v>
      </c>
      <c r="E6552">
        <v>0</v>
      </c>
    </row>
    <row r="6553" spans="1:5" x14ac:dyDescent="0.25">
      <c r="A6553" t="s">
        <v>8</v>
      </c>
      <c r="B6553" t="s">
        <v>35</v>
      </c>
      <c r="C6553">
        <v>2020</v>
      </c>
      <c r="D6553" s="1" t="s">
        <v>222</v>
      </c>
      <c r="E6553">
        <v>0</v>
      </c>
    </row>
    <row r="6554" spans="1:5" x14ac:dyDescent="0.25">
      <c r="A6554" t="s">
        <v>8</v>
      </c>
      <c r="B6554" t="s">
        <v>33</v>
      </c>
      <c r="C6554">
        <v>2019</v>
      </c>
      <c r="D6554" s="1" t="s">
        <v>171</v>
      </c>
      <c r="E6554">
        <v>5</v>
      </c>
    </row>
    <row r="6555" spans="1:5" x14ac:dyDescent="0.25">
      <c r="A6555" t="s">
        <v>8</v>
      </c>
      <c r="B6555" t="s">
        <v>33</v>
      </c>
      <c r="C6555">
        <v>2019</v>
      </c>
      <c r="D6555" s="1" t="s">
        <v>172</v>
      </c>
      <c r="E6555">
        <v>5</v>
      </c>
    </row>
    <row r="6556" spans="1:5" x14ac:dyDescent="0.25">
      <c r="A6556" t="s">
        <v>8</v>
      </c>
      <c r="B6556" t="s">
        <v>33</v>
      </c>
      <c r="C6556">
        <v>2019</v>
      </c>
      <c r="D6556" s="1" t="s">
        <v>173</v>
      </c>
      <c r="E6556">
        <v>6</v>
      </c>
    </row>
    <row r="6557" spans="1:5" x14ac:dyDescent="0.25">
      <c r="A6557" t="s">
        <v>8</v>
      </c>
      <c r="B6557" t="s">
        <v>33</v>
      </c>
      <c r="C6557">
        <v>2019</v>
      </c>
      <c r="D6557" s="1" t="s">
        <v>174</v>
      </c>
      <c r="E6557">
        <v>7</v>
      </c>
    </row>
    <row r="6558" spans="1:5" x14ac:dyDescent="0.25">
      <c r="A6558" t="s">
        <v>8</v>
      </c>
      <c r="B6558" t="s">
        <v>33</v>
      </c>
      <c r="C6558">
        <v>2019</v>
      </c>
      <c r="D6558" s="1" t="s">
        <v>175</v>
      </c>
      <c r="E6558">
        <v>4</v>
      </c>
    </row>
    <row r="6559" spans="1:5" x14ac:dyDescent="0.25">
      <c r="A6559" t="s">
        <v>8</v>
      </c>
      <c r="B6559" t="s">
        <v>33</v>
      </c>
      <c r="C6559">
        <v>2019</v>
      </c>
      <c r="D6559" s="1" t="s">
        <v>176</v>
      </c>
      <c r="E6559">
        <v>5</v>
      </c>
    </row>
    <row r="6560" spans="1:5" x14ac:dyDescent="0.25">
      <c r="A6560" t="s">
        <v>8</v>
      </c>
      <c r="B6560" t="s">
        <v>33</v>
      </c>
      <c r="C6560">
        <v>2019</v>
      </c>
      <c r="D6560" s="1" t="s">
        <v>177</v>
      </c>
      <c r="E6560">
        <v>7</v>
      </c>
    </row>
    <row r="6561" spans="1:5" x14ac:dyDescent="0.25">
      <c r="A6561" t="s">
        <v>8</v>
      </c>
      <c r="B6561" t="s">
        <v>33</v>
      </c>
      <c r="C6561">
        <v>2019</v>
      </c>
      <c r="D6561" s="1" t="s">
        <v>178</v>
      </c>
      <c r="E6561">
        <v>9</v>
      </c>
    </row>
    <row r="6562" spans="1:5" x14ac:dyDescent="0.25">
      <c r="A6562" t="s">
        <v>8</v>
      </c>
      <c r="B6562" t="s">
        <v>33</v>
      </c>
      <c r="C6562">
        <v>2019</v>
      </c>
      <c r="D6562" s="1" t="s">
        <v>179</v>
      </c>
      <c r="E6562">
        <v>8</v>
      </c>
    </row>
    <row r="6563" spans="1:5" x14ac:dyDescent="0.25">
      <c r="A6563" t="s">
        <v>8</v>
      </c>
      <c r="B6563" t="s">
        <v>33</v>
      </c>
      <c r="C6563">
        <v>2019</v>
      </c>
      <c r="D6563" s="1" t="s">
        <v>180</v>
      </c>
      <c r="E6563">
        <v>9</v>
      </c>
    </row>
    <row r="6564" spans="1:5" x14ac:dyDescent="0.25">
      <c r="A6564" t="s">
        <v>8</v>
      </c>
      <c r="B6564" t="s">
        <v>33</v>
      </c>
      <c r="C6564">
        <v>2019</v>
      </c>
      <c r="D6564" s="1" t="s">
        <v>181</v>
      </c>
      <c r="E6564">
        <v>6</v>
      </c>
    </row>
    <row r="6565" spans="1:5" x14ac:dyDescent="0.25">
      <c r="A6565" t="s">
        <v>8</v>
      </c>
      <c r="B6565" t="s">
        <v>33</v>
      </c>
      <c r="C6565">
        <v>2019</v>
      </c>
      <c r="D6565" s="1" t="s">
        <v>182</v>
      </c>
      <c r="E6565">
        <v>7</v>
      </c>
    </row>
    <row r="6566" spans="1:5" x14ac:dyDescent="0.25">
      <c r="A6566" t="s">
        <v>8</v>
      </c>
      <c r="B6566" t="s">
        <v>33</v>
      </c>
      <c r="C6566">
        <v>2019</v>
      </c>
      <c r="D6566" s="1" t="s">
        <v>183</v>
      </c>
      <c r="E6566">
        <v>5</v>
      </c>
    </row>
    <row r="6567" spans="1:5" x14ac:dyDescent="0.25">
      <c r="A6567" t="s">
        <v>8</v>
      </c>
      <c r="B6567" t="s">
        <v>33</v>
      </c>
      <c r="C6567">
        <v>2019</v>
      </c>
      <c r="D6567" s="1" t="s">
        <v>184</v>
      </c>
      <c r="E6567">
        <v>6</v>
      </c>
    </row>
    <row r="6568" spans="1:5" x14ac:dyDescent="0.25">
      <c r="A6568" t="s">
        <v>8</v>
      </c>
      <c r="B6568" t="s">
        <v>33</v>
      </c>
      <c r="C6568">
        <v>2019</v>
      </c>
      <c r="D6568" s="1" t="s">
        <v>185</v>
      </c>
      <c r="E6568">
        <v>6</v>
      </c>
    </row>
    <row r="6569" spans="1:5" x14ac:dyDescent="0.25">
      <c r="A6569" t="s">
        <v>8</v>
      </c>
      <c r="B6569" t="s">
        <v>33</v>
      </c>
      <c r="C6569">
        <v>2019</v>
      </c>
      <c r="D6569" s="1" t="s">
        <v>186</v>
      </c>
      <c r="E6569">
        <v>6</v>
      </c>
    </row>
    <row r="6570" spans="1:5" x14ac:dyDescent="0.25">
      <c r="A6570" t="s">
        <v>8</v>
      </c>
      <c r="B6570" t="s">
        <v>33</v>
      </c>
      <c r="C6570">
        <v>2019</v>
      </c>
      <c r="D6570" s="1" t="s">
        <v>187</v>
      </c>
      <c r="E6570">
        <v>5</v>
      </c>
    </row>
    <row r="6571" spans="1:5" x14ac:dyDescent="0.25">
      <c r="A6571" t="s">
        <v>8</v>
      </c>
      <c r="B6571" t="s">
        <v>33</v>
      </c>
      <c r="C6571">
        <v>2019</v>
      </c>
      <c r="D6571" s="1" t="s">
        <v>188</v>
      </c>
      <c r="E6571">
        <v>4</v>
      </c>
    </row>
    <row r="6572" spans="1:5" x14ac:dyDescent="0.25">
      <c r="A6572" t="s">
        <v>8</v>
      </c>
      <c r="B6572" t="s">
        <v>33</v>
      </c>
      <c r="C6572">
        <v>2019</v>
      </c>
      <c r="D6572" s="1" t="s">
        <v>189</v>
      </c>
      <c r="E6572">
        <v>6</v>
      </c>
    </row>
    <row r="6573" spans="1:5" x14ac:dyDescent="0.25">
      <c r="A6573" t="s">
        <v>8</v>
      </c>
      <c r="B6573" t="s">
        <v>33</v>
      </c>
      <c r="C6573">
        <v>2019</v>
      </c>
      <c r="D6573" s="1" t="s">
        <v>190</v>
      </c>
      <c r="E6573">
        <v>2</v>
      </c>
    </row>
    <row r="6574" spans="1:5" x14ac:dyDescent="0.25">
      <c r="A6574" t="s">
        <v>8</v>
      </c>
      <c r="B6574" t="s">
        <v>33</v>
      </c>
      <c r="C6574">
        <v>2019</v>
      </c>
      <c r="D6574" s="1" t="s">
        <v>191</v>
      </c>
      <c r="E6574">
        <v>3</v>
      </c>
    </row>
    <row r="6575" spans="1:5" x14ac:dyDescent="0.25">
      <c r="A6575" t="s">
        <v>8</v>
      </c>
      <c r="B6575" t="s">
        <v>33</v>
      </c>
      <c r="C6575">
        <v>2019</v>
      </c>
      <c r="D6575" s="1" t="s">
        <v>192</v>
      </c>
      <c r="E6575">
        <v>7</v>
      </c>
    </row>
    <row r="6576" spans="1:5" x14ac:dyDescent="0.25">
      <c r="A6576" t="s">
        <v>8</v>
      </c>
      <c r="B6576" t="s">
        <v>33</v>
      </c>
      <c r="C6576">
        <v>2019</v>
      </c>
      <c r="D6576" s="1" t="s">
        <v>193</v>
      </c>
      <c r="E6576">
        <v>7</v>
      </c>
    </row>
    <row r="6577" spans="1:5" x14ac:dyDescent="0.25">
      <c r="A6577" t="s">
        <v>8</v>
      </c>
      <c r="B6577" t="s">
        <v>33</v>
      </c>
      <c r="C6577">
        <v>2019</v>
      </c>
      <c r="D6577" s="1" t="s">
        <v>194</v>
      </c>
      <c r="E6577">
        <v>8</v>
      </c>
    </row>
    <row r="6578" spans="1:5" x14ac:dyDescent="0.25">
      <c r="A6578" t="s">
        <v>8</v>
      </c>
      <c r="B6578" t="s">
        <v>33</v>
      </c>
      <c r="C6578">
        <v>2019</v>
      </c>
      <c r="D6578" s="1" t="s">
        <v>195</v>
      </c>
      <c r="E6578">
        <v>9</v>
      </c>
    </row>
    <row r="6579" spans="1:5" x14ac:dyDescent="0.25">
      <c r="A6579" t="s">
        <v>8</v>
      </c>
      <c r="B6579" t="s">
        <v>33</v>
      </c>
      <c r="C6579">
        <v>2019</v>
      </c>
      <c r="D6579" s="1" t="s">
        <v>196</v>
      </c>
      <c r="E6579">
        <v>7</v>
      </c>
    </row>
    <row r="6580" spans="1:5" x14ac:dyDescent="0.25">
      <c r="A6580" t="s">
        <v>8</v>
      </c>
      <c r="B6580" t="s">
        <v>33</v>
      </c>
      <c r="C6580">
        <v>2019</v>
      </c>
      <c r="D6580" s="1" t="s">
        <v>197</v>
      </c>
      <c r="E6580">
        <v>7</v>
      </c>
    </row>
    <row r="6581" spans="1:5" x14ac:dyDescent="0.25">
      <c r="A6581" t="s">
        <v>8</v>
      </c>
      <c r="B6581" t="s">
        <v>33</v>
      </c>
      <c r="C6581">
        <v>2019</v>
      </c>
      <c r="D6581" s="1" t="s">
        <v>198</v>
      </c>
      <c r="E6581">
        <v>9</v>
      </c>
    </row>
    <row r="6582" spans="1:5" x14ac:dyDescent="0.25">
      <c r="A6582" t="s">
        <v>8</v>
      </c>
      <c r="B6582" t="s">
        <v>33</v>
      </c>
      <c r="C6582">
        <v>2019</v>
      </c>
      <c r="D6582" s="1" t="s">
        <v>199</v>
      </c>
      <c r="E6582">
        <v>11</v>
      </c>
    </row>
    <row r="6583" spans="1:5" x14ac:dyDescent="0.25">
      <c r="A6583" t="s">
        <v>8</v>
      </c>
      <c r="B6583" t="s">
        <v>33</v>
      </c>
      <c r="C6583">
        <v>2019</v>
      </c>
      <c r="D6583" s="1" t="s">
        <v>200</v>
      </c>
      <c r="E6583">
        <v>16</v>
      </c>
    </row>
    <row r="6584" spans="1:5" x14ac:dyDescent="0.25">
      <c r="A6584" t="s">
        <v>8</v>
      </c>
      <c r="B6584" t="s">
        <v>33</v>
      </c>
      <c r="C6584">
        <v>2019</v>
      </c>
      <c r="D6584" s="1" t="s">
        <v>201</v>
      </c>
      <c r="E6584">
        <v>15</v>
      </c>
    </row>
    <row r="6585" spans="1:5" x14ac:dyDescent="0.25">
      <c r="A6585" t="s">
        <v>8</v>
      </c>
      <c r="B6585" t="s">
        <v>33</v>
      </c>
      <c r="C6585">
        <v>2019</v>
      </c>
      <c r="D6585" s="1" t="s">
        <v>202</v>
      </c>
      <c r="E6585">
        <v>11</v>
      </c>
    </row>
    <row r="6586" spans="1:5" x14ac:dyDescent="0.25">
      <c r="A6586" t="s">
        <v>8</v>
      </c>
      <c r="B6586" t="s">
        <v>33</v>
      </c>
      <c r="C6586">
        <v>2019</v>
      </c>
      <c r="D6586" s="1" t="s">
        <v>203</v>
      </c>
      <c r="E6586">
        <v>10</v>
      </c>
    </row>
    <row r="6587" spans="1:5" x14ac:dyDescent="0.25">
      <c r="A6587" t="s">
        <v>8</v>
      </c>
      <c r="B6587" t="s">
        <v>33</v>
      </c>
      <c r="C6587">
        <v>2019</v>
      </c>
      <c r="D6587" s="1" t="s">
        <v>204</v>
      </c>
      <c r="E6587">
        <v>9</v>
      </c>
    </row>
    <row r="6588" spans="1:5" x14ac:dyDescent="0.25">
      <c r="A6588" t="s">
        <v>8</v>
      </c>
      <c r="B6588" t="s">
        <v>33</v>
      </c>
      <c r="C6588">
        <v>2019</v>
      </c>
      <c r="D6588" s="1" t="s">
        <v>205</v>
      </c>
      <c r="E6588">
        <v>9</v>
      </c>
    </row>
    <row r="6589" spans="1:5" x14ac:dyDescent="0.25">
      <c r="A6589" t="s">
        <v>8</v>
      </c>
      <c r="B6589" t="s">
        <v>33</v>
      </c>
      <c r="C6589">
        <v>2019</v>
      </c>
      <c r="D6589" s="1" t="s">
        <v>206</v>
      </c>
      <c r="E6589">
        <v>8</v>
      </c>
    </row>
    <row r="6590" spans="1:5" x14ac:dyDescent="0.25">
      <c r="A6590" t="s">
        <v>8</v>
      </c>
      <c r="B6590" t="s">
        <v>33</v>
      </c>
      <c r="C6590">
        <v>2019</v>
      </c>
      <c r="D6590" s="1" t="s">
        <v>207</v>
      </c>
      <c r="E6590">
        <v>6</v>
      </c>
    </row>
    <row r="6591" spans="1:5" x14ac:dyDescent="0.25">
      <c r="A6591" t="s">
        <v>8</v>
      </c>
      <c r="B6591" t="s">
        <v>33</v>
      </c>
      <c r="C6591">
        <v>2019</v>
      </c>
      <c r="D6591" s="1" t="s">
        <v>208</v>
      </c>
      <c r="E6591">
        <v>4</v>
      </c>
    </row>
    <row r="6592" spans="1:5" x14ac:dyDescent="0.25">
      <c r="A6592" t="s">
        <v>8</v>
      </c>
      <c r="B6592" t="s">
        <v>33</v>
      </c>
      <c r="C6592">
        <v>2019</v>
      </c>
      <c r="D6592" s="1" t="s">
        <v>209</v>
      </c>
      <c r="E6592">
        <v>4</v>
      </c>
    </row>
    <row r="6593" spans="1:5" x14ac:dyDescent="0.25">
      <c r="A6593" t="s">
        <v>8</v>
      </c>
      <c r="B6593" t="s">
        <v>33</v>
      </c>
      <c r="C6593">
        <v>2019</v>
      </c>
      <c r="D6593" s="1" t="s">
        <v>210</v>
      </c>
      <c r="E6593">
        <v>2</v>
      </c>
    </row>
    <row r="6594" spans="1:5" x14ac:dyDescent="0.25">
      <c r="A6594" t="s">
        <v>8</v>
      </c>
      <c r="B6594" t="s">
        <v>33</v>
      </c>
      <c r="C6594">
        <v>2019</v>
      </c>
      <c r="D6594" s="1" t="s">
        <v>211</v>
      </c>
      <c r="E6594">
        <v>2</v>
      </c>
    </row>
    <row r="6595" spans="1:5" x14ac:dyDescent="0.25">
      <c r="A6595" t="s">
        <v>8</v>
      </c>
      <c r="B6595" t="s">
        <v>33</v>
      </c>
      <c r="C6595">
        <v>2019</v>
      </c>
      <c r="D6595" s="1" t="s">
        <v>212</v>
      </c>
      <c r="E6595">
        <v>2</v>
      </c>
    </row>
    <row r="6596" spans="1:5" x14ac:dyDescent="0.25">
      <c r="A6596" t="s">
        <v>8</v>
      </c>
      <c r="B6596" t="s">
        <v>33</v>
      </c>
      <c r="C6596">
        <v>2019</v>
      </c>
      <c r="D6596" s="1" t="s">
        <v>213</v>
      </c>
      <c r="E6596">
        <v>3</v>
      </c>
    </row>
    <row r="6597" spans="1:5" x14ac:dyDescent="0.25">
      <c r="A6597" t="s">
        <v>8</v>
      </c>
      <c r="B6597" t="s">
        <v>33</v>
      </c>
      <c r="C6597">
        <v>2019</v>
      </c>
      <c r="D6597" s="1" t="s">
        <v>214</v>
      </c>
      <c r="E6597">
        <v>4</v>
      </c>
    </row>
    <row r="6598" spans="1:5" x14ac:dyDescent="0.25">
      <c r="A6598" t="s">
        <v>8</v>
      </c>
      <c r="B6598" t="s">
        <v>33</v>
      </c>
      <c r="C6598">
        <v>2019</v>
      </c>
      <c r="D6598" s="1" t="s">
        <v>215</v>
      </c>
      <c r="E6598">
        <v>4</v>
      </c>
    </row>
    <row r="6599" spans="1:5" x14ac:dyDescent="0.25">
      <c r="A6599" t="s">
        <v>8</v>
      </c>
      <c r="B6599" t="s">
        <v>33</v>
      </c>
      <c r="C6599">
        <v>2019</v>
      </c>
      <c r="D6599" s="1" t="s">
        <v>216</v>
      </c>
      <c r="E6599">
        <v>5</v>
      </c>
    </row>
    <row r="6600" spans="1:5" x14ac:dyDescent="0.25">
      <c r="A6600" t="s">
        <v>8</v>
      </c>
      <c r="B6600" t="s">
        <v>33</v>
      </c>
      <c r="C6600">
        <v>2019</v>
      </c>
      <c r="D6600" s="1" t="s">
        <v>217</v>
      </c>
      <c r="E6600">
        <v>6</v>
      </c>
    </row>
    <row r="6601" spans="1:5" x14ac:dyDescent="0.25">
      <c r="A6601" t="s">
        <v>8</v>
      </c>
      <c r="B6601" t="s">
        <v>33</v>
      </c>
      <c r="C6601">
        <v>2019</v>
      </c>
      <c r="D6601" s="1" t="s">
        <v>218</v>
      </c>
      <c r="E6601">
        <v>6</v>
      </c>
    </row>
    <row r="6602" spans="1:5" x14ac:dyDescent="0.25">
      <c r="A6602" t="s">
        <v>8</v>
      </c>
      <c r="B6602" t="s">
        <v>33</v>
      </c>
      <c r="C6602">
        <v>2019</v>
      </c>
      <c r="D6602" s="1" t="s">
        <v>219</v>
      </c>
      <c r="E6602">
        <v>5</v>
      </c>
    </row>
    <row r="6603" spans="1:5" x14ac:dyDescent="0.25">
      <c r="A6603" t="s">
        <v>8</v>
      </c>
      <c r="B6603" t="s">
        <v>33</v>
      </c>
      <c r="C6603">
        <v>2019</v>
      </c>
      <c r="D6603" s="1" t="s">
        <v>220</v>
      </c>
      <c r="E6603">
        <v>6</v>
      </c>
    </row>
    <row r="6604" spans="1:5" x14ac:dyDescent="0.25">
      <c r="A6604" t="s">
        <v>8</v>
      </c>
      <c r="B6604" t="s">
        <v>33</v>
      </c>
      <c r="C6604">
        <v>2019</v>
      </c>
      <c r="D6604" s="1" t="s">
        <v>221</v>
      </c>
      <c r="E6604">
        <v>5</v>
      </c>
    </row>
    <row r="6605" spans="1:5" x14ac:dyDescent="0.25">
      <c r="A6605" t="s">
        <v>8</v>
      </c>
      <c r="B6605" t="s">
        <v>33</v>
      </c>
      <c r="C6605">
        <v>2019</v>
      </c>
      <c r="D6605" s="1" t="s">
        <v>222</v>
      </c>
      <c r="E6605">
        <v>4</v>
      </c>
    </row>
    <row r="6606" spans="1:5" x14ac:dyDescent="0.25">
      <c r="A6606" t="s">
        <v>8</v>
      </c>
      <c r="B6606" t="s">
        <v>33</v>
      </c>
      <c r="C6606">
        <v>2020</v>
      </c>
      <c r="D6606" s="1" t="s">
        <v>171</v>
      </c>
      <c r="E6606">
        <v>3</v>
      </c>
    </row>
    <row r="6607" spans="1:5" x14ac:dyDescent="0.25">
      <c r="A6607" t="s">
        <v>8</v>
      </c>
      <c r="B6607" t="s">
        <v>33</v>
      </c>
      <c r="C6607">
        <v>2020</v>
      </c>
      <c r="D6607" s="1" t="s">
        <v>172</v>
      </c>
      <c r="E6607">
        <v>5</v>
      </c>
    </row>
    <row r="6608" spans="1:5" x14ac:dyDescent="0.25">
      <c r="A6608" t="s">
        <v>8</v>
      </c>
      <c r="B6608" t="s">
        <v>33</v>
      </c>
      <c r="C6608">
        <v>2020</v>
      </c>
      <c r="D6608" s="1" t="s">
        <v>173</v>
      </c>
      <c r="E6608">
        <v>4</v>
      </c>
    </row>
    <row r="6609" spans="1:5" x14ac:dyDescent="0.25">
      <c r="A6609" t="s">
        <v>8</v>
      </c>
      <c r="B6609" t="s">
        <v>33</v>
      </c>
      <c r="C6609">
        <v>2020</v>
      </c>
      <c r="D6609" s="1" t="s">
        <v>174</v>
      </c>
      <c r="E6609">
        <v>2</v>
      </c>
    </row>
    <row r="6610" spans="1:5" x14ac:dyDescent="0.25">
      <c r="A6610" t="s">
        <v>8</v>
      </c>
      <c r="B6610" t="s">
        <v>33</v>
      </c>
      <c r="C6610">
        <v>2020</v>
      </c>
      <c r="D6610" s="1" t="s">
        <v>175</v>
      </c>
      <c r="E6610">
        <v>1</v>
      </c>
    </row>
    <row r="6611" spans="1:5" x14ac:dyDescent="0.25">
      <c r="A6611" t="s">
        <v>8</v>
      </c>
      <c r="B6611" t="s">
        <v>33</v>
      </c>
      <c r="C6611">
        <v>2020</v>
      </c>
      <c r="D6611" s="1" t="s">
        <v>176</v>
      </c>
      <c r="E6611">
        <v>4</v>
      </c>
    </row>
    <row r="6612" spans="1:5" x14ac:dyDescent="0.25">
      <c r="A6612" t="s">
        <v>8</v>
      </c>
      <c r="B6612" t="s">
        <v>33</v>
      </c>
      <c r="C6612">
        <v>2020</v>
      </c>
      <c r="D6612" s="1" t="s">
        <v>177</v>
      </c>
      <c r="E6612">
        <v>9</v>
      </c>
    </row>
    <row r="6613" spans="1:5" x14ac:dyDescent="0.25">
      <c r="A6613" t="s">
        <v>8</v>
      </c>
      <c r="B6613" t="s">
        <v>33</v>
      </c>
      <c r="C6613">
        <v>2020</v>
      </c>
      <c r="D6613" s="1" t="s">
        <v>178</v>
      </c>
      <c r="E6613">
        <v>11</v>
      </c>
    </row>
    <row r="6614" spans="1:5" x14ac:dyDescent="0.25">
      <c r="A6614" t="s">
        <v>8</v>
      </c>
      <c r="B6614" t="s">
        <v>33</v>
      </c>
      <c r="C6614">
        <v>2020</v>
      </c>
      <c r="D6614" s="1" t="s">
        <v>179</v>
      </c>
      <c r="E6614">
        <v>18</v>
      </c>
    </row>
    <row r="6615" spans="1:5" x14ac:dyDescent="0.25">
      <c r="A6615" t="s">
        <v>8</v>
      </c>
      <c r="B6615" t="s">
        <v>33</v>
      </c>
      <c r="C6615">
        <v>2020</v>
      </c>
      <c r="D6615" s="1" t="s">
        <v>180</v>
      </c>
      <c r="E6615">
        <v>9</v>
      </c>
    </row>
    <row r="6616" spans="1:5" x14ac:dyDescent="0.25">
      <c r="A6616" t="s">
        <v>8</v>
      </c>
      <c r="B6616" t="s">
        <v>33</v>
      </c>
      <c r="C6616">
        <v>2020</v>
      </c>
      <c r="D6616" s="1" t="s">
        <v>181</v>
      </c>
      <c r="E6616">
        <v>12</v>
      </c>
    </row>
    <row r="6617" spans="1:5" x14ac:dyDescent="0.25">
      <c r="A6617" t="s">
        <v>8</v>
      </c>
      <c r="B6617" t="s">
        <v>33</v>
      </c>
      <c r="C6617">
        <v>2020</v>
      </c>
      <c r="D6617" s="1" t="s">
        <v>182</v>
      </c>
      <c r="E6617">
        <v>8</v>
      </c>
    </row>
    <row r="6618" spans="1:5" x14ac:dyDescent="0.25">
      <c r="A6618" t="s">
        <v>8</v>
      </c>
      <c r="B6618" t="s">
        <v>33</v>
      </c>
      <c r="C6618">
        <v>2020</v>
      </c>
      <c r="D6618" s="1" t="s">
        <v>183</v>
      </c>
      <c r="E6618">
        <v>3</v>
      </c>
    </row>
    <row r="6619" spans="1:5" x14ac:dyDescent="0.25">
      <c r="A6619" t="s">
        <v>8</v>
      </c>
      <c r="B6619" t="s">
        <v>33</v>
      </c>
      <c r="C6619">
        <v>2020</v>
      </c>
      <c r="D6619" s="1" t="s">
        <v>184</v>
      </c>
      <c r="E6619">
        <v>4</v>
      </c>
    </row>
    <row r="6620" spans="1:5" x14ac:dyDescent="0.25">
      <c r="A6620" t="s">
        <v>8</v>
      </c>
      <c r="B6620" t="s">
        <v>33</v>
      </c>
      <c r="C6620">
        <v>2020</v>
      </c>
      <c r="D6620" s="1" t="s">
        <v>185</v>
      </c>
      <c r="E6620">
        <v>4</v>
      </c>
    </row>
    <row r="6621" spans="1:5" x14ac:dyDescent="0.25">
      <c r="A6621" t="s">
        <v>8</v>
      </c>
      <c r="B6621" t="s">
        <v>33</v>
      </c>
      <c r="C6621">
        <v>2020</v>
      </c>
      <c r="D6621" s="1" t="s">
        <v>186</v>
      </c>
      <c r="E6621">
        <v>4</v>
      </c>
    </row>
    <row r="6622" spans="1:5" x14ac:dyDescent="0.25">
      <c r="A6622" t="s">
        <v>8</v>
      </c>
      <c r="B6622" t="s">
        <v>33</v>
      </c>
      <c r="C6622">
        <v>2020</v>
      </c>
      <c r="D6622" s="1" t="s">
        <v>187</v>
      </c>
      <c r="E6622">
        <v>5</v>
      </c>
    </row>
    <row r="6623" spans="1:5" x14ac:dyDescent="0.25">
      <c r="A6623" t="s">
        <v>8</v>
      </c>
      <c r="B6623" t="s">
        <v>33</v>
      </c>
      <c r="C6623">
        <v>2020</v>
      </c>
      <c r="D6623" s="1" t="s">
        <v>188</v>
      </c>
      <c r="E6623">
        <v>4</v>
      </c>
    </row>
    <row r="6624" spans="1:5" x14ac:dyDescent="0.25">
      <c r="A6624" t="s">
        <v>8</v>
      </c>
      <c r="B6624" t="s">
        <v>33</v>
      </c>
      <c r="C6624">
        <v>2020</v>
      </c>
      <c r="D6624" s="1" t="s">
        <v>189</v>
      </c>
      <c r="E6624">
        <v>4</v>
      </c>
    </row>
    <row r="6625" spans="1:5" x14ac:dyDescent="0.25">
      <c r="A6625" t="s">
        <v>8</v>
      </c>
      <c r="B6625" t="s">
        <v>33</v>
      </c>
      <c r="C6625">
        <v>2020</v>
      </c>
      <c r="D6625" s="1" t="s">
        <v>190</v>
      </c>
      <c r="E6625">
        <v>4</v>
      </c>
    </row>
    <row r="6626" spans="1:5" x14ac:dyDescent="0.25">
      <c r="A6626" t="s">
        <v>8</v>
      </c>
      <c r="B6626" t="s">
        <v>33</v>
      </c>
      <c r="C6626">
        <v>2020</v>
      </c>
      <c r="D6626" s="1" t="s">
        <v>191</v>
      </c>
      <c r="E6626">
        <v>4</v>
      </c>
    </row>
    <row r="6627" spans="1:5" x14ac:dyDescent="0.25">
      <c r="A6627" t="s">
        <v>8</v>
      </c>
      <c r="B6627" t="s">
        <v>33</v>
      </c>
      <c r="C6627">
        <v>2020</v>
      </c>
      <c r="D6627" s="1" t="s">
        <v>192</v>
      </c>
      <c r="E6627">
        <v>5</v>
      </c>
    </row>
    <row r="6628" spans="1:5" x14ac:dyDescent="0.25">
      <c r="A6628" t="s">
        <v>8</v>
      </c>
      <c r="B6628" t="s">
        <v>33</v>
      </c>
      <c r="C6628">
        <v>2020</v>
      </c>
      <c r="D6628" s="1" t="s">
        <v>193</v>
      </c>
      <c r="E6628">
        <v>7</v>
      </c>
    </row>
    <row r="6629" spans="1:5" x14ac:dyDescent="0.25">
      <c r="A6629" t="s">
        <v>8</v>
      </c>
      <c r="B6629" t="s">
        <v>33</v>
      </c>
      <c r="C6629">
        <v>2020</v>
      </c>
      <c r="D6629" s="1" t="s">
        <v>194</v>
      </c>
      <c r="E6629">
        <v>6</v>
      </c>
    </row>
    <row r="6630" spans="1:5" x14ac:dyDescent="0.25">
      <c r="A6630" t="s">
        <v>8</v>
      </c>
      <c r="B6630" t="s">
        <v>33</v>
      </c>
      <c r="C6630">
        <v>2020</v>
      </c>
      <c r="D6630" s="1" t="s">
        <v>195</v>
      </c>
      <c r="E6630">
        <v>6</v>
      </c>
    </row>
    <row r="6631" spans="1:5" x14ac:dyDescent="0.25">
      <c r="A6631" t="s">
        <v>8</v>
      </c>
      <c r="B6631" t="s">
        <v>33</v>
      </c>
      <c r="C6631">
        <v>2020</v>
      </c>
      <c r="D6631" s="1" t="s">
        <v>196</v>
      </c>
      <c r="E6631">
        <v>7</v>
      </c>
    </row>
    <row r="6632" spans="1:5" x14ac:dyDescent="0.25">
      <c r="A6632" t="s">
        <v>8</v>
      </c>
      <c r="B6632" t="s">
        <v>33</v>
      </c>
      <c r="C6632">
        <v>2020</v>
      </c>
      <c r="D6632" s="1" t="s">
        <v>197</v>
      </c>
      <c r="E6632">
        <v>14</v>
      </c>
    </row>
    <row r="6633" spans="1:5" x14ac:dyDescent="0.25">
      <c r="A6633" t="s">
        <v>8</v>
      </c>
      <c r="B6633" t="s">
        <v>33</v>
      </c>
      <c r="C6633">
        <v>2020</v>
      </c>
      <c r="D6633" s="1" t="s">
        <v>198</v>
      </c>
      <c r="E6633">
        <v>16</v>
      </c>
    </row>
    <row r="6634" spans="1:5" x14ac:dyDescent="0.25">
      <c r="A6634" t="s">
        <v>8</v>
      </c>
      <c r="B6634" t="s">
        <v>33</v>
      </c>
      <c r="C6634">
        <v>2020</v>
      </c>
      <c r="D6634" s="1" t="s">
        <v>199</v>
      </c>
      <c r="E6634">
        <v>11</v>
      </c>
    </row>
    <row r="6635" spans="1:5" x14ac:dyDescent="0.25">
      <c r="A6635" t="s">
        <v>8</v>
      </c>
      <c r="B6635" t="s">
        <v>33</v>
      </c>
      <c r="C6635">
        <v>2020</v>
      </c>
      <c r="D6635" s="1" t="s">
        <v>200</v>
      </c>
      <c r="E6635">
        <v>19</v>
      </c>
    </row>
    <row r="6636" spans="1:5" x14ac:dyDescent="0.25">
      <c r="A6636" t="s">
        <v>8</v>
      </c>
      <c r="B6636" t="s">
        <v>33</v>
      </c>
      <c r="C6636">
        <v>2020</v>
      </c>
      <c r="D6636" s="1" t="s">
        <v>201</v>
      </c>
      <c r="E6636">
        <v>15</v>
      </c>
    </row>
    <row r="6637" spans="1:5" x14ac:dyDescent="0.25">
      <c r="A6637" t="s">
        <v>8</v>
      </c>
      <c r="B6637" t="s">
        <v>33</v>
      </c>
      <c r="C6637">
        <v>2020</v>
      </c>
      <c r="D6637" s="1" t="s">
        <v>202</v>
      </c>
      <c r="E6637">
        <v>11</v>
      </c>
    </row>
    <row r="6638" spans="1:5" x14ac:dyDescent="0.25">
      <c r="A6638" t="s">
        <v>8</v>
      </c>
      <c r="B6638" t="s">
        <v>33</v>
      </c>
      <c r="C6638">
        <v>2020</v>
      </c>
      <c r="D6638" s="1" t="s">
        <v>203</v>
      </c>
      <c r="E6638">
        <v>6</v>
      </c>
    </row>
    <row r="6639" spans="1:5" x14ac:dyDescent="0.25">
      <c r="A6639" t="s">
        <v>8</v>
      </c>
      <c r="B6639" t="s">
        <v>33</v>
      </c>
      <c r="C6639">
        <v>2020</v>
      </c>
      <c r="D6639" s="1" t="s">
        <v>204</v>
      </c>
      <c r="E6639">
        <v>5</v>
      </c>
    </row>
    <row r="6640" spans="1:5" x14ac:dyDescent="0.25">
      <c r="A6640" t="s">
        <v>8</v>
      </c>
      <c r="B6640" t="s">
        <v>33</v>
      </c>
      <c r="C6640">
        <v>2020</v>
      </c>
      <c r="D6640" s="1" t="s">
        <v>205</v>
      </c>
      <c r="E6640">
        <v>7</v>
      </c>
    </row>
    <row r="6641" spans="1:5" x14ac:dyDescent="0.25">
      <c r="A6641" t="s">
        <v>8</v>
      </c>
      <c r="B6641" t="s">
        <v>33</v>
      </c>
      <c r="C6641">
        <v>2020</v>
      </c>
      <c r="D6641" s="1" t="s">
        <v>206</v>
      </c>
      <c r="E6641">
        <v>5</v>
      </c>
    </row>
    <row r="6642" spans="1:5" x14ac:dyDescent="0.25">
      <c r="A6642" t="s">
        <v>8</v>
      </c>
      <c r="B6642" t="s">
        <v>33</v>
      </c>
      <c r="C6642">
        <v>2020</v>
      </c>
      <c r="D6642" s="1" t="s">
        <v>207</v>
      </c>
      <c r="E6642">
        <v>5</v>
      </c>
    </row>
    <row r="6643" spans="1:5" x14ac:dyDescent="0.25">
      <c r="A6643" t="s">
        <v>8</v>
      </c>
      <c r="B6643" t="s">
        <v>33</v>
      </c>
      <c r="C6643">
        <v>2020</v>
      </c>
      <c r="D6643" s="1" t="s">
        <v>208</v>
      </c>
      <c r="E6643">
        <v>4</v>
      </c>
    </row>
    <row r="6644" spans="1:5" x14ac:dyDescent="0.25">
      <c r="A6644" t="s">
        <v>8</v>
      </c>
      <c r="B6644" t="s">
        <v>33</v>
      </c>
      <c r="C6644">
        <v>2020</v>
      </c>
      <c r="D6644" s="1" t="s">
        <v>209</v>
      </c>
      <c r="E6644">
        <v>3</v>
      </c>
    </row>
    <row r="6645" spans="1:5" x14ac:dyDescent="0.25">
      <c r="A6645" t="s">
        <v>8</v>
      </c>
      <c r="B6645" t="s">
        <v>33</v>
      </c>
      <c r="C6645">
        <v>2020</v>
      </c>
      <c r="D6645" s="1" t="s">
        <v>210</v>
      </c>
      <c r="E6645">
        <v>3</v>
      </c>
    </row>
    <row r="6646" spans="1:5" x14ac:dyDescent="0.25">
      <c r="A6646" t="s">
        <v>8</v>
      </c>
      <c r="B6646" t="s">
        <v>33</v>
      </c>
      <c r="C6646">
        <v>2020</v>
      </c>
      <c r="D6646" s="1" t="s">
        <v>211</v>
      </c>
      <c r="E6646">
        <v>3</v>
      </c>
    </row>
    <row r="6647" spans="1:5" x14ac:dyDescent="0.25">
      <c r="A6647" t="s">
        <v>8</v>
      </c>
      <c r="B6647" t="s">
        <v>33</v>
      </c>
      <c r="C6647">
        <v>2020</v>
      </c>
      <c r="D6647" s="1" t="s">
        <v>212</v>
      </c>
      <c r="E6647">
        <v>4</v>
      </c>
    </row>
    <row r="6648" spans="1:5" x14ac:dyDescent="0.25">
      <c r="A6648" t="s">
        <v>8</v>
      </c>
      <c r="B6648" t="s">
        <v>33</v>
      </c>
      <c r="C6648">
        <v>2020</v>
      </c>
      <c r="D6648" s="1" t="s">
        <v>213</v>
      </c>
      <c r="E6648">
        <v>4</v>
      </c>
    </row>
    <row r="6649" spans="1:5" x14ac:dyDescent="0.25">
      <c r="A6649" t="s">
        <v>8</v>
      </c>
      <c r="B6649" t="s">
        <v>33</v>
      </c>
      <c r="C6649">
        <v>2020</v>
      </c>
      <c r="D6649" s="1" t="s">
        <v>214</v>
      </c>
      <c r="E6649">
        <v>4</v>
      </c>
    </row>
    <row r="6650" spans="1:5" x14ac:dyDescent="0.25">
      <c r="A6650" t="s">
        <v>8</v>
      </c>
      <c r="B6650" t="s">
        <v>33</v>
      </c>
      <c r="C6650">
        <v>2020</v>
      </c>
      <c r="D6650" s="1" t="s">
        <v>215</v>
      </c>
      <c r="E6650">
        <v>7</v>
      </c>
    </row>
    <row r="6651" spans="1:5" x14ac:dyDescent="0.25">
      <c r="A6651" t="s">
        <v>8</v>
      </c>
      <c r="B6651" t="s">
        <v>33</v>
      </c>
      <c r="C6651">
        <v>2020</v>
      </c>
      <c r="D6651" s="1" t="s">
        <v>216</v>
      </c>
      <c r="E6651">
        <v>5</v>
      </c>
    </row>
    <row r="6652" spans="1:5" x14ac:dyDescent="0.25">
      <c r="A6652" t="s">
        <v>8</v>
      </c>
      <c r="B6652" t="s">
        <v>33</v>
      </c>
      <c r="C6652">
        <v>2020</v>
      </c>
      <c r="D6652" s="1" t="s">
        <v>217</v>
      </c>
      <c r="E6652">
        <v>6</v>
      </c>
    </row>
    <row r="6653" spans="1:5" x14ac:dyDescent="0.25">
      <c r="A6653" t="s">
        <v>8</v>
      </c>
      <c r="B6653" t="s">
        <v>33</v>
      </c>
      <c r="C6653">
        <v>2020</v>
      </c>
      <c r="D6653" s="1" t="s">
        <v>218</v>
      </c>
      <c r="E6653">
        <v>7</v>
      </c>
    </row>
    <row r="6654" spans="1:5" x14ac:dyDescent="0.25">
      <c r="A6654" t="s">
        <v>8</v>
      </c>
      <c r="B6654" t="s">
        <v>33</v>
      </c>
      <c r="C6654">
        <v>2020</v>
      </c>
      <c r="D6654" s="1" t="s">
        <v>219</v>
      </c>
      <c r="E6654">
        <v>5</v>
      </c>
    </row>
    <row r="6655" spans="1:5" x14ac:dyDescent="0.25">
      <c r="A6655" t="s">
        <v>8</v>
      </c>
      <c r="B6655" t="s">
        <v>33</v>
      </c>
      <c r="C6655">
        <v>2020</v>
      </c>
      <c r="D6655" s="1" t="s">
        <v>220</v>
      </c>
      <c r="E6655">
        <v>6</v>
      </c>
    </row>
    <row r="6656" spans="1:5" x14ac:dyDescent="0.25">
      <c r="A6656" t="s">
        <v>8</v>
      </c>
      <c r="B6656" t="s">
        <v>33</v>
      </c>
      <c r="C6656">
        <v>2020</v>
      </c>
      <c r="D6656" s="1" t="s">
        <v>221</v>
      </c>
      <c r="E6656">
        <v>5</v>
      </c>
    </row>
    <row r="6657" spans="1:5" x14ac:dyDescent="0.25">
      <c r="A6657" t="s">
        <v>8</v>
      </c>
      <c r="B6657" t="s">
        <v>33</v>
      </c>
      <c r="C6657">
        <v>2020</v>
      </c>
      <c r="D6657" s="1" t="s">
        <v>222</v>
      </c>
      <c r="E6657">
        <v>4</v>
      </c>
    </row>
    <row r="6658" spans="1:5" x14ac:dyDescent="0.25">
      <c r="A6658" t="s">
        <v>8</v>
      </c>
      <c r="B6658" t="s">
        <v>36</v>
      </c>
      <c r="C6658">
        <v>2019</v>
      </c>
      <c r="D6658" s="1" t="s">
        <v>171</v>
      </c>
      <c r="E6658">
        <v>1</v>
      </c>
    </row>
    <row r="6659" spans="1:5" x14ac:dyDescent="0.25">
      <c r="A6659" t="s">
        <v>8</v>
      </c>
      <c r="B6659" t="s">
        <v>36</v>
      </c>
      <c r="C6659">
        <v>2019</v>
      </c>
      <c r="D6659" s="1" t="s">
        <v>172</v>
      </c>
      <c r="E6659">
        <v>1</v>
      </c>
    </row>
    <row r="6660" spans="1:5" x14ac:dyDescent="0.25">
      <c r="A6660" t="s">
        <v>8</v>
      </c>
      <c r="B6660" t="s">
        <v>36</v>
      </c>
      <c r="C6660">
        <v>2019</v>
      </c>
      <c r="D6660" s="1" t="s">
        <v>173</v>
      </c>
      <c r="E6660">
        <v>1</v>
      </c>
    </row>
    <row r="6661" spans="1:5" x14ac:dyDescent="0.25">
      <c r="A6661" t="s">
        <v>8</v>
      </c>
      <c r="B6661" t="s">
        <v>36</v>
      </c>
      <c r="C6661">
        <v>2019</v>
      </c>
      <c r="D6661" s="1" t="s">
        <v>174</v>
      </c>
      <c r="E6661">
        <v>1</v>
      </c>
    </row>
    <row r="6662" spans="1:5" x14ac:dyDescent="0.25">
      <c r="A6662" t="s">
        <v>8</v>
      </c>
      <c r="B6662" t="s">
        <v>36</v>
      </c>
      <c r="C6662">
        <v>2019</v>
      </c>
      <c r="D6662" s="1" t="s">
        <v>175</v>
      </c>
      <c r="E6662">
        <v>1</v>
      </c>
    </row>
    <row r="6663" spans="1:5" x14ac:dyDescent="0.25">
      <c r="A6663" t="s">
        <v>8</v>
      </c>
      <c r="B6663" t="s">
        <v>36</v>
      </c>
      <c r="C6663">
        <v>2019</v>
      </c>
      <c r="D6663" s="1" t="s">
        <v>176</v>
      </c>
      <c r="E6663">
        <v>1</v>
      </c>
    </row>
    <row r="6664" spans="1:5" x14ac:dyDescent="0.25">
      <c r="A6664" t="s">
        <v>8</v>
      </c>
      <c r="B6664" t="s">
        <v>36</v>
      </c>
      <c r="C6664">
        <v>2019</v>
      </c>
      <c r="D6664" s="1" t="s">
        <v>177</v>
      </c>
      <c r="E6664">
        <v>1</v>
      </c>
    </row>
    <row r="6665" spans="1:5" x14ac:dyDescent="0.25">
      <c r="A6665" t="s">
        <v>8</v>
      </c>
      <c r="B6665" t="s">
        <v>36</v>
      </c>
      <c r="C6665">
        <v>2019</v>
      </c>
      <c r="D6665" s="1" t="s">
        <v>178</v>
      </c>
      <c r="E6665">
        <v>0</v>
      </c>
    </row>
    <row r="6666" spans="1:5" x14ac:dyDescent="0.25">
      <c r="A6666" t="s">
        <v>8</v>
      </c>
      <c r="B6666" t="s">
        <v>36</v>
      </c>
      <c r="C6666">
        <v>2019</v>
      </c>
      <c r="D6666" s="1" t="s">
        <v>179</v>
      </c>
      <c r="E6666">
        <v>0</v>
      </c>
    </row>
    <row r="6667" spans="1:5" x14ac:dyDescent="0.25">
      <c r="A6667" t="s">
        <v>8</v>
      </c>
      <c r="B6667" t="s">
        <v>36</v>
      </c>
      <c r="C6667">
        <v>2019</v>
      </c>
      <c r="D6667" s="1" t="s">
        <v>180</v>
      </c>
      <c r="E6667">
        <v>0</v>
      </c>
    </row>
    <row r="6668" spans="1:5" x14ac:dyDescent="0.25">
      <c r="A6668" t="s">
        <v>8</v>
      </c>
      <c r="B6668" t="s">
        <v>36</v>
      </c>
      <c r="C6668">
        <v>2019</v>
      </c>
      <c r="D6668" s="1" t="s">
        <v>181</v>
      </c>
      <c r="E6668">
        <v>0</v>
      </c>
    </row>
    <row r="6669" spans="1:5" x14ac:dyDescent="0.25">
      <c r="A6669" t="s">
        <v>8</v>
      </c>
      <c r="B6669" t="s">
        <v>36</v>
      </c>
      <c r="C6669">
        <v>2019</v>
      </c>
      <c r="D6669" s="1" t="s">
        <v>182</v>
      </c>
      <c r="E6669">
        <v>0</v>
      </c>
    </row>
    <row r="6670" spans="1:5" x14ac:dyDescent="0.25">
      <c r="A6670" t="s">
        <v>8</v>
      </c>
      <c r="B6670" t="s">
        <v>36</v>
      </c>
      <c r="C6670">
        <v>2019</v>
      </c>
      <c r="D6670" s="1" t="s">
        <v>183</v>
      </c>
      <c r="E6670">
        <v>0</v>
      </c>
    </row>
    <row r="6671" spans="1:5" x14ac:dyDescent="0.25">
      <c r="A6671" t="s">
        <v>8</v>
      </c>
      <c r="B6671" t="s">
        <v>36</v>
      </c>
      <c r="C6671">
        <v>2019</v>
      </c>
      <c r="D6671" s="1" t="s">
        <v>184</v>
      </c>
      <c r="E6671">
        <v>0</v>
      </c>
    </row>
    <row r="6672" spans="1:5" x14ac:dyDescent="0.25">
      <c r="A6672" t="s">
        <v>8</v>
      </c>
      <c r="B6672" t="s">
        <v>36</v>
      </c>
      <c r="C6672">
        <v>2019</v>
      </c>
      <c r="D6672" s="1" t="s">
        <v>185</v>
      </c>
      <c r="E6672">
        <v>0</v>
      </c>
    </row>
    <row r="6673" spans="1:5" x14ac:dyDescent="0.25">
      <c r="A6673" t="s">
        <v>8</v>
      </c>
      <c r="B6673" t="s">
        <v>36</v>
      </c>
      <c r="C6673">
        <v>2019</v>
      </c>
      <c r="D6673" s="1" t="s">
        <v>186</v>
      </c>
      <c r="E6673">
        <v>0</v>
      </c>
    </row>
    <row r="6674" spans="1:5" x14ac:dyDescent="0.25">
      <c r="A6674" t="s">
        <v>8</v>
      </c>
      <c r="B6674" t="s">
        <v>36</v>
      </c>
      <c r="C6674">
        <v>2019</v>
      </c>
      <c r="D6674" s="1" t="s">
        <v>187</v>
      </c>
      <c r="E6674">
        <v>1</v>
      </c>
    </row>
    <row r="6675" spans="1:5" x14ac:dyDescent="0.25">
      <c r="A6675" t="s">
        <v>8</v>
      </c>
      <c r="B6675" t="s">
        <v>36</v>
      </c>
      <c r="C6675">
        <v>2019</v>
      </c>
      <c r="D6675" s="1" t="s">
        <v>188</v>
      </c>
      <c r="E6675">
        <v>1</v>
      </c>
    </row>
    <row r="6676" spans="1:5" x14ac:dyDescent="0.25">
      <c r="A6676" t="s">
        <v>8</v>
      </c>
      <c r="B6676" t="s">
        <v>36</v>
      </c>
      <c r="C6676">
        <v>2019</v>
      </c>
      <c r="D6676" s="1" t="s">
        <v>189</v>
      </c>
      <c r="E6676">
        <v>1</v>
      </c>
    </row>
    <row r="6677" spans="1:5" x14ac:dyDescent="0.25">
      <c r="A6677" t="s">
        <v>8</v>
      </c>
      <c r="B6677" t="s">
        <v>36</v>
      </c>
      <c r="C6677">
        <v>2019</v>
      </c>
      <c r="D6677" s="1" t="s">
        <v>190</v>
      </c>
      <c r="E6677">
        <v>1</v>
      </c>
    </row>
    <row r="6678" spans="1:5" x14ac:dyDescent="0.25">
      <c r="A6678" t="s">
        <v>8</v>
      </c>
      <c r="B6678" t="s">
        <v>36</v>
      </c>
      <c r="C6678">
        <v>2019</v>
      </c>
      <c r="D6678" s="1" t="s">
        <v>191</v>
      </c>
      <c r="E6678">
        <v>1</v>
      </c>
    </row>
    <row r="6679" spans="1:5" x14ac:dyDescent="0.25">
      <c r="A6679" t="s">
        <v>8</v>
      </c>
      <c r="B6679" t="s">
        <v>36</v>
      </c>
      <c r="C6679">
        <v>2019</v>
      </c>
      <c r="D6679" s="1" t="s">
        <v>192</v>
      </c>
      <c r="E6679">
        <v>1</v>
      </c>
    </row>
    <row r="6680" spans="1:5" x14ac:dyDescent="0.25">
      <c r="A6680" t="s">
        <v>8</v>
      </c>
      <c r="B6680" t="s">
        <v>36</v>
      </c>
      <c r="C6680">
        <v>2019</v>
      </c>
      <c r="D6680" s="1" t="s">
        <v>193</v>
      </c>
      <c r="E6680">
        <v>1</v>
      </c>
    </row>
    <row r="6681" spans="1:5" x14ac:dyDescent="0.25">
      <c r="A6681" t="s">
        <v>8</v>
      </c>
      <c r="B6681" t="s">
        <v>36</v>
      </c>
      <c r="C6681">
        <v>2019</v>
      </c>
      <c r="D6681" s="1" t="s">
        <v>194</v>
      </c>
      <c r="E6681">
        <v>0</v>
      </c>
    </row>
    <row r="6682" spans="1:5" x14ac:dyDescent="0.25">
      <c r="A6682" t="s">
        <v>8</v>
      </c>
      <c r="B6682" t="s">
        <v>36</v>
      </c>
      <c r="C6682">
        <v>2019</v>
      </c>
      <c r="D6682" s="1" t="s">
        <v>195</v>
      </c>
      <c r="E6682">
        <v>0</v>
      </c>
    </row>
    <row r="6683" spans="1:5" x14ac:dyDescent="0.25">
      <c r="A6683" t="s">
        <v>8</v>
      </c>
      <c r="B6683" t="s">
        <v>36</v>
      </c>
      <c r="C6683">
        <v>2019</v>
      </c>
      <c r="D6683" s="1" t="s">
        <v>196</v>
      </c>
      <c r="E6683">
        <v>1</v>
      </c>
    </row>
    <row r="6684" spans="1:5" x14ac:dyDescent="0.25">
      <c r="A6684" t="s">
        <v>8</v>
      </c>
      <c r="B6684" t="s">
        <v>36</v>
      </c>
      <c r="C6684">
        <v>2019</v>
      </c>
      <c r="D6684" s="1" t="s">
        <v>197</v>
      </c>
      <c r="E6684">
        <v>1</v>
      </c>
    </row>
    <row r="6685" spans="1:5" x14ac:dyDescent="0.25">
      <c r="A6685" t="s">
        <v>8</v>
      </c>
      <c r="B6685" t="s">
        <v>36</v>
      </c>
      <c r="C6685">
        <v>2019</v>
      </c>
      <c r="D6685" s="1" t="s">
        <v>198</v>
      </c>
      <c r="E6685">
        <v>1</v>
      </c>
    </row>
    <row r="6686" spans="1:5" x14ac:dyDescent="0.25">
      <c r="A6686" t="s">
        <v>8</v>
      </c>
      <c r="B6686" t="s">
        <v>36</v>
      </c>
      <c r="C6686">
        <v>2019</v>
      </c>
      <c r="D6686" s="1" t="s">
        <v>199</v>
      </c>
      <c r="E6686">
        <v>3</v>
      </c>
    </row>
    <row r="6687" spans="1:5" x14ac:dyDescent="0.25">
      <c r="A6687" t="s">
        <v>8</v>
      </c>
      <c r="B6687" t="s">
        <v>36</v>
      </c>
      <c r="C6687">
        <v>2019</v>
      </c>
      <c r="D6687" s="1" t="s">
        <v>200</v>
      </c>
      <c r="E6687">
        <v>4</v>
      </c>
    </row>
    <row r="6688" spans="1:5" x14ac:dyDescent="0.25">
      <c r="A6688" t="s">
        <v>8</v>
      </c>
      <c r="B6688" t="s">
        <v>36</v>
      </c>
      <c r="C6688">
        <v>2019</v>
      </c>
      <c r="D6688" s="1" t="s">
        <v>201</v>
      </c>
      <c r="E6688">
        <v>3</v>
      </c>
    </row>
    <row r="6689" spans="1:5" x14ac:dyDescent="0.25">
      <c r="A6689" t="s">
        <v>8</v>
      </c>
      <c r="B6689" t="s">
        <v>36</v>
      </c>
      <c r="C6689">
        <v>2019</v>
      </c>
      <c r="D6689" s="1" t="s">
        <v>202</v>
      </c>
      <c r="E6689">
        <v>1</v>
      </c>
    </row>
    <row r="6690" spans="1:5" x14ac:dyDescent="0.25">
      <c r="A6690" t="s">
        <v>8</v>
      </c>
      <c r="B6690" t="s">
        <v>36</v>
      </c>
      <c r="C6690">
        <v>2019</v>
      </c>
      <c r="D6690" s="1" t="s">
        <v>203</v>
      </c>
      <c r="E6690">
        <v>1</v>
      </c>
    </row>
    <row r="6691" spans="1:5" x14ac:dyDescent="0.25">
      <c r="A6691" t="s">
        <v>8</v>
      </c>
      <c r="B6691" t="s">
        <v>36</v>
      </c>
      <c r="C6691">
        <v>2019</v>
      </c>
      <c r="D6691" s="1" t="s">
        <v>204</v>
      </c>
      <c r="E6691">
        <v>1</v>
      </c>
    </row>
    <row r="6692" spans="1:5" x14ac:dyDescent="0.25">
      <c r="A6692" t="s">
        <v>8</v>
      </c>
      <c r="B6692" t="s">
        <v>36</v>
      </c>
      <c r="C6692">
        <v>2019</v>
      </c>
      <c r="D6692" s="1" t="s">
        <v>205</v>
      </c>
      <c r="E6692">
        <v>2</v>
      </c>
    </row>
    <row r="6693" spans="1:5" x14ac:dyDescent="0.25">
      <c r="A6693" t="s">
        <v>8</v>
      </c>
      <c r="B6693" t="s">
        <v>36</v>
      </c>
      <c r="C6693">
        <v>2019</v>
      </c>
      <c r="D6693" s="1" t="s">
        <v>206</v>
      </c>
      <c r="E6693">
        <v>1</v>
      </c>
    </row>
    <row r="6694" spans="1:5" x14ac:dyDescent="0.25">
      <c r="A6694" t="s">
        <v>8</v>
      </c>
      <c r="B6694" t="s">
        <v>36</v>
      </c>
      <c r="C6694">
        <v>2019</v>
      </c>
      <c r="D6694" s="1" t="s">
        <v>207</v>
      </c>
      <c r="E6694">
        <v>1</v>
      </c>
    </row>
    <row r="6695" spans="1:5" x14ac:dyDescent="0.25">
      <c r="A6695" t="s">
        <v>8</v>
      </c>
      <c r="B6695" t="s">
        <v>36</v>
      </c>
      <c r="C6695">
        <v>2019</v>
      </c>
      <c r="D6695" s="1" t="s">
        <v>208</v>
      </c>
      <c r="E6695">
        <v>1</v>
      </c>
    </row>
    <row r="6696" spans="1:5" x14ac:dyDescent="0.25">
      <c r="A6696" t="s">
        <v>8</v>
      </c>
      <c r="B6696" t="s">
        <v>36</v>
      </c>
      <c r="C6696">
        <v>2019</v>
      </c>
      <c r="D6696" s="1" t="s">
        <v>209</v>
      </c>
      <c r="E6696">
        <v>1</v>
      </c>
    </row>
    <row r="6697" spans="1:5" x14ac:dyDescent="0.25">
      <c r="A6697" t="s">
        <v>8</v>
      </c>
      <c r="B6697" t="s">
        <v>36</v>
      </c>
      <c r="C6697">
        <v>2019</v>
      </c>
      <c r="D6697" s="1" t="s">
        <v>210</v>
      </c>
      <c r="E6697">
        <v>1</v>
      </c>
    </row>
    <row r="6698" spans="1:5" x14ac:dyDescent="0.25">
      <c r="A6698" t="s">
        <v>8</v>
      </c>
      <c r="B6698" t="s">
        <v>36</v>
      </c>
      <c r="C6698">
        <v>2019</v>
      </c>
      <c r="D6698" s="1" t="s">
        <v>211</v>
      </c>
      <c r="E6698">
        <v>1</v>
      </c>
    </row>
    <row r="6699" spans="1:5" x14ac:dyDescent="0.25">
      <c r="A6699" t="s">
        <v>8</v>
      </c>
      <c r="B6699" t="s">
        <v>36</v>
      </c>
      <c r="C6699">
        <v>2019</v>
      </c>
      <c r="D6699" s="1" t="s">
        <v>212</v>
      </c>
      <c r="E6699">
        <v>1</v>
      </c>
    </row>
    <row r="6700" spans="1:5" x14ac:dyDescent="0.25">
      <c r="A6700" t="s">
        <v>8</v>
      </c>
      <c r="B6700" t="s">
        <v>36</v>
      </c>
      <c r="C6700">
        <v>2019</v>
      </c>
      <c r="D6700" s="1" t="s">
        <v>213</v>
      </c>
      <c r="E6700">
        <v>1</v>
      </c>
    </row>
    <row r="6701" spans="1:5" x14ac:dyDescent="0.25">
      <c r="A6701" t="s">
        <v>8</v>
      </c>
      <c r="B6701" t="s">
        <v>36</v>
      </c>
      <c r="C6701">
        <v>2019</v>
      </c>
      <c r="D6701" s="1" t="s">
        <v>214</v>
      </c>
      <c r="E6701">
        <v>1</v>
      </c>
    </row>
    <row r="6702" spans="1:5" x14ac:dyDescent="0.25">
      <c r="A6702" t="s">
        <v>8</v>
      </c>
      <c r="B6702" t="s">
        <v>36</v>
      </c>
      <c r="C6702">
        <v>2019</v>
      </c>
      <c r="D6702" s="1" t="s">
        <v>215</v>
      </c>
      <c r="E6702">
        <v>1</v>
      </c>
    </row>
    <row r="6703" spans="1:5" x14ac:dyDescent="0.25">
      <c r="A6703" t="s">
        <v>8</v>
      </c>
      <c r="B6703" t="s">
        <v>36</v>
      </c>
      <c r="C6703">
        <v>2019</v>
      </c>
      <c r="D6703" s="1" t="s">
        <v>216</v>
      </c>
      <c r="E6703">
        <v>1</v>
      </c>
    </row>
    <row r="6704" spans="1:5" x14ac:dyDescent="0.25">
      <c r="A6704" t="s">
        <v>8</v>
      </c>
      <c r="B6704" t="s">
        <v>36</v>
      </c>
      <c r="C6704">
        <v>2019</v>
      </c>
      <c r="D6704" s="1" t="s">
        <v>217</v>
      </c>
      <c r="E6704">
        <v>1</v>
      </c>
    </row>
    <row r="6705" spans="1:5" x14ac:dyDescent="0.25">
      <c r="A6705" t="s">
        <v>8</v>
      </c>
      <c r="B6705" t="s">
        <v>36</v>
      </c>
      <c r="C6705">
        <v>2019</v>
      </c>
      <c r="D6705" s="1" t="s">
        <v>218</v>
      </c>
      <c r="E6705">
        <v>1</v>
      </c>
    </row>
    <row r="6706" spans="1:5" x14ac:dyDescent="0.25">
      <c r="A6706" t="s">
        <v>8</v>
      </c>
      <c r="B6706" t="s">
        <v>36</v>
      </c>
      <c r="C6706">
        <v>2019</v>
      </c>
      <c r="D6706" s="1" t="s">
        <v>219</v>
      </c>
      <c r="E6706">
        <v>1</v>
      </c>
    </row>
    <row r="6707" spans="1:5" x14ac:dyDescent="0.25">
      <c r="A6707" t="s">
        <v>8</v>
      </c>
      <c r="B6707" t="s">
        <v>36</v>
      </c>
      <c r="C6707">
        <v>2019</v>
      </c>
      <c r="D6707" s="1" t="s">
        <v>220</v>
      </c>
      <c r="E6707">
        <v>1</v>
      </c>
    </row>
    <row r="6708" spans="1:5" x14ac:dyDescent="0.25">
      <c r="A6708" t="s">
        <v>8</v>
      </c>
      <c r="B6708" t="s">
        <v>36</v>
      </c>
      <c r="C6708">
        <v>2019</v>
      </c>
      <c r="D6708" s="1" t="s">
        <v>221</v>
      </c>
      <c r="E6708">
        <v>1</v>
      </c>
    </row>
    <row r="6709" spans="1:5" x14ac:dyDescent="0.25">
      <c r="A6709" t="s">
        <v>8</v>
      </c>
      <c r="B6709" t="s">
        <v>36</v>
      </c>
      <c r="C6709">
        <v>2019</v>
      </c>
      <c r="D6709" s="1" t="s">
        <v>222</v>
      </c>
      <c r="E6709">
        <v>1</v>
      </c>
    </row>
    <row r="6710" spans="1:5" x14ac:dyDescent="0.25">
      <c r="A6710" t="s">
        <v>8</v>
      </c>
      <c r="B6710" t="s">
        <v>36</v>
      </c>
      <c r="C6710">
        <v>2020</v>
      </c>
      <c r="D6710" s="1" t="s">
        <v>171</v>
      </c>
      <c r="E6710">
        <v>0</v>
      </c>
    </row>
    <row r="6711" spans="1:5" x14ac:dyDescent="0.25">
      <c r="A6711" t="s">
        <v>8</v>
      </c>
      <c r="B6711" t="s">
        <v>36</v>
      </c>
      <c r="C6711">
        <v>2020</v>
      </c>
      <c r="D6711" s="1" t="s">
        <v>172</v>
      </c>
      <c r="E6711">
        <v>1</v>
      </c>
    </row>
    <row r="6712" spans="1:5" x14ac:dyDescent="0.25">
      <c r="A6712" t="s">
        <v>8</v>
      </c>
      <c r="B6712" t="s">
        <v>36</v>
      </c>
      <c r="C6712">
        <v>2020</v>
      </c>
      <c r="D6712" s="1" t="s">
        <v>173</v>
      </c>
      <c r="E6712">
        <v>0</v>
      </c>
    </row>
    <row r="6713" spans="1:5" x14ac:dyDescent="0.25">
      <c r="A6713" t="s">
        <v>8</v>
      </c>
      <c r="B6713" t="s">
        <v>36</v>
      </c>
      <c r="C6713">
        <v>2020</v>
      </c>
      <c r="D6713" s="1" t="s">
        <v>174</v>
      </c>
      <c r="E6713">
        <v>0</v>
      </c>
    </row>
    <row r="6714" spans="1:5" x14ac:dyDescent="0.25">
      <c r="A6714" t="s">
        <v>8</v>
      </c>
      <c r="B6714" t="s">
        <v>36</v>
      </c>
      <c r="C6714">
        <v>2020</v>
      </c>
      <c r="D6714" s="1" t="s">
        <v>175</v>
      </c>
      <c r="E6714">
        <v>0</v>
      </c>
    </row>
    <row r="6715" spans="1:5" x14ac:dyDescent="0.25">
      <c r="A6715" t="s">
        <v>8</v>
      </c>
      <c r="B6715" t="s">
        <v>36</v>
      </c>
      <c r="C6715">
        <v>2020</v>
      </c>
      <c r="D6715" s="1" t="s">
        <v>176</v>
      </c>
      <c r="E6715">
        <v>0</v>
      </c>
    </row>
    <row r="6716" spans="1:5" x14ac:dyDescent="0.25">
      <c r="A6716" t="s">
        <v>8</v>
      </c>
      <c r="B6716" t="s">
        <v>36</v>
      </c>
      <c r="C6716">
        <v>2020</v>
      </c>
      <c r="D6716" s="1" t="s">
        <v>177</v>
      </c>
      <c r="E6716">
        <v>0</v>
      </c>
    </row>
    <row r="6717" spans="1:5" x14ac:dyDescent="0.25">
      <c r="A6717" t="s">
        <v>8</v>
      </c>
      <c r="B6717" t="s">
        <v>36</v>
      </c>
      <c r="C6717">
        <v>2020</v>
      </c>
      <c r="D6717" s="1" t="s">
        <v>178</v>
      </c>
      <c r="E6717">
        <v>0</v>
      </c>
    </row>
    <row r="6718" spans="1:5" x14ac:dyDescent="0.25">
      <c r="A6718" t="s">
        <v>8</v>
      </c>
      <c r="B6718" t="s">
        <v>36</v>
      </c>
      <c r="C6718">
        <v>2020</v>
      </c>
      <c r="D6718" s="1" t="s">
        <v>179</v>
      </c>
      <c r="E6718">
        <v>0</v>
      </c>
    </row>
    <row r="6719" spans="1:5" x14ac:dyDescent="0.25">
      <c r="A6719" t="s">
        <v>8</v>
      </c>
      <c r="B6719" t="s">
        <v>36</v>
      </c>
      <c r="C6719">
        <v>2020</v>
      </c>
      <c r="D6719" s="1" t="s">
        <v>180</v>
      </c>
      <c r="E6719">
        <v>1</v>
      </c>
    </row>
    <row r="6720" spans="1:5" x14ac:dyDescent="0.25">
      <c r="A6720" t="s">
        <v>8</v>
      </c>
      <c r="B6720" t="s">
        <v>36</v>
      </c>
      <c r="C6720">
        <v>2020</v>
      </c>
      <c r="D6720" s="1" t="s">
        <v>181</v>
      </c>
      <c r="E6720">
        <v>1</v>
      </c>
    </row>
    <row r="6721" spans="1:5" x14ac:dyDescent="0.25">
      <c r="A6721" t="s">
        <v>8</v>
      </c>
      <c r="B6721" t="s">
        <v>36</v>
      </c>
      <c r="C6721">
        <v>2020</v>
      </c>
      <c r="D6721" s="1" t="s">
        <v>182</v>
      </c>
      <c r="E6721">
        <v>1</v>
      </c>
    </row>
    <row r="6722" spans="1:5" x14ac:dyDescent="0.25">
      <c r="A6722" t="s">
        <v>8</v>
      </c>
      <c r="B6722" t="s">
        <v>36</v>
      </c>
      <c r="C6722">
        <v>2020</v>
      </c>
      <c r="D6722" s="1" t="s">
        <v>183</v>
      </c>
      <c r="E6722">
        <v>1</v>
      </c>
    </row>
    <row r="6723" spans="1:5" x14ac:dyDescent="0.25">
      <c r="A6723" t="s">
        <v>8</v>
      </c>
      <c r="B6723" t="s">
        <v>36</v>
      </c>
      <c r="C6723">
        <v>2020</v>
      </c>
      <c r="D6723" s="1" t="s">
        <v>184</v>
      </c>
      <c r="E6723">
        <v>2</v>
      </c>
    </row>
    <row r="6724" spans="1:5" x14ac:dyDescent="0.25">
      <c r="A6724" t="s">
        <v>8</v>
      </c>
      <c r="B6724" t="s">
        <v>36</v>
      </c>
      <c r="C6724">
        <v>2020</v>
      </c>
      <c r="D6724" s="1" t="s">
        <v>185</v>
      </c>
      <c r="E6724">
        <v>1</v>
      </c>
    </row>
    <row r="6725" spans="1:5" x14ac:dyDescent="0.25">
      <c r="A6725" t="s">
        <v>8</v>
      </c>
      <c r="B6725" t="s">
        <v>36</v>
      </c>
      <c r="C6725">
        <v>2020</v>
      </c>
      <c r="D6725" s="1" t="s">
        <v>186</v>
      </c>
      <c r="E6725">
        <v>1</v>
      </c>
    </row>
    <row r="6726" spans="1:5" x14ac:dyDescent="0.25">
      <c r="A6726" t="s">
        <v>8</v>
      </c>
      <c r="B6726" t="s">
        <v>36</v>
      </c>
      <c r="C6726">
        <v>2020</v>
      </c>
      <c r="D6726" s="1" t="s">
        <v>187</v>
      </c>
      <c r="E6726">
        <v>1</v>
      </c>
    </row>
    <row r="6727" spans="1:5" x14ac:dyDescent="0.25">
      <c r="A6727" t="s">
        <v>8</v>
      </c>
      <c r="B6727" t="s">
        <v>36</v>
      </c>
      <c r="C6727">
        <v>2020</v>
      </c>
      <c r="D6727" s="1" t="s">
        <v>188</v>
      </c>
      <c r="E6727">
        <v>1</v>
      </c>
    </row>
    <row r="6728" spans="1:5" x14ac:dyDescent="0.25">
      <c r="A6728" t="s">
        <v>8</v>
      </c>
      <c r="B6728" t="s">
        <v>36</v>
      </c>
      <c r="C6728">
        <v>2020</v>
      </c>
      <c r="D6728" s="1" t="s">
        <v>189</v>
      </c>
      <c r="E6728">
        <v>0</v>
      </c>
    </row>
    <row r="6729" spans="1:5" x14ac:dyDescent="0.25">
      <c r="A6729" t="s">
        <v>8</v>
      </c>
      <c r="B6729" t="s">
        <v>36</v>
      </c>
      <c r="C6729">
        <v>2020</v>
      </c>
      <c r="D6729" s="1" t="s">
        <v>190</v>
      </c>
      <c r="E6729">
        <v>1</v>
      </c>
    </row>
    <row r="6730" spans="1:5" x14ac:dyDescent="0.25">
      <c r="A6730" t="s">
        <v>8</v>
      </c>
      <c r="B6730" t="s">
        <v>36</v>
      </c>
      <c r="C6730">
        <v>2020</v>
      </c>
      <c r="D6730" s="1" t="s">
        <v>191</v>
      </c>
      <c r="E6730">
        <v>1</v>
      </c>
    </row>
    <row r="6731" spans="1:5" x14ac:dyDescent="0.25">
      <c r="A6731" t="s">
        <v>8</v>
      </c>
      <c r="B6731" t="s">
        <v>36</v>
      </c>
      <c r="C6731">
        <v>2020</v>
      </c>
      <c r="D6731" s="1" t="s">
        <v>192</v>
      </c>
      <c r="E6731">
        <v>1</v>
      </c>
    </row>
    <row r="6732" spans="1:5" x14ac:dyDescent="0.25">
      <c r="A6732" t="s">
        <v>8</v>
      </c>
      <c r="B6732" t="s">
        <v>36</v>
      </c>
      <c r="C6732">
        <v>2020</v>
      </c>
      <c r="D6732" s="1" t="s">
        <v>193</v>
      </c>
      <c r="E6732">
        <v>1</v>
      </c>
    </row>
    <row r="6733" spans="1:5" x14ac:dyDescent="0.25">
      <c r="A6733" t="s">
        <v>8</v>
      </c>
      <c r="B6733" t="s">
        <v>36</v>
      </c>
      <c r="C6733">
        <v>2020</v>
      </c>
      <c r="D6733" s="1" t="s">
        <v>194</v>
      </c>
      <c r="E6733">
        <v>1</v>
      </c>
    </row>
    <row r="6734" spans="1:5" x14ac:dyDescent="0.25">
      <c r="A6734" t="s">
        <v>8</v>
      </c>
      <c r="B6734" t="s">
        <v>36</v>
      </c>
      <c r="C6734">
        <v>2020</v>
      </c>
      <c r="D6734" s="1" t="s">
        <v>195</v>
      </c>
      <c r="E6734">
        <v>2</v>
      </c>
    </row>
    <row r="6735" spans="1:5" x14ac:dyDescent="0.25">
      <c r="A6735" t="s">
        <v>8</v>
      </c>
      <c r="B6735" t="s">
        <v>36</v>
      </c>
      <c r="C6735">
        <v>2020</v>
      </c>
      <c r="D6735" s="1" t="s">
        <v>196</v>
      </c>
      <c r="E6735">
        <v>2</v>
      </c>
    </row>
    <row r="6736" spans="1:5" x14ac:dyDescent="0.25">
      <c r="A6736" t="s">
        <v>8</v>
      </c>
      <c r="B6736" t="s">
        <v>36</v>
      </c>
      <c r="C6736">
        <v>2020</v>
      </c>
      <c r="D6736" s="1" t="s">
        <v>197</v>
      </c>
      <c r="E6736">
        <v>1</v>
      </c>
    </row>
    <row r="6737" spans="1:5" x14ac:dyDescent="0.25">
      <c r="A6737" t="s">
        <v>8</v>
      </c>
      <c r="B6737" t="s">
        <v>36</v>
      </c>
      <c r="C6737">
        <v>2020</v>
      </c>
      <c r="D6737" s="1" t="s">
        <v>198</v>
      </c>
      <c r="E6737">
        <v>1</v>
      </c>
    </row>
    <row r="6738" spans="1:5" x14ac:dyDescent="0.25">
      <c r="A6738" t="s">
        <v>8</v>
      </c>
      <c r="B6738" t="s">
        <v>36</v>
      </c>
      <c r="C6738">
        <v>2020</v>
      </c>
      <c r="D6738" s="1" t="s">
        <v>199</v>
      </c>
      <c r="E6738">
        <v>0</v>
      </c>
    </row>
    <row r="6739" spans="1:5" x14ac:dyDescent="0.25">
      <c r="A6739" t="s">
        <v>8</v>
      </c>
      <c r="B6739" t="s">
        <v>36</v>
      </c>
      <c r="C6739">
        <v>2020</v>
      </c>
      <c r="D6739" s="1" t="s">
        <v>200</v>
      </c>
      <c r="E6739">
        <v>1</v>
      </c>
    </row>
    <row r="6740" spans="1:5" x14ac:dyDescent="0.25">
      <c r="A6740" t="s">
        <v>8</v>
      </c>
      <c r="B6740" t="s">
        <v>36</v>
      </c>
      <c r="C6740">
        <v>2020</v>
      </c>
      <c r="D6740" s="1" t="s">
        <v>201</v>
      </c>
      <c r="E6740">
        <v>1</v>
      </c>
    </row>
    <row r="6741" spans="1:5" x14ac:dyDescent="0.25">
      <c r="A6741" t="s">
        <v>8</v>
      </c>
      <c r="B6741" t="s">
        <v>36</v>
      </c>
      <c r="C6741">
        <v>2020</v>
      </c>
      <c r="D6741" s="1" t="s">
        <v>202</v>
      </c>
      <c r="E6741">
        <v>1</v>
      </c>
    </row>
    <row r="6742" spans="1:5" x14ac:dyDescent="0.25">
      <c r="A6742" t="s">
        <v>8</v>
      </c>
      <c r="B6742" t="s">
        <v>36</v>
      </c>
      <c r="C6742">
        <v>2020</v>
      </c>
      <c r="D6742" s="1" t="s">
        <v>203</v>
      </c>
      <c r="E6742">
        <v>2</v>
      </c>
    </row>
    <row r="6743" spans="1:5" x14ac:dyDescent="0.25">
      <c r="A6743" t="s">
        <v>8</v>
      </c>
      <c r="B6743" t="s">
        <v>36</v>
      </c>
      <c r="C6743">
        <v>2020</v>
      </c>
      <c r="D6743" s="1" t="s">
        <v>204</v>
      </c>
      <c r="E6743">
        <v>1</v>
      </c>
    </row>
    <row r="6744" spans="1:5" x14ac:dyDescent="0.25">
      <c r="A6744" t="s">
        <v>8</v>
      </c>
      <c r="B6744" t="s">
        <v>36</v>
      </c>
      <c r="C6744">
        <v>2020</v>
      </c>
      <c r="D6744" s="1" t="s">
        <v>205</v>
      </c>
      <c r="E6744">
        <v>1</v>
      </c>
    </row>
    <row r="6745" spans="1:5" x14ac:dyDescent="0.25">
      <c r="A6745" t="s">
        <v>8</v>
      </c>
      <c r="B6745" t="s">
        <v>36</v>
      </c>
      <c r="C6745">
        <v>2020</v>
      </c>
      <c r="D6745" s="1" t="s">
        <v>206</v>
      </c>
      <c r="E6745">
        <v>1</v>
      </c>
    </row>
    <row r="6746" spans="1:5" x14ac:dyDescent="0.25">
      <c r="A6746" t="s">
        <v>8</v>
      </c>
      <c r="B6746" t="s">
        <v>36</v>
      </c>
      <c r="C6746">
        <v>2020</v>
      </c>
      <c r="D6746" s="1" t="s">
        <v>207</v>
      </c>
      <c r="E6746">
        <v>1</v>
      </c>
    </row>
    <row r="6747" spans="1:5" x14ac:dyDescent="0.25">
      <c r="A6747" t="s">
        <v>8</v>
      </c>
      <c r="B6747" t="s">
        <v>36</v>
      </c>
      <c r="C6747">
        <v>2020</v>
      </c>
      <c r="D6747" s="1" t="s">
        <v>208</v>
      </c>
      <c r="E6747">
        <v>1</v>
      </c>
    </row>
    <row r="6748" spans="1:5" x14ac:dyDescent="0.25">
      <c r="A6748" t="s">
        <v>8</v>
      </c>
      <c r="B6748" t="s">
        <v>36</v>
      </c>
      <c r="C6748">
        <v>2020</v>
      </c>
      <c r="D6748" s="1" t="s">
        <v>209</v>
      </c>
      <c r="E6748">
        <v>0</v>
      </c>
    </row>
    <row r="6749" spans="1:5" x14ac:dyDescent="0.25">
      <c r="A6749" t="s">
        <v>8</v>
      </c>
      <c r="B6749" t="s">
        <v>36</v>
      </c>
      <c r="C6749">
        <v>2020</v>
      </c>
      <c r="D6749" s="1" t="s">
        <v>210</v>
      </c>
      <c r="E6749">
        <v>0</v>
      </c>
    </row>
    <row r="6750" spans="1:5" x14ac:dyDescent="0.25">
      <c r="A6750" t="s">
        <v>8</v>
      </c>
      <c r="B6750" t="s">
        <v>36</v>
      </c>
      <c r="C6750">
        <v>2020</v>
      </c>
      <c r="D6750" s="1" t="s">
        <v>211</v>
      </c>
      <c r="E6750">
        <v>0</v>
      </c>
    </row>
    <row r="6751" spans="1:5" x14ac:dyDescent="0.25">
      <c r="A6751" t="s">
        <v>8</v>
      </c>
      <c r="B6751" t="s">
        <v>36</v>
      </c>
      <c r="C6751">
        <v>2020</v>
      </c>
      <c r="D6751" s="1" t="s">
        <v>212</v>
      </c>
      <c r="E6751">
        <v>0</v>
      </c>
    </row>
    <row r="6752" spans="1:5" x14ac:dyDescent="0.25">
      <c r="A6752" t="s">
        <v>8</v>
      </c>
      <c r="B6752" t="s">
        <v>36</v>
      </c>
      <c r="C6752">
        <v>2020</v>
      </c>
      <c r="D6752" s="1" t="s">
        <v>213</v>
      </c>
      <c r="E6752">
        <v>0</v>
      </c>
    </row>
    <row r="6753" spans="1:5" x14ac:dyDescent="0.25">
      <c r="A6753" t="s">
        <v>8</v>
      </c>
      <c r="B6753" t="s">
        <v>36</v>
      </c>
      <c r="C6753">
        <v>2020</v>
      </c>
      <c r="D6753" s="1" t="s">
        <v>214</v>
      </c>
      <c r="E6753">
        <v>1</v>
      </c>
    </row>
    <row r="6754" spans="1:5" x14ac:dyDescent="0.25">
      <c r="A6754" t="s">
        <v>8</v>
      </c>
      <c r="B6754" t="s">
        <v>36</v>
      </c>
      <c r="C6754">
        <v>2020</v>
      </c>
      <c r="D6754" s="1" t="s">
        <v>215</v>
      </c>
      <c r="E6754">
        <v>1</v>
      </c>
    </row>
    <row r="6755" spans="1:5" x14ac:dyDescent="0.25">
      <c r="A6755" t="s">
        <v>8</v>
      </c>
      <c r="B6755" t="s">
        <v>36</v>
      </c>
      <c r="C6755">
        <v>2020</v>
      </c>
      <c r="D6755" s="1" t="s">
        <v>216</v>
      </c>
      <c r="E6755">
        <v>2</v>
      </c>
    </row>
    <row r="6756" spans="1:5" x14ac:dyDescent="0.25">
      <c r="A6756" t="s">
        <v>8</v>
      </c>
      <c r="B6756" t="s">
        <v>36</v>
      </c>
      <c r="C6756">
        <v>2020</v>
      </c>
      <c r="D6756" s="1" t="s">
        <v>217</v>
      </c>
      <c r="E6756">
        <v>1</v>
      </c>
    </row>
    <row r="6757" spans="1:5" x14ac:dyDescent="0.25">
      <c r="A6757" t="s">
        <v>8</v>
      </c>
      <c r="B6757" t="s">
        <v>36</v>
      </c>
      <c r="C6757">
        <v>2020</v>
      </c>
      <c r="D6757" s="1" t="s">
        <v>218</v>
      </c>
      <c r="E6757">
        <v>1</v>
      </c>
    </row>
    <row r="6758" spans="1:5" x14ac:dyDescent="0.25">
      <c r="A6758" t="s">
        <v>8</v>
      </c>
      <c r="B6758" t="s">
        <v>36</v>
      </c>
      <c r="C6758">
        <v>2020</v>
      </c>
      <c r="D6758" s="1" t="s">
        <v>219</v>
      </c>
      <c r="E6758">
        <v>1</v>
      </c>
    </row>
    <row r="6759" spans="1:5" x14ac:dyDescent="0.25">
      <c r="A6759" t="s">
        <v>8</v>
      </c>
      <c r="B6759" t="s">
        <v>36</v>
      </c>
      <c r="C6759">
        <v>2020</v>
      </c>
      <c r="D6759" s="1" t="s">
        <v>220</v>
      </c>
      <c r="E6759">
        <v>1</v>
      </c>
    </row>
    <row r="6760" spans="1:5" x14ac:dyDescent="0.25">
      <c r="A6760" t="s">
        <v>8</v>
      </c>
      <c r="B6760" t="s">
        <v>36</v>
      </c>
      <c r="C6760">
        <v>2020</v>
      </c>
      <c r="D6760" s="1" t="s">
        <v>221</v>
      </c>
      <c r="E6760">
        <v>2</v>
      </c>
    </row>
    <row r="6761" spans="1:5" x14ac:dyDescent="0.25">
      <c r="A6761" t="s">
        <v>8</v>
      </c>
      <c r="B6761" t="s">
        <v>36</v>
      </c>
      <c r="C6761">
        <v>2020</v>
      </c>
      <c r="D6761" s="1" t="s">
        <v>222</v>
      </c>
      <c r="E6761">
        <v>1</v>
      </c>
    </row>
    <row r="6762" spans="1:5" x14ac:dyDescent="0.25">
      <c r="A6762" t="s">
        <v>5</v>
      </c>
      <c r="B6762" t="s">
        <v>34</v>
      </c>
      <c r="C6762">
        <v>2019</v>
      </c>
      <c r="D6762" s="1" t="s">
        <v>171</v>
      </c>
      <c r="E6762">
        <v>4</v>
      </c>
    </row>
    <row r="6763" spans="1:5" x14ac:dyDescent="0.25">
      <c r="A6763" t="s">
        <v>5</v>
      </c>
      <c r="B6763" t="s">
        <v>34</v>
      </c>
      <c r="C6763">
        <v>2019</v>
      </c>
      <c r="D6763" s="1" t="s">
        <v>172</v>
      </c>
      <c r="E6763">
        <v>8</v>
      </c>
    </row>
    <row r="6764" spans="1:5" x14ac:dyDescent="0.25">
      <c r="A6764" t="s">
        <v>5</v>
      </c>
      <c r="B6764" t="s">
        <v>34</v>
      </c>
      <c r="C6764">
        <v>2019</v>
      </c>
      <c r="D6764" s="1" t="s">
        <v>173</v>
      </c>
      <c r="E6764">
        <v>7</v>
      </c>
    </row>
    <row r="6765" spans="1:5" x14ac:dyDescent="0.25">
      <c r="A6765" t="s">
        <v>5</v>
      </c>
      <c r="B6765" t="s">
        <v>34</v>
      </c>
      <c r="C6765">
        <v>2019</v>
      </c>
      <c r="D6765" s="1" t="s">
        <v>174</v>
      </c>
      <c r="E6765">
        <v>3</v>
      </c>
    </row>
    <row r="6766" spans="1:5" x14ac:dyDescent="0.25">
      <c r="A6766" t="s">
        <v>5</v>
      </c>
      <c r="B6766" t="s">
        <v>34</v>
      </c>
      <c r="C6766">
        <v>2019</v>
      </c>
      <c r="D6766" s="1" t="s">
        <v>175</v>
      </c>
      <c r="E6766">
        <v>7</v>
      </c>
    </row>
    <row r="6767" spans="1:5" x14ac:dyDescent="0.25">
      <c r="A6767" t="s">
        <v>5</v>
      </c>
      <c r="B6767" t="s">
        <v>34</v>
      </c>
      <c r="C6767">
        <v>2019</v>
      </c>
      <c r="D6767" s="1" t="s">
        <v>176</v>
      </c>
      <c r="E6767">
        <v>5</v>
      </c>
    </row>
    <row r="6768" spans="1:5" x14ac:dyDescent="0.25">
      <c r="A6768" t="s">
        <v>5</v>
      </c>
      <c r="B6768" t="s">
        <v>34</v>
      </c>
      <c r="C6768">
        <v>2019</v>
      </c>
      <c r="D6768" s="1" t="s">
        <v>177</v>
      </c>
      <c r="E6768">
        <v>7</v>
      </c>
    </row>
    <row r="6769" spans="1:5" x14ac:dyDescent="0.25">
      <c r="A6769" t="s">
        <v>5</v>
      </c>
      <c r="B6769" t="s">
        <v>34</v>
      </c>
      <c r="C6769">
        <v>2019</v>
      </c>
      <c r="D6769" s="1" t="s">
        <v>178</v>
      </c>
      <c r="E6769">
        <v>4</v>
      </c>
    </row>
    <row r="6770" spans="1:5" x14ac:dyDescent="0.25">
      <c r="A6770" t="s">
        <v>5</v>
      </c>
      <c r="B6770" t="s">
        <v>34</v>
      </c>
      <c r="C6770">
        <v>2019</v>
      </c>
      <c r="D6770" s="1" t="s">
        <v>179</v>
      </c>
      <c r="E6770">
        <v>7</v>
      </c>
    </row>
    <row r="6771" spans="1:5" x14ac:dyDescent="0.25">
      <c r="A6771" t="s">
        <v>5</v>
      </c>
      <c r="B6771" t="s">
        <v>34</v>
      </c>
      <c r="C6771">
        <v>2019</v>
      </c>
      <c r="D6771" s="1" t="s">
        <v>180</v>
      </c>
      <c r="E6771">
        <v>5</v>
      </c>
    </row>
    <row r="6772" spans="1:5" x14ac:dyDescent="0.25">
      <c r="A6772" t="s">
        <v>5</v>
      </c>
      <c r="B6772" t="s">
        <v>34</v>
      </c>
      <c r="C6772">
        <v>2019</v>
      </c>
      <c r="D6772" s="1" t="s">
        <v>181</v>
      </c>
      <c r="E6772">
        <v>4</v>
      </c>
    </row>
    <row r="6773" spans="1:5" x14ac:dyDescent="0.25">
      <c r="A6773" t="s">
        <v>5</v>
      </c>
      <c r="B6773" t="s">
        <v>34</v>
      </c>
      <c r="C6773">
        <v>2019</v>
      </c>
      <c r="D6773" s="1" t="s">
        <v>182</v>
      </c>
      <c r="E6773">
        <v>4</v>
      </c>
    </row>
    <row r="6774" spans="1:5" x14ac:dyDescent="0.25">
      <c r="A6774" t="s">
        <v>5</v>
      </c>
      <c r="B6774" t="s">
        <v>34</v>
      </c>
      <c r="C6774">
        <v>2019</v>
      </c>
      <c r="D6774" s="1" t="s">
        <v>183</v>
      </c>
      <c r="E6774">
        <v>2</v>
      </c>
    </row>
    <row r="6775" spans="1:5" x14ac:dyDescent="0.25">
      <c r="A6775" t="s">
        <v>5</v>
      </c>
      <c r="B6775" t="s">
        <v>34</v>
      </c>
      <c r="C6775">
        <v>2019</v>
      </c>
      <c r="D6775" s="1" t="s">
        <v>184</v>
      </c>
      <c r="E6775">
        <v>3</v>
      </c>
    </row>
    <row r="6776" spans="1:5" x14ac:dyDescent="0.25">
      <c r="A6776" t="s">
        <v>5</v>
      </c>
      <c r="B6776" t="s">
        <v>34</v>
      </c>
      <c r="C6776">
        <v>2019</v>
      </c>
      <c r="D6776" s="1" t="s">
        <v>185</v>
      </c>
      <c r="E6776">
        <v>3</v>
      </c>
    </row>
    <row r="6777" spans="1:5" x14ac:dyDescent="0.25">
      <c r="A6777" t="s">
        <v>5</v>
      </c>
      <c r="B6777" t="s">
        <v>34</v>
      </c>
      <c r="C6777">
        <v>2019</v>
      </c>
      <c r="D6777" s="1" t="s">
        <v>186</v>
      </c>
      <c r="E6777">
        <v>4</v>
      </c>
    </row>
    <row r="6778" spans="1:5" x14ac:dyDescent="0.25">
      <c r="A6778" t="s">
        <v>5</v>
      </c>
      <c r="B6778" t="s">
        <v>34</v>
      </c>
      <c r="C6778">
        <v>2019</v>
      </c>
      <c r="D6778" s="1" t="s">
        <v>187</v>
      </c>
      <c r="E6778">
        <v>7</v>
      </c>
    </row>
    <row r="6779" spans="1:5" x14ac:dyDescent="0.25">
      <c r="A6779" t="s">
        <v>5</v>
      </c>
      <c r="B6779" t="s">
        <v>34</v>
      </c>
      <c r="C6779">
        <v>2019</v>
      </c>
      <c r="D6779" s="1" t="s">
        <v>188</v>
      </c>
      <c r="E6779">
        <v>3</v>
      </c>
    </row>
    <row r="6780" spans="1:5" x14ac:dyDescent="0.25">
      <c r="A6780" t="s">
        <v>5</v>
      </c>
      <c r="B6780" t="s">
        <v>34</v>
      </c>
      <c r="C6780">
        <v>2019</v>
      </c>
      <c r="D6780" s="1" t="s">
        <v>189</v>
      </c>
      <c r="E6780">
        <v>5</v>
      </c>
    </row>
    <row r="6781" spans="1:5" x14ac:dyDescent="0.25">
      <c r="A6781" t="s">
        <v>5</v>
      </c>
      <c r="B6781" t="s">
        <v>34</v>
      </c>
      <c r="C6781">
        <v>2019</v>
      </c>
      <c r="D6781" s="1" t="s">
        <v>190</v>
      </c>
      <c r="E6781">
        <v>3</v>
      </c>
    </row>
    <row r="6782" spans="1:5" x14ac:dyDescent="0.25">
      <c r="A6782" t="s">
        <v>5</v>
      </c>
      <c r="B6782" t="s">
        <v>34</v>
      </c>
      <c r="C6782">
        <v>2019</v>
      </c>
      <c r="D6782" s="1" t="s">
        <v>191</v>
      </c>
      <c r="E6782">
        <v>4</v>
      </c>
    </row>
    <row r="6783" spans="1:5" x14ac:dyDescent="0.25">
      <c r="A6783" t="s">
        <v>5</v>
      </c>
      <c r="B6783" t="s">
        <v>34</v>
      </c>
      <c r="C6783">
        <v>2019</v>
      </c>
      <c r="D6783" s="1" t="s">
        <v>192</v>
      </c>
      <c r="E6783">
        <v>4</v>
      </c>
    </row>
    <row r="6784" spans="1:5" x14ac:dyDescent="0.25">
      <c r="A6784" t="s">
        <v>5</v>
      </c>
      <c r="B6784" t="s">
        <v>34</v>
      </c>
      <c r="C6784">
        <v>2019</v>
      </c>
      <c r="D6784" s="1" t="s">
        <v>193</v>
      </c>
      <c r="E6784">
        <v>4</v>
      </c>
    </row>
    <row r="6785" spans="1:5" x14ac:dyDescent="0.25">
      <c r="A6785" t="s">
        <v>5</v>
      </c>
      <c r="B6785" t="s">
        <v>34</v>
      </c>
      <c r="C6785">
        <v>2019</v>
      </c>
      <c r="D6785" s="1" t="s">
        <v>194</v>
      </c>
      <c r="E6785">
        <v>7</v>
      </c>
    </row>
    <row r="6786" spans="1:5" x14ac:dyDescent="0.25">
      <c r="A6786" t="s">
        <v>5</v>
      </c>
      <c r="B6786" t="s">
        <v>34</v>
      </c>
      <c r="C6786">
        <v>2019</v>
      </c>
      <c r="D6786" s="1" t="s">
        <v>195</v>
      </c>
      <c r="E6786">
        <v>7</v>
      </c>
    </row>
    <row r="6787" spans="1:5" x14ac:dyDescent="0.25">
      <c r="A6787" t="s">
        <v>5</v>
      </c>
      <c r="B6787" t="s">
        <v>34</v>
      </c>
      <c r="C6787">
        <v>2019</v>
      </c>
      <c r="D6787" s="1" t="s">
        <v>196</v>
      </c>
      <c r="E6787">
        <v>7</v>
      </c>
    </row>
    <row r="6788" spans="1:5" x14ac:dyDescent="0.25">
      <c r="A6788" t="s">
        <v>5</v>
      </c>
      <c r="B6788" t="s">
        <v>34</v>
      </c>
      <c r="C6788">
        <v>2019</v>
      </c>
      <c r="D6788" s="1" t="s">
        <v>197</v>
      </c>
      <c r="E6788">
        <v>5</v>
      </c>
    </row>
    <row r="6789" spans="1:5" x14ac:dyDescent="0.25">
      <c r="A6789" t="s">
        <v>5</v>
      </c>
      <c r="B6789" t="s">
        <v>34</v>
      </c>
      <c r="C6789">
        <v>2019</v>
      </c>
      <c r="D6789" s="1" t="s">
        <v>198</v>
      </c>
      <c r="E6789">
        <v>4</v>
      </c>
    </row>
    <row r="6790" spans="1:5" x14ac:dyDescent="0.25">
      <c r="A6790" t="s">
        <v>5</v>
      </c>
      <c r="B6790" t="s">
        <v>34</v>
      </c>
      <c r="C6790">
        <v>2019</v>
      </c>
      <c r="D6790" s="1" t="s">
        <v>199</v>
      </c>
      <c r="E6790">
        <v>3</v>
      </c>
    </row>
    <row r="6791" spans="1:5" x14ac:dyDescent="0.25">
      <c r="A6791" t="s">
        <v>5</v>
      </c>
      <c r="B6791" t="s">
        <v>34</v>
      </c>
      <c r="C6791">
        <v>2019</v>
      </c>
      <c r="D6791" s="1" t="s">
        <v>200</v>
      </c>
      <c r="E6791">
        <v>4</v>
      </c>
    </row>
    <row r="6792" spans="1:5" x14ac:dyDescent="0.25">
      <c r="A6792" t="s">
        <v>5</v>
      </c>
      <c r="B6792" t="s">
        <v>34</v>
      </c>
      <c r="C6792">
        <v>2019</v>
      </c>
      <c r="D6792" s="1" t="s">
        <v>201</v>
      </c>
      <c r="E6792">
        <v>8</v>
      </c>
    </row>
    <row r="6793" spans="1:5" x14ac:dyDescent="0.25">
      <c r="A6793" t="s">
        <v>5</v>
      </c>
      <c r="B6793" t="s">
        <v>34</v>
      </c>
      <c r="C6793">
        <v>2019</v>
      </c>
      <c r="D6793" s="1" t="s">
        <v>202</v>
      </c>
      <c r="E6793">
        <v>11</v>
      </c>
    </row>
    <row r="6794" spans="1:5" x14ac:dyDescent="0.25">
      <c r="A6794" t="s">
        <v>5</v>
      </c>
      <c r="B6794" t="s">
        <v>34</v>
      </c>
      <c r="C6794">
        <v>2019</v>
      </c>
      <c r="D6794" s="1" t="s">
        <v>203</v>
      </c>
      <c r="E6794">
        <v>9</v>
      </c>
    </row>
    <row r="6795" spans="1:5" x14ac:dyDescent="0.25">
      <c r="A6795" t="s">
        <v>5</v>
      </c>
      <c r="B6795" t="s">
        <v>34</v>
      </c>
      <c r="C6795">
        <v>2019</v>
      </c>
      <c r="D6795" s="1" t="s">
        <v>204</v>
      </c>
      <c r="E6795">
        <v>5</v>
      </c>
    </row>
    <row r="6796" spans="1:5" x14ac:dyDescent="0.25">
      <c r="A6796" t="s">
        <v>5</v>
      </c>
      <c r="B6796" t="s">
        <v>34</v>
      </c>
      <c r="C6796">
        <v>2019</v>
      </c>
      <c r="D6796" s="1" t="s">
        <v>205</v>
      </c>
      <c r="E6796">
        <v>6</v>
      </c>
    </row>
    <row r="6797" spans="1:5" x14ac:dyDescent="0.25">
      <c r="A6797" t="s">
        <v>5</v>
      </c>
      <c r="B6797" t="s">
        <v>34</v>
      </c>
      <c r="C6797">
        <v>2019</v>
      </c>
      <c r="D6797" s="1" t="s">
        <v>206</v>
      </c>
      <c r="E6797">
        <v>5</v>
      </c>
    </row>
    <row r="6798" spans="1:5" x14ac:dyDescent="0.25">
      <c r="A6798" t="s">
        <v>5</v>
      </c>
      <c r="B6798" t="s">
        <v>34</v>
      </c>
      <c r="C6798">
        <v>2019</v>
      </c>
      <c r="D6798" s="1" t="s">
        <v>207</v>
      </c>
      <c r="E6798">
        <v>4</v>
      </c>
    </row>
    <row r="6799" spans="1:5" x14ac:dyDescent="0.25">
      <c r="A6799" t="s">
        <v>5</v>
      </c>
      <c r="B6799" t="s">
        <v>34</v>
      </c>
      <c r="C6799">
        <v>2019</v>
      </c>
      <c r="D6799" s="1" t="s">
        <v>208</v>
      </c>
      <c r="E6799">
        <v>5</v>
      </c>
    </row>
    <row r="6800" spans="1:5" x14ac:dyDescent="0.25">
      <c r="A6800" t="s">
        <v>5</v>
      </c>
      <c r="B6800" t="s">
        <v>34</v>
      </c>
      <c r="C6800">
        <v>2019</v>
      </c>
      <c r="D6800" s="1" t="s">
        <v>209</v>
      </c>
      <c r="E6800">
        <v>7</v>
      </c>
    </row>
    <row r="6801" spans="1:5" x14ac:dyDescent="0.25">
      <c r="A6801" t="s">
        <v>5</v>
      </c>
      <c r="B6801" t="s">
        <v>34</v>
      </c>
      <c r="C6801">
        <v>2019</v>
      </c>
      <c r="D6801" s="1" t="s">
        <v>210</v>
      </c>
      <c r="E6801">
        <v>4</v>
      </c>
    </row>
    <row r="6802" spans="1:5" x14ac:dyDescent="0.25">
      <c r="A6802" t="s">
        <v>5</v>
      </c>
      <c r="B6802" t="s">
        <v>34</v>
      </c>
      <c r="C6802">
        <v>2019</v>
      </c>
      <c r="D6802" s="1" t="s">
        <v>211</v>
      </c>
      <c r="E6802">
        <v>4</v>
      </c>
    </row>
    <row r="6803" spans="1:5" x14ac:dyDescent="0.25">
      <c r="A6803" t="s">
        <v>5</v>
      </c>
      <c r="B6803" t="s">
        <v>34</v>
      </c>
      <c r="C6803">
        <v>2019</v>
      </c>
      <c r="D6803" s="1" t="s">
        <v>212</v>
      </c>
      <c r="E6803">
        <v>4</v>
      </c>
    </row>
    <row r="6804" spans="1:5" x14ac:dyDescent="0.25">
      <c r="A6804" t="s">
        <v>5</v>
      </c>
      <c r="B6804" t="s">
        <v>34</v>
      </c>
      <c r="C6804">
        <v>2019</v>
      </c>
      <c r="D6804" s="1" t="s">
        <v>213</v>
      </c>
      <c r="E6804">
        <v>4</v>
      </c>
    </row>
    <row r="6805" spans="1:5" x14ac:dyDescent="0.25">
      <c r="A6805" t="s">
        <v>5</v>
      </c>
      <c r="B6805" t="s">
        <v>34</v>
      </c>
      <c r="C6805">
        <v>2019</v>
      </c>
      <c r="D6805" s="1" t="s">
        <v>214</v>
      </c>
      <c r="E6805">
        <v>3</v>
      </c>
    </row>
    <row r="6806" spans="1:5" x14ac:dyDescent="0.25">
      <c r="A6806" t="s">
        <v>5</v>
      </c>
      <c r="B6806" t="s">
        <v>34</v>
      </c>
      <c r="C6806">
        <v>2019</v>
      </c>
      <c r="D6806" s="1" t="s">
        <v>215</v>
      </c>
      <c r="E6806">
        <v>3</v>
      </c>
    </row>
    <row r="6807" spans="1:5" x14ac:dyDescent="0.25">
      <c r="A6807" t="s">
        <v>5</v>
      </c>
      <c r="B6807" t="s">
        <v>34</v>
      </c>
      <c r="C6807">
        <v>2019</v>
      </c>
      <c r="D6807" s="1" t="s">
        <v>216</v>
      </c>
      <c r="E6807">
        <v>2</v>
      </c>
    </row>
    <row r="6808" spans="1:5" x14ac:dyDescent="0.25">
      <c r="A6808" t="s">
        <v>5</v>
      </c>
      <c r="B6808" t="s">
        <v>34</v>
      </c>
      <c r="C6808">
        <v>2019</v>
      </c>
      <c r="D6808" s="1" t="s">
        <v>217</v>
      </c>
      <c r="E6808">
        <v>3</v>
      </c>
    </row>
    <row r="6809" spans="1:5" x14ac:dyDescent="0.25">
      <c r="A6809" t="s">
        <v>5</v>
      </c>
      <c r="B6809" t="s">
        <v>34</v>
      </c>
      <c r="C6809">
        <v>2019</v>
      </c>
      <c r="D6809" s="1" t="s">
        <v>218</v>
      </c>
      <c r="E6809">
        <v>2</v>
      </c>
    </row>
    <row r="6810" spans="1:5" x14ac:dyDescent="0.25">
      <c r="A6810" t="s">
        <v>5</v>
      </c>
      <c r="B6810" t="s">
        <v>34</v>
      </c>
      <c r="C6810">
        <v>2019</v>
      </c>
      <c r="D6810" s="1" t="s">
        <v>219</v>
      </c>
      <c r="E6810">
        <v>2</v>
      </c>
    </row>
    <row r="6811" spans="1:5" x14ac:dyDescent="0.25">
      <c r="A6811" t="s">
        <v>5</v>
      </c>
      <c r="B6811" t="s">
        <v>34</v>
      </c>
      <c r="C6811">
        <v>2019</v>
      </c>
      <c r="D6811" s="1" t="s">
        <v>220</v>
      </c>
      <c r="E6811">
        <v>2</v>
      </c>
    </row>
    <row r="6812" spans="1:5" x14ac:dyDescent="0.25">
      <c r="A6812" t="s">
        <v>5</v>
      </c>
      <c r="B6812" t="s">
        <v>34</v>
      </c>
      <c r="C6812">
        <v>2019</v>
      </c>
      <c r="D6812" s="1" t="s">
        <v>221</v>
      </c>
      <c r="E6812">
        <v>2</v>
      </c>
    </row>
    <row r="6813" spans="1:5" x14ac:dyDescent="0.25">
      <c r="A6813" t="s">
        <v>5</v>
      </c>
      <c r="B6813" t="s">
        <v>34</v>
      </c>
      <c r="C6813">
        <v>2019</v>
      </c>
      <c r="D6813" s="1" t="s">
        <v>222</v>
      </c>
      <c r="E6813">
        <v>2</v>
      </c>
    </row>
    <row r="6814" spans="1:5" x14ac:dyDescent="0.25">
      <c r="A6814" t="s">
        <v>5</v>
      </c>
      <c r="B6814" t="s">
        <v>34</v>
      </c>
      <c r="C6814">
        <v>2020</v>
      </c>
      <c r="D6814" s="1" t="s">
        <v>171</v>
      </c>
      <c r="E6814">
        <v>1</v>
      </c>
    </row>
    <row r="6815" spans="1:5" x14ac:dyDescent="0.25">
      <c r="A6815" t="s">
        <v>5</v>
      </c>
      <c r="B6815" t="s">
        <v>34</v>
      </c>
      <c r="C6815">
        <v>2020</v>
      </c>
      <c r="D6815" s="1" t="s">
        <v>172</v>
      </c>
      <c r="E6815">
        <v>3</v>
      </c>
    </row>
    <row r="6816" spans="1:5" x14ac:dyDescent="0.25">
      <c r="A6816" t="s">
        <v>5</v>
      </c>
      <c r="B6816" t="s">
        <v>34</v>
      </c>
      <c r="C6816">
        <v>2020</v>
      </c>
      <c r="D6816" s="1" t="s">
        <v>173</v>
      </c>
      <c r="E6816">
        <v>2</v>
      </c>
    </row>
    <row r="6817" spans="1:5" x14ac:dyDescent="0.25">
      <c r="A6817" t="s">
        <v>5</v>
      </c>
      <c r="B6817" t="s">
        <v>34</v>
      </c>
      <c r="C6817">
        <v>2020</v>
      </c>
      <c r="D6817" s="1" t="s">
        <v>174</v>
      </c>
      <c r="E6817">
        <v>3</v>
      </c>
    </row>
    <row r="6818" spans="1:5" x14ac:dyDescent="0.25">
      <c r="A6818" t="s">
        <v>5</v>
      </c>
      <c r="B6818" t="s">
        <v>34</v>
      </c>
      <c r="C6818">
        <v>2020</v>
      </c>
      <c r="D6818" s="1" t="s">
        <v>175</v>
      </c>
      <c r="E6818">
        <v>4</v>
      </c>
    </row>
    <row r="6819" spans="1:5" x14ac:dyDescent="0.25">
      <c r="A6819" t="s">
        <v>5</v>
      </c>
      <c r="B6819" t="s">
        <v>34</v>
      </c>
      <c r="C6819">
        <v>2020</v>
      </c>
      <c r="D6819" s="1" t="s">
        <v>176</v>
      </c>
      <c r="E6819">
        <v>3</v>
      </c>
    </row>
    <row r="6820" spans="1:5" x14ac:dyDescent="0.25">
      <c r="A6820" t="s">
        <v>5</v>
      </c>
      <c r="B6820" t="s">
        <v>34</v>
      </c>
      <c r="C6820">
        <v>2020</v>
      </c>
      <c r="D6820" s="1" t="s">
        <v>177</v>
      </c>
      <c r="E6820">
        <v>4</v>
      </c>
    </row>
    <row r="6821" spans="1:5" x14ac:dyDescent="0.25">
      <c r="A6821" t="s">
        <v>5</v>
      </c>
      <c r="B6821" t="s">
        <v>34</v>
      </c>
      <c r="C6821">
        <v>2020</v>
      </c>
      <c r="D6821" s="1" t="s">
        <v>178</v>
      </c>
      <c r="E6821">
        <v>5</v>
      </c>
    </row>
    <row r="6822" spans="1:5" x14ac:dyDescent="0.25">
      <c r="A6822" t="s">
        <v>5</v>
      </c>
      <c r="B6822" t="s">
        <v>34</v>
      </c>
      <c r="C6822">
        <v>2020</v>
      </c>
      <c r="D6822" s="1" t="s">
        <v>179</v>
      </c>
      <c r="E6822">
        <v>5</v>
      </c>
    </row>
    <row r="6823" spans="1:5" x14ac:dyDescent="0.25">
      <c r="A6823" t="s">
        <v>5</v>
      </c>
      <c r="B6823" t="s">
        <v>34</v>
      </c>
      <c r="C6823">
        <v>2020</v>
      </c>
      <c r="D6823" s="1" t="s">
        <v>180</v>
      </c>
      <c r="E6823">
        <v>5</v>
      </c>
    </row>
    <row r="6824" spans="1:5" x14ac:dyDescent="0.25">
      <c r="A6824" t="s">
        <v>5</v>
      </c>
      <c r="B6824" t="s">
        <v>34</v>
      </c>
      <c r="C6824">
        <v>2020</v>
      </c>
      <c r="D6824" s="1" t="s">
        <v>181</v>
      </c>
      <c r="E6824">
        <v>5</v>
      </c>
    </row>
    <row r="6825" spans="1:5" x14ac:dyDescent="0.25">
      <c r="A6825" t="s">
        <v>5</v>
      </c>
      <c r="B6825" t="s">
        <v>34</v>
      </c>
      <c r="C6825">
        <v>2020</v>
      </c>
      <c r="D6825" s="1" t="s">
        <v>182</v>
      </c>
      <c r="E6825">
        <v>5</v>
      </c>
    </row>
    <row r="6826" spans="1:5" x14ac:dyDescent="0.25">
      <c r="A6826" t="s">
        <v>5</v>
      </c>
      <c r="B6826" t="s">
        <v>34</v>
      </c>
      <c r="C6826">
        <v>2020</v>
      </c>
      <c r="D6826" s="1" t="s">
        <v>183</v>
      </c>
      <c r="E6826">
        <v>4</v>
      </c>
    </row>
    <row r="6827" spans="1:5" x14ac:dyDescent="0.25">
      <c r="A6827" t="s">
        <v>5</v>
      </c>
      <c r="B6827" t="s">
        <v>34</v>
      </c>
      <c r="C6827">
        <v>2020</v>
      </c>
      <c r="D6827" s="1" t="s">
        <v>184</v>
      </c>
      <c r="E6827">
        <v>5</v>
      </c>
    </row>
    <row r="6828" spans="1:5" x14ac:dyDescent="0.25">
      <c r="A6828" t="s">
        <v>5</v>
      </c>
      <c r="B6828" t="s">
        <v>34</v>
      </c>
      <c r="C6828">
        <v>2020</v>
      </c>
      <c r="D6828" s="1" t="s">
        <v>185</v>
      </c>
      <c r="E6828">
        <v>4</v>
      </c>
    </row>
    <row r="6829" spans="1:5" x14ac:dyDescent="0.25">
      <c r="A6829" t="s">
        <v>5</v>
      </c>
      <c r="B6829" t="s">
        <v>34</v>
      </c>
      <c r="C6829">
        <v>2020</v>
      </c>
      <c r="D6829" s="1" t="s">
        <v>186</v>
      </c>
      <c r="E6829">
        <v>4</v>
      </c>
    </row>
    <row r="6830" spans="1:5" x14ac:dyDescent="0.25">
      <c r="A6830" t="s">
        <v>5</v>
      </c>
      <c r="B6830" t="s">
        <v>34</v>
      </c>
      <c r="C6830">
        <v>2020</v>
      </c>
      <c r="D6830" s="1" t="s">
        <v>187</v>
      </c>
      <c r="E6830">
        <v>5</v>
      </c>
    </row>
    <row r="6831" spans="1:5" x14ac:dyDescent="0.25">
      <c r="A6831" t="s">
        <v>5</v>
      </c>
      <c r="B6831" t="s">
        <v>34</v>
      </c>
      <c r="C6831">
        <v>2020</v>
      </c>
      <c r="D6831" s="1" t="s">
        <v>188</v>
      </c>
      <c r="E6831">
        <v>6</v>
      </c>
    </row>
    <row r="6832" spans="1:5" x14ac:dyDescent="0.25">
      <c r="A6832" t="s">
        <v>5</v>
      </c>
      <c r="B6832" t="s">
        <v>34</v>
      </c>
      <c r="C6832">
        <v>2020</v>
      </c>
      <c r="D6832" s="1" t="s">
        <v>189</v>
      </c>
      <c r="E6832">
        <v>5</v>
      </c>
    </row>
    <row r="6833" spans="1:5" x14ac:dyDescent="0.25">
      <c r="A6833" t="s">
        <v>5</v>
      </c>
      <c r="B6833" t="s">
        <v>34</v>
      </c>
      <c r="C6833">
        <v>2020</v>
      </c>
      <c r="D6833" s="1" t="s">
        <v>190</v>
      </c>
      <c r="E6833">
        <v>2</v>
      </c>
    </row>
    <row r="6834" spans="1:5" x14ac:dyDescent="0.25">
      <c r="A6834" t="s">
        <v>5</v>
      </c>
      <c r="B6834" t="s">
        <v>34</v>
      </c>
      <c r="C6834">
        <v>2020</v>
      </c>
      <c r="D6834" s="1" t="s">
        <v>191</v>
      </c>
      <c r="E6834">
        <v>4</v>
      </c>
    </row>
    <row r="6835" spans="1:5" x14ac:dyDescent="0.25">
      <c r="A6835" t="s">
        <v>5</v>
      </c>
      <c r="B6835" t="s">
        <v>34</v>
      </c>
      <c r="C6835">
        <v>2020</v>
      </c>
      <c r="D6835" s="1" t="s">
        <v>192</v>
      </c>
      <c r="E6835">
        <v>7</v>
      </c>
    </row>
    <row r="6836" spans="1:5" x14ac:dyDescent="0.25">
      <c r="A6836" t="s">
        <v>5</v>
      </c>
      <c r="B6836" t="s">
        <v>34</v>
      </c>
      <c r="C6836">
        <v>2020</v>
      </c>
      <c r="D6836" s="1" t="s">
        <v>193</v>
      </c>
      <c r="E6836">
        <v>9</v>
      </c>
    </row>
    <row r="6837" spans="1:5" x14ac:dyDescent="0.25">
      <c r="A6837" t="s">
        <v>5</v>
      </c>
      <c r="B6837" t="s">
        <v>34</v>
      </c>
      <c r="C6837">
        <v>2020</v>
      </c>
      <c r="D6837" s="1" t="s">
        <v>194</v>
      </c>
      <c r="E6837">
        <v>9</v>
      </c>
    </row>
    <row r="6838" spans="1:5" x14ac:dyDescent="0.25">
      <c r="A6838" t="s">
        <v>5</v>
      </c>
      <c r="B6838" t="s">
        <v>34</v>
      </c>
      <c r="C6838">
        <v>2020</v>
      </c>
      <c r="D6838" s="1" t="s">
        <v>195</v>
      </c>
      <c r="E6838">
        <v>9</v>
      </c>
    </row>
    <row r="6839" spans="1:5" x14ac:dyDescent="0.25">
      <c r="A6839" t="s">
        <v>5</v>
      </c>
      <c r="B6839" t="s">
        <v>34</v>
      </c>
      <c r="C6839">
        <v>2020</v>
      </c>
      <c r="D6839" s="1" t="s">
        <v>196</v>
      </c>
      <c r="E6839">
        <v>10</v>
      </c>
    </row>
    <row r="6840" spans="1:5" x14ac:dyDescent="0.25">
      <c r="A6840" t="s">
        <v>5</v>
      </c>
      <c r="B6840" t="s">
        <v>34</v>
      </c>
      <c r="C6840">
        <v>2020</v>
      </c>
      <c r="D6840" s="1" t="s">
        <v>197</v>
      </c>
      <c r="E6840">
        <v>2</v>
      </c>
    </row>
    <row r="6841" spans="1:5" x14ac:dyDescent="0.25">
      <c r="A6841" t="s">
        <v>5</v>
      </c>
      <c r="B6841" t="s">
        <v>34</v>
      </c>
      <c r="C6841">
        <v>2020</v>
      </c>
      <c r="D6841" s="1" t="s">
        <v>198</v>
      </c>
      <c r="E6841">
        <v>5</v>
      </c>
    </row>
    <row r="6842" spans="1:5" x14ac:dyDescent="0.25">
      <c r="A6842" t="s">
        <v>5</v>
      </c>
      <c r="B6842" t="s">
        <v>34</v>
      </c>
      <c r="C6842">
        <v>2020</v>
      </c>
      <c r="D6842" s="1" t="s">
        <v>199</v>
      </c>
      <c r="E6842">
        <v>5</v>
      </c>
    </row>
    <row r="6843" spans="1:5" x14ac:dyDescent="0.25">
      <c r="A6843" t="s">
        <v>5</v>
      </c>
      <c r="B6843" t="s">
        <v>34</v>
      </c>
      <c r="C6843">
        <v>2020</v>
      </c>
      <c r="D6843" s="1" t="s">
        <v>200</v>
      </c>
      <c r="E6843">
        <v>3</v>
      </c>
    </row>
    <row r="6844" spans="1:5" x14ac:dyDescent="0.25">
      <c r="A6844" t="s">
        <v>5</v>
      </c>
      <c r="B6844" t="s">
        <v>34</v>
      </c>
      <c r="C6844">
        <v>2020</v>
      </c>
      <c r="D6844" s="1" t="s">
        <v>201</v>
      </c>
      <c r="E6844">
        <v>7</v>
      </c>
    </row>
    <row r="6845" spans="1:5" x14ac:dyDescent="0.25">
      <c r="A6845" t="s">
        <v>5</v>
      </c>
      <c r="B6845" t="s">
        <v>34</v>
      </c>
      <c r="C6845">
        <v>2020</v>
      </c>
      <c r="D6845" s="1" t="s">
        <v>202</v>
      </c>
      <c r="E6845">
        <v>6</v>
      </c>
    </row>
    <row r="6846" spans="1:5" x14ac:dyDescent="0.25">
      <c r="A6846" t="s">
        <v>5</v>
      </c>
      <c r="B6846" t="s">
        <v>34</v>
      </c>
      <c r="C6846">
        <v>2020</v>
      </c>
      <c r="D6846" s="1" t="s">
        <v>203</v>
      </c>
      <c r="E6846">
        <v>6</v>
      </c>
    </row>
    <row r="6847" spans="1:5" x14ac:dyDescent="0.25">
      <c r="A6847" t="s">
        <v>5</v>
      </c>
      <c r="B6847" t="s">
        <v>34</v>
      </c>
      <c r="C6847">
        <v>2020</v>
      </c>
      <c r="D6847" s="1" t="s">
        <v>204</v>
      </c>
      <c r="E6847">
        <v>6</v>
      </c>
    </row>
    <row r="6848" spans="1:5" x14ac:dyDescent="0.25">
      <c r="A6848" t="s">
        <v>5</v>
      </c>
      <c r="B6848" t="s">
        <v>34</v>
      </c>
      <c r="C6848">
        <v>2020</v>
      </c>
      <c r="D6848" s="1" t="s">
        <v>205</v>
      </c>
      <c r="E6848">
        <v>2</v>
      </c>
    </row>
    <row r="6849" spans="1:5" x14ac:dyDescent="0.25">
      <c r="A6849" t="s">
        <v>5</v>
      </c>
      <c r="B6849" t="s">
        <v>34</v>
      </c>
      <c r="C6849">
        <v>2020</v>
      </c>
      <c r="D6849" s="1" t="s">
        <v>206</v>
      </c>
      <c r="E6849">
        <v>5</v>
      </c>
    </row>
    <row r="6850" spans="1:5" x14ac:dyDescent="0.25">
      <c r="A6850" t="s">
        <v>5</v>
      </c>
      <c r="B6850" t="s">
        <v>34</v>
      </c>
      <c r="C6850">
        <v>2020</v>
      </c>
      <c r="D6850" s="1" t="s">
        <v>207</v>
      </c>
      <c r="E6850">
        <v>4</v>
      </c>
    </row>
    <row r="6851" spans="1:5" x14ac:dyDescent="0.25">
      <c r="A6851" t="s">
        <v>5</v>
      </c>
      <c r="B6851" t="s">
        <v>34</v>
      </c>
      <c r="C6851">
        <v>2020</v>
      </c>
      <c r="D6851" s="1" t="s">
        <v>208</v>
      </c>
      <c r="E6851">
        <v>5</v>
      </c>
    </row>
    <row r="6852" spans="1:5" x14ac:dyDescent="0.25">
      <c r="A6852" t="s">
        <v>5</v>
      </c>
      <c r="B6852" t="s">
        <v>34</v>
      </c>
      <c r="C6852">
        <v>2020</v>
      </c>
      <c r="D6852" s="1" t="s">
        <v>209</v>
      </c>
      <c r="E6852">
        <v>2</v>
      </c>
    </row>
    <row r="6853" spans="1:5" x14ac:dyDescent="0.25">
      <c r="A6853" t="s">
        <v>5</v>
      </c>
      <c r="B6853" t="s">
        <v>34</v>
      </c>
      <c r="C6853">
        <v>2020</v>
      </c>
      <c r="D6853" s="1" t="s">
        <v>210</v>
      </c>
      <c r="E6853">
        <v>4</v>
      </c>
    </row>
    <row r="6854" spans="1:5" x14ac:dyDescent="0.25">
      <c r="A6854" t="s">
        <v>5</v>
      </c>
      <c r="B6854" t="s">
        <v>34</v>
      </c>
      <c r="C6854">
        <v>2020</v>
      </c>
      <c r="D6854" s="1" t="s">
        <v>211</v>
      </c>
      <c r="E6854">
        <v>4</v>
      </c>
    </row>
    <row r="6855" spans="1:5" x14ac:dyDescent="0.25">
      <c r="A6855" t="s">
        <v>5</v>
      </c>
      <c r="B6855" t="s">
        <v>34</v>
      </c>
      <c r="C6855">
        <v>2020</v>
      </c>
      <c r="D6855" s="1" t="s">
        <v>212</v>
      </c>
      <c r="E6855">
        <v>4</v>
      </c>
    </row>
    <row r="6856" spans="1:5" x14ac:dyDescent="0.25">
      <c r="A6856" t="s">
        <v>5</v>
      </c>
      <c r="B6856" t="s">
        <v>34</v>
      </c>
      <c r="C6856">
        <v>2020</v>
      </c>
      <c r="D6856" s="1" t="s">
        <v>213</v>
      </c>
      <c r="E6856">
        <v>3</v>
      </c>
    </row>
    <row r="6857" spans="1:5" x14ac:dyDescent="0.25">
      <c r="A6857" t="s">
        <v>5</v>
      </c>
      <c r="B6857" t="s">
        <v>34</v>
      </c>
      <c r="C6857">
        <v>2020</v>
      </c>
      <c r="D6857" s="1" t="s">
        <v>214</v>
      </c>
      <c r="E6857">
        <v>5</v>
      </c>
    </row>
    <row r="6858" spans="1:5" x14ac:dyDescent="0.25">
      <c r="A6858" t="s">
        <v>5</v>
      </c>
      <c r="B6858" t="s">
        <v>34</v>
      </c>
      <c r="C6858">
        <v>2020</v>
      </c>
      <c r="D6858" s="1" t="s">
        <v>215</v>
      </c>
      <c r="E6858">
        <v>3</v>
      </c>
    </row>
    <row r="6859" spans="1:5" x14ac:dyDescent="0.25">
      <c r="A6859" t="s">
        <v>5</v>
      </c>
      <c r="B6859" t="s">
        <v>34</v>
      </c>
      <c r="C6859">
        <v>2020</v>
      </c>
      <c r="D6859" s="1" t="s">
        <v>216</v>
      </c>
      <c r="E6859">
        <v>3</v>
      </c>
    </row>
    <row r="6860" spans="1:5" x14ac:dyDescent="0.25">
      <c r="A6860" t="s">
        <v>5</v>
      </c>
      <c r="B6860" t="s">
        <v>34</v>
      </c>
      <c r="C6860">
        <v>2020</v>
      </c>
      <c r="D6860" s="1" t="s">
        <v>217</v>
      </c>
      <c r="E6860">
        <v>5</v>
      </c>
    </row>
    <row r="6861" spans="1:5" x14ac:dyDescent="0.25">
      <c r="A6861" t="s">
        <v>5</v>
      </c>
      <c r="B6861" t="s">
        <v>34</v>
      </c>
      <c r="C6861">
        <v>2020</v>
      </c>
      <c r="D6861" s="1" t="s">
        <v>218</v>
      </c>
      <c r="E6861">
        <v>5</v>
      </c>
    </row>
    <row r="6862" spans="1:5" x14ac:dyDescent="0.25">
      <c r="A6862" t="s">
        <v>5</v>
      </c>
      <c r="B6862" t="s">
        <v>34</v>
      </c>
      <c r="C6862">
        <v>2020</v>
      </c>
      <c r="D6862" s="1" t="s">
        <v>219</v>
      </c>
      <c r="E6862">
        <v>6</v>
      </c>
    </row>
    <row r="6863" spans="1:5" x14ac:dyDescent="0.25">
      <c r="A6863" t="s">
        <v>5</v>
      </c>
      <c r="B6863" t="s">
        <v>34</v>
      </c>
      <c r="C6863">
        <v>2020</v>
      </c>
      <c r="D6863" s="1" t="s">
        <v>220</v>
      </c>
      <c r="E6863">
        <v>6</v>
      </c>
    </row>
    <row r="6864" spans="1:5" x14ac:dyDescent="0.25">
      <c r="A6864" t="s">
        <v>5</v>
      </c>
      <c r="B6864" t="s">
        <v>34</v>
      </c>
      <c r="C6864">
        <v>2020</v>
      </c>
      <c r="D6864" s="1" t="s">
        <v>221</v>
      </c>
      <c r="E6864">
        <v>6</v>
      </c>
    </row>
    <row r="6865" spans="1:5" x14ac:dyDescent="0.25">
      <c r="A6865" t="s">
        <v>5</v>
      </c>
      <c r="B6865" t="s">
        <v>34</v>
      </c>
      <c r="C6865">
        <v>2020</v>
      </c>
      <c r="D6865" s="1" t="s">
        <v>222</v>
      </c>
      <c r="E6865">
        <v>9</v>
      </c>
    </row>
    <row r="6866" spans="1:5" x14ac:dyDescent="0.25">
      <c r="A6866" t="s">
        <v>5</v>
      </c>
      <c r="B6866" t="s">
        <v>32</v>
      </c>
      <c r="C6866">
        <v>2019</v>
      </c>
      <c r="D6866" s="1" t="s">
        <v>171</v>
      </c>
      <c r="E6866">
        <v>12</v>
      </c>
    </row>
    <row r="6867" spans="1:5" x14ac:dyDescent="0.25">
      <c r="A6867" t="s">
        <v>5</v>
      </c>
      <c r="B6867" t="s">
        <v>32</v>
      </c>
      <c r="C6867">
        <v>2019</v>
      </c>
      <c r="D6867" s="1" t="s">
        <v>172</v>
      </c>
      <c r="E6867">
        <v>15</v>
      </c>
    </row>
    <row r="6868" spans="1:5" x14ac:dyDescent="0.25">
      <c r="A6868" t="s">
        <v>5</v>
      </c>
      <c r="B6868" t="s">
        <v>32</v>
      </c>
      <c r="C6868">
        <v>2019</v>
      </c>
      <c r="D6868" s="1" t="s">
        <v>173</v>
      </c>
      <c r="E6868">
        <v>8</v>
      </c>
    </row>
    <row r="6869" spans="1:5" x14ac:dyDescent="0.25">
      <c r="A6869" t="s">
        <v>5</v>
      </c>
      <c r="B6869" t="s">
        <v>32</v>
      </c>
      <c r="C6869">
        <v>2019</v>
      </c>
      <c r="D6869" s="1" t="s">
        <v>174</v>
      </c>
      <c r="E6869">
        <v>13</v>
      </c>
    </row>
    <row r="6870" spans="1:5" x14ac:dyDescent="0.25">
      <c r="A6870" t="s">
        <v>5</v>
      </c>
      <c r="B6870" t="s">
        <v>32</v>
      </c>
      <c r="C6870">
        <v>2019</v>
      </c>
      <c r="D6870" s="1" t="s">
        <v>175</v>
      </c>
      <c r="E6870">
        <v>13</v>
      </c>
    </row>
    <row r="6871" spans="1:5" x14ac:dyDescent="0.25">
      <c r="A6871" t="s">
        <v>5</v>
      </c>
      <c r="B6871" t="s">
        <v>32</v>
      </c>
      <c r="C6871">
        <v>2019</v>
      </c>
      <c r="D6871" s="1" t="s">
        <v>176</v>
      </c>
      <c r="E6871">
        <v>13</v>
      </c>
    </row>
    <row r="6872" spans="1:5" x14ac:dyDescent="0.25">
      <c r="A6872" t="s">
        <v>5</v>
      </c>
      <c r="B6872" t="s">
        <v>32</v>
      </c>
      <c r="C6872">
        <v>2019</v>
      </c>
      <c r="D6872" s="1" t="s">
        <v>177</v>
      </c>
      <c r="E6872">
        <v>14</v>
      </c>
    </row>
    <row r="6873" spans="1:5" x14ac:dyDescent="0.25">
      <c r="A6873" t="s">
        <v>5</v>
      </c>
      <c r="B6873" t="s">
        <v>32</v>
      </c>
      <c r="C6873">
        <v>2019</v>
      </c>
      <c r="D6873" s="1" t="s">
        <v>178</v>
      </c>
      <c r="E6873">
        <v>12</v>
      </c>
    </row>
    <row r="6874" spans="1:5" x14ac:dyDescent="0.25">
      <c r="A6874" t="s">
        <v>5</v>
      </c>
      <c r="B6874" t="s">
        <v>32</v>
      </c>
      <c r="C6874">
        <v>2019</v>
      </c>
      <c r="D6874" s="1" t="s">
        <v>179</v>
      </c>
      <c r="E6874">
        <v>9</v>
      </c>
    </row>
    <row r="6875" spans="1:5" x14ac:dyDescent="0.25">
      <c r="A6875" t="s">
        <v>5</v>
      </c>
      <c r="B6875" t="s">
        <v>32</v>
      </c>
      <c r="C6875">
        <v>2019</v>
      </c>
      <c r="D6875" s="1" t="s">
        <v>180</v>
      </c>
      <c r="E6875">
        <v>12</v>
      </c>
    </row>
    <row r="6876" spans="1:5" x14ac:dyDescent="0.25">
      <c r="A6876" t="s">
        <v>5</v>
      </c>
      <c r="B6876" t="s">
        <v>32</v>
      </c>
      <c r="C6876">
        <v>2019</v>
      </c>
      <c r="D6876" s="1" t="s">
        <v>181</v>
      </c>
      <c r="E6876">
        <v>10</v>
      </c>
    </row>
    <row r="6877" spans="1:5" x14ac:dyDescent="0.25">
      <c r="A6877" t="s">
        <v>5</v>
      </c>
      <c r="B6877" t="s">
        <v>32</v>
      </c>
      <c r="C6877">
        <v>2019</v>
      </c>
      <c r="D6877" s="1" t="s">
        <v>182</v>
      </c>
      <c r="E6877">
        <v>8</v>
      </c>
    </row>
    <row r="6878" spans="1:5" x14ac:dyDescent="0.25">
      <c r="A6878" t="s">
        <v>5</v>
      </c>
      <c r="B6878" t="s">
        <v>32</v>
      </c>
      <c r="C6878">
        <v>2019</v>
      </c>
      <c r="D6878" s="1" t="s">
        <v>183</v>
      </c>
      <c r="E6878">
        <v>12</v>
      </c>
    </row>
    <row r="6879" spans="1:5" x14ac:dyDescent="0.25">
      <c r="A6879" t="s">
        <v>5</v>
      </c>
      <c r="B6879" t="s">
        <v>32</v>
      </c>
      <c r="C6879">
        <v>2019</v>
      </c>
      <c r="D6879" s="1" t="s">
        <v>184</v>
      </c>
      <c r="E6879">
        <v>10</v>
      </c>
    </row>
    <row r="6880" spans="1:5" x14ac:dyDescent="0.25">
      <c r="A6880" t="s">
        <v>5</v>
      </c>
      <c r="B6880" t="s">
        <v>32</v>
      </c>
      <c r="C6880">
        <v>2019</v>
      </c>
      <c r="D6880" s="1" t="s">
        <v>185</v>
      </c>
      <c r="E6880">
        <v>5</v>
      </c>
    </row>
    <row r="6881" spans="1:5" x14ac:dyDescent="0.25">
      <c r="A6881" t="s">
        <v>5</v>
      </c>
      <c r="B6881" t="s">
        <v>32</v>
      </c>
      <c r="C6881">
        <v>2019</v>
      </c>
      <c r="D6881" s="1" t="s">
        <v>186</v>
      </c>
      <c r="E6881">
        <v>11</v>
      </c>
    </row>
    <row r="6882" spans="1:5" x14ac:dyDescent="0.25">
      <c r="A6882" t="s">
        <v>5</v>
      </c>
      <c r="B6882" t="s">
        <v>32</v>
      </c>
      <c r="C6882">
        <v>2019</v>
      </c>
      <c r="D6882" s="1" t="s">
        <v>187</v>
      </c>
      <c r="E6882">
        <v>11</v>
      </c>
    </row>
    <row r="6883" spans="1:5" x14ac:dyDescent="0.25">
      <c r="A6883" t="s">
        <v>5</v>
      </c>
      <c r="B6883" t="s">
        <v>32</v>
      </c>
      <c r="C6883">
        <v>2019</v>
      </c>
      <c r="D6883" s="1" t="s">
        <v>188</v>
      </c>
      <c r="E6883">
        <v>9</v>
      </c>
    </row>
    <row r="6884" spans="1:5" x14ac:dyDescent="0.25">
      <c r="A6884" t="s">
        <v>5</v>
      </c>
      <c r="B6884" t="s">
        <v>32</v>
      </c>
      <c r="C6884">
        <v>2019</v>
      </c>
      <c r="D6884" s="1" t="s">
        <v>189</v>
      </c>
      <c r="E6884">
        <v>12</v>
      </c>
    </row>
    <row r="6885" spans="1:5" x14ac:dyDescent="0.25">
      <c r="A6885" t="s">
        <v>5</v>
      </c>
      <c r="B6885" t="s">
        <v>32</v>
      </c>
      <c r="C6885">
        <v>2019</v>
      </c>
      <c r="D6885" s="1" t="s">
        <v>190</v>
      </c>
      <c r="E6885">
        <v>11</v>
      </c>
    </row>
    <row r="6886" spans="1:5" x14ac:dyDescent="0.25">
      <c r="A6886" t="s">
        <v>5</v>
      </c>
      <c r="B6886" t="s">
        <v>32</v>
      </c>
      <c r="C6886">
        <v>2019</v>
      </c>
      <c r="D6886" s="1" t="s">
        <v>191</v>
      </c>
      <c r="E6886">
        <v>16</v>
      </c>
    </row>
    <row r="6887" spans="1:5" x14ac:dyDescent="0.25">
      <c r="A6887" t="s">
        <v>5</v>
      </c>
      <c r="B6887" t="s">
        <v>32</v>
      </c>
      <c r="C6887">
        <v>2019</v>
      </c>
      <c r="D6887" s="1" t="s">
        <v>192</v>
      </c>
      <c r="E6887">
        <v>10</v>
      </c>
    </row>
    <row r="6888" spans="1:5" x14ac:dyDescent="0.25">
      <c r="A6888" t="s">
        <v>5</v>
      </c>
      <c r="B6888" t="s">
        <v>32</v>
      </c>
      <c r="C6888">
        <v>2019</v>
      </c>
      <c r="D6888" s="1" t="s">
        <v>193</v>
      </c>
      <c r="E6888">
        <v>10</v>
      </c>
    </row>
    <row r="6889" spans="1:5" x14ac:dyDescent="0.25">
      <c r="A6889" t="s">
        <v>5</v>
      </c>
      <c r="B6889" t="s">
        <v>32</v>
      </c>
      <c r="C6889">
        <v>2019</v>
      </c>
      <c r="D6889" s="1" t="s">
        <v>194</v>
      </c>
      <c r="E6889">
        <v>12</v>
      </c>
    </row>
    <row r="6890" spans="1:5" x14ac:dyDescent="0.25">
      <c r="A6890" t="s">
        <v>5</v>
      </c>
      <c r="B6890" t="s">
        <v>32</v>
      </c>
      <c r="C6890">
        <v>2019</v>
      </c>
      <c r="D6890" s="1" t="s">
        <v>195</v>
      </c>
      <c r="E6890">
        <v>10</v>
      </c>
    </row>
    <row r="6891" spans="1:5" x14ac:dyDescent="0.25">
      <c r="A6891" t="s">
        <v>5</v>
      </c>
      <c r="B6891" t="s">
        <v>32</v>
      </c>
      <c r="C6891">
        <v>2019</v>
      </c>
      <c r="D6891" s="1" t="s">
        <v>196</v>
      </c>
      <c r="E6891">
        <v>10</v>
      </c>
    </row>
    <row r="6892" spans="1:5" x14ac:dyDescent="0.25">
      <c r="A6892" t="s">
        <v>5</v>
      </c>
      <c r="B6892" t="s">
        <v>32</v>
      </c>
      <c r="C6892">
        <v>2019</v>
      </c>
      <c r="D6892" s="1" t="s">
        <v>197</v>
      </c>
      <c r="E6892">
        <v>8</v>
      </c>
    </row>
    <row r="6893" spans="1:5" x14ac:dyDescent="0.25">
      <c r="A6893" t="s">
        <v>5</v>
      </c>
      <c r="B6893" t="s">
        <v>32</v>
      </c>
      <c r="C6893">
        <v>2019</v>
      </c>
      <c r="D6893" s="1" t="s">
        <v>198</v>
      </c>
      <c r="E6893">
        <v>14</v>
      </c>
    </row>
    <row r="6894" spans="1:5" x14ac:dyDescent="0.25">
      <c r="A6894" t="s">
        <v>5</v>
      </c>
      <c r="B6894" t="s">
        <v>32</v>
      </c>
      <c r="C6894">
        <v>2019</v>
      </c>
      <c r="D6894" s="1" t="s">
        <v>199</v>
      </c>
      <c r="E6894">
        <v>12</v>
      </c>
    </row>
    <row r="6895" spans="1:5" x14ac:dyDescent="0.25">
      <c r="A6895" t="s">
        <v>5</v>
      </c>
      <c r="B6895" t="s">
        <v>32</v>
      </c>
      <c r="C6895">
        <v>2019</v>
      </c>
      <c r="D6895" s="1" t="s">
        <v>200</v>
      </c>
      <c r="E6895">
        <v>13</v>
      </c>
    </row>
    <row r="6896" spans="1:5" x14ac:dyDescent="0.25">
      <c r="A6896" t="s">
        <v>5</v>
      </c>
      <c r="B6896" t="s">
        <v>32</v>
      </c>
      <c r="C6896">
        <v>2019</v>
      </c>
      <c r="D6896" s="1" t="s">
        <v>201</v>
      </c>
      <c r="E6896">
        <v>14</v>
      </c>
    </row>
    <row r="6897" spans="1:5" x14ac:dyDescent="0.25">
      <c r="A6897" t="s">
        <v>5</v>
      </c>
      <c r="B6897" t="s">
        <v>32</v>
      </c>
      <c r="C6897">
        <v>2019</v>
      </c>
      <c r="D6897" s="1" t="s">
        <v>202</v>
      </c>
      <c r="E6897">
        <v>10</v>
      </c>
    </row>
    <row r="6898" spans="1:5" x14ac:dyDescent="0.25">
      <c r="A6898" t="s">
        <v>5</v>
      </c>
      <c r="B6898" t="s">
        <v>32</v>
      </c>
      <c r="C6898">
        <v>2019</v>
      </c>
      <c r="D6898" s="1" t="s">
        <v>203</v>
      </c>
      <c r="E6898">
        <v>23</v>
      </c>
    </row>
    <row r="6899" spans="1:5" x14ac:dyDescent="0.25">
      <c r="A6899" t="s">
        <v>5</v>
      </c>
      <c r="B6899" t="s">
        <v>32</v>
      </c>
      <c r="C6899">
        <v>2019</v>
      </c>
      <c r="D6899" s="1" t="s">
        <v>204</v>
      </c>
      <c r="E6899">
        <v>16</v>
      </c>
    </row>
    <row r="6900" spans="1:5" x14ac:dyDescent="0.25">
      <c r="A6900" t="s">
        <v>5</v>
      </c>
      <c r="B6900" t="s">
        <v>32</v>
      </c>
      <c r="C6900">
        <v>2019</v>
      </c>
      <c r="D6900" s="1" t="s">
        <v>205</v>
      </c>
      <c r="E6900">
        <v>12</v>
      </c>
    </row>
    <row r="6901" spans="1:5" x14ac:dyDescent="0.25">
      <c r="A6901" t="s">
        <v>5</v>
      </c>
      <c r="B6901" t="s">
        <v>32</v>
      </c>
      <c r="C6901">
        <v>2019</v>
      </c>
      <c r="D6901" s="1" t="s">
        <v>206</v>
      </c>
      <c r="E6901">
        <v>15</v>
      </c>
    </row>
    <row r="6902" spans="1:5" x14ac:dyDescent="0.25">
      <c r="A6902" t="s">
        <v>5</v>
      </c>
      <c r="B6902" t="s">
        <v>32</v>
      </c>
      <c r="C6902">
        <v>2019</v>
      </c>
      <c r="D6902" s="1" t="s">
        <v>207</v>
      </c>
      <c r="E6902">
        <v>11</v>
      </c>
    </row>
    <row r="6903" spans="1:5" x14ac:dyDescent="0.25">
      <c r="A6903" t="s">
        <v>5</v>
      </c>
      <c r="B6903" t="s">
        <v>32</v>
      </c>
      <c r="C6903">
        <v>2019</v>
      </c>
      <c r="D6903" s="1" t="s">
        <v>208</v>
      </c>
      <c r="E6903">
        <v>12</v>
      </c>
    </row>
    <row r="6904" spans="1:5" x14ac:dyDescent="0.25">
      <c r="A6904" t="s">
        <v>5</v>
      </c>
      <c r="B6904" t="s">
        <v>32</v>
      </c>
      <c r="C6904">
        <v>2019</v>
      </c>
      <c r="D6904" s="1" t="s">
        <v>209</v>
      </c>
      <c r="E6904">
        <v>10</v>
      </c>
    </row>
    <row r="6905" spans="1:5" x14ac:dyDescent="0.25">
      <c r="A6905" t="s">
        <v>5</v>
      </c>
      <c r="B6905" t="s">
        <v>32</v>
      </c>
      <c r="C6905">
        <v>2019</v>
      </c>
      <c r="D6905" s="1" t="s">
        <v>210</v>
      </c>
      <c r="E6905">
        <v>8</v>
      </c>
    </row>
    <row r="6906" spans="1:5" x14ac:dyDescent="0.25">
      <c r="A6906" t="s">
        <v>5</v>
      </c>
      <c r="B6906" t="s">
        <v>32</v>
      </c>
      <c r="C6906">
        <v>2019</v>
      </c>
      <c r="D6906" s="1" t="s">
        <v>211</v>
      </c>
      <c r="E6906">
        <v>8</v>
      </c>
    </row>
    <row r="6907" spans="1:5" x14ac:dyDescent="0.25">
      <c r="A6907" t="s">
        <v>5</v>
      </c>
      <c r="B6907" t="s">
        <v>32</v>
      </c>
      <c r="C6907">
        <v>2019</v>
      </c>
      <c r="D6907" s="1" t="s">
        <v>212</v>
      </c>
      <c r="E6907">
        <v>12</v>
      </c>
    </row>
    <row r="6908" spans="1:5" x14ac:dyDescent="0.25">
      <c r="A6908" t="s">
        <v>5</v>
      </c>
      <c r="B6908" t="s">
        <v>32</v>
      </c>
      <c r="C6908">
        <v>2019</v>
      </c>
      <c r="D6908" s="1" t="s">
        <v>213</v>
      </c>
      <c r="E6908">
        <v>11</v>
      </c>
    </row>
    <row r="6909" spans="1:5" x14ac:dyDescent="0.25">
      <c r="A6909" t="s">
        <v>5</v>
      </c>
      <c r="B6909" t="s">
        <v>32</v>
      </c>
      <c r="C6909">
        <v>2019</v>
      </c>
      <c r="D6909" s="1" t="s">
        <v>214</v>
      </c>
      <c r="E6909">
        <v>12</v>
      </c>
    </row>
    <row r="6910" spans="1:5" x14ac:dyDescent="0.25">
      <c r="A6910" t="s">
        <v>5</v>
      </c>
      <c r="B6910" t="s">
        <v>32</v>
      </c>
      <c r="C6910">
        <v>2019</v>
      </c>
      <c r="D6910" s="1" t="s">
        <v>215</v>
      </c>
      <c r="E6910">
        <v>14</v>
      </c>
    </row>
    <row r="6911" spans="1:5" x14ac:dyDescent="0.25">
      <c r="A6911" t="s">
        <v>5</v>
      </c>
      <c r="B6911" t="s">
        <v>32</v>
      </c>
      <c r="C6911">
        <v>2019</v>
      </c>
      <c r="D6911" s="1" t="s">
        <v>216</v>
      </c>
      <c r="E6911">
        <v>11</v>
      </c>
    </row>
    <row r="6912" spans="1:5" x14ac:dyDescent="0.25">
      <c r="A6912" t="s">
        <v>5</v>
      </c>
      <c r="B6912" t="s">
        <v>32</v>
      </c>
      <c r="C6912">
        <v>2019</v>
      </c>
      <c r="D6912" s="1" t="s">
        <v>217</v>
      </c>
      <c r="E6912">
        <v>10</v>
      </c>
    </row>
    <row r="6913" spans="1:5" x14ac:dyDescent="0.25">
      <c r="A6913" t="s">
        <v>5</v>
      </c>
      <c r="B6913" t="s">
        <v>32</v>
      </c>
      <c r="C6913">
        <v>2019</v>
      </c>
      <c r="D6913" s="1" t="s">
        <v>218</v>
      </c>
      <c r="E6913">
        <v>12</v>
      </c>
    </row>
    <row r="6914" spans="1:5" x14ac:dyDescent="0.25">
      <c r="A6914" t="s">
        <v>5</v>
      </c>
      <c r="B6914" t="s">
        <v>32</v>
      </c>
      <c r="C6914">
        <v>2019</v>
      </c>
      <c r="D6914" s="1" t="s">
        <v>219</v>
      </c>
      <c r="E6914">
        <v>10</v>
      </c>
    </row>
    <row r="6915" spans="1:5" x14ac:dyDescent="0.25">
      <c r="A6915" t="s">
        <v>5</v>
      </c>
      <c r="B6915" t="s">
        <v>32</v>
      </c>
      <c r="C6915">
        <v>2019</v>
      </c>
      <c r="D6915" s="1" t="s">
        <v>220</v>
      </c>
      <c r="E6915">
        <v>14</v>
      </c>
    </row>
    <row r="6916" spans="1:5" x14ac:dyDescent="0.25">
      <c r="A6916" t="s">
        <v>5</v>
      </c>
      <c r="B6916" t="s">
        <v>32</v>
      </c>
      <c r="C6916">
        <v>2019</v>
      </c>
      <c r="D6916" s="1" t="s">
        <v>221</v>
      </c>
      <c r="E6916">
        <v>12</v>
      </c>
    </row>
    <row r="6917" spans="1:5" x14ac:dyDescent="0.25">
      <c r="A6917" t="s">
        <v>5</v>
      </c>
      <c r="B6917" t="s">
        <v>32</v>
      </c>
      <c r="C6917">
        <v>2019</v>
      </c>
      <c r="D6917" s="1" t="s">
        <v>222</v>
      </c>
      <c r="E6917">
        <v>8</v>
      </c>
    </row>
    <row r="6918" spans="1:5" x14ac:dyDescent="0.25">
      <c r="A6918" t="s">
        <v>5</v>
      </c>
      <c r="B6918" t="s">
        <v>32</v>
      </c>
      <c r="C6918">
        <v>2020</v>
      </c>
      <c r="D6918" s="1" t="s">
        <v>171</v>
      </c>
      <c r="E6918">
        <v>10</v>
      </c>
    </row>
    <row r="6919" spans="1:5" x14ac:dyDescent="0.25">
      <c r="A6919" t="s">
        <v>5</v>
      </c>
      <c r="B6919" t="s">
        <v>32</v>
      </c>
      <c r="C6919">
        <v>2020</v>
      </c>
      <c r="D6919" s="1" t="s">
        <v>172</v>
      </c>
      <c r="E6919">
        <v>13</v>
      </c>
    </row>
    <row r="6920" spans="1:5" x14ac:dyDescent="0.25">
      <c r="A6920" t="s">
        <v>5</v>
      </c>
      <c r="B6920" t="s">
        <v>32</v>
      </c>
      <c r="C6920">
        <v>2020</v>
      </c>
      <c r="D6920" s="1" t="s">
        <v>173</v>
      </c>
      <c r="E6920">
        <v>18</v>
      </c>
    </row>
    <row r="6921" spans="1:5" x14ac:dyDescent="0.25">
      <c r="A6921" t="s">
        <v>5</v>
      </c>
      <c r="B6921" t="s">
        <v>32</v>
      </c>
      <c r="C6921">
        <v>2020</v>
      </c>
      <c r="D6921" s="1" t="s">
        <v>174</v>
      </c>
      <c r="E6921">
        <v>11</v>
      </c>
    </row>
    <row r="6922" spans="1:5" x14ac:dyDescent="0.25">
      <c r="A6922" t="s">
        <v>5</v>
      </c>
      <c r="B6922" t="s">
        <v>32</v>
      </c>
      <c r="C6922">
        <v>2020</v>
      </c>
      <c r="D6922" s="1" t="s">
        <v>175</v>
      </c>
      <c r="E6922">
        <v>14</v>
      </c>
    </row>
    <row r="6923" spans="1:5" x14ac:dyDescent="0.25">
      <c r="A6923" t="s">
        <v>5</v>
      </c>
      <c r="B6923" t="s">
        <v>32</v>
      </c>
      <c r="C6923">
        <v>2020</v>
      </c>
      <c r="D6923" s="1" t="s">
        <v>176</v>
      </c>
      <c r="E6923">
        <v>11</v>
      </c>
    </row>
    <row r="6924" spans="1:5" x14ac:dyDescent="0.25">
      <c r="A6924" t="s">
        <v>5</v>
      </c>
      <c r="B6924" t="s">
        <v>32</v>
      </c>
      <c r="C6924">
        <v>2020</v>
      </c>
      <c r="D6924" s="1" t="s">
        <v>177</v>
      </c>
      <c r="E6924">
        <v>14</v>
      </c>
    </row>
    <row r="6925" spans="1:5" x14ac:dyDescent="0.25">
      <c r="A6925" t="s">
        <v>5</v>
      </c>
      <c r="B6925" t="s">
        <v>32</v>
      </c>
      <c r="C6925">
        <v>2020</v>
      </c>
      <c r="D6925" s="1" t="s">
        <v>178</v>
      </c>
      <c r="E6925">
        <v>16</v>
      </c>
    </row>
    <row r="6926" spans="1:5" x14ac:dyDescent="0.25">
      <c r="A6926" t="s">
        <v>5</v>
      </c>
      <c r="B6926" t="s">
        <v>32</v>
      </c>
      <c r="C6926">
        <v>2020</v>
      </c>
      <c r="D6926" s="1" t="s">
        <v>179</v>
      </c>
      <c r="E6926">
        <v>13</v>
      </c>
    </row>
    <row r="6927" spans="1:5" x14ac:dyDescent="0.25">
      <c r="A6927" t="s">
        <v>5</v>
      </c>
      <c r="B6927" t="s">
        <v>32</v>
      </c>
      <c r="C6927">
        <v>2020</v>
      </c>
      <c r="D6927" s="1" t="s">
        <v>180</v>
      </c>
      <c r="E6927">
        <v>11</v>
      </c>
    </row>
    <row r="6928" spans="1:5" x14ac:dyDescent="0.25">
      <c r="A6928" t="s">
        <v>5</v>
      </c>
      <c r="B6928" t="s">
        <v>32</v>
      </c>
      <c r="C6928">
        <v>2020</v>
      </c>
      <c r="D6928" s="1" t="s">
        <v>181</v>
      </c>
      <c r="E6928">
        <v>8</v>
      </c>
    </row>
    <row r="6929" spans="1:5" x14ac:dyDescent="0.25">
      <c r="A6929" t="s">
        <v>5</v>
      </c>
      <c r="B6929" t="s">
        <v>32</v>
      </c>
      <c r="C6929">
        <v>2020</v>
      </c>
      <c r="D6929" s="1" t="s">
        <v>182</v>
      </c>
      <c r="E6929">
        <v>9</v>
      </c>
    </row>
    <row r="6930" spans="1:5" x14ac:dyDescent="0.25">
      <c r="A6930" t="s">
        <v>5</v>
      </c>
      <c r="B6930" t="s">
        <v>32</v>
      </c>
      <c r="C6930">
        <v>2020</v>
      </c>
      <c r="D6930" s="1" t="s">
        <v>183</v>
      </c>
      <c r="E6930">
        <v>11</v>
      </c>
    </row>
    <row r="6931" spans="1:5" x14ac:dyDescent="0.25">
      <c r="A6931" t="s">
        <v>5</v>
      </c>
      <c r="B6931" t="s">
        <v>32</v>
      </c>
      <c r="C6931">
        <v>2020</v>
      </c>
      <c r="D6931" s="1" t="s">
        <v>184</v>
      </c>
      <c r="E6931">
        <v>10</v>
      </c>
    </row>
    <row r="6932" spans="1:5" x14ac:dyDescent="0.25">
      <c r="A6932" t="s">
        <v>5</v>
      </c>
      <c r="B6932" t="s">
        <v>32</v>
      </c>
      <c r="C6932">
        <v>2020</v>
      </c>
      <c r="D6932" s="1" t="s">
        <v>185</v>
      </c>
      <c r="E6932">
        <v>10</v>
      </c>
    </row>
    <row r="6933" spans="1:5" x14ac:dyDescent="0.25">
      <c r="A6933" t="s">
        <v>5</v>
      </c>
      <c r="B6933" t="s">
        <v>32</v>
      </c>
      <c r="C6933">
        <v>2020</v>
      </c>
      <c r="D6933" s="1" t="s">
        <v>186</v>
      </c>
      <c r="E6933">
        <v>13</v>
      </c>
    </row>
    <row r="6934" spans="1:5" x14ac:dyDescent="0.25">
      <c r="A6934" t="s">
        <v>5</v>
      </c>
      <c r="B6934" t="s">
        <v>32</v>
      </c>
      <c r="C6934">
        <v>2020</v>
      </c>
      <c r="D6934" s="1" t="s">
        <v>187</v>
      </c>
      <c r="E6934">
        <v>12</v>
      </c>
    </row>
    <row r="6935" spans="1:5" x14ac:dyDescent="0.25">
      <c r="A6935" t="s">
        <v>5</v>
      </c>
      <c r="B6935" t="s">
        <v>32</v>
      </c>
      <c r="C6935">
        <v>2020</v>
      </c>
      <c r="D6935" s="1" t="s">
        <v>188</v>
      </c>
      <c r="E6935">
        <v>13</v>
      </c>
    </row>
    <row r="6936" spans="1:5" x14ac:dyDescent="0.25">
      <c r="A6936" t="s">
        <v>5</v>
      </c>
      <c r="B6936" t="s">
        <v>32</v>
      </c>
      <c r="C6936">
        <v>2020</v>
      </c>
      <c r="D6936" s="1" t="s">
        <v>189</v>
      </c>
      <c r="E6936">
        <v>12</v>
      </c>
    </row>
    <row r="6937" spans="1:5" x14ac:dyDescent="0.25">
      <c r="A6937" t="s">
        <v>5</v>
      </c>
      <c r="B6937" t="s">
        <v>32</v>
      </c>
      <c r="C6937">
        <v>2020</v>
      </c>
      <c r="D6937" s="1" t="s">
        <v>190</v>
      </c>
      <c r="E6937">
        <v>12</v>
      </c>
    </row>
    <row r="6938" spans="1:5" x14ac:dyDescent="0.25">
      <c r="A6938" t="s">
        <v>5</v>
      </c>
      <c r="B6938" t="s">
        <v>32</v>
      </c>
      <c r="C6938">
        <v>2020</v>
      </c>
      <c r="D6938" s="1" t="s">
        <v>191</v>
      </c>
      <c r="E6938">
        <v>9</v>
      </c>
    </row>
    <row r="6939" spans="1:5" x14ac:dyDescent="0.25">
      <c r="A6939" t="s">
        <v>5</v>
      </c>
      <c r="B6939" t="s">
        <v>32</v>
      </c>
      <c r="C6939">
        <v>2020</v>
      </c>
      <c r="D6939" s="1" t="s">
        <v>192</v>
      </c>
      <c r="E6939">
        <v>7</v>
      </c>
    </row>
    <row r="6940" spans="1:5" x14ac:dyDescent="0.25">
      <c r="A6940" t="s">
        <v>5</v>
      </c>
      <c r="B6940" t="s">
        <v>32</v>
      </c>
      <c r="C6940">
        <v>2020</v>
      </c>
      <c r="D6940" s="1" t="s">
        <v>193</v>
      </c>
      <c r="E6940">
        <v>13</v>
      </c>
    </row>
    <row r="6941" spans="1:5" x14ac:dyDescent="0.25">
      <c r="A6941" t="s">
        <v>5</v>
      </c>
      <c r="B6941" t="s">
        <v>32</v>
      </c>
      <c r="C6941">
        <v>2020</v>
      </c>
      <c r="D6941" s="1" t="s">
        <v>194</v>
      </c>
      <c r="E6941">
        <v>9</v>
      </c>
    </row>
    <row r="6942" spans="1:5" x14ac:dyDescent="0.25">
      <c r="A6942" t="s">
        <v>5</v>
      </c>
      <c r="B6942" t="s">
        <v>32</v>
      </c>
      <c r="C6942">
        <v>2020</v>
      </c>
      <c r="D6942" s="1" t="s">
        <v>195</v>
      </c>
      <c r="E6942">
        <v>13</v>
      </c>
    </row>
    <row r="6943" spans="1:5" x14ac:dyDescent="0.25">
      <c r="A6943" t="s">
        <v>5</v>
      </c>
      <c r="B6943" t="s">
        <v>32</v>
      </c>
      <c r="C6943">
        <v>2020</v>
      </c>
      <c r="D6943" s="1" t="s">
        <v>196</v>
      </c>
      <c r="E6943">
        <v>7</v>
      </c>
    </row>
    <row r="6944" spans="1:5" x14ac:dyDescent="0.25">
      <c r="A6944" t="s">
        <v>5</v>
      </c>
      <c r="B6944" t="s">
        <v>32</v>
      </c>
      <c r="C6944">
        <v>2020</v>
      </c>
      <c r="D6944" s="1" t="s">
        <v>197</v>
      </c>
      <c r="E6944">
        <v>9</v>
      </c>
    </row>
    <row r="6945" spans="1:5" x14ac:dyDescent="0.25">
      <c r="A6945" t="s">
        <v>5</v>
      </c>
      <c r="B6945" t="s">
        <v>32</v>
      </c>
      <c r="C6945">
        <v>2020</v>
      </c>
      <c r="D6945" s="1" t="s">
        <v>198</v>
      </c>
      <c r="E6945">
        <v>9</v>
      </c>
    </row>
    <row r="6946" spans="1:5" x14ac:dyDescent="0.25">
      <c r="A6946" t="s">
        <v>5</v>
      </c>
      <c r="B6946" t="s">
        <v>32</v>
      </c>
      <c r="C6946">
        <v>2020</v>
      </c>
      <c r="D6946" s="1" t="s">
        <v>199</v>
      </c>
      <c r="E6946">
        <v>12</v>
      </c>
    </row>
    <row r="6947" spans="1:5" x14ac:dyDescent="0.25">
      <c r="A6947" t="s">
        <v>5</v>
      </c>
      <c r="B6947" t="s">
        <v>32</v>
      </c>
      <c r="C6947">
        <v>2020</v>
      </c>
      <c r="D6947" s="1" t="s">
        <v>200</v>
      </c>
      <c r="E6947">
        <v>13</v>
      </c>
    </row>
    <row r="6948" spans="1:5" x14ac:dyDescent="0.25">
      <c r="A6948" t="s">
        <v>5</v>
      </c>
      <c r="B6948" t="s">
        <v>32</v>
      </c>
      <c r="C6948">
        <v>2020</v>
      </c>
      <c r="D6948" s="1" t="s">
        <v>201</v>
      </c>
      <c r="E6948">
        <v>16</v>
      </c>
    </row>
    <row r="6949" spans="1:5" x14ac:dyDescent="0.25">
      <c r="A6949" t="s">
        <v>5</v>
      </c>
      <c r="B6949" t="s">
        <v>32</v>
      </c>
      <c r="C6949">
        <v>2020</v>
      </c>
      <c r="D6949" s="1" t="s">
        <v>202</v>
      </c>
      <c r="E6949">
        <v>15</v>
      </c>
    </row>
    <row r="6950" spans="1:5" x14ac:dyDescent="0.25">
      <c r="A6950" t="s">
        <v>5</v>
      </c>
      <c r="B6950" t="s">
        <v>32</v>
      </c>
      <c r="C6950">
        <v>2020</v>
      </c>
      <c r="D6950" s="1" t="s">
        <v>203</v>
      </c>
      <c r="E6950">
        <v>15</v>
      </c>
    </row>
    <row r="6951" spans="1:5" x14ac:dyDescent="0.25">
      <c r="A6951" t="s">
        <v>5</v>
      </c>
      <c r="B6951" t="s">
        <v>32</v>
      </c>
      <c r="C6951">
        <v>2020</v>
      </c>
      <c r="D6951" s="1" t="s">
        <v>204</v>
      </c>
      <c r="E6951">
        <v>11</v>
      </c>
    </row>
    <row r="6952" spans="1:5" x14ac:dyDescent="0.25">
      <c r="A6952" t="s">
        <v>5</v>
      </c>
      <c r="B6952" t="s">
        <v>32</v>
      </c>
      <c r="C6952">
        <v>2020</v>
      </c>
      <c r="D6952" s="1" t="s">
        <v>205</v>
      </c>
      <c r="E6952">
        <v>8</v>
      </c>
    </row>
    <row r="6953" spans="1:5" x14ac:dyDescent="0.25">
      <c r="A6953" t="s">
        <v>5</v>
      </c>
      <c r="B6953" t="s">
        <v>32</v>
      </c>
      <c r="C6953">
        <v>2020</v>
      </c>
      <c r="D6953" s="1" t="s">
        <v>206</v>
      </c>
      <c r="E6953">
        <v>14</v>
      </c>
    </row>
    <row r="6954" spans="1:5" x14ac:dyDescent="0.25">
      <c r="A6954" t="s">
        <v>5</v>
      </c>
      <c r="B6954" t="s">
        <v>32</v>
      </c>
      <c r="C6954">
        <v>2020</v>
      </c>
      <c r="D6954" s="1" t="s">
        <v>207</v>
      </c>
      <c r="E6954">
        <v>12</v>
      </c>
    </row>
    <row r="6955" spans="1:5" x14ac:dyDescent="0.25">
      <c r="A6955" t="s">
        <v>5</v>
      </c>
      <c r="B6955" t="s">
        <v>32</v>
      </c>
      <c r="C6955">
        <v>2020</v>
      </c>
      <c r="D6955" s="1" t="s">
        <v>208</v>
      </c>
      <c r="E6955">
        <v>11</v>
      </c>
    </row>
    <row r="6956" spans="1:5" x14ac:dyDescent="0.25">
      <c r="A6956" t="s">
        <v>5</v>
      </c>
      <c r="B6956" t="s">
        <v>32</v>
      </c>
      <c r="C6956">
        <v>2020</v>
      </c>
      <c r="D6956" s="1" t="s">
        <v>209</v>
      </c>
      <c r="E6956">
        <v>9</v>
      </c>
    </row>
    <row r="6957" spans="1:5" x14ac:dyDescent="0.25">
      <c r="A6957" t="s">
        <v>5</v>
      </c>
      <c r="B6957" t="s">
        <v>32</v>
      </c>
      <c r="C6957">
        <v>2020</v>
      </c>
      <c r="D6957" s="1" t="s">
        <v>210</v>
      </c>
      <c r="E6957">
        <v>8</v>
      </c>
    </row>
    <row r="6958" spans="1:5" x14ac:dyDescent="0.25">
      <c r="A6958" t="s">
        <v>5</v>
      </c>
      <c r="B6958" t="s">
        <v>32</v>
      </c>
      <c r="C6958">
        <v>2020</v>
      </c>
      <c r="D6958" s="1" t="s">
        <v>211</v>
      </c>
      <c r="E6958">
        <v>13</v>
      </c>
    </row>
    <row r="6959" spans="1:5" x14ac:dyDescent="0.25">
      <c r="A6959" t="s">
        <v>5</v>
      </c>
      <c r="B6959" t="s">
        <v>32</v>
      </c>
      <c r="C6959">
        <v>2020</v>
      </c>
      <c r="D6959" s="1" t="s">
        <v>212</v>
      </c>
      <c r="E6959">
        <v>10</v>
      </c>
    </row>
    <row r="6960" spans="1:5" x14ac:dyDescent="0.25">
      <c r="A6960" t="s">
        <v>5</v>
      </c>
      <c r="B6960" t="s">
        <v>32</v>
      </c>
      <c r="C6960">
        <v>2020</v>
      </c>
      <c r="D6960" s="1" t="s">
        <v>213</v>
      </c>
      <c r="E6960">
        <v>11</v>
      </c>
    </row>
    <row r="6961" spans="1:5" x14ac:dyDescent="0.25">
      <c r="A6961" t="s">
        <v>5</v>
      </c>
      <c r="B6961" t="s">
        <v>32</v>
      </c>
      <c r="C6961">
        <v>2020</v>
      </c>
      <c r="D6961" s="1" t="s">
        <v>214</v>
      </c>
      <c r="E6961">
        <v>14</v>
      </c>
    </row>
    <row r="6962" spans="1:5" x14ac:dyDescent="0.25">
      <c r="A6962" t="s">
        <v>5</v>
      </c>
      <c r="B6962" t="s">
        <v>32</v>
      </c>
      <c r="C6962">
        <v>2020</v>
      </c>
      <c r="D6962" s="1" t="s">
        <v>215</v>
      </c>
      <c r="E6962">
        <v>14</v>
      </c>
    </row>
    <row r="6963" spans="1:5" x14ac:dyDescent="0.25">
      <c r="A6963" t="s">
        <v>5</v>
      </c>
      <c r="B6963" t="s">
        <v>32</v>
      </c>
      <c r="C6963">
        <v>2020</v>
      </c>
      <c r="D6963" s="1" t="s">
        <v>216</v>
      </c>
      <c r="E6963">
        <v>7</v>
      </c>
    </row>
    <row r="6964" spans="1:5" x14ac:dyDescent="0.25">
      <c r="A6964" t="s">
        <v>5</v>
      </c>
      <c r="B6964" t="s">
        <v>32</v>
      </c>
      <c r="C6964">
        <v>2020</v>
      </c>
      <c r="D6964" s="1" t="s">
        <v>217</v>
      </c>
      <c r="E6964">
        <v>11</v>
      </c>
    </row>
    <row r="6965" spans="1:5" x14ac:dyDescent="0.25">
      <c r="A6965" t="s">
        <v>5</v>
      </c>
      <c r="B6965" t="s">
        <v>32</v>
      </c>
      <c r="C6965">
        <v>2020</v>
      </c>
      <c r="D6965" s="1" t="s">
        <v>218</v>
      </c>
      <c r="E6965">
        <v>11</v>
      </c>
    </row>
    <row r="6966" spans="1:5" x14ac:dyDescent="0.25">
      <c r="A6966" t="s">
        <v>5</v>
      </c>
      <c r="B6966" t="s">
        <v>32</v>
      </c>
      <c r="C6966">
        <v>2020</v>
      </c>
      <c r="D6966" s="1" t="s">
        <v>219</v>
      </c>
      <c r="E6966">
        <v>11</v>
      </c>
    </row>
    <row r="6967" spans="1:5" x14ac:dyDescent="0.25">
      <c r="A6967" t="s">
        <v>5</v>
      </c>
      <c r="B6967" t="s">
        <v>32</v>
      </c>
      <c r="C6967">
        <v>2020</v>
      </c>
      <c r="D6967" s="1" t="s">
        <v>220</v>
      </c>
      <c r="E6967">
        <v>8</v>
      </c>
    </row>
    <row r="6968" spans="1:5" x14ac:dyDescent="0.25">
      <c r="A6968" t="s">
        <v>5</v>
      </c>
      <c r="B6968" t="s">
        <v>32</v>
      </c>
      <c r="C6968">
        <v>2020</v>
      </c>
      <c r="D6968" s="1" t="s">
        <v>221</v>
      </c>
      <c r="E6968">
        <v>7</v>
      </c>
    </row>
    <row r="6969" spans="1:5" x14ac:dyDescent="0.25">
      <c r="A6969" t="s">
        <v>5</v>
      </c>
      <c r="B6969" t="s">
        <v>32</v>
      </c>
      <c r="C6969">
        <v>2020</v>
      </c>
      <c r="D6969" s="1" t="s">
        <v>222</v>
      </c>
      <c r="E6969">
        <v>10</v>
      </c>
    </row>
    <row r="6970" spans="1:5" x14ac:dyDescent="0.25">
      <c r="A6970" t="s">
        <v>5</v>
      </c>
      <c r="B6970" t="s">
        <v>35</v>
      </c>
      <c r="C6970">
        <v>2019</v>
      </c>
      <c r="D6970" s="1" t="s">
        <v>171</v>
      </c>
      <c r="E6970">
        <v>3</v>
      </c>
    </row>
    <row r="6971" spans="1:5" x14ac:dyDescent="0.25">
      <c r="A6971" t="s">
        <v>5</v>
      </c>
      <c r="B6971" t="s">
        <v>35</v>
      </c>
      <c r="C6971">
        <v>2019</v>
      </c>
      <c r="D6971" s="1" t="s">
        <v>172</v>
      </c>
      <c r="E6971">
        <v>2</v>
      </c>
    </row>
    <row r="6972" spans="1:5" x14ac:dyDescent="0.25">
      <c r="A6972" t="s">
        <v>5</v>
      </c>
      <c r="B6972" t="s">
        <v>35</v>
      </c>
      <c r="C6972">
        <v>2019</v>
      </c>
      <c r="D6972" s="1" t="s">
        <v>173</v>
      </c>
      <c r="E6972">
        <v>2</v>
      </c>
    </row>
    <row r="6973" spans="1:5" x14ac:dyDescent="0.25">
      <c r="A6973" t="s">
        <v>5</v>
      </c>
      <c r="B6973" t="s">
        <v>35</v>
      </c>
      <c r="C6973">
        <v>2019</v>
      </c>
      <c r="D6973" s="1" t="s">
        <v>174</v>
      </c>
      <c r="E6973">
        <v>4</v>
      </c>
    </row>
    <row r="6974" spans="1:5" x14ac:dyDescent="0.25">
      <c r="A6974" t="s">
        <v>5</v>
      </c>
      <c r="B6974" t="s">
        <v>35</v>
      </c>
      <c r="C6974">
        <v>2019</v>
      </c>
      <c r="D6974" s="1" t="s">
        <v>175</v>
      </c>
      <c r="E6974">
        <v>3</v>
      </c>
    </row>
    <row r="6975" spans="1:5" x14ac:dyDescent="0.25">
      <c r="A6975" t="s">
        <v>5</v>
      </c>
      <c r="B6975" t="s">
        <v>35</v>
      </c>
      <c r="C6975">
        <v>2019</v>
      </c>
      <c r="D6975" s="1" t="s">
        <v>176</v>
      </c>
      <c r="E6975">
        <v>3</v>
      </c>
    </row>
    <row r="6976" spans="1:5" x14ac:dyDescent="0.25">
      <c r="A6976" t="s">
        <v>5</v>
      </c>
      <c r="B6976" t="s">
        <v>35</v>
      </c>
      <c r="C6976">
        <v>2019</v>
      </c>
      <c r="D6976" s="1" t="s">
        <v>177</v>
      </c>
      <c r="E6976">
        <v>2</v>
      </c>
    </row>
    <row r="6977" spans="1:5" x14ac:dyDescent="0.25">
      <c r="A6977" t="s">
        <v>5</v>
      </c>
      <c r="B6977" t="s">
        <v>35</v>
      </c>
      <c r="C6977">
        <v>2019</v>
      </c>
      <c r="D6977" s="1" t="s">
        <v>178</v>
      </c>
      <c r="E6977">
        <v>2</v>
      </c>
    </row>
    <row r="6978" spans="1:5" x14ac:dyDescent="0.25">
      <c r="A6978" t="s">
        <v>5</v>
      </c>
      <c r="B6978" t="s">
        <v>35</v>
      </c>
      <c r="C6978">
        <v>2019</v>
      </c>
      <c r="D6978" s="1" t="s">
        <v>179</v>
      </c>
      <c r="E6978">
        <v>2</v>
      </c>
    </row>
    <row r="6979" spans="1:5" x14ac:dyDescent="0.25">
      <c r="A6979" t="s">
        <v>5</v>
      </c>
      <c r="B6979" t="s">
        <v>35</v>
      </c>
      <c r="C6979">
        <v>2019</v>
      </c>
      <c r="D6979" s="1" t="s">
        <v>180</v>
      </c>
      <c r="E6979">
        <v>3</v>
      </c>
    </row>
    <row r="6980" spans="1:5" x14ac:dyDescent="0.25">
      <c r="A6980" t="s">
        <v>5</v>
      </c>
      <c r="B6980" t="s">
        <v>35</v>
      </c>
      <c r="C6980">
        <v>2019</v>
      </c>
      <c r="D6980" s="1" t="s">
        <v>181</v>
      </c>
      <c r="E6980">
        <v>3</v>
      </c>
    </row>
    <row r="6981" spans="1:5" x14ac:dyDescent="0.25">
      <c r="A6981" t="s">
        <v>5</v>
      </c>
      <c r="B6981" t="s">
        <v>35</v>
      </c>
      <c r="C6981">
        <v>2019</v>
      </c>
      <c r="D6981" s="1" t="s">
        <v>182</v>
      </c>
      <c r="E6981">
        <v>4</v>
      </c>
    </row>
    <row r="6982" spans="1:5" x14ac:dyDescent="0.25">
      <c r="A6982" t="s">
        <v>5</v>
      </c>
      <c r="B6982" t="s">
        <v>35</v>
      </c>
      <c r="C6982">
        <v>2019</v>
      </c>
      <c r="D6982" s="1" t="s">
        <v>183</v>
      </c>
      <c r="E6982">
        <v>6</v>
      </c>
    </row>
    <row r="6983" spans="1:5" x14ac:dyDescent="0.25">
      <c r="A6983" t="s">
        <v>5</v>
      </c>
      <c r="B6983" t="s">
        <v>35</v>
      </c>
      <c r="C6983">
        <v>2019</v>
      </c>
      <c r="D6983" s="1" t="s">
        <v>184</v>
      </c>
      <c r="E6983">
        <v>3</v>
      </c>
    </row>
    <row r="6984" spans="1:5" x14ac:dyDescent="0.25">
      <c r="A6984" t="s">
        <v>5</v>
      </c>
      <c r="B6984" t="s">
        <v>35</v>
      </c>
      <c r="C6984">
        <v>2019</v>
      </c>
      <c r="D6984" s="1" t="s">
        <v>185</v>
      </c>
      <c r="E6984">
        <v>4</v>
      </c>
    </row>
    <row r="6985" spans="1:5" x14ac:dyDescent="0.25">
      <c r="A6985" t="s">
        <v>5</v>
      </c>
      <c r="B6985" t="s">
        <v>35</v>
      </c>
      <c r="C6985">
        <v>2019</v>
      </c>
      <c r="D6985" s="1" t="s">
        <v>186</v>
      </c>
      <c r="E6985">
        <v>3</v>
      </c>
    </row>
    <row r="6986" spans="1:5" x14ac:dyDescent="0.25">
      <c r="A6986" t="s">
        <v>5</v>
      </c>
      <c r="B6986" t="s">
        <v>35</v>
      </c>
      <c r="C6986">
        <v>2019</v>
      </c>
      <c r="D6986" s="1" t="s">
        <v>187</v>
      </c>
      <c r="E6986">
        <v>3</v>
      </c>
    </row>
    <row r="6987" spans="1:5" x14ac:dyDescent="0.25">
      <c r="A6987" t="s">
        <v>5</v>
      </c>
      <c r="B6987" t="s">
        <v>35</v>
      </c>
      <c r="C6987">
        <v>2019</v>
      </c>
      <c r="D6987" s="1" t="s">
        <v>188</v>
      </c>
      <c r="E6987">
        <v>3</v>
      </c>
    </row>
    <row r="6988" spans="1:5" x14ac:dyDescent="0.25">
      <c r="A6988" t="s">
        <v>5</v>
      </c>
      <c r="B6988" t="s">
        <v>35</v>
      </c>
      <c r="C6988">
        <v>2019</v>
      </c>
      <c r="D6988" s="1" t="s">
        <v>189</v>
      </c>
      <c r="E6988">
        <v>3</v>
      </c>
    </row>
    <row r="6989" spans="1:5" x14ac:dyDescent="0.25">
      <c r="A6989" t="s">
        <v>5</v>
      </c>
      <c r="B6989" t="s">
        <v>35</v>
      </c>
      <c r="C6989">
        <v>2019</v>
      </c>
      <c r="D6989" s="1" t="s">
        <v>190</v>
      </c>
      <c r="E6989">
        <v>5</v>
      </c>
    </row>
    <row r="6990" spans="1:5" x14ac:dyDescent="0.25">
      <c r="A6990" t="s">
        <v>5</v>
      </c>
      <c r="B6990" t="s">
        <v>35</v>
      </c>
      <c r="C6990">
        <v>2019</v>
      </c>
      <c r="D6990" s="1" t="s">
        <v>191</v>
      </c>
      <c r="E6990">
        <v>2</v>
      </c>
    </row>
    <row r="6991" spans="1:5" x14ac:dyDescent="0.25">
      <c r="A6991" t="s">
        <v>5</v>
      </c>
      <c r="B6991" t="s">
        <v>35</v>
      </c>
      <c r="C6991">
        <v>2019</v>
      </c>
      <c r="D6991" s="1" t="s">
        <v>192</v>
      </c>
      <c r="E6991">
        <v>3</v>
      </c>
    </row>
    <row r="6992" spans="1:5" x14ac:dyDescent="0.25">
      <c r="A6992" t="s">
        <v>5</v>
      </c>
      <c r="B6992" t="s">
        <v>35</v>
      </c>
      <c r="C6992">
        <v>2019</v>
      </c>
      <c r="D6992" s="1" t="s">
        <v>193</v>
      </c>
      <c r="E6992">
        <v>4</v>
      </c>
    </row>
    <row r="6993" spans="1:5" x14ac:dyDescent="0.25">
      <c r="A6993" t="s">
        <v>5</v>
      </c>
      <c r="B6993" t="s">
        <v>35</v>
      </c>
      <c r="C6993">
        <v>2019</v>
      </c>
      <c r="D6993" s="1" t="s">
        <v>194</v>
      </c>
      <c r="E6993">
        <v>5</v>
      </c>
    </row>
    <row r="6994" spans="1:5" x14ac:dyDescent="0.25">
      <c r="A6994" t="s">
        <v>5</v>
      </c>
      <c r="B6994" t="s">
        <v>35</v>
      </c>
      <c r="C6994">
        <v>2019</v>
      </c>
      <c r="D6994" s="1" t="s">
        <v>195</v>
      </c>
      <c r="E6994">
        <v>5</v>
      </c>
    </row>
    <row r="6995" spans="1:5" x14ac:dyDescent="0.25">
      <c r="A6995" t="s">
        <v>5</v>
      </c>
      <c r="B6995" t="s">
        <v>35</v>
      </c>
      <c r="C6995">
        <v>2019</v>
      </c>
      <c r="D6995" s="1" t="s">
        <v>196</v>
      </c>
      <c r="E6995">
        <v>7</v>
      </c>
    </row>
    <row r="6996" spans="1:5" x14ac:dyDescent="0.25">
      <c r="A6996" t="s">
        <v>5</v>
      </c>
      <c r="B6996" t="s">
        <v>35</v>
      </c>
      <c r="C6996">
        <v>2019</v>
      </c>
      <c r="D6996" s="1" t="s">
        <v>197</v>
      </c>
      <c r="E6996">
        <v>2</v>
      </c>
    </row>
    <row r="6997" spans="1:5" x14ac:dyDescent="0.25">
      <c r="A6997" t="s">
        <v>5</v>
      </c>
      <c r="B6997" t="s">
        <v>35</v>
      </c>
      <c r="C6997">
        <v>2019</v>
      </c>
      <c r="D6997" s="1" t="s">
        <v>198</v>
      </c>
      <c r="E6997">
        <v>2</v>
      </c>
    </row>
    <row r="6998" spans="1:5" x14ac:dyDescent="0.25">
      <c r="A6998" t="s">
        <v>5</v>
      </c>
      <c r="B6998" t="s">
        <v>35</v>
      </c>
      <c r="C6998">
        <v>2019</v>
      </c>
      <c r="D6998" s="1" t="s">
        <v>199</v>
      </c>
      <c r="E6998">
        <v>3</v>
      </c>
    </row>
    <row r="6999" spans="1:5" x14ac:dyDescent="0.25">
      <c r="A6999" t="s">
        <v>5</v>
      </c>
      <c r="B6999" t="s">
        <v>35</v>
      </c>
      <c r="C6999">
        <v>2019</v>
      </c>
      <c r="D6999" s="1" t="s">
        <v>200</v>
      </c>
      <c r="E6999">
        <v>1</v>
      </c>
    </row>
    <row r="7000" spans="1:5" x14ac:dyDescent="0.25">
      <c r="A7000" t="s">
        <v>5</v>
      </c>
      <c r="B7000" t="s">
        <v>35</v>
      </c>
      <c r="C7000">
        <v>2019</v>
      </c>
      <c r="D7000" s="1" t="s">
        <v>201</v>
      </c>
      <c r="E7000">
        <v>2</v>
      </c>
    </row>
    <row r="7001" spans="1:5" x14ac:dyDescent="0.25">
      <c r="A7001" t="s">
        <v>5</v>
      </c>
      <c r="B7001" t="s">
        <v>35</v>
      </c>
      <c r="C7001">
        <v>2019</v>
      </c>
      <c r="D7001" s="1" t="s">
        <v>202</v>
      </c>
      <c r="E7001">
        <v>3</v>
      </c>
    </row>
    <row r="7002" spans="1:5" x14ac:dyDescent="0.25">
      <c r="A7002" t="s">
        <v>5</v>
      </c>
      <c r="B7002" t="s">
        <v>35</v>
      </c>
      <c r="C7002">
        <v>2019</v>
      </c>
      <c r="D7002" s="1" t="s">
        <v>203</v>
      </c>
      <c r="E7002">
        <v>4</v>
      </c>
    </row>
    <row r="7003" spans="1:5" x14ac:dyDescent="0.25">
      <c r="A7003" t="s">
        <v>5</v>
      </c>
      <c r="B7003" t="s">
        <v>35</v>
      </c>
      <c r="C7003">
        <v>2019</v>
      </c>
      <c r="D7003" s="1" t="s">
        <v>204</v>
      </c>
      <c r="E7003">
        <v>3</v>
      </c>
    </row>
    <row r="7004" spans="1:5" x14ac:dyDescent="0.25">
      <c r="A7004" t="s">
        <v>5</v>
      </c>
      <c r="B7004" t="s">
        <v>35</v>
      </c>
      <c r="C7004">
        <v>2019</v>
      </c>
      <c r="D7004" s="1" t="s">
        <v>205</v>
      </c>
      <c r="E7004">
        <v>3</v>
      </c>
    </row>
    <row r="7005" spans="1:5" x14ac:dyDescent="0.25">
      <c r="A7005" t="s">
        <v>5</v>
      </c>
      <c r="B7005" t="s">
        <v>35</v>
      </c>
      <c r="C7005">
        <v>2019</v>
      </c>
      <c r="D7005" s="1" t="s">
        <v>206</v>
      </c>
      <c r="E7005">
        <v>2</v>
      </c>
    </row>
    <row r="7006" spans="1:5" x14ac:dyDescent="0.25">
      <c r="A7006" t="s">
        <v>5</v>
      </c>
      <c r="B7006" t="s">
        <v>35</v>
      </c>
      <c r="C7006">
        <v>2019</v>
      </c>
      <c r="D7006" s="1" t="s">
        <v>207</v>
      </c>
      <c r="E7006">
        <v>3</v>
      </c>
    </row>
    <row r="7007" spans="1:5" x14ac:dyDescent="0.25">
      <c r="A7007" t="s">
        <v>5</v>
      </c>
      <c r="B7007" t="s">
        <v>35</v>
      </c>
      <c r="C7007">
        <v>2019</v>
      </c>
      <c r="D7007" s="1" t="s">
        <v>208</v>
      </c>
      <c r="E7007">
        <v>5</v>
      </c>
    </row>
    <row r="7008" spans="1:5" x14ac:dyDescent="0.25">
      <c r="A7008" t="s">
        <v>5</v>
      </c>
      <c r="B7008" t="s">
        <v>35</v>
      </c>
      <c r="C7008">
        <v>2019</v>
      </c>
      <c r="D7008" s="1" t="s">
        <v>209</v>
      </c>
      <c r="E7008">
        <v>4</v>
      </c>
    </row>
    <row r="7009" spans="1:5" x14ac:dyDescent="0.25">
      <c r="A7009" t="s">
        <v>5</v>
      </c>
      <c r="B7009" t="s">
        <v>35</v>
      </c>
      <c r="C7009">
        <v>2019</v>
      </c>
      <c r="D7009" s="1" t="s">
        <v>210</v>
      </c>
      <c r="E7009">
        <v>3</v>
      </c>
    </row>
    <row r="7010" spans="1:5" x14ac:dyDescent="0.25">
      <c r="A7010" t="s">
        <v>5</v>
      </c>
      <c r="B7010" t="s">
        <v>35</v>
      </c>
      <c r="C7010">
        <v>2019</v>
      </c>
      <c r="D7010" s="1" t="s">
        <v>211</v>
      </c>
      <c r="E7010">
        <v>2</v>
      </c>
    </row>
    <row r="7011" spans="1:5" x14ac:dyDescent="0.25">
      <c r="A7011" t="s">
        <v>5</v>
      </c>
      <c r="B7011" t="s">
        <v>35</v>
      </c>
      <c r="C7011">
        <v>2019</v>
      </c>
      <c r="D7011" s="1" t="s">
        <v>212</v>
      </c>
      <c r="E7011">
        <v>2</v>
      </c>
    </row>
    <row r="7012" spans="1:5" x14ac:dyDescent="0.25">
      <c r="A7012" t="s">
        <v>5</v>
      </c>
      <c r="B7012" t="s">
        <v>35</v>
      </c>
      <c r="C7012">
        <v>2019</v>
      </c>
      <c r="D7012" s="1" t="s">
        <v>213</v>
      </c>
      <c r="E7012">
        <v>3</v>
      </c>
    </row>
    <row r="7013" spans="1:5" x14ac:dyDescent="0.25">
      <c r="A7013" t="s">
        <v>5</v>
      </c>
      <c r="B7013" t="s">
        <v>35</v>
      </c>
      <c r="C7013">
        <v>2019</v>
      </c>
      <c r="D7013" s="1" t="s">
        <v>214</v>
      </c>
      <c r="E7013">
        <v>3</v>
      </c>
    </row>
    <row r="7014" spans="1:5" x14ac:dyDescent="0.25">
      <c r="A7014" t="s">
        <v>5</v>
      </c>
      <c r="B7014" t="s">
        <v>35</v>
      </c>
      <c r="C7014">
        <v>2019</v>
      </c>
      <c r="D7014" s="1" t="s">
        <v>215</v>
      </c>
      <c r="E7014">
        <v>3</v>
      </c>
    </row>
    <row r="7015" spans="1:5" x14ac:dyDescent="0.25">
      <c r="A7015" t="s">
        <v>5</v>
      </c>
      <c r="B7015" t="s">
        <v>35</v>
      </c>
      <c r="C7015">
        <v>2019</v>
      </c>
      <c r="D7015" s="1" t="s">
        <v>216</v>
      </c>
      <c r="E7015">
        <v>3</v>
      </c>
    </row>
    <row r="7016" spans="1:5" x14ac:dyDescent="0.25">
      <c r="A7016" t="s">
        <v>5</v>
      </c>
      <c r="B7016" t="s">
        <v>35</v>
      </c>
      <c r="C7016">
        <v>2019</v>
      </c>
      <c r="D7016" s="1" t="s">
        <v>217</v>
      </c>
      <c r="E7016">
        <v>3</v>
      </c>
    </row>
    <row r="7017" spans="1:5" x14ac:dyDescent="0.25">
      <c r="A7017" t="s">
        <v>5</v>
      </c>
      <c r="B7017" t="s">
        <v>35</v>
      </c>
      <c r="C7017">
        <v>2019</v>
      </c>
      <c r="D7017" s="1" t="s">
        <v>218</v>
      </c>
      <c r="E7017">
        <v>3</v>
      </c>
    </row>
    <row r="7018" spans="1:5" x14ac:dyDescent="0.25">
      <c r="A7018" t="s">
        <v>5</v>
      </c>
      <c r="B7018" t="s">
        <v>35</v>
      </c>
      <c r="C7018">
        <v>2019</v>
      </c>
      <c r="D7018" s="1" t="s">
        <v>219</v>
      </c>
      <c r="E7018">
        <v>3</v>
      </c>
    </row>
    <row r="7019" spans="1:5" x14ac:dyDescent="0.25">
      <c r="A7019" t="s">
        <v>5</v>
      </c>
      <c r="B7019" t="s">
        <v>35</v>
      </c>
      <c r="C7019">
        <v>2019</v>
      </c>
      <c r="D7019" s="1" t="s">
        <v>220</v>
      </c>
      <c r="E7019">
        <v>3</v>
      </c>
    </row>
    <row r="7020" spans="1:5" x14ac:dyDescent="0.25">
      <c r="A7020" t="s">
        <v>5</v>
      </c>
      <c r="B7020" t="s">
        <v>35</v>
      </c>
      <c r="C7020">
        <v>2019</v>
      </c>
      <c r="D7020" s="1" t="s">
        <v>221</v>
      </c>
      <c r="E7020">
        <v>4</v>
      </c>
    </row>
    <row r="7021" spans="1:5" x14ac:dyDescent="0.25">
      <c r="A7021" t="s">
        <v>5</v>
      </c>
      <c r="B7021" t="s">
        <v>35</v>
      </c>
      <c r="C7021">
        <v>2019</v>
      </c>
      <c r="D7021" s="1" t="s">
        <v>222</v>
      </c>
      <c r="E7021">
        <v>5</v>
      </c>
    </row>
    <row r="7022" spans="1:5" x14ac:dyDescent="0.25">
      <c r="A7022" t="s">
        <v>5</v>
      </c>
      <c r="B7022" t="s">
        <v>35</v>
      </c>
      <c r="C7022">
        <v>2020</v>
      </c>
      <c r="D7022" s="1" t="s">
        <v>171</v>
      </c>
      <c r="E7022">
        <v>2</v>
      </c>
    </row>
    <row r="7023" spans="1:5" x14ac:dyDescent="0.25">
      <c r="A7023" t="s">
        <v>5</v>
      </c>
      <c r="B7023" t="s">
        <v>35</v>
      </c>
      <c r="C7023">
        <v>2020</v>
      </c>
      <c r="D7023" s="1" t="s">
        <v>172</v>
      </c>
      <c r="E7023">
        <v>3</v>
      </c>
    </row>
    <row r="7024" spans="1:5" x14ac:dyDescent="0.25">
      <c r="A7024" t="s">
        <v>5</v>
      </c>
      <c r="B7024" t="s">
        <v>35</v>
      </c>
      <c r="C7024">
        <v>2020</v>
      </c>
      <c r="D7024" s="1" t="s">
        <v>173</v>
      </c>
      <c r="E7024">
        <v>2</v>
      </c>
    </row>
    <row r="7025" spans="1:5" x14ac:dyDescent="0.25">
      <c r="A7025" t="s">
        <v>5</v>
      </c>
      <c r="B7025" t="s">
        <v>35</v>
      </c>
      <c r="C7025">
        <v>2020</v>
      </c>
      <c r="D7025" s="1" t="s">
        <v>174</v>
      </c>
      <c r="E7025">
        <v>3</v>
      </c>
    </row>
    <row r="7026" spans="1:5" x14ac:dyDescent="0.25">
      <c r="A7026" t="s">
        <v>5</v>
      </c>
      <c r="B7026" t="s">
        <v>35</v>
      </c>
      <c r="C7026">
        <v>2020</v>
      </c>
      <c r="D7026" s="1" t="s">
        <v>175</v>
      </c>
      <c r="E7026">
        <v>4</v>
      </c>
    </row>
    <row r="7027" spans="1:5" x14ac:dyDescent="0.25">
      <c r="A7027" t="s">
        <v>5</v>
      </c>
      <c r="B7027" t="s">
        <v>35</v>
      </c>
      <c r="C7027">
        <v>2020</v>
      </c>
      <c r="D7027" s="1" t="s">
        <v>176</v>
      </c>
      <c r="E7027">
        <v>3</v>
      </c>
    </row>
    <row r="7028" spans="1:5" x14ac:dyDescent="0.25">
      <c r="A7028" t="s">
        <v>5</v>
      </c>
      <c r="B7028" t="s">
        <v>35</v>
      </c>
      <c r="C7028">
        <v>2020</v>
      </c>
      <c r="D7028" s="1" t="s">
        <v>177</v>
      </c>
      <c r="E7028">
        <v>2</v>
      </c>
    </row>
    <row r="7029" spans="1:5" x14ac:dyDescent="0.25">
      <c r="A7029" t="s">
        <v>5</v>
      </c>
      <c r="B7029" t="s">
        <v>35</v>
      </c>
      <c r="C7029">
        <v>2020</v>
      </c>
      <c r="D7029" s="1" t="s">
        <v>178</v>
      </c>
      <c r="E7029">
        <v>3</v>
      </c>
    </row>
    <row r="7030" spans="1:5" x14ac:dyDescent="0.25">
      <c r="A7030" t="s">
        <v>5</v>
      </c>
      <c r="B7030" t="s">
        <v>35</v>
      </c>
      <c r="C7030">
        <v>2020</v>
      </c>
      <c r="D7030" s="1" t="s">
        <v>179</v>
      </c>
      <c r="E7030">
        <v>2</v>
      </c>
    </row>
    <row r="7031" spans="1:5" x14ac:dyDescent="0.25">
      <c r="A7031" t="s">
        <v>5</v>
      </c>
      <c r="B7031" t="s">
        <v>35</v>
      </c>
      <c r="C7031">
        <v>2020</v>
      </c>
      <c r="D7031" s="1" t="s">
        <v>180</v>
      </c>
      <c r="E7031">
        <v>1</v>
      </c>
    </row>
    <row r="7032" spans="1:5" x14ac:dyDescent="0.25">
      <c r="A7032" t="s">
        <v>5</v>
      </c>
      <c r="B7032" t="s">
        <v>35</v>
      </c>
      <c r="C7032">
        <v>2020</v>
      </c>
      <c r="D7032" s="1" t="s">
        <v>181</v>
      </c>
      <c r="E7032">
        <v>2</v>
      </c>
    </row>
    <row r="7033" spans="1:5" x14ac:dyDescent="0.25">
      <c r="A7033" t="s">
        <v>5</v>
      </c>
      <c r="B7033" t="s">
        <v>35</v>
      </c>
      <c r="C7033">
        <v>2020</v>
      </c>
      <c r="D7033" s="1" t="s">
        <v>182</v>
      </c>
      <c r="E7033">
        <v>2</v>
      </c>
    </row>
    <row r="7034" spans="1:5" x14ac:dyDescent="0.25">
      <c r="A7034" t="s">
        <v>5</v>
      </c>
      <c r="B7034" t="s">
        <v>35</v>
      </c>
      <c r="C7034">
        <v>2020</v>
      </c>
      <c r="D7034" s="1" t="s">
        <v>183</v>
      </c>
      <c r="E7034">
        <v>2</v>
      </c>
    </row>
    <row r="7035" spans="1:5" x14ac:dyDescent="0.25">
      <c r="A7035" t="s">
        <v>5</v>
      </c>
      <c r="B7035" t="s">
        <v>35</v>
      </c>
      <c r="C7035">
        <v>2020</v>
      </c>
      <c r="D7035" s="1" t="s">
        <v>184</v>
      </c>
      <c r="E7035">
        <v>2</v>
      </c>
    </row>
    <row r="7036" spans="1:5" x14ac:dyDescent="0.25">
      <c r="A7036" t="s">
        <v>5</v>
      </c>
      <c r="B7036" t="s">
        <v>35</v>
      </c>
      <c r="C7036">
        <v>2020</v>
      </c>
      <c r="D7036" s="1" t="s">
        <v>185</v>
      </c>
      <c r="E7036">
        <v>1</v>
      </c>
    </row>
    <row r="7037" spans="1:5" x14ac:dyDescent="0.25">
      <c r="A7037" t="s">
        <v>5</v>
      </c>
      <c r="B7037" t="s">
        <v>35</v>
      </c>
      <c r="C7037">
        <v>2020</v>
      </c>
      <c r="D7037" s="1" t="s">
        <v>186</v>
      </c>
      <c r="E7037">
        <v>2</v>
      </c>
    </row>
    <row r="7038" spans="1:5" x14ac:dyDescent="0.25">
      <c r="A7038" t="s">
        <v>5</v>
      </c>
      <c r="B7038" t="s">
        <v>35</v>
      </c>
      <c r="C7038">
        <v>2020</v>
      </c>
      <c r="D7038" s="1" t="s">
        <v>187</v>
      </c>
      <c r="E7038">
        <v>3</v>
      </c>
    </row>
    <row r="7039" spans="1:5" x14ac:dyDescent="0.25">
      <c r="A7039" t="s">
        <v>5</v>
      </c>
      <c r="B7039" t="s">
        <v>35</v>
      </c>
      <c r="C7039">
        <v>2020</v>
      </c>
      <c r="D7039" s="1" t="s">
        <v>188</v>
      </c>
      <c r="E7039">
        <v>3</v>
      </c>
    </row>
    <row r="7040" spans="1:5" x14ac:dyDescent="0.25">
      <c r="A7040" t="s">
        <v>5</v>
      </c>
      <c r="B7040" t="s">
        <v>35</v>
      </c>
      <c r="C7040">
        <v>2020</v>
      </c>
      <c r="D7040" s="1" t="s">
        <v>189</v>
      </c>
      <c r="E7040">
        <v>4</v>
      </c>
    </row>
    <row r="7041" spans="1:5" x14ac:dyDescent="0.25">
      <c r="A7041" t="s">
        <v>5</v>
      </c>
      <c r="B7041" t="s">
        <v>35</v>
      </c>
      <c r="C7041">
        <v>2020</v>
      </c>
      <c r="D7041" s="1" t="s">
        <v>190</v>
      </c>
      <c r="E7041">
        <v>4</v>
      </c>
    </row>
    <row r="7042" spans="1:5" x14ac:dyDescent="0.25">
      <c r="A7042" t="s">
        <v>5</v>
      </c>
      <c r="B7042" t="s">
        <v>35</v>
      </c>
      <c r="C7042">
        <v>2020</v>
      </c>
      <c r="D7042" s="1" t="s">
        <v>191</v>
      </c>
      <c r="E7042">
        <v>2</v>
      </c>
    </row>
    <row r="7043" spans="1:5" x14ac:dyDescent="0.25">
      <c r="A7043" t="s">
        <v>5</v>
      </c>
      <c r="B7043" t="s">
        <v>35</v>
      </c>
      <c r="C7043">
        <v>2020</v>
      </c>
      <c r="D7043" s="1" t="s">
        <v>192</v>
      </c>
      <c r="E7043">
        <v>4</v>
      </c>
    </row>
    <row r="7044" spans="1:5" x14ac:dyDescent="0.25">
      <c r="A7044" t="s">
        <v>5</v>
      </c>
      <c r="B7044" t="s">
        <v>35</v>
      </c>
      <c r="C7044">
        <v>2020</v>
      </c>
      <c r="D7044" s="1" t="s">
        <v>193</v>
      </c>
      <c r="E7044">
        <v>5</v>
      </c>
    </row>
    <row r="7045" spans="1:5" x14ac:dyDescent="0.25">
      <c r="A7045" t="s">
        <v>5</v>
      </c>
      <c r="B7045" t="s">
        <v>35</v>
      </c>
      <c r="C7045">
        <v>2020</v>
      </c>
      <c r="D7045" s="1" t="s">
        <v>194</v>
      </c>
      <c r="E7045">
        <v>4</v>
      </c>
    </row>
    <row r="7046" spans="1:5" x14ac:dyDescent="0.25">
      <c r="A7046" t="s">
        <v>5</v>
      </c>
      <c r="B7046" t="s">
        <v>35</v>
      </c>
      <c r="C7046">
        <v>2020</v>
      </c>
      <c r="D7046" s="1" t="s">
        <v>195</v>
      </c>
      <c r="E7046">
        <v>6</v>
      </c>
    </row>
    <row r="7047" spans="1:5" x14ac:dyDescent="0.25">
      <c r="A7047" t="s">
        <v>5</v>
      </c>
      <c r="B7047" t="s">
        <v>35</v>
      </c>
      <c r="C7047">
        <v>2020</v>
      </c>
      <c r="D7047" s="1" t="s">
        <v>196</v>
      </c>
      <c r="E7047">
        <v>7</v>
      </c>
    </row>
    <row r="7048" spans="1:5" x14ac:dyDescent="0.25">
      <c r="A7048" t="s">
        <v>5</v>
      </c>
      <c r="B7048" t="s">
        <v>35</v>
      </c>
      <c r="C7048">
        <v>2020</v>
      </c>
      <c r="D7048" s="1" t="s">
        <v>197</v>
      </c>
      <c r="E7048">
        <v>4</v>
      </c>
    </row>
    <row r="7049" spans="1:5" x14ac:dyDescent="0.25">
      <c r="A7049" t="s">
        <v>5</v>
      </c>
      <c r="B7049" t="s">
        <v>35</v>
      </c>
      <c r="C7049">
        <v>2020</v>
      </c>
      <c r="D7049" s="1" t="s">
        <v>198</v>
      </c>
      <c r="E7049">
        <v>1</v>
      </c>
    </row>
    <row r="7050" spans="1:5" x14ac:dyDescent="0.25">
      <c r="A7050" t="s">
        <v>5</v>
      </c>
      <c r="B7050" t="s">
        <v>35</v>
      </c>
      <c r="C7050">
        <v>2020</v>
      </c>
      <c r="D7050" s="1" t="s">
        <v>199</v>
      </c>
      <c r="E7050">
        <v>2</v>
      </c>
    </row>
    <row r="7051" spans="1:5" x14ac:dyDescent="0.25">
      <c r="A7051" t="s">
        <v>5</v>
      </c>
      <c r="B7051" t="s">
        <v>35</v>
      </c>
      <c r="C7051">
        <v>2020</v>
      </c>
      <c r="D7051" s="1" t="s">
        <v>200</v>
      </c>
      <c r="E7051">
        <v>4</v>
      </c>
    </row>
    <row r="7052" spans="1:5" x14ac:dyDescent="0.25">
      <c r="A7052" t="s">
        <v>5</v>
      </c>
      <c r="B7052" t="s">
        <v>35</v>
      </c>
      <c r="C7052">
        <v>2020</v>
      </c>
      <c r="D7052" s="1" t="s">
        <v>201</v>
      </c>
      <c r="E7052">
        <v>4</v>
      </c>
    </row>
    <row r="7053" spans="1:5" x14ac:dyDescent="0.25">
      <c r="A7053" t="s">
        <v>5</v>
      </c>
      <c r="B7053" t="s">
        <v>35</v>
      </c>
      <c r="C7053">
        <v>2020</v>
      </c>
      <c r="D7053" s="1" t="s">
        <v>202</v>
      </c>
      <c r="E7053">
        <v>8</v>
      </c>
    </row>
    <row r="7054" spans="1:5" x14ac:dyDescent="0.25">
      <c r="A7054" t="s">
        <v>5</v>
      </c>
      <c r="B7054" t="s">
        <v>35</v>
      </c>
      <c r="C7054">
        <v>2020</v>
      </c>
      <c r="D7054" s="1" t="s">
        <v>203</v>
      </c>
      <c r="E7054">
        <v>4</v>
      </c>
    </row>
    <row r="7055" spans="1:5" x14ac:dyDescent="0.25">
      <c r="A7055" t="s">
        <v>5</v>
      </c>
      <c r="B7055" t="s">
        <v>35</v>
      </c>
      <c r="C7055">
        <v>2020</v>
      </c>
      <c r="D7055" s="1" t="s">
        <v>204</v>
      </c>
      <c r="E7055">
        <v>4</v>
      </c>
    </row>
    <row r="7056" spans="1:5" x14ac:dyDescent="0.25">
      <c r="A7056" t="s">
        <v>5</v>
      </c>
      <c r="B7056" t="s">
        <v>35</v>
      </c>
      <c r="C7056">
        <v>2020</v>
      </c>
      <c r="D7056" s="1" t="s">
        <v>205</v>
      </c>
      <c r="E7056">
        <v>3</v>
      </c>
    </row>
    <row r="7057" spans="1:5" x14ac:dyDescent="0.25">
      <c r="A7057" t="s">
        <v>5</v>
      </c>
      <c r="B7057" t="s">
        <v>35</v>
      </c>
      <c r="C7057">
        <v>2020</v>
      </c>
      <c r="D7057" s="1" t="s">
        <v>206</v>
      </c>
      <c r="E7057">
        <v>3</v>
      </c>
    </row>
    <row r="7058" spans="1:5" x14ac:dyDescent="0.25">
      <c r="A7058" t="s">
        <v>5</v>
      </c>
      <c r="B7058" t="s">
        <v>35</v>
      </c>
      <c r="C7058">
        <v>2020</v>
      </c>
      <c r="D7058" s="1" t="s">
        <v>207</v>
      </c>
      <c r="E7058">
        <v>2</v>
      </c>
    </row>
    <row r="7059" spans="1:5" x14ac:dyDescent="0.25">
      <c r="A7059" t="s">
        <v>5</v>
      </c>
      <c r="B7059" t="s">
        <v>35</v>
      </c>
      <c r="C7059">
        <v>2020</v>
      </c>
      <c r="D7059" s="1" t="s">
        <v>208</v>
      </c>
      <c r="E7059">
        <v>3</v>
      </c>
    </row>
    <row r="7060" spans="1:5" x14ac:dyDescent="0.25">
      <c r="A7060" t="s">
        <v>5</v>
      </c>
      <c r="B7060" t="s">
        <v>35</v>
      </c>
      <c r="C7060">
        <v>2020</v>
      </c>
      <c r="D7060" s="1" t="s">
        <v>209</v>
      </c>
      <c r="E7060">
        <v>1</v>
      </c>
    </row>
    <row r="7061" spans="1:5" x14ac:dyDescent="0.25">
      <c r="A7061" t="s">
        <v>5</v>
      </c>
      <c r="B7061" t="s">
        <v>35</v>
      </c>
      <c r="C7061">
        <v>2020</v>
      </c>
      <c r="D7061" s="1" t="s">
        <v>210</v>
      </c>
      <c r="E7061">
        <v>3</v>
      </c>
    </row>
    <row r="7062" spans="1:5" x14ac:dyDescent="0.25">
      <c r="A7062" t="s">
        <v>5</v>
      </c>
      <c r="B7062" t="s">
        <v>35</v>
      </c>
      <c r="C7062">
        <v>2020</v>
      </c>
      <c r="D7062" s="1" t="s">
        <v>211</v>
      </c>
      <c r="E7062">
        <v>1</v>
      </c>
    </row>
    <row r="7063" spans="1:5" x14ac:dyDescent="0.25">
      <c r="A7063" t="s">
        <v>5</v>
      </c>
      <c r="B7063" t="s">
        <v>35</v>
      </c>
      <c r="C7063">
        <v>2020</v>
      </c>
      <c r="D7063" s="1" t="s">
        <v>212</v>
      </c>
      <c r="E7063">
        <v>2</v>
      </c>
    </row>
    <row r="7064" spans="1:5" x14ac:dyDescent="0.25">
      <c r="A7064" t="s">
        <v>5</v>
      </c>
      <c r="B7064" t="s">
        <v>35</v>
      </c>
      <c r="C7064">
        <v>2020</v>
      </c>
      <c r="D7064" s="1" t="s">
        <v>213</v>
      </c>
      <c r="E7064">
        <v>3</v>
      </c>
    </row>
    <row r="7065" spans="1:5" x14ac:dyDescent="0.25">
      <c r="A7065" t="s">
        <v>5</v>
      </c>
      <c r="B7065" t="s">
        <v>35</v>
      </c>
      <c r="C7065">
        <v>2020</v>
      </c>
      <c r="D7065" s="1" t="s">
        <v>214</v>
      </c>
      <c r="E7065">
        <v>2</v>
      </c>
    </row>
    <row r="7066" spans="1:5" x14ac:dyDescent="0.25">
      <c r="A7066" t="s">
        <v>5</v>
      </c>
      <c r="B7066" t="s">
        <v>35</v>
      </c>
      <c r="C7066">
        <v>2020</v>
      </c>
      <c r="D7066" s="1" t="s">
        <v>215</v>
      </c>
      <c r="E7066">
        <v>2</v>
      </c>
    </row>
    <row r="7067" spans="1:5" x14ac:dyDescent="0.25">
      <c r="A7067" t="s">
        <v>5</v>
      </c>
      <c r="B7067" t="s">
        <v>35</v>
      </c>
      <c r="C7067">
        <v>2020</v>
      </c>
      <c r="D7067" s="1" t="s">
        <v>216</v>
      </c>
      <c r="E7067">
        <v>2</v>
      </c>
    </row>
    <row r="7068" spans="1:5" x14ac:dyDescent="0.25">
      <c r="A7068" t="s">
        <v>5</v>
      </c>
      <c r="B7068" t="s">
        <v>35</v>
      </c>
      <c r="C7068">
        <v>2020</v>
      </c>
      <c r="D7068" s="1" t="s">
        <v>217</v>
      </c>
      <c r="E7068">
        <v>1</v>
      </c>
    </row>
    <row r="7069" spans="1:5" x14ac:dyDescent="0.25">
      <c r="A7069" t="s">
        <v>5</v>
      </c>
      <c r="B7069" t="s">
        <v>35</v>
      </c>
      <c r="C7069">
        <v>2020</v>
      </c>
      <c r="D7069" s="1" t="s">
        <v>218</v>
      </c>
      <c r="E7069">
        <v>1</v>
      </c>
    </row>
    <row r="7070" spans="1:5" x14ac:dyDescent="0.25">
      <c r="A7070" t="s">
        <v>5</v>
      </c>
      <c r="B7070" t="s">
        <v>35</v>
      </c>
      <c r="C7070">
        <v>2020</v>
      </c>
      <c r="D7070" s="1" t="s">
        <v>219</v>
      </c>
      <c r="E7070">
        <v>1</v>
      </c>
    </row>
    <row r="7071" spans="1:5" x14ac:dyDescent="0.25">
      <c r="A7071" t="s">
        <v>5</v>
      </c>
      <c r="B7071" t="s">
        <v>35</v>
      </c>
      <c r="C7071">
        <v>2020</v>
      </c>
      <c r="D7071" s="1" t="s">
        <v>220</v>
      </c>
      <c r="E7071">
        <v>2</v>
      </c>
    </row>
    <row r="7072" spans="1:5" x14ac:dyDescent="0.25">
      <c r="A7072" t="s">
        <v>5</v>
      </c>
      <c r="B7072" t="s">
        <v>35</v>
      </c>
      <c r="C7072">
        <v>2020</v>
      </c>
      <c r="D7072" s="1" t="s">
        <v>221</v>
      </c>
      <c r="E7072">
        <v>2</v>
      </c>
    </row>
    <row r="7073" spans="1:5" x14ac:dyDescent="0.25">
      <c r="A7073" t="s">
        <v>5</v>
      </c>
      <c r="B7073" t="s">
        <v>35</v>
      </c>
      <c r="C7073">
        <v>2020</v>
      </c>
      <c r="D7073" s="1" t="s">
        <v>222</v>
      </c>
      <c r="E7073">
        <v>2</v>
      </c>
    </row>
    <row r="7074" spans="1:5" x14ac:dyDescent="0.25">
      <c r="A7074" t="s">
        <v>5</v>
      </c>
      <c r="B7074" t="s">
        <v>33</v>
      </c>
      <c r="C7074">
        <v>2019</v>
      </c>
      <c r="D7074" s="1" t="s">
        <v>171</v>
      </c>
      <c r="E7074">
        <v>10</v>
      </c>
    </row>
    <row r="7075" spans="1:5" x14ac:dyDescent="0.25">
      <c r="A7075" t="s">
        <v>5</v>
      </c>
      <c r="B7075" t="s">
        <v>33</v>
      </c>
      <c r="C7075">
        <v>2019</v>
      </c>
      <c r="D7075" s="1" t="s">
        <v>172</v>
      </c>
      <c r="E7075">
        <v>14</v>
      </c>
    </row>
    <row r="7076" spans="1:5" x14ac:dyDescent="0.25">
      <c r="A7076" t="s">
        <v>5</v>
      </c>
      <c r="B7076" t="s">
        <v>33</v>
      </c>
      <c r="C7076">
        <v>2019</v>
      </c>
      <c r="D7076" s="1" t="s">
        <v>173</v>
      </c>
      <c r="E7076">
        <v>10</v>
      </c>
    </row>
    <row r="7077" spans="1:5" x14ac:dyDescent="0.25">
      <c r="A7077" t="s">
        <v>5</v>
      </c>
      <c r="B7077" t="s">
        <v>33</v>
      </c>
      <c r="C7077">
        <v>2019</v>
      </c>
      <c r="D7077" s="1" t="s">
        <v>174</v>
      </c>
      <c r="E7077">
        <v>13</v>
      </c>
    </row>
    <row r="7078" spans="1:5" x14ac:dyDescent="0.25">
      <c r="A7078" t="s">
        <v>5</v>
      </c>
      <c r="B7078" t="s">
        <v>33</v>
      </c>
      <c r="C7078">
        <v>2019</v>
      </c>
      <c r="D7078" s="1" t="s">
        <v>175</v>
      </c>
      <c r="E7078">
        <v>13</v>
      </c>
    </row>
    <row r="7079" spans="1:5" x14ac:dyDescent="0.25">
      <c r="A7079" t="s">
        <v>5</v>
      </c>
      <c r="B7079" t="s">
        <v>33</v>
      </c>
      <c r="C7079">
        <v>2019</v>
      </c>
      <c r="D7079" s="1" t="s">
        <v>176</v>
      </c>
      <c r="E7079">
        <v>12</v>
      </c>
    </row>
    <row r="7080" spans="1:5" x14ac:dyDescent="0.25">
      <c r="A7080" t="s">
        <v>5</v>
      </c>
      <c r="B7080" t="s">
        <v>33</v>
      </c>
      <c r="C7080">
        <v>2019</v>
      </c>
      <c r="D7080" s="1" t="s">
        <v>177</v>
      </c>
      <c r="E7080">
        <v>10</v>
      </c>
    </row>
    <row r="7081" spans="1:5" x14ac:dyDescent="0.25">
      <c r="A7081" t="s">
        <v>5</v>
      </c>
      <c r="B7081" t="s">
        <v>33</v>
      </c>
      <c r="C7081">
        <v>2019</v>
      </c>
      <c r="D7081" s="1" t="s">
        <v>178</v>
      </c>
      <c r="E7081">
        <v>14</v>
      </c>
    </row>
    <row r="7082" spans="1:5" x14ac:dyDescent="0.25">
      <c r="A7082" t="s">
        <v>5</v>
      </c>
      <c r="B7082" t="s">
        <v>33</v>
      </c>
      <c r="C7082">
        <v>2019</v>
      </c>
      <c r="D7082" s="1" t="s">
        <v>179</v>
      </c>
      <c r="E7082">
        <v>16</v>
      </c>
    </row>
    <row r="7083" spans="1:5" x14ac:dyDescent="0.25">
      <c r="A7083" t="s">
        <v>5</v>
      </c>
      <c r="B7083" t="s">
        <v>33</v>
      </c>
      <c r="C7083">
        <v>2019</v>
      </c>
      <c r="D7083" s="1" t="s">
        <v>180</v>
      </c>
      <c r="E7083">
        <v>15</v>
      </c>
    </row>
    <row r="7084" spans="1:5" x14ac:dyDescent="0.25">
      <c r="A7084" t="s">
        <v>5</v>
      </c>
      <c r="B7084" t="s">
        <v>33</v>
      </c>
      <c r="C7084">
        <v>2019</v>
      </c>
      <c r="D7084" s="1" t="s">
        <v>181</v>
      </c>
      <c r="E7084">
        <v>8</v>
      </c>
    </row>
    <row r="7085" spans="1:5" x14ac:dyDescent="0.25">
      <c r="A7085" t="s">
        <v>5</v>
      </c>
      <c r="B7085" t="s">
        <v>33</v>
      </c>
      <c r="C7085">
        <v>2019</v>
      </c>
      <c r="D7085" s="1" t="s">
        <v>182</v>
      </c>
      <c r="E7085">
        <v>10</v>
      </c>
    </row>
    <row r="7086" spans="1:5" x14ac:dyDescent="0.25">
      <c r="A7086" t="s">
        <v>5</v>
      </c>
      <c r="B7086" t="s">
        <v>33</v>
      </c>
      <c r="C7086">
        <v>2019</v>
      </c>
      <c r="D7086" s="1" t="s">
        <v>183</v>
      </c>
      <c r="E7086">
        <v>13</v>
      </c>
    </row>
    <row r="7087" spans="1:5" x14ac:dyDescent="0.25">
      <c r="A7087" t="s">
        <v>5</v>
      </c>
      <c r="B7087" t="s">
        <v>33</v>
      </c>
      <c r="C7087">
        <v>2019</v>
      </c>
      <c r="D7087" s="1" t="s">
        <v>184</v>
      </c>
      <c r="E7087">
        <v>15</v>
      </c>
    </row>
    <row r="7088" spans="1:5" x14ac:dyDescent="0.25">
      <c r="A7088" t="s">
        <v>5</v>
      </c>
      <c r="B7088" t="s">
        <v>33</v>
      </c>
      <c r="C7088">
        <v>2019</v>
      </c>
      <c r="D7088" s="1" t="s">
        <v>185</v>
      </c>
      <c r="E7088">
        <v>13</v>
      </c>
    </row>
    <row r="7089" spans="1:5" x14ac:dyDescent="0.25">
      <c r="A7089" t="s">
        <v>5</v>
      </c>
      <c r="B7089" t="s">
        <v>33</v>
      </c>
      <c r="C7089">
        <v>2019</v>
      </c>
      <c r="D7089" s="1" t="s">
        <v>186</v>
      </c>
      <c r="E7089">
        <v>14</v>
      </c>
    </row>
    <row r="7090" spans="1:5" x14ac:dyDescent="0.25">
      <c r="A7090" t="s">
        <v>5</v>
      </c>
      <c r="B7090" t="s">
        <v>33</v>
      </c>
      <c r="C7090">
        <v>2019</v>
      </c>
      <c r="D7090" s="1" t="s">
        <v>187</v>
      </c>
      <c r="E7090">
        <v>10</v>
      </c>
    </row>
    <row r="7091" spans="1:5" x14ac:dyDescent="0.25">
      <c r="A7091" t="s">
        <v>5</v>
      </c>
      <c r="B7091" t="s">
        <v>33</v>
      </c>
      <c r="C7091">
        <v>2019</v>
      </c>
      <c r="D7091" s="1" t="s">
        <v>188</v>
      </c>
      <c r="E7091">
        <v>10</v>
      </c>
    </row>
    <row r="7092" spans="1:5" x14ac:dyDescent="0.25">
      <c r="A7092" t="s">
        <v>5</v>
      </c>
      <c r="B7092" t="s">
        <v>33</v>
      </c>
      <c r="C7092">
        <v>2019</v>
      </c>
      <c r="D7092" s="1" t="s">
        <v>189</v>
      </c>
      <c r="E7092">
        <v>8</v>
      </c>
    </row>
    <row r="7093" spans="1:5" x14ac:dyDescent="0.25">
      <c r="A7093" t="s">
        <v>5</v>
      </c>
      <c r="B7093" t="s">
        <v>33</v>
      </c>
      <c r="C7093">
        <v>2019</v>
      </c>
      <c r="D7093" s="1" t="s">
        <v>190</v>
      </c>
      <c r="E7093">
        <v>8</v>
      </c>
    </row>
    <row r="7094" spans="1:5" x14ac:dyDescent="0.25">
      <c r="A7094" t="s">
        <v>5</v>
      </c>
      <c r="B7094" t="s">
        <v>33</v>
      </c>
      <c r="C7094">
        <v>2019</v>
      </c>
      <c r="D7094" s="1" t="s">
        <v>191</v>
      </c>
      <c r="E7094">
        <v>7</v>
      </c>
    </row>
    <row r="7095" spans="1:5" x14ac:dyDescent="0.25">
      <c r="A7095" t="s">
        <v>5</v>
      </c>
      <c r="B7095" t="s">
        <v>33</v>
      </c>
      <c r="C7095">
        <v>2019</v>
      </c>
      <c r="D7095" s="1" t="s">
        <v>192</v>
      </c>
      <c r="E7095">
        <v>12</v>
      </c>
    </row>
    <row r="7096" spans="1:5" x14ac:dyDescent="0.25">
      <c r="A7096" t="s">
        <v>5</v>
      </c>
      <c r="B7096" t="s">
        <v>33</v>
      </c>
      <c r="C7096">
        <v>2019</v>
      </c>
      <c r="D7096" s="1" t="s">
        <v>193</v>
      </c>
      <c r="E7096">
        <v>9</v>
      </c>
    </row>
    <row r="7097" spans="1:5" x14ac:dyDescent="0.25">
      <c r="A7097" t="s">
        <v>5</v>
      </c>
      <c r="B7097" t="s">
        <v>33</v>
      </c>
      <c r="C7097">
        <v>2019</v>
      </c>
      <c r="D7097" s="1" t="s">
        <v>194</v>
      </c>
      <c r="E7097">
        <v>10</v>
      </c>
    </row>
    <row r="7098" spans="1:5" x14ac:dyDescent="0.25">
      <c r="A7098" t="s">
        <v>5</v>
      </c>
      <c r="B7098" t="s">
        <v>33</v>
      </c>
      <c r="C7098">
        <v>2019</v>
      </c>
      <c r="D7098" s="1" t="s">
        <v>195</v>
      </c>
      <c r="E7098">
        <v>9</v>
      </c>
    </row>
    <row r="7099" spans="1:5" x14ac:dyDescent="0.25">
      <c r="A7099" t="s">
        <v>5</v>
      </c>
      <c r="B7099" t="s">
        <v>33</v>
      </c>
      <c r="C7099">
        <v>2019</v>
      </c>
      <c r="D7099" s="1" t="s">
        <v>196</v>
      </c>
      <c r="E7099">
        <v>6</v>
      </c>
    </row>
    <row r="7100" spans="1:5" x14ac:dyDescent="0.25">
      <c r="A7100" t="s">
        <v>5</v>
      </c>
      <c r="B7100" t="s">
        <v>33</v>
      </c>
      <c r="C7100">
        <v>2019</v>
      </c>
      <c r="D7100" s="1" t="s">
        <v>197</v>
      </c>
      <c r="E7100">
        <v>14</v>
      </c>
    </row>
    <row r="7101" spans="1:5" x14ac:dyDescent="0.25">
      <c r="A7101" t="s">
        <v>5</v>
      </c>
      <c r="B7101" t="s">
        <v>33</v>
      </c>
      <c r="C7101">
        <v>2019</v>
      </c>
      <c r="D7101" s="1" t="s">
        <v>198</v>
      </c>
      <c r="E7101">
        <v>13</v>
      </c>
    </row>
    <row r="7102" spans="1:5" x14ac:dyDescent="0.25">
      <c r="A7102" t="s">
        <v>5</v>
      </c>
      <c r="B7102" t="s">
        <v>33</v>
      </c>
      <c r="C7102">
        <v>2019</v>
      </c>
      <c r="D7102" s="1" t="s">
        <v>199</v>
      </c>
      <c r="E7102">
        <v>16</v>
      </c>
    </row>
    <row r="7103" spans="1:5" x14ac:dyDescent="0.25">
      <c r="A7103" t="s">
        <v>5</v>
      </c>
      <c r="B7103" t="s">
        <v>33</v>
      </c>
      <c r="C7103">
        <v>2019</v>
      </c>
      <c r="D7103" s="1" t="s">
        <v>200</v>
      </c>
      <c r="E7103">
        <v>15</v>
      </c>
    </row>
    <row r="7104" spans="1:5" x14ac:dyDescent="0.25">
      <c r="A7104" t="s">
        <v>5</v>
      </c>
      <c r="B7104" t="s">
        <v>33</v>
      </c>
      <c r="C7104">
        <v>2019</v>
      </c>
      <c r="D7104" s="1" t="s">
        <v>201</v>
      </c>
      <c r="E7104">
        <v>8</v>
      </c>
    </row>
    <row r="7105" spans="1:5" x14ac:dyDescent="0.25">
      <c r="A7105" t="s">
        <v>5</v>
      </c>
      <c r="B7105" t="s">
        <v>33</v>
      </c>
      <c r="C7105">
        <v>2019</v>
      </c>
      <c r="D7105" s="1" t="s">
        <v>202</v>
      </c>
      <c r="E7105">
        <v>14</v>
      </c>
    </row>
    <row r="7106" spans="1:5" x14ac:dyDescent="0.25">
      <c r="A7106" t="s">
        <v>5</v>
      </c>
      <c r="B7106" t="s">
        <v>33</v>
      </c>
      <c r="C7106">
        <v>2019</v>
      </c>
      <c r="D7106" s="1" t="s">
        <v>203</v>
      </c>
      <c r="E7106">
        <v>16</v>
      </c>
    </row>
    <row r="7107" spans="1:5" x14ac:dyDescent="0.25">
      <c r="A7107" t="s">
        <v>5</v>
      </c>
      <c r="B7107" t="s">
        <v>33</v>
      </c>
      <c r="C7107">
        <v>2019</v>
      </c>
      <c r="D7107" s="1" t="s">
        <v>204</v>
      </c>
      <c r="E7107">
        <v>12</v>
      </c>
    </row>
    <row r="7108" spans="1:5" x14ac:dyDescent="0.25">
      <c r="A7108" t="s">
        <v>5</v>
      </c>
      <c r="B7108" t="s">
        <v>33</v>
      </c>
      <c r="C7108">
        <v>2019</v>
      </c>
      <c r="D7108" s="1" t="s">
        <v>205</v>
      </c>
      <c r="E7108">
        <v>9</v>
      </c>
    </row>
    <row r="7109" spans="1:5" x14ac:dyDescent="0.25">
      <c r="A7109" t="s">
        <v>5</v>
      </c>
      <c r="B7109" t="s">
        <v>33</v>
      </c>
      <c r="C7109">
        <v>2019</v>
      </c>
      <c r="D7109" s="1" t="s">
        <v>206</v>
      </c>
      <c r="E7109">
        <v>11</v>
      </c>
    </row>
    <row r="7110" spans="1:5" x14ac:dyDescent="0.25">
      <c r="A7110" t="s">
        <v>5</v>
      </c>
      <c r="B7110" t="s">
        <v>33</v>
      </c>
      <c r="C7110">
        <v>2019</v>
      </c>
      <c r="D7110" s="1" t="s">
        <v>207</v>
      </c>
      <c r="E7110">
        <v>10</v>
      </c>
    </row>
    <row r="7111" spans="1:5" x14ac:dyDescent="0.25">
      <c r="A7111" t="s">
        <v>5</v>
      </c>
      <c r="B7111" t="s">
        <v>33</v>
      </c>
      <c r="C7111">
        <v>2019</v>
      </c>
      <c r="D7111" s="1" t="s">
        <v>208</v>
      </c>
      <c r="E7111">
        <v>10</v>
      </c>
    </row>
    <row r="7112" spans="1:5" x14ac:dyDescent="0.25">
      <c r="A7112" t="s">
        <v>5</v>
      </c>
      <c r="B7112" t="s">
        <v>33</v>
      </c>
      <c r="C7112">
        <v>2019</v>
      </c>
      <c r="D7112" s="1" t="s">
        <v>209</v>
      </c>
      <c r="E7112">
        <v>9</v>
      </c>
    </row>
    <row r="7113" spans="1:5" x14ac:dyDescent="0.25">
      <c r="A7113" t="s">
        <v>5</v>
      </c>
      <c r="B7113" t="s">
        <v>33</v>
      </c>
      <c r="C7113">
        <v>2019</v>
      </c>
      <c r="D7113" s="1" t="s">
        <v>210</v>
      </c>
      <c r="E7113">
        <v>6</v>
      </c>
    </row>
    <row r="7114" spans="1:5" x14ac:dyDescent="0.25">
      <c r="A7114" t="s">
        <v>5</v>
      </c>
      <c r="B7114" t="s">
        <v>33</v>
      </c>
      <c r="C7114">
        <v>2019</v>
      </c>
      <c r="D7114" s="1" t="s">
        <v>211</v>
      </c>
      <c r="E7114">
        <v>7</v>
      </c>
    </row>
    <row r="7115" spans="1:5" x14ac:dyDescent="0.25">
      <c r="A7115" t="s">
        <v>5</v>
      </c>
      <c r="B7115" t="s">
        <v>33</v>
      </c>
      <c r="C7115">
        <v>2019</v>
      </c>
      <c r="D7115" s="1" t="s">
        <v>212</v>
      </c>
      <c r="E7115">
        <v>6</v>
      </c>
    </row>
    <row r="7116" spans="1:5" x14ac:dyDescent="0.25">
      <c r="A7116" t="s">
        <v>5</v>
      </c>
      <c r="B7116" t="s">
        <v>33</v>
      </c>
      <c r="C7116">
        <v>2019</v>
      </c>
      <c r="D7116" s="1" t="s">
        <v>213</v>
      </c>
      <c r="E7116">
        <v>7</v>
      </c>
    </row>
    <row r="7117" spans="1:5" x14ac:dyDescent="0.25">
      <c r="A7117" t="s">
        <v>5</v>
      </c>
      <c r="B7117" t="s">
        <v>33</v>
      </c>
      <c r="C7117">
        <v>2019</v>
      </c>
      <c r="D7117" s="1" t="s">
        <v>214</v>
      </c>
      <c r="E7117">
        <v>6</v>
      </c>
    </row>
    <row r="7118" spans="1:5" x14ac:dyDescent="0.25">
      <c r="A7118" t="s">
        <v>5</v>
      </c>
      <c r="B7118" t="s">
        <v>33</v>
      </c>
      <c r="C7118">
        <v>2019</v>
      </c>
      <c r="D7118" s="1" t="s">
        <v>215</v>
      </c>
      <c r="E7118">
        <v>8</v>
      </c>
    </row>
    <row r="7119" spans="1:5" x14ac:dyDescent="0.25">
      <c r="A7119" t="s">
        <v>5</v>
      </c>
      <c r="B7119" t="s">
        <v>33</v>
      </c>
      <c r="C7119">
        <v>2019</v>
      </c>
      <c r="D7119" s="1" t="s">
        <v>216</v>
      </c>
      <c r="E7119">
        <v>6</v>
      </c>
    </row>
    <row r="7120" spans="1:5" x14ac:dyDescent="0.25">
      <c r="A7120" t="s">
        <v>5</v>
      </c>
      <c r="B7120" t="s">
        <v>33</v>
      </c>
      <c r="C7120">
        <v>2019</v>
      </c>
      <c r="D7120" s="1" t="s">
        <v>217</v>
      </c>
      <c r="E7120">
        <v>7</v>
      </c>
    </row>
    <row r="7121" spans="1:5" x14ac:dyDescent="0.25">
      <c r="A7121" t="s">
        <v>5</v>
      </c>
      <c r="B7121" t="s">
        <v>33</v>
      </c>
      <c r="C7121">
        <v>2019</v>
      </c>
      <c r="D7121" s="1" t="s">
        <v>218</v>
      </c>
      <c r="E7121">
        <v>8</v>
      </c>
    </row>
    <row r="7122" spans="1:5" x14ac:dyDescent="0.25">
      <c r="A7122" t="s">
        <v>5</v>
      </c>
      <c r="B7122" t="s">
        <v>33</v>
      </c>
      <c r="C7122">
        <v>2019</v>
      </c>
      <c r="D7122" s="1" t="s">
        <v>219</v>
      </c>
      <c r="E7122">
        <v>11</v>
      </c>
    </row>
    <row r="7123" spans="1:5" x14ac:dyDescent="0.25">
      <c r="A7123" t="s">
        <v>5</v>
      </c>
      <c r="B7123" t="s">
        <v>33</v>
      </c>
      <c r="C7123">
        <v>2019</v>
      </c>
      <c r="D7123" s="1" t="s">
        <v>220</v>
      </c>
      <c r="E7123">
        <v>8</v>
      </c>
    </row>
    <row r="7124" spans="1:5" x14ac:dyDescent="0.25">
      <c r="A7124" t="s">
        <v>5</v>
      </c>
      <c r="B7124" t="s">
        <v>33</v>
      </c>
      <c r="C7124">
        <v>2019</v>
      </c>
      <c r="D7124" s="1" t="s">
        <v>221</v>
      </c>
      <c r="E7124">
        <v>11</v>
      </c>
    </row>
    <row r="7125" spans="1:5" x14ac:dyDescent="0.25">
      <c r="A7125" t="s">
        <v>5</v>
      </c>
      <c r="B7125" t="s">
        <v>33</v>
      </c>
      <c r="C7125">
        <v>2019</v>
      </c>
      <c r="D7125" s="1" t="s">
        <v>222</v>
      </c>
      <c r="E7125">
        <v>4</v>
      </c>
    </row>
    <row r="7126" spans="1:5" x14ac:dyDescent="0.25">
      <c r="A7126" t="s">
        <v>5</v>
      </c>
      <c r="B7126" t="s">
        <v>33</v>
      </c>
      <c r="C7126">
        <v>2020</v>
      </c>
      <c r="D7126" s="1" t="s">
        <v>171</v>
      </c>
      <c r="E7126">
        <v>10</v>
      </c>
    </row>
    <row r="7127" spans="1:5" x14ac:dyDescent="0.25">
      <c r="A7127" t="s">
        <v>5</v>
      </c>
      <c r="B7127" t="s">
        <v>33</v>
      </c>
      <c r="C7127">
        <v>2020</v>
      </c>
      <c r="D7127" s="1" t="s">
        <v>172</v>
      </c>
      <c r="E7127">
        <v>8</v>
      </c>
    </row>
    <row r="7128" spans="1:5" x14ac:dyDescent="0.25">
      <c r="A7128" t="s">
        <v>5</v>
      </c>
      <c r="B7128" t="s">
        <v>33</v>
      </c>
      <c r="C7128">
        <v>2020</v>
      </c>
      <c r="D7128" s="1" t="s">
        <v>173</v>
      </c>
      <c r="E7128">
        <v>8</v>
      </c>
    </row>
    <row r="7129" spans="1:5" x14ac:dyDescent="0.25">
      <c r="A7129" t="s">
        <v>5</v>
      </c>
      <c r="B7129" t="s">
        <v>33</v>
      </c>
      <c r="C7129">
        <v>2020</v>
      </c>
      <c r="D7129" s="1" t="s">
        <v>174</v>
      </c>
      <c r="E7129">
        <v>7</v>
      </c>
    </row>
    <row r="7130" spans="1:5" x14ac:dyDescent="0.25">
      <c r="A7130" t="s">
        <v>5</v>
      </c>
      <c r="B7130" t="s">
        <v>33</v>
      </c>
      <c r="C7130">
        <v>2020</v>
      </c>
      <c r="D7130" s="1" t="s">
        <v>175</v>
      </c>
      <c r="E7130">
        <v>7</v>
      </c>
    </row>
    <row r="7131" spans="1:5" x14ac:dyDescent="0.25">
      <c r="A7131" t="s">
        <v>5</v>
      </c>
      <c r="B7131" t="s">
        <v>33</v>
      </c>
      <c r="C7131">
        <v>2020</v>
      </c>
      <c r="D7131" s="1" t="s">
        <v>176</v>
      </c>
      <c r="E7131">
        <v>8</v>
      </c>
    </row>
    <row r="7132" spans="1:5" x14ac:dyDescent="0.25">
      <c r="A7132" t="s">
        <v>5</v>
      </c>
      <c r="B7132" t="s">
        <v>33</v>
      </c>
      <c r="C7132">
        <v>2020</v>
      </c>
      <c r="D7132" s="1" t="s">
        <v>177</v>
      </c>
      <c r="E7132">
        <v>15</v>
      </c>
    </row>
    <row r="7133" spans="1:5" x14ac:dyDescent="0.25">
      <c r="A7133" t="s">
        <v>5</v>
      </c>
      <c r="B7133" t="s">
        <v>33</v>
      </c>
      <c r="C7133">
        <v>2020</v>
      </c>
      <c r="D7133" s="1" t="s">
        <v>178</v>
      </c>
      <c r="E7133">
        <v>18</v>
      </c>
    </row>
    <row r="7134" spans="1:5" x14ac:dyDescent="0.25">
      <c r="A7134" t="s">
        <v>5</v>
      </c>
      <c r="B7134" t="s">
        <v>33</v>
      </c>
      <c r="C7134">
        <v>2020</v>
      </c>
      <c r="D7134" s="1" t="s">
        <v>179</v>
      </c>
      <c r="E7134">
        <v>25</v>
      </c>
    </row>
    <row r="7135" spans="1:5" x14ac:dyDescent="0.25">
      <c r="A7135" t="s">
        <v>5</v>
      </c>
      <c r="B7135" t="s">
        <v>33</v>
      </c>
      <c r="C7135">
        <v>2020</v>
      </c>
      <c r="D7135" s="1" t="s">
        <v>180</v>
      </c>
      <c r="E7135">
        <v>16</v>
      </c>
    </row>
    <row r="7136" spans="1:5" x14ac:dyDescent="0.25">
      <c r="A7136" t="s">
        <v>5</v>
      </c>
      <c r="B7136" t="s">
        <v>33</v>
      </c>
      <c r="C7136">
        <v>2020</v>
      </c>
      <c r="D7136" s="1" t="s">
        <v>181</v>
      </c>
      <c r="E7136">
        <v>14</v>
      </c>
    </row>
    <row r="7137" spans="1:5" x14ac:dyDescent="0.25">
      <c r="A7137" t="s">
        <v>5</v>
      </c>
      <c r="B7137" t="s">
        <v>33</v>
      </c>
      <c r="C7137">
        <v>2020</v>
      </c>
      <c r="D7137" s="1" t="s">
        <v>182</v>
      </c>
      <c r="E7137">
        <v>11</v>
      </c>
    </row>
    <row r="7138" spans="1:5" x14ac:dyDescent="0.25">
      <c r="A7138" t="s">
        <v>5</v>
      </c>
      <c r="B7138" t="s">
        <v>33</v>
      </c>
      <c r="C7138">
        <v>2020</v>
      </c>
      <c r="D7138" s="1" t="s">
        <v>183</v>
      </c>
      <c r="E7138">
        <v>9</v>
      </c>
    </row>
    <row r="7139" spans="1:5" x14ac:dyDescent="0.25">
      <c r="A7139" t="s">
        <v>5</v>
      </c>
      <c r="B7139" t="s">
        <v>33</v>
      </c>
      <c r="C7139">
        <v>2020</v>
      </c>
      <c r="D7139" s="1" t="s">
        <v>184</v>
      </c>
      <c r="E7139">
        <v>6</v>
      </c>
    </row>
    <row r="7140" spans="1:5" x14ac:dyDescent="0.25">
      <c r="A7140" t="s">
        <v>5</v>
      </c>
      <c r="B7140" t="s">
        <v>33</v>
      </c>
      <c r="C7140">
        <v>2020</v>
      </c>
      <c r="D7140" s="1" t="s">
        <v>185</v>
      </c>
      <c r="E7140">
        <v>7</v>
      </c>
    </row>
    <row r="7141" spans="1:5" x14ac:dyDescent="0.25">
      <c r="A7141" t="s">
        <v>5</v>
      </c>
      <c r="B7141" t="s">
        <v>33</v>
      </c>
      <c r="C7141">
        <v>2020</v>
      </c>
      <c r="D7141" s="1" t="s">
        <v>186</v>
      </c>
      <c r="E7141">
        <v>11</v>
      </c>
    </row>
    <row r="7142" spans="1:5" x14ac:dyDescent="0.25">
      <c r="A7142" t="s">
        <v>5</v>
      </c>
      <c r="B7142" t="s">
        <v>33</v>
      </c>
      <c r="C7142">
        <v>2020</v>
      </c>
      <c r="D7142" s="1" t="s">
        <v>187</v>
      </c>
      <c r="E7142">
        <v>9</v>
      </c>
    </row>
    <row r="7143" spans="1:5" x14ac:dyDescent="0.25">
      <c r="A7143" t="s">
        <v>5</v>
      </c>
      <c r="B7143" t="s">
        <v>33</v>
      </c>
      <c r="C7143">
        <v>2020</v>
      </c>
      <c r="D7143" s="1" t="s">
        <v>188</v>
      </c>
      <c r="E7143">
        <v>8</v>
      </c>
    </row>
    <row r="7144" spans="1:5" x14ac:dyDescent="0.25">
      <c r="A7144" t="s">
        <v>5</v>
      </c>
      <c r="B7144" t="s">
        <v>33</v>
      </c>
      <c r="C7144">
        <v>2020</v>
      </c>
      <c r="D7144" s="1" t="s">
        <v>189</v>
      </c>
      <c r="E7144">
        <v>8</v>
      </c>
    </row>
    <row r="7145" spans="1:5" x14ac:dyDescent="0.25">
      <c r="A7145" t="s">
        <v>5</v>
      </c>
      <c r="B7145" t="s">
        <v>33</v>
      </c>
      <c r="C7145">
        <v>2020</v>
      </c>
      <c r="D7145" s="1" t="s">
        <v>190</v>
      </c>
      <c r="E7145">
        <v>7</v>
      </c>
    </row>
    <row r="7146" spans="1:5" x14ac:dyDescent="0.25">
      <c r="A7146" t="s">
        <v>5</v>
      </c>
      <c r="B7146" t="s">
        <v>33</v>
      </c>
      <c r="C7146">
        <v>2020</v>
      </c>
      <c r="D7146" s="1" t="s">
        <v>191</v>
      </c>
      <c r="E7146">
        <v>6</v>
      </c>
    </row>
    <row r="7147" spans="1:5" x14ac:dyDescent="0.25">
      <c r="A7147" t="s">
        <v>5</v>
      </c>
      <c r="B7147" t="s">
        <v>33</v>
      </c>
      <c r="C7147">
        <v>2020</v>
      </c>
      <c r="D7147" s="1" t="s">
        <v>192</v>
      </c>
      <c r="E7147">
        <v>9</v>
      </c>
    </row>
    <row r="7148" spans="1:5" x14ac:dyDescent="0.25">
      <c r="A7148" t="s">
        <v>5</v>
      </c>
      <c r="B7148" t="s">
        <v>33</v>
      </c>
      <c r="C7148">
        <v>2020</v>
      </c>
      <c r="D7148" s="1" t="s">
        <v>193</v>
      </c>
      <c r="E7148">
        <v>9</v>
      </c>
    </row>
    <row r="7149" spans="1:5" x14ac:dyDescent="0.25">
      <c r="A7149" t="s">
        <v>5</v>
      </c>
      <c r="B7149" t="s">
        <v>33</v>
      </c>
      <c r="C7149">
        <v>2020</v>
      </c>
      <c r="D7149" s="1" t="s">
        <v>194</v>
      </c>
      <c r="E7149">
        <v>9</v>
      </c>
    </row>
    <row r="7150" spans="1:5" x14ac:dyDescent="0.25">
      <c r="A7150" t="s">
        <v>5</v>
      </c>
      <c r="B7150" t="s">
        <v>33</v>
      </c>
      <c r="C7150">
        <v>2020</v>
      </c>
      <c r="D7150" s="1" t="s">
        <v>195</v>
      </c>
      <c r="E7150">
        <v>10</v>
      </c>
    </row>
    <row r="7151" spans="1:5" x14ac:dyDescent="0.25">
      <c r="A7151" t="s">
        <v>5</v>
      </c>
      <c r="B7151" t="s">
        <v>33</v>
      </c>
      <c r="C7151">
        <v>2020</v>
      </c>
      <c r="D7151" s="1" t="s">
        <v>196</v>
      </c>
      <c r="E7151">
        <v>12</v>
      </c>
    </row>
    <row r="7152" spans="1:5" x14ac:dyDescent="0.25">
      <c r="A7152" t="s">
        <v>5</v>
      </c>
      <c r="B7152" t="s">
        <v>33</v>
      </c>
      <c r="C7152">
        <v>2020</v>
      </c>
      <c r="D7152" s="1" t="s">
        <v>197</v>
      </c>
      <c r="E7152">
        <v>14</v>
      </c>
    </row>
    <row r="7153" spans="1:5" x14ac:dyDescent="0.25">
      <c r="A7153" t="s">
        <v>5</v>
      </c>
      <c r="B7153" t="s">
        <v>33</v>
      </c>
      <c r="C7153">
        <v>2020</v>
      </c>
      <c r="D7153" s="1" t="s">
        <v>198</v>
      </c>
      <c r="E7153">
        <v>17</v>
      </c>
    </row>
    <row r="7154" spans="1:5" x14ac:dyDescent="0.25">
      <c r="A7154" t="s">
        <v>5</v>
      </c>
      <c r="B7154" t="s">
        <v>33</v>
      </c>
      <c r="C7154">
        <v>2020</v>
      </c>
      <c r="D7154" s="1" t="s">
        <v>199</v>
      </c>
      <c r="E7154">
        <v>18</v>
      </c>
    </row>
    <row r="7155" spans="1:5" x14ac:dyDescent="0.25">
      <c r="A7155" t="s">
        <v>5</v>
      </c>
      <c r="B7155" t="s">
        <v>33</v>
      </c>
      <c r="C7155">
        <v>2020</v>
      </c>
      <c r="D7155" s="1" t="s">
        <v>200</v>
      </c>
      <c r="E7155">
        <v>14</v>
      </c>
    </row>
    <row r="7156" spans="1:5" x14ac:dyDescent="0.25">
      <c r="A7156" t="s">
        <v>5</v>
      </c>
      <c r="B7156" t="s">
        <v>33</v>
      </c>
      <c r="C7156">
        <v>2020</v>
      </c>
      <c r="D7156" s="1" t="s">
        <v>201</v>
      </c>
      <c r="E7156">
        <v>17</v>
      </c>
    </row>
    <row r="7157" spans="1:5" x14ac:dyDescent="0.25">
      <c r="A7157" t="s">
        <v>5</v>
      </c>
      <c r="B7157" t="s">
        <v>33</v>
      </c>
      <c r="C7157">
        <v>2020</v>
      </c>
      <c r="D7157" s="1" t="s">
        <v>202</v>
      </c>
      <c r="E7157">
        <v>10</v>
      </c>
    </row>
    <row r="7158" spans="1:5" x14ac:dyDescent="0.25">
      <c r="A7158" t="s">
        <v>5</v>
      </c>
      <c r="B7158" t="s">
        <v>33</v>
      </c>
      <c r="C7158">
        <v>2020</v>
      </c>
      <c r="D7158" s="1" t="s">
        <v>203</v>
      </c>
      <c r="E7158">
        <v>13</v>
      </c>
    </row>
    <row r="7159" spans="1:5" x14ac:dyDescent="0.25">
      <c r="A7159" t="s">
        <v>5</v>
      </c>
      <c r="B7159" t="s">
        <v>33</v>
      </c>
      <c r="C7159">
        <v>2020</v>
      </c>
      <c r="D7159" s="1" t="s">
        <v>204</v>
      </c>
      <c r="E7159">
        <v>10</v>
      </c>
    </row>
    <row r="7160" spans="1:5" x14ac:dyDescent="0.25">
      <c r="A7160" t="s">
        <v>5</v>
      </c>
      <c r="B7160" t="s">
        <v>33</v>
      </c>
      <c r="C7160">
        <v>2020</v>
      </c>
      <c r="D7160" s="1" t="s">
        <v>205</v>
      </c>
      <c r="E7160">
        <v>8</v>
      </c>
    </row>
    <row r="7161" spans="1:5" x14ac:dyDescent="0.25">
      <c r="A7161" t="s">
        <v>5</v>
      </c>
      <c r="B7161" t="s">
        <v>33</v>
      </c>
      <c r="C7161">
        <v>2020</v>
      </c>
      <c r="D7161" s="1" t="s">
        <v>206</v>
      </c>
      <c r="E7161">
        <v>7</v>
      </c>
    </row>
    <row r="7162" spans="1:5" x14ac:dyDescent="0.25">
      <c r="A7162" t="s">
        <v>5</v>
      </c>
      <c r="B7162" t="s">
        <v>33</v>
      </c>
      <c r="C7162">
        <v>2020</v>
      </c>
      <c r="D7162" s="1" t="s">
        <v>207</v>
      </c>
      <c r="E7162">
        <v>7</v>
      </c>
    </row>
    <row r="7163" spans="1:5" x14ac:dyDescent="0.25">
      <c r="A7163" t="s">
        <v>5</v>
      </c>
      <c r="B7163" t="s">
        <v>33</v>
      </c>
      <c r="C7163">
        <v>2020</v>
      </c>
      <c r="D7163" s="1" t="s">
        <v>208</v>
      </c>
      <c r="E7163">
        <v>8</v>
      </c>
    </row>
    <row r="7164" spans="1:5" x14ac:dyDescent="0.25">
      <c r="A7164" t="s">
        <v>5</v>
      </c>
      <c r="B7164" t="s">
        <v>33</v>
      </c>
      <c r="C7164">
        <v>2020</v>
      </c>
      <c r="D7164" s="1" t="s">
        <v>209</v>
      </c>
      <c r="E7164">
        <v>7</v>
      </c>
    </row>
    <row r="7165" spans="1:5" x14ac:dyDescent="0.25">
      <c r="A7165" t="s">
        <v>5</v>
      </c>
      <c r="B7165" t="s">
        <v>33</v>
      </c>
      <c r="C7165">
        <v>2020</v>
      </c>
      <c r="D7165" s="1" t="s">
        <v>210</v>
      </c>
      <c r="E7165">
        <v>8</v>
      </c>
    </row>
    <row r="7166" spans="1:5" x14ac:dyDescent="0.25">
      <c r="A7166" t="s">
        <v>5</v>
      </c>
      <c r="B7166" t="s">
        <v>33</v>
      </c>
      <c r="C7166">
        <v>2020</v>
      </c>
      <c r="D7166" s="1" t="s">
        <v>211</v>
      </c>
      <c r="E7166">
        <v>7</v>
      </c>
    </row>
    <row r="7167" spans="1:5" x14ac:dyDescent="0.25">
      <c r="A7167" t="s">
        <v>5</v>
      </c>
      <c r="B7167" t="s">
        <v>33</v>
      </c>
      <c r="C7167">
        <v>2020</v>
      </c>
      <c r="D7167" s="1" t="s">
        <v>212</v>
      </c>
      <c r="E7167">
        <v>6</v>
      </c>
    </row>
    <row r="7168" spans="1:5" x14ac:dyDescent="0.25">
      <c r="A7168" t="s">
        <v>5</v>
      </c>
      <c r="B7168" t="s">
        <v>33</v>
      </c>
      <c r="C7168">
        <v>2020</v>
      </c>
      <c r="D7168" s="1" t="s">
        <v>213</v>
      </c>
      <c r="E7168">
        <v>10</v>
      </c>
    </row>
    <row r="7169" spans="1:5" x14ac:dyDescent="0.25">
      <c r="A7169" t="s">
        <v>5</v>
      </c>
      <c r="B7169" t="s">
        <v>33</v>
      </c>
      <c r="C7169">
        <v>2020</v>
      </c>
      <c r="D7169" s="1" t="s">
        <v>214</v>
      </c>
      <c r="E7169">
        <v>9</v>
      </c>
    </row>
    <row r="7170" spans="1:5" x14ac:dyDescent="0.25">
      <c r="A7170" t="s">
        <v>5</v>
      </c>
      <c r="B7170" t="s">
        <v>33</v>
      </c>
      <c r="C7170">
        <v>2020</v>
      </c>
      <c r="D7170" s="1" t="s">
        <v>215</v>
      </c>
      <c r="E7170">
        <v>9</v>
      </c>
    </row>
    <row r="7171" spans="1:5" x14ac:dyDescent="0.25">
      <c r="A7171" t="s">
        <v>5</v>
      </c>
      <c r="B7171" t="s">
        <v>33</v>
      </c>
      <c r="C7171">
        <v>2020</v>
      </c>
      <c r="D7171" s="1" t="s">
        <v>216</v>
      </c>
      <c r="E7171">
        <v>10</v>
      </c>
    </row>
    <row r="7172" spans="1:5" x14ac:dyDescent="0.25">
      <c r="A7172" t="s">
        <v>5</v>
      </c>
      <c r="B7172" t="s">
        <v>33</v>
      </c>
      <c r="C7172">
        <v>2020</v>
      </c>
      <c r="D7172" s="1" t="s">
        <v>217</v>
      </c>
      <c r="E7172">
        <v>13</v>
      </c>
    </row>
    <row r="7173" spans="1:5" x14ac:dyDescent="0.25">
      <c r="A7173" t="s">
        <v>5</v>
      </c>
      <c r="B7173" t="s">
        <v>33</v>
      </c>
      <c r="C7173">
        <v>2020</v>
      </c>
      <c r="D7173" s="1" t="s">
        <v>218</v>
      </c>
      <c r="E7173">
        <v>11</v>
      </c>
    </row>
    <row r="7174" spans="1:5" x14ac:dyDescent="0.25">
      <c r="A7174" t="s">
        <v>5</v>
      </c>
      <c r="B7174" t="s">
        <v>33</v>
      </c>
      <c r="C7174">
        <v>2020</v>
      </c>
      <c r="D7174" s="1" t="s">
        <v>219</v>
      </c>
      <c r="E7174">
        <v>10</v>
      </c>
    </row>
    <row r="7175" spans="1:5" x14ac:dyDescent="0.25">
      <c r="A7175" t="s">
        <v>5</v>
      </c>
      <c r="B7175" t="s">
        <v>33</v>
      </c>
      <c r="C7175">
        <v>2020</v>
      </c>
      <c r="D7175" s="1" t="s">
        <v>220</v>
      </c>
      <c r="E7175">
        <v>9</v>
      </c>
    </row>
    <row r="7176" spans="1:5" x14ac:dyDescent="0.25">
      <c r="A7176" t="s">
        <v>5</v>
      </c>
      <c r="B7176" t="s">
        <v>33</v>
      </c>
      <c r="C7176">
        <v>2020</v>
      </c>
      <c r="D7176" s="1" t="s">
        <v>221</v>
      </c>
      <c r="E7176">
        <v>8</v>
      </c>
    </row>
    <row r="7177" spans="1:5" x14ac:dyDescent="0.25">
      <c r="A7177" t="s">
        <v>5</v>
      </c>
      <c r="B7177" t="s">
        <v>33</v>
      </c>
      <c r="C7177">
        <v>2020</v>
      </c>
      <c r="D7177" s="1" t="s">
        <v>222</v>
      </c>
      <c r="E7177">
        <v>6</v>
      </c>
    </row>
    <row r="7178" spans="1:5" x14ac:dyDescent="0.25">
      <c r="A7178" t="s">
        <v>5</v>
      </c>
      <c r="B7178" t="s">
        <v>36</v>
      </c>
      <c r="C7178">
        <v>2019</v>
      </c>
      <c r="D7178" s="1" t="s">
        <v>171</v>
      </c>
      <c r="E7178">
        <v>2</v>
      </c>
    </row>
    <row r="7179" spans="1:5" x14ac:dyDescent="0.25">
      <c r="A7179" t="s">
        <v>5</v>
      </c>
      <c r="B7179" t="s">
        <v>36</v>
      </c>
      <c r="C7179">
        <v>2019</v>
      </c>
      <c r="D7179" s="1" t="s">
        <v>172</v>
      </c>
      <c r="E7179">
        <v>3</v>
      </c>
    </row>
    <row r="7180" spans="1:5" x14ac:dyDescent="0.25">
      <c r="A7180" t="s">
        <v>5</v>
      </c>
      <c r="B7180" t="s">
        <v>36</v>
      </c>
      <c r="C7180">
        <v>2019</v>
      </c>
      <c r="D7180" s="1" t="s">
        <v>173</v>
      </c>
      <c r="E7180">
        <v>3</v>
      </c>
    </row>
    <row r="7181" spans="1:5" x14ac:dyDescent="0.25">
      <c r="A7181" t="s">
        <v>5</v>
      </c>
      <c r="B7181" t="s">
        <v>36</v>
      </c>
      <c r="C7181">
        <v>2019</v>
      </c>
      <c r="D7181" s="1" t="s">
        <v>174</v>
      </c>
      <c r="E7181">
        <v>2</v>
      </c>
    </row>
    <row r="7182" spans="1:5" x14ac:dyDescent="0.25">
      <c r="A7182" t="s">
        <v>5</v>
      </c>
      <c r="B7182" t="s">
        <v>36</v>
      </c>
      <c r="C7182">
        <v>2019</v>
      </c>
      <c r="D7182" s="1" t="s">
        <v>175</v>
      </c>
      <c r="E7182">
        <v>3</v>
      </c>
    </row>
    <row r="7183" spans="1:5" x14ac:dyDescent="0.25">
      <c r="A7183" t="s">
        <v>5</v>
      </c>
      <c r="B7183" t="s">
        <v>36</v>
      </c>
      <c r="C7183">
        <v>2019</v>
      </c>
      <c r="D7183" s="1" t="s">
        <v>176</v>
      </c>
      <c r="E7183">
        <v>2</v>
      </c>
    </row>
    <row r="7184" spans="1:5" x14ac:dyDescent="0.25">
      <c r="A7184" t="s">
        <v>5</v>
      </c>
      <c r="B7184" t="s">
        <v>36</v>
      </c>
      <c r="C7184">
        <v>2019</v>
      </c>
      <c r="D7184" s="1" t="s">
        <v>177</v>
      </c>
      <c r="E7184">
        <v>1</v>
      </c>
    </row>
    <row r="7185" spans="1:5" x14ac:dyDescent="0.25">
      <c r="A7185" t="s">
        <v>5</v>
      </c>
      <c r="B7185" t="s">
        <v>36</v>
      </c>
      <c r="C7185">
        <v>2019</v>
      </c>
      <c r="D7185" s="1" t="s">
        <v>178</v>
      </c>
      <c r="E7185">
        <v>1</v>
      </c>
    </row>
    <row r="7186" spans="1:5" x14ac:dyDescent="0.25">
      <c r="A7186" t="s">
        <v>5</v>
      </c>
      <c r="B7186" t="s">
        <v>36</v>
      </c>
      <c r="C7186">
        <v>2019</v>
      </c>
      <c r="D7186" s="1" t="s">
        <v>179</v>
      </c>
      <c r="E7186">
        <v>1</v>
      </c>
    </row>
    <row r="7187" spans="1:5" x14ac:dyDescent="0.25">
      <c r="A7187" t="s">
        <v>5</v>
      </c>
      <c r="B7187" t="s">
        <v>36</v>
      </c>
      <c r="C7187">
        <v>2019</v>
      </c>
      <c r="D7187" s="1" t="s">
        <v>180</v>
      </c>
      <c r="E7187">
        <v>2</v>
      </c>
    </row>
    <row r="7188" spans="1:5" x14ac:dyDescent="0.25">
      <c r="A7188" t="s">
        <v>5</v>
      </c>
      <c r="B7188" t="s">
        <v>36</v>
      </c>
      <c r="C7188">
        <v>2019</v>
      </c>
      <c r="D7188" s="1" t="s">
        <v>181</v>
      </c>
      <c r="E7188">
        <v>1</v>
      </c>
    </row>
    <row r="7189" spans="1:5" x14ac:dyDescent="0.25">
      <c r="A7189" t="s">
        <v>5</v>
      </c>
      <c r="B7189" t="s">
        <v>36</v>
      </c>
      <c r="C7189">
        <v>2019</v>
      </c>
      <c r="D7189" s="1" t="s">
        <v>182</v>
      </c>
      <c r="E7189">
        <v>1</v>
      </c>
    </row>
    <row r="7190" spans="1:5" x14ac:dyDescent="0.25">
      <c r="A7190" t="s">
        <v>5</v>
      </c>
      <c r="B7190" t="s">
        <v>36</v>
      </c>
      <c r="C7190">
        <v>2019</v>
      </c>
      <c r="D7190" s="1" t="s">
        <v>183</v>
      </c>
      <c r="E7190">
        <v>1</v>
      </c>
    </row>
    <row r="7191" spans="1:5" x14ac:dyDescent="0.25">
      <c r="A7191" t="s">
        <v>5</v>
      </c>
      <c r="B7191" t="s">
        <v>36</v>
      </c>
      <c r="C7191">
        <v>2019</v>
      </c>
      <c r="D7191" s="1" t="s">
        <v>184</v>
      </c>
      <c r="E7191">
        <v>1</v>
      </c>
    </row>
    <row r="7192" spans="1:5" x14ac:dyDescent="0.25">
      <c r="A7192" t="s">
        <v>5</v>
      </c>
      <c r="B7192" t="s">
        <v>36</v>
      </c>
      <c r="C7192">
        <v>2019</v>
      </c>
      <c r="D7192" s="1" t="s">
        <v>185</v>
      </c>
      <c r="E7192">
        <v>2</v>
      </c>
    </row>
    <row r="7193" spans="1:5" x14ac:dyDescent="0.25">
      <c r="A7193" t="s">
        <v>5</v>
      </c>
      <c r="B7193" t="s">
        <v>36</v>
      </c>
      <c r="C7193">
        <v>2019</v>
      </c>
      <c r="D7193" s="1" t="s">
        <v>186</v>
      </c>
      <c r="E7193">
        <v>1</v>
      </c>
    </row>
    <row r="7194" spans="1:5" x14ac:dyDescent="0.25">
      <c r="A7194" t="s">
        <v>5</v>
      </c>
      <c r="B7194" t="s">
        <v>36</v>
      </c>
      <c r="C7194">
        <v>2019</v>
      </c>
      <c r="D7194" s="1" t="s">
        <v>187</v>
      </c>
      <c r="E7194">
        <v>1</v>
      </c>
    </row>
    <row r="7195" spans="1:5" x14ac:dyDescent="0.25">
      <c r="A7195" t="s">
        <v>5</v>
      </c>
      <c r="B7195" t="s">
        <v>36</v>
      </c>
      <c r="C7195">
        <v>2019</v>
      </c>
      <c r="D7195" s="1" t="s">
        <v>188</v>
      </c>
      <c r="E7195">
        <v>2</v>
      </c>
    </row>
    <row r="7196" spans="1:5" x14ac:dyDescent="0.25">
      <c r="A7196" t="s">
        <v>5</v>
      </c>
      <c r="B7196" t="s">
        <v>36</v>
      </c>
      <c r="C7196">
        <v>2019</v>
      </c>
      <c r="D7196" s="1" t="s">
        <v>189</v>
      </c>
      <c r="E7196">
        <v>1</v>
      </c>
    </row>
    <row r="7197" spans="1:5" x14ac:dyDescent="0.25">
      <c r="A7197" t="s">
        <v>5</v>
      </c>
      <c r="B7197" t="s">
        <v>36</v>
      </c>
      <c r="C7197">
        <v>2019</v>
      </c>
      <c r="D7197" s="1" t="s">
        <v>190</v>
      </c>
      <c r="E7197">
        <v>2</v>
      </c>
    </row>
    <row r="7198" spans="1:5" x14ac:dyDescent="0.25">
      <c r="A7198" t="s">
        <v>5</v>
      </c>
      <c r="B7198" t="s">
        <v>36</v>
      </c>
      <c r="C7198">
        <v>2019</v>
      </c>
      <c r="D7198" s="1" t="s">
        <v>191</v>
      </c>
      <c r="E7198">
        <v>2</v>
      </c>
    </row>
    <row r="7199" spans="1:5" x14ac:dyDescent="0.25">
      <c r="A7199" t="s">
        <v>5</v>
      </c>
      <c r="B7199" t="s">
        <v>36</v>
      </c>
      <c r="C7199">
        <v>2019</v>
      </c>
      <c r="D7199" s="1" t="s">
        <v>192</v>
      </c>
      <c r="E7199">
        <v>3</v>
      </c>
    </row>
    <row r="7200" spans="1:5" x14ac:dyDescent="0.25">
      <c r="A7200" t="s">
        <v>5</v>
      </c>
      <c r="B7200" t="s">
        <v>36</v>
      </c>
      <c r="C7200">
        <v>2019</v>
      </c>
      <c r="D7200" s="1" t="s">
        <v>193</v>
      </c>
      <c r="E7200">
        <v>2</v>
      </c>
    </row>
    <row r="7201" spans="1:5" x14ac:dyDescent="0.25">
      <c r="A7201" t="s">
        <v>5</v>
      </c>
      <c r="B7201" t="s">
        <v>36</v>
      </c>
      <c r="C7201">
        <v>2019</v>
      </c>
      <c r="D7201" s="1" t="s">
        <v>194</v>
      </c>
      <c r="E7201">
        <v>1</v>
      </c>
    </row>
    <row r="7202" spans="1:5" x14ac:dyDescent="0.25">
      <c r="A7202" t="s">
        <v>5</v>
      </c>
      <c r="B7202" t="s">
        <v>36</v>
      </c>
      <c r="C7202">
        <v>2019</v>
      </c>
      <c r="D7202" s="1" t="s">
        <v>195</v>
      </c>
      <c r="E7202">
        <v>1</v>
      </c>
    </row>
    <row r="7203" spans="1:5" x14ac:dyDescent="0.25">
      <c r="A7203" t="s">
        <v>5</v>
      </c>
      <c r="B7203" t="s">
        <v>36</v>
      </c>
      <c r="C7203">
        <v>2019</v>
      </c>
      <c r="D7203" s="1" t="s">
        <v>196</v>
      </c>
      <c r="E7203">
        <v>2</v>
      </c>
    </row>
    <row r="7204" spans="1:5" x14ac:dyDescent="0.25">
      <c r="A7204" t="s">
        <v>5</v>
      </c>
      <c r="B7204" t="s">
        <v>36</v>
      </c>
      <c r="C7204">
        <v>2019</v>
      </c>
      <c r="D7204" s="1" t="s">
        <v>197</v>
      </c>
      <c r="E7204">
        <v>2</v>
      </c>
    </row>
    <row r="7205" spans="1:5" x14ac:dyDescent="0.25">
      <c r="A7205" t="s">
        <v>5</v>
      </c>
      <c r="B7205" t="s">
        <v>36</v>
      </c>
      <c r="C7205">
        <v>2019</v>
      </c>
      <c r="D7205" s="1" t="s">
        <v>198</v>
      </c>
      <c r="E7205">
        <v>3</v>
      </c>
    </row>
    <row r="7206" spans="1:5" x14ac:dyDescent="0.25">
      <c r="A7206" t="s">
        <v>5</v>
      </c>
      <c r="B7206" t="s">
        <v>36</v>
      </c>
      <c r="C7206">
        <v>2019</v>
      </c>
      <c r="D7206" s="1" t="s">
        <v>199</v>
      </c>
      <c r="E7206">
        <v>2</v>
      </c>
    </row>
    <row r="7207" spans="1:5" x14ac:dyDescent="0.25">
      <c r="A7207" t="s">
        <v>5</v>
      </c>
      <c r="B7207" t="s">
        <v>36</v>
      </c>
      <c r="C7207">
        <v>2019</v>
      </c>
      <c r="D7207" s="1" t="s">
        <v>200</v>
      </c>
      <c r="E7207">
        <v>3</v>
      </c>
    </row>
    <row r="7208" spans="1:5" x14ac:dyDescent="0.25">
      <c r="A7208" t="s">
        <v>5</v>
      </c>
      <c r="B7208" t="s">
        <v>36</v>
      </c>
      <c r="C7208">
        <v>2019</v>
      </c>
      <c r="D7208" s="1" t="s">
        <v>201</v>
      </c>
      <c r="E7208">
        <v>1</v>
      </c>
    </row>
    <row r="7209" spans="1:5" x14ac:dyDescent="0.25">
      <c r="A7209" t="s">
        <v>5</v>
      </c>
      <c r="B7209" t="s">
        <v>36</v>
      </c>
      <c r="C7209">
        <v>2019</v>
      </c>
      <c r="D7209" s="1" t="s">
        <v>202</v>
      </c>
      <c r="E7209">
        <v>3</v>
      </c>
    </row>
    <row r="7210" spans="1:5" x14ac:dyDescent="0.25">
      <c r="A7210" t="s">
        <v>5</v>
      </c>
      <c r="B7210" t="s">
        <v>36</v>
      </c>
      <c r="C7210">
        <v>2019</v>
      </c>
      <c r="D7210" s="1" t="s">
        <v>203</v>
      </c>
      <c r="E7210">
        <v>3</v>
      </c>
    </row>
    <row r="7211" spans="1:5" x14ac:dyDescent="0.25">
      <c r="A7211" t="s">
        <v>5</v>
      </c>
      <c r="B7211" t="s">
        <v>36</v>
      </c>
      <c r="C7211">
        <v>2019</v>
      </c>
      <c r="D7211" s="1" t="s">
        <v>204</v>
      </c>
      <c r="E7211">
        <v>3</v>
      </c>
    </row>
    <row r="7212" spans="1:5" x14ac:dyDescent="0.25">
      <c r="A7212" t="s">
        <v>5</v>
      </c>
      <c r="B7212" t="s">
        <v>36</v>
      </c>
      <c r="C7212">
        <v>2019</v>
      </c>
      <c r="D7212" s="1" t="s">
        <v>205</v>
      </c>
      <c r="E7212">
        <v>1</v>
      </c>
    </row>
    <row r="7213" spans="1:5" x14ac:dyDescent="0.25">
      <c r="A7213" t="s">
        <v>5</v>
      </c>
      <c r="B7213" t="s">
        <v>36</v>
      </c>
      <c r="C7213">
        <v>2019</v>
      </c>
      <c r="D7213" s="1" t="s">
        <v>206</v>
      </c>
      <c r="E7213">
        <v>2</v>
      </c>
    </row>
    <row r="7214" spans="1:5" x14ac:dyDescent="0.25">
      <c r="A7214" t="s">
        <v>5</v>
      </c>
      <c r="B7214" t="s">
        <v>36</v>
      </c>
      <c r="C7214">
        <v>2019</v>
      </c>
      <c r="D7214" s="1" t="s">
        <v>207</v>
      </c>
      <c r="E7214">
        <v>2</v>
      </c>
    </row>
    <row r="7215" spans="1:5" x14ac:dyDescent="0.25">
      <c r="A7215" t="s">
        <v>5</v>
      </c>
      <c r="B7215" t="s">
        <v>36</v>
      </c>
      <c r="C7215">
        <v>2019</v>
      </c>
      <c r="D7215" s="1" t="s">
        <v>208</v>
      </c>
      <c r="E7215">
        <v>2</v>
      </c>
    </row>
    <row r="7216" spans="1:5" x14ac:dyDescent="0.25">
      <c r="A7216" t="s">
        <v>5</v>
      </c>
      <c r="B7216" t="s">
        <v>36</v>
      </c>
      <c r="C7216">
        <v>2019</v>
      </c>
      <c r="D7216" s="1" t="s">
        <v>209</v>
      </c>
      <c r="E7216">
        <v>2</v>
      </c>
    </row>
    <row r="7217" spans="1:5" x14ac:dyDescent="0.25">
      <c r="A7217" t="s">
        <v>5</v>
      </c>
      <c r="B7217" t="s">
        <v>36</v>
      </c>
      <c r="C7217">
        <v>2019</v>
      </c>
      <c r="D7217" s="1" t="s">
        <v>210</v>
      </c>
      <c r="E7217">
        <v>1</v>
      </c>
    </row>
    <row r="7218" spans="1:5" x14ac:dyDescent="0.25">
      <c r="A7218" t="s">
        <v>5</v>
      </c>
      <c r="B7218" t="s">
        <v>36</v>
      </c>
      <c r="C7218">
        <v>2019</v>
      </c>
      <c r="D7218" s="1" t="s">
        <v>211</v>
      </c>
      <c r="E7218">
        <v>2</v>
      </c>
    </row>
    <row r="7219" spans="1:5" x14ac:dyDescent="0.25">
      <c r="A7219" t="s">
        <v>5</v>
      </c>
      <c r="B7219" t="s">
        <v>36</v>
      </c>
      <c r="C7219">
        <v>2019</v>
      </c>
      <c r="D7219" s="1" t="s">
        <v>212</v>
      </c>
      <c r="E7219">
        <v>2</v>
      </c>
    </row>
    <row r="7220" spans="1:5" x14ac:dyDescent="0.25">
      <c r="A7220" t="s">
        <v>5</v>
      </c>
      <c r="B7220" t="s">
        <v>36</v>
      </c>
      <c r="C7220">
        <v>2019</v>
      </c>
      <c r="D7220" s="1" t="s">
        <v>213</v>
      </c>
      <c r="E7220">
        <v>2</v>
      </c>
    </row>
    <row r="7221" spans="1:5" x14ac:dyDescent="0.25">
      <c r="A7221" t="s">
        <v>5</v>
      </c>
      <c r="B7221" t="s">
        <v>36</v>
      </c>
      <c r="C7221">
        <v>2019</v>
      </c>
      <c r="D7221" s="1" t="s">
        <v>214</v>
      </c>
      <c r="E7221">
        <v>1</v>
      </c>
    </row>
    <row r="7222" spans="1:5" x14ac:dyDescent="0.25">
      <c r="A7222" t="s">
        <v>5</v>
      </c>
      <c r="B7222" t="s">
        <v>36</v>
      </c>
      <c r="C7222">
        <v>2019</v>
      </c>
      <c r="D7222" s="1" t="s">
        <v>215</v>
      </c>
      <c r="E7222">
        <v>1</v>
      </c>
    </row>
    <row r="7223" spans="1:5" x14ac:dyDescent="0.25">
      <c r="A7223" t="s">
        <v>5</v>
      </c>
      <c r="B7223" t="s">
        <v>36</v>
      </c>
      <c r="C7223">
        <v>2019</v>
      </c>
      <c r="D7223" s="1" t="s">
        <v>216</v>
      </c>
      <c r="E7223">
        <v>2</v>
      </c>
    </row>
    <row r="7224" spans="1:5" x14ac:dyDescent="0.25">
      <c r="A7224" t="s">
        <v>5</v>
      </c>
      <c r="B7224" t="s">
        <v>36</v>
      </c>
      <c r="C7224">
        <v>2019</v>
      </c>
      <c r="D7224" s="1" t="s">
        <v>217</v>
      </c>
      <c r="E7224">
        <v>1</v>
      </c>
    </row>
    <row r="7225" spans="1:5" x14ac:dyDescent="0.25">
      <c r="A7225" t="s">
        <v>5</v>
      </c>
      <c r="B7225" t="s">
        <v>36</v>
      </c>
      <c r="C7225">
        <v>2019</v>
      </c>
      <c r="D7225" s="1" t="s">
        <v>218</v>
      </c>
      <c r="E7225">
        <v>3</v>
      </c>
    </row>
    <row r="7226" spans="1:5" x14ac:dyDescent="0.25">
      <c r="A7226" t="s">
        <v>5</v>
      </c>
      <c r="B7226" t="s">
        <v>36</v>
      </c>
      <c r="C7226">
        <v>2019</v>
      </c>
      <c r="D7226" s="1" t="s">
        <v>219</v>
      </c>
      <c r="E7226">
        <v>3</v>
      </c>
    </row>
    <row r="7227" spans="1:5" x14ac:dyDescent="0.25">
      <c r="A7227" t="s">
        <v>5</v>
      </c>
      <c r="B7227" t="s">
        <v>36</v>
      </c>
      <c r="C7227">
        <v>2019</v>
      </c>
      <c r="D7227" s="1" t="s">
        <v>220</v>
      </c>
      <c r="E7227">
        <v>1</v>
      </c>
    </row>
    <row r="7228" spans="1:5" x14ac:dyDescent="0.25">
      <c r="A7228" t="s">
        <v>5</v>
      </c>
      <c r="B7228" t="s">
        <v>36</v>
      </c>
      <c r="C7228">
        <v>2019</v>
      </c>
      <c r="D7228" s="1" t="s">
        <v>221</v>
      </c>
      <c r="E7228">
        <v>2</v>
      </c>
    </row>
    <row r="7229" spans="1:5" x14ac:dyDescent="0.25">
      <c r="A7229" t="s">
        <v>5</v>
      </c>
      <c r="B7229" t="s">
        <v>36</v>
      </c>
      <c r="C7229">
        <v>2019</v>
      </c>
      <c r="D7229" s="1" t="s">
        <v>222</v>
      </c>
      <c r="E7229">
        <v>2</v>
      </c>
    </row>
    <row r="7230" spans="1:5" x14ac:dyDescent="0.25">
      <c r="A7230" t="s">
        <v>5</v>
      </c>
      <c r="B7230" t="s">
        <v>36</v>
      </c>
      <c r="C7230">
        <v>2020</v>
      </c>
      <c r="D7230" s="1" t="s">
        <v>171</v>
      </c>
      <c r="E7230">
        <v>1</v>
      </c>
    </row>
    <row r="7231" spans="1:5" x14ac:dyDescent="0.25">
      <c r="A7231" t="s">
        <v>5</v>
      </c>
      <c r="B7231" t="s">
        <v>36</v>
      </c>
      <c r="C7231">
        <v>2020</v>
      </c>
      <c r="D7231" s="1" t="s">
        <v>172</v>
      </c>
      <c r="E7231">
        <v>2</v>
      </c>
    </row>
    <row r="7232" spans="1:5" x14ac:dyDescent="0.25">
      <c r="A7232" t="s">
        <v>5</v>
      </c>
      <c r="B7232" t="s">
        <v>36</v>
      </c>
      <c r="C7232">
        <v>2020</v>
      </c>
      <c r="D7232" s="1" t="s">
        <v>173</v>
      </c>
      <c r="E7232">
        <v>0</v>
      </c>
    </row>
    <row r="7233" spans="1:5" x14ac:dyDescent="0.25">
      <c r="A7233" t="s">
        <v>5</v>
      </c>
      <c r="B7233" t="s">
        <v>36</v>
      </c>
      <c r="C7233">
        <v>2020</v>
      </c>
      <c r="D7233" s="1" t="s">
        <v>174</v>
      </c>
      <c r="E7233">
        <v>1</v>
      </c>
    </row>
    <row r="7234" spans="1:5" x14ac:dyDescent="0.25">
      <c r="A7234" t="s">
        <v>5</v>
      </c>
      <c r="B7234" t="s">
        <v>36</v>
      </c>
      <c r="C7234">
        <v>2020</v>
      </c>
      <c r="D7234" s="1" t="s">
        <v>175</v>
      </c>
      <c r="E7234">
        <v>1</v>
      </c>
    </row>
    <row r="7235" spans="1:5" x14ac:dyDescent="0.25">
      <c r="A7235" t="s">
        <v>5</v>
      </c>
      <c r="B7235" t="s">
        <v>36</v>
      </c>
      <c r="C7235">
        <v>2020</v>
      </c>
      <c r="D7235" s="1" t="s">
        <v>176</v>
      </c>
      <c r="E7235">
        <v>1</v>
      </c>
    </row>
    <row r="7236" spans="1:5" x14ac:dyDescent="0.25">
      <c r="A7236" t="s">
        <v>5</v>
      </c>
      <c r="B7236" t="s">
        <v>36</v>
      </c>
      <c r="C7236">
        <v>2020</v>
      </c>
      <c r="D7236" s="1" t="s">
        <v>177</v>
      </c>
      <c r="E7236">
        <v>1</v>
      </c>
    </row>
    <row r="7237" spans="1:5" x14ac:dyDescent="0.25">
      <c r="A7237" t="s">
        <v>5</v>
      </c>
      <c r="B7237" t="s">
        <v>36</v>
      </c>
      <c r="C7237">
        <v>2020</v>
      </c>
      <c r="D7237" s="1" t="s">
        <v>178</v>
      </c>
      <c r="E7237">
        <v>1</v>
      </c>
    </row>
    <row r="7238" spans="1:5" x14ac:dyDescent="0.25">
      <c r="A7238" t="s">
        <v>5</v>
      </c>
      <c r="B7238" t="s">
        <v>36</v>
      </c>
      <c r="C7238">
        <v>2020</v>
      </c>
      <c r="D7238" s="1" t="s">
        <v>179</v>
      </c>
      <c r="E7238">
        <v>1</v>
      </c>
    </row>
    <row r="7239" spans="1:5" x14ac:dyDescent="0.25">
      <c r="A7239" t="s">
        <v>5</v>
      </c>
      <c r="B7239" t="s">
        <v>36</v>
      </c>
      <c r="C7239">
        <v>2020</v>
      </c>
      <c r="D7239" s="1" t="s">
        <v>180</v>
      </c>
      <c r="E7239">
        <v>2</v>
      </c>
    </row>
    <row r="7240" spans="1:5" x14ac:dyDescent="0.25">
      <c r="A7240" t="s">
        <v>5</v>
      </c>
      <c r="B7240" t="s">
        <v>36</v>
      </c>
      <c r="C7240">
        <v>2020</v>
      </c>
      <c r="D7240" s="1" t="s">
        <v>181</v>
      </c>
      <c r="E7240">
        <v>1</v>
      </c>
    </row>
    <row r="7241" spans="1:5" x14ac:dyDescent="0.25">
      <c r="A7241" t="s">
        <v>5</v>
      </c>
      <c r="B7241" t="s">
        <v>36</v>
      </c>
      <c r="C7241">
        <v>2020</v>
      </c>
      <c r="D7241" s="1" t="s">
        <v>182</v>
      </c>
      <c r="E7241">
        <v>2</v>
      </c>
    </row>
    <row r="7242" spans="1:5" x14ac:dyDescent="0.25">
      <c r="A7242" t="s">
        <v>5</v>
      </c>
      <c r="B7242" t="s">
        <v>36</v>
      </c>
      <c r="C7242">
        <v>2020</v>
      </c>
      <c r="D7242" s="1" t="s">
        <v>183</v>
      </c>
      <c r="E7242">
        <v>3</v>
      </c>
    </row>
    <row r="7243" spans="1:5" x14ac:dyDescent="0.25">
      <c r="A7243" t="s">
        <v>5</v>
      </c>
      <c r="B7243" t="s">
        <v>36</v>
      </c>
      <c r="C7243">
        <v>2020</v>
      </c>
      <c r="D7243" s="1" t="s">
        <v>184</v>
      </c>
      <c r="E7243">
        <v>2</v>
      </c>
    </row>
    <row r="7244" spans="1:5" x14ac:dyDescent="0.25">
      <c r="A7244" t="s">
        <v>5</v>
      </c>
      <c r="B7244" t="s">
        <v>36</v>
      </c>
      <c r="C7244">
        <v>2020</v>
      </c>
      <c r="D7244" s="1" t="s">
        <v>185</v>
      </c>
      <c r="E7244">
        <v>2</v>
      </c>
    </row>
    <row r="7245" spans="1:5" x14ac:dyDescent="0.25">
      <c r="A7245" t="s">
        <v>5</v>
      </c>
      <c r="B7245" t="s">
        <v>36</v>
      </c>
      <c r="C7245">
        <v>2020</v>
      </c>
      <c r="D7245" s="1" t="s">
        <v>186</v>
      </c>
      <c r="E7245">
        <v>2</v>
      </c>
    </row>
    <row r="7246" spans="1:5" x14ac:dyDescent="0.25">
      <c r="A7246" t="s">
        <v>5</v>
      </c>
      <c r="B7246" t="s">
        <v>36</v>
      </c>
      <c r="C7246">
        <v>2020</v>
      </c>
      <c r="D7246" s="1" t="s">
        <v>187</v>
      </c>
      <c r="E7246">
        <v>1</v>
      </c>
    </row>
    <row r="7247" spans="1:5" x14ac:dyDescent="0.25">
      <c r="A7247" t="s">
        <v>5</v>
      </c>
      <c r="B7247" t="s">
        <v>36</v>
      </c>
      <c r="C7247">
        <v>2020</v>
      </c>
      <c r="D7247" s="1" t="s">
        <v>188</v>
      </c>
      <c r="E7247">
        <v>1</v>
      </c>
    </row>
    <row r="7248" spans="1:5" x14ac:dyDescent="0.25">
      <c r="A7248" t="s">
        <v>5</v>
      </c>
      <c r="B7248" t="s">
        <v>36</v>
      </c>
      <c r="C7248">
        <v>2020</v>
      </c>
      <c r="D7248" s="1" t="s">
        <v>189</v>
      </c>
      <c r="E7248">
        <v>1</v>
      </c>
    </row>
    <row r="7249" spans="1:5" x14ac:dyDescent="0.25">
      <c r="A7249" t="s">
        <v>5</v>
      </c>
      <c r="B7249" t="s">
        <v>36</v>
      </c>
      <c r="C7249">
        <v>2020</v>
      </c>
      <c r="D7249" s="1" t="s">
        <v>190</v>
      </c>
      <c r="E7249">
        <v>2</v>
      </c>
    </row>
    <row r="7250" spans="1:5" x14ac:dyDescent="0.25">
      <c r="A7250" t="s">
        <v>5</v>
      </c>
      <c r="B7250" t="s">
        <v>36</v>
      </c>
      <c r="C7250">
        <v>2020</v>
      </c>
      <c r="D7250" s="1" t="s">
        <v>191</v>
      </c>
      <c r="E7250">
        <v>1</v>
      </c>
    </row>
    <row r="7251" spans="1:5" x14ac:dyDescent="0.25">
      <c r="A7251" t="s">
        <v>5</v>
      </c>
      <c r="B7251" t="s">
        <v>36</v>
      </c>
      <c r="C7251">
        <v>2020</v>
      </c>
      <c r="D7251" s="1" t="s">
        <v>192</v>
      </c>
      <c r="E7251">
        <v>1</v>
      </c>
    </row>
    <row r="7252" spans="1:5" x14ac:dyDescent="0.25">
      <c r="A7252" t="s">
        <v>5</v>
      </c>
      <c r="B7252" t="s">
        <v>36</v>
      </c>
      <c r="C7252">
        <v>2020</v>
      </c>
      <c r="D7252" s="1" t="s">
        <v>193</v>
      </c>
      <c r="E7252">
        <v>3</v>
      </c>
    </row>
    <row r="7253" spans="1:5" x14ac:dyDescent="0.25">
      <c r="A7253" t="s">
        <v>5</v>
      </c>
      <c r="B7253" t="s">
        <v>36</v>
      </c>
      <c r="C7253">
        <v>2020</v>
      </c>
      <c r="D7253" s="1" t="s">
        <v>194</v>
      </c>
      <c r="E7253">
        <v>3</v>
      </c>
    </row>
    <row r="7254" spans="1:5" x14ac:dyDescent="0.25">
      <c r="A7254" t="s">
        <v>5</v>
      </c>
      <c r="B7254" t="s">
        <v>36</v>
      </c>
      <c r="C7254">
        <v>2020</v>
      </c>
      <c r="D7254" s="1" t="s">
        <v>195</v>
      </c>
      <c r="E7254">
        <v>4</v>
      </c>
    </row>
    <row r="7255" spans="1:5" x14ac:dyDescent="0.25">
      <c r="A7255" t="s">
        <v>5</v>
      </c>
      <c r="B7255" t="s">
        <v>36</v>
      </c>
      <c r="C7255">
        <v>2020</v>
      </c>
      <c r="D7255" s="1" t="s">
        <v>196</v>
      </c>
      <c r="E7255">
        <v>4</v>
      </c>
    </row>
    <row r="7256" spans="1:5" x14ac:dyDescent="0.25">
      <c r="A7256" t="s">
        <v>5</v>
      </c>
      <c r="B7256" t="s">
        <v>36</v>
      </c>
      <c r="C7256">
        <v>2020</v>
      </c>
      <c r="D7256" s="1" t="s">
        <v>197</v>
      </c>
      <c r="E7256">
        <v>2</v>
      </c>
    </row>
    <row r="7257" spans="1:5" x14ac:dyDescent="0.25">
      <c r="A7257" t="s">
        <v>5</v>
      </c>
      <c r="B7257" t="s">
        <v>36</v>
      </c>
      <c r="C7257">
        <v>2020</v>
      </c>
      <c r="D7257" s="1" t="s">
        <v>198</v>
      </c>
      <c r="E7257">
        <v>2</v>
      </c>
    </row>
    <row r="7258" spans="1:5" x14ac:dyDescent="0.25">
      <c r="A7258" t="s">
        <v>5</v>
      </c>
      <c r="B7258" t="s">
        <v>36</v>
      </c>
      <c r="C7258">
        <v>2020</v>
      </c>
      <c r="D7258" s="1" t="s">
        <v>199</v>
      </c>
      <c r="E7258">
        <v>2</v>
      </c>
    </row>
    <row r="7259" spans="1:5" x14ac:dyDescent="0.25">
      <c r="A7259" t="s">
        <v>5</v>
      </c>
      <c r="B7259" t="s">
        <v>36</v>
      </c>
      <c r="C7259">
        <v>2020</v>
      </c>
      <c r="D7259" s="1" t="s">
        <v>200</v>
      </c>
      <c r="E7259">
        <v>2</v>
      </c>
    </row>
    <row r="7260" spans="1:5" x14ac:dyDescent="0.25">
      <c r="A7260" t="s">
        <v>5</v>
      </c>
      <c r="B7260" t="s">
        <v>36</v>
      </c>
      <c r="C7260">
        <v>2020</v>
      </c>
      <c r="D7260" s="1" t="s">
        <v>201</v>
      </c>
      <c r="E7260">
        <v>1</v>
      </c>
    </row>
    <row r="7261" spans="1:5" x14ac:dyDescent="0.25">
      <c r="A7261" t="s">
        <v>5</v>
      </c>
      <c r="B7261" t="s">
        <v>36</v>
      </c>
      <c r="C7261">
        <v>2020</v>
      </c>
      <c r="D7261" s="1" t="s">
        <v>202</v>
      </c>
      <c r="E7261">
        <v>2</v>
      </c>
    </row>
    <row r="7262" spans="1:5" x14ac:dyDescent="0.25">
      <c r="A7262" t="s">
        <v>5</v>
      </c>
      <c r="B7262" t="s">
        <v>36</v>
      </c>
      <c r="C7262">
        <v>2020</v>
      </c>
      <c r="D7262" s="1" t="s">
        <v>203</v>
      </c>
      <c r="E7262">
        <v>2</v>
      </c>
    </row>
    <row r="7263" spans="1:5" x14ac:dyDescent="0.25">
      <c r="A7263" t="s">
        <v>5</v>
      </c>
      <c r="B7263" t="s">
        <v>36</v>
      </c>
      <c r="C7263">
        <v>2020</v>
      </c>
      <c r="D7263" s="1" t="s">
        <v>204</v>
      </c>
      <c r="E7263">
        <v>2</v>
      </c>
    </row>
    <row r="7264" spans="1:5" x14ac:dyDescent="0.25">
      <c r="A7264" t="s">
        <v>5</v>
      </c>
      <c r="B7264" t="s">
        <v>36</v>
      </c>
      <c r="C7264">
        <v>2020</v>
      </c>
      <c r="D7264" s="1" t="s">
        <v>205</v>
      </c>
      <c r="E7264">
        <v>3</v>
      </c>
    </row>
    <row r="7265" spans="1:5" x14ac:dyDescent="0.25">
      <c r="A7265" t="s">
        <v>5</v>
      </c>
      <c r="B7265" t="s">
        <v>36</v>
      </c>
      <c r="C7265">
        <v>2020</v>
      </c>
      <c r="D7265" s="1" t="s">
        <v>206</v>
      </c>
      <c r="E7265">
        <v>1</v>
      </c>
    </row>
    <row r="7266" spans="1:5" x14ac:dyDescent="0.25">
      <c r="A7266" t="s">
        <v>5</v>
      </c>
      <c r="B7266" t="s">
        <v>36</v>
      </c>
      <c r="C7266">
        <v>2020</v>
      </c>
      <c r="D7266" s="1" t="s">
        <v>207</v>
      </c>
      <c r="E7266">
        <v>1</v>
      </c>
    </row>
    <row r="7267" spans="1:5" x14ac:dyDescent="0.25">
      <c r="A7267" t="s">
        <v>5</v>
      </c>
      <c r="B7267" t="s">
        <v>36</v>
      </c>
      <c r="C7267">
        <v>2020</v>
      </c>
      <c r="D7267" s="1" t="s">
        <v>208</v>
      </c>
      <c r="E7267">
        <v>1</v>
      </c>
    </row>
    <row r="7268" spans="1:5" x14ac:dyDescent="0.25">
      <c r="A7268" t="s">
        <v>5</v>
      </c>
      <c r="B7268" t="s">
        <v>36</v>
      </c>
      <c r="C7268">
        <v>2020</v>
      </c>
      <c r="D7268" s="1" t="s">
        <v>209</v>
      </c>
      <c r="E7268">
        <v>1</v>
      </c>
    </row>
    <row r="7269" spans="1:5" x14ac:dyDescent="0.25">
      <c r="A7269" t="s">
        <v>5</v>
      </c>
      <c r="B7269" t="s">
        <v>36</v>
      </c>
      <c r="C7269">
        <v>2020</v>
      </c>
      <c r="D7269" s="1" t="s">
        <v>210</v>
      </c>
      <c r="E7269">
        <v>0</v>
      </c>
    </row>
    <row r="7270" spans="1:5" x14ac:dyDescent="0.25">
      <c r="A7270" t="s">
        <v>5</v>
      </c>
      <c r="B7270" t="s">
        <v>36</v>
      </c>
      <c r="C7270">
        <v>2020</v>
      </c>
      <c r="D7270" s="1" t="s">
        <v>211</v>
      </c>
      <c r="E7270">
        <v>1</v>
      </c>
    </row>
    <row r="7271" spans="1:5" x14ac:dyDescent="0.25">
      <c r="A7271" t="s">
        <v>5</v>
      </c>
      <c r="B7271" t="s">
        <v>36</v>
      </c>
      <c r="C7271">
        <v>2020</v>
      </c>
      <c r="D7271" s="1" t="s">
        <v>212</v>
      </c>
      <c r="E7271">
        <v>1</v>
      </c>
    </row>
    <row r="7272" spans="1:5" x14ac:dyDescent="0.25">
      <c r="A7272" t="s">
        <v>5</v>
      </c>
      <c r="B7272" t="s">
        <v>36</v>
      </c>
      <c r="C7272">
        <v>2020</v>
      </c>
      <c r="D7272" s="1" t="s">
        <v>213</v>
      </c>
      <c r="E7272">
        <v>1</v>
      </c>
    </row>
    <row r="7273" spans="1:5" x14ac:dyDescent="0.25">
      <c r="A7273" t="s">
        <v>5</v>
      </c>
      <c r="B7273" t="s">
        <v>36</v>
      </c>
      <c r="C7273">
        <v>2020</v>
      </c>
      <c r="D7273" s="1" t="s">
        <v>214</v>
      </c>
      <c r="E7273">
        <v>1</v>
      </c>
    </row>
    <row r="7274" spans="1:5" x14ac:dyDescent="0.25">
      <c r="A7274" t="s">
        <v>5</v>
      </c>
      <c r="B7274" t="s">
        <v>36</v>
      </c>
      <c r="C7274">
        <v>2020</v>
      </c>
      <c r="D7274" s="1" t="s">
        <v>215</v>
      </c>
      <c r="E7274">
        <v>2</v>
      </c>
    </row>
    <row r="7275" spans="1:5" x14ac:dyDescent="0.25">
      <c r="A7275" t="s">
        <v>5</v>
      </c>
      <c r="B7275" t="s">
        <v>36</v>
      </c>
      <c r="C7275">
        <v>2020</v>
      </c>
      <c r="D7275" s="1" t="s">
        <v>216</v>
      </c>
      <c r="E7275">
        <v>1</v>
      </c>
    </row>
    <row r="7276" spans="1:5" x14ac:dyDescent="0.25">
      <c r="A7276" t="s">
        <v>5</v>
      </c>
      <c r="B7276" t="s">
        <v>36</v>
      </c>
      <c r="C7276">
        <v>2020</v>
      </c>
      <c r="D7276" s="1" t="s">
        <v>217</v>
      </c>
      <c r="E7276">
        <v>1</v>
      </c>
    </row>
    <row r="7277" spans="1:5" x14ac:dyDescent="0.25">
      <c r="A7277" t="s">
        <v>5</v>
      </c>
      <c r="B7277" t="s">
        <v>36</v>
      </c>
      <c r="C7277">
        <v>2020</v>
      </c>
      <c r="D7277" s="1" t="s">
        <v>218</v>
      </c>
      <c r="E7277">
        <v>1</v>
      </c>
    </row>
    <row r="7278" spans="1:5" x14ac:dyDescent="0.25">
      <c r="A7278" t="s">
        <v>5</v>
      </c>
      <c r="B7278" t="s">
        <v>36</v>
      </c>
      <c r="C7278">
        <v>2020</v>
      </c>
      <c r="D7278" s="1" t="s">
        <v>219</v>
      </c>
      <c r="E7278">
        <v>1</v>
      </c>
    </row>
    <row r="7279" spans="1:5" x14ac:dyDescent="0.25">
      <c r="A7279" t="s">
        <v>5</v>
      </c>
      <c r="B7279" t="s">
        <v>36</v>
      </c>
      <c r="C7279">
        <v>2020</v>
      </c>
      <c r="D7279" s="1" t="s">
        <v>220</v>
      </c>
      <c r="E7279">
        <v>2</v>
      </c>
    </row>
    <row r="7280" spans="1:5" x14ac:dyDescent="0.25">
      <c r="A7280" t="s">
        <v>5</v>
      </c>
      <c r="B7280" t="s">
        <v>36</v>
      </c>
      <c r="C7280">
        <v>2020</v>
      </c>
      <c r="D7280" s="1" t="s">
        <v>221</v>
      </c>
      <c r="E7280">
        <v>1</v>
      </c>
    </row>
    <row r="7281" spans="1:5" x14ac:dyDescent="0.25">
      <c r="A7281" t="s">
        <v>5</v>
      </c>
      <c r="B7281" t="s">
        <v>36</v>
      </c>
      <c r="C7281">
        <v>2020</v>
      </c>
      <c r="D7281" s="1" t="s">
        <v>222</v>
      </c>
      <c r="E7281">
        <v>2</v>
      </c>
    </row>
    <row r="7282" spans="1:5" x14ac:dyDescent="0.25">
      <c r="A7282" t="s">
        <v>15</v>
      </c>
      <c r="B7282" t="s">
        <v>34</v>
      </c>
      <c r="C7282">
        <v>2019</v>
      </c>
      <c r="D7282" s="1" t="s">
        <v>171</v>
      </c>
      <c r="E7282">
        <v>2</v>
      </c>
    </row>
    <row r="7283" spans="1:5" x14ac:dyDescent="0.25">
      <c r="A7283" t="s">
        <v>15</v>
      </c>
      <c r="B7283" t="s">
        <v>34</v>
      </c>
      <c r="C7283">
        <v>2019</v>
      </c>
      <c r="D7283" s="1" t="s">
        <v>172</v>
      </c>
      <c r="E7283">
        <v>2</v>
      </c>
    </row>
    <row r="7284" spans="1:5" x14ac:dyDescent="0.25">
      <c r="A7284" t="s">
        <v>15</v>
      </c>
      <c r="B7284" t="s">
        <v>34</v>
      </c>
      <c r="C7284">
        <v>2019</v>
      </c>
      <c r="D7284" s="1" t="s">
        <v>173</v>
      </c>
      <c r="E7284">
        <v>2</v>
      </c>
    </row>
    <row r="7285" spans="1:5" x14ac:dyDescent="0.25">
      <c r="A7285" t="s">
        <v>15</v>
      </c>
      <c r="B7285" t="s">
        <v>34</v>
      </c>
      <c r="C7285">
        <v>2019</v>
      </c>
      <c r="D7285" s="1" t="s">
        <v>174</v>
      </c>
      <c r="E7285">
        <v>2</v>
      </c>
    </row>
    <row r="7286" spans="1:5" x14ac:dyDescent="0.25">
      <c r="A7286" t="s">
        <v>15</v>
      </c>
      <c r="B7286" t="s">
        <v>34</v>
      </c>
      <c r="C7286">
        <v>2019</v>
      </c>
      <c r="D7286" s="1" t="s">
        <v>175</v>
      </c>
      <c r="E7286">
        <v>1</v>
      </c>
    </row>
    <row r="7287" spans="1:5" x14ac:dyDescent="0.25">
      <c r="A7287" t="s">
        <v>15</v>
      </c>
      <c r="B7287" t="s">
        <v>34</v>
      </c>
      <c r="C7287">
        <v>2019</v>
      </c>
      <c r="D7287" s="1" t="s">
        <v>176</v>
      </c>
      <c r="E7287">
        <v>3</v>
      </c>
    </row>
    <row r="7288" spans="1:5" x14ac:dyDescent="0.25">
      <c r="A7288" t="s">
        <v>15</v>
      </c>
      <c r="B7288" t="s">
        <v>34</v>
      </c>
      <c r="C7288">
        <v>2019</v>
      </c>
      <c r="D7288" s="1" t="s">
        <v>177</v>
      </c>
      <c r="E7288">
        <v>2</v>
      </c>
    </row>
    <row r="7289" spans="1:5" x14ac:dyDescent="0.25">
      <c r="A7289" t="s">
        <v>15</v>
      </c>
      <c r="B7289" t="s">
        <v>34</v>
      </c>
      <c r="C7289">
        <v>2019</v>
      </c>
      <c r="D7289" s="1" t="s">
        <v>178</v>
      </c>
      <c r="E7289">
        <v>1</v>
      </c>
    </row>
    <row r="7290" spans="1:5" x14ac:dyDescent="0.25">
      <c r="A7290" t="s">
        <v>15</v>
      </c>
      <c r="B7290" t="s">
        <v>34</v>
      </c>
      <c r="C7290">
        <v>2019</v>
      </c>
      <c r="D7290" s="1" t="s">
        <v>179</v>
      </c>
      <c r="E7290">
        <v>1</v>
      </c>
    </row>
    <row r="7291" spans="1:5" x14ac:dyDescent="0.25">
      <c r="A7291" t="s">
        <v>15</v>
      </c>
      <c r="B7291" t="s">
        <v>34</v>
      </c>
      <c r="C7291">
        <v>2019</v>
      </c>
      <c r="D7291" s="1" t="s">
        <v>180</v>
      </c>
      <c r="E7291">
        <v>1</v>
      </c>
    </row>
    <row r="7292" spans="1:5" x14ac:dyDescent="0.25">
      <c r="A7292" t="s">
        <v>15</v>
      </c>
      <c r="B7292" t="s">
        <v>34</v>
      </c>
      <c r="C7292">
        <v>2019</v>
      </c>
      <c r="D7292" s="1" t="s">
        <v>181</v>
      </c>
      <c r="E7292">
        <v>1</v>
      </c>
    </row>
    <row r="7293" spans="1:5" x14ac:dyDescent="0.25">
      <c r="A7293" t="s">
        <v>15</v>
      </c>
      <c r="B7293" t="s">
        <v>34</v>
      </c>
      <c r="C7293">
        <v>2019</v>
      </c>
      <c r="D7293" s="1" t="s">
        <v>182</v>
      </c>
      <c r="E7293">
        <v>0</v>
      </c>
    </row>
    <row r="7294" spans="1:5" x14ac:dyDescent="0.25">
      <c r="A7294" t="s">
        <v>15</v>
      </c>
      <c r="B7294" t="s">
        <v>34</v>
      </c>
      <c r="C7294">
        <v>2019</v>
      </c>
      <c r="D7294" s="1" t="s">
        <v>183</v>
      </c>
      <c r="E7294">
        <v>0</v>
      </c>
    </row>
    <row r="7295" spans="1:5" x14ac:dyDescent="0.25">
      <c r="A7295" t="s">
        <v>15</v>
      </c>
      <c r="B7295" t="s">
        <v>34</v>
      </c>
      <c r="C7295">
        <v>2019</v>
      </c>
      <c r="D7295" s="1" t="s">
        <v>184</v>
      </c>
      <c r="E7295">
        <v>0</v>
      </c>
    </row>
    <row r="7296" spans="1:5" x14ac:dyDescent="0.25">
      <c r="A7296" t="s">
        <v>15</v>
      </c>
      <c r="B7296" t="s">
        <v>34</v>
      </c>
      <c r="C7296">
        <v>2019</v>
      </c>
      <c r="D7296" s="1" t="s">
        <v>185</v>
      </c>
      <c r="E7296">
        <v>0</v>
      </c>
    </row>
    <row r="7297" spans="1:5" x14ac:dyDescent="0.25">
      <c r="A7297" t="s">
        <v>15</v>
      </c>
      <c r="B7297" t="s">
        <v>34</v>
      </c>
      <c r="C7297">
        <v>2019</v>
      </c>
      <c r="D7297" s="1" t="s">
        <v>186</v>
      </c>
      <c r="E7297">
        <v>1</v>
      </c>
    </row>
    <row r="7298" spans="1:5" x14ac:dyDescent="0.25">
      <c r="A7298" t="s">
        <v>15</v>
      </c>
      <c r="B7298" t="s">
        <v>34</v>
      </c>
      <c r="C7298">
        <v>2019</v>
      </c>
      <c r="D7298" s="1" t="s">
        <v>187</v>
      </c>
      <c r="E7298">
        <v>2</v>
      </c>
    </row>
    <row r="7299" spans="1:5" x14ac:dyDescent="0.25">
      <c r="A7299" t="s">
        <v>15</v>
      </c>
      <c r="B7299" t="s">
        <v>34</v>
      </c>
      <c r="C7299">
        <v>2019</v>
      </c>
      <c r="D7299" s="1" t="s">
        <v>188</v>
      </c>
      <c r="E7299">
        <v>1</v>
      </c>
    </row>
    <row r="7300" spans="1:5" x14ac:dyDescent="0.25">
      <c r="A7300" t="s">
        <v>15</v>
      </c>
      <c r="B7300" t="s">
        <v>34</v>
      </c>
      <c r="C7300">
        <v>2019</v>
      </c>
      <c r="D7300" s="1" t="s">
        <v>189</v>
      </c>
      <c r="E7300">
        <v>1</v>
      </c>
    </row>
    <row r="7301" spans="1:5" x14ac:dyDescent="0.25">
      <c r="A7301" t="s">
        <v>15</v>
      </c>
      <c r="B7301" t="s">
        <v>34</v>
      </c>
      <c r="C7301">
        <v>2019</v>
      </c>
      <c r="D7301" s="1" t="s">
        <v>190</v>
      </c>
      <c r="E7301">
        <v>1</v>
      </c>
    </row>
    <row r="7302" spans="1:5" x14ac:dyDescent="0.25">
      <c r="A7302" t="s">
        <v>15</v>
      </c>
      <c r="B7302" t="s">
        <v>34</v>
      </c>
      <c r="C7302">
        <v>2019</v>
      </c>
      <c r="D7302" s="1" t="s">
        <v>191</v>
      </c>
      <c r="E7302">
        <v>1</v>
      </c>
    </row>
    <row r="7303" spans="1:5" x14ac:dyDescent="0.25">
      <c r="A7303" t="s">
        <v>15</v>
      </c>
      <c r="B7303" t="s">
        <v>34</v>
      </c>
      <c r="C7303">
        <v>2019</v>
      </c>
      <c r="D7303" s="1" t="s">
        <v>192</v>
      </c>
      <c r="E7303">
        <v>2</v>
      </c>
    </row>
    <row r="7304" spans="1:5" x14ac:dyDescent="0.25">
      <c r="A7304" t="s">
        <v>15</v>
      </c>
      <c r="B7304" t="s">
        <v>34</v>
      </c>
      <c r="C7304">
        <v>2019</v>
      </c>
      <c r="D7304" s="1" t="s">
        <v>193</v>
      </c>
      <c r="E7304">
        <v>2</v>
      </c>
    </row>
    <row r="7305" spans="1:5" x14ac:dyDescent="0.25">
      <c r="A7305" t="s">
        <v>15</v>
      </c>
      <c r="B7305" t="s">
        <v>34</v>
      </c>
      <c r="C7305">
        <v>2019</v>
      </c>
      <c r="D7305" s="1" t="s">
        <v>194</v>
      </c>
      <c r="E7305">
        <v>3</v>
      </c>
    </row>
    <row r="7306" spans="1:5" x14ac:dyDescent="0.25">
      <c r="A7306" t="s">
        <v>15</v>
      </c>
      <c r="B7306" t="s">
        <v>34</v>
      </c>
      <c r="C7306">
        <v>2019</v>
      </c>
      <c r="D7306" s="1" t="s">
        <v>195</v>
      </c>
      <c r="E7306">
        <v>6</v>
      </c>
    </row>
    <row r="7307" spans="1:5" x14ac:dyDescent="0.25">
      <c r="A7307" t="s">
        <v>15</v>
      </c>
      <c r="B7307" t="s">
        <v>34</v>
      </c>
      <c r="C7307">
        <v>2019</v>
      </c>
      <c r="D7307" s="1" t="s">
        <v>196</v>
      </c>
      <c r="E7307">
        <v>4</v>
      </c>
    </row>
    <row r="7308" spans="1:5" x14ac:dyDescent="0.25">
      <c r="A7308" t="s">
        <v>15</v>
      </c>
      <c r="B7308" t="s">
        <v>34</v>
      </c>
      <c r="C7308">
        <v>2019</v>
      </c>
      <c r="D7308" s="1" t="s">
        <v>197</v>
      </c>
      <c r="E7308">
        <v>2</v>
      </c>
    </row>
    <row r="7309" spans="1:5" x14ac:dyDescent="0.25">
      <c r="A7309" t="s">
        <v>15</v>
      </c>
      <c r="B7309" t="s">
        <v>34</v>
      </c>
      <c r="C7309">
        <v>2019</v>
      </c>
      <c r="D7309" s="1" t="s">
        <v>198</v>
      </c>
      <c r="E7309">
        <v>2</v>
      </c>
    </row>
    <row r="7310" spans="1:5" x14ac:dyDescent="0.25">
      <c r="A7310" t="s">
        <v>15</v>
      </c>
      <c r="B7310" t="s">
        <v>34</v>
      </c>
      <c r="C7310">
        <v>2019</v>
      </c>
      <c r="D7310" s="1" t="s">
        <v>199</v>
      </c>
      <c r="E7310">
        <v>2</v>
      </c>
    </row>
    <row r="7311" spans="1:5" x14ac:dyDescent="0.25">
      <c r="A7311" t="s">
        <v>15</v>
      </c>
      <c r="B7311" t="s">
        <v>34</v>
      </c>
      <c r="C7311">
        <v>2019</v>
      </c>
      <c r="D7311" s="1" t="s">
        <v>200</v>
      </c>
      <c r="E7311">
        <v>3</v>
      </c>
    </row>
    <row r="7312" spans="1:5" x14ac:dyDescent="0.25">
      <c r="A7312" t="s">
        <v>15</v>
      </c>
      <c r="B7312" t="s">
        <v>34</v>
      </c>
      <c r="C7312">
        <v>2019</v>
      </c>
      <c r="D7312" s="1" t="s">
        <v>201</v>
      </c>
      <c r="E7312">
        <v>4</v>
      </c>
    </row>
    <row r="7313" spans="1:5" x14ac:dyDescent="0.25">
      <c r="A7313" t="s">
        <v>15</v>
      </c>
      <c r="B7313" t="s">
        <v>34</v>
      </c>
      <c r="C7313">
        <v>2019</v>
      </c>
      <c r="D7313" s="1" t="s">
        <v>202</v>
      </c>
      <c r="E7313">
        <v>3</v>
      </c>
    </row>
    <row r="7314" spans="1:5" x14ac:dyDescent="0.25">
      <c r="A7314" t="s">
        <v>15</v>
      </c>
      <c r="B7314" t="s">
        <v>34</v>
      </c>
      <c r="C7314">
        <v>2019</v>
      </c>
      <c r="D7314" s="1" t="s">
        <v>203</v>
      </c>
      <c r="E7314">
        <v>3</v>
      </c>
    </row>
    <row r="7315" spans="1:5" x14ac:dyDescent="0.25">
      <c r="A7315" t="s">
        <v>15</v>
      </c>
      <c r="B7315" t="s">
        <v>34</v>
      </c>
      <c r="C7315">
        <v>2019</v>
      </c>
      <c r="D7315" s="1" t="s">
        <v>204</v>
      </c>
      <c r="E7315">
        <v>4</v>
      </c>
    </row>
    <row r="7316" spans="1:5" x14ac:dyDescent="0.25">
      <c r="A7316" t="s">
        <v>15</v>
      </c>
      <c r="B7316" t="s">
        <v>34</v>
      </c>
      <c r="C7316">
        <v>2019</v>
      </c>
      <c r="D7316" s="1" t="s">
        <v>205</v>
      </c>
      <c r="E7316">
        <v>5</v>
      </c>
    </row>
    <row r="7317" spans="1:5" x14ac:dyDescent="0.25">
      <c r="A7317" t="s">
        <v>15</v>
      </c>
      <c r="B7317" t="s">
        <v>34</v>
      </c>
      <c r="C7317">
        <v>2019</v>
      </c>
      <c r="D7317" s="1" t="s">
        <v>206</v>
      </c>
      <c r="E7317">
        <v>3</v>
      </c>
    </row>
    <row r="7318" spans="1:5" x14ac:dyDescent="0.25">
      <c r="A7318" t="s">
        <v>15</v>
      </c>
      <c r="B7318" t="s">
        <v>34</v>
      </c>
      <c r="C7318">
        <v>2019</v>
      </c>
      <c r="D7318" s="1" t="s">
        <v>207</v>
      </c>
      <c r="E7318">
        <v>4</v>
      </c>
    </row>
    <row r="7319" spans="1:5" x14ac:dyDescent="0.25">
      <c r="A7319" t="s">
        <v>15</v>
      </c>
      <c r="B7319" t="s">
        <v>34</v>
      </c>
      <c r="C7319">
        <v>2019</v>
      </c>
      <c r="D7319" s="1" t="s">
        <v>208</v>
      </c>
      <c r="E7319">
        <v>3</v>
      </c>
    </row>
    <row r="7320" spans="1:5" x14ac:dyDescent="0.25">
      <c r="A7320" t="s">
        <v>15</v>
      </c>
      <c r="B7320" t="s">
        <v>34</v>
      </c>
      <c r="C7320">
        <v>2019</v>
      </c>
      <c r="D7320" s="1" t="s">
        <v>209</v>
      </c>
      <c r="E7320">
        <v>2</v>
      </c>
    </row>
    <row r="7321" spans="1:5" x14ac:dyDescent="0.25">
      <c r="A7321" t="s">
        <v>15</v>
      </c>
      <c r="B7321" t="s">
        <v>34</v>
      </c>
      <c r="C7321">
        <v>2019</v>
      </c>
      <c r="D7321" s="1" t="s">
        <v>210</v>
      </c>
      <c r="E7321">
        <v>2</v>
      </c>
    </row>
    <row r="7322" spans="1:5" x14ac:dyDescent="0.25">
      <c r="A7322" t="s">
        <v>15</v>
      </c>
      <c r="B7322" t="s">
        <v>34</v>
      </c>
      <c r="C7322">
        <v>2019</v>
      </c>
      <c r="D7322" s="1" t="s">
        <v>211</v>
      </c>
      <c r="E7322">
        <v>1</v>
      </c>
    </row>
    <row r="7323" spans="1:5" x14ac:dyDescent="0.25">
      <c r="A7323" t="s">
        <v>15</v>
      </c>
      <c r="B7323" t="s">
        <v>34</v>
      </c>
      <c r="C7323">
        <v>2019</v>
      </c>
      <c r="D7323" s="1" t="s">
        <v>212</v>
      </c>
      <c r="E7323">
        <v>1</v>
      </c>
    </row>
    <row r="7324" spans="1:5" x14ac:dyDescent="0.25">
      <c r="A7324" t="s">
        <v>15</v>
      </c>
      <c r="B7324" t="s">
        <v>34</v>
      </c>
      <c r="C7324">
        <v>2019</v>
      </c>
      <c r="D7324" s="1" t="s">
        <v>213</v>
      </c>
      <c r="E7324">
        <v>1</v>
      </c>
    </row>
    <row r="7325" spans="1:5" x14ac:dyDescent="0.25">
      <c r="A7325" t="s">
        <v>15</v>
      </c>
      <c r="B7325" t="s">
        <v>34</v>
      </c>
      <c r="C7325">
        <v>2019</v>
      </c>
      <c r="D7325" s="1" t="s">
        <v>214</v>
      </c>
      <c r="E7325">
        <v>1</v>
      </c>
    </row>
    <row r="7326" spans="1:5" x14ac:dyDescent="0.25">
      <c r="A7326" t="s">
        <v>15</v>
      </c>
      <c r="B7326" t="s">
        <v>34</v>
      </c>
      <c r="C7326">
        <v>2019</v>
      </c>
      <c r="D7326" s="1" t="s">
        <v>215</v>
      </c>
      <c r="E7326">
        <v>0</v>
      </c>
    </row>
    <row r="7327" spans="1:5" x14ac:dyDescent="0.25">
      <c r="A7327" t="s">
        <v>15</v>
      </c>
      <c r="B7327" t="s">
        <v>34</v>
      </c>
      <c r="C7327">
        <v>2019</v>
      </c>
      <c r="D7327" s="1" t="s">
        <v>216</v>
      </c>
      <c r="E7327">
        <v>0</v>
      </c>
    </row>
    <row r="7328" spans="1:5" x14ac:dyDescent="0.25">
      <c r="A7328" t="s">
        <v>15</v>
      </c>
      <c r="B7328" t="s">
        <v>34</v>
      </c>
      <c r="C7328">
        <v>2019</v>
      </c>
      <c r="D7328" s="1" t="s">
        <v>217</v>
      </c>
      <c r="E7328">
        <v>0</v>
      </c>
    </row>
    <row r="7329" spans="1:5" x14ac:dyDescent="0.25">
      <c r="A7329" t="s">
        <v>15</v>
      </c>
      <c r="B7329" t="s">
        <v>34</v>
      </c>
      <c r="C7329">
        <v>2019</v>
      </c>
      <c r="D7329" s="1" t="s">
        <v>218</v>
      </c>
      <c r="E7329">
        <v>0</v>
      </c>
    </row>
    <row r="7330" spans="1:5" x14ac:dyDescent="0.25">
      <c r="A7330" t="s">
        <v>15</v>
      </c>
      <c r="B7330" t="s">
        <v>34</v>
      </c>
      <c r="C7330">
        <v>2019</v>
      </c>
      <c r="D7330" s="1" t="s">
        <v>219</v>
      </c>
      <c r="E7330">
        <v>0</v>
      </c>
    </row>
    <row r="7331" spans="1:5" x14ac:dyDescent="0.25">
      <c r="A7331" t="s">
        <v>15</v>
      </c>
      <c r="B7331" t="s">
        <v>34</v>
      </c>
      <c r="C7331">
        <v>2019</v>
      </c>
      <c r="D7331" s="1" t="s">
        <v>220</v>
      </c>
      <c r="E7331">
        <v>0</v>
      </c>
    </row>
    <row r="7332" spans="1:5" x14ac:dyDescent="0.25">
      <c r="A7332" t="s">
        <v>15</v>
      </c>
      <c r="B7332" t="s">
        <v>34</v>
      </c>
      <c r="C7332">
        <v>2019</v>
      </c>
      <c r="D7332" s="1" t="s">
        <v>221</v>
      </c>
      <c r="E7332">
        <v>0</v>
      </c>
    </row>
    <row r="7333" spans="1:5" x14ac:dyDescent="0.25">
      <c r="A7333" t="s">
        <v>15</v>
      </c>
      <c r="B7333" t="s">
        <v>34</v>
      </c>
      <c r="C7333">
        <v>2019</v>
      </c>
      <c r="D7333" s="1" t="s">
        <v>222</v>
      </c>
      <c r="E7333">
        <v>0</v>
      </c>
    </row>
    <row r="7334" spans="1:5" x14ac:dyDescent="0.25">
      <c r="A7334" t="s">
        <v>15</v>
      </c>
      <c r="B7334" t="s">
        <v>34</v>
      </c>
      <c r="C7334">
        <v>2020</v>
      </c>
      <c r="D7334" s="1" t="s">
        <v>171</v>
      </c>
      <c r="E7334">
        <v>0</v>
      </c>
    </row>
    <row r="7335" spans="1:5" x14ac:dyDescent="0.25">
      <c r="A7335" t="s">
        <v>15</v>
      </c>
      <c r="B7335" t="s">
        <v>34</v>
      </c>
      <c r="C7335">
        <v>2020</v>
      </c>
      <c r="D7335" s="1" t="s">
        <v>172</v>
      </c>
      <c r="E7335">
        <v>0</v>
      </c>
    </row>
    <row r="7336" spans="1:5" x14ac:dyDescent="0.25">
      <c r="A7336" t="s">
        <v>15</v>
      </c>
      <c r="B7336" t="s">
        <v>34</v>
      </c>
      <c r="C7336">
        <v>2020</v>
      </c>
      <c r="D7336" s="1" t="s">
        <v>173</v>
      </c>
      <c r="E7336">
        <v>0</v>
      </c>
    </row>
    <row r="7337" spans="1:5" x14ac:dyDescent="0.25">
      <c r="A7337" t="s">
        <v>15</v>
      </c>
      <c r="B7337" t="s">
        <v>34</v>
      </c>
      <c r="C7337">
        <v>2020</v>
      </c>
      <c r="D7337" s="1" t="s">
        <v>174</v>
      </c>
      <c r="E7337">
        <v>0</v>
      </c>
    </row>
    <row r="7338" spans="1:5" x14ac:dyDescent="0.25">
      <c r="A7338" t="s">
        <v>15</v>
      </c>
      <c r="B7338" t="s">
        <v>34</v>
      </c>
      <c r="C7338">
        <v>2020</v>
      </c>
      <c r="D7338" s="1" t="s">
        <v>175</v>
      </c>
      <c r="E7338">
        <v>1</v>
      </c>
    </row>
    <row r="7339" spans="1:5" x14ac:dyDescent="0.25">
      <c r="A7339" t="s">
        <v>15</v>
      </c>
      <c r="B7339" t="s">
        <v>34</v>
      </c>
      <c r="C7339">
        <v>2020</v>
      </c>
      <c r="D7339" s="1" t="s">
        <v>176</v>
      </c>
      <c r="E7339">
        <v>1</v>
      </c>
    </row>
    <row r="7340" spans="1:5" x14ac:dyDescent="0.25">
      <c r="A7340" t="s">
        <v>15</v>
      </c>
      <c r="B7340" t="s">
        <v>34</v>
      </c>
      <c r="C7340">
        <v>2020</v>
      </c>
      <c r="D7340" s="1" t="s">
        <v>177</v>
      </c>
      <c r="E7340">
        <v>2</v>
      </c>
    </row>
    <row r="7341" spans="1:5" x14ac:dyDescent="0.25">
      <c r="A7341" t="s">
        <v>15</v>
      </c>
      <c r="B7341" t="s">
        <v>34</v>
      </c>
      <c r="C7341">
        <v>2020</v>
      </c>
      <c r="D7341" s="1" t="s">
        <v>178</v>
      </c>
      <c r="E7341">
        <v>1</v>
      </c>
    </row>
    <row r="7342" spans="1:5" x14ac:dyDescent="0.25">
      <c r="A7342" t="s">
        <v>15</v>
      </c>
      <c r="B7342" t="s">
        <v>34</v>
      </c>
      <c r="C7342">
        <v>2020</v>
      </c>
      <c r="D7342" s="1" t="s">
        <v>179</v>
      </c>
      <c r="E7342">
        <v>2</v>
      </c>
    </row>
    <row r="7343" spans="1:5" x14ac:dyDescent="0.25">
      <c r="A7343" t="s">
        <v>15</v>
      </c>
      <c r="B7343" t="s">
        <v>34</v>
      </c>
      <c r="C7343">
        <v>2020</v>
      </c>
      <c r="D7343" s="1" t="s">
        <v>180</v>
      </c>
      <c r="E7343">
        <v>2</v>
      </c>
    </row>
    <row r="7344" spans="1:5" x14ac:dyDescent="0.25">
      <c r="A7344" t="s">
        <v>15</v>
      </c>
      <c r="B7344" t="s">
        <v>34</v>
      </c>
      <c r="C7344">
        <v>2020</v>
      </c>
      <c r="D7344" s="1" t="s">
        <v>181</v>
      </c>
      <c r="E7344">
        <v>1</v>
      </c>
    </row>
    <row r="7345" spans="1:5" x14ac:dyDescent="0.25">
      <c r="A7345" t="s">
        <v>15</v>
      </c>
      <c r="B7345" t="s">
        <v>34</v>
      </c>
      <c r="C7345">
        <v>2020</v>
      </c>
      <c r="D7345" s="1" t="s">
        <v>182</v>
      </c>
      <c r="E7345">
        <v>1</v>
      </c>
    </row>
    <row r="7346" spans="1:5" x14ac:dyDescent="0.25">
      <c r="A7346" t="s">
        <v>15</v>
      </c>
      <c r="B7346" t="s">
        <v>34</v>
      </c>
      <c r="C7346">
        <v>2020</v>
      </c>
      <c r="D7346" s="1" t="s">
        <v>183</v>
      </c>
      <c r="E7346">
        <v>0</v>
      </c>
    </row>
    <row r="7347" spans="1:5" x14ac:dyDescent="0.25">
      <c r="A7347" t="s">
        <v>15</v>
      </c>
      <c r="B7347" t="s">
        <v>34</v>
      </c>
      <c r="C7347">
        <v>2020</v>
      </c>
      <c r="D7347" s="1" t="s">
        <v>184</v>
      </c>
      <c r="E7347">
        <v>1</v>
      </c>
    </row>
    <row r="7348" spans="1:5" x14ac:dyDescent="0.25">
      <c r="A7348" t="s">
        <v>15</v>
      </c>
      <c r="B7348" t="s">
        <v>34</v>
      </c>
      <c r="C7348">
        <v>2020</v>
      </c>
      <c r="D7348" s="1" t="s">
        <v>185</v>
      </c>
      <c r="E7348">
        <v>1</v>
      </c>
    </row>
    <row r="7349" spans="1:5" x14ac:dyDescent="0.25">
      <c r="A7349" t="s">
        <v>15</v>
      </c>
      <c r="B7349" t="s">
        <v>34</v>
      </c>
      <c r="C7349">
        <v>2020</v>
      </c>
      <c r="D7349" s="1" t="s">
        <v>186</v>
      </c>
      <c r="E7349">
        <v>2</v>
      </c>
    </row>
    <row r="7350" spans="1:5" x14ac:dyDescent="0.25">
      <c r="A7350" t="s">
        <v>15</v>
      </c>
      <c r="B7350" t="s">
        <v>34</v>
      </c>
      <c r="C7350">
        <v>2020</v>
      </c>
      <c r="D7350" s="1" t="s">
        <v>187</v>
      </c>
      <c r="E7350">
        <v>3</v>
      </c>
    </row>
    <row r="7351" spans="1:5" x14ac:dyDescent="0.25">
      <c r="A7351" t="s">
        <v>15</v>
      </c>
      <c r="B7351" t="s">
        <v>34</v>
      </c>
      <c r="C7351">
        <v>2020</v>
      </c>
      <c r="D7351" s="1" t="s">
        <v>188</v>
      </c>
      <c r="E7351">
        <v>3</v>
      </c>
    </row>
    <row r="7352" spans="1:5" x14ac:dyDescent="0.25">
      <c r="A7352" t="s">
        <v>15</v>
      </c>
      <c r="B7352" t="s">
        <v>34</v>
      </c>
      <c r="C7352">
        <v>2020</v>
      </c>
      <c r="D7352" s="1" t="s">
        <v>189</v>
      </c>
      <c r="E7352">
        <v>3</v>
      </c>
    </row>
    <row r="7353" spans="1:5" x14ac:dyDescent="0.25">
      <c r="A7353" t="s">
        <v>15</v>
      </c>
      <c r="B7353" t="s">
        <v>34</v>
      </c>
      <c r="C7353">
        <v>2020</v>
      </c>
      <c r="D7353" s="1" t="s">
        <v>190</v>
      </c>
      <c r="E7353">
        <v>2</v>
      </c>
    </row>
    <row r="7354" spans="1:5" x14ac:dyDescent="0.25">
      <c r="A7354" t="s">
        <v>15</v>
      </c>
      <c r="B7354" t="s">
        <v>34</v>
      </c>
      <c r="C7354">
        <v>2020</v>
      </c>
      <c r="D7354" s="1" t="s">
        <v>191</v>
      </c>
      <c r="E7354">
        <v>3</v>
      </c>
    </row>
    <row r="7355" spans="1:5" x14ac:dyDescent="0.25">
      <c r="A7355" t="s">
        <v>15</v>
      </c>
      <c r="B7355" t="s">
        <v>34</v>
      </c>
      <c r="C7355">
        <v>2020</v>
      </c>
      <c r="D7355" s="1" t="s">
        <v>192</v>
      </c>
      <c r="E7355">
        <v>3</v>
      </c>
    </row>
    <row r="7356" spans="1:5" x14ac:dyDescent="0.25">
      <c r="A7356" t="s">
        <v>15</v>
      </c>
      <c r="B7356" t="s">
        <v>34</v>
      </c>
      <c r="C7356">
        <v>2020</v>
      </c>
      <c r="D7356" s="1" t="s">
        <v>193</v>
      </c>
      <c r="E7356">
        <v>4</v>
      </c>
    </row>
    <row r="7357" spans="1:5" x14ac:dyDescent="0.25">
      <c r="A7357" t="s">
        <v>15</v>
      </c>
      <c r="B7357" t="s">
        <v>34</v>
      </c>
      <c r="C7357">
        <v>2020</v>
      </c>
      <c r="D7357" s="1" t="s">
        <v>194</v>
      </c>
      <c r="E7357">
        <v>6</v>
      </c>
    </row>
    <row r="7358" spans="1:5" x14ac:dyDescent="0.25">
      <c r="A7358" t="s">
        <v>15</v>
      </c>
      <c r="B7358" t="s">
        <v>34</v>
      </c>
      <c r="C7358">
        <v>2020</v>
      </c>
      <c r="D7358" s="1" t="s">
        <v>195</v>
      </c>
      <c r="E7358">
        <v>5</v>
      </c>
    </row>
    <row r="7359" spans="1:5" x14ac:dyDescent="0.25">
      <c r="A7359" t="s">
        <v>15</v>
      </c>
      <c r="B7359" t="s">
        <v>34</v>
      </c>
      <c r="C7359">
        <v>2020</v>
      </c>
      <c r="D7359" s="1" t="s">
        <v>196</v>
      </c>
      <c r="E7359">
        <v>5</v>
      </c>
    </row>
    <row r="7360" spans="1:5" x14ac:dyDescent="0.25">
      <c r="A7360" t="s">
        <v>15</v>
      </c>
      <c r="B7360" t="s">
        <v>34</v>
      </c>
      <c r="C7360">
        <v>2020</v>
      </c>
      <c r="D7360" s="1" t="s">
        <v>197</v>
      </c>
      <c r="E7360">
        <v>3</v>
      </c>
    </row>
    <row r="7361" spans="1:5" x14ac:dyDescent="0.25">
      <c r="A7361" t="s">
        <v>15</v>
      </c>
      <c r="B7361" t="s">
        <v>34</v>
      </c>
      <c r="C7361">
        <v>2020</v>
      </c>
      <c r="D7361" s="1" t="s">
        <v>198</v>
      </c>
      <c r="E7361">
        <v>4</v>
      </c>
    </row>
    <row r="7362" spans="1:5" x14ac:dyDescent="0.25">
      <c r="A7362" t="s">
        <v>15</v>
      </c>
      <c r="B7362" t="s">
        <v>34</v>
      </c>
      <c r="C7362">
        <v>2020</v>
      </c>
      <c r="D7362" s="1" t="s">
        <v>199</v>
      </c>
      <c r="E7362">
        <v>3</v>
      </c>
    </row>
    <row r="7363" spans="1:5" x14ac:dyDescent="0.25">
      <c r="A7363" t="s">
        <v>15</v>
      </c>
      <c r="B7363" t="s">
        <v>34</v>
      </c>
      <c r="C7363">
        <v>2020</v>
      </c>
      <c r="D7363" s="1" t="s">
        <v>200</v>
      </c>
      <c r="E7363">
        <v>2</v>
      </c>
    </row>
    <row r="7364" spans="1:5" x14ac:dyDescent="0.25">
      <c r="A7364" t="s">
        <v>15</v>
      </c>
      <c r="B7364" t="s">
        <v>34</v>
      </c>
      <c r="C7364">
        <v>2020</v>
      </c>
      <c r="D7364" s="1" t="s">
        <v>201</v>
      </c>
      <c r="E7364">
        <v>4</v>
      </c>
    </row>
    <row r="7365" spans="1:5" x14ac:dyDescent="0.25">
      <c r="A7365" t="s">
        <v>15</v>
      </c>
      <c r="B7365" t="s">
        <v>34</v>
      </c>
      <c r="C7365">
        <v>2020</v>
      </c>
      <c r="D7365" s="1" t="s">
        <v>202</v>
      </c>
      <c r="E7365">
        <v>4</v>
      </c>
    </row>
    <row r="7366" spans="1:5" x14ac:dyDescent="0.25">
      <c r="A7366" t="s">
        <v>15</v>
      </c>
      <c r="B7366" t="s">
        <v>34</v>
      </c>
      <c r="C7366">
        <v>2020</v>
      </c>
      <c r="D7366" s="1" t="s">
        <v>203</v>
      </c>
      <c r="E7366">
        <v>2</v>
      </c>
    </row>
    <row r="7367" spans="1:5" x14ac:dyDescent="0.25">
      <c r="A7367" t="s">
        <v>15</v>
      </c>
      <c r="B7367" t="s">
        <v>34</v>
      </c>
      <c r="C7367">
        <v>2020</v>
      </c>
      <c r="D7367" s="1" t="s">
        <v>204</v>
      </c>
      <c r="E7367">
        <v>2</v>
      </c>
    </row>
    <row r="7368" spans="1:5" x14ac:dyDescent="0.25">
      <c r="A7368" t="s">
        <v>15</v>
      </c>
      <c r="B7368" t="s">
        <v>34</v>
      </c>
      <c r="C7368">
        <v>2020</v>
      </c>
      <c r="D7368" s="1" t="s">
        <v>205</v>
      </c>
      <c r="E7368">
        <v>3</v>
      </c>
    </row>
    <row r="7369" spans="1:5" x14ac:dyDescent="0.25">
      <c r="A7369" t="s">
        <v>15</v>
      </c>
      <c r="B7369" t="s">
        <v>34</v>
      </c>
      <c r="C7369">
        <v>2020</v>
      </c>
      <c r="D7369" s="1" t="s">
        <v>206</v>
      </c>
      <c r="E7369">
        <v>2</v>
      </c>
    </row>
    <row r="7370" spans="1:5" x14ac:dyDescent="0.25">
      <c r="A7370" t="s">
        <v>15</v>
      </c>
      <c r="B7370" t="s">
        <v>34</v>
      </c>
      <c r="C7370">
        <v>2020</v>
      </c>
      <c r="D7370" s="1" t="s">
        <v>207</v>
      </c>
      <c r="E7370">
        <v>2</v>
      </c>
    </row>
    <row r="7371" spans="1:5" x14ac:dyDescent="0.25">
      <c r="A7371" t="s">
        <v>15</v>
      </c>
      <c r="B7371" t="s">
        <v>34</v>
      </c>
      <c r="C7371">
        <v>2020</v>
      </c>
      <c r="D7371" s="1" t="s">
        <v>208</v>
      </c>
      <c r="E7371">
        <v>2</v>
      </c>
    </row>
    <row r="7372" spans="1:5" x14ac:dyDescent="0.25">
      <c r="A7372" t="s">
        <v>15</v>
      </c>
      <c r="B7372" t="s">
        <v>34</v>
      </c>
      <c r="C7372">
        <v>2020</v>
      </c>
      <c r="D7372" s="1" t="s">
        <v>209</v>
      </c>
      <c r="E7372">
        <v>2</v>
      </c>
    </row>
    <row r="7373" spans="1:5" x14ac:dyDescent="0.25">
      <c r="A7373" t="s">
        <v>15</v>
      </c>
      <c r="B7373" t="s">
        <v>34</v>
      </c>
      <c r="C7373">
        <v>2020</v>
      </c>
      <c r="D7373" s="1" t="s">
        <v>210</v>
      </c>
      <c r="E7373">
        <v>2</v>
      </c>
    </row>
    <row r="7374" spans="1:5" x14ac:dyDescent="0.25">
      <c r="A7374" t="s">
        <v>15</v>
      </c>
      <c r="B7374" t="s">
        <v>34</v>
      </c>
      <c r="C7374">
        <v>2020</v>
      </c>
      <c r="D7374" s="1" t="s">
        <v>211</v>
      </c>
      <c r="E7374">
        <v>2</v>
      </c>
    </row>
    <row r="7375" spans="1:5" x14ac:dyDescent="0.25">
      <c r="A7375" t="s">
        <v>15</v>
      </c>
      <c r="B7375" t="s">
        <v>34</v>
      </c>
      <c r="C7375">
        <v>2020</v>
      </c>
      <c r="D7375" s="1" t="s">
        <v>212</v>
      </c>
      <c r="E7375">
        <v>1</v>
      </c>
    </row>
    <row r="7376" spans="1:5" x14ac:dyDescent="0.25">
      <c r="A7376" t="s">
        <v>15</v>
      </c>
      <c r="B7376" t="s">
        <v>34</v>
      </c>
      <c r="C7376">
        <v>2020</v>
      </c>
      <c r="D7376" s="1" t="s">
        <v>213</v>
      </c>
      <c r="E7376">
        <v>2</v>
      </c>
    </row>
    <row r="7377" spans="1:5" x14ac:dyDescent="0.25">
      <c r="A7377" t="s">
        <v>15</v>
      </c>
      <c r="B7377" t="s">
        <v>34</v>
      </c>
      <c r="C7377">
        <v>2020</v>
      </c>
      <c r="D7377" s="1" t="s">
        <v>214</v>
      </c>
      <c r="E7377">
        <v>1</v>
      </c>
    </row>
    <row r="7378" spans="1:5" x14ac:dyDescent="0.25">
      <c r="A7378" t="s">
        <v>15</v>
      </c>
      <c r="B7378" t="s">
        <v>34</v>
      </c>
      <c r="C7378">
        <v>2020</v>
      </c>
      <c r="D7378" s="1" t="s">
        <v>215</v>
      </c>
      <c r="E7378">
        <v>1</v>
      </c>
    </row>
    <row r="7379" spans="1:5" x14ac:dyDescent="0.25">
      <c r="A7379" t="s">
        <v>15</v>
      </c>
      <c r="B7379" t="s">
        <v>34</v>
      </c>
      <c r="C7379">
        <v>2020</v>
      </c>
      <c r="D7379" s="1" t="s">
        <v>216</v>
      </c>
      <c r="E7379">
        <v>2</v>
      </c>
    </row>
    <row r="7380" spans="1:5" x14ac:dyDescent="0.25">
      <c r="A7380" t="s">
        <v>15</v>
      </c>
      <c r="B7380" t="s">
        <v>34</v>
      </c>
      <c r="C7380">
        <v>2020</v>
      </c>
      <c r="D7380" s="1" t="s">
        <v>217</v>
      </c>
      <c r="E7380">
        <v>1</v>
      </c>
    </row>
    <row r="7381" spans="1:5" x14ac:dyDescent="0.25">
      <c r="A7381" t="s">
        <v>15</v>
      </c>
      <c r="B7381" t="s">
        <v>34</v>
      </c>
      <c r="C7381">
        <v>2020</v>
      </c>
      <c r="D7381" s="1" t="s">
        <v>218</v>
      </c>
      <c r="E7381">
        <v>2</v>
      </c>
    </row>
    <row r="7382" spans="1:5" x14ac:dyDescent="0.25">
      <c r="A7382" t="s">
        <v>15</v>
      </c>
      <c r="B7382" t="s">
        <v>34</v>
      </c>
      <c r="C7382">
        <v>2020</v>
      </c>
      <c r="D7382" s="1" t="s">
        <v>219</v>
      </c>
      <c r="E7382">
        <v>2</v>
      </c>
    </row>
    <row r="7383" spans="1:5" x14ac:dyDescent="0.25">
      <c r="A7383" t="s">
        <v>15</v>
      </c>
      <c r="B7383" t="s">
        <v>34</v>
      </c>
      <c r="C7383">
        <v>2020</v>
      </c>
      <c r="D7383" s="1" t="s">
        <v>220</v>
      </c>
      <c r="E7383">
        <v>2</v>
      </c>
    </row>
    <row r="7384" spans="1:5" x14ac:dyDescent="0.25">
      <c r="A7384" t="s">
        <v>15</v>
      </c>
      <c r="B7384" t="s">
        <v>34</v>
      </c>
      <c r="C7384">
        <v>2020</v>
      </c>
      <c r="D7384" s="1" t="s">
        <v>221</v>
      </c>
      <c r="E7384">
        <v>2</v>
      </c>
    </row>
    <row r="7385" spans="1:5" x14ac:dyDescent="0.25">
      <c r="A7385" t="s">
        <v>15</v>
      </c>
      <c r="B7385" t="s">
        <v>34</v>
      </c>
      <c r="C7385">
        <v>2020</v>
      </c>
      <c r="D7385" s="1" t="s">
        <v>222</v>
      </c>
      <c r="E7385">
        <v>2</v>
      </c>
    </row>
    <row r="7386" spans="1:5" x14ac:dyDescent="0.25">
      <c r="A7386" t="s">
        <v>15</v>
      </c>
      <c r="B7386" t="s">
        <v>32</v>
      </c>
      <c r="C7386">
        <v>2019</v>
      </c>
      <c r="D7386" s="1" t="s">
        <v>171</v>
      </c>
      <c r="E7386">
        <v>6</v>
      </c>
    </row>
    <row r="7387" spans="1:5" x14ac:dyDescent="0.25">
      <c r="A7387" t="s">
        <v>15</v>
      </c>
      <c r="B7387" t="s">
        <v>32</v>
      </c>
      <c r="C7387">
        <v>2019</v>
      </c>
      <c r="D7387" s="1" t="s">
        <v>172</v>
      </c>
      <c r="E7387">
        <v>5</v>
      </c>
    </row>
    <row r="7388" spans="1:5" x14ac:dyDescent="0.25">
      <c r="A7388" t="s">
        <v>15</v>
      </c>
      <c r="B7388" t="s">
        <v>32</v>
      </c>
      <c r="C7388">
        <v>2019</v>
      </c>
      <c r="D7388" s="1" t="s">
        <v>173</v>
      </c>
      <c r="E7388">
        <v>7</v>
      </c>
    </row>
    <row r="7389" spans="1:5" x14ac:dyDescent="0.25">
      <c r="A7389" t="s">
        <v>15</v>
      </c>
      <c r="B7389" t="s">
        <v>32</v>
      </c>
      <c r="C7389">
        <v>2019</v>
      </c>
      <c r="D7389" s="1" t="s">
        <v>174</v>
      </c>
      <c r="E7389">
        <v>6</v>
      </c>
    </row>
    <row r="7390" spans="1:5" x14ac:dyDescent="0.25">
      <c r="A7390" t="s">
        <v>15</v>
      </c>
      <c r="B7390" t="s">
        <v>32</v>
      </c>
      <c r="C7390">
        <v>2019</v>
      </c>
      <c r="D7390" s="1" t="s">
        <v>175</v>
      </c>
      <c r="E7390">
        <v>7</v>
      </c>
    </row>
    <row r="7391" spans="1:5" x14ac:dyDescent="0.25">
      <c r="A7391" t="s">
        <v>15</v>
      </c>
      <c r="B7391" t="s">
        <v>32</v>
      </c>
      <c r="C7391">
        <v>2019</v>
      </c>
      <c r="D7391" s="1" t="s">
        <v>176</v>
      </c>
      <c r="E7391">
        <v>6</v>
      </c>
    </row>
    <row r="7392" spans="1:5" x14ac:dyDescent="0.25">
      <c r="A7392" t="s">
        <v>15</v>
      </c>
      <c r="B7392" t="s">
        <v>32</v>
      </c>
      <c r="C7392">
        <v>2019</v>
      </c>
      <c r="D7392" s="1" t="s">
        <v>177</v>
      </c>
      <c r="E7392">
        <v>7</v>
      </c>
    </row>
    <row r="7393" spans="1:5" x14ac:dyDescent="0.25">
      <c r="A7393" t="s">
        <v>15</v>
      </c>
      <c r="B7393" t="s">
        <v>32</v>
      </c>
      <c r="C7393">
        <v>2019</v>
      </c>
      <c r="D7393" s="1" t="s">
        <v>178</v>
      </c>
      <c r="E7393">
        <v>8</v>
      </c>
    </row>
    <row r="7394" spans="1:5" x14ac:dyDescent="0.25">
      <c r="A7394" t="s">
        <v>15</v>
      </c>
      <c r="B7394" t="s">
        <v>32</v>
      </c>
      <c r="C7394">
        <v>2019</v>
      </c>
      <c r="D7394" s="1" t="s">
        <v>179</v>
      </c>
      <c r="E7394">
        <v>7</v>
      </c>
    </row>
    <row r="7395" spans="1:5" x14ac:dyDescent="0.25">
      <c r="A7395" t="s">
        <v>15</v>
      </c>
      <c r="B7395" t="s">
        <v>32</v>
      </c>
      <c r="C7395">
        <v>2019</v>
      </c>
      <c r="D7395" s="1" t="s">
        <v>180</v>
      </c>
      <c r="E7395">
        <v>6</v>
      </c>
    </row>
    <row r="7396" spans="1:5" x14ac:dyDescent="0.25">
      <c r="A7396" t="s">
        <v>15</v>
      </c>
      <c r="B7396" t="s">
        <v>32</v>
      </c>
      <c r="C7396">
        <v>2019</v>
      </c>
      <c r="D7396" s="1" t="s">
        <v>181</v>
      </c>
      <c r="E7396">
        <v>5</v>
      </c>
    </row>
    <row r="7397" spans="1:5" x14ac:dyDescent="0.25">
      <c r="A7397" t="s">
        <v>15</v>
      </c>
      <c r="B7397" t="s">
        <v>32</v>
      </c>
      <c r="C7397">
        <v>2019</v>
      </c>
      <c r="D7397" s="1" t="s">
        <v>182</v>
      </c>
      <c r="E7397">
        <v>4</v>
      </c>
    </row>
    <row r="7398" spans="1:5" x14ac:dyDescent="0.25">
      <c r="A7398" t="s">
        <v>15</v>
      </c>
      <c r="B7398" t="s">
        <v>32</v>
      </c>
      <c r="C7398">
        <v>2019</v>
      </c>
      <c r="D7398" s="1" t="s">
        <v>183</v>
      </c>
      <c r="E7398">
        <v>2</v>
      </c>
    </row>
    <row r="7399" spans="1:5" x14ac:dyDescent="0.25">
      <c r="A7399" t="s">
        <v>15</v>
      </c>
      <c r="B7399" t="s">
        <v>32</v>
      </c>
      <c r="C7399">
        <v>2019</v>
      </c>
      <c r="D7399" s="1" t="s">
        <v>184</v>
      </c>
      <c r="E7399">
        <v>3</v>
      </c>
    </row>
    <row r="7400" spans="1:5" x14ac:dyDescent="0.25">
      <c r="A7400" t="s">
        <v>15</v>
      </c>
      <c r="B7400" t="s">
        <v>32</v>
      </c>
      <c r="C7400">
        <v>2019</v>
      </c>
      <c r="D7400" s="1" t="s">
        <v>185</v>
      </c>
      <c r="E7400">
        <v>3</v>
      </c>
    </row>
    <row r="7401" spans="1:5" x14ac:dyDescent="0.25">
      <c r="A7401" t="s">
        <v>15</v>
      </c>
      <c r="B7401" t="s">
        <v>32</v>
      </c>
      <c r="C7401">
        <v>2019</v>
      </c>
      <c r="D7401" s="1" t="s">
        <v>186</v>
      </c>
      <c r="E7401">
        <v>4</v>
      </c>
    </row>
    <row r="7402" spans="1:5" x14ac:dyDescent="0.25">
      <c r="A7402" t="s">
        <v>15</v>
      </c>
      <c r="B7402" t="s">
        <v>32</v>
      </c>
      <c r="C7402">
        <v>2019</v>
      </c>
      <c r="D7402" s="1" t="s">
        <v>187</v>
      </c>
      <c r="E7402">
        <v>3</v>
      </c>
    </row>
    <row r="7403" spans="1:5" x14ac:dyDescent="0.25">
      <c r="A7403" t="s">
        <v>15</v>
      </c>
      <c r="B7403" t="s">
        <v>32</v>
      </c>
      <c r="C7403">
        <v>2019</v>
      </c>
      <c r="D7403" s="1" t="s">
        <v>188</v>
      </c>
      <c r="E7403">
        <v>4</v>
      </c>
    </row>
    <row r="7404" spans="1:5" x14ac:dyDescent="0.25">
      <c r="A7404" t="s">
        <v>15</v>
      </c>
      <c r="B7404" t="s">
        <v>32</v>
      </c>
      <c r="C7404">
        <v>2019</v>
      </c>
      <c r="D7404" s="1" t="s">
        <v>189</v>
      </c>
      <c r="E7404">
        <v>5</v>
      </c>
    </row>
    <row r="7405" spans="1:5" x14ac:dyDescent="0.25">
      <c r="A7405" t="s">
        <v>15</v>
      </c>
      <c r="B7405" t="s">
        <v>32</v>
      </c>
      <c r="C7405">
        <v>2019</v>
      </c>
      <c r="D7405" s="1" t="s">
        <v>190</v>
      </c>
      <c r="E7405">
        <v>4</v>
      </c>
    </row>
    <row r="7406" spans="1:5" x14ac:dyDescent="0.25">
      <c r="A7406" t="s">
        <v>15</v>
      </c>
      <c r="B7406" t="s">
        <v>32</v>
      </c>
      <c r="C7406">
        <v>2019</v>
      </c>
      <c r="D7406" s="1" t="s">
        <v>191</v>
      </c>
      <c r="E7406">
        <v>4</v>
      </c>
    </row>
    <row r="7407" spans="1:5" x14ac:dyDescent="0.25">
      <c r="A7407" t="s">
        <v>15</v>
      </c>
      <c r="B7407" t="s">
        <v>32</v>
      </c>
      <c r="C7407">
        <v>2019</v>
      </c>
      <c r="D7407" s="1" t="s">
        <v>192</v>
      </c>
      <c r="E7407">
        <v>6</v>
      </c>
    </row>
    <row r="7408" spans="1:5" x14ac:dyDescent="0.25">
      <c r="A7408" t="s">
        <v>15</v>
      </c>
      <c r="B7408" t="s">
        <v>32</v>
      </c>
      <c r="C7408">
        <v>2019</v>
      </c>
      <c r="D7408" s="1" t="s">
        <v>193</v>
      </c>
      <c r="E7408">
        <v>6</v>
      </c>
    </row>
    <row r="7409" spans="1:5" x14ac:dyDescent="0.25">
      <c r="A7409" t="s">
        <v>15</v>
      </c>
      <c r="B7409" t="s">
        <v>32</v>
      </c>
      <c r="C7409">
        <v>2019</v>
      </c>
      <c r="D7409" s="1" t="s">
        <v>194</v>
      </c>
      <c r="E7409">
        <v>8</v>
      </c>
    </row>
    <row r="7410" spans="1:5" x14ac:dyDescent="0.25">
      <c r="A7410" t="s">
        <v>15</v>
      </c>
      <c r="B7410" t="s">
        <v>32</v>
      </c>
      <c r="C7410">
        <v>2019</v>
      </c>
      <c r="D7410" s="1" t="s">
        <v>195</v>
      </c>
      <c r="E7410">
        <v>7</v>
      </c>
    </row>
    <row r="7411" spans="1:5" x14ac:dyDescent="0.25">
      <c r="A7411" t="s">
        <v>15</v>
      </c>
      <c r="B7411" t="s">
        <v>32</v>
      </c>
      <c r="C7411">
        <v>2019</v>
      </c>
      <c r="D7411" s="1" t="s">
        <v>196</v>
      </c>
      <c r="E7411">
        <v>8</v>
      </c>
    </row>
    <row r="7412" spans="1:5" x14ac:dyDescent="0.25">
      <c r="A7412" t="s">
        <v>15</v>
      </c>
      <c r="B7412" t="s">
        <v>32</v>
      </c>
      <c r="C7412">
        <v>2019</v>
      </c>
      <c r="D7412" s="1" t="s">
        <v>197</v>
      </c>
      <c r="E7412">
        <v>5</v>
      </c>
    </row>
    <row r="7413" spans="1:5" x14ac:dyDescent="0.25">
      <c r="A7413" t="s">
        <v>15</v>
      </c>
      <c r="B7413" t="s">
        <v>32</v>
      </c>
      <c r="C7413">
        <v>2019</v>
      </c>
      <c r="D7413" s="1" t="s">
        <v>198</v>
      </c>
      <c r="E7413">
        <v>6</v>
      </c>
    </row>
    <row r="7414" spans="1:5" x14ac:dyDescent="0.25">
      <c r="A7414" t="s">
        <v>15</v>
      </c>
      <c r="B7414" t="s">
        <v>32</v>
      </c>
      <c r="C7414">
        <v>2019</v>
      </c>
      <c r="D7414" s="1" t="s">
        <v>199</v>
      </c>
      <c r="E7414">
        <v>8</v>
      </c>
    </row>
    <row r="7415" spans="1:5" x14ac:dyDescent="0.25">
      <c r="A7415" t="s">
        <v>15</v>
      </c>
      <c r="B7415" t="s">
        <v>32</v>
      </c>
      <c r="C7415">
        <v>2019</v>
      </c>
      <c r="D7415" s="1" t="s">
        <v>200</v>
      </c>
      <c r="E7415">
        <v>9</v>
      </c>
    </row>
    <row r="7416" spans="1:5" x14ac:dyDescent="0.25">
      <c r="A7416" t="s">
        <v>15</v>
      </c>
      <c r="B7416" t="s">
        <v>32</v>
      </c>
      <c r="C7416">
        <v>2019</v>
      </c>
      <c r="D7416" s="1" t="s">
        <v>201</v>
      </c>
      <c r="E7416">
        <v>7</v>
      </c>
    </row>
    <row r="7417" spans="1:5" x14ac:dyDescent="0.25">
      <c r="A7417" t="s">
        <v>15</v>
      </c>
      <c r="B7417" t="s">
        <v>32</v>
      </c>
      <c r="C7417">
        <v>2019</v>
      </c>
      <c r="D7417" s="1" t="s">
        <v>202</v>
      </c>
      <c r="E7417">
        <v>5</v>
      </c>
    </row>
    <row r="7418" spans="1:5" x14ac:dyDescent="0.25">
      <c r="A7418" t="s">
        <v>15</v>
      </c>
      <c r="B7418" t="s">
        <v>32</v>
      </c>
      <c r="C7418">
        <v>2019</v>
      </c>
      <c r="D7418" s="1" t="s">
        <v>203</v>
      </c>
      <c r="E7418">
        <v>10</v>
      </c>
    </row>
    <row r="7419" spans="1:5" x14ac:dyDescent="0.25">
      <c r="A7419" t="s">
        <v>15</v>
      </c>
      <c r="B7419" t="s">
        <v>32</v>
      </c>
      <c r="C7419">
        <v>2019</v>
      </c>
      <c r="D7419" s="1" t="s">
        <v>204</v>
      </c>
      <c r="E7419">
        <v>5</v>
      </c>
    </row>
    <row r="7420" spans="1:5" x14ac:dyDescent="0.25">
      <c r="A7420" t="s">
        <v>15</v>
      </c>
      <c r="B7420" t="s">
        <v>32</v>
      </c>
      <c r="C7420">
        <v>2019</v>
      </c>
      <c r="D7420" s="1" t="s">
        <v>205</v>
      </c>
      <c r="E7420">
        <v>8</v>
      </c>
    </row>
    <row r="7421" spans="1:5" x14ac:dyDescent="0.25">
      <c r="A7421" t="s">
        <v>15</v>
      </c>
      <c r="B7421" t="s">
        <v>32</v>
      </c>
      <c r="C7421">
        <v>2019</v>
      </c>
      <c r="D7421" s="1" t="s">
        <v>206</v>
      </c>
      <c r="E7421">
        <v>5</v>
      </c>
    </row>
    <row r="7422" spans="1:5" x14ac:dyDescent="0.25">
      <c r="A7422" t="s">
        <v>15</v>
      </c>
      <c r="B7422" t="s">
        <v>32</v>
      </c>
      <c r="C7422">
        <v>2019</v>
      </c>
      <c r="D7422" s="1" t="s">
        <v>207</v>
      </c>
      <c r="E7422">
        <v>4</v>
      </c>
    </row>
    <row r="7423" spans="1:5" x14ac:dyDescent="0.25">
      <c r="A7423" t="s">
        <v>15</v>
      </c>
      <c r="B7423" t="s">
        <v>32</v>
      </c>
      <c r="C7423">
        <v>2019</v>
      </c>
      <c r="D7423" s="1" t="s">
        <v>208</v>
      </c>
      <c r="E7423">
        <v>5</v>
      </c>
    </row>
    <row r="7424" spans="1:5" x14ac:dyDescent="0.25">
      <c r="A7424" t="s">
        <v>15</v>
      </c>
      <c r="B7424" t="s">
        <v>32</v>
      </c>
      <c r="C7424">
        <v>2019</v>
      </c>
      <c r="D7424" s="1" t="s">
        <v>209</v>
      </c>
      <c r="E7424">
        <v>5</v>
      </c>
    </row>
    <row r="7425" spans="1:5" x14ac:dyDescent="0.25">
      <c r="A7425" t="s">
        <v>15</v>
      </c>
      <c r="B7425" t="s">
        <v>32</v>
      </c>
      <c r="C7425">
        <v>2019</v>
      </c>
      <c r="D7425" s="1" t="s">
        <v>210</v>
      </c>
      <c r="E7425">
        <v>7</v>
      </c>
    </row>
    <row r="7426" spans="1:5" x14ac:dyDescent="0.25">
      <c r="A7426" t="s">
        <v>15</v>
      </c>
      <c r="B7426" t="s">
        <v>32</v>
      </c>
      <c r="C7426">
        <v>2019</v>
      </c>
      <c r="D7426" s="1" t="s">
        <v>211</v>
      </c>
      <c r="E7426">
        <v>4</v>
      </c>
    </row>
    <row r="7427" spans="1:5" x14ac:dyDescent="0.25">
      <c r="A7427" t="s">
        <v>15</v>
      </c>
      <c r="B7427" t="s">
        <v>32</v>
      </c>
      <c r="C7427">
        <v>2019</v>
      </c>
      <c r="D7427" s="1" t="s">
        <v>212</v>
      </c>
      <c r="E7427">
        <v>7</v>
      </c>
    </row>
    <row r="7428" spans="1:5" x14ac:dyDescent="0.25">
      <c r="A7428" t="s">
        <v>15</v>
      </c>
      <c r="B7428" t="s">
        <v>32</v>
      </c>
      <c r="C7428">
        <v>2019</v>
      </c>
      <c r="D7428" s="1" t="s">
        <v>213</v>
      </c>
      <c r="E7428">
        <v>3</v>
      </c>
    </row>
    <row r="7429" spans="1:5" x14ac:dyDescent="0.25">
      <c r="A7429" t="s">
        <v>15</v>
      </c>
      <c r="B7429" t="s">
        <v>32</v>
      </c>
      <c r="C7429">
        <v>2019</v>
      </c>
      <c r="D7429" s="1" t="s">
        <v>214</v>
      </c>
      <c r="E7429">
        <v>7</v>
      </c>
    </row>
    <row r="7430" spans="1:5" x14ac:dyDescent="0.25">
      <c r="A7430" t="s">
        <v>15</v>
      </c>
      <c r="B7430" t="s">
        <v>32</v>
      </c>
      <c r="C7430">
        <v>2019</v>
      </c>
      <c r="D7430" s="1" t="s">
        <v>215</v>
      </c>
      <c r="E7430">
        <v>4</v>
      </c>
    </row>
    <row r="7431" spans="1:5" x14ac:dyDescent="0.25">
      <c r="A7431" t="s">
        <v>15</v>
      </c>
      <c r="B7431" t="s">
        <v>32</v>
      </c>
      <c r="C7431">
        <v>2019</v>
      </c>
      <c r="D7431" s="1" t="s">
        <v>216</v>
      </c>
      <c r="E7431">
        <v>6</v>
      </c>
    </row>
    <row r="7432" spans="1:5" x14ac:dyDescent="0.25">
      <c r="A7432" t="s">
        <v>15</v>
      </c>
      <c r="B7432" t="s">
        <v>32</v>
      </c>
      <c r="C7432">
        <v>2019</v>
      </c>
      <c r="D7432" s="1" t="s">
        <v>217</v>
      </c>
      <c r="E7432">
        <v>6</v>
      </c>
    </row>
    <row r="7433" spans="1:5" x14ac:dyDescent="0.25">
      <c r="A7433" t="s">
        <v>15</v>
      </c>
      <c r="B7433" t="s">
        <v>32</v>
      </c>
      <c r="C7433">
        <v>2019</v>
      </c>
      <c r="D7433" s="1" t="s">
        <v>218</v>
      </c>
      <c r="E7433">
        <v>6</v>
      </c>
    </row>
    <row r="7434" spans="1:5" x14ac:dyDescent="0.25">
      <c r="A7434" t="s">
        <v>15</v>
      </c>
      <c r="B7434" t="s">
        <v>32</v>
      </c>
      <c r="C7434">
        <v>2019</v>
      </c>
      <c r="D7434" s="1" t="s">
        <v>219</v>
      </c>
      <c r="E7434">
        <v>5</v>
      </c>
    </row>
    <row r="7435" spans="1:5" x14ac:dyDescent="0.25">
      <c r="A7435" t="s">
        <v>15</v>
      </c>
      <c r="B7435" t="s">
        <v>32</v>
      </c>
      <c r="C7435">
        <v>2019</v>
      </c>
      <c r="D7435" s="1" t="s">
        <v>220</v>
      </c>
      <c r="E7435">
        <v>4</v>
      </c>
    </row>
    <row r="7436" spans="1:5" x14ac:dyDescent="0.25">
      <c r="A7436" t="s">
        <v>15</v>
      </c>
      <c r="B7436" t="s">
        <v>32</v>
      </c>
      <c r="C7436">
        <v>2019</v>
      </c>
      <c r="D7436" s="1" t="s">
        <v>221</v>
      </c>
      <c r="E7436">
        <v>5</v>
      </c>
    </row>
    <row r="7437" spans="1:5" x14ac:dyDescent="0.25">
      <c r="A7437" t="s">
        <v>15</v>
      </c>
      <c r="B7437" t="s">
        <v>32</v>
      </c>
      <c r="C7437">
        <v>2019</v>
      </c>
      <c r="D7437" s="1" t="s">
        <v>222</v>
      </c>
      <c r="E7437">
        <v>3</v>
      </c>
    </row>
    <row r="7438" spans="1:5" x14ac:dyDescent="0.25">
      <c r="A7438" t="s">
        <v>15</v>
      </c>
      <c r="B7438" t="s">
        <v>32</v>
      </c>
      <c r="C7438">
        <v>2020</v>
      </c>
      <c r="D7438" s="1" t="s">
        <v>171</v>
      </c>
      <c r="E7438">
        <v>5</v>
      </c>
    </row>
    <row r="7439" spans="1:5" x14ac:dyDescent="0.25">
      <c r="A7439" t="s">
        <v>15</v>
      </c>
      <c r="B7439" t="s">
        <v>32</v>
      </c>
      <c r="C7439">
        <v>2020</v>
      </c>
      <c r="D7439" s="1" t="s">
        <v>172</v>
      </c>
      <c r="E7439">
        <v>5</v>
      </c>
    </row>
    <row r="7440" spans="1:5" x14ac:dyDescent="0.25">
      <c r="A7440" t="s">
        <v>15</v>
      </c>
      <c r="B7440" t="s">
        <v>32</v>
      </c>
      <c r="C7440">
        <v>2020</v>
      </c>
      <c r="D7440" s="1" t="s">
        <v>173</v>
      </c>
      <c r="E7440">
        <v>8</v>
      </c>
    </row>
    <row r="7441" spans="1:5" x14ac:dyDescent="0.25">
      <c r="A7441" t="s">
        <v>15</v>
      </c>
      <c r="B7441" t="s">
        <v>32</v>
      </c>
      <c r="C7441">
        <v>2020</v>
      </c>
      <c r="D7441" s="1" t="s">
        <v>174</v>
      </c>
      <c r="E7441">
        <v>8</v>
      </c>
    </row>
    <row r="7442" spans="1:5" x14ac:dyDescent="0.25">
      <c r="A7442" t="s">
        <v>15</v>
      </c>
      <c r="B7442" t="s">
        <v>32</v>
      </c>
      <c r="C7442">
        <v>2020</v>
      </c>
      <c r="D7442" s="1" t="s">
        <v>175</v>
      </c>
      <c r="E7442">
        <v>6</v>
      </c>
    </row>
    <row r="7443" spans="1:5" x14ac:dyDescent="0.25">
      <c r="A7443" t="s">
        <v>15</v>
      </c>
      <c r="B7443" t="s">
        <v>32</v>
      </c>
      <c r="C7443">
        <v>2020</v>
      </c>
      <c r="D7443" s="1" t="s">
        <v>176</v>
      </c>
      <c r="E7443">
        <v>5</v>
      </c>
    </row>
    <row r="7444" spans="1:5" x14ac:dyDescent="0.25">
      <c r="A7444" t="s">
        <v>15</v>
      </c>
      <c r="B7444" t="s">
        <v>32</v>
      </c>
      <c r="C7444">
        <v>2020</v>
      </c>
      <c r="D7444" s="1" t="s">
        <v>177</v>
      </c>
      <c r="E7444">
        <v>7</v>
      </c>
    </row>
    <row r="7445" spans="1:5" x14ac:dyDescent="0.25">
      <c r="A7445" t="s">
        <v>15</v>
      </c>
      <c r="B7445" t="s">
        <v>32</v>
      </c>
      <c r="C7445">
        <v>2020</v>
      </c>
      <c r="D7445" s="1" t="s">
        <v>178</v>
      </c>
      <c r="E7445">
        <v>8</v>
      </c>
    </row>
    <row r="7446" spans="1:5" x14ac:dyDescent="0.25">
      <c r="A7446" t="s">
        <v>15</v>
      </c>
      <c r="B7446" t="s">
        <v>32</v>
      </c>
      <c r="C7446">
        <v>2020</v>
      </c>
      <c r="D7446" s="1" t="s">
        <v>179</v>
      </c>
      <c r="E7446">
        <v>8</v>
      </c>
    </row>
    <row r="7447" spans="1:5" x14ac:dyDescent="0.25">
      <c r="A7447" t="s">
        <v>15</v>
      </c>
      <c r="B7447" t="s">
        <v>32</v>
      </c>
      <c r="C7447">
        <v>2020</v>
      </c>
      <c r="D7447" s="1" t="s">
        <v>180</v>
      </c>
      <c r="E7447">
        <v>5</v>
      </c>
    </row>
    <row r="7448" spans="1:5" x14ac:dyDescent="0.25">
      <c r="A7448" t="s">
        <v>15</v>
      </c>
      <c r="B7448" t="s">
        <v>32</v>
      </c>
      <c r="C7448">
        <v>2020</v>
      </c>
      <c r="D7448" s="1" t="s">
        <v>181</v>
      </c>
      <c r="E7448">
        <v>6</v>
      </c>
    </row>
    <row r="7449" spans="1:5" x14ac:dyDescent="0.25">
      <c r="A7449" t="s">
        <v>15</v>
      </c>
      <c r="B7449" t="s">
        <v>32</v>
      </c>
      <c r="C7449">
        <v>2020</v>
      </c>
      <c r="D7449" s="1" t="s">
        <v>182</v>
      </c>
      <c r="E7449">
        <v>6</v>
      </c>
    </row>
    <row r="7450" spans="1:5" x14ac:dyDescent="0.25">
      <c r="A7450" t="s">
        <v>15</v>
      </c>
      <c r="B7450" t="s">
        <v>32</v>
      </c>
      <c r="C7450">
        <v>2020</v>
      </c>
      <c r="D7450" s="1" t="s">
        <v>183</v>
      </c>
      <c r="E7450">
        <v>3</v>
      </c>
    </row>
    <row r="7451" spans="1:5" x14ac:dyDescent="0.25">
      <c r="A7451" t="s">
        <v>15</v>
      </c>
      <c r="B7451" t="s">
        <v>32</v>
      </c>
      <c r="C7451">
        <v>2020</v>
      </c>
      <c r="D7451" s="1" t="s">
        <v>184</v>
      </c>
      <c r="E7451">
        <v>3</v>
      </c>
    </row>
    <row r="7452" spans="1:5" x14ac:dyDescent="0.25">
      <c r="A7452" t="s">
        <v>15</v>
      </c>
      <c r="B7452" t="s">
        <v>32</v>
      </c>
      <c r="C7452">
        <v>2020</v>
      </c>
      <c r="D7452" s="1" t="s">
        <v>185</v>
      </c>
      <c r="E7452">
        <v>3</v>
      </c>
    </row>
    <row r="7453" spans="1:5" x14ac:dyDescent="0.25">
      <c r="A7453" t="s">
        <v>15</v>
      </c>
      <c r="B7453" t="s">
        <v>32</v>
      </c>
      <c r="C7453">
        <v>2020</v>
      </c>
      <c r="D7453" s="1" t="s">
        <v>186</v>
      </c>
      <c r="E7453">
        <v>4</v>
      </c>
    </row>
    <row r="7454" spans="1:5" x14ac:dyDescent="0.25">
      <c r="A7454" t="s">
        <v>15</v>
      </c>
      <c r="B7454" t="s">
        <v>32</v>
      </c>
      <c r="C7454">
        <v>2020</v>
      </c>
      <c r="D7454" s="1" t="s">
        <v>187</v>
      </c>
      <c r="E7454">
        <v>5</v>
      </c>
    </row>
    <row r="7455" spans="1:5" x14ac:dyDescent="0.25">
      <c r="A7455" t="s">
        <v>15</v>
      </c>
      <c r="B7455" t="s">
        <v>32</v>
      </c>
      <c r="C7455">
        <v>2020</v>
      </c>
      <c r="D7455" s="1" t="s">
        <v>188</v>
      </c>
      <c r="E7455">
        <v>4</v>
      </c>
    </row>
    <row r="7456" spans="1:5" x14ac:dyDescent="0.25">
      <c r="A7456" t="s">
        <v>15</v>
      </c>
      <c r="B7456" t="s">
        <v>32</v>
      </c>
      <c r="C7456">
        <v>2020</v>
      </c>
      <c r="D7456" s="1" t="s">
        <v>189</v>
      </c>
      <c r="E7456">
        <v>4</v>
      </c>
    </row>
    <row r="7457" spans="1:5" x14ac:dyDescent="0.25">
      <c r="A7457" t="s">
        <v>15</v>
      </c>
      <c r="B7457" t="s">
        <v>32</v>
      </c>
      <c r="C7457">
        <v>2020</v>
      </c>
      <c r="D7457" s="1" t="s">
        <v>190</v>
      </c>
      <c r="E7457">
        <v>4</v>
      </c>
    </row>
    <row r="7458" spans="1:5" x14ac:dyDescent="0.25">
      <c r="A7458" t="s">
        <v>15</v>
      </c>
      <c r="B7458" t="s">
        <v>32</v>
      </c>
      <c r="C7458">
        <v>2020</v>
      </c>
      <c r="D7458" s="1" t="s">
        <v>191</v>
      </c>
      <c r="E7458">
        <v>5</v>
      </c>
    </row>
    <row r="7459" spans="1:5" x14ac:dyDescent="0.25">
      <c r="A7459" t="s">
        <v>15</v>
      </c>
      <c r="B7459" t="s">
        <v>32</v>
      </c>
      <c r="C7459">
        <v>2020</v>
      </c>
      <c r="D7459" s="1" t="s">
        <v>192</v>
      </c>
      <c r="E7459">
        <v>5</v>
      </c>
    </row>
    <row r="7460" spans="1:5" x14ac:dyDescent="0.25">
      <c r="A7460" t="s">
        <v>15</v>
      </c>
      <c r="B7460" t="s">
        <v>32</v>
      </c>
      <c r="C7460">
        <v>2020</v>
      </c>
      <c r="D7460" s="1" t="s">
        <v>193</v>
      </c>
      <c r="E7460">
        <v>4</v>
      </c>
    </row>
    <row r="7461" spans="1:5" x14ac:dyDescent="0.25">
      <c r="A7461" t="s">
        <v>15</v>
      </c>
      <c r="B7461" t="s">
        <v>32</v>
      </c>
      <c r="C7461">
        <v>2020</v>
      </c>
      <c r="D7461" s="1" t="s">
        <v>194</v>
      </c>
      <c r="E7461">
        <v>6</v>
      </c>
    </row>
    <row r="7462" spans="1:5" x14ac:dyDescent="0.25">
      <c r="A7462" t="s">
        <v>15</v>
      </c>
      <c r="B7462" t="s">
        <v>32</v>
      </c>
      <c r="C7462">
        <v>2020</v>
      </c>
      <c r="D7462" s="1" t="s">
        <v>195</v>
      </c>
      <c r="E7462">
        <v>8</v>
      </c>
    </row>
    <row r="7463" spans="1:5" x14ac:dyDescent="0.25">
      <c r="A7463" t="s">
        <v>15</v>
      </c>
      <c r="B7463" t="s">
        <v>32</v>
      </c>
      <c r="C7463">
        <v>2020</v>
      </c>
      <c r="D7463" s="1" t="s">
        <v>196</v>
      </c>
      <c r="E7463">
        <v>5</v>
      </c>
    </row>
    <row r="7464" spans="1:5" x14ac:dyDescent="0.25">
      <c r="A7464" t="s">
        <v>15</v>
      </c>
      <c r="B7464" t="s">
        <v>32</v>
      </c>
      <c r="C7464">
        <v>2020</v>
      </c>
      <c r="D7464" s="1" t="s">
        <v>197</v>
      </c>
      <c r="E7464">
        <v>6</v>
      </c>
    </row>
    <row r="7465" spans="1:5" x14ac:dyDescent="0.25">
      <c r="A7465" t="s">
        <v>15</v>
      </c>
      <c r="B7465" t="s">
        <v>32</v>
      </c>
      <c r="C7465">
        <v>2020</v>
      </c>
      <c r="D7465" s="1" t="s">
        <v>198</v>
      </c>
      <c r="E7465">
        <v>6</v>
      </c>
    </row>
    <row r="7466" spans="1:5" x14ac:dyDescent="0.25">
      <c r="A7466" t="s">
        <v>15</v>
      </c>
      <c r="B7466" t="s">
        <v>32</v>
      </c>
      <c r="C7466">
        <v>2020</v>
      </c>
      <c r="D7466" s="1" t="s">
        <v>199</v>
      </c>
      <c r="E7466">
        <v>7</v>
      </c>
    </row>
    <row r="7467" spans="1:5" x14ac:dyDescent="0.25">
      <c r="A7467" t="s">
        <v>15</v>
      </c>
      <c r="B7467" t="s">
        <v>32</v>
      </c>
      <c r="C7467">
        <v>2020</v>
      </c>
      <c r="D7467" s="1" t="s">
        <v>200</v>
      </c>
      <c r="E7467">
        <v>6</v>
      </c>
    </row>
    <row r="7468" spans="1:5" x14ac:dyDescent="0.25">
      <c r="A7468" t="s">
        <v>15</v>
      </c>
      <c r="B7468" t="s">
        <v>32</v>
      </c>
      <c r="C7468">
        <v>2020</v>
      </c>
      <c r="D7468" s="1" t="s">
        <v>201</v>
      </c>
      <c r="E7468">
        <v>7</v>
      </c>
    </row>
    <row r="7469" spans="1:5" x14ac:dyDescent="0.25">
      <c r="A7469" t="s">
        <v>15</v>
      </c>
      <c r="B7469" t="s">
        <v>32</v>
      </c>
      <c r="C7469">
        <v>2020</v>
      </c>
      <c r="D7469" s="1" t="s">
        <v>202</v>
      </c>
      <c r="E7469">
        <v>13</v>
      </c>
    </row>
    <row r="7470" spans="1:5" x14ac:dyDescent="0.25">
      <c r="A7470" t="s">
        <v>15</v>
      </c>
      <c r="B7470" t="s">
        <v>32</v>
      </c>
      <c r="C7470">
        <v>2020</v>
      </c>
      <c r="D7470" s="1" t="s">
        <v>203</v>
      </c>
      <c r="E7470">
        <v>9</v>
      </c>
    </row>
    <row r="7471" spans="1:5" x14ac:dyDescent="0.25">
      <c r="A7471" t="s">
        <v>15</v>
      </c>
      <c r="B7471" t="s">
        <v>32</v>
      </c>
      <c r="C7471">
        <v>2020</v>
      </c>
      <c r="D7471" s="1" t="s">
        <v>204</v>
      </c>
      <c r="E7471">
        <v>7</v>
      </c>
    </row>
    <row r="7472" spans="1:5" x14ac:dyDescent="0.25">
      <c r="A7472" t="s">
        <v>15</v>
      </c>
      <c r="B7472" t="s">
        <v>32</v>
      </c>
      <c r="C7472">
        <v>2020</v>
      </c>
      <c r="D7472" s="1" t="s">
        <v>205</v>
      </c>
      <c r="E7472">
        <v>8</v>
      </c>
    </row>
    <row r="7473" spans="1:5" x14ac:dyDescent="0.25">
      <c r="A7473" t="s">
        <v>15</v>
      </c>
      <c r="B7473" t="s">
        <v>32</v>
      </c>
      <c r="C7473">
        <v>2020</v>
      </c>
      <c r="D7473" s="1" t="s">
        <v>206</v>
      </c>
      <c r="E7473">
        <v>4</v>
      </c>
    </row>
    <row r="7474" spans="1:5" x14ac:dyDescent="0.25">
      <c r="A7474" t="s">
        <v>15</v>
      </c>
      <c r="B7474" t="s">
        <v>32</v>
      </c>
      <c r="C7474">
        <v>2020</v>
      </c>
      <c r="D7474" s="1" t="s">
        <v>207</v>
      </c>
      <c r="E7474">
        <v>6</v>
      </c>
    </row>
    <row r="7475" spans="1:5" x14ac:dyDescent="0.25">
      <c r="A7475" t="s">
        <v>15</v>
      </c>
      <c r="B7475" t="s">
        <v>32</v>
      </c>
      <c r="C7475">
        <v>2020</v>
      </c>
      <c r="D7475" s="1" t="s">
        <v>208</v>
      </c>
      <c r="E7475">
        <v>5</v>
      </c>
    </row>
    <row r="7476" spans="1:5" x14ac:dyDescent="0.25">
      <c r="A7476" t="s">
        <v>15</v>
      </c>
      <c r="B7476" t="s">
        <v>32</v>
      </c>
      <c r="C7476">
        <v>2020</v>
      </c>
      <c r="D7476" s="1" t="s">
        <v>209</v>
      </c>
      <c r="E7476">
        <v>6</v>
      </c>
    </row>
    <row r="7477" spans="1:5" x14ac:dyDescent="0.25">
      <c r="A7477" t="s">
        <v>15</v>
      </c>
      <c r="B7477" t="s">
        <v>32</v>
      </c>
      <c r="C7477">
        <v>2020</v>
      </c>
      <c r="D7477" s="1" t="s">
        <v>210</v>
      </c>
      <c r="E7477">
        <v>4</v>
      </c>
    </row>
    <row r="7478" spans="1:5" x14ac:dyDescent="0.25">
      <c r="A7478" t="s">
        <v>15</v>
      </c>
      <c r="B7478" t="s">
        <v>32</v>
      </c>
      <c r="C7478">
        <v>2020</v>
      </c>
      <c r="D7478" s="1" t="s">
        <v>211</v>
      </c>
      <c r="E7478">
        <v>4</v>
      </c>
    </row>
    <row r="7479" spans="1:5" x14ac:dyDescent="0.25">
      <c r="A7479" t="s">
        <v>15</v>
      </c>
      <c r="B7479" t="s">
        <v>32</v>
      </c>
      <c r="C7479">
        <v>2020</v>
      </c>
      <c r="D7479" s="1" t="s">
        <v>212</v>
      </c>
      <c r="E7479">
        <v>5</v>
      </c>
    </row>
    <row r="7480" spans="1:5" x14ac:dyDescent="0.25">
      <c r="A7480" t="s">
        <v>15</v>
      </c>
      <c r="B7480" t="s">
        <v>32</v>
      </c>
      <c r="C7480">
        <v>2020</v>
      </c>
      <c r="D7480" s="1" t="s">
        <v>213</v>
      </c>
      <c r="E7480">
        <v>6</v>
      </c>
    </row>
    <row r="7481" spans="1:5" x14ac:dyDescent="0.25">
      <c r="A7481" t="s">
        <v>15</v>
      </c>
      <c r="B7481" t="s">
        <v>32</v>
      </c>
      <c r="C7481">
        <v>2020</v>
      </c>
      <c r="D7481" s="1" t="s">
        <v>214</v>
      </c>
      <c r="E7481">
        <v>6</v>
      </c>
    </row>
    <row r="7482" spans="1:5" x14ac:dyDescent="0.25">
      <c r="A7482" t="s">
        <v>15</v>
      </c>
      <c r="B7482" t="s">
        <v>32</v>
      </c>
      <c r="C7482">
        <v>2020</v>
      </c>
      <c r="D7482" s="1" t="s">
        <v>215</v>
      </c>
      <c r="E7482">
        <v>5</v>
      </c>
    </row>
    <row r="7483" spans="1:5" x14ac:dyDescent="0.25">
      <c r="A7483" t="s">
        <v>15</v>
      </c>
      <c r="B7483" t="s">
        <v>32</v>
      </c>
      <c r="C7483">
        <v>2020</v>
      </c>
      <c r="D7483" s="1" t="s">
        <v>216</v>
      </c>
      <c r="E7483">
        <v>6</v>
      </c>
    </row>
    <row r="7484" spans="1:5" x14ac:dyDescent="0.25">
      <c r="A7484" t="s">
        <v>15</v>
      </c>
      <c r="B7484" t="s">
        <v>32</v>
      </c>
      <c r="C7484">
        <v>2020</v>
      </c>
      <c r="D7484" s="1" t="s">
        <v>217</v>
      </c>
      <c r="E7484">
        <v>6</v>
      </c>
    </row>
    <row r="7485" spans="1:5" x14ac:dyDescent="0.25">
      <c r="A7485" t="s">
        <v>15</v>
      </c>
      <c r="B7485" t="s">
        <v>32</v>
      </c>
      <c r="C7485">
        <v>2020</v>
      </c>
      <c r="D7485" s="1" t="s">
        <v>218</v>
      </c>
      <c r="E7485">
        <v>4</v>
      </c>
    </row>
    <row r="7486" spans="1:5" x14ac:dyDescent="0.25">
      <c r="A7486" t="s">
        <v>15</v>
      </c>
      <c r="B7486" t="s">
        <v>32</v>
      </c>
      <c r="C7486">
        <v>2020</v>
      </c>
      <c r="D7486" s="1" t="s">
        <v>219</v>
      </c>
      <c r="E7486">
        <v>4</v>
      </c>
    </row>
    <row r="7487" spans="1:5" x14ac:dyDescent="0.25">
      <c r="A7487" t="s">
        <v>15</v>
      </c>
      <c r="B7487" t="s">
        <v>32</v>
      </c>
      <c r="C7487">
        <v>2020</v>
      </c>
      <c r="D7487" s="1" t="s">
        <v>220</v>
      </c>
      <c r="E7487">
        <v>7</v>
      </c>
    </row>
    <row r="7488" spans="1:5" x14ac:dyDescent="0.25">
      <c r="A7488" t="s">
        <v>15</v>
      </c>
      <c r="B7488" t="s">
        <v>32</v>
      </c>
      <c r="C7488">
        <v>2020</v>
      </c>
      <c r="D7488" s="1" t="s">
        <v>221</v>
      </c>
      <c r="E7488">
        <v>3</v>
      </c>
    </row>
    <row r="7489" spans="1:5" x14ac:dyDescent="0.25">
      <c r="A7489" t="s">
        <v>15</v>
      </c>
      <c r="B7489" t="s">
        <v>32</v>
      </c>
      <c r="C7489">
        <v>2020</v>
      </c>
      <c r="D7489" s="1" t="s">
        <v>222</v>
      </c>
      <c r="E7489">
        <v>4</v>
      </c>
    </row>
    <row r="7490" spans="1:5" x14ac:dyDescent="0.25">
      <c r="A7490" t="s">
        <v>15</v>
      </c>
      <c r="B7490" t="s">
        <v>35</v>
      </c>
      <c r="C7490">
        <v>2019</v>
      </c>
      <c r="D7490" s="1" t="s">
        <v>171</v>
      </c>
      <c r="E7490">
        <v>2</v>
      </c>
    </row>
    <row r="7491" spans="1:5" x14ac:dyDescent="0.25">
      <c r="A7491" t="s">
        <v>15</v>
      </c>
      <c r="B7491" t="s">
        <v>35</v>
      </c>
      <c r="C7491">
        <v>2019</v>
      </c>
      <c r="D7491" s="1" t="s">
        <v>172</v>
      </c>
      <c r="E7491">
        <v>2</v>
      </c>
    </row>
    <row r="7492" spans="1:5" x14ac:dyDescent="0.25">
      <c r="A7492" t="s">
        <v>15</v>
      </c>
      <c r="B7492" t="s">
        <v>35</v>
      </c>
      <c r="C7492">
        <v>2019</v>
      </c>
      <c r="D7492" s="1" t="s">
        <v>173</v>
      </c>
      <c r="E7492">
        <v>2</v>
      </c>
    </row>
    <row r="7493" spans="1:5" x14ac:dyDescent="0.25">
      <c r="A7493" t="s">
        <v>15</v>
      </c>
      <c r="B7493" t="s">
        <v>35</v>
      </c>
      <c r="C7493">
        <v>2019</v>
      </c>
      <c r="D7493" s="1" t="s">
        <v>174</v>
      </c>
      <c r="E7493">
        <v>3</v>
      </c>
    </row>
    <row r="7494" spans="1:5" x14ac:dyDescent="0.25">
      <c r="A7494" t="s">
        <v>15</v>
      </c>
      <c r="B7494" t="s">
        <v>35</v>
      </c>
      <c r="C7494">
        <v>2019</v>
      </c>
      <c r="D7494" s="1" t="s">
        <v>175</v>
      </c>
      <c r="E7494">
        <v>2</v>
      </c>
    </row>
    <row r="7495" spans="1:5" x14ac:dyDescent="0.25">
      <c r="A7495" t="s">
        <v>15</v>
      </c>
      <c r="B7495" t="s">
        <v>35</v>
      </c>
      <c r="C7495">
        <v>2019</v>
      </c>
      <c r="D7495" s="1" t="s">
        <v>176</v>
      </c>
      <c r="E7495">
        <v>3</v>
      </c>
    </row>
    <row r="7496" spans="1:5" x14ac:dyDescent="0.25">
      <c r="A7496" t="s">
        <v>15</v>
      </c>
      <c r="B7496" t="s">
        <v>35</v>
      </c>
      <c r="C7496">
        <v>2019</v>
      </c>
      <c r="D7496" s="1" t="s">
        <v>177</v>
      </c>
      <c r="E7496">
        <v>1</v>
      </c>
    </row>
    <row r="7497" spans="1:5" x14ac:dyDescent="0.25">
      <c r="A7497" t="s">
        <v>15</v>
      </c>
      <c r="B7497" t="s">
        <v>35</v>
      </c>
      <c r="C7497">
        <v>2019</v>
      </c>
      <c r="D7497" s="1" t="s">
        <v>178</v>
      </c>
      <c r="E7497">
        <v>2</v>
      </c>
    </row>
    <row r="7498" spans="1:5" x14ac:dyDescent="0.25">
      <c r="A7498" t="s">
        <v>15</v>
      </c>
      <c r="B7498" t="s">
        <v>35</v>
      </c>
      <c r="C7498">
        <v>2019</v>
      </c>
      <c r="D7498" s="1" t="s">
        <v>179</v>
      </c>
      <c r="E7498">
        <v>1</v>
      </c>
    </row>
    <row r="7499" spans="1:5" x14ac:dyDescent="0.25">
      <c r="A7499" t="s">
        <v>15</v>
      </c>
      <c r="B7499" t="s">
        <v>35</v>
      </c>
      <c r="C7499">
        <v>2019</v>
      </c>
      <c r="D7499" s="1" t="s">
        <v>180</v>
      </c>
      <c r="E7499">
        <v>1</v>
      </c>
    </row>
    <row r="7500" spans="1:5" x14ac:dyDescent="0.25">
      <c r="A7500" t="s">
        <v>15</v>
      </c>
      <c r="B7500" t="s">
        <v>35</v>
      </c>
      <c r="C7500">
        <v>2019</v>
      </c>
      <c r="D7500" s="1" t="s">
        <v>181</v>
      </c>
      <c r="E7500">
        <v>2</v>
      </c>
    </row>
    <row r="7501" spans="1:5" x14ac:dyDescent="0.25">
      <c r="A7501" t="s">
        <v>15</v>
      </c>
      <c r="B7501" t="s">
        <v>35</v>
      </c>
      <c r="C7501">
        <v>2019</v>
      </c>
      <c r="D7501" s="1" t="s">
        <v>182</v>
      </c>
      <c r="E7501">
        <v>2</v>
      </c>
    </row>
    <row r="7502" spans="1:5" x14ac:dyDescent="0.25">
      <c r="A7502" t="s">
        <v>15</v>
      </c>
      <c r="B7502" t="s">
        <v>35</v>
      </c>
      <c r="C7502">
        <v>2019</v>
      </c>
      <c r="D7502" s="1" t="s">
        <v>183</v>
      </c>
      <c r="E7502">
        <v>4</v>
      </c>
    </row>
    <row r="7503" spans="1:5" x14ac:dyDescent="0.25">
      <c r="A7503" t="s">
        <v>15</v>
      </c>
      <c r="B7503" t="s">
        <v>35</v>
      </c>
      <c r="C7503">
        <v>2019</v>
      </c>
      <c r="D7503" s="1" t="s">
        <v>184</v>
      </c>
      <c r="E7503">
        <v>2</v>
      </c>
    </row>
    <row r="7504" spans="1:5" x14ac:dyDescent="0.25">
      <c r="A7504" t="s">
        <v>15</v>
      </c>
      <c r="B7504" t="s">
        <v>35</v>
      </c>
      <c r="C7504">
        <v>2019</v>
      </c>
      <c r="D7504" s="1" t="s">
        <v>185</v>
      </c>
      <c r="E7504">
        <v>2</v>
      </c>
    </row>
    <row r="7505" spans="1:5" x14ac:dyDescent="0.25">
      <c r="A7505" t="s">
        <v>15</v>
      </c>
      <c r="B7505" t="s">
        <v>35</v>
      </c>
      <c r="C7505">
        <v>2019</v>
      </c>
      <c r="D7505" s="1" t="s">
        <v>186</v>
      </c>
      <c r="E7505">
        <v>1</v>
      </c>
    </row>
    <row r="7506" spans="1:5" x14ac:dyDescent="0.25">
      <c r="A7506" t="s">
        <v>15</v>
      </c>
      <c r="B7506" t="s">
        <v>35</v>
      </c>
      <c r="C7506">
        <v>2019</v>
      </c>
      <c r="D7506" s="1" t="s">
        <v>187</v>
      </c>
      <c r="E7506">
        <v>1</v>
      </c>
    </row>
    <row r="7507" spans="1:5" x14ac:dyDescent="0.25">
      <c r="A7507" t="s">
        <v>15</v>
      </c>
      <c r="B7507" t="s">
        <v>35</v>
      </c>
      <c r="C7507">
        <v>2019</v>
      </c>
      <c r="D7507" s="1" t="s">
        <v>188</v>
      </c>
      <c r="E7507">
        <v>1</v>
      </c>
    </row>
    <row r="7508" spans="1:5" x14ac:dyDescent="0.25">
      <c r="A7508" t="s">
        <v>15</v>
      </c>
      <c r="B7508" t="s">
        <v>35</v>
      </c>
      <c r="C7508">
        <v>2019</v>
      </c>
      <c r="D7508" s="1" t="s">
        <v>189</v>
      </c>
      <c r="E7508">
        <v>1</v>
      </c>
    </row>
    <row r="7509" spans="1:5" x14ac:dyDescent="0.25">
      <c r="A7509" t="s">
        <v>15</v>
      </c>
      <c r="B7509" t="s">
        <v>35</v>
      </c>
      <c r="C7509">
        <v>2019</v>
      </c>
      <c r="D7509" s="1" t="s">
        <v>190</v>
      </c>
      <c r="E7509">
        <v>1</v>
      </c>
    </row>
    <row r="7510" spans="1:5" x14ac:dyDescent="0.25">
      <c r="A7510" t="s">
        <v>15</v>
      </c>
      <c r="B7510" t="s">
        <v>35</v>
      </c>
      <c r="C7510">
        <v>2019</v>
      </c>
      <c r="D7510" s="1" t="s">
        <v>191</v>
      </c>
      <c r="E7510">
        <v>1</v>
      </c>
    </row>
    <row r="7511" spans="1:5" x14ac:dyDescent="0.25">
      <c r="A7511" t="s">
        <v>15</v>
      </c>
      <c r="B7511" t="s">
        <v>35</v>
      </c>
      <c r="C7511">
        <v>2019</v>
      </c>
      <c r="D7511" s="1" t="s">
        <v>192</v>
      </c>
      <c r="E7511">
        <v>1</v>
      </c>
    </row>
    <row r="7512" spans="1:5" x14ac:dyDescent="0.25">
      <c r="A7512" t="s">
        <v>15</v>
      </c>
      <c r="B7512" t="s">
        <v>35</v>
      </c>
      <c r="C7512">
        <v>2019</v>
      </c>
      <c r="D7512" s="1" t="s">
        <v>193</v>
      </c>
      <c r="E7512">
        <v>2</v>
      </c>
    </row>
    <row r="7513" spans="1:5" x14ac:dyDescent="0.25">
      <c r="A7513" t="s">
        <v>15</v>
      </c>
      <c r="B7513" t="s">
        <v>35</v>
      </c>
      <c r="C7513">
        <v>2019</v>
      </c>
      <c r="D7513" s="1" t="s">
        <v>194</v>
      </c>
      <c r="E7513">
        <v>2</v>
      </c>
    </row>
    <row r="7514" spans="1:5" x14ac:dyDescent="0.25">
      <c r="A7514" t="s">
        <v>15</v>
      </c>
      <c r="B7514" t="s">
        <v>35</v>
      </c>
      <c r="C7514">
        <v>2019</v>
      </c>
      <c r="D7514" s="1" t="s">
        <v>195</v>
      </c>
      <c r="E7514">
        <v>2</v>
      </c>
    </row>
    <row r="7515" spans="1:5" x14ac:dyDescent="0.25">
      <c r="A7515" t="s">
        <v>15</v>
      </c>
      <c r="B7515" t="s">
        <v>35</v>
      </c>
      <c r="C7515">
        <v>2019</v>
      </c>
      <c r="D7515" s="1" t="s">
        <v>196</v>
      </c>
      <c r="E7515">
        <v>3</v>
      </c>
    </row>
    <row r="7516" spans="1:5" x14ac:dyDescent="0.25">
      <c r="A7516" t="s">
        <v>15</v>
      </c>
      <c r="B7516" t="s">
        <v>35</v>
      </c>
      <c r="C7516">
        <v>2019</v>
      </c>
      <c r="D7516" s="1" t="s">
        <v>197</v>
      </c>
      <c r="E7516">
        <v>2</v>
      </c>
    </row>
    <row r="7517" spans="1:5" x14ac:dyDescent="0.25">
      <c r="A7517" t="s">
        <v>15</v>
      </c>
      <c r="B7517" t="s">
        <v>35</v>
      </c>
      <c r="C7517">
        <v>2019</v>
      </c>
      <c r="D7517" s="1" t="s">
        <v>198</v>
      </c>
      <c r="E7517">
        <v>3</v>
      </c>
    </row>
    <row r="7518" spans="1:5" x14ac:dyDescent="0.25">
      <c r="A7518" t="s">
        <v>15</v>
      </c>
      <c r="B7518" t="s">
        <v>35</v>
      </c>
      <c r="C7518">
        <v>2019</v>
      </c>
      <c r="D7518" s="1" t="s">
        <v>199</v>
      </c>
      <c r="E7518">
        <v>1</v>
      </c>
    </row>
    <row r="7519" spans="1:5" x14ac:dyDescent="0.25">
      <c r="A7519" t="s">
        <v>15</v>
      </c>
      <c r="B7519" t="s">
        <v>35</v>
      </c>
      <c r="C7519">
        <v>2019</v>
      </c>
      <c r="D7519" s="1" t="s">
        <v>200</v>
      </c>
      <c r="E7519">
        <v>3</v>
      </c>
    </row>
    <row r="7520" spans="1:5" x14ac:dyDescent="0.25">
      <c r="A7520" t="s">
        <v>15</v>
      </c>
      <c r="B7520" t="s">
        <v>35</v>
      </c>
      <c r="C7520">
        <v>2019</v>
      </c>
      <c r="D7520" s="1" t="s">
        <v>201</v>
      </c>
      <c r="E7520">
        <v>2</v>
      </c>
    </row>
    <row r="7521" spans="1:5" x14ac:dyDescent="0.25">
      <c r="A7521" t="s">
        <v>15</v>
      </c>
      <c r="B7521" t="s">
        <v>35</v>
      </c>
      <c r="C7521">
        <v>2019</v>
      </c>
      <c r="D7521" s="1" t="s">
        <v>202</v>
      </c>
      <c r="E7521">
        <v>1</v>
      </c>
    </row>
    <row r="7522" spans="1:5" x14ac:dyDescent="0.25">
      <c r="A7522" t="s">
        <v>15</v>
      </c>
      <c r="B7522" t="s">
        <v>35</v>
      </c>
      <c r="C7522">
        <v>2019</v>
      </c>
      <c r="D7522" s="1" t="s">
        <v>203</v>
      </c>
      <c r="E7522">
        <v>3</v>
      </c>
    </row>
    <row r="7523" spans="1:5" x14ac:dyDescent="0.25">
      <c r="A7523" t="s">
        <v>15</v>
      </c>
      <c r="B7523" t="s">
        <v>35</v>
      </c>
      <c r="C7523">
        <v>2019</v>
      </c>
      <c r="D7523" s="1" t="s">
        <v>204</v>
      </c>
      <c r="E7523">
        <v>2</v>
      </c>
    </row>
    <row r="7524" spans="1:5" x14ac:dyDescent="0.25">
      <c r="A7524" t="s">
        <v>15</v>
      </c>
      <c r="B7524" t="s">
        <v>35</v>
      </c>
      <c r="C7524">
        <v>2019</v>
      </c>
      <c r="D7524" s="1" t="s">
        <v>205</v>
      </c>
      <c r="E7524">
        <v>4</v>
      </c>
    </row>
    <row r="7525" spans="1:5" x14ac:dyDescent="0.25">
      <c r="A7525" t="s">
        <v>15</v>
      </c>
      <c r="B7525" t="s">
        <v>35</v>
      </c>
      <c r="C7525">
        <v>2019</v>
      </c>
      <c r="D7525" s="1" t="s">
        <v>206</v>
      </c>
      <c r="E7525">
        <v>2</v>
      </c>
    </row>
    <row r="7526" spans="1:5" x14ac:dyDescent="0.25">
      <c r="A7526" t="s">
        <v>15</v>
      </c>
      <c r="B7526" t="s">
        <v>35</v>
      </c>
      <c r="C7526">
        <v>2019</v>
      </c>
      <c r="D7526" s="1" t="s">
        <v>207</v>
      </c>
      <c r="E7526">
        <v>1</v>
      </c>
    </row>
    <row r="7527" spans="1:5" x14ac:dyDescent="0.25">
      <c r="A7527" t="s">
        <v>15</v>
      </c>
      <c r="B7527" t="s">
        <v>35</v>
      </c>
      <c r="C7527">
        <v>2019</v>
      </c>
      <c r="D7527" s="1" t="s">
        <v>208</v>
      </c>
      <c r="E7527">
        <v>1</v>
      </c>
    </row>
    <row r="7528" spans="1:5" x14ac:dyDescent="0.25">
      <c r="A7528" t="s">
        <v>15</v>
      </c>
      <c r="B7528" t="s">
        <v>35</v>
      </c>
      <c r="C7528">
        <v>2019</v>
      </c>
      <c r="D7528" s="1" t="s">
        <v>209</v>
      </c>
      <c r="E7528">
        <v>2</v>
      </c>
    </row>
    <row r="7529" spans="1:5" x14ac:dyDescent="0.25">
      <c r="A7529" t="s">
        <v>15</v>
      </c>
      <c r="B7529" t="s">
        <v>35</v>
      </c>
      <c r="C7529">
        <v>2019</v>
      </c>
      <c r="D7529" s="1" t="s">
        <v>210</v>
      </c>
      <c r="E7529">
        <v>1</v>
      </c>
    </row>
    <row r="7530" spans="1:5" x14ac:dyDescent="0.25">
      <c r="A7530" t="s">
        <v>15</v>
      </c>
      <c r="B7530" t="s">
        <v>35</v>
      </c>
      <c r="C7530">
        <v>2019</v>
      </c>
      <c r="D7530" s="1" t="s">
        <v>211</v>
      </c>
      <c r="E7530">
        <v>1</v>
      </c>
    </row>
    <row r="7531" spans="1:5" x14ac:dyDescent="0.25">
      <c r="A7531" t="s">
        <v>15</v>
      </c>
      <c r="B7531" t="s">
        <v>35</v>
      </c>
      <c r="C7531">
        <v>2019</v>
      </c>
      <c r="D7531" s="1" t="s">
        <v>212</v>
      </c>
      <c r="E7531">
        <v>1</v>
      </c>
    </row>
    <row r="7532" spans="1:5" x14ac:dyDescent="0.25">
      <c r="A7532" t="s">
        <v>15</v>
      </c>
      <c r="B7532" t="s">
        <v>35</v>
      </c>
      <c r="C7532">
        <v>2019</v>
      </c>
      <c r="D7532" s="1" t="s">
        <v>213</v>
      </c>
      <c r="E7532">
        <v>1</v>
      </c>
    </row>
    <row r="7533" spans="1:5" x14ac:dyDescent="0.25">
      <c r="A7533" t="s">
        <v>15</v>
      </c>
      <c r="B7533" t="s">
        <v>35</v>
      </c>
      <c r="C7533">
        <v>2019</v>
      </c>
      <c r="D7533" s="1" t="s">
        <v>214</v>
      </c>
      <c r="E7533">
        <v>1</v>
      </c>
    </row>
    <row r="7534" spans="1:5" x14ac:dyDescent="0.25">
      <c r="A7534" t="s">
        <v>15</v>
      </c>
      <c r="B7534" t="s">
        <v>35</v>
      </c>
      <c r="C7534">
        <v>2019</v>
      </c>
      <c r="D7534" s="1" t="s">
        <v>215</v>
      </c>
      <c r="E7534">
        <v>1</v>
      </c>
    </row>
    <row r="7535" spans="1:5" x14ac:dyDescent="0.25">
      <c r="A7535" t="s">
        <v>15</v>
      </c>
      <c r="B7535" t="s">
        <v>35</v>
      </c>
      <c r="C7535">
        <v>2019</v>
      </c>
      <c r="D7535" s="1" t="s">
        <v>216</v>
      </c>
      <c r="E7535">
        <v>1</v>
      </c>
    </row>
    <row r="7536" spans="1:5" x14ac:dyDescent="0.25">
      <c r="A7536" t="s">
        <v>15</v>
      </c>
      <c r="B7536" t="s">
        <v>35</v>
      </c>
      <c r="C7536">
        <v>2019</v>
      </c>
      <c r="D7536" s="1" t="s">
        <v>217</v>
      </c>
      <c r="E7536">
        <v>1</v>
      </c>
    </row>
    <row r="7537" spans="1:5" x14ac:dyDescent="0.25">
      <c r="A7537" t="s">
        <v>15</v>
      </c>
      <c r="B7537" t="s">
        <v>35</v>
      </c>
      <c r="C7537">
        <v>2019</v>
      </c>
      <c r="D7537" s="1" t="s">
        <v>218</v>
      </c>
      <c r="E7537">
        <v>1</v>
      </c>
    </row>
    <row r="7538" spans="1:5" x14ac:dyDescent="0.25">
      <c r="A7538" t="s">
        <v>15</v>
      </c>
      <c r="B7538" t="s">
        <v>35</v>
      </c>
      <c r="C7538">
        <v>2019</v>
      </c>
      <c r="D7538" s="1" t="s">
        <v>219</v>
      </c>
      <c r="E7538">
        <v>1</v>
      </c>
    </row>
    <row r="7539" spans="1:5" x14ac:dyDescent="0.25">
      <c r="A7539" t="s">
        <v>15</v>
      </c>
      <c r="B7539" t="s">
        <v>35</v>
      </c>
      <c r="C7539">
        <v>2019</v>
      </c>
      <c r="D7539" s="1" t="s">
        <v>220</v>
      </c>
      <c r="E7539">
        <v>2</v>
      </c>
    </row>
    <row r="7540" spans="1:5" x14ac:dyDescent="0.25">
      <c r="A7540" t="s">
        <v>15</v>
      </c>
      <c r="B7540" t="s">
        <v>35</v>
      </c>
      <c r="C7540">
        <v>2019</v>
      </c>
      <c r="D7540" s="1" t="s">
        <v>221</v>
      </c>
      <c r="E7540">
        <v>2</v>
      </c>
    </row>
    <row r="7541" spans="1:5" x14ac:dyDescent="0.25">
      <c r="A7541" t="s">
        <v>15</v>
      </c>
      <c r="B7541" t="s">
        <v>35</v>
      </c>
      <c r="C7541">
        <v>2019</v>
      </c>
      <c r="D7541" s="1" t="s">
        <v>222</v>
      </c>
      <c r="E7541">
        <v>1</v>
      </c>
    </row>
    <row r="7542" spans="1:5" x14ac:dyDescent="0.25">
      <c r="A7542" t="s">
        <v>15</v>
      </c>
      <c r="B7542" t="s">
        <v>35</v>
      </c>
      <c r="C7542">
        <v>2020</v>
      </c>
      <c r="D7542" s="1" t="s">
        <v>171</v>
      </c>
      <c r="E7542">
        <v>2</v>
      </c>
    </row>
    <row r="7543" spans="1:5" x14ac:dyDescent="0.25">
      <c r="A7543" t="s">
        <v>15</v>
      </c>
      <c r="B7543" t="s">
        <v>35</v>
      </c>
      <c r="C7543">
        <v>2020</v>
      </c>
      <c r="D7543" s="1" t="s">
        <v>172</v>
      </c>
      <c r="E7543">
        <v>2</v>
      </c>
    </row>
    <row r="7544" spans="1:5" x14ac:dyDescent="0.25">
      <c r="A7544" t="s">
        <v>15</v>
      </c>
      <c r="B7544" t="s">
        <v>35</v>
      </c>
      <c r="C7544">
        <v>2020</v>
      </c>
      <c r="D7544" s="1" t="s">
        <v>173</v>
      </c>
      <c r="E7544">
        <v>1</v>
      </c>
    </row>
    <row r="7545" spans="1:5" x14ac:dyDescent="0.25">
      <c r="A7545" t="s">
        <v>15</v>
      </c>
      <c r="B7545" t="s">
        <v>35</v>
      </c>
      <c r="C7545">
        <v>2020</v>
      </c>
      <c r="D7545" s="1" t="s">
        <v>174</v>
      </c>
      <c r="E7545">
        <v>2</v>
      </c>
    </row>
    <row r="7546" spans="1:5" x14ac:dyDescent="0.25">
      <c r="A7546" t="s">
        <v>15</v>
      </c>
      <c r="B7546" t="s">
        <v>35</v>
      </c>
      <c r="C7546">
        <v>2020</v>
      </c>
      <c r="D7546" s="1" t="s">
        <v>175</v>
      </c>
      <c r="E7546">
        <v>2</v>
      </c>
    </row>
    <row r="7547" spans="1:5" x14ac:dyDescent="0.25">
      <c r="A7547" t="s">
        <v>15</v>
      </c>
      <c r="B7547" t="s">
        <v>35</v>
      </c>
      <c r="C7547">
        <v>2020</v>
      </c>
      <c r="D7547" s="1" t="s">
        <v>176</v>
      </c>
      <c r="E7547">
        <v>2</v>
      </c>
    </row>
    <row r="7548" spans="1:5" x14ac:dyDescent="0.25">
      <c r="A7548" t="s">
        <v>15</v>
      </c>
      <c r="B7548" t="s">
        <v>35</v>
      </c>
      <c r="C7548">
        <v>2020</v>
      </c>
      <c r="D7548" s="1" t="s">
        <v>177</v>
      </c>
      <c r="E7548">
        <v>1</v>
      </c>
    </row>
    <row r="7549" spans="1:5" x14ac:dyDescent="0.25">
      <c r="A7549" t="s">
        <v>15</v>
      </c>
      <c r="B7549" t="s">
        <v>35</v>
      </c>
      <c r="C7549">
        <v>2020</v>
      </c>
      <c r="D7549" s="1" t="s">
        <v>178</v>
      </c>
      <c r="E7549">
        <v>1</v>
      </c>
    </row>
    <row r="7550" spans="1:5" x14ac:dyDescent="0.25">
      <c r="A7550" t="s">
        <v>15</v>
      </c>
      <c r="B7550" t="s">
        <v>35</v>
      </c>
      <c r="C7550">
        <v>2020</v>
      </c>
      <c r="D7550" s="1" t="s">
        <v>179</v>
      </c>
      <c r="E7550">
        <v>1</v>
      </c>
    </row>
    <row r="7551" spans="1:5" x14ac:dyDescent="0.25">
      <c r="A7551" t="s">
        <v>15</v>
      </c>
      <c r="B7551" t="s">
        <v>35</v>
      </c>
      <c r="C7551">
        <v>2020</v>
      </c>
      <c r="D7551" s="1" t="s">
        <v>180</v>
      </c>
      <c r="E7551">
        <v>1</v>
      </c>
    </row>
    <row r="7552" spans="1:5" x14ac:dyDescent="0.25">
      <c r="A7552" t="s">
        <v>15</v>
      </c>
      <c r="B7552" t="s">
        <v>35</v>
      </c>
      <c r="C7552">
        <v>2020</v>
      </c>
      <c r="D7552" s="1" t="s">
        <v>181</v>
      </c>
      <c r="E7552">
        <v>1</v>
      </c>
    </row>
    <row r="7553" spans="1:5" x14ac:dyDescent="0.25">
      <c r="A7553" t="s">
        <v>15</v>
      </c>
      <c r="B7553" t="s">
        <v>35</v>
      </c>
      <c r="C7553">
        <v>2020</v>
      </c>
      <c r="D7553" s="1" t="s">
        <v>182</v>
      </c>
      <c r="E7553">
        <v>1</v>
      </c>
    </row>
    <row r="7554" spans="1:5" x14ac:dyDescent="0.25">
      <c r="A7554" t="s">
        <v>15</v>
      </c>
      <c r="B7554" t="s">
        <v>35</v>
      </c>
      <c r="C7554">
        <v>2020</v>
      </c>
      <c r="D7554" s="1" t="s">
        <v>183</v>
      </c>
      <c r="E7554">
        <v>1</v>
      </c>
    </row>
    <row r="7555" spans="1:5" x14ac:dyDescent="0.25">
      <c r="A7555" t="s">
        <v>15</v>
      </c>
      <c r="B7555" t="s">
        <v>35</v>
      </c>
      <c r="C7555">
        <v>2020</v>
      </c>
      <c r="D7555" s="1" t="s">
        <v>184</v>
      </c>
      <c r="E7555">
        <v>1</v>
      </c>
    </row>
    <row r="7556" spans="1:5" x14ac:dyDescent="0.25">
      <c r="A7556" t="s">
        <v>15</v>
      </c>
      <c r="B7556" t="s">
        <v>35</v>
      </c>
      <c r="C7556">
        <v>2020</v>
      </c>
      <c r="D7556" s="1" t="s">
        <v>185</v>
      </c>
      <c r="E7556">
        <v>2</v>
      </c>
    </row>
    <row r="7557" spans="1:5" x14ac:dyDescent="0.25">
      <c r="A7557" t="s">
        <v>15</v>
      </c>
      <c r="B7557" t="s">
        <v>35</v>
      </c>
      <c r="C7557">
        <v>2020</v>
      </c>
      <c r="D7557" s="1" t="s">
        <v>186</v>
      </c>
      <c r="E7557">
        <v>1</v>
      </c>
    </row>
    <row r="7558" spans="1:5" x14ac:dyDescent="0.25">
      <c r="A7558" t="s">
        <v>15</v>
      </c>
      <c r="B7558" t="s">
        <v>35</v>
      </c>
      <c r="C7558">
        <v>2020</v>
      </c>
      <c r="D7558" s="1" t="s">
        <v>187</v>
      </c>
      <c r="E7558">
        <v>1</v>
      </c>
    </row>
    <row r="7559" spans="1:5" x14ac:dyDescent="0.25">
      <c r="A7559" t="s">
        <v>15</v>
      </c>
      <c r="B7559" t="s">
        <v>35</v>
      </c>
      <c r="C7559">
        <v>2020</v>
      </c>
      <c r="D7559" s="1" t="s">
        <v>188</v>
      </c>
      <c r="E7559">
        <v>2</v>
      </c>
    </row>
    <row r="7560" spans="1:5" x14ac:dyDescent="0.25">
      <c r="A7560" t="s">
        <v>15</v>
      </c>
      <c r="B7560" t="s">
        <v>35</v>
      </c>
      <c r="C7560">
        <v>2020</v>
      </c>
      <c r="D7560" s="1" t="s">
        <v>189</v>
      </c>
      <c r="E7560">
        <v>1</v>
      </c>
    </row>
    <row r="7561" spans="1:5" x14ac:dyDescent="0.25">
      <c r="A7561" t="s">
        <v>15</v>
      </c>
      <c r="B7561" t="s">
        <v>35</v>
      </c>
      <c r="C7561">
        <v>2020</v>
      </c>
      <c r="D7561" s="1" t="s">
        <v>190</v>
      </c>
      <c r="E7561">
        <v>2</v>
      </c>
    </row>
    <row r="7562" spans="1:5" x14ac:dyDescent="0.25">
      <c r="A7562" t="s">
        <v>15</v>
      </c>
      <c r="B7562" t="s">
        <v>35</v>
      </c>
      <c r="C7562">
        <v>2020</v>
      </c>
      <c r="D7562" s="1" t="s">
        <v>191</v>
      </c>
      <c r="E7562">
        <v>2</v>
      </c>
    </row>
    <row r="7563" spans="1:5" x14ac:dyDescent="0.25">
      <c r="A7563" t="s">
        <v>15</v>
      </c>
      <c r="B7563" t="s">
        <v>35</v>
      </c>
      <c r="C7563">
        <v>2020</v>
      </c>
      <c r="D7563" s="1" t="s">
        <v>192</v>
      </c>
      <c r="E7563">
        <v>2</v>
      </c>
    </row>
    <row r="7564" spans="1:5" x14ac:dyDescent="0.25">
      <c r="A7564" t="s">
        <v>15</v>
      </c>
      <c r="B7564" t="s">
        <v>35</v>
      </c>
      <c r="C7564">
        <v>2020</v>
      </c>
      <c r="D7564" s="1" t="s">
        <v>193</v>
      </c>
      <c r="E7564">
        <v>2</v>
      </c>
    </row>
    <row r="7565" spans="1:5" x14ac:dyDescent="0.25">
      <c r="A7565" t="s">
        <v>15</v>
      </c>
      <c r="B7565" t="s">
        <v>35</v>
      </c>
      <c r="C7565">
        <v>2020</v>
      </c>
      <c r="D7565" s="1" t="s">
        <v>194</v>
      </c>
      <c r="E7565">
        <v>2</v>
      </c>
    </row>
    <row r="7566" spans="1:5" x14ac:dyDescent="0.25">
      <c r="A7566" t="s">
        <v>15</v>
      </c>
      <c r="B7566" t="s">
        <v>35</v>
      </c>
      <c r="C7566">
        <v>2020</v>
      </c>
      <c r="D7566" s="1" t="s">
        <v>195</v>
      </c>
      <c r="E7566">
        <v>2</v>
      </c>
    </row>
    <row r="7567" spans="1:5" x14ac:dyDescent="0.25">
      <c r="A7567" t="s">
        <v>15</v>
      </c>
      <c r="B7567" t="s">
        <v>35</v>
      </c>
      <c r="C7567">
        <v>2020</v>
      </c>
      <c r="D7567" s="1" t="s">
        <v>196</v>
      </c>
      <c r="E7567">
        <v>3</v>
      </c>
    </row>
    <row r="7568" spans="1:5" x14ac:dyDescent="0.25">
      <c r="A7568" t="s">
        <v>15</v>
      </c>
      <c r="B7568" t="s">
        <v>35</v>
      </c>
      <c r="C7568">
        <v>2020</v>
      </c>
      <c r="D7568" s="1" t="s">
        <v>197</v>
      </c>
      <c r="E7568">
        <v>2</v>
      </c>
    </row>
    <row r="7569" spans="1:5" x14ac:dyDescent="0.25">
      <c r="A7569" t="s">
        <v>15</v>
      </c>
      <c r="B7569" t="s">
        <v>35</v>
      </c>
      <c r="C7569">
        <v>2020</v>
      </c>
      <c r="D7569" s="1" t="s">
        <v>198</v>
      </c>
      <c r="E7569">
        <v>1</v>
      </c>
    </row>
    <row r="7570" spans="1:5" x14ac:dyDescent="0.25">
      <c r="A7570" t="s">
        <v>15</v>
      </c>
      <c r="B7570" t="s">
        <v>35</v>
      </c>
      <c r="C7570">
        <v>2020</v>
      </c>
      <c r="D7570" s="1" t="s">
        <v>199</v>
      </c>
      <c r="E7570">
        <v>1</v>
      </c>
    </row>
    <row r="7571" spans="1:5" x14ac:dyDescent="0.25">
      <c r="A7571" t="s">
        <v>15</v>
      </c>
      <c r="B7571" t="s">
        <v>35</v>
      </c>
      <c r="C7571">
        <v>2020</v>
      </c>
      <c r="D7571" s="1" t="s">
        <v>200</v>
      </c>
      <c r="E7571">
        <v>2</v>
      </c>
    </row>
    <row r="7572" spans="1:5" x14ac:dyDescent="0.25">
      <c r="A7572" t="s">
        <v>15</v>
      </c>
      <c r="B7572" t="s">
        <v>35</v>
      </c>
      <c r="C7572">
        <v>2020</v>
      </c>
      <c r="D7572" s="1" t="s">
        <v>201</v>
      </c>
      <c r="E7572">
        <v>2</v>
      </c>
    </row>
    <row r="7573" spans="1:5" x14ac:dyDescent="0.25">
      <c r="A7573" t="s">
        <v>15</v>
      </c>
      <c r="B7573" t="s">
        <v>35</v>
      </c>
      <c r="C7573">
        <v>2020</v>
      </c>
      <c r="D7573" s="1" t="s">
        <v>202</v>
      </c>
      <c r="E7573">
        <v>3</v>
      </c>
    </row>
    <row r="7574" spans="1:5" x14ac:dyDescent="0.25">
      <c r="A7574" t="s">
        <v>15</v>
      </c>
      <c r="B7574" t="s">
        <v>35</v>
      </c>
      <c r="C7574">
        <v>2020</v>
      </c>
      <c r="D7574" s="1" t="s">
        <v>203</v>
      </c>
      <c r="E7574">
        <v>2</v>
      </c>
    </row>
    <row r="7575" spans="1:5" x14ac:dyDescent="0.25">
      <c r="A7575" t="s">
        <v>15</v>
      </c>
      <c r="B7575" t="s">
        <v>35</v>
      </c>
      <c r="C7575">
        <v>2020</v>
      </c>
      <c r="D7575" s="1" t="s">
        <v>204</v>
      </c>
      <c r="E7575">
        <v>3</v>
      </c>
    </row>
    <row r="7576" spans="1:5" x14ac:dyDescent="0.25">
      <c r="A7576" t="s">
        <v>15</v>
      </c>
      <c r="B7576" t="s">
        <v>35</v>
      </c>
      <c r="C7576">
        <v>2020</v>
      </c>
      <c r="D7576" s="1" t="s">
        <v>205</v>
      </c>
      <c r="E7576">
        <v>2</v>
      </c>
    </row>
    <row r="7577" spans="1:5" x14ac:dyDescent="0.25">
      <c r="A7577" t="s">
        <v>15</v>
      </c>
      <c r="B7577" t="s">
        <v>35</v>
      </c>
      <c r="C7577">
        <v>2020</v>
      </c>
      <c r="D7577" s="1" t="s">
        <v>206</v>
      </c>
      <c r="E7577">
        <v>2</v>
      </c>
    </row>
    <row r="7578" spans="1:5" x14ac:dyDescent="0.25">
      <c r="A7578" t="s">
        <v>15</v>
      </c>
      <c r="B7578" t="s">
        <v>35</v>
      </c>
      <c r="C7578">
        <v>2020</v>
      </c>
      <c r="D7578" s="1" t="s">
        <v>207</v>
      </c>
      <c r="E7578">
        <v>2</v>
      </c>
    </row>
    <row r="7579" spans="1:5" x14ac:dyDescent="0.25">
      <c r="A7579" t="s">
        <v>15</v>
      </c>
      <c r="B7579" t="s">
        <v>35</v>
      </c>
      <c r="C7579">
        <v>2020</v>
      </c>
      <c r="D7579" s="1" t="s">
        <v>208</v>
      </c>
      <c r="E7579">
        <v>2</v>
      </c>
    </row>
    <row r="7580" spans="1:5" x14ac:dyDescent="0.25">
      <c r="A7580" t="s">
        <v>15</v>
      </c>
      <c r="B7580" t="s">
        <v>35</v>
      </c>
      <c r="C7580">
        <v>2020</v>
      </c>
      <c r="D7580" s="1" t="s">
        <v>209</v>
      </c>
      <c r="E7580">
        <v>1</v>
      </c>
    </row>
    <row r="7581" spans="1:5" x14ac:dyDescent="0.25">
      <c r="A7581" t="s">
        <v>15</v>
      </c>
      <c r="B7581" t="s">
        <v>35</v>
      </c>
      <c r="C7581">
        <v>2020</v>
      </c>
      <c r="D7581" s="1" t="s">
        <v>210</v>
      </c>
      <c r="E7581">
        <v>1</v>
      </c>
    </row>
    <row r="7582" spans="1:5" x14ac:dyDescent="0.25">
      <c r="A7582" t="s">
        <v>15</v>
      </c>
      <c r="B7582" t="s">
        <v>35</v>
      </c>
      <c r="C7582">
        <v>2020</v>
      </c>
      <c r="D7582" s="1" t="s">
        <v>211</v>
      </c>
      <c r="E7582">
        <v>1</v>
      </c>
    </row>
    <row r="7583" spans="1:5" x14ac:dyDescent="0.25">
      <c r="A7583" t="s">
        <v>15</v>
      </c>
      <c r="B7583" t="s">
        <v>35</v>
      </c>
      <c r="C7583">
        <v>2020</v>
      </c>
      <c r="D7583" s="1" t="s">
        <v>212</v>
      </c>
      <c r="E7583">
        <v>0</v>
      </c>
    </row>
    <row r="7584" spans="1:5" x14ac:dyDescent="0.25">
      <c r="A7584" t="s">
        <v>15</v>
      </c>
      <c r="B7584" t="s">
        <v>35</v>
      </c>
      <c r="C7584">
        <v>2020</v>
      </c>
      <c r="D7584" s="1" t="s">
        <v>213</v>
      </c>
      <c r="E7584">
        <v>1</v>
      </c>
    </row>
    <row r="7585" spans="1:5" x14ac:dyDescent="0.25">
      <c r="A7585" t="s">
        <v>15</v>
      </c>
      <c r="B7585" t="s">
        <v>35</v>
      </c>
      <c r="C7585">
        <v>2020</v>
      </c>
      <c r="D7585" s="1" t="s">
        <v>214</v>
      </c>
      <c r="E7585">
        <v>0</v>
      </c>
    </row>
    <row r="7586" spans="1:5" x14ac:dyDescent="0.25">
      <c r="A7586" t="s">
        <v>15</v>
      </c>
      <c r="B7586" t="s">
        <v>35</v>
      </c>
      <c r="C7586">
        <v>2020</v>
      </c>
      <c r="D7586" s="1" t="s">
        <v>215</v>
      </c>
      <c r="E7586">
        <v>0</v>
      </c>
    </row>
    <row r="7587" spans="1:5" x14ac:dyDescent="0.25">
      <c r="A7587" t="s">
        <v>15</v>
      </c>
      <c r="B7587" t="s">
        <v>35</v>
      </c>
      <c r="C7587">
        <v>2020</v>
      </c>
      <c r="D7587" s="1" t="s">
        <v>216</v>
      </c>
      <c r="E7587">
        <v>0</v>
      </c>
    </row>
    <row r="7588" spans="1:5" x14ac:dyDescent="0.25">
      <c r="A7588" t="s">
        <v>15</v>
      </c>
      <c r="B7588" t="s">
        <v>35</v>
      </c>
      <c r="C7588">
        <v>2020</v>
      </c>
      <c r="D7588" s="1" t="s">
        <v>217</v>
      </c>
      <c r="E7588">
        <v>0</v>
      </c>
    </row>
    <row r="7589" spans="1:5" x14ac:dyDescent="0.25">
      <c r="A7589" t="s">
        <v>15</v>
      </c>
      <c r="B7589" t="s">
        <v>35</v>
      </c>
      <c r="C7589">
        <v>2020</v>
      </c>
      <c r="D7589" s="1" t="s">
        <v>218</v>
      </c>
      <c r="E7589">
        <v>0</v>
      </c>
    </row>
    <row r="7590" spans="1:5" x14ac:dyDescent="0.25">
      <c r="A7590" t="s">
        <v>15</v>
      </c>
      <c r="B7590" t="s">
        <v>35</v>
      </c>
      <c r="C7590">
        <v>2020</v>
      </c>
      <c r="D7590" s="1" t="s">
        <v>219</v>
      </c>
      <c r="E7590">
        <v>0</v>
      </c>
    </row>
    <row r="7591" spans="1:5" x14ac:dyDescent="0.25">
      <c r="A7591" t="s">
        <v>15</v>
      </c>
      <c r="B7591" t="s">
        <v>35</v>
      </c>
      <c r="C7591">
        <v>2020</v>
      </c>
      <c r="D7591" s="1" t="s">
        <v>220</v>
      </c>
      <c r="E7591">
        <v>0</v>
      </c>
    </row>
    <row r="7592" spans="1:5" x14ac:dyDescent="0.25">
      <c r="A7592" t="s">
        <v>15</v>
      </c>
      <c r="B7592" t="s">
        <v>35</v>
      </c>
      <c r="C7592">
        <v>2020</v>
      </c>
      <c r="D7592" s="1" t="s">
        <v>221</v>
      </c>
      <c r="E7592">
        <v>0</v>
      </c>
    </row>
    <row r="7593" spans="1:5" x14ac:dyDescent="0.25">
      <c r="A7593" t="s">
        <v>15</v>
      </c>
      <c r="B7593" t="s">
        <v>35</v>
      </c>
      <c r="C7593">
        <v>2020</v>
      </c>
      <c r="D7593" s="1" t="s">
        <v>222</v>
      </c>
      <c r="E7593">
        <v>0</v>
      </c>
    </row>
    <row r="7594" spans="1:5" x14ac:dyDescent="0.25">
      <c r="A7594" t="s">
        <v>15</v>
      </c>
      <c r="B7594" t="s">
        <v>33</v>
      </c>
      <c r="C7594">
        <v>2019</v>
      </c>
      <c r="D7594" s="1" t="s">
        <v>171</v>
      </c>
      <c r="E7594">
        <v>3</v>
      </c>
    </row>
    <row r="7595" spans="1:5" x14ac:dyDescent="0.25">
      <c r="A7595" t="s">
        <v>15</v>
      </c>
      <c r="B7595" t="s">
        <v>33</v>
      </c>
      <c r="C7595">
        <v>2019</v>
      </c>
      <c r="D7595" s="1" t="s">
        <v>172</v>
      </c>
      <c r="E7595">
        <v>4</v>
      </c>
    </row>
    <row r="7596" spans="1:5" x14ac:dyDescent="0.25">
      <c r="A7596" t="s">
        <v>15</v>
      </c>
      <c r="B7596" t="s">
        <v>33</v>
      </c>
      <c r="C7596">
        <v>2019</v>
      </c>
      <c r="D7596" s="1" t="s">
        <v>173</v>
      </c>
      <c r="E7596">
        <v>6</v>
      </c>
    </row>
    <row r="7597" spans="1:5" x14ac:dyDescent="0.25">
      <c r="A7597" t="s">
        <v>15</v>
      </c>
      <c r="B7597" t="s">
        <v>33</v>
      </c>
      <c r="C7597">
        <v>2019</v>
      </c>
      <c r="D7597" s="1" t="s">
        <v>174</v>
      </c>
      <c r="E7597">
        <v>5</v>
      </c>
    </row>
    <row r="7598" spans="1:5" x14ac:dyDescent="0.25">
      <c r="A7598" t="s">
        <v>15</v>
      </c>
      <c r="B7598" t="s">
        <v>33</v>
      </c>
      <c r="C7598">
        <v>2019</v>
      </c>
      <c r="D7598" s="1" t="s">
        <v>175</v>
      </c>
      <c r="E7598">
        <v>4</v>
      </c>
    </row>
    <row r="7599" spans="1:5" x14ac:dyDescent="0.25">
      <c r="A7599" t="s">
        <v>15</v>
      </c>
      <c r="B7599" t="s">
        <v>33</v>
      </c>
      <c r="C7599">
        <v>2019</v>
      </c>
      <c r="D7599" s="1" t="s">
        <v>176</v>
      </c>
      <c r="E7599">
        <v>4</v>
      </c>
    </row>
    <row r="7600" spans="1:5" x14ac:dyDescent="0.25">
      <c r="A7600" t="s">
        <v>15</v>
      </c>
      <c r="B7600" t="s">
        <v>33</v>
      </c>
      <c r="C7600">
        <v>2019</v>
      </c>
      <c r="D7600" s="1" t="s">
        <v>177</v>
      </c>
      <c r="E7600">
        <v>4</v>
      </c>
    </row>
    <row r="7601" spans="1:5" x14ac:dyDescent="0.25">
      <c r="A7601" t="s">
        <v>15</v>
      </c>
      <c r="B7601" t="s">
        <v>33</v>
      </c>
      <c r="C7601">
        <v>2019</v>
      </c>
      <c r="D7601" s="1" t="s">
        <v>178</v>
      </c>
      <c r="E7601">
        <v>5</v>
      </c>
    </row>
    <row r="7602" spans="1:5" x14ac:dyDescent="0.25">
      <c r="A7602" t="s">
        <v>15</v>
      </c>
      <c r="B7602" t="s">
        <v>33</v>
      </c>
      <c r="C7602">
        <v>2019</v>
      </c>
      <c r="D7602" s="1" t="s">
        <v>179</v>
      </c>
      <c r="E7602">
        <v>6</v>
      </c>
    </row>
    <row r="7603" spans="1:5" x14ac:dyDescent="0.25">
      <c r="A7603" t="s">
        <v>15</v>
      </c>
      <c r="B7603" t="s">
        <v>33</v>
      </c>
      <c r="C7603">
        <v>2019</v>
      </c>
      <c r="D7603" s="1" t="s">
        <v>180</v>
      </c>
      <c r="E7603">
        <v>6</v>
      </c>
    </row>
    <row r="7604" spans="1:5" x14ac:dyDescent="0.25">
      <c r="A7604" t="s">
        <v>15</v>
      </c>
      <c r="B7604" t="s">
        <v>33</v>
      </c>
      <c r="C7604">
        <v>2019</v>
      </c>
      <c r="D7604" s="1" t="s">
        <v>181</v>
      </c>
      <c r="E7604">
        <v>6</v>
      </c>
    </row>
    <row r="7605" spans="1:5" x14ac:dyDescent="0.25">
      <c r="A7605" t="s">
        <v>15</v>
      </c>
      <c r="B7605" t="s">
        <v>33</v>
      </c>
      <c r="C7605">
        <v>2019</v>
      </c>
      <c r="D7605" s="1" t="s">
        <v>182</v>
      </c>
      <c r="E7605">
        <v>5</v>
      </c>
    </row>
    <row r="7606" spans="1:5" x14ac:dyDescent="0.25">
      <c r="A7606" t="s">
        <v>15</v>
      </c>
      <c r="B7606" t="s">
        <v>33</v>
      </c>
      <c r="C7606">
        <v>2019</v>
      </c>
      <c r="D7606" s="1" t="s">
        <v>183</v>
      </c>
      <c r="E7606">
        <v>4</v>
      </c>
    </row>
    <row r="7607" spans="1:5" x14ac:dyDescent="0.25">
      <c r="A7607" t="s">
        <v>15</v>
      </c>
      <c r="B7607" t="s">
        <v>33</v>
      </c>
      <c r="C7607">
        <v>2019</v>
      </c>
      <c r="D7607" s="1" t="s">
        <v>184</v>
      </c>
      <c r="E7607">
        <v>4</v>
      </c>
    </row>
    <row r="7608" spans="1:5" x14ac:dyDescent="0.25">
      <c r="A7608" t="s">
        <v>15</v>
      </c>
      <c r="B7608" t="s">
        <v>33</v>
      </c>
      <c r="C7608">
        <v>2019</v>
      </c>
      <c r="D7608" s="1" t="s">
        <v>185</v>
      </c>
      <c r="E7608">
        <v>4</v>
      </c>
    </row>
    <row r="7609" spans="1:5" x14ac:dyDescent="0.25">
      <c r="A7609" t="s">
        <v>15</v>
      </c>
      <c r="B7609" t="s">
        <v>33</v>
      </c>
      <c r="C7609">
        <v>2019</v>
      </c>
      <c r="D7609" s="1" t="s">
        <v>186</v>
      </c>
      <c r="E7609">
        <v>4</v>
      </c>
    </row>
    <row r="7610" spans="1:5" x14ac:dyDescent="0.25">
      <c r="A7610" t="s">
        <v>15</v>
      </c>
      <c r="B7610" t="s">
        <v>33</v>
      </c>
      <c r="C7610">
        <v>2019</v>
      </c>
      <c r="D7610" s="1" t="s">
        <v>187</v>
      </c>
      <c r="E7610">
        <v>4</v>
      </c>
    </row>
    <row r="7611" spans="1:5" x14ac:dyDescent="0.25">
      <c r="A7611" t="s">
        <v>15</v>
      </c>
      <c r="B7611" t="s">
        <v>33</v>
      </c>
      <c r="C7611">
        <v>2019</v>
      </c>
      <c r="D7611" s="1" t="s">
        <v>188</v>
      </c>
      <c r="E7611">
        <v>3</v>
      </c>
    </row>
    <row r="7612" spans="1:5" x14ac:dyDescent="0.25">
      <c r="A7612" t="s">
        <v>15</v>
      </c>
      <c r="B7612" t="s">
        <v>33</v>
      </c>
      <c r="C7612">
        <v>2019</v>
      </c>
      <c r="D7612" s="1" t="s">
        <v>189</v>
      </c>
      <c r="E7612">
        <v>2</v>
      </c>
    </row>
    <row r="7613" spans="1:5" x14ac:dyDescent="0.25">
      <c r="A7613" t="s">
        <v>15</v>
      </c>
      <c r="B7613" t="s">
        <v>33</v>
      </c>
      <c r="C7613">
        <v>2019</v>
      </c>
      <c r="D7613" s="1" t="s">
        <v>190</v>
      </c>
      <c r="E7613">
        <v>2</v>
      </c>
    </row>
    <row r="7614" spans="1:5" x14ac:dyDescent="0.25">
      <c r="A7614" t="s">
        <v>15</v>
      </c>
      <c r="B7614" t="s">
        <v>33</v>
      </c>
      <c r="C7614">
        <v>2019</v>
      </c>
      <c r="D7614" s="1" t="s">
        <v>191</v>
      </c>
      <c r="E7614">
        <v>3</v>
      </c>
    </row>
    <row r="7615" spans="1:5" x14ac:dyDescent="0.25">
      <c r="A7615" t="s">
        <v>15</v>
      </c>
      <c r="B7615" t="s">
        <v>33</v>
      </c>
      <c r="C7615">
        <v>2019</v>
      </c>
      <c r="D7615" s="1" t="s">
        <v>192</v>
      </c>
      <c r="E7615">
        <v>3</v>
      </c>
    </row>
    <row r="7616" spans="1:5" x14ac:dyDescent="0.25">
      <c r="A7616" t="s">
        <v>15</v>
      </c>
      <c r="B7616" t="s">
        <v>33</v>
      </c>
      <c r="C7616">
        <v>2019</v>
      </c>
      <c r="D7616" s="1" t="s">
        <v>193</v>
      </c>
      <c r="E7616">
        <v>3</v>
      </c>
    </row>
    <row r="7617" spans="1:5" x14ac:dyDescent="0.25">
      <c r="A7617" t="s">
        <v>15</v>
      </c>
      <c r="B7617" t="s">
        <v>33</v>
      </c>
      <c r="C7617">
        <v>2019</v>
      </c>
      <c r="D7617" s="1" t="s">
        <v>194</v>
      </c>
      <c r="E7617">
        <v>3</v>
      </c>
    </row>
    <row r="7618" spans="1:5" x14ac:dyDescent="0.25">
      <c r="A7618" t="s">
        <v>15</v>
      </c>
      <c r="B7618" t="s">
        <v>33</v>
      </c>
      <c r="C7618">
        <v>2019</v>
      </c>
      <c r="D7618" s="1" t="s">
        <v>195</v>
      </c>
      <c r="E7618">
        <v>3</v>
      </c>
    </row>
    <row r="7619" spans="1:5" x14ac:dyDescent="0.25">
      <c r="A7619" t="s">
        <v>15</v>
      </c>
      <c r="B7619" t="s">
        <v>33</v>
      </c>
      <c r="C7619">
        <v>2019</v>
      </c>
      <c r="D7619" s="1" t="s">
        <v>196</v>
      </c>
      <c r="E7619">
        <v>4</v>
      </c>
    </row>
    <row r="7620" spans="1:5" x14ac:dyDescent="0.25">
      <c r="A7620" t="s">
        <v>15</v>
      </c>
      <c r="B7620" t="s">
        <v>33</v>
      </c>
      <c r="C7620">
        <v>2019</v>
      </c>
      <c r="D7620" s="1" t="s">
        <v>197</v>
      </c>
      <c r="E7620">
        <v>7</v>
      </c>
    </row>
    <row r="7621" spans="1:5" x14ac:dyDescent="0.25">
      <c r="A7621" t="s">
        <v>15</v>
      </c>
      <c r="B7621" t="s">
        <v>33</v>
      </c>
      <c r="C7621">
        <v>2019</v>
      </c>
      <c r="D7621" s="1" t="s">
        <v>198</v>
      </c>
      <c r="E7621">
        <v>9</v>
      </c>
    </row>
    <row r="7622" spans="1:5" x14ac:dyDescent="0.25">
      <c r="A7622" t="s">
        <v>15</v>
      </c>
      <c r="B7622" t="s">
        <v>33</v>
      </c>
      <c r="C7622">
        <v>2019</v>
      </c>
      <c r="D7622" s="1" t="s">
        <v>199</v>
      </c>
      <c r="E7622">
        <v>11</v>
      </c>
    </row>
    <row r="7623" spans="1:5" x14ac:dyDescent="0.25">
      <c r="A7623" t="s">
        <v>15</v>
      </c>
      <c r="B7623" t="s">
        <v>33</v>
      </c>
      <c r="C7623">
        <v>2019</v>
      </c>
      <c r="D7623" s="1" t="s">
        <v>200</v>
      </c>
      <c r="E7623">
        <v>11</v>
      </c>
    </row>
    <row r="7624" spans="1:5" x14ac:dyDescent="0.25">
      <c r="A7624" t="s">
        <v>15</v>
      </c>
      <c r="B7624" t="s">
        <v>33</v>
      </c>
      <c r="C7624">
        <v>2019</v>
      </c>
      <c r="D7624" s="1" t="s">
        <v>201</v>
      </c>
      <c r="E7624">
        <v>7</v>
      </c>
    </row>
    <row r="7625" spans="1:5" x14ac:dyDescent="0.25">
      <c r="A7625" t="s">
        <v>15</v>
      </c>
      <c r="B7625" t="s">
        <v>33</v>
      </c>
      <c r="C7625">
        <v>2019</v>
      </c>
      <c r="D7625" s="1" t="s">
        <v>202</v>
      </c>
      <c r="E7625">
        <v>7</v>
      </c>
    </row>
    <row r="7626" spans="1:5" x14ac:dyDescent="0.25">
      <c r="A7626" t="s">
        <v>15</v>
      </c>
      <c r="B7626" t="s">
        <v>33</v>
      </c>
      <c r="C7626">
        <v>2019</v>
      </c>
      <c r="D7626" s="1" t="s">
        <v>203</v>
      </c>
      <c r="E7626">
        <v>7</v>
      </c>
    </row>
    <row r="7627" spans="1:5" x14ac:dyDescent="0.25">
      <c r="A7627" t="s">
        <v>15</v>
      </c>
      <c r="B7627" t="s">
        <v>33</v>
      </c>
      <c r="C7627">
        <v>2019</v>
      </c>
      <c r="D7627" s="1" t="s">
        <v>204</v>
      </c>
      <c r="E7627">
        <v>6</v>
      </c>
    </row>
    <row r="7628" spans="1:5" x14ac:dyDescent="0.25">
      <c r="A7628" t="s">
        <v>15</v>
      </c>
      <c r="B7628" t="s">
        <v>33</v>
      </c>
      <c r="C7628">
        <v>2019</v>
      </c>
      <c r="D7628" s="1" t="s">
        <v>205</v>
      </c>
      <c r="E7628">
        <v>4</v>
      </c>
    </row>
    <row r="7629" spans="1:5" x14ac:dyDescent="0.25">
      <c r="A7629" t="s">
        <v>15</v>
      </c>
      <c r="B7629" t="s">
        <v>33</v>
      </c>
      <c r="C7629">
        <v>2019</v>
      </c>
      <c r="D7629" s="1" t="s">
        <v>206</v>
      </c>
      <c r="E7629">
        <v>5</v>
      </c>
    </row>
    <row r="7630" spans="1:5" x14ac:dyDescent="0.25">
      <c r="A7630" t="s">
        <v>15</v>
      </c>
      <c r="B7630" t="s">
        <v>33</v>
      </c>
      <c r="C7630">
        <v>2019</v>
      </c>
      <c r="D7630" s="1" t="s">
        <v>207</v>
      </c>
      <c r="E7630">
        <v>3</v>
      </c>
    </row>
    <row r="7631" spans="1:5" x14ac:dyDescent="0.25">
      <c r="A7631" t="s">
        <v>15</v>
      </c>
      <c r="B7631" t="s">
        <v>33</v>
      </c>
      <c r="C7631">
        <v>2019</v>
      </c>
      <c r="D7631" s="1" t="s">
        <v>208</v>
      </c>
      <c r="E7631">
        <v>3</v>
      </c>
    </row>
    <row r="7632" spans="1:5" x14ac:dyDescent="0.25">
      <c r="A7632" t="s">
        <v>15</v>
      </c>
      <c r="B7632" t="s">
        <v>33</v>
      </c>
      <c r="C7632">
        <v>2019</v>
      </c>
      <c r="D7632" s="1" t="s">
        <v>209</v>
      </c>
      <c r="E7632">
        <v>2</v>
      </c>
    </row>
    <row r="7633" spans="1:5" x14ac:dyDescent="0.25">
      <c r="A7633" t="s">
        <v>15</v>
      </c>
      <c r="B7633" t="s">
        <v>33</v>
      </c>
      <c r="C7633">
        <v>2019</v>
      </c>
      <c r="D7633" s="1" t="s">
        <v>210</v>
      </c>
      <c r="E7633">
        <v>1</v>
      </c>
    </row>
    <row r="7634" spans="1:5" x14ac:dyDescent="0.25">
      <c r="A7634" t="s">
        <v>15</v>
      </c>
      <c r="B7634" t="s">
        <v>33</v>
      </c>
      <c r="C7634">
        <v>2019</v>
      </c>
      <c r="D7634" s="1" t="s">
        <v>211</v>
      </c>
      <c r="E7634">
        <v>2</v>
      </c>
    </row>
    <row r="7635" spans="1:5" x14ac:dyDescent="0.25">
      <c r="A7635" t="s">
        <v>15</v>
      </c>
      <c r="B7635" t="s">
        <v>33</v>
      </c>
      <c r="C7635">
        <v>2019</v>
      </c>
      <c r="D7635" s="1" t="s">
        <v>212</v>
      </c>
      <c r="E7635">
        <v>1</v>
      </c>
    </row>
    <row r="7636" spans="1:5" x14ac:dyDescent="0.25">
      <c r="A7636" t="s">
        <v>15</v>
      </c>
      <c r="B7636" t="s">
        <v>33</v>
      </c>
      <c r="C7636">
        <v>2019</v>
      </c>
      <c r="D7636" s="1" t="s">
        <v>213</v>
      </c>
      <c r="E7636">
        <v>2</v>
      </c>
    </row>
    <row r="7637" spans="1:5" x14ac:dyDescent="0.25">
      <c r="A7637" t="s">
        <v>15</v>
      </c>
      <c r="B7637" t="s">
        <v>33</v>
      </c>
      <c r="C7637">
        <v>2019</v>
      </c>
      <c r="D7637" s="1" t="s">
        <v>214</v>
      </c>
      <c r="E7637">
        <v>1</v>
      </c>
    </row>
    <row r="7638" spans="1:5" x14ac:dyDescent="0.25">
      <c r="A7638" t="s">
        <v>15</v>
      </c>
      <c r="B7638" t="s">
        <v>33</v>
      </c>
      <c r="C7638">
        <v>2019</v>
      </c>
      <c r="D7638" s="1" t="s">
        <v>215</v>
      </c>
      <c r="E7638">
        <v>2</v>
      </c>
    </row>
    <row r="7639" spans="1:5" x14ac:dyDescent="0.25">
      <c r="A7639" t="s">
        <v>15</v>
      </c>
      <c r="B7639" t="s">
        <v>33</v>
      </c>
      <c r="C7639">
        <v>2019</v>
      </c>
      <c r="D7639" s="1" t="s">
        <v>216</v>
      </c>
      <c r="E7639">
        <v>3</v>
      </c>
    </row>
    <row r="7640" spans="1:5" x14ac:dyDescent="0.25">
      <c r="A7640" t="s">
        <v>15</v>
      </c>
      <c r="B7640" t="s">
        <v>33</v>
      </c>
      <c r="C7640">
        <v>2019</v>
      </c>
      <c r="D7640" s="1" t="s">
        <v>217</v>
      </c>
      <c r="E7640">
        <v>4</v>
      </c>
    </row>
    <row r="7641" spans="1:5" x14ac:dyDescent="0.25">
      <c r="A7641" t="s">
        <v>15</v>
      </c>
      <c r="B7641" t="s">
        <v>33</v>
      </c>
      <c r="C7641">
        <v>2019</v>
      </c>
      <c r="D7641" s="1" t="s">
        <v>218</v>
      </c>
      <c r="E7641">
        <v>4</v>
      </c>
    </row>
    <row r="7642" spans="1:5" x14ac:dyDescent="0.25">
      <c r="A7642" t="s">
        <v>15</v>
      </c>
      <c r="B7642" t="s">
        <v>33</v>
      </c>
      <c r="C7642">
        <v>2019</v>
      </c>
      <c r="D7642" s="1" t="s">
        <v>219</v>
      </c>
      <c r="E7642">
        <v>5</v>
      </c>
    </row>
    <row r="7643" spans="1:5" x14ac:dyDescent="0.25">
      <c r="A7643" t="s">
        <v>15</v>
      </c>
      <c r="B7643" t="s">
        <v>33</v>
      </c>
      <c r="C7643">
        <v>2019</v>
      </c>
      <c r="D7643" s="1" t="s">
        <v>220</v>
      </c>
      <c r="E7643">
        <v>3</v>
      </c>
    </row>
    <row r="7644" spans="1:5" x14ac:dyDescent="0.25">
      <c r="A7644" t="s">
        <v>15</v>
      </c>
      <c r="B7644" t="s">
        <v>33</v>
      </c>
      <c r="C7644">
        <v>2019</v>
      </c>
      <c r="D7644" s="1" t="s">
        <v>221</v>
      </c>
      <c r="E7644">
        <v>3</v>
      </c>
    </row>
    <row r="7645" spans="1:5" x14ac:dyDescent="0.25">
      <c r="A7645" t="s">
        <v>15</v>
      </c>
      <c r="B7645" t="s">
        <v>33</v>
      </c>
      <c r="C7645">
        <v>2019</v>
      </c>
      <c r="D7645" s="1" t="s">
        <v>222</v>
      </c>
      <c r="E7645">
        <v>2</v>
      </c>
    </row>
    <row r="7646" spans="1:5" x14ac:dyDescent="0.25">
      <c r="A7646" t="s">
        <v>15</v>
      </c>
      <c r="B7646" t="s">
        <v>33</v>
      </c>
      <c r="C7646">
        <v>2020</v>
      </c>
      <c r="D7646" s="1" t="s">
        <v>171</v>
      </c>
      <c r="E7646">
        <v>2</v>
      </c>
    </row>
    <row r="7647" spans="1:5" x14ac:dyDescent="0.25">
      <c r="A7647" t="s">
        <v>15</v>
      </c>
      <c r="B7647" t="s">
        <v>33</v>
      </c>
      <c r="C7647">
        <v>2020</v>
      </c>
      <c r="D7647" s="1" t="s">
        <v>172</v>
      </c>
      <c r="E7647">
        <v>1</v>
      </c>
    </row>
    <row r="7648" spans="1:5" x14ac:dyDescent="0.25">
      <c r="A7648" t="s">
        <v>15</v>
      </c>
      <c r="B7648" t="s">
        <v>33</v>
      </c>
      <c r="C7648">
        <v>2020</v>
      </c>
      <c r="D7648" s="1" t="s">
        <v>173</v>
      </c>
      <c r="E7648">
        <v>1</v>
      </c>
    </row>
    <row r="7649" spans="1:5" x14ac:dyDescent="0.25">
      <c r="A7649" t="s">
        <v>15</v>
      </c>
      <c r="B7649" t="s">
        <v>33</v>
      </c>
      <c r="C7649">
        <v>2020</v>
      </c>
      <c r="D7649" s="1" t="s">
        <v>174</v>
      </c>
      <c r="E7649">
        <v>1</v>
      </c>
    </row>
    <row r="7650" spans="1:5" x14ac:dyDescent="0.25">
      <c r="A7650" t="s">
        <v>15</v>
      </c>
      <c r="B7650" t="s">
        <v>33</v>
      </c>
      <c r="C7650">
        <v>2020</v>
      </c>
      <c r="D7650" s="1" t="s">
        <v>175</v>
      </c>
      <c r="E7650">
        <v>0</v>
      </c>
    </row>
    <row r="7651" spans="1:5" x14ac:dyDescent="0.25">
      <c r="A7651" t="s">
        <v>15</v>
      </c>
      <c r="B7651" t="s">
        <v>33</v>
      </c>
      <c r="C7651">
        <v>2020</v>
      </c>
      <c r="D7651" s="1" t="s">
        <v>176</v>
      </c>
      <c r="E7651">
        <v>4</v>
      </c>
    </row>
    <row r="7652" spans="1:5" x14ac:dyDescent="0.25">
      <c r="A7652" t="s">
        <v>15</v>
      </c>
      <c r="B7652" t="s">
        <v>33</v>
      </c>
      <c r="C7652">
        <v>2020</v>
      </c>
      <c r="D7652" s="1" t="s">
        <v>177</v>
      </c>
      <c r="E7652">
        <v>6</v>
      </c>
    </row>
    <row r="7653" spans="1:5" x14ac:dyDescent="0.25">
      <c r="A7653" t="s">
        <v>15</v>
      </c>
      <c r="B7653" t="s">
        <v>33</v>
      </c>
      <c r="C7653">
        <v>2020</v>
      </c>
      <c r="D7653" s="1" t="s">
        <v>178</v>
      </c>
      <c r="E7653">
        <v>11</v>
      </c>
    </row>
    <row r="7654" spans="1:5" x14ac:dyDescent="0.25">
      <c r="A7654" t="s">
        <v>15</v>
      </c>
      <c r="B7654" t="s">
        <v>33</v>
      </c>
      <c r="C7654">
        <v>2020</v>
      </c>
      <c r="D7654" s="1" t="s">
        <v>179</v>
      </c>
      <c r="E7654">
        <v>15</v>
      </c>
    </row>
    <row r="7655" spans="1:5" x14ac:dyDescent="0.25">
      <c r="A7655" t="s">
        <v>15</v>
      </c>
      <c r="B7655" t="s">
        <v>33</v>
      </c>
      <c r="C7655">
        <v>2020</v>
      </c>
      <c r="D7655" s="1" t="s">
        <v>180</v>
      </c>
      <c r="E7655">
        <v>10</v>
      </c>
    </row>
    <row r="7656" spans="1:5" x14ac:dyDescent="0.25">
      <c r="A7656" t="s">
        <v>15</v>
      </c>
      <c r="B7656" t="s">
        <v>33</v>
      </c>
      <c r="C7656">
        <v>2020</v>
      </c>
      <c r="D7656" s="1" t="s">
        <v>181</v>
      </c>
      <c r="E7656">
        <v>7</v>
      </c>
    </row>
    <row r="7657" spans="1:5" x14ac:dyDescent="0.25">
      <c r="A7657" t="s">
        <v>15</v>
      </c>
      <c r="B7657" t="s">
        <v>33</v>
      </c>
      <c r="C7657">
        <v>2020</v>
      </c>
      <c r="D7657" s="1" t="s">
        <v>182</v>
      </c>
      <c r="E7657">
        <v>3</v>
      </c>
    </row>
    <row r="7658" spans="1:5" x14ac:dyDescent="0.25">
      <c r="A7658" t="s">
        <v>15</v>
      </c>
      <c r="B7658" t="s">
        <v>33</v>
      </c>
      <c r="C7658">
        <v>2020</v>
      </c>
      <c r="D7658" s="1" t="s">
        <v>183</v>
      </c>
      <c r="E7658">
        <v>1</v>
      </c>
    </row>
    <row r="7659" spans="1:5" x14ac:dyDescent="0.25">
      <c r="A7659" t="s">
        <v>15</v>
      </c>
      <c r="B7659" t="s">
        <v>33</v>
      </c>
      <c r="C7659">
        <v>2020</v>
      </c>
      <c r="D7659" s="1" t="s">
        <v>184</v>
      </c>
      <c r="E7659">
        <v>1</v>
      </c>
    </row>
    <row r="7660" spans="1:5" x14ac:dyDescent="0.25">
      <c r="A7660" t="s">
        <v>15</v>
      </c>
      <c r="B7660" t="s">
        <v>33</v>
      </c>
      <c r="C7660">
        <v>2020</v>
      </c>
      <c r="D7660" s="1" t="s">
        <v>185</v>
      </c>
      <c r="E7660">
        <v>2</v>
      </c>
    </row>
    <row r="7661" spans="1:5" x14ac:dyDescent="0.25">
      <c r="A7661" t="s">
        <v>15</v>
      </c>
      <c r="B7661" t="s">
        <v>33</v>
      </c>
      <c r="C7661">
        <v>2020</v>
      </c>
      <c r="D7661" s="1" t="s">
        <v>186</v>
      </c>
      <c r="E7661">
        <v>1</v>
      </c>
    </row>
    <row r="7662" spans="1:5" x14ac:dyDescent="0.25">
      <c r="A7662" t="s">
        <v>15</v>
      </c>
      <c r="B7662" t="s">
        <v>33</v>
      </c>
      <c r="C7662">
        <v>2020</v>
      </c>
      <c r="D7662" s="1" t="s">
        <v>187</v>
      </c>
      <c r="E7662">
        <v>2</v>
      </c>
    </row>
    <row r="7663" spans="1:5" x14ac:dyDescent="0.25">
      <c r="A7663" t="s">
        <v>15</v>
      </c>
      <c r="B7663" t="s">
        <v>33</v>
      </c>
      <c r="C7663">
        <v>2020</v>
      </c>
      <c r="D7663" s="1" t="s">
        <v>188</v>
      </c>
      <c r="E7663">
        <v>1</v>
      </c>
    </row>
    <row r="7664" spans="1:5" x14ac:dyDescent="0.25">
      <c r="A7664" t="s">
        <v>15</v>
      </c>
      <c r="B7664" t="s">
        <v>33</v>
      </c>
      <c r="C7664">
        <v>2020</v>
      </c>
      <c r="D7664" s="1" t="s">
        <v>189</v>
      </c>
      <c r="E7664">
        <v>2</v>
      </c>
    </row>
    <row r="7665" spans="1:5" x14ac:dyDescent="0.25">
      <c r="A7665" t="s">
        <v>15</v>
      </c>
      <c r="B7665" t="s">
        <v>33</v>
      </c>
      <c r="C7665">
        <v>2020</v>
      </c>
      <c r="D7665" s="1" t="s">
        <v>190</v>
      </c>
      <c r="E7665">
        <v>1</v>
      </c>
    </row>
    <row r="7666" spans="1:5" x14ac:dyDescent="0.25">
      <c r="A7666" t="s">
        <v>15</v>
      </c>
      <c r="B7666" t="s">
        <v>33</v>
      </c>
      <c r="C7666">
        <v>2020</v>
      </c>
      <c r="D7666" s="1" t="s">
        <v>191</v>
      </c>
      <c r="E7666">
        <v>1</v>
      </c>
    </row>
    <row r="7667" spans="1:5" x14ac:dyDescent="0.25">
      <c r="A7667" t="s">
        <v>15</v>
      </c>
      <c r="B7667" t="s">
        <v>33</v>
      </c>
      <c r="C7667">
        <v>2020</v>
      </c>
      <c r="D7667" s="1" t="s">
        <v>192</v>
      </c>
      <c r="E7667">
        <v>3</v>
      </c>
    </row>
    <row r="7668" spans="1:5" x14ac:dyDescent="0.25">
      <c r="A7668" t="s">
        <v>15</v>
      </c>
      <c r="B7668" t="s">
        <v>33</v>
      </c>
      <c r="C7668">
        <v>2020</v>
      </c>
      <c r="D7668" s="1" t="s">
        <v>193</v>
      </c>
      <c r="E7668">
        <v>4</v>
      </c>
    </row>
    <row r="7669" spans="1:5" x14ac:dyDescent="0.25">
      <c r="A7669" t="s">
        <v>15</v>
      </c>
      <c r="B7669" t="s">
        <v>33</v>
      </c>
      <c r="C7669">
        <v>2020</v>
      </c>
      <c r="D7669" s="1" t="s">
        <v>194</v>
      </c>
      <c r="E7669">
        <v>5</v>
      </c>
    </row>
    <row r="7670" spans="1:5" x14ac:dyDescent="0.25">
      <c r="A7670" t="s">
        <v>15</v>
      </c>
      <c r="B7670" t="s">
        <v>33</v>
      </c>
      <c r="C7670">
        <v>2020</v>
      </c>
      <c r="D7670" s="1" t="s">
        <v>195</v>
      </c>
      <c r="E7670">
        <v>4</v>
      </c>
    </row>
    <row r="7671" spans="1:5" x14ac:dyDescent="0.25">
      <c r="A7671" t="s">
        <v>15</v>
      </c>
      <c r="B7671" t="s">
        <v>33</v>
      </c>
      <c r="C7671">
        <v>2020</v>
      </c>
      <c r="D7671" s="1" t="s">
        <v>196</v>
      </c>
      <c r="E7671">
        <v>5</v>
      </c>
    </row>
    <row r="7672" spans="1:5" x14ac:dyDescent="0.25">
      <c r="A7672" t="s">
        <v>15</v>
      </c>
      <c r="B7672" t="s">
        <v>33</v>
      </c>
      <c r="C7672">
        <v>2020</v>
      </c>
      <c r="D7672" s="1" t="s">
        <v>197</v>
      </c>
      <c r="E7672">
        <v>10</v>
      </c>
    </row>
    <row r="7673" spans="1:5" x14ac:dyDescent="0.25">
      <c r="A7673" t="s">
        <v>15</v>
      </c>
      <c r="B7673" t="s">
        <v>33</v>
      </c>
      <c r="C7673">
        <v>2020</v>
      </c>
      <c r="D7673" s="1" t="s">
        <v>198</v>
      </c>
      <c r="E7673">
        <v>11</v>
      </c>
    </row>
    <row r="7674" spans="1:5" x14ac:dyDescent="0.25">
      <c r="A7674" t="s">
        <v>15</v>
      </c>
      <c r="B7674" t="s">
        <v>33</v>
      </c>
      <c r="C7674">
        <v>2020</v>
      </c>
      <c r="D7674" s="1" t="s">
        <v>199</v>
      </c>
      <c r="E7674">
        <v>16</v>
      </c>
    </row>
    <row r="7675" spans="1:5" x14ac:dyDescent="0.25">
      <c r="A7675" t="s">
        <v>15</v>
      </c>
      <c r="B7675" t="s">
        <v>33</v>
      </c>
      <c r="C7675">
        <v>2020</v>
      </c>
      <c r="D7675" s="1" t="s">
        <v>200</v>
      </c>
      <c r="E7675">
        <v>12</v>
      </c>
    </row>
    <row r="7676" spans="1:5" x14ac:dyDescent="0.25">
      <c r="A7676" t="s">
        <v>15</v>
      </c>
      <c r="B7676" t="s">
        <v>33</v>
      </c>
      <c r="C7676">
        <v>2020</v>
      </c>
      <c r="D7676" s="1" t="s">
        <v>201</v>
      </c>
      <c r="E7676">
        <v>8</v>
      </c>
    </row>
    <row r="7677" spans="1:5" x14ac:dyDescent="0.25">
      <c r="A7677" t="s">
        <v>15</v>
      </c>
      <c r="B7677" t="s">
        <v>33</v>
      </c>
      <c r="C7677">
        <v>2020</v>
      </c>
      <c r="D7677" s="1" t="s">
        <v>202</v>
      </c>
      <c r="E7677">
        <v>6</v>
      </c>
    </row>
    <row r="7678" spans="1:5" x14ac:dyDescent="0.25">
      <c r="A7678" t="s">
        <v>15</v>
      </c>
      <c r="B7678" t="s">
        <v>33</v>
      </c>
      <c r="C7678">
        <v>2020</v>
      </c>
      <c r="D7678" s="1" t="s">
        <v>203</v>
      </c>
      <c r="E7678">
        <v>4</v>
      </c>
    </row>
    <row r="7679" spans="1:5" x14ac:dyDescent="0.25">
      <c r="A7679" t="s">
        <v>15</v>
      </c>
      <c r="B7679" t="s">
        <v>33</v>
      </c>
      <c r="C7679">
        <v>2020</v>
      </c>
      <c r="D7679" s="1" t="s">
        <v>204</v>
      </c>
      <c r="E7679">
        <v>4</v>
      </c>
    </row>
    <row r="7680" spans="1:5" x14ac:dyDescent="0.25">
      <c r="A7680" t="s">
        <v>15</v>
      </c>
      <c r="B7680" t="s">
        <v>33</v>
      </c>
      <c r="C7680">
        <v>2020</v>
      </c>
      <c r="D7680" s="1" t="s">
        <v>205</v>
      </c>
      <c r="E7680">
        <v>2</v>
      </c>
    </row>
    <row r="7681" spans="1:5" x14ac:dyDescent="0.25">
      <c r="A7681" t="s">
        <v>15</v>
      </c>
      <c r="B7681" t="s">
        <v>33</v>
      </c>
      <c r="C7681">
        <v>2020</v>
      </c>
      <c r="D7681" s="1" t="s">
        <v>206</v>
      </c>
      <c r="E7681">
        <v>1</v>
      </c>
    </row>
    <row r="7682" spans="1:5" x14ac:dyDescent="0.25">
      <c r="A7682" t="s">
        <v>15</v>
      </c>
      <c r="B7682" t="s">
        <v>33</v>
      </c>
      <c r="C7682">
        <v>2020</v>
      </c>
      <c r="D7682" s="1" t="s">
        <v>207</v>
      </c>
      <c r="E7682">
        <v>2</v>
      </c>
    </row>
    <row r="7683" spans="1:5" x14ac:dyDescent="0.25">
      <c r="A7683" t="s">
        <v>15</v>
      </c>
      <c r="B7683" t="s">
        <v>33</v>
      </c>
      <c r="C7683">
        <v>2020</v>
      </c>
      <c r="D7683" s="1" t="s">
        <v>208</v>
      </c>
      <c r="E7683">
        <v>1</v>
      </c>
    </row>
    <row r="7684" spans="1:5" x14ac:dyDescent="0.25">
      <c r="A7684" t="s">
        <v>15</v>
      </c>
      <c r="B7684" t="s">
        <v>33</v>
      </c>
      <c r="C7684">
        <v>2020</v>
      </c>
      <c r="D7684" s="1" t="s">
        <v>209</v>
      </c>
      <c r="E7684">
        <v>1</v>
      </c>
    </row>
    <row r="7685" spans="1:5" x14ac:dyDescent="0.25">
      <c r="A7685" t="s">
        <v>15</v>
      </c>
      <c r="B7685" t="s">
        <v>33</v>
      </c>
      <c r="C7685">
        <v>2020</v>
      </c>
      <c r="D7685" s="1" t="s">
        <v>210</v>
      </c>
      <c r="E7685">
        <v>1</v>
      </c>
    </row>
    <row r="7686" spans="1:5" x14ac:dyDescent="0.25">
      <c r="A7686" t="s">
        <v>15</v>
      </c>
      <c r="B7686" t="s">
        <v>33</v>
      </c>
      <c r="C7686">
        <v>2020</v>
      </c>
      <c r="D7686" s="1" t="s">
        <v>211</v>
      </c>
      <c r="E7686">
        <v>0</v>
      </c>
    </row>
    <row r="7687" spans="1:5" x14ac:dyDescent="0.25">
      <c r="A7687" t="s">
        <v>15</v>
      </c>
      <c r="B7687" t="s">
        <v>33</v>
      </c>
      <c r="C7687">
        <v>2020</v>
      </c>
      <c r="D7687" s="1" t="s">
        <v>212</v>
      </c>
      <c r="E7687">
        <v>2</v>
      </c>
    </row>
    <row r="7688" spans="1:5" x14ac:dyDescent="0.25">
      <c r="A7688" t="s">
        <v>15</v>
      </c>
      <c r="B7688" t="s">
        <v>33</v>
      </c>
      <c r="C7688">
        <v>2020</v>
      </c>
      <c r="D7688" s="1" t="s">
        <v>213</v>
      </c>
      <c r="E7688">
        <v>4</v>
      </c>
    </row>
    <row r="7689" spans="1:5" x14ac:dyDescent="0.25">
      <c r="A7689" t="s">
        <v>15</v>
      </c>
      <c r="B7689" t="s">
        <v>33</v>
      </c>
      <c r="C7689">
        <v>2020</v>
      </c>
      <c r="D7689" s="1" t="s">
        <v>214</v>
      </c>
      <c r="E7689">
        <v>3</v>
      </c>
    </row>
    <row r="7690" spans="1:5" x14ac:dyDescent="0.25">
      <c r="A7690" t="s">
        <v>15</v>
      </c>
      <c r="B7690" t="s">
        <v>33</v>
      </c>
      <c r="C7690">
        <v>2020</v>
      </c>
      <c r="D7690" s="1" t="s">
        <v>215</v>
      </c>
      <c r="E7690">
        <v>4</v>
      </c>
    </row>
    <row r="7691" spans="1:5" x14ac:dyDescent="0.25">
      <c r="A7691" t="s">
        <v>15</v>
      </c>
      <c r="B7691" t="s">
        <v>33</v>
      </c>
      <c r="C7691">
        <v>2020</v>
      </c>
      <c r="D7691" s="1" t="s">
        <v>216</v>
      </c>
      <c r="E7691">
        <v>7</v>
      </c>
    </row>
    <row r="7692" spans="1:5" x14ac:dyDescent="0.25">
      <c r="A7692" t="s">
        <v>15</v>
      </c>
      <c r="B7692" t="s">
        <v>33</v>
      </c>
      <c r="C7692">
        <v>2020</v>
      </c>
      <c r="D7692" s="1" t="s">
        <v>217</v>
      </c>
      <c r="E7692">
        <v>6</v>
      </c>
    </row>
    <row r="7693" spans="1:5" x14ac:dyDescent="0.25">
      <c r="A7693" t="s">
        <v>15</v>
      </c>
      <c r="B7693" t="s">
        <v>33</v>
      </c>
      <c r="C7693">
        <v>2020</v>
      </c>
      <c r="D7693" s="1" t="s">
        <v>218</v>
      </c>
      <c r="E7693">
        <v>4</v>
      </c>
    </row>
    <row r="7694" spans="1:5" x14ac:dyDescent="0.25">
      <c r="A7694" t="s">
        <v>15</v>
      </c>
      <c r="B7694" t="s">
        <v>33</v>
      </c>
      <c r="C7694">
        <v>2020</v>
      </c>
      <c r="D7694" s="1" t="s">
        <v>219</v>
      </c>
      <c r="E7694">
        <v>3</v>
      </c>
    </row>
    <row r="7695" spans="1:5" x14ac:dyDescent="0.25">
      <c r="A7695" t="s">
        <v>15</v>
      </c>
      <c r="B7695" t="s">
        <v>33</v>
      </c>
      <c r="C7695">
        <v>2020</v>
      </c>
      <c r="D7695" s="1" t="s">
        <v>220</v>
      </c>
      <c r="E7695">
        <v>4</v>
      </c>
    </row>
    <row r="7696" spans="1:5" x14ac:dyDescent="0.25">
      <c r="A7696" t="s">
        <v>15</v>
      </c>
      <c r="B7696" t="s">
        <v>33</v>
      </c>
      <c r="C7696">
        <v>2020</v>
      </c>
      <c r="D7696" s="1" t="s">
        <v>221</v>
      </c>
      <c r="E7696">
        <v>4</v>
      </c>
    </row>
    <row r="7697" spans="1:5" x14ac:dyDescent="0.25">
      <c r="A7697" t="s">
        <v>15</v>
      </c>
      <c r="B7697" t="s">
        <v>33</v>
      </c>
      <c r="C7697">
        <v>2020</v>
      </c>
      <c r="D7697" s="1" t="s">
        <v>222</v>
      </c>
      <c r="E7697">
        <v>4</v>
      </c>
    </row>
    <row r="7698" spans="1:5" x14ac:dyDescent="0.25">
      <c r="A7698" t="s">
        <v>15</v>
      </c>
      <c r="B7698" t="s">
        <v>36</v>
      </c>
      <c r="C7698">
        <v>2019</v>
      </c>
      <c r="D7698" s="1" t="s">
        <v>171</v>
      </c>
      <c r="E7698">
        <v>1</v>
      </c>
    </row>
    <row r="7699" spans="1:5" x14ac:dyDescent="0.25">
      <c r="A7699" t="s">
        <v>15</v>
      </c>
      <c r="B7699" t="s">
        <v>36</v>
      </c>
      <c r="C7699">
        <v>2019</v>
      </c>
      <c r="D7699" s="1" t="s">
        <v>172</v>
      </c>
      <c r="E7699">
        <v>1</v>
      </c>
    </row>
    <row r="7700" spans="1:5" x14ac:dyDescent="0.25">
      <c r="A7700" t="s">
        <v>15</v>
      </c>
      <c r="B7700" t="s">
        <v>36</v>
      </c>
      <c r="C7700">
        <v>2019</v>
      </c>
      <c r="D7700" s="1" t="s">
        <v>173</v>
      </c>
      <c r="E7700">
        <v>1</v>
      </c>
    </row>
    <row r="7701" spans="1:5" x14ac:dyDescent="0.25">
      <c r="A7701" t="s">
        <v>15</v>
      </c>
      <c r="B7701" t="s">
        <v>36</v>
      </c>
      <c r="C7701">
        <v>2019</v>
      </c>
      <c r="D7701" s="1" t="s">
        <v>174</v>
      </c>
      <c r="E7701">
        <v>2</v>
      </c>
    </row>
    <row r="7702" spans="1:5" x14ac:dyDescent="0.25">
      <c r="A7702" t="s">
        <v>15</v>
      </c>
      <c r="B7702" t="s">
        <v>36</v>
      </c>
      <c r="C7702">
        <v>2019</v>
      </c>
      <c r="D7702" s="1" t="s">
        <v>175</v>
      </c>
      <c r="E7702">
        <v>1</v>
      </c>
    </row>
    <row r="7703" spans="1:5" x14ac:dyDescent="0.25">
      <c r="A7703" t="s">
        <v>15</v>
      </c>
      <c r="B7703" t="s">
        <v>36</v>
      </c>
      <c r="C7703">
        <v>2019</v>
      </c>
      <c r="D7703" s="1" t="s">
        <v>176</v>
      </c>
      <c r="E7703">
        <v>1</v>
      </c>
    </row>
    <row r="7704" spans="1:5" x14ac:dyDescent="0.25">
      <c r="A7704" t="s">
        <v>15</v>
      </c>
      <c r="B7704" t="s">
        <v>36</v>
      </c>
      <c r="C7704">
        <v>2019</v>
      </c>
      <c r="D7704" s="1" t="s">
        <v>177</v>
      </c>
      <c r="E7704">
        <v>1</v>
      </c>
    </row>
    <row r="7705" spans="1:5" x14ac:dyDescent="0.25">
      <c r="A7705" t="s">
        <v>15</v>
      </c>
      <c r="B7705" t="s">
        <v>36</v>
      </c>
      <c r="C7705">
        <v>2019</v>
      </c>
      <c r="D7705" s="1" t="s">
        <v>178</v>
      </c>
      <c r="E7705">
        <v>1</v>
      </c>
    </row>
    <row r="7706" spans="1:5" x14ac:dyDescent="0.25">
      <c r="A7706" t="s">
        <v>15</v>
      </c>
      <c r="B7706" t="s">
        <v>36</v>
      </c>
      <c r="C7706">
        <v>2019</v>
      </c>
      <c r="D7706" s="1" t="s">
        <v>179</v>
      </c>
      <c r="E7706">
        <v>0</v>
      </c>
    </row>
    <row r="7707" spans="1:5" x14ac:dyDescent="0.25">
      <c r="A7707" t="s">
        <v>15</v>
      </c>
      <c r="B7707" t="s">
        <v>36</v>
      </c>
      <c r="C7707">
        <v>2019</v>
      </c>
      <c r="D7707" s="1" t="s">
        <v>180</v>
      </c>
      <c r="E7707">
        <v>0</v>
      </c>
    </row>
    <row r="7708" spans="1:5" x14ac:dyDescent="0.25">
      <c r="A7708" t="s">
        <v>15</v>
      </c>
      <c r="B7708" t="s">
        <v>36</v>
      </c>
      <c r="C7708">
        <v>2019</v>
      </c>
      <c r="D7708" s="1" t="s">
        <v>181</v>
      </c>
      <c r="E7708">
        <v>0</v>
      </c>
    </row>
    <row r="7709" spans="1:5" x14ac:dyDescent="0.25">
      <c r="A7709" t="s">
        <v>15</v>
      </c>
      <c r="B7709" t="s">
        <v>36</v>
      </c>
      <c r="C7709">
        <v>2019</v>
      </c>
      <c r="D7709" s="1" t="s">
        <v>182</v>
      </c>
      <c r="E7709">
        <v>0</v>
      </c>
    </row>
    <row r="7710" spans="1:5" x14ac:dyDescent="0.25">
      <c r="A7710" t="s">
        <v>15</v>
      </c>
      <c r="B7710" t="s">
        <v>36</v>
      </c>
      <c r="C7710">
        <v>2019</v>
      </c>
      <c r="D7710" s="1" t="s">
        <v>183</v>
      </c>
      <c r="E7710">
        <v>0</v>
      </c>
    </row>
    <row r="7711" spans="1:5" x14ac:dyDescent="0.25">
      <c r="A7711" t="s">
        <v>15</v>
      </c>
      <c r="B7711" t="s">
        <v>36</v>
      </c>
      <c r="C7711">
        <v>2019</v>
      </c>
      <c r="D7711" s="1" t="s">
        <v>184</v>
      </c>
      <c r="E7711">
        <v>0</v>
      </c>
    </row>
    <row r="7712" spans="1:5" x14ac:dyDescent="0.25">
      <c r="A7712" t="s">
        <v>15</v>
      </c>
      <c r="B7712" t="s">
        <v>36</v>
      </c>
      <c r="C7712">
        <v>2019</v>
      </c>
      <c r="D7712" s="1" t="s">
        <v>185</v>
      </c>
      <c r="E7712">
        <v>1</v>
      </c>
    </row>
    <row r="7713" spans="1:5" x14ac:dyDescent="0.25">
      <c r="A7713" t="s">
        <v>15</v>
      </c>
      <c r="B7713" t="s">
        <v>36</v>
      </c>
      <c r="C7713">
        <v>2019</v>
      </c>
      <c r="D7713" s="1" t="s">
        <v>186</v>
      </c>
      <c r="E7713">
        <v>1</v>
      </c>
    </row>
    <row r="7714" spans="1:5" x14ac:dyDescent="0.25">
      <c r="A7714" t="s">
        <v>15</v>
      </c>
      <c r="B7714" t="s">
        <v>36</v>
      </c>
      <c r="C7714">
        <v>2019</v>
      </c>
      <c r="D7714" s="1" t="s">
        <v>187</v>
      </c>
      <c r="E7714">
        <v>1</v>
      </c>
    </row>
    <row r="7715" spans="1:5" x14ac:dyDescent="0.25">
      <c r="A7715" t="s">
        <v>15</v>
      </c>
      <c r="B7715" t="s">
        <v>36</v>
      </c>
      <c r="C7715">
        <v>2019</v>
      </c>
      <c r="D7715" s="1" t="s">
        <v>188</v>
      </c>
      <c r="E7715">
        <v>2</v>
      </c>
    </row>
    <row r="7716" spans="1:5" x14ac:dyDescent="0.25">
      <c r="A7716" t="s">
        <v>15</v>
      </c>
      <c r="B7716" t="s">
        <v>36</v>
      </c>
      <c r="C7716">
        <v>2019</v>
      </c>
      <c r="D7716" s="1" t="s">
        <v>189</v>
      </c>
      <c r="E7716">
        <v>2</v>
      </c>
    </row>
    <row r="7717" spans="1:5" x14ac:dyDescent="0.25">
      <c r="A7717" t="s">
        <v>15</v>
      </c>
      <c r="B7717" t="s">
        <v>36</v>
      </c>
      <c r="C7717">
        <v>2019</v>
      </c>
      <c r="D7717" s="1" t="s">
        <v>190</v>
      </c>
      <c r="E7717">
        <v>1</v>
      </c>
    </row>
    <row r="7718" spans="1:5" x14ac:dyDescent="0.25">
      <c r="A7718" t="s">
        <v>15</v>
      </c>
      <c r="B7718" t="s">
        <v>36</v>
      </c>
      <c r="C7718">
        <v>2019</v>
      </c>
      <c r="D7718" s="1" t="s">
        <v>191</v>
      </c>
      <c r="E7718">
        <v>2</v>
      </c>
    </row>
    <row r="7719" spans="1:5" x14ac:dyDescent="0.25">
      <c r="A7719" t="s">
        <v>15</v>
      </c>
      <c r="B7719" t="s">
        <v>36</v>
      </c>
      <c r="C7719">
        <v>2019</v>
      </c>
      <c r="D7719" s="1" t="s">
        <v>192</v>
      </c>
      <c r="E7719">
        <v>1</v>
      </c>
    </row>
    <row r="7720" spans="1:5" x14ac:dyDescent="0.25">
      <c r="A7720" t="s">
        <v>15</v>
      </c>
      <c r="B7720" t="s">
        <v>36</v>
      </c>
      <c r="C7720">
        <v>2019</v>
      </c>
      <c r="D7720" s="1" t="s">
        <v>193</v>
      </c>
      <c r="E7720">
        <v>1</v>
      </c>
    </row>
    <row r="7721" spans="1:5" x14ac:dyDescent="0.25">
      <c r="A7721" t="s">
        <v>15</v>
      </c>
      <c r="B7721" t="s">
        <v>36</v>
      </c>
      <c r="C7721">
        <v>2019</v>
      </c>
      <c r="D7721" s="1" t="s">
        <v>194</v>
      </c>
      <c r="E7721">
        <v>1</v>
      </c>
    </row>
    <row r="7722" spans="1:5" x14ac:dyDescent="0.25">
      <c r="A7722" t="s">
        <v>15</v>
      </c>
      <c r="B7722" t="s">
        <v>36</v>
      </c>
      <c r="C7722">
        <v>2019</v>
      </c>
      <c r="D7722" s="1" t="s">
        <v>195</v>
      </c>
      <c r="E7722">
        <v>1</v>
      </c>
    </row>
    <row r="7723" spans="1:5" x14ac:dyDescent="0.25">
      <c r="A7723" t="s">
        <v>15</v>
      </c>
      <c r="B7723" t="s">
        <v>36</v>
      </c>
      <c r="C7723">
        <v>2019</v>
      </c>
      <c r="D7723" s="1" t="s">
        <v>196</v>
      </c>
      <c r="E7723">
        <v>2</v>
      </c>
    </row>
    <row r="7724" spans="1:5" x14ac:dyDescent="0.25">
      <c r="A7724" t="s">
        <v>15</v>
      </c>
      <c r="B7724" t="s">
        <v>36</v>
      </c>
      <c r="C7724">
        <v>2019</v>
      </c>
      <c r="D7724" s="1" t="s">
        <v>197</v>
      </c>
      <c r="E7724">
        <v>1</v>
      </c>
    </row>
    <row r="7725" spans="1:5" x14ac:dyDescent="0.25">
      <c r="A7725" t="s">
        <v>15</v>
      </c>
      <c r="B7725" t="s">
        <v>36</v>
      </c>
      <c r="C7725">
        <v>2019</v>
      </c>
      <c r="D7725" s="1" t="s">
        <v>198</v>
      </c>
      <c r="E7725">
        <v>1</v>
      </c>
    </row>
    <row r="7726" spans="1:5" x14ac:dyDescent="0.25">
      <c r="A7726" t="s">
        <v>15</v>
      </c>
      <c r="B7726" t="s">
        <v>36</v>
      </c>
      <c r="C7726">
        <v>2019</v>
      </c>
      <c r="D7726" s="1" t="s">
        <v>199</v>
      </c>
      <c r="E7726">
        <v>1</v>
      </c>
    </row>
    <row r="7727" spans="1:5" x14ac:dyDescent="0.25">
      <c r="A7727" t="s">
        <v>15</v>
      </c>
      <c r="B7727" t="s">
        <v>36</v>
      </c>
      <c r="C7727">
        <v>2019</v>
      </c>
      <c r="D7727" s="1" t="s">
        <v>200</v>
      </c>
      <c r="E7727">
        <v>3</v>
      </c>
    </row>
    <row r="7728" spans="1:5" x14ac:dyDescent="0.25">
      <c r="A7728" t="s">
        <v>15</v>
      </c>
      <c r="B7728" t="s">
        <v>36</v>
      </c>
      <c r="C7728">
        <v>2019</v>
      </c>
      <c r="D7728" s="1" t="s">
        <v>201</v>
      </c>
      <c r="E7728">
        <v>1</v>
      </c>
    </row>
    <row r="7729" spans="1:5" x14ac:dyDescent="0.25">
      <c r="A7729" t="s">
        <v>15</v>
      </c>
      <c r="B7729" t="s">
        <v>36</v>
      </c>
      <c r="C7729">
        <v>2019</v>
      </c>
      <c r="D7729" s="1" t="s">
        <v>202</v>
      </c>
      <c r="E7729">
        <v>2</v>
      </c>
    </row>
    <row r="7730" spans="1:5" x14ac:dyDescent="0.25">
      <c r="A7730" t="s">
        <v>15</v>
      </c>
      <c r="B7730" t="s">
        <v>36</v>
      </c>
      <c r="C7730">
        <v>2019</v>
      </c>
      <c r="D7730" s="1" t="s">
        <v>203</v>
      </c>
      <c r="E7730">
        <v>1</v>
      </c>
    </row>
    <row r="7731" spans="1:5" x14ac:dyDescent="0.25">
      <c r="A7731" t="s">
        <v>15</v>
      </c>
      <c r="B7731" t="s">
        <v>36</v>
      </c>
      <c r="C7731">
        <v>2019</v>
      </c>
      <c r="D7731" s="1" t="s">
        <v>204</v>
      </c>
      <c r="E7731">
        <v>1</v>
      </c>
    </row>
    <row r="7732" spans="1:5" x14ac:dyDescent="0.25">
      <c r="A7732" t="s">
        <v>15</v>
      </c>
      <c r="B7732" t="s">
        <v>36</v>
      </c>
      <c r="C7732">
        <v>2019</v>
      </c>
      <c r="D7732" s="1" t="s">
        <v>205</v>
      </c>
      <c r="E7732">
        <v>1</v>
      </c>
    </row>
    <row r="7733" spans="1:5" x14ac:dyDescent="0.25">
      <c r="A7733" t="s">
        <v>15</v>
      </c>
      <c r="B7733" t="s">
        <v>36</v>
      </c>
      <c r="C7733">
        <v>2019</v>
      </c>
      <c r="D7733" s="1" t="s">
        <v>206</v>
      </c>
      <c r="E7733">
        <v>1</v>
      </c>
    </row>
    <row r="7734" spans="1:5" x14ac:dyDescent="0.25">
      <c r="A7734" t="s">
        <v>15</v>
      </c>
      <c r="B7734" t="s">
        <v>36</v>
      </c>
      <c r="C7734">
        <v>2019</v>
      </c>
      <c r="D7734" s="1" t="s">
        <v>207</v>
      </c>
      <c r="E7734">
        <v>1</v>
      </c>
    </row>
    <row r="7735" spans="1:5" x14ac:dyDescent="0.25">
      <c r="A7735" t="s">
        <v>15</v>
      </c>
      <c r="B7735" t="s">
        <v>36</v>
      </c>
      <c r="C7735">
        <v>2019</v>
      </c>
      <c r="D7735" s="1" t="s">
        <v>208</v>
      </c>
      <c r="E7735">
        <v>1</v>
      </c>
    </row>
    <row r="7736" spans="1:5" x14ac:dyDescent="0.25">
      <c r="A7736" t="s">
        <v>15</v>
      </c>
      <c r="B7736" t="s">
        <v>36</v>
      </c>
      <c r="C7736">
        <v>2019</v>
      </c>
      <c r="D7736" s="1" t="s">
        <v>209</v>
      </c>
      <c r="E7736">
        <v>1</v>
      </c>
    </row>
    <row r="7737" spans="1:5" x14ac:dyDescent="0.25">
      <c r="A7737" t="s">
        <v>15</v>
      </c>
      <c r="B7737" t="s">
        <v>36</v>
      </c>
      <c r="C7737">
        <v>2019</v>
      </c>
      <c r="D7737" s="1" t="s">
        <v>210</v>
      </c>
      <c r="E7737">
        <v>1</v>
      </c>
    </row>
    <row r="7738" spans="1:5" x14ac:dyDescent="0.25">
      <c r="A7738" t="s">
        <v>15</v>
      </c>
      <c r="B7738" t="s">
        <v>36</v>
      </c>
      <c r="C7738">
        <v>2019</v>
      </c>
      <c r="D7738" s="1" t="s">
        <v>211</v>
      </c>
      <c r="E7738">
        <v>1</v>
      </c>
    </row>
    <row r="7739" spans="1:5" x14ac:dyDescent="0.25">
      <c r="A7739" t="s">
        <v>15</v>
      </c>
      <c r="B7739" t="s">
        <v>36</v>
      </c>
      <c r="C7739">
        <v>2019</v>
      </c>
      <c r="D7739" s="1" t="s">
        <v>212</v>
      </c>
      <c r="E7739">
        <v>1</v>
      </c>
    </row>
    <row r="7740" spans="1:5" x14ac:dyDescent="0.25">
      <c r="A7740" t="s">
        <v>15</v>
      </c>
      <c r="B7740" t="s">
        <v>36</v>
      </c>
      <c r="C7740">
        <v>2019</v>
      </c>
      <c r="D7740" s="1" t="s">
        <v>213</v>
      </c>
      <c r="E7740">
        <v>1</v>
      </c>
    </row>
    <row r="7741" spans="1:5" x14ac:dyDescent="0.25">
      <c r="A7741" t="s">
        <v>15</v>
      </c>
      <c r="B7741" t="s">
        <v>36</v>
      </c>
      <c r="C7741">
        <v>2019</v>
      </c>
      <c r="D7741" s="1" t="s">
        <v>214</v>
      </c>
      <c r="E7741">
        <v>1</v>
      </c>
    </row>
    <row r="7742" spans="1:5" x14ac:dyDescent="0.25">
      <c r="A7742" t="s">
        <v>15</v>
      </c>
      <c r="B7742" t="s">
        <v>36</v>
      </c>
      <c r="C7742">
        <v>2019</v>
      </c>
      <c r="D7742" s="1" t="s">
        <v>215</v>
      </c>
      <c r="E7742">
        <v>0</v>
      </c>
    </row>
    <row r="7743" spans="1:5" x14ac:dyDescent="0.25">
      <c r="A7743" t="s">
        <v>15</v>
      </c>
      <c r="B7743" t="s">
        <v>36</v>
      </c>
      <c r="C7743">
        <v>2019</v>
      </c>
      <c r="D7743" s="1" t="s">
        <v>216</v>
      </c>
      <c r="E7743">
        <v>1</v>
      </c>
    </row>
    <row r="7744" spans="1:5" x14ac:dyDescent="0.25">
      <c r="A7744" t="s">
        <v>15</v>
      </c>
      <c r="B7744" t="s">
        <v>36</v>
      </c>
      <c r="C7744">
        <v>2019</v>
      </c>
      <c r="D7744" s="1" t="s">
        <v>217</v>
      </c>
      <c r="E7744">
        <v>1</v>
      </c>
    </row>
    <row r="7745" spans="1:5" x14ac:dyDescent="0.25">
      <c r="A7745" t="s">
        <v>15</v>
      </c>
      <c r="B7745" t="s">
        <v>36</v>
      </c>
      <c r="C7745">
        <v>2019</v>
      </c>
      <c r="D7745" s="1" t="s">
        <v>218</v>
      </c>
      <c r="E7745">
        <v>1</v>
      </c>
    </row>
    <row r="7746" spans="1:5" x14ac:dyDescent="0.25">
      <c r="A7746" t="s">
        <v>15</v>
      </c>
      <c r="B7746" t="s">
        <v>36</v>
      </c>
      <c r="C7746">
        <v>2019</v>
      </c>
      <c r="D7746" s="1" t="s">
        <v>219</v>
      </c>
      <c r="E7746">
        <v>1</v>
      </c>
    </row>
    <row r="7747" spans="1:5" x14ac:dyDescent="0.25">
      <c r="A7747" t="s">
        <v>15</v>
      </c>
      <c r="B7747" t="s">
        <v>36</v>
      </c>
      <c r="C7747">
        <v>2019</v>
      </c>
      <c r="D7747" s="1" t="s">
        <v>220</v>
      </c>
      <c r="E7747">
        <v>2</v>
      </c>
    </row>
    <row r="7748" spans="1:5" x14ac:dyDescent="0.25">
      <c r="A7748" t="s">
        <v>15</v>
      </c>
      <c r="B7748" t="s">
        <v>36</v>
      </c>
      <c r="C7748">
        <v>2019</v>
      </c>
      <c r="D7748" s="1" t="s">
        <v>221</v>
      </c>
      <c r="E7748">
        <v>0</v>
      </c>
    </row>
    <row r="7749" spans="1:5" x14ac:dyDescent="0.25">
      <c r="A7749" t="s">
        <v>15</v>
      </c>
      <c r="B7749" t="s">
        <v>36</v>
      </c>
      <c r="C7749">
        <v>2019</v>
      </c>
      <c r="D7749" s="1" t="s">
        <v>222</v>
      </c>
      <c r="E7749">
        <v>1</v>
      </c>
    </row>
    <row r="7750" spans="1:5" x14ac:dyDescent="0.25">
      <c r="A7750" t="s">
        <v>15</v>
      </c>
      <c r="B7750" t="s">
        <v>36</v>
      </c>
      <c r="C7750">
        <v>2020</v>
      </c>
      <c r="D7750" s="1" t="s">
        <v>171</v>
      </c>
      <c r="E7750">
        <v>0</v>
      </c>
    </row>
    <row r="7751" spans="1:5" x14ac:dyDescent="0.25">
      <c r="A7751" t="s">
        <v>15</v>
      </c>
      <c r="B7751" t="s">
        <v>36</v>
      </c>
      <c r="C7751">
        <v>2020</v>
      </c>
      <c r="D7751" s="1" t="s">
        <v>172</v>
      </c>
      <c r="E7751">
        <v>0</v>
      </c>
    </row>
    <row r="7752" spans="1:5" x14ac:dyDescent="0.25">
      <c r="A7752" t="s">
        <v>15</v>
      </c>
      <c r="B7752" t="s">
        <v>36</v>
      </c>
      <c r="C7752">
        <v>2020</v>
      </c>
      <c r="D7752" s="1" t="s">
        <v>173</v>
      </c>
      <c r="E7752">
        <v>0</v>
      </c>
    </row>
    <row r="7753" spans="1:5" x14ac:dyDescent="0.25">
      <c r="A7753" t="s">
        <v>15</v>
      </c>
      <c r="B7753" t="s">
        <v>36</v>
      </c>
      <c r="C7753">
        <v>2020</v>
      </c>
      <c r="D7753" s="1" t="s">
        <v>174</v>
      </c>
      <c r="E7753">
        <v>0</v>
      </c>
    </row>
    <row r="7754" spans="1:5" x14ac:dyDescent="0.25">
      <c r="A7754" t="s">
        <v>15</v>
      </c>
      <c r="B7754" t="s">
        <v>36</v>
      </c>
      <c r="C7754">
        <v>2020</v>
      </c>
      <c r="D7754" s="1" t="s">
        <v>175</v>
      </c>
      <c r="E7754">
        <v>0</v>
      </c>
    </row>
    <row r="7755" spans="1:5" x14ac:dyDescent="0.25">
      <c r="A7755" t="s">
        <v>15</v>
      </c>
      <c r="B7755" t="s">
        <v>36</v>
      </c>
      <c r="C7755">
        <v>2020</v>
      </c>
      <c r="D7755" s="1" t="s">
        <v>176</v>
      </c>
      <c r="E7755">
        <v>0</v>
      </c>
    </row>
    <row r="7756" spans="1:5" x14ac:dyDescent="0.25">
      <c r="A7756" t="s">
        <v>15</v>
      </c>
      <c r="B7756" t="s">
        <v>36</v>
      </c>
      <c r="C7756">
        <v>2020</v>
      </c>
      <c r="D7756" s="1" t="s">
        <v>177</v>
      </c>
      <c r="E7756">
        <v>0</v>
      </c>
    </row>
    <row r="7757" spans="1:5" x14ac:dyDescent="0.25">
      <c r="A7757" t="s">
        <v>15</v>
      </c>
      <c r="B7757" t="s">
        <v>36</v>
      </c>
      <c r="C7757">
        <v>2020</v>
      </c>
      <c r="D7757" s="1" t="s">
        <v>178</v>
      </c>
      <c r="E7757">
        <v>0</v>
      </c>
    </row>
    <row r="7758" spans="1:5" x14ac:dyDescent="0.25">
      <c r="A7758" t="s">
        <v>15</v>
      </c>
      <c r="B7758" t="s">
        <v>36</v>
      </c>
      <c r="C7758">
        <v>2020</v>
      </c>
      <c r="D7758" s="1" t="s">
        <v>179</v>
      </c>
      <c r="E7758">
        <v>0</v>
      </c>
    </row>
    <row r="7759" spans="1:5" x14ac:dyDescent="0.25">
      <c r="A7759" t="s">
        <v>15</v>
      </c>
      <c r="B7759" t="s">
        <v>36</v>
      </c>
      <c r="C7759">
        <v>2020</v>
      </c>
      <c r="D7759" s="1" t="s">
        <v>180</v>
      </c>
      <c r="E7759">
        <v>0</v>
      </c>
    </row>
    <row r="7760" spans="1:5" x14ac:dyDescent="0.25">
      <c r="A7760" t="s">
        <v>15</v>
      </c>
      <c r="B7760" t="s">
        <v>36</v>
      </c>
      <c r="C7760">
        <v>2020</v>
      </c>
      <c r="D7760" s="1" t="s">
        <v>181</v>
      </c>
      <c r="E7760">
        <v>1</v>
      </c>
    </row>
    <row r="7761" spans="1:5" x14ac:dyDescent="0.25">
      <c r="A7761" t="s">
        <v>15</v>
      </c>
      <c r="B7761" t="s">
        <v>36</v>
      </c>
      <c r="C7761">
        <v>2020</v>
      </c>
      <c r="D7761" s="1" t="s">
        <v>182</v>
      </c>
      <c r="E7761">
        <v>1</v>
      </c>
    </row>
    <row r="7762" spans="1:5" x14ac:dyDescent="0.25">
      <c r="A7762" t="s">
        <v>15</v>
      </c>
      <c r="B7762" t="s">
        <v>36</v>
      </c>
      <c r="C7762">
        <v>2020</v>
      </c>
      <c r="D7762" s="1" t="s">
        <v>183</v>
      </c>
      <c r="E7762">
        <v>1</v>
      </c>
    </row>
    <row r="7763" spans="1:5" x14ac:dyDescent="0.25">
      <c r="A7763" t="s">
        <v>15</v>
      </c>
      <c r="B7763" t="s">
        <v>36</v>
      </c>
      <c r="C7763">
        <v>2020</v>
      </c>
      <c r="D7763" s="1" t="s">
        <v>184</v>
      </c>
      <c r="E7763">
        <v>1</v>
      </c>
    </row>
    <row r="7764" spans="1:5" x14ac:dyDescent="0.25">
      <c r="A7764" t="s">
        <v>15</v>
      </c>
      <c r="B7764" t="s">
        <v>36</v>
      </c>
      <c r="C7764">
        <v>2020</v>
      </c>
      <c r="D7764" s="1" t="s">
        <v>185</v>
      </c>
      <c r="E7764">
        <v>1</v>
      </c>
    </row>
    <row r="7765" spans="1:5" x14ac:dyDescent="0.25">
      <c r="A7765" t="s">
        <v>15</v>
      </c>
      <c r="B7765" t="s">
        <v>36</v>
      </c>
      <c r="C7765">
        <v>2020</v>
      </c>
      <c r="D7765" s="1" t="s">
        <v>186</v>
      </c>
      <c r="E7765">
        <v>1</v>
      </c>
    </row>
    <row r="7766" spans="1:5" x14ac:dyDescent="0.25">
      <c r="A7766" t="s">
        <v>15</v>
      </c>
      <c r="B7766" t="s">
        <v>36</v>
      </c>
      <c r="C7766">
        <v>2020</v>
      </c>
      <c r="D7766" s="1" t="s">
        <v>187</v>
      </c>
      <c r="E7766">
        <v>1</v>
      </c>
    </row>
    <row r="7767" spans="1:5" x14ac:dyDescent="0.25">
      <c r="A7767" t="s">
        <v>15</v>
      </c>
      <c r="B7767" t="s">
        <v>36</v>
      </c>
      <c r="C7767">
        <v>2020</v>
      </c>
      <c r="D7767" s="1" t="s">
        <v>188</v>
      </c>
      <c r="E7767">
        <v>1</v>
      </c>
    </row>
    <row r="7768" spans="1:5" x14ac:dyDescent="0.25">
      <c r="A7768" t="s">
        <v>15</v>
      </c>
      <c r="B7768" t="s">
        <v>36</v>
      </c>
      <c r="C7768">
        <v>2020</v>
      </c>
      <c r="D7768" s="1" t="s">
        <v>189</v>
      </c>
      <c r="E7768">
        <v>1</v>
      </c>
    </row>
    <row r="7769" spans="1:5" x14ac:dyDescent="0.25">
      <c r="A7769" t="s">
        <v>15</v>
      </c>
      <c r="B7769" t="s">
        <v>36</v>
      </c>
      <c r="C7769">
        <v>2020</v>
      </c>
      <c r="D7769" s="1" t="s">
        <v>190</v>
      </c>
      <c r="E7769">
        <v>1</v>
      </c>
    </row>
    <row r="7770" spans="1:5" x14ac:dyDescent="0.25">
      <c r="A7770" t="s">
        <v>15</v>
      </c>
      <c r="B7770" t="s">
        <v>36</v>
      </c>
      <c r="C7770">
        <v>2020</v>
      </c>
      <c r="D7770" s="1" t="s">
        <v>191</v>
      </c>
      <c r="E7770">
        <v>1</v>
      </c>
    </row>
    <row r="7771" spans="1:5" x14ac:dyDescent="0.25">
      <c r="A7771" t="s">
        <v>15</v>
      </c>
      <c r="B7771" t="s">
        <v>36</v>
      </c>
      <c r="C7771">
        <v>2020</v>
      </c>
      <c r="D7771" s="1" t="s">
        <v>192</v>
      </c>
      <c r="E7771">
        <v>1</v>
      </c>
    </row>
    <row r="7772" spans="1:5" x14ac:dyDescent="0.25">
      <c r="A7772" t="s">
        <v>15</v>
      </c>
      <c r="B7772" t="s">
        <v>36</v>
      </c>
      <c r="C7772">
        <v>2020</v>
      </c>
      <c r="D7772" s="1" t="s">
        <v>193</v>
      </c>
      <c r="E7772">
        <v>1</v>
      </c>
    </row>
    <row r="7773" spans="1:5" x14ac:dyDescent="0.25">
      <c r="A7773" t="s">
        <v>15</v>
      </c>
      <c r="B7773" t="s">
        <v>36</v>
      </c>
      <c r="C7773">
        <v>2020</v>
      </c>
      <c r="D7773" s="1" t="s">
        <v>194</v>
      </c>
      <c r="E7773">
        <v>1</v>
      </c>
    </row>
    <row r="7774" spans="1:5" x14ac:dyDescent="0.25">
      <c r="A7774" t="s">
        <v>15</v>
      </c>
      <c r="B7774" t="s">
        <v>36</v>
      </c>
      <c r="C7774">
        <v>2020</v>
      </c>
      <c r="D7774" s="1" t="s">
        <v>195</v>
      </c>
      <c r="E7774">
        <v>2</v>
      </c>
    </row>
    <row r="7775" spans="1:5" x14ac:dyDescent="0.25">
      <c r="A7775" t="s">
        <v>15</v>
      </c>
      <c r="B7775" t="s">
        <v>36</v>
      </c>
      <c r="C7775">
        <v>2020</v>
      </c>
      <c r="D7775" s="1" t="s">
        <v>196</v>
      </c>
      <c r="E7775">
        <v>1</v>
      </c>
    </row>
    <row r="7776" spans="1:5" x14ac:dyDescent="0.25">
      <c r="A7776" t="s">
        <v>15</v>
      </c>
      <c r="B7776" t="s">
        <v>36</v>
      </c>
      <c r="C7776">
        <v>2020</v>
      </c>
      <c r="D7776" s="1" t="s">
        <v>197</v>
      </c>
      <c r="E7776">
        <v>1</v>
      </c>
    </row>
    <row r="7777" spans="1:5" x14ac:dyDescent="0.25">
      <c r="A7777" t="s">
        <v>15</v>
      </c>
      <c r="B7777" t="s">
        <v>36</v>
      </c>
      <c r="C7777">
        <v>2020</v>
      </c>
      <c r="D7777" s="1" t="s">
        <v>198</v>
      </c>
      <c r="E7777">
        <v>1</v>
      </c>
    </row>
    <row r="7778" spans="1:5" x14ac:dyDescent="0.25">
      <c r="A7778" t="s">
        <v>15</v>
      </c>
      <c r="B7778" t="s">
        <v>36</v>
      </c>
      <c r="C7778">
        <v>2020</v>
      </c>
      <c r="D7778" s="1" t="s">
        <v>199</v>
      </c>
      <c r="E7778">
        <v>0</v>
      </c>
    </row>
    <row r="7779" spans="1:5" x14ac:dyDescent="0.25">
      <c r="A7779" t="s">
        <v>15</v>
      </c>
      <c r="B7779" t="s">
        <v>36</v>
      </c>
      <c r="C7779">
        <v>2020</v>
      </c>
      <c r="D7779" s="1" t="s">
        <v>200</v>
      </c>
      <c r="E7779">
        <v>1</v>
      </c>
    </row>
    <row r="7780" spans="1:5" x14ac:dyDescent="0.25">
      <c r="A7780" t="s">
        <v>15</v>
      </c>
      <c r="B7780" t="s">
        <v>36</v>
      </c>
      <c r="C7780">
        <v>2020</v>
      </c>
      <c r="D7780" s="1" t="s">
        <v>201</v>
      </c>
      <c r="E7780">
        <v>2</v>
      </c>
    </row>
    <row r="7781" spans="1:5" x14ac:dyDescent="0.25">
      <c r="A7781" t="s">
        <v>15</v>
      </c>
      <c r="B7781" t="s">
        <v>36</v>
      </c>
      <c r="C7781">
        <v>2020</v>
      </c>
      <c r="D7781" s="1" t="s">
        <v>202</v>
      </c>
      <c r="E7781">
        <v>1</v>
      </c>
    </row>
    <row r="7782" spans="1:5" x14ac:dyDescent="0.25">
      <c r="A7782" t="s">
        <v>15</v>
      </c>
      <c r="B7782" t="s">
        <v>36</v>
      </c>
      <c r="C7782">
        <v>2020</v>
      </c>
      <c r="D7782" s="1" t="s">
        <v>203</v>
      </c>
      <c r="E7782">
        <v>2</v>
      </c>
    </row>
    <row r="7783" spans="1:5" x14ac:dyDescent="0.25">
      <c r="A7783" t="s">
        <v>15</v>
      </c>
      <c r="B7783" t="s">
        <v>36</v>
      </c>
      <c r="C7783">
        <v>2020</v>
      </c>
      <c r="D7783" s="1" t="s">
        <v>204</v>
      </c>
      <c r="E7783">
        <v>2</v>
      </c>
    </row>
    <row r="7784" spans="1:5" x14ac:dyDescent="0.25">
      <c r="A7784" t="s">
        <v>15</v>
      </c>
      <c r="B7784" t="s">
        <v>36</v>
      </c>
      <c r="C7784">
        <v>2020</v>
      </c>
      <c r="D7784" s="1" t="s">
        <v>205</v>
      </c>
      <c r="E7784">
        <v>1</v>
      </c>
    </row>
    <row r="7785" spans="1:5" x14ac:dyDescent="0.25">
      <c r="A7785" t="s">
        <v>15</v>
      </c>
      <c r="B7785" t="s">
        <v>36</v>
      </c>
      <c r="C7785">
        <v>2020</v>
      </c>
      <c r="D7785" s="1" t="s">
        <v>206</v>
      </c>
      <c r="E7785">
        <v>1</v>
      </c>
    </row>
    <row r="7786" spans="1:5" x14ac:dyDescent="0.25">
      <c r="A7786" t="s">
        <v>15</v>
      </c>
      <c r="B7786" t="s">
        <v>36</v>
      </c>
      <c r="C7786">
        <v>2020</v>
      </c>
      <c r="D7786" s="1" t="s">
        <v>207</v>
      </c>
      <c r="E7786">
        <v>1</v>
      </c>
    </row>
    <row r="7787" spans="1:5" x14ac:dyDescent="0.25">
      <c r="A7787" t="s">
        <v>15</v>
      </c>
      <c r="B7787" t="s">
        <v>36</v>
      </c>
      <c r="C7787">
        <v>2020</v>
      </c>
      <c r="D7787" s="1" t="s">
        <v>208</v>
      </c>
      <c r="E7787">
        <v>0</v>
      </c>
    </row>
    <row r="7788" spans="1:5" x14ac:dyDescent="0.25">
      <c r="A7788" t="s">
        <v>15</v>
      </c>
      <c r="B7788" t="s">
        <v>36</v>
      </c>
      <c r="C7788">
        <v>2020</v>
      </c>
      <c r="D7788" s="1" t="s">
        <v>209</v>
      </c>
      <c r="E7788">
        <v>0</v>
      </c>
    </row>
    <row r="7789" spans="1:5" x14ac:dyDescent="0.25">
      <c r="A7789" t="s">
        <v>15</v>
      </c>
      <c r="B7789" t="s">
        <v>36</v>
      </c>
      <c r="C7789">
        <v>2020</v>
      </c>
      <c r="D7789" s="1" t="s">
        <v>210</v>
      </c>
      <c r="E7789">
        <v>0</v>
      </c>
    </row>
    <row r="7790" spans="1:5" x14ac:dyDescent="0.25">
      <c r="A7790" t="s">
        <v>15</v>
      </c>
      <c r="B7790" t="s">
        <v>36</v>
      </c>
      <c r="C7790">
        <v>2020</v>
      </c>
      <c r="D7790" s="1" t="s">
        <v>211</v>
      </c>
      <c r="E7790">
        <v>0</v>
      </c>
    </row>
    <row r="7791" spans="1:5" x14ac:dyDescent="0.25">
      <c r="A7791" t="s">
        <v>15</v>
      </c>
      <c r="B7791" t="s">
        <v>36</v>
      </c>
      <c r="C7791">
        <v>2020</v>
      </c>
      <c r="D7791" s="1" t="s">
        <v>212</v>
      </c>
      <c r="E7791">
        <v>0</v>
      </c>
    </row>
    <row r="7792" spans="1:5" x14ac:dyDescent="0.25">
      <c r="A7792" t="s">
        <v>15</v>
      </c>
      <c r="B7792" t="s">
        <v>36</v>
      </c>
      <c r="C7792">
        <v>2020</v>
      </c>
      <c r="D7792" s="1" t="s">
        <v>213</v>
      </c>
      <c r="E7792">
        <v>0</v>
      </c>
    </row>
    <row r="7793" spans="1:5" x14ac:dyDescent="0.25">
      <c r="A7793" t="s">
        <v>15</v>
      </c>
      <c r="B7793" t="s">
        <v>36</v>
      </c>
      <c r="C7793">
        <v>2020</v>
      </c>
      <c r="D7793" s="1" t="s">
        <v>214</v>
      </c>
      <c r="E7793">
        <v>1</v>
      </c>
    </row>
    <row r="7794" spans="1:5" x14ac:dyDescent="0.25">
      <c r="A7794" t="s">
        <v>15</v>
      </c>
      <c r="B7794" t="s">
        <v>36</v>
      </c>
      <c r="C7794">
        <v>2020</v>
      </c>
      <c r="D7794" s="1" t="s">
        <v>215</v>
      </c>
      <c r="E7794">
        <v>0</v>
      </c>
    </row>
    <row r="7795" spans="1:5" x14ac:dyDescent="0.25">
      <c r="A7795" t="s">
        <v>15</v>
      </c>
      <c r="B7795" t="s">
        <v>36</v>
      </c>
      <c r="C7795">
        <v>2020</v>
      </c>
      <c r="D7795" s="1" t="s">
        <v>216</v>
      </c>
      <c r="E7795">
        <v>0</v>
      </c>
    </row>
    <row r="7796" spans="1:5" x14ac:dyDescent="0.25">
      <c r="A7796" t="s">
        <v>15</v>
      </c>
      <c r="B7796" t="s">
        <v>36</v>
      </c>
      <c r="C7796">
        <v>2020</v>
      </c>
      <c r="D7796" s="1" t="s">
        <v>217</v>
      </c>
      <c r="E7796">
        <v>0</v>
      </c>
    </row>
    <row r="7797" spans="1:5" x14ac:dyDescent="0.25">
      <c r="A7797" t="s">
        <v>15</v>
      </c>
      <c r="B7797" t="s">
        <v>36</v>
      </c>
      <c r="C7797">
        <v>2020</v>
      </c>
      <c r="D7797" s="1" t="s">
        <v>218</v>
      </c>
      <c r="E7797">
        <v>0</v>
      </c>
    </row>
    <row r="7798" spans="1:5" x14ac:dyDescent="0.25">
      <c r="A7798" t="s">
        <v>15</v>
      </c>
      <c r="B7798" t="s">
        <v>36</v>
      </c>
      <c r="C7798">
        <v>2020</v>
      </c>
      <c r="D7798" s="1" t="s">
        <v>219</v>
      </c>
      <c r="E7798">
        <v>0</v>
      </c>
    </row>
    <row r="7799" spans="1:5" x14ac:dyDescent="0.25">
      <c r="A7799" t="s">
        <v>15</v>
      </c>
      <c r="B7799" t="s">
        <v>36</v>
      </c>
      <c r="C7799">
        <v>2020</v>
      </c>
      <c r="D7799" s="1" t="s">
        <v>220</v>
      </c>
      <c r="E7799">
        <v>1</v>
      </c>
    </row>
    <row r="7800" spans="1:5" x14ac:dyDescent="0.25">
      <c r="A7800" t="s">
        <v>15</v>
      </c>
      <c r="B7800" t="s">
        <v>36</v>
      </c>
      <c r="C7800">
        <v>2020</v>
      </c>
      <c r="D7800" s="1" t="s">
        <v>221</v>
      </c>
      <c r="E7800">
        <v>0</v>
      </c>
    </row>
    <row r="7801" spans="1:5" x14ac:dyDescent="0.25">
      <c r="A7801" t="s">
        <v>15</v>
      </c>
      <c r="B7801" t="s">
        <v>36</v>
      </c>
      <c r="C7801">
        <v>2020</v>
      </c>
      <c r="D7801" s="1" t="s">
        <v>222</v>
      </c>
      <c r="E7801">
        <v>1</v>
      </c>
    </row>
    <row r="7802" spans="1:5" x14ac:dyDescent="0.25">
      <c r="A7802" t="s">
        <v>26</v>
      </c>
      <c r="B7802" t="s">
        <v>34</v>
      </c>
      <c r="C7802">
        <v>2019</v>
      </c>
      <c r="D7802" s="1" t="s">
        <v>171</v>
      </c>
      <c r="E7802">
        <v>1</v>
      </c>
    </row>
    <row r="7803" spans="1:5" x14ac:dyDescent="0.25">
      <c r="A7803" t="s">
        <v>26</v>
      </c>
      <c r="B7803" t="s">
        <v>34</v>
      </c>
      <c r="C7803">
        <v>2019</v>
      </c>
      <c r="D7803" s="1" t="s">
        <v>172</v>
      </c>
      <c r="E7803">
        <v>1</v>
      </c>
    </row>
    <row r="7804" spans="1:5" x14ac:dyDescent="0.25">
      <c r="A7804" t="s">
        <v>26</v>
      </c>
      <c r="B7804" t="s">
        <v>34</v>
      </c>
      <c r="C7804">
        <v>2019</v>
      </c>
      <c r="D7804" s="1" t="s">
        <v>173</v>
      </c>
      <c r="E7804">
        <v>1</v>
      </c>
    </row>
    <row r="7805" spans="1:5" x14ac:dyDescent="0.25">
      <c r="A7805" t="s">
        <v>26</v>
      </c>
      <c r="B7805" t="s">
        <v>34</v>
      </c>
      <c r="C7805">
        <v>2019</v>
      </c>
      <c r="D7805" s="1" t="s">
        <v>174</v>
      </c>
      <c r="E7805">
        <v>2</v>
      </c>
    </row>
    <row r="7806" spans="1:5" x14ac:dyDescent="0.25">
      <c r="A7806" t="s">
        <v>26</v>
      </c>
      <c r="B7806" t="s">
        <v>34</v>
      </c>
      <c r="C7806">
        <v>2019</v>
      </c>
      <c r="D7806" s="1" t="s">
        <v>175</v>
      </c>
      <c r="E7806">
        <v>2</v>
      </c>
    </row>
    <row r="7807" spans="1:5" x14ac:dyDescent="0.25">
      <c r="A7807" t="s">
        <v>26</v>
      </c>
      <c r="B7807" t="s">
        <v>34</v>
      </c>
      <c r="C7807">
        <v>2019</v>
      </c>
      <c r="D7807" s="1" t="s">
        <v>176</v>
      </c>
      <c r="E7807">
        <v>2</v>
      </c>
    </row>
    <row r="7808" spans="1:5" x14ac:dyDescent="0.25">
      <c r="A7808" t="s">
        <v>26</v>
      </c>
      <c r="B7808" t="s">
        <v>34</v>
      </c>
      <c r="C7808">
        <v>2019</v>
      </c>
      <c r="D7808" s="1" t="s">
        <v>177</v>
      </c>
      <c r="E7808">
        <v>2</v>
      </c>
    </row>
    <row r="7809" spans="1:5" x14ac:dyDescent="0.25">
      <c r="A7809" t="s">
        <v>26</v>
      </c>
      <c r="B7809" t="s">
        <v>34</v>
      </c>
      <c r="C7809">
        <v>2019</v>
      </c>
      <c r="D7809" s="1" t="s">
        <v>178</v>
      </c>
      <c r="E7809">
        <v>2</v>
      </c>
    </row>
    <row r="7810" spans="1:5" x14ac:dyDescent="0.25">
      <c r="A7810" t="s">
        <v>26</v>
      </c>
      <c r="B7810" t="s">
        <v>34</v>
      </c>
      <c r="C7810">
        <v>2019</v>
      </c>
      <c r="D7810" s="1" t="s">
        <v>179</v>
      </c>
      <c r="E7810">
        <v>2</v>
      </c>
    </row>
    <row r="7811" spans="1:5" x14ac:dyDescent="0.25">
      <c r="A7811" t="s">
        <v>26</v>
      </c>
      <c r="B7811" t="s">
        <v>34</v>
      </c>
      <c r="C7811">
        <v>2019</v>
      </c>
      <c r="D7811" s="1" t="s">
        <v>180</v>
      </c>
      <c r="E7811">
        <v>1</v>
      </c>
    </row>
    <row r="7812" spans="1:5" x14ac:dyDescent="0.25">
      <c r="A7812" t="s">
        <v>26</v>
      </c>
      <c r="B7812" t="s">
        <v>34</v>
      </c>
      <c r="C7812">
        <v>2019</v>
      </c>
      <c r="D7812" s="1" t="s">
        <v>181</v>
      </c>
      <c r="E7812">
        <v>0</v>
      </c>
    </row>
    <row r="7813" spans="1:5" x14ac:dyDescent="0.25">
      <c r="A7813" t="s">
        <v>26</v>
      </c>
      <c r="B7813" t="s">
        <v>34</v>
      </c>
      <c r="C7813">
        <v>2019</v>
      </c>
      <c r="D7813" s="1" t="s">
        <v>182</v>
      </c>
      <c r="E7813">
        <v>0</v>
      </c>
    </row>
    <row r="7814" spans="1:5" x14ac:dyDescent="0.25">
      <c r="A7814" t="s">
        <v>26</v>
      </c>
      <c r="B7814" t="s">
        <v>34</v>
      </c>
      <c r="C7814">
        <v>2019</v>
      </c>
      <c r="D7814" s="1" t="s">
        <v>183</v>
      </c>
      <c r="E7814">
        <v>0</v>
      </c>
    </row>
    <row r="7815" spans="1:5" x14ac:dyDescent="0.25">
      <c r="A7815" t="s">
        <v>26</v>
      </c>
      <c r="B7815" t="s">
        <v>34</v>
      </c>
      <c r="C7815">
        <v>2019</v>
      </c>
      <c r="D7815" s="1" t="s">
        <v>184</v>
      </c>
      <c r="E7815">
        <v>0</v>
      </c>
    </row>
    <row r="7816" spans="1:5" x14ac:dyDescent="0.25">
      <c r="A7816" t="s">
        <v>26</v>
      </c>
      <c r="B7816" t="s">
        <v>34</v>
      </c>
      <c r="C7816">
        <v>2019</v>
      </c>
      <c r="D7816" s="1" t="s">
        <v>185</v>
      </c>
      <c r="E7816">
        <v>1</v>
      </c>
    </row>
    <row r="7817" spans="1:5" x14ac:dyDescent="0.25">
      <c r="A7817" t="s">
        <v>26</v>
      </c>
      <c r="B7817" t="s">
        <v>34</v>
      </c>
      <c r="C7817">
        <v>2019</v>
      </c>
      <c r="D7817" s="1" t="s">
        <v>186</v>
      </c>
      <c r="E7817">
        <v>2</v>
      </c>
    </row>
    <row r="7818" spans="1:5" x14ac:dyDescent="0.25">
      <c r="A7818" t="s">
        <v>26</v>
      </c>
      <c r="B7818" t="s">
        <v>34</v>
      </c>
      <c r="C7818">
        <v>2019</v>
      </c>
      <c r="D7818" s="1" t="s">
        <v>187</v>
      </c>
      <c r="E7818">
        <v>2</v>
      </c>
    </row>
    <row r="7819" spans="1:5" x14ac:dyDescent="0.25">
      <c r="A7819" t="s">
        <v>26</v>
      </c>
      <c r="B7819" t="s">
        <v>34</v>
      </c>
      <c r="C7819">
        <v>2019</v>
      </c>
      <c r="D7819" s="1" t="s">
        <v>188</v>
      </c>
      <c r="E7819">
        <v>1</v>
      </c>
    </row>
    <row r="7820" spans="1:5" x14ac:dyDescent="0.25">
      <c r="A7820" t="s">
        <v>26</v>
      </c>
      <c r="B7820" t="s">
        <v>34</v>
      </c>
      <c r="C7820">
        <v>2019</v>
      </c>
      <c r="D7820" s="1" t="s">
        <v>189</v>
      </c>
      <c r="E7820">
        <v>1</v>
      </c>
    </row>
    <row r="7821" spans="1:5" x14ac:dyDescent="0.25">
      <c r="A7821" t="s">
        <v>26</v>
      </c>
      <c r="B7821" t="s">
        <v>34</v>
      </c>
      <c r="C7821">
        <v>2019</v>
      </c>
      <c r="D7821" s="1" t="s">
        <v>190</v>
      </c>
      <c r="E7821">
        <v>2</v>
      </c>
    </row>
    <row r="7822" spans="1:5" x14ac:dyDescent="0.25">
      <c r="A7822" t="s">
        <v>26</v>
      </c>
      <c r="B7822" t="s">
        <v>34</v>
      </c>
      <c r="C7822">
        <v>2019</v>
      </c>
      <c r="D7822" s="1" t="s">
        <v>191</v>
      </c>
      <c r="E7822">
        <v>1</v>
      </c>
    </row>
    <row r="7823" spans="1:5" x14ac:dyDescent="0.25">
      <c r="A7823" t="s">
        <v>26</v>
      </c>
      <c r="B7823" t="s">
        <v>34</v>
      </c>
      <c r="C7823">
        <v>2019</v>
      </c>
      <c r="D7823" s="1" t="s">
        <v>192</v>
      </c>
      <c r="E7823">
        <v>2</v>
      </c>
    </row>
    <row r="7824" spans="1:5" x14ac:dyDescent="0.25">
      <c r="A7824" t="s">
        <v>26</v>
      </c>
      <c r="B7824" t="s">
        <v>34</v>
      </c>
      <c r="C7824">
        <v>2019</v>
      </c>
      <c r="D7824" s="1" t="s">
        <v>193</v>
      </c>
      <c r="E7824">
        <v>2</v>
      </c>
    </row>
    <row r="7825" spans="1:5" x14ac:dyDescent="0.25">
      <c r="A7825" t="s">
        <v>26</v>
      </c>
      <c r="B7825" t="s">
        <v>34</v>
      </c>
      <c r="C7825">
        <v>2019</v>
      </c>
      <c r="D7825" s="1" t="s">
        <v>194</v>
      </c>
      <c r="E7825">
        <v>3</v>
      </c>
    </row>
    <row r="7826" spans="1:5" x14ac:dyDescent="0.25">
      <c r="A7826" t="s">
        <v>26</v>
      </c>
      <c r="B7826" t="s">
        <v>34</v>
      </c>
      <c r="C7826">
        <v>2019</v>
      </c>
      <c r="D7826" s="1" t="s">
        <v>195</v>
      </c>
      <c r="E7826">
        <v>4</v>
      </c>
    </row>
    <row r="7827" spans="1:5" x14ac:dyDescent="0.25">
      <c r="A7827" t="s">
        <v>26</v>
      </c>
      <c r="B7827" t="s">
        <v>34</v>
      </c>
      <c r="C7827">
        <v>2019</v>
      </c>
      <c r="D7827" s="1" t="s">
        <v>196</v>
      </c>
      <c r="E7827">
        <v>5</v>
      </c>
    </row>
    <row r="7828" spans="1:5" x14ac:dyDescent="0.25">
      <c r="A7828" t="s">
        <v>26</v>
      </c>
      <c r="B7828" t="s">
        <v>34</v>
      </c>
      <c r="C7828">
        <v>2019</v>
      </c>
      <c r="D7828" s="1" t="s">
        <v>197</v>
      </c>
      <c r="E7828">
        <v>2</v>
      </c>
    </row>
    <row r="7829" spans="1:5" x14ac:dyDescent="0.25">
      <c r="A7829" t="s">
        <v>26</v>
      </c>
      <c r="B7829" t="s">
        <v>34</v>
      </c>
      <c r="C7829">
        <v>2019</v>
      </c>
      <c r="D7829" s="1" t="s">
        <v>198</v>
      </c>
      <c r="E7829">
        <v>3</v>
      </c>
    </row>
    <row r="7830" spans="1:5" x14ac:dyDescent="0.25">
      <c r="A7830" t="s">
        <v>26</v>
      </c>
      <c r="B7830" t="s">
        <v>34</v>
      </c>
      <c r="C7830">
        <v>2019</v>
      </c>
      <c r="D7830" s="1" t="s">
        <v>199</v>
      </c>
      <c r="E7830">
        <v>2</v>
      </c>
    </row>
    <row r="7831" spans="1:5" x14ac:dyDescent="0.25">
      <c r="A7831" t="s">
        <v>26</v>
      </c>
      <c r="B7831" t="s">
        <v>34</v>
      </c>
      <c r="C7831">
        <v>2019</v>
      </c>
      <c r="D7831" s="1" t="s">
        <v>200</v>
      </c>
      <c r="E7831">
        <v>2</v>
      </c>
    </row>
    <row r="7832" spans="1:5" x14ac:dyDescent="0.25">
      <c r="A7832" t="s">
        <v>26</v>
      </c>
      <c r="B7832" t="s">
        <v>34</v>
      </c>
      <c r="C7832">
        <v>2019</v>
      </c>
      <c r="D7832" s="1" t="s">
        <v>201</v>
      </c>
      <c r="E7832">
        <v>2</v>
      </c>
    </row>
    <row r="7833" spans="1:5" x14ac:dyDescent="0.25">
      <c r="A7833" t="s">
        <v>26</v>
      </c>
      <c r="B7833" t="s">
        <v>34</v>
      </c>
      <c r="C7833">
        <v>2019</v>
      </c>
      <c r="D7833" s="1" t="s">
        <v>202</v>
      </c>
      <c r="E7833">
        <v>4</v>
      </c>
    </row>
    <row r="7834" spans="1:5" x14ac:dyDescent="0.25">
      <c r="A7834" t="s">
        <v>26</v>
      </c>
      <c r="B7834" t="s">
        <v>34</v>
      </c>
      <c r="C7834">
        <v>2019</v>
      </c>
      <c r="D7834" s="1" t="s">
        <v>203</v>
      </c>
      <c r="E7834">
        <v>4</v>
      </c>
    </row>
    <row r="7835" spans="1:5" x14ac:dyDescent="0.25">
      <c r="A7835" t="s">
        <v>26</v>
      </c>
      <c r="B7835" t="s">
        <v>34</v>
      </c>
      <c r="C7835">
        <v>2019</v>
      </c>
      <c r="D7835" s="1" t="s">
        <v>204</v>
      </c>
      <c r="E7835">
        <v>4</v>
      </c>
    </row>
    <row r="7836" spans="1:5" x14ac:dyDescent="0.25">
      <c r="A7836" t="s">
        <v>26</v>
      </c>
      <c r="B7836" t="s">
        <v>34</v>
      </c>
      <c r="C7836">
        <v>2019</v>
      </c>
      <c r="D7836" s="1" t="s">
        <v>205</v>
      </c>
      <c r="E7836">
        <v>3</v>
      </c>
    </row>
    <row r="7837" spans="1:5" x14ac:dyDescent="0.25">
      <c r="A7837" t="s">
        <v>26</v>
      </c>
      <c r="B7837" t="s">
        <v>34</v>
      </c>
      <c r="C7837">
        <v>2019</v>
      </c>
      <c r="D7837" s="1" t="s">
        <v>206</v>
      </c>
      <c r="E7837">
        <v>1</v>
      </c>
    </row>
    <row r="7838" spans="1:5" x14ac:dyDescent="0.25">
      <c r="A7838" t="s">
        <v>26</v>
      </c>
      <c r="B7838" t="s">
        <v>34</v>
      </c>
      <c r="C7838">
        <v>2019</v>
      </c>
      <c r="D7838" s="1" t="s">
        <v>207</v>
      </c>
      <c r="E7838">
        <v>2</v>
      </c>
    </row>
    <row r="7839" spans="1:5" x14ac:dyDescent="0.25">
      <c r="A7839" t="s">
        <v>26</v>
      </c>
      <c r="B7839" t="s">
        <v>34</v>
      </c>
      <c r="C7839">
        <v>2019</v>
      </c>
      <c r="D7839" s="1" t="s">
        <v>208</v>
      </c>
      <c r="E7839">
        <v>4</v>
      </c>
    </row>
    <row r="7840" spans="1:5" x14ac:dyDescent="0.25">
      <c r="A7840" t="s">
        <v>26</v>
      </c>
      <c r="B7840" t="s">
        <v>34</v>
      </c>
      <c r="C7840">
        <v>2019</v>
      </c>
      <c r="D7840" s="1" t="s">
        <v>209</v>
      </c>
      <c r="E7840">
        <v>2</v>
      </c>
    </row>
    <row r="7841" spans="1:5" x14ac:dyDescent="0.25">
      <c r="A7841" t="s">
        <v>26</v>
      </c>
      <c r="B7841" t="s">
        <v>34</v>
      </c>
      <c r="C7841">
        <v>2019</v>
      </c>
      <c r="D7841" s="1" t="s">
        <v>210</v>
      </c>
      <c r="E7841">
        <v>1</v>
      </c>
    </row>
    <row r="7842" spans="1:5" x14ac:dyDescent="0.25">
      <c r="A7842" t="s">
        <v>26</v>
      </c>
      <c r="B7842" t="s">
        <v>34</v>
      </c>
      <c r="C7842">
        <v>2019</v>
      </c>
      <c r="D7842" s="1" t="s">
        <v>211</v>
      </c>
      <c r="E7842">
        <v>1</v>
      </c>
    </row>
    <row r="7843" spans="1:5" x14ac:dyDescent="0.25">
      <c r="A7843" t="s">
        <v>26</v>
      </c>
      <c r="B7843" t="s">
        <v>34</v>
      </c>
      <c r="C7843">
        <v>2019</v>
      </c>
      <c r="D7843" s="1" t="s">
        <v>212</v>
      </c>
      <c r="E7843">
        <v>1</v>
      </c>
    </row>
    <row r="7844" spans="1:5" x14ac:dyDescent="0.25">
      <c r="A7844" t="s">
        <v>26</v>
      </c>
      <c r="B7844" t="s">
        <v>34</v>
      </c>
      <c r="C7844">
        <v>2019</v>
      </c>
      <c r="D7844" s="1" t="s">
        <v>213</v>
      </c>
      <c r="E7844">
        <v>1</v>
      </c>
    </row>
    <row r="7845" spans="1:5" x14ac:dyDescent="0.25">
      <c r="A7845" t="s">
        <v>26</v>
      </c>
      <c r="B7845" t="s">
        <v>34</v>
      </c>
      <c r="C7845">
        <v>2019</v>
      </c>
      <c r="D7845" s="1" t="s">
        <v>214</v>
      </c>
      <c r="E7845">
        <v>1</v>
      </c>
    </row>
    <row r="7846" spans="1:5" x14ac:dyDescent="0.25">
      <c r="A7846" t="s">
        <v>26</v>
      </c>
      <c r="B7846" t="s">
        <v>34</v>
      </c>
      <c r="C7846">
        <v>2019</v>
      </c>
      <c r="D7846" s="1" t="s">
        <v>215</v>
      </c>
      <c r="E7846">
        <v>1</v>
      </c>
    </row>
    <row r="7847" spans="1:5" x14ac:dyDescent="0.25">
      <c r="A7847" t="s">
        <v>26</v>
      </c>
      <c r="B7847" t="s">
        <v>34</v>
      </c>
      <c r="C7847">
        <v>2019</v>
      </c>
      <c r="D7847" s="1" t="s">
        <v>216</v>
      </c>
      <c r="E7847">
        <v>1</v>
      </c>
    </row>
    <row r="7848" spans="1:5" x14ac:dyDescent="0.25">
      <c r="A7848" t="s">
        <v>26</v>
      </c>
      <c r="B7848" t="s">
        <v>34</v>
      </c>
      <c r="C7848">
        <v>2019</v>
      </c>
      <c r="D7848" s="1" t="s">
        <v>217</v>
      </c>
      <c r="E7848">
        <v>1</v>
      </c>
    </row>
    <row r="7849" spans="1:5" x14ac:dyDescent="0.25">
      <c r="A7849" t="s">
        <v>26</v>
      </c>
      <c r="B7849" t="s">
        <v>34</v>
      </c>
      <c r="C7849">
        <v>2019</v>
      </c>
      <c r="D7849" s="1" t="s">
        <v>218</v>
      </c>
      <c r="E7849">
        <v>1</v>
      </c>
    </row>
    <row r="7850" spans="1:5" x14ac:dyDescent="0.25">
      <c r="A7850" t="s">
        <v>26</v>
      </c>
      <c r="B7850" t="s">
        <v>34</v>
      </c>
      <c r="C7850">
        <v>2019</v>
      </c>
      <c r="D7850" s="1" t="s">
        <v>219</v>
      </c>
      <c r="E7850">
        <v>0</v>
      </c>
    </row>
    <row r="7851" spans="1:5" x14ac:dyDescent="0.25">
      <c r="A7851" t="s">
        <v>26</v>
      </c>
      <c r="B7851" t="s">
        <v>34</v>
      </c>
      <c r="C7851">
        <v>2019</v>
      </c>
      <c r="D7851" s="1" t="s">
        <v>220</v>
      </c>
      <c r="E7851">
        <v>0</v>
      </c>
    </row>
    <row r="7852" spans="1:5" x14ac:dyDescent="0.25">
      <c r="A7852" t="s">
        <v>26</v>
      </c>
      <c r="B7852" t="s">
        <v>34</v>
      </c>
      <c r="C7852">
        <v>2019</v>
      </c>
      <c r="D7852" s="1" t="s">
        <v>221</v>
      </c>
      <c r="E7852">
        <v>0</v>
      </c>
    </row>
    <row r="7853" spans="1:5" x14ac:dyDescent="0.25">
      <c r="A7853" t="s">
        <v>26</v>
      </c>
      <c r="B7853" t="s">
        <v>34</v>
      </c>
      <c r="C7853">
        <v>2019</v>
      </c>
      <c r="D7853" s="1" t="s">
        <v>222</v>
      </c>
      <c r="E7853">
        <v>0</v>
      </c>
    </row>
    <row r="7854" spans="1:5" x14ac:dyDescent="0.25">
      <c r="A7854" t="s">
        <v>26</v>
      </c>
      <c r="B7854" t="s">
        <v>34</v>
      </c>
      <c r="C7854">
        <v>2020</v>
      </c>
      <c r="D7854" s="1" t="s">
        <v>171</v>
      </c>
      <c r="E7854">
        <v>0</v>
      </c>
    </row>
    <row r="7855" spans="1:5" x14ac:dyDescent="0.25">
      <c r="A7855" t="s">
        <v>26</v>
      </c>
      <c r="B7855" t="s">
        <v>34</v>
      </c>
      <c r="C7855">
        <v>2020</v>
      </c>
      <c r="D7855" s="1" t="s">
        <v>172</v>
      </c>
      <c r="E7855">
        <v>0</v>
      </c>
    </row>
    <row r="7856" spans="1:5" x14ac:dyDescent="0.25">
      <c r="A7856" t="s">
        <v>26</v>
      </c>
      <c r="B7856" t="s">
        <v>34</v>
      </c>
      <c r="C7856">
        <v>2020</v>
      </c>
      <c r="D7856" s="1" t="s">
        <v>173</v>
      </c>
      <c r="E7856">
        <v>0</v>
      </c>
    </row>
    <row r="7857" spans="1:5" x14ac:dyDescent="0.25">
      <c r="A7857" t="s">
        <v>26</v>
      </c>
      <c r="B7857" t="s">
        <v>34</v>
      </c>
      <c r="C7857">
        <v>2020</v>
      </c>
      <c r="D7857" s="1" t="s">
        <v>174</v>
      </c>
      <c r="E7857">
        <v>1</v>
      </c>
    </row>
    <row r="7858" spans="1:5" x14ac:dyDescent="0.25">
      <c r="A7858" t="s">
        <v>26</v>
      </c>
      <c r="B7858" t="s">
        <v>34</v>
      </c>
      <c r="C7858">
        <v>2020</v>
      </c>
      <c r="D7858" s="1" t="s">
        <v>175</v>
      </c>
      <c r="E7858">
        <v>1</v>
      </c>
    </row>
    <row r="7859" spans="1:5" x14ac:dyDescent="0.25">
      <c r="A7859" t="s">
        <v>26</v>
      </c>
      <c r="B7859" t="s">
        <v>34</v>
      </c>
      <c r="C7859">
        <v>2020</v>
      </c>
      <c r="D7859" s="1" t="s">
        <v>176</v>
      </c>
      <c r="E7859">
        <v>1</v>
      </c>
    </row>
    <row r="7860" spans="1:5" x14ac:dyDescent="0.25">
      <c r="A7860" t="s">
        <v>26</v>
      </c>
      <c r="B7860" t="s">
        <v>34</v>
      </c>
      <c r="C7860">
        <v>2020</v>
      </c>
      <c r="D7860" s="1" t="s">
        <v>177</v>
      </c>
      <c r="E7860">
        <v>1</v>
      </c>
    </row>
    <row r="7861" spans="1:5" x14ac:dyDescent="0.25">
      <c r="A7861" t="s">
        <v>26</v>
      </c>
      <c r="B7861" t="s">
        <v>34</v>
      </c>
      <c r="C7861">
        <v>2020</v>
      </c>
      <c r="D7861" s="1" t="s">
        <v>178</v>
      </c>
      <c r="E7861">
        <v>1</v>
      </c>
    </row>
    <row r="7862" spans="1:5" x14ac:dyDescent="0.25">
      <c r="A7862" t="s">
        <v>26</v>
      </c>
      <c r="B7862" t="s">
        <v>34</v>
      </c>
      <c r="C7862">
        <v>2020</v>
      </c>
      <c r="D7862" s="1" t="s">
        <v>179</v>
      </c>
      <c r="E7862">
        <v>2</v>
      </c>
    </row>
    <row r="7863" spans="1:5" x14ac:dyDescent="0.25">
      <c r="A7863" t="s">
        <v>26</v>
      </c>
      <c r="B7863" t="s">
        <v>34</v>
      </c>
      <c r="C7863">
        <v>2020</v>
      </c>
      <c r="D7863" s="1" t="s">
        <v>180</v>
      </c>
      <c r="E7863">
        <v>1</v>
      </c>
    </row>
    <row r="7864" spans="1:5" x14ac:dyDescent="0.25">
      <c r="A7864" t="s">
        <v>26</v>
      </c>
      <c r="B7864" t="s">
        <v>34</v>
      </c>
      <c r="C7864">
        <v>2020</v>
      </c>
      <c r="D7864" s="1" t="s">
        <v>181</v>
      </c>
      <c r="E7864">
        <v>1</v>
      </c>
    </row>
    <row r="7865" spans="1:5" x14ac:dyDescent="0.25">
      <c r="A7865" t="s">
        <v>26</v>
      </c>
      <c r="B7865" t="s">
        <v>34</v>
      </c>
      <c r="C7865">
        <v>2020</v>
      </c>
      <c r="D7865" s="1" t="s">
        <v>182</v>
      </c>
      <c r="E7865">
        <v>1</v>
      </c>
    </row>
    <row r="7866" spans="1:5" x14ac:dyDescent="0.25">
      <c r="A7866" t="s">
        <v>26</v>
      </c>
      <c r="B7866" t="s">
        <v>34</v>
      </c>
      <c r="C7866">
        <v>2020</v>
      </c>
      <c r="D7866" s="1" t="s">
        <v>183</v>
      </c>
      <c r="E7866">
        <v>1</v>
      </c>
    </row>
    <row r="7867" spans="1:5" x14ac:dyDescent="0.25">
      <c r="A7867" t="s">
        <v>26</v>
      </c>
      <c r="B7867" t="s">
        <v>34</v>
      </c>
      <c r="C7867">
        <v>2020</v>
      </c>
      <c r="D7867" s="1" t="s">
        <v>184</v>
      </c>
      <c r="E7867">
        <v>1</v>
      </c>
    </row>
    <row r="7868" spans="1:5" x14ac:dyDescent="0.25">
      <c r="A7868" t="s">
        <v>26</v>
      </c>
      <c r="B7868" t="s">
        <v>34</v>
      </c>
      <c r="C7868">
        <v>2020</v>
      </c>
      <c r="D7868" s="1" t="s">
        <v>185</v>
      </c>
      <c r="E7868">
        <v>2</v>
      </c>
    </row>
    <row r="7869" spans="1:5" x14ac:dyDescent="0.25">
      <c r="A7869" t="s">
        <v>26</v>
      </c>
      <c r="B7869" t="s">
        <v>34</v>
      </c>
      <c r="C7869">
        <v>2020</v>
      </c>
      <c r="D7869" s="1" t="s">
        <v>186</v>
      </c>
      <c r="E7869">
        <v>2</v>
      </c>
    </row>
    <row r="7870" spans="1:5" x14ac:dyDescent="0.25">
      <c r="A7870" t="s">
        <v>26</v>
      </c>
      <c r="B7870" t="s">
        <v>34</v>
      </c>
      <c r="C7870">
        <v>2020</v>
      </c>
      <c r="D7870" s="1" t="s">
        <v>187</v>
      </c>
      <c r="E7870">
        <v>2</v>
      </c>
    </row>
    <row r="7871" spans="1:5" x14ac:dyDescent="0.25">
      <c r="A7871" t="s">
        <v>26</v>
      </c>
      <c r="B7871" t="s">
        <v>34</v>
      </c>
      <c r="C7871">
        <v>2020</v>
      </c>
      <c r="D7871" s="1" t="s">
        <v>188</v>
      </c>
      <c r="E7871">
        <v>3</v>
      </c>
    </row>
    <row r="7872" spans="1:5" x14ac:dyDescent="0.25">
      <c r="A7872" t="s">
        <v>26</v>
      </c>
      <c r="B7872" t="s">
        <v>34</v>
      </c>
      <c r="C7872">
        <v>2020</v>
      </c>
      <c r="D7872" s="1" t="s">
        <v>189</v>
      </c>
      <c r="E7872">
        <v>2</v>
      </c>
    </row>
    <row r="7873" spans="1:5" x14ac:dyDescent="0.25">
      <c r="A7873" t="s">
        <v>26</v>
      </c>
      <c r="B7873" t="s">
        <v>34</v>
      </c>
      <c r="C7873">
        <v>2020</v>
      </c>
      <c r="D7873" s="1" t="s">
        <v>190</v>
      </c>
      <c r="E7873">
        <v>3</v>
      </c>
    </row>
    <row r="7874" spans="1:5" x14ac:dyDescent="0.25">
      <c r="A7874" t="s">
        <v>26</v>
      </c>
      <c r="B7874" t="s">
        <v>34</v>
      </c>
      <c r="C7874">
        <v>2020</v>
      </c>
      <c r="D7874" s="1" t="s">
        <v>191</v>
      </c>
      <c r="E7874">
        <v>3</v>
      </c>
    </row>
    <row r="7875" spans="1:5" x14ac:dyDescent="0.25">
      <c r="A7875" t="s">
        <v>26</v>
      </c>
      <c r="B7875" t="s">
        <v>34</v>
      </c>
      <c r="C7875">
        <v>2020</v>
      </c>
      <c r="D7875" s="1" t="s">
        <v>192</v>
      </c>
      <c r="E7875">
        <v>3</v>
      </c>
    </row>
    <row r="7876" spans="1:5" x14ac:dyDescent="0.25">
      <c r="A7876" t="s">
        <v>26</v>
      </c>
      <c r="B7876" t="s">
        <v>34</v>
      </c>
      <c r="C7876">
        <v>2020</v>
      </c>
      <c r="D7876" s="1" t="s">
        <v>193</v>
      </c>
      <c r="E7876">
        <v>5</v>
      </c>
    </row>
    <row r="7877" spans="1:5" x14ac:dyDescent="0.25">
      <c r="A7877" t="s">
        <v>26</v>
      </c>
      <c r="B7877" t="s">
        <v>34</v>
      </c>
      <c r="C7877">
        <v>2020</v>
      </c>
      <c r="D7877" s="1" t="s">
        <v>194</v>
      </c>
      <c r="E7877">
        <v>5</v>
      </c>
    </row>
    <row r="7878" spans="1:5" x14ac:dyDescent="0.25">
      <c r="A7878" t="s">
        <v>26</v>
      </c>
      <c r="B7878" t="s">
        <v>34</v>
      </c>
      <c r="C7878">
        <v>2020</v>
      </c>
      <c r="D7878" s="1" t="s">
        <v>195</v>
      </c>
      <c r="E7878">
        <v>8</v>
      </c>
    </row>
    <row r="7879" spans="1:5" x14ac:dyDescent="0.25">
      <c r="A7879" t="s">
        <v>26</v>
      </c>
      <c r="B7879" t="s">
        <v>34</v>
      </c>
      <c r="C7879">
        <v>2020</v>
      </c>
      <c r="D7879" s="1" t="s">
        <v>196</v>
      </c>
      <c r="E7879">
        <v>6</v>
      </c>
    </row>
    <row r="7880" spans="1:5" x14ac:dyDescent="0.25">
      <c r="A7880" t="s">
        <v>26</v>
      </c>
      <c r="B7880" t="s">
        <v>34</v>
      </c>
      <c r="C7880">
        <v>2020</v>
      </c>
      <c r="D7880" s="1" t="s">
        <v>197</v>
      </c>
      <c r="E7880">
        <v>2</v>
      </c>
    </row>
    <row r="7881" spans="1:5" x14ac:dyDescent="0.25">
      <c r="A7881" t="s">
        <v>26</v>
      </c>
      <c r="B7881" t="s">
        <v>34</v>
      </c>
      <c r="C7881">
        <v>2020</v>
      </c>
      <c r="D7881" s="1" t="s">
        <v>198</v>
      </c>
      <c r="E7881">
        <v>3</v>
      </c>
    </row>
    <row r="7882" spans="1:5" x14ac:dyDescent="0.25">
      <c r="A7882" t="s">
        <v>26</v>
      </c>
      <c r="B7882" t="s">
        <v>34</v>
      </c>
      <c r="C7882">
        <v>2020</v>
      </c>
      <c r="D7882" s="1" t="s">
        <v>199</v>
      </c>
      <c r="E7882">
        <v>3</v>
      </c>
    </row>
    <row r="7883" spans="1:5" x14ac:dyDescent="0.25">
      <c r="A7883" t="s">
        <v>26</v>
      </c>
      <c r="B7883" t="s">
        <v>34</v>
      </c>
      <c r="C7883">
        <v>2020</v>
      </c>
      <c r="D7883" s="1" t="s">
        <v>200</v>
      </c>
      <c r="E7883">
        <v>3</v>
      </c>
    </row>
    <row r="7884" spans="1:5" x14ac:dyDescent="0.25">
      <c r="A7884" t="s">
        <v>26</v>
      </c>
      <c r="B7884" t="s">
        <v>34</v>
      </c>
      <c r="C7884">
        <v>2020</v>
      </c>
      <c r="D7884" s="1" t="s">
        <v>201</v>
      </c>
      <c r="E7884">
        <v>2</v>
      </c>
    </row>
    <row r="7885" spans="1:5" x14ac:dyDescent="0.25">
      <c r="A7885" t="s">
        <v>26</v>
      </c>
      <c r="B7885" t="s">
        <v>34</v>
      </c>
      <c r="C7885">
        <v>2020</v>
      </c>
      <c r="D7885" s="1" t="s">
        <v>202</v>
      </c>
      <c r="E7885">
        <v>2</v>
      </c>
    </row>
    <row r="7886" spans="1:5" x14ac:dyDescent="0.25">
      <c r="A7886" t="s">
        <v>26</v>
      </c>
      <c r="B7886" t="s">
        <v>34</v>
      </c>
      <c r="C7886">
        <v>2020</v>
      </c>
      <c r="D7886" s="1" t="s">
        <v>203</v>
      </c>
      <c r="E7886">
        <v>4</v>
      </c>
    </row>
    <row r="7887" spans="1:5" x14ac:dyDescent="0.25">
      <c r="A7887" t="s">
        <v>26</v>
      </c>
      <c r="B7887" t="s">
        <v>34</v>
      </c>
      <c r="C7887">
        <v>2020</v>
      </c>
      <c r="D7887" s="1" t="s">
        <v>204</v>
      </c>
      <c r="E7887">
        <v>3</v>
      </c>
    </row>
    <row r="7888" spans="1:5" x14ac:dyDescent="0.25">
      <c r="A7888" t="s">
        <v>26</v>
      </c>
      <c r="B7888" t="s">
        <v>34</v>
      </c>
      <c r="C7888">
        <v>2020</v>
      </c>
      <c r="D7888" s="1" t="s">
        <v>205</v>
      </c>
      <c r="E7888">
        <v>2</v>
      </c>
    </row>
    <row r="7889" spans="1:5" x14ac:dyDescent="0.25">
      <c r="A7889" t="s">
        <v>26</v>
      </c>
      <c r="B7889" t="s">
        <v>34</v>
      </c>
      <c r="C7889">
        <v>2020</v>
      </c>
      <c r="D7889" s="1" t="s">
        <v>206</v>
      </c>
      <c r="E7889">
        <v>1</v>
      </c>
    </row>
    <row r="7890" spans="1:5" x14ac:dyDescent="0.25">
      <c r="A7890" t="s">
        <v>26</v>
      </c>
      <c r="B7890" t="s">
        <v>34</v>
      </c>
      <c r="C7890">
        <v>2020</v>
      </c>
      <c r="D7890" s="1" t="s">
        <v>207</v>
      </c>
      <c r="E7890">
        <v>1</v>
      </c>
    </row>
    <row r="7891" spans="1:5" x14ac:dyDescent="0.25">
      <c r="A7891" t="s">
        <v>26</v>
      </c>
      <c r="B7891" t="s">
        <v>34</v>
      </c>
      <c r="C7891">
        <v>2020</v>
      </c>
      <c r="D7891" s="1" t="s">
        <v>208</v>
      </c>
      <c r="E7891">
        <v>2</v>
      </c>
    </row>
    <row r="7892" spans="1:5" x14ac:dyDescent="0.25">
      <c r="A7892" t="s">
        <v>26</v>
      </c>
      <c r="B7892" t="s">
        <v>34</v>
      </c>
      <c r="C7892">
        <v>2020</v>
      </c>
      <c r="D7892" s="1" t="s">
        <v>209</v>
      </c>
      <c r="E7892">
        <v>1</v>
      </c>
    </row>
    <row r="7893" spans="1:5" x14ac:dyDescent="0.25">
      <c r="A7893" t="s">
        <v>26</v>
      </c>
      <c r="B7893" t="s">
        <v>34</v>
      </c>
      <c r="C7893">
        <v>2020</v>
      </c>
      <c r="D7893" s="1" t="s">
        <v>210</v>
      </c>
      <c r="E7893">
        <v>2</v>
      </c>
    </row>
    <row r="7894" spans="1:5" x14ac:dyDescent="0.25">
      <c r="A7894" t="s">
        <v>26</v>
      </c>
      <c r="B7894" t="s">
        <v>34</v>
      </c>
      <c r="C7894">
        <v>2020</v>
      </c>
      <c r="D7894" s="1" t="s">
        <v>211</v>
      </c>
      <c r="E7894">
        <v>1</v>
      </c>
    </row>
    <row r="7895" spans="1:5" x14ac:dyDescent="0.25">
      <c r="A7895" t="s">
        <v>26</v>
      </c>
      <c r="B7895" t="s">
        <v>34</v>
      </c>
      <c r="C7895">
        <v>2020</v>
      </c>
      <c r="D7895" s="1" t="s">
        <v>212</v>
      </c>
      <c r="E7895">
        <v>1</v>
      </c>
    </row>
    <row r="7896" spans="1:5" x14ac:dyDescent="0.25">
      <c r="A7896" t="s">
        <v>26</v>
      </c>
      <c r="B7896" t="s">
        <v>34</v>
      </c>
      <c r="C7896">
        <v>2020</v>
      </c>
      <c r="D7896" s="1" t="s">
        <v>213</v>
      </c>
      <c r="E7896">
        <v>1</v>
      </c>
    </row>
    <row r="7897" spans="1:5" x14ac:dyDescent="0.25">
      <c r="A7897" t="s">
        <v>26</v>
      </c>
      <c r="B7897" t="s">
        <v>34</v>
      </c>
      <c r="C7897">
        <v>2020</v>
      </c>
      <c r="D7897" s="1" t="s">
        <v>214</v>
      </c>
      <c r="E7897">
        <v>1</v>
      </c>
    </row>
    <row r="7898" spans="1:5" x14ac:dyDescent="0.25">
      <c r="A7898" t="s">
        <v>26</v>
      </c>
      <c r="B7898" t="s">
        <v>34</v>
      </c>
      <c r="C7898">
        <v>2020</v>
      </c>
      <c r="D7898" s="1" t="s">
        <v>215</v>
      </c>
      <c r="E7898">
        <v>1</v>
      </c>
    </row>
    <row r="7899" spans="1:5" x14ac:dyDescent="0.25">
      <c r="A7899" t="s">
        <v>26</v>
      </c>
      <c r="B7899" t="s">
        <v>34</v>
      </c>
      <c r="C7899">
        <v>2020</v>
      </c>
      <c r="D7899" s="1" t="s">
        <v>216</v>
      </c>
      <c r="E7899">
        <v>3</v>
      </c>
    </row>
    <row r="7900" spans="1:5" x14ac:dyDescent="0.25">
      <c r="A7900" t="s">
        <v>26</v>
      </c>
      <c r="B7900" t="s">
        <v>34</v>
      </c>
      <c r="C7900">
        <v>2020</v>
      </c>
      <c r="D7900" s="1" t="s">
        <v>217</v>
      </c>
      <c r="E7900">
        <v>2</v>
      </c>
    </row>
    <row r="7901" spans="1:5" x14ac:dyDescent="0.25">
      <c r="A7901" t="s">
        <v>26</v>
      </c>
      <c r="B7901" t="s">
        <v>34</v>
      </c>
      <c r="C7901">
        <v>2020</v>
      </c>
      <c r="D7901" s="1" t="s">
        <v>218</v>
      </c>
      <c r="E7901">
        <v>1</v>
      </c>
    </row>
    <row r="7902" spans="1:5" x14ac:dyDescent="0.25">
      <c r="A7902" t="s">
        <v>26</v>
      </c>
      <c r="B7902" t="s">
        <v>34</v>
      </c>
      <c r="C7902">
        <v>2020</v>
      </c>
      <c r="D7902" s="1" t="s">
        <v>219</v>
      </c>
      <c r="E7902">
        <v>2</v>
      </c>
    </row>
    <row r="7903" spans="1:5" x14ac:dyDescent="0.25">
      <c r="A7903" t="s">
        <v>26</v>
      </c>
      <c r="B7903" t="s">
        <v>34</v>
      </c>
      <c r="C7903">
        <v>2020</v>
      </c>
      <c r="D7903" s="1" t="s">
        <v>220</v>
      </c>
      <c r="E7903">
        <v>2</v>
      </c>
    </row>
    <row r="7904" spans="1:5" x14ac:dyDescent="0.25">
      <c r="A7904" t="s">
        <v>26</v>
      </c>
      <c r="B7904" t="s">
        <v>34</v>
      </c>
      <c r="C7904">
        <v>2020</v>
      </c>
      <c r="D7904" s="1" t="s">
        <v>221</v>
      </c>
      <c r="E7904">
        <v>2</v>
      </c>
    </row>
    <row r="7905" spans="1:5" x14ac:dyDescent="0.25">
      <c r="A7905" t="s">
        <v>26</v>
      </c>
      <c r="B7905" t="s">
        <v>34</v>
      </c>
      <c r="C7905">
        <v>2020</v>
      </c>
      <c r="D7905" s="1" t="s">
        <v>222</v>
      </c>
      <c r="E7905">
        <v>3</v>
      </c>
    </row>
    <row r="7906" spans="1:5" x14ac:dyDescent="0.25">
      <c r="A7906" t="s">
        <v>26</v>
      </c>
      <c r="B7906" t="s">
        <v>32</v>
      </c>
      <c r="C7906">
        <v>2019</v>
      </c>
      <c r="D7906" s="1" t="s">
        <v>171</v>
      </c>
      <c r="E7906">
        <v>2</v>
      </c>
    </row>
    <row r="7907" spans="1:5" x14ac:dyDescent="0.25">
      <c r="A7907" t="s">
        <v>26</v>
      </c>
      <c r="B7907" t="s">
        <v>32</v>
      </c>
      <c r="C7907">
        <v>2019</v>
      </c>
      <c r="D7907" s="1" t="s">
        <v>172</v>
      </c>
      <c r="E7907">
        <v>2</v>
      </c>
    </row>
    <row r="7908" spans="1:5" x14ac:dyDescent="0.25">
      <c r="A7908" t="s">
        <v>26</v>
      </c>
      <c r="B7908" t="s">
        <v>32</v>
      </c>
      <c r="C7908">
        <v>2019</v>
      </c>
      <c r="D7908" s="1" t="s">
        <v>173</v>
      </c>
      <c r="E7908">
        <v>3</v>
      </c>
    </row>
    <row r="7909" spans="1:5" x14ac:dyDescent="0.25">
      <c r="A7909" t="s">
        <v>26</v>
      </c>
      <c r="B7909" t="s">
        <v>32</v>
      </c>
      <c r="C7909">
        <v>2019</v>
      </c>
      <c r="D7909" s="1" t="s">
        <v>174</v>
      </c>
      <c r="E7909">
        <v>4</v>
      </c>
    </row>
    <row r="7910" spans="1:5" x14ac:dyDescent="0.25">
      <c r="A7910" t="s">
        <v>26</v>
      </c>
      <c r="B7910" t="s">
        <v>32</v>
      </c>
      <c r="C7910">
        <v>2019</v>
      </c>
      <c r="D7910" s="1" t="s">
        <v>175</v>
      </c>
      <c r="E7910">
        <v>4</v>
      </c>
    </row>
    <row r="7911" spans="1:5" x14ac:dyDescent="0.25">
      <c r="A7911" t="s">
        <v>26</v>
      </c>
      <c r="B7911" t="s">
        <v>32</v>
      </c>
      <c r="C7911">
        <v>2019</v>
      </c>
      <c r="D7911" s="1" t="s">
        <v>176</v>
      </c>
      <c r="E7911">
        <v>4</v>
      </c>
    </row>
    <row r="7912" spans="1:5" x14ac:dyDescent="0.25">
      <c r="A7912" t="s">
        <v>26</v>
      </c>
      <c r="B7912" t="s">
        <v>32</v>
      </c>
      <c r="C7912">
        <v>2019</v>
      </c>
      <c r="D7912" s="1" t="s">
        <v>177</v>
      </c>
      <c r="E7912">
        <v>5</v>
      </c>
    </row>
    <row r="7913" spans="1:5" x14ac:dyDescent="0.25">
      <c r="A7913" t="s">
        <v>26</v>
      </c>
      <c r="B7913" t="s">
        <v>32</v>
      </c>
      <c r="C7913">
        <v>2019</v>
      </c>
      <c r="D7913" s="1" t="s">
        <v>178</v>
      </c>
      <c r="E7913">
        <v>6</v>
      </c>
    </row>
    <row r="7914" spans="1:5" x14ac:dyDescent="0.25">
      <c r="A7914" t="s">
        <v>26</v>
      </c>
      <c r="B7914" t="s">
        <v>32</v>
      </c>
      <c r="C7914">
        <v>2019</v>
      </c>
      <c r="D7914" s="1" t="s">
        <v>179</v>
      </c>
      <c r="E7914">
        <v>3</v>
      </c>
    </row>
    <row r="7915" spans="1:5" x14ac:dyDescent="0.25">
      <c r="A7915" t="s">
        <v>26</v>
      </c>
      <c r="B7915" t="s">
        <v>32</v>
      </c>
      <c r="C7915">
        <v>2019</v>
      </c>
      <c r="D7915" s="1" t="s">
        <v>180</v>
      </c>
      <c r="E7915">
        <v>4</v>
      </c>
    </row>
    <row r="7916" spans="1:5" x14ac:dyDescent="0.25">
      <c r="A7916" t="s">
        <v>26</v>
      </c>
      <c r="B7916" t="s">
        <v>32</v>
      </c>
      <c r="C7916">
        <v>2019</v>
      </c>
      <c r="D7916" s="1" t="s">
        <v>181</v>
      </c>
      <c r="E7916">
        <v>3</v>
      </c>
    </row>
    <row r="7917" spans="1:5" x14ac:dyDescent="0.25">
      <c r="A7917" t="s">
        <v>26</v>
      </c>
      <c r="B7917" t="s">
        <v>32</v>
      </c>
      <c r="C7917">
        <v>2019</v>
      </c>
      <c r="D7917" s="1" t="s">
        <v>182</v>
      </c>
      <c r="E7917">
        <v>3</v>
      </c>
    </row>
    <row r="7918" spans="1:5" x14ac:dyDescent="0.25">
      <c r="A7918" t="s">
        <v>26</v>
      </c>
      <c r="B7918" t="s">
        <v>32</v>
      </c>
      <c r="C7918">
        <v>2019</v>
      </c>
      <c r="D7918" s="1" t="s">
        <v>183</v>
      </c>
      <c r="E7918">
        <v>3</v>
      </c>
    </row>
    <row r="7919" spans="1:5" x14ac:dyDescent="0.25">
      <c r="A7919" t="s">
        <v>26</v>
      </c>
      <c r="B7919" t="s">
        <v>32</v>
      </c>
      <c r="C7919">
        <v>2019</v>
      </c>
      <c r="D7919" s="1" t="s">
        <v>184</v>
      </c>
      <c r="E7919">
        <v>3</v>
      </c>
    </row>
    <row r="7920" spans="1:5" x14ac:dyDescent="0.25">
      <c r="A7920" t="s">
        <v>26</v>
      </c>
      <c r="B7920" t="s">
        <v>32</v>
      </c>
      <c r="C7920">
        <v>2019</v>
      </c>
      <c r="D7920" s="1" t="s">
        <v>185</v>
      </c>
      <c r="E7920">
        <v>2</v>
      </c>
    </row>
    <row r="7921" spans="1:5" x14ac:dyDescent="0.25">
      <c r="A7921" t="s">
        <v>26</v>
      </c>
      <c r="B7921" t="s">
        <v>32</v>
      </c>
      <c r="C7921">
        <v>2019</v>
      </c>
      <c r="D7921" s="1" t="s">
        <v>186</v>
      </c>
      <c r="E7921">
        <v>3</v>
      </c>
    </row>
    <row r="7922" spans="1:5" x14ac:dyDescent="0.25">
      <c r="A7922" t="s">
        <v>26</v>
      </c>
      <c r="B7922" t="s">
        <v>32</v>
      </c>
      <c r="C7922">
        <v>2019</v>
      </c>
      <c r="D7922" s="1" t="s">
        <v>187</v>
      </c>
      <c r="E7922">
        <v>2</v>
      </c>
    </row>
    <row r="7923" spans="1:5" x14ac:dyDescent="0.25">
      <c r="A7923" t="s">
        <v>26</v>
      </c>
      <c r="B7923" t="s">
        <v>32</v>
      </c>
      <c r="C7923">
        <v>2019</v>
      </c>
      <c r="D7923" s="1" t="s">
        <v>188</v>
      </c>
      <c r="E7923">
        <v>3</v>
      </c>
    </row>
    <row r="7924" spans="1:5" x14ac:dyDescent="0.25">
      <c r="A7924" t="s">
        <v>26</v>
      </c>
      <c r="B7924" t="s">
        <v>32</v>
      </c>
      <c r="C7924">
        <v>2019</v>
      </c>
      <c r="D7924" s="1" t="s">
        <v>189</v>
      </c>
      <c r="E7924">
        <v>2</v>
      </c>
    </row>
    <row r="7925" spans="1:5" x14ac:dyDescent="0.25">
      <c r="A7925" t="s">
        <v>26</v>
      </c>
      <c r="B7925" t="s">
        <v>32</v>
      </c>
      <c r="C7925">
        <v>2019</v>
      </c>
      <c r="D7925" s="1" t="s">
        <v>190</v>
      </c>
      <c r="E7925">
        <v>3</v>
      </c>
    </row>
    <row r="7926" spans="1:5" x14ac:dyDescent="0.25">
      <c r="A7926" t="s">
        <v>26</v>
      </c>
      <c r="B7926" t="s">
        <v>32</v>
      </c>
      <c r="C7926">
        <v>2019</v>
      </c>
      <c r="D7926" s="1" t="s">
        <v>191</v>
      </c>
      <c r="E7926">
        <v>5</v>
      </c>
    </row>
    <row r="7927" spans="1:5" x14ac:dyDescent="0.25">
      <c r="A7927" t="s">
        <v>26</v>
      </c>
      <c r="B7927" t="s">
        <v>32</v>
      </c>
      <c r="C7927">
        <v>2019</v>
      </c>
      <c r="D7927" s="1" t="s">
        <v>192</v>
      </c>
      <c r="E7927">
        <v>5</v>
      </c>
    </row>
    <row r="7928" spans="1:5" x14ac:dyDescent="0.25">
      <c r="A7928" t="s">
        <v>26</v>
      </c>
      <c r="B7928" t="s">
        <v>32</v>
      </c>
      <c r="C7928">
        <v>2019</v>
      </c>
      <c r="D7928" s="1" t="s">
        <v>193</v>
      </c>
      <c r="E7928">
        <v>4</v>
      </c>
    </row>
    <row r="7929" spans="1:5" x14ac:dyDescent="0.25">
      <c r="A7929" t="s">
        <v>26</v>
      </c>
      <c r="B7929" t="s">
        <v>32</v>
      </c>
      <c r="C7929">
        <v>2019</v>
      </c>
      <c r="D7929" s="1" t="s">
        <v>194</v>
      </c>
      <c r="E7929">
        <v>5</v>
      </c>
    </row>
    <row r="7930" spans="1:5" x14ac:dyDescent="0.25">
      <c r="A7930" t="s">
        <v>26</v>
      </c>
      <c r="B7930" t="s">
        <v>32</v>
      </c>
      <c r="C7930">
        <v>2019</v>
      </c>
      <c r="D7930" s="1" t="s">
        <v>195</v>
      </c>
      <c r="E7930">
        <v>11</v>
      </c>
    </row>
    <row r="7931" spans="1:5" x14ac:dyDescent="0.25">
      <c r="A7931" t="s">
        <v>26</v>
      </c>
      <c r="B7931" t="s">
        <v>32</v>
      </c>
      <c r="C7931">
        <v>2019</v>
      </c>
      <c r="D7931" s="1" t="s">
        <v>196</v>
      </c>
      <c r="E7931">
        <v>8</v>
      </c>
    </row>
    <row r="7932" spans="1:5" x14ac:dyDescent="0.25">
      <c r="A7932" t="s">
        <v>26</v>
      </c>
      <c r="B7932" t="s">
        <v>32</v>
      </c>
      <c r="C7932">
        <v>2019</v>
      </c>
      <c r="D7932" s="1" t="s">
        <v>197</v>
      </c>
      <c r="E7932">
        <v>4</v>
      </c>
    </row>
    <row r="7933" spans="1:5" x14ac:dyDescent="0.25">
      <c r="A7933" t="s">
        <v>26</v>
      </c>
      <c r="B7933" t="s">
        <v>32</v>
      </c>
      <c r="C7933">
        <v>2019</v>
      </c>
      <c r="D7933" s="1" t="s">
        <v>198</v>
      </c>
      <c r="E7933">
        <v>3</v>
      </c>
    </row>
    <row r="7934" spans="1:5" x14ac:dyDescent="0.25">
      <c r="A7934" t="s">
        <v>26</v>
      </c>
      <c r="B7934" t="s">
        <v>32</v>
      </c>
      <c r="C7934">
        <v>2019</v>
      </c>
      <c r="D7934" s="1" t="s">
        <v>199</v>
      </c>
      <c r="E7934">
        <v>4</v>
      </c>
    </row>
    <row r="7935" spans="1:5" x14ac:dyDescent="0.25">
      <c r="A7935" t="s">
        <v>26</v>
      </c>
      <c r="B7935" t="s">
        <v>32</v>
      </c>
      <c r="C7935">
        <v>2019</v>
      </c>
      <c r="D7935" s="1" t="s">
        <v>200</v>
      </c>
      <c r="E7935">
        <v>7</v>
      </c>
    </row>
    <row r="7936" spans="1:5" x14ac:dyDescent="0.25">
      <c r="A7936" t="s">
        <v>26</v>
      </c>
      <c r="B7936" t="s">
        <v>32</v>
      </c>
      <c r="C7936">
        <v>2019</v>
      </c>
      <c r="D7936" s="1" t="s">
        <v>201</v>
      </c>
      <c r="E7936">
        <v>5</v>
      </c>
    </row>
    <row r="7937" spans="1:5" x14ac:dyDescent="0.25">
      <c r="A7937" t="s">
        <v>26</v>
      </c>
      <c r="B7937" t="s">
        <v>32</v>
      </c>
      <c r="C7937">
        <v>2019</v>
      </c>
      <c r="D7937" s="1" t="s">
        <v>202</v>
      </c>
      <c r="E7937">
        <v>5</v>
      </c>
    </row>
    <row r="7938" spans="1:5" x14ac:dyDescent="0.25">
      <c r="A7938" t="s">
        <v>26</v>
      </c>
      <c r="B7938" t="s">
        <v>32</v>
      </c>
      <c r="C7938">
        <v>2019</v>
      </c>
      <c r="D7938" s="1" t="s">
        <v>203</v>
      </c>
      <c r="E7938">
        <v>4</v>
      </c>
    </row>
    <row r="7939" spans="1:5" x14ac:dyDescent="0.25">
      <c r="A7939" t="s">
        <v>26</v>
      </c>
      <c r="B7939" t="s">
        <v>32</v>
      </c>
      <c r="C7939">
        <v>2019</v>
      </c>
      <c r="D7939" s="1" t="s">
        <v>204</v>
      </c>
      <c r="E7939">
        <v>5</v>
      </c>
    </row>
    <row r="7940" spans="1:5" x14ac:dyDescent="0.25">
      <c r="A7940" t="s">
        <v>26</v>
      </c>
      <c r="B7940" t="s">
        <v>32</v>
      </c>
      <c r="C7940">
        <v>2019</v>
      </c>
      <c r="D7940" s="1" t="s">
        <v>205</v>
      </c>
      <c r="E7940">
        <v>4</v>
      </c>
    </row>
    <row r="7941" spans="1:5" x14ac:dyDescent="0.25">
      <c r="A7941" t="s">
        <v>26</v>
      </c>
      <c r="B7941" t="s">
        <v>32</v>
      </c>
      <c r="C7941">
        <v>2019</v>
      </c>
      <c r="D7941" s="1" t="s">
        <v>206</v>
      </c>
      <c r="E7941">
        <v>4</v>
      </c>
    </row>
    <row r="7942" spans="1:5" x14ac:dyDescent="0.25">
      <c r="A7942" t="s">
        <v>26</v>
      </c>
      <c r="B7942" t="s">
        <v>32</v>
      </c>
      <c r="C7942">
        <v>2019</v>
      </c>
      <c r="D7942" s="1" t="s">
        <v>207</v>
      </c>
      <c r="E7942">
        <v>3</v>
      </c>
    </row>
    <row r="7943" spans="1:5" x14ac:dyDescent="0.25">
      <c r="A7943" t="s">
        <v>26</v>
      </c>
      <c r="B7943" t="s">
        <v>32</v>
      </c>
      <c r="C7943">
        <v>2019</v>
      </c>
      <c r="D7943" s="1" t="s">
        <v>208</v>
      </c>
      <c r="E7943">
        <v>5</v>
      </c>
    </row>
    <row r="7944" spans="1:5" x14ac:dyDescent="0.25">
      <c r="A7944" t="s">
        <v>26</v>
      </c>
      <c r="B7944" t="s">
        <v>32</v>
      </c>
      <c r="C7944">
        <v>2019</v>
      </c>
      <c r="D7944" s="1" t="s">
        <v>209</v>
      </c>
      <c r="E7944">
        <v>3</v>
      </c>
    </row>
    <row r="7945" spans="1:5" x14ac:dyDescent="0.25">
      <c r="A7945" t="s">
        <v>26</v>
      </c>
      <c r="B7945" t="s">
        <v>32</v>
      </c>
      <c r="C7945">
        <v>2019</v>
      </c>
      <c r="D7945" s="1" t="s">
        <v>210</v>
      </c>
      <c r="E7945">
        <v>5</v>
      </c>
    </row>
    <row r="7946" spans="1:5" x14ac:dyDescent="0.25">
      <c r="A7946" t="s">
        <v>26</v>
      </c>
      <c r="B7946" t="s">
        <v>32</v>
      </c>
      <c r="C7946">
        <v>2019</v>
      </c>
      <c r="D7946" s="1" t="s">
        <v>211</v>
      </c>
      <c r="E7946">
        <v>3</v>
      </c>
    </row>
    <row r="7947" spans="1:5" x14ac:dyDescent="0.25">
      <c r="A7947" t="s">
        <v>26</v>
      </c>
      <c r="B7947" t="s">
        <v>32</v>
      </c>
      <c r="C7947">
        <v>2019</v>
      </c>
      <c r="D7947" s="1" t="s">
        <v>212</v>
      </c>
      <c r="E7947">
        <v>4</v>
      </c>
    </row>
    <row r="7948" spans="1:5" x14ac:dyDescent="0.25">
      <c r="A7948" t="s">
        <v>26</v>
      </c>
      <c r="B7948" t="s">
        <v>32</v>
      </c>
      <c r="C7948">
        <v>2019</v>
      </c>
      <c r="D7948" s="1" t="s">
        <v>213</v>
      </c>
      <c r="E7948">
        <v>5</v>
      </c>
    </row>
    <row r="7949" spans="1:5" x14ac:dyDescent="0.25">
      <c r="A7949" t="s">
        <v>26</v>
      </c>
      <c r="B7949" t="s">
        <v>32</v>
      </c>
      <c r="C7949">
        <v>2019</v>
      </c>
      <c r="D7949" s="1" t="s">
        <v>214</v>
      </c>
      <c r="E7949">
        <v>6</v>
      </c>
    </row>
    <row r="7950" spans="1:5" x14ac:dyDescent="0.25">
      <c r="A7950" t="s">
        <v>26</v>
      </c>
      <c r="B7950" t="s">
        <v>32</v>
      </c>
      <c r="C7950">
        <v>2019</v>
      </c>
      <c r="D7950" s="1" t="s">
        <v>215</v>
      </c>
      <c r="E7950">
        <v>5</v>
      </c>
    </row>
    <row r="7951" spans="1:5" x14ac:dyDescent="0.25">
      <c r="A7951" t="s">
        <v>26</v>
      </c>
      <c r="B7951" t="s">
        <v>32</v>
      </c>
      <c r="C7951">
        <v>2019</v>
      </c>
      <c r="D7951" s="1" t="s">
        <v>216</v>
      </c>
      <c r="E7951">
        <v>4</v>
      </c>
    </row>
    <row r="7952" spans="1:5" x14ac:dyDescent="0.25">
      <c r="A7952" t="s">
        <v>26</v>
      </c>
      <c r="B7952" t="s">
        <v>32</v>
      </c>
      <c r="C7952">
        <v>2019</v>
      </c>
      <c r="D7952" s="1" t="s">
        <v>217</v>
      </c>
      <c r="E7952">
        <v>4</v>
      </c>
    </row>
    <row r="7953" spans="1:5" x14ac:dyDescent="0.25">
      <c r="A7953" t="s">
        <v>26</v>
      </c>
      <c r="B7953" t="s">
        <v>32</v>
      </c>
      <c r="C7953">
        <v>2019</v>
      </c>
      <c r="D7953" s="1" t="s">
        <v>218</v>
      </c>
      <c r="E7953">
        <v>6</v>
      </c>
    </row>
    <row r="7954" spans="1:5" x14ac:dyDescent="0.25">
      <c r="A7954" t="s">
        <v>26</v>
      </c>
      <c r="B7954" t="s">
        <v>32</v>
      </c>
      <c r="C7954">
        <v>2019</v>
      </c>
      <c r="D7954" s="1" t="s">
        <v>219</v>
      </c>
      <c r="E7954">
        <v>5</v>
      </c>
    </row>
    <row r="7955" spans="1:5" x14ac:dyDescent="0.25">
      <c r="A7955" t="s">
        <v>26</v>
      </c>
      <c r="B7955" t="s">
        <v>32</v>
      </c>
      <c r="C7955">
        <v>2019</v>
      </c>
      <c r="D7955" s="1" t="s">
        <v>220</v>
      </c>
      <c r="E7955">
        <v>6</v>
      </c>
    </row>
    <row r="7956" spans="1:5" x14ac:dyDescent="0.25">
      <c r="A7956" t="s">
        <v>26</v>
      </c>
      <c r="B7956" t="s">
        <v>32</v>
      </c>
      <c r="C7956">
        <v>2019</v>
      </c>
      <c r="D7956" s="1" t="s">
        <v>221</v>
      </c>
      <c r="E7956">
        <v>6</v>
      </c>
    </row>
    <row r="7957" spans="1:5" x14ac:dyDescent="0.25">
      <c r="A7957" t="s">
        <v>26</v>
      </c>
      <c r="B7957" t="s">
        <v>32</v>
      </c>
      <c r="C7957">
        <v>2019</v>
      </c>
      <c r="D7957" s="1" t="s">
        <v>222</v>
      </c>
      <c r="E7957">
        <v>6</v>
      </c>
    </row>
    <row r="7958" spans="1:5" x14ac:dyDescent="0.25">
      <c r="A7958" t="s">
        <v>26</v>
      </c>
      <c r="B7958" t="s">
        <v>32</v>
      </c>
      <c r="C7958">
        <v>2020</v>
      </c>
      <c r="D7958" s="1" t="s">
        <v>171</v>
      </c>
      <c r="E7958">
        <v>4</v>
      </c>
    </row>
    <row r="7959" spans="1:5" x14ac:dyDescent="0.25">
      <c r="A7959" t="s">
        <v>26</v>
      </c>
      <c r="B7959" t="s">
        <v>32</v>
      </c>
      <c r="C7959">
        <v>2020</v>
      </c>
      <c r="D7959" s="1" t="s">
        <v>172</v>
      </c>
      <c r="E7959">
        <v>4</v>
      </c>
    </row>
    <row r="7960" spans="1:5" x14ac:dyDescent="0.25">
      <c r="A7960" t="s">
        <v>26</v>
      </c>
      <c r="B7960" t="s">
        <v>32</v>
      </c>
      <c r="C7960">
        <v>2020</v>
      </c>
      <c r="D7960" s="1" t="s">
        <v>173</v>
      </c>
      <c r="E7960">
        <v>6</v>
      </c>
    </row>
    <row r="7961" spans="1:5" x14ac:dyDescent="0.25">
      <c r="A7961" t="s">
        <v>26</v>
      </c>
      <c r="B7961" t="s">
        <v>32</v>
      </c>
      <c r="C7961">
        <v>2020</v>
      </c>
      <c r="D7961" s="1" t="s">
        <v>174</v>
      </c>
      <c r="E7961">
        <v>6</v>
      </c>
    </row>
    <row r="7962" spans="1:5" x14ac:dyDescent="0.25">
      <c r="A7962" t="s">
        <v>26</v>
      </c>
      <c r="B7962" t="s">
        <v>32</v>
      </c>
      <c r="C7962">
        <v>2020</v>
      </c>
      <c r="D7962" s="1" t="s">
        <v>175</v>
      </c>
      <c r="E7962">
        <v>7</v>
      </c>
    </row>
    <row r="7963" spans="1:5" x14ac:dyDescent="0.25">
      <c r="A7963" t="s">
        <v>26</v>
      </c>
      <c r="B7963" t="s">
        <v>32</v>
      </c>
      <c r="C7963">
        <v>2020</v>
      </c>
      <c r="D7963" s="1" t="s">
        <v>176</v>
      </c>
      <c r="E7963">
        <v>5</v>
      </c>
    </row>
    <row r="7964" spans="1:5" x14ac:dyDescent="0.25">
      <c r="A7964" t="s">
        <v>26</v>
      </c>
      <c r="B7964" t="s">
        <v>32</v>
      </c>
      <c r="C7964">
        <v>2020</v>
      </c>
      <c r="D7964" s="1" t="s">
        <v>177</v>
      </c>
      <c r="E7964">
        <v>6</v>
      </c>
    </row>
    <row r="7965" spans="1:5" x14ac:dyDescent="0.25">
      <c r="A7965" t="s">
        <v>26</v>
      </c>
      <c r="B7965" t="s">
        <v>32</v>
      </c>
      <c r="C7965">
        <v>2020</v>
      </c>
      <c r="D7965" s="1" t="s">
        <v>178</v>
      </c>
      <c r="E7965">
        <v>5</v>
      </c>
    </row>
    <row r="7966" spans="1:5" x14ac:dyDescent="0.25">
      <c r="A7966" t="s">
        <v>26</v>
      </c>
      <c r="B7966" t="s">
        <v>32</v>
      </c>
      <c r="C7966">
        <v>2020</v>
      </c>
      <c r="D7966" s="1" t="s">
        <v>179</v>
      </c>
      <c r="E7966">
        <v>5</v>
      </c>
    </row>
    <row r="7967" spans="1:5" x14ac:dyDescent="0.25">
      <c r="A7967" t="s">
        <v>26</v>
      </c>
      <c r="B7967" t="s">
        <v>32</v>
      </c>
      <c r="C7967">
        <v>2020</v>
      </c>
      <c r="D7967" s="1" t="s">
        <v>180</v>
      </c>
      <c r="E7967">
        <v>5</v>
      </c>
    </row>
    <row r="7968" spans="1:5" x14ac:dyDescent="0.25">
      <c r="A7968" t="s">
        <v>26</v>
      </c>
      <c r="B7968" t="s">
        <v>32</v>
      </c>
      <c r="C7968">
        <v>2020</v>
      </c>
      <c r="D7968" s="1" t="s">
        <v>181</v>
      </c>
      <c r="E7968">
        <v>6</v>
      </c>
    </row>
    <row r="7969" spans="1:5" x14ac:dyDescent="0.25">
      <c r="A7969" t="s">
        <v>26</v>
      </c>
      <c r="B7969" t="s">
        <v>32</v>
      </c>
      <c r="C7969">
        <v>2020</v>
      </c>
      <c r="D7969" s="1" t="s">
        <v>182</v>
      </c>
      <c r="E7969">
        <v>3</v>
      </c>
    </row>
    <row r="7970" spans="1:5" x14ac:dyDescent="0.25">
      <c r="A7970" t="s">
        <v>26</v>
      </c>
      <c r="B7970" t="s">
        <v>32</v>
      </c>
      <c r="C7970">
        <v>2020</v>
      </c>
      <c r="D7970" s="1" t="s">
        <v>183</v>
      </c>
      <c r="E7970">
        <v>3</v>
      </c>
    </row>
    <row r="7971" spans="1:5" x14ac:dyDescent="0.25">
      <c r="A7971" t="s">
        <v>26</v>
      </c>
      <c r="B7971" t="s">
        <v>32</v>
      </c>
      <c r="C7971">
        <v>2020</v>
      </c>
      <c r="D7971" s="1" t="s">
        <v>184</v>
      </c>
      <c r="E7971">
        <v>2</v>
      </c>
    </row>
    <row r="7972" spans="1:5" x14ac:dyDescent="0.25">
      <c r="A7972" t="s">
        <v>26</v>
      </c>
      <c r="B7972" t="s">
        <v>32</v>
      </c>
      <c r="C7972">
        <v>2020</v>
      </c>
      <c r="D7972" s="1" t="s">
        <v>185</v>
      </c>
      <c r="E7972">
        <v>3</v>
      </c>
    </row>
    <row r="7973" spans="1:5" x14ac:dyDescent="0.25">
      <c r="A7973" t="s">
        <v>26</v>
      </c>
      <c r="B7973" t="s">
        <v>32</v>
      </c>
      <c r="C7973">
        <v>2020</v>
      </c>
      <c r="D7973" s="1" t="s">
        <v>186</v>
      </c>
      <c r="E7973">
        <v>2</v>
      </c>
    </row>
    <row r="7974" spans="1:5" x14ac:dyDescent="0.25">
      <c r="A7974" t="s">
        <v>26</v>
      </c>
      <c r="B7974" t="s">
        <v>32</v>
      </c>
      <c r="C7974">
        <v>2020</v>
      </c>
      <c r="D7974" s="1" t="s">
        <v>187</v>
      </c>
      <c r="E7974">
        <v>3</v>
      </c>
    </row>
    <row r="7975" spans="1:5" x14ac:dyDescent="0.25">
      <c r="A7975" t="s">
        <v>26</v>
      </c>
      <c r="B7975" t="s">
        <v>32</v>
      </c>
      <c r="C7975">
        <v>2020</v>
      </c>
      <c r="D7975" s="1" t="s">
        <v>188</v>
      </c>
      <c r="E7975">
        <v>2</v>
      </c>
    </row>
    <row r="7976" spans="1:5" x14ac:dyDescent="0.25">
      <c r="A7976" t="s">
        <v>26</v>
      </c>
      <c r="B7976" t="s">
        <v>32</v>
      </c>
      <c r="C7976">
        <v>2020</v>
      </c>
      <c r="D7976" s="1" t="s">
        <v>189</v>
      </c>
      <c r="E7976">
        <v>5</v>
      </c>
    </row>
    <row r="7977" spans="1:5" x14ac:dyDescent="0.25">
      <c r="A7977" t="s">
        <v>26</v>
      </c>
      <c r="B7977" t="s">
        <v>32</v>
      </c>
      <c r="C7977">
        <v>2020</v>
      </c>
      <c r="D7977" s="1" t="s">
        <v>190</v>
      </c>
      <c r="E7977">
        <v>3</v>
      </c>
    </row>
    <row r="7978" spans="1:5" x14ac:dyDescent="0.25">
      <c r="A7978" t="s">
        <v>26</v>
      </c>
      <c r="B7978" t="s">
        <v>32</v>
      </c>
      <c r="C7978">
        <v>2020</v>
      </c>
      <c r="D7978" s="1" t="s">
        <v>191</v>
      </c>
      <c r="E7978">
        <v>2</v>
      </c>
    </row>
    <row r="7979" spans="1:5" x14ac:dyDescent="0.25">
      <c r="A7979" t="s">
        <v>26</v>
      </c>
      <c r="B7979" t="s">
        <v>32</v>
      </c>
      <c r="C7979">
        <v>2020</v>
      </c>
      <c r="D7979" s="1" t="s">
        <v>192</v>
      </c>
      <c r="E7979">
        <v>3</v>
      </c>
    </row>
    <row r="7980" spans="1:5" x14ac:dyDescent="0.25">
      <c r="A7980" t="s">
        <v>26</v>
      </c>
      <c r="B7980" t="s">
        <v>32</v>
      </c>
      <c r="C7980">
        <v>2020</v>
      </c>
      <c r="D7980" s="1" t="s">
        <v>193</v>
      </c>
      <c r="E7980">
        <v>4</v>
      </c>
    </row>
    <row r="7981" spans="1:5" x14ac:dyDescent="0.25">
      <c r="A7981" t="s">
        <v>26</v>
      </c>
      <c r="B7981" t="s">
        <v>32</v>
      </c>
      <c r="C7981">
        <v>2020</v>
      </c>
      <c r="D7981" s="1" t="s">
        <v>194</v>
      </c>
      <c r="E7981">
        <v>6</v>
      </c>
    </row>
    <row r="7982" spans="1:5" x14ac:dyDescent="0.25">
      <c r="A7982" t="s">
        <v>26</v>
      </c>
      <c r="B7982" t="s">
        <v>32</v>
      </c>
      <c r="C7982">
        <v>2020</v>
      </c>
      <c r="D7982" s="1" t="s">
        <v>195</v>
      </c>
      <c r="E7982">
        <v>6</v>
      </c>
    </row>
    <row r="7983" spans="1:5" x14ac:dyDescent="0.25">
      <c r="A7983" t="s">
        <v>26</v>
      </c>
      <c r="B7983" t="s">
        <v>32</v>
      </c>
      <c r="C7983">
        <v>2020</v>
      </c>
      <c r="D7983" s="1" t="s">
        <v>196</v>
      </c>
      <c r="E7983">
        <v>5</v>
      </c>
    </row>
    <row r="7984" spans="1:5" x14ac:dyDescent="0.25">
      <c r="A7984" t="s">
        <v>26</v>
      </c>
      <c r="B7984" t="s">
        <v>32</v>
      </c>
      <c r="C7984">
        <v>2020</v>
      </c>
      <c r="D7984" s="1" t="s">
        <v>197</v>
      </c>
      <c r="E7984">
        <v>5</v>
      </c>
    </row>
    <row r="7985" spans="1:5" x14ac:dyDescent="0.25">
      <c r="A7985" t="s">
        <v>26</v>
      </c>
      <c r="B7985" t="s">
        <v>32</v>
      </c>
      <c r="C7985">
        <v>2020</v>
      </c>
      <c r="D7985" s="1" t="s">
        <v>198</v>
      </c>
      <c r="E7985">
        <v>4</v>
      </c>
    </row>
    <row r="7986" spans="1:5" x14ac:dyDescent="0.25">
      <c r="A7986" t="s">
        <v>26</v>
      </c>
      <c r="B7986" t="s">
        <v>32</v>
      </c>
      <c r="C7986">
        <v>2020</v>
      </c>
      <c r="D7986" s="1" t="s">
        <v>199</v>
      </c>
      <c r="E7986">
        <v>5</v>
      </c>
    </row>
    <row r="7987" spans="1:5" x14ac:dyDescent="0.25">
      <c r="A7987" t="s">
        <v>26</v>
      </c>
      <c r="B7987" t="s">
        <v>32</v>
      </c>
      <c r="C7987">
        <v>2020</v>
      </c>
      <c r="D7987" s="1" t="s">
        <v>200</v>
      </c>
      <c r="E7987">
        <v>7</v>
      </c>
    </row>
    <row r="7988" spans="1:5" x14ac:dyDescent="0.25">
      <c r="A7988" t="s">
        <v>26</v>
      </c>
      <c r="B7988" t="s">
        <v>32</v>
      </c>
      <c r="C7988">
        <v>2020</v>
      </c>
      <c r="D7988" s="1" t="s">
        <v>201</v>
      </c>
      <c r="E7988">
        <v>6</v>
      </c>
    </row>
    <row r="7989" spans="1:5" x14ac:dyDescent="0.25">
      <c r="A7989" t="s">
        <v>26</v>
      </c>
      <c r="B7989" t="s">
        <v>32</v>
      </c>
      <c r="C7989">
        <v>2020</v>
      </c>
      <c r="D7989" s="1" t="s">
        <v>202</v>
      </c>
      <c r="E7989">
        <v>4</v>
      </c>
    </row>
    <row r="7990" spans="1:5" x14ac:dyDescent="0.25">
      <c r="A7990" t="s">
        <v>26</v>
      </c>
      <c r="B7990" t="s">
        <v>32</v>
      </c>
      <c r="C7990">
        <v>2020</v>
      </c>
      <c r="D7990" s="1" t="s">
        <v>203</v>
      </c>
      <c r="E7990">
        <v>5</v>
      </c>
    </row>
    <row r="7991" spans="1:5" x14ac:dyDescent="0.25">
      <c r="A7991" t="s">
        <v>26</v>
      </c>
      <c r="B7991" t="s">
        <v>32</v>
      </c>
      <c r="C7991">
        <v>2020</v>
      </c>
      <c r="D7991" s="1" t="s">
        <v>204</v>
      </c>
      <c r="E7991">
        <v>5</v>
      </c>
    </row>
    <row r="7992" spans="1:5" x14ac:dyDescent="0.25">
      <c r="A7992" t="s">
        <v>26</v>
      </c>
      <c r="B7992" t="s">
        <v>32</v>
      </c>
      <c r="C7992">
        <v>2020</v>
      </c>
      <c r="D7992" s="1" t="s">
        <v>205</v>
      </c>
      <c r="E7992">
        <v>4</v>
      </c>
    </row>
    <row r="7993" spans="1:5" x14ac:dyDescent="0.25">
      <c r="A7993" t="s">
        <v>26</v>
      </c>
      <c r="B7993" t="s">
        <v>32</v>
      </c>
      <c r="C7993">
        <v>2020</v>
      </c>
      <c r="D7993" s="1" t="s">
        <v>206</v>
      </c>
      <c r="E7993">
        <v>5</v>
      </c>
    </row>
    <row r="7994" spans="1:5" x14ac:dyDescent="0.25">
      <c r="A7994" t="s">
        <v>26</v>
      </c>
      <c r="B7994" t="s">
        <v>32</v>
      </c>
      <c r="C7994">
        <v>2020</v>
      </c>
      <c r="D7994" s="1" t="s">
        <v>207</v>
      </c>
      <c r="E7994">
        <v>5</v>
      </c>
    </row>
    <row r="7995" spans="1:5" x14ac:dyDescent="0.25">
      <c r="A7995" t="s">
        <v>26</v>
      </c>
      <c r="B7995" t="s">
        <v>32</v>
      </c>
      <c r="C7995">
        <v>2020</v>
      </c>
      <c r="D7995" s="1" t="s">
        <v>208</v>
      </c>
      <c r="E7995">
        <v>4</v>
      </c>
    </row>
    <row r="7996" spans="1:5" x14ac:dyDescent="0.25">
      <c r="A7996" t="s">
        <v>26</v>
      </c>
      <c r="B7996" t="s">
        <v>32</v>
      </c>
      <c r="C7996">
        <v>2020</v>
      </c>
      <c r="D7996" s="1" t="s">
        <v>209</v>
      </c>
      <c r="E7996">
        <v>3</v>
      </c>
    </row>
    <row r="7997" spans="1:5" x14ac:dyDescent="0.25">
      <c r="A7997" t="s">
        <v>26</v>
      </c>
      <c r="B7997" t="s">
        <v>32</v>
      </c>
      <c r="C7997">
        <v>2020</v>
      </c>
      <c r="D7997" s="1" t="s">
        <v>210</v>
      </c>
      <c r="E7997">
        <v>4</v>
      </c>
    </row>
    <row r="7998" spans="1:5" x14ac:dyDescent="0.25">
      <c r="A7998" t="s">
        <v>26</v>
      </c>
      <c r="B7998" t="s">
        <v>32</v>
      </c>
      <c r="C7998">
        <v>2020</v>
      </c>
      <c r="D7998" s="1" t="s">
        <v>211</v>
      </c>
      <c r="E7998">
        <v>4</v>
      </c>
    </row>
    <row r="7999" spans="1:5" x14ac:dyDescent="0.25">
      <c r="A7999" t="s">
        <v>26</v>
      </c>
      <c r="B7999" t="s">
        <v>32</v>
      </c>
      <c r="C7999">
        <v>2020</v>
      </c>
      <c r="D7999" s="1" t="s">
        <v>212</v>
      </c>
      <c r="E7999">
        <v>3</v>
      </c>
    </row>
    <row r="8000" spans="1:5" x14ac:dyDescent="0.25">
      <c r="A8000" t="s">
        <v>26</v>
      </c>
      <c r="B8000" t="s">
        <v>32</v>
      </c>
      <c r="C8000">
        <v>2020</v>
      </c>
      <c r="D8000" s="1" t="s">
        <v>213</v>
      </c>
      <c r="E8000">
        <v>5</v>
      </c>
    </row>
    <row r="8001" spans="1:5" x14ac:dyDescent="0.25">
      <c r="A8001" t="s">
        <v>26</v>
      </c>
      <c r="B8001" t="s">
        <v>32</v>
      </c>
      <c r="C8001">
        <v>2020</v>
      </c>
      <c r="D8001" s="1" t="s">
        <v>214</v>
      </c>
      <c r="E8001">
        <v>3</v>
      </c>
    </row>
    <row r="8002" spans="1:5" x14ac:dyDescent="0.25">
      <c r="A8002" t="s">
        <v>26</v>
      </c>
      <c r="B8002" t="s">
        <v>32</v>
      </c>
      <c r="C8002">
        <v>2020</v>
      </c>
      <c r="D8002" s="1" t="s">
        <v>215</v>
      </c>
      <c r="E8002">
        <v>5</v>
      </c>
    </row>
    <row r="8003" spans="1:5" x14ac:dyDescent="0.25">
      <c r="A8003" t="s">
        <v>26</v>
      </c>
      <c r="B8003" t="s">
        <v>32</v>
      </c>
      <c r="C8003">
        <v>2020</v>
      </c>
      <c r="D8003" s="1" t="s">
        <v>216</v>
      </c>
      <c r="E8003">
        <v>5</v>
      </c>
    </row>
    <row r="8004" spans="1:5" x14ac:dyDescent="0.25">
      <c r="A8004" t="s">
        <v>26</v>
      </c>
      <c r="B8004" t="s">
        <v>32</v>
      </c>
      <c r="C8004">
        <v>2020</v>
      </c>
      <c r="D8004" s="1" t="s">
        <v>217</v>
      </c>
      <c r="E8004">
        <v>5</v>
      </c>
    </row>
    <row r="8005" spans="1:5" x14ac:dyDescent="0.25">
      <c r="A8005" t="s">
        <v>26</v>
      </c>
      <c r="B8005" t="s">
        <v>32</v>
      </c>
      <c r="C8005">
        <v>2020</v>
      </c>
      <c r="D8005" s="1" t="s">
        <v>218</v>
      </c>
      <c r="E8005">
        <v>3</v>
      </c>
    </row>
    <row r="8006" spans="1:5" x14ac:dyDescent="0.25">
      <c r="A8006" t="s">
        <v>26</v>
      </c>
      <c r="B8006" t="s">
        <v>32</v>
      </c>
      <c r="C8006">
        <v>2020</v>
      </c>
      <c r="D8006" s="1" t="s">
        <v>219</v>
      </c>
      <c r="E8006">
        <v>2</v>
      </c>
    </row>
    <row r="8007" spans="1:5" x14ac:dyDescent="0.25">
      <c r="A8007" t="s">
        <v>26</v>
      </c>
      <c r="B8007" t="s">
        <v>32</v>
      </c>
      <c r="C8007">
        <v>2020</v>
      </c>
      <c r="D8007" s="1" t="s">
        <v>220</v>
      </c>
      <c r="E8007">
        <v>4</v>
      </c>
    </row>
    <row r="8008" spans="1:5" x14ac:dyDescent="0.25">
      <c r="A8008" t="s">
        <v>26</v>
      </c>
      <c r="B8008" t="s">
        <v>32</v>
      </c>
      <c r="C8008">
        <v>2020</v>
      </c>
      <c r="D8008" s="1" t="s">
        <v>221</v>
      </c>
      <c r="E8008">
        <v>4</v>
      </c>
    </row>
    <row r="8009" spans="1:5" x14ac:dyDescent="0.25">
      <c r="A8009" t="s">
        <v>26</v>
      </c>
      <c r="B8009" t="s">
        <v>32</v>
      </c>
      <c r="C8009">
        <v>2020</v>
      </c>
      <c r="D8009" s="1" t="s">
        <v>222</v>
      </c>
      <c r="E8009">
        <v>5</v>
      </c>
    </row>
    <row r="8010" spans="1:5" x14ac:dyDescent="0.25">
      <c r="A8010" t="s">
        <v>26</v>
      </c>
      <c r="B8010" t="s">
        <v>35</v>
      </c>
      <c r="C8010">
        <v>2019</v>
      </c>
      <c r="D8010" s="1" t="s">
        <v>171</v>
      </c>
      <c r="E8010">
        <v>2</v>
      </c>
    </row>
    <row r="8011" spans="1:5" x14ac:dyDescent="0.25">
      <c r="A8011" t="s">
        <v>26</v>
      </c>
      <c r="B8011" t="s">
        <v>35</v>
      </c>
      <c r="C8011">
        <v>2019</v>
      </c>
      <c r="D8011" s="1" t="s">
        <v>172</v>
      </c>
      <c r="E8011">
        <v>1</v>
      </c>
    </row>
    <row r="8012" spans="1:5" x14ac:dyDescent="0.25">
      <c r="A8012" t="s">
        <v>26</v>
      </c>
      <c r="B8012" t="s">
        <v>35</v>
      </c>
      <c r="C8012">
        <v>2019</v>
      </c>
      <c r="D8012" s="1" t="s">
        <v>173</v>
      </c>
      <c r="E8012">
        <v>1</v>
      </c>
    </row>
    <row r="8013" spans="1:5" x14ac:dyDescent="0.25">
      <c r="A8013" t="s">
        <v>26</v>
      </c>
      <c r="B8013" t="s">
        <v>35</v>
      </c>
      <c r="C8013">
        <v>2019</v>
      </c>
      <c r="D8013" s="1" t="s">
        <v>174</v>
      </c>
      <c r="E8013">
        <v>1</v>
      </c>
    </row>
    <row r="8014" spans="1:5" x14ac:dyDescent="0.25">
      <c r="A8014" t="s">
        <v>26</v>
      </c>
      <c r="B8014" t="s">
        <v>35</v>
      </c>
      <c r="C8014">
        <v>2019</v>
      </c>
      <c r="D8014" s="1" t="s">
        <v>175</v>
      </c>
      <c r="E8014">
        <v>1</v>
      </c>
    </row>
    <row r="8015" spans="1:5" x14ac:dyDescent="0.25">
      <c r="A8015" t="s">
        <v>26</v>
      </c>
      <c r="B8015" t="s">
        <v>35</v>
      </c>
      <c r="C8015">
        <v>2019</v>
      </c>
      <c r="D8015" s="1" t="s">
        <v>176</v>
      </c>
      <c r="E8015">
        <v>2</v>
      </c>
    </row>
    <row r="8016" spans="1:5" x14ac:dyDescent="0.25">
      <c r="A8016" t="s">
        <v>26</v>
      </c>
      <c r="B8016" t="s">
        <v>35</v>
      </c>
      <c r="C8016">
        <v>2019</v>
      </c>
      <c r="D8016" s="1" t="s">
        <v>177</v>
      </c>
      <c r="E8016">
        <v>1</v>
      </c>
    </row>
    <row r="8017" spans="1:5" x14ac:dyDescent="0.25">
      <c r="A8017" t="s">
        <v>26</v>
      </c>
      <c r="B8017" t="s">
        <v>35</v>
      </c>
      <c r="C8017">
        <v>2019</v>
      </c>
      <c r="D8017" s="1" t="s">
        <v>178</v>
      </c>
      <c r="E8017">
        <v>0</v>
      </c>
    </row>
    <row r="8018" spans="1:5" x14ac:dyDescent="0.25">
      <c r="A8018" t="s">
        <v>26</v>
      </c>
      <c r="B8018" t="s">
        <v>35</v>
      </c>
      <c r="C8018">
        <v>2019</v>
      </c>
      <c r="D8018" s="1" t="s">
        <v>179</v>
      </c>
      <c r="E8018">
        <v>0</v>
      </c>
    </row>
    <row r="8019" spans="1:5" x14ac:dyDescent="0.25">
      <c r="A8019" t="s">
        <v>26</v>
      </c>
      <c r="B8019" t="s">
        <v>35</v>
      </c>
      <c r="C8019">
        <v>2019</v>
      </c>
      <c r="D8019" s="1" t="s">
        <v>180</v>
      </c>
      <c r="E8019">
        <v>1</v>
      </c>
    </row>
    <row r="8020" spans="1:5" x14ac:dyDescent="0.25">
      <c r="A8020" t="s">
        <v>26</v>
      </c>
      <c r="B8020" t="s">
        <v>35</v>
      </c>
      <c r="C8020">
        <v>2019</v>
      </c>
      <c r="D8020" s="1" t="s">
        <v>181</v>
      </c>
      <c r="E8020">
        <v>1</v>
      </c>
    </row>
    <row r="8021" spans="1:5" x14ac:dyDescent="0.25">
      <c r="A8021" t="s">
        <v>26</v>
      </c>
      <c r="B8021" t="s">
        <v>35</v>
      </c>
      <c r="C8021">
        <v>2019</v>
      </c>
      <c r="D8021" s="1" t="s">
        <v>182</v>
      </c>
      <c r="E8021">
        <v>2</v>
      </c>
    </row>
    <row r="8022" spans="1:5" x14ac:dyDescent="0.25">
      <c r="A8022" t="s">
        <v>26</v>
      </c>
      <c r="B8022" t="s">
        <v>35</v>
      </c>
      <c r="C8022">
        <v>2019</v>
      </c>
      <c r="D8022" s="1" t="s">
        <v>183</v>
      </c>
      <c r="E8022">
        <v>2</v>
      </c>
    </row>
    <row r="8023" spans="1:5" x14ac:dyDescent="0.25">
      <c r="A8023" t="s">
        <v>26</v>
      </c>
      <c r="B8023" t="s">
        <v>35</v>
      </c>
      <c r="C8023">
        <v>2019</v>
      </c>
      <c r="D8023" s="1" t="s">
        <v>184</v>
      </c>
      <c r="E8023">
        <v>1</v>
      </c>
    </row>
    <row r="8024" spans="1:5" x14ac:dyDescent="0.25">
      <c r="A8024" t="s">
        <v>26</v>
      </c>
      <c r="B8024" t="s">
        <v>35</v>
      </c>
      <c r="C8024">
        <v>2019</v>
      </c>
      <c r="D8024" s="1" t="s">
        <v>185</v>
      </c>
      <c r="E8024">
        <v>1</v>
      </c>
    </row>
    <row r="8025" spans="1:5" x14ac:dyDescent="0.25">
      <c r="A8025" t="s">
        <v>26</v>
      </c>
      <c r="B8025" t="s">
        <v>35</v>
      </c>
      <c r="C8025">
        <v>2019</v>
      </c>
      <c r="D8025" s="1" t="s">
        <v>186</v>
      </c>
      <c r="E8025">
        <v>1</v>
      </c>
    </row>
    <row r="8026" spans="1:5" x14ac:dyDescent="0.25">
      <c r="A8026" t="s">
        <v>26</v>
      </c>
      <c r="B8026" t="s">
        <v>35</v>
      </c>
      <c r="C8026">
        <v>2019</v>
      </c>
      <c r="D8026" s="1" t="s">
        <v>187</v>
      </c>
      <c r="E8026">
        <v>1</v>
      </c>
    </row>
    <row r="8027" spans="1:5" x14ac:dyDescent="0.25">
      <c r="A8027" t="s">
        <v>26</v>
      </c>
      <c r="B8027" t="s">
        <v>35</v>
      </c>
      <c r="C8027">
        <v>2019</v>
      </c>
      <c r="D8027" s="1" t="s">
        <v>188</v>
      </c>
      <c r="E8027">
        <v>1</v>
      </c>
    </row>
    <row r="8028" spans="1:5" x14ac:dyDescent="0.25">
      <c r="A8028" t="s">
        <v>26</v>
      </c>
      <c r="B8028" t="s">
        <v>35</v>
      </c>
      <c r="C8028">
        <v>2019</v>
      </c>
      <c r="D8028" s="1" t="s">
        <v>189</v>
      </c>
      <c r="E8028">
        <v>1</v>
      </c>
    </row>
    <row r="8029" spans="1:5" x14ac:dyDescent="0.25">
      <c r="A8029" t="s">
        <v>26</v>
      </c>
      <c r="B8029" t="s">
        <v>35</v>
      </c>
      <c r="C8029">
        <v>2019</v>
      </c>
      <c r="D8029" s="1" t="s">
        <v>190</v>
      </c>
      <c r="E8029">
        <v>1</v>
      </c>
    </row>
    <row r="8030" spans="1:5" x14ac:dyDescent="0.25">
      <c r="A8030" t="s">
        <v>26</v>
      </c>
      <c r="B8030" t="s">
        <v>35</v>
      </c>
      <c r="C8030">
        <v>2019</v>
      </c>
      <c r="D8030" s="1" t="s">
        <v>191</v>
      </c>
      <c r="E8030">
        <v>1</v>
      </c>
    </row>
    <row r="8031" spans="1:5" x14ac:dyDescent="0.25">
      <c r="A8031" t="s">
        <v>26</v>
      </c>
      <c r="B8031" t="s">
        <v>35</v>
      </c>
      <c r="C8031">
        <v>2019</v>
      </c>
      <c r="D8031" s="1" t="s">
        <v>192</v>
      </c>
      <c r="E8031">
        <v>2</v>
      </c>
    </row>
    <row r="8032" spans="1:5" x14ac:dyDescent="0.25">
      <c r="A8032" t="s">
        <v>26</v>
      </c>
      <c r="B8032" t="s">
        <v>35</v>
      </c>
      <c r="C8032">
        <v>2019</v>
      </c>
      <c r="D8032" s="1" t="s">
        <v>193</v>
      </c>
      <c r="E8032">
        <v>1</v>
      </c>
    </row>
    <row r="8033" spans="1:5" x14ac:dyDescent="0.25">
      <c r="A8033" t="s">
        <v>26</v>
      </c>
      <c r="B8033" t="s">
        <v>35</v>
      </c>
      <c r="C8033">
        <v>2019</v>
      </c>
      <c r="D8033" s="1" t="s">
        <v>194</v>
      </c>
      <c r="E8033">
        <v>2</v>
      </c>
    </row>
    <row r="8034" spans="1:5" x14ac:dyDescent="0.25">
      <c r="A8034" t="s">
        <v>26</v>
      </c>
      <c r="B8034" t="s">
        <v>35</v>
      </c>
      <c r="C8034">
        <v>2019</v>
      </c>
      <c r="D8034" s="1" t="s">
        <v>195</v>
      </c>
      <c r="E8034">
        <v>4</v>
      </c>
    </row>
    <row r="8035" spans="1:5" x14ac:dyDescent="0.25">
      <c r="A8035" t="s">
        <v>26</v>
      </c>
      <c r="B8035" t="s">
        <v>35</v>
      </c>
      <c r="C8035">
        <v>2019</v>
      </c>
      <c r="D8035" s="1" t="s">
        <v>196</v>
      </c>
      <c r="E8035">
        <v>2</v>
      </c>
    </row>
    <row r="8036" spans="1:5" x14ac:dyDescent="0.25">
      <c r="A8036" t="s">
        <v>26</v>
      </c>
      <c r="B8036" t="s">
        <v>35</v>
      </c>
      <c r="C8036">
        <v>2019</v>
      </c>
      <c r="D8036" s="1" t="s">
        <v>197</v>
      </c>
      <c r="E8036">
        <v>1</v>
      </c>
    </row>
    <row r="8037" spans="1:5" x14ac:dyDescent="0.25">
      <c r="A8037" t="s">
        <v>26</v>
      </c>
      <c r="B8037" t="s">
        <v>35</v>
      </c>
      <c r="C8037">
        <v>2019</v>
      </c>
      <c r="D8037" s="1" t="s">
        <v>198</v>
      </c>
      <c r="E8037">
        <v>1</v>
      </c>
    </row>
    <row r="8038" spans="1:5" x14ac:dyDescent="0.25">
      <c r="A8038" t="s">
        <v>26</v>
      </c>
      <c r="B8038" t="s">
        <v>35</v>
      </c>
      <c r="C8038">
        <v>2019</v>
      </c>
      <c r="D8038" s="1" t="s">
        <v>199</v>
      </c>
      <c r="E8038">
        <v>1</v>
      </c>
    </row>
    <row r="8039" spans="1:5" x14ac:dyDescent="0.25">
      <c r="A8039" t="s">
        <v>26</v>
      </c>
      <c r="B8039" t="s">
        <v>35</v>
      </c>
      <c r="C8039">
        <v>2019</v>
      </c>
      <c r="D8039" s="1" t="s">
        <v>200</v>
      </c>
      <c r="E8039">
        <v>1</v>
      </c>
    </row>
    <row r="8040" spans="1:5" x14ac:dyDescent="0.25">
      <c r="A8040" t="s">
        <v>26</v>
      </c>
      <c r="B8040" t="s">
        <v>35</v>
      </c>
      <c r="C8040">
        <v>2019</v>
      </c>
      <c r="D8040" s="1" t="s">
        <v>201</v>
      </c>
      <c r="E8040">
        <v>2</v>
      </c>
    </row>
    <row r="8041" spans="1:5" x14ac:dyDescent="0.25">
      <c r="A8041" t="s">
        <v>26</v>
      </c>
      <c r="B8041" t="s">
        <v>35</v>
      </c>
      <c r="C8041">
        <v>2019</v>
      </c>
      <c r="D8041" s="1" t="s">
        <v>202</v>
      </c>
      <c r="E8041">
        <v>2</v>
      </c>
    </row>
    <row r="8042" spans="1:5" x14ac:dyDescent="0.25">
      <c r="A8042" t="s">
        <v>26</v>
      </c>
      <c r="B8042" t="s">
        <v>35</v>
      </c>
      <c r="C8042">
        <v>2019</v>
      </c>
      <c r="D8042" s="1" t="s">
        <v>203</v>
      </c>
      <c r="E8042">
        <v>2</v>
      </c>
    </row>
    <row r="8043" spans="1:5" x14ac:dyDescent="0.25">
      <c r="A8043" t="s">
        <v>26</v>
      </c>
      <c r="B8043" t="s">
        <v>35</v>
      </c>
      <c r="C8043">
        <v>2019</v>
      </c>
      <c r="D8043" s="1" t="s">
        <v>204</v>
      </c>
      <c r="E8043">
        <v>3</v>
      </c>
    </row>
    <row r="8044" spans="1:5" x14ac:dyDescent="0.25">
      <c r="A8044" t="s">
        <v>26</v>
      </c>
      <c r="B8044" t="s">
        <v>35</v>
      </c>
      <c r="C8044">
        <v>2019</v>
      </c>
      <c r="D8044" s="1" t="s">
        <v>205</v>
      </c>
      <c r="E8044">
        <v>1</v>
      </c>
    </row>
    <row r="8045" spans="1:5" x14ac:dyDescent="0.25">
      <c r="A8045" t="s">
        <v>26</v>
      </c>
      <c r="B8045" t="s">
        <v>35</v>
      </c>
      <c r="C8045">
        <v>2019</v>
      </c>
      <c r="D8045" s="1" t="s">
        <v>206</v>
      </c>
      <c r="E8045">
        <v>1</v>
      </c>
    </row>
    <row r="8046" spans="1:5" x14ac:dyDescent="0.25">
      <c r="A8046" t="s">
        <v>26</v>
      </c>
      <c r="B8046" t="s">
        <v>35</v>
      </c>
      <c r="C8046">
        <v>2019</v>
      </c>
      <c r="D8046" s="1" t="s">
        <v>207</v>
      </c>
      <c r="E8046">
        <v>2</v>
      </c>
    </row>
    <row r="8047" spans="1:5" x14ac:dyDescent="0.25">
      <c r="A8047" t="s">
        <v>26</v>
      </c>
      <c r="B8047" t="s">
        <v>35</v>
      </c>
      <c r="C8047">
        <v>2019</v>
      </c>
      <c r="D8047" s="1" t="s">
        <v>208</v>
      </c>
      <c r="E8047">
        <v>2</v>
      </c>
    </row>
    <row r="8048" spans="1:5" x14ac:dyDescent="0.25">
      <c r="A8048" t="s">
        <v>26</v>
      </c>
      <c r="B8048" t="s">
        <v>35</v>
      </c>
      <c r="C8048">
        <v>2019</v>
      </c>
      <c r="D8048" s="1" t="s">
        <v>209</v>
      </c>
      <c r="E8048">
        <v>1</v>
      </c>
    </row>
    <row r="8049" spans="1:5" x14ac:dyDescent="0.25">
      <c r="A8049" t="s">
        <v>26</v>
      </c>
      <c r="B8049" t="s">
        <v>35</v>
      </c>
      <c r="C8049">
        <v>2019</v>
      </c>
      <c r="D8049" s="1" t="s">
        <v>210</v>
      </c>
      <c r="E8049">
        <v>1</v>
      </c>
    </row>
    <row r="8050" spans="1:5" x14ac:dyDescent="0.25">
      <c r="A8050" t="s">
        <v>26</v>
      </c>
      <c r="B8050" t="s">
        <v>35</v>
      </c>
      <c r="C8050">
        <v>2019</v>
      </c>
      <c r="D8050" s="1" t="s">
        <v>211</v>
      </c>
      <c r="E8050">
        <v>1</v>
      </c>
    </row>
    <row r="8051" spans="1:5" x14ac:dyDescent="0.25">
      <c r="A8051" t="s">
        <v>26</v>
      </c>
      <c r="B8051" t="s">
        <v>35</v>
      </c>
      <c r="C8051">
        <v>2019</v>
      </c>
      <c r="D8051" s="1" t="s">
        <v>212</v>
      </c>
      <c r="E8051">
        <v>1</v>
      </c>
    </row>
    <row r="8052" spans="1:5" x14ac:dyDescent="0.25">
      <c r="A8052" t="s">
        <v>26</v>
      </c>
      <c r="B8052" t="s">
        <v>35</v>
      </c>
      <c r="C8052">
        <v>2019</v>
      </c>
      <c r="D8052" s="1" t="s">
        <v>213</v>
      </c>
      <c r="E8052">
        <v>1</v>
      </c>
    </row>
    <row r="8053" spans="1:5" x14ac:dyDescent="0.25">
      <c r="A8053" t="s">
        <v>26</v>
      </c>
      <c r="B8053" t="s">
        <v>35</v>
      </c>
      <c r="C8053">
        <v>2019</v>
      </c>
      <c r="D8053" s="1" t="s">
        <v>214</v>
      </c>
      <c r="E8053">
        <v>1</v>
      </c>
    </row>
    <row r="8054" spans="1:5" x14ac:dyDescent="0.25">
      <c r="A8054" t="s">
        <v>26</v>
      </c>
      <c r="B8054" t="s">
        <v>35</v>
      </c>
      <c r="C8054">
        <v>2019</v>
      </c>
      <c r="D8054" s="1" t="s">
        <v>215</v>
      </c>
      <c r="E8054">
        <v>1</v>
      </c>
    </row>
    <row r="8055" spans="1:5" x14ac:dyDescent="0.25">
      <c r="A8055" t="s">
        <v>26</v>
      </c>
      <c r="B8055" t="s">
        <v>35</v>
      </c>
      <c r="C8055">
        <v>2019</v>
      </c>
      <c r="D8055" s="1" t="s">
        <v>216</v>
      </c>
      <c r="E8055">
        <v>1</v>
      </c>
    </row>
    <row r="8056" spans="1:5" x14ac:dyDescent="0.25">
      <c r="A8056" t="s">
        <v>26</v>
      </c>
      <c r="B8056" t="s">
        <v>35</v>
      </c>
      <c r="C8056">
        <v>2019</v>
      </c>
      <c r="D8056" s="1" t="s">
        <v>217</v>
      </c>
      <c r="E8056">
        <v>1</v>
      </c>
    </row>
    <row r="8057" spans="1:5" x14ac:dyDescent="0.25">
      <c r="A8057" t="s">
        <v>26</v>
      </c>
      <c r="B8057" t="s">
        <v>35</v>
      </c>
      <c r="C8057">
        <v>2019</v>
      </c>
      <c r="D8057" s="1" t="s">
        <v>218</v>
      </c>
      <c r="E8057">
        <v>1</v>
      </c>
    </row>
    <row r="8058" spans="1:5" x14ac:dyDescent="0.25">
      <c r="A8058" t="s">
        <v>26</v>
      </c>
      <c r="B8058" t="s">
        <v>35</v>
      </c>
      <c r="C8058">
        <v>2019</v>
      </c>
      <c r="D8058" s="1" t="s">
        <v>219</v>
      </c>
      <c r="E8058">
        <v>0</v>
      </c>
    </row>
    <row r="8059" spans="1:5" x14ac:dyDescent="0.25">
      <c r="A8059" t="s">
        <v>26</v>
      </c>
      <c r="B8059" t="s">
        <v>35</v>
      </c>
      <c r="C8059">
        <v>2019</v>
      </c>
      <c r="D8059" s="1" t="s">
        <v>220</v>
      </c>
      <c r="E8059">
        <v>1</v>
      </c>
    </row>
    <row r="8060" spans="1:5" x14ac:dyDescent="0.25">
      <c r="A8060" t="s">
        <v>26</v>
      </c>
      <c r="B8060" t="s">
        <v>35</v>
      </c>
      <c r="C8060">
        <v>2019</v>
      </c>
      <c r="D8060" s="1" t="s">
        <v>221</v>
      </c>
      <c r="E8060">
        <v>2</v>
      </c>
    </row>
    <row r="8061" spans="1:5" x14ac:dyDescent="0.25">
      <c r="A8061" t="s">
        <v>26</v>
      </c>
      <c r="B8061" t="s">
        <v>35</v>
      </c>
      <c r="C8061">
        <v>2019</v>
      </c>
      <c r="D8061" s="1" t="s">
        <v>222</v>
      </c>
      <c r="E8061">
        <v>2</v>
      </c>
    </row>
    <row r="8062" spans="1:5" x14ac:dyDescent="0.25">
      <c r="A8062" t="s">
        <v>26</v>
      </c>
      <c r="B8062" t="s">
        <v>35</v>
      </c>
      <c r="C8062">
        <v>2020</v>
      </c>
      <c r="D8062" s="1" t="s">
        <v>171</v>
      </c>
      <c r="E8062">
        <v>1</v>
      </c>
    </row>
    <row r="8063" spans="1:5" x14ac:dyDescent="0.25">
      <c r="A8063" t="s">
        <v>26</v>
      </c>
      <c r="B8063" t="s">
        <v>35</v>
      </c>
      <c r="C8063">
        <v>2020</v>
      </c>
      <c r="D8063" s="1" t="s">
        <v>172</v>
      </c>
      <c r="E8063">
        <v>1</v>
      </c>
    </row>
    <row r="8064" spans="1:5" x14ac:dyDescent="0.25">
      <c r="A8064" t="s">
        <v>26</v>
      </c>
      <c r="B8064" t="s">
        <v>35</v>
      </c>
      <c r="C8064">
        <v>2020</v>
      </c>
      <c r="D8064" s="1" t="s">
        <v>173</v>
      </c>
      <c r="E8064">
        <v>1</v>
      </c>
    </row>
    <row r="8065" spans="1:5" x14ac:dyDescent="0.25">
      <c r="A8065" t="s">
        <v>26</v>
      </c>
      <c r="B8065" t="s">
        <v>35</v>
      </c>
      <c r="C8065">
        <v>2020</v>
      </c>
      <c r="D8065" s="1" t="s">
        <v>174</v>
      </c>
      <c r="E8065">
        <v>1</v>
      </c>
    </row>
    <row r="8066" spans="1:5" x14ac:dyDescent="0.25">
      <c r="A8066" t="s">
        <v>26</v>
      </c>
      <c r="B8066" t="s">
        <v>35</v>
      </c>
      <c r="C8066">
        <v>2020</v>
      </c>
      <c r="D8066" s="1" t="s">
        <v>175</v>
      </c>
      <c r="E8066">
        <v>2</v>
      </c>
    </row>
    <row r="8067" spans="1:5" x14ac:dyDescent="0.25">
      <c r="A8067" t="s">
        <v>26</v>
      </c>
      <c r="B8067" t="s">
        <v>35</v>
      </c>
      <c r="C8067">
        <v>2020</v>
      </c>
      <c r="D8067" s="1" t="s">
        <v>176</v>
      </c>
      <c r="E8067">
        <v>1</v>
      </c>
    </row>
    <row r="8068" spans="1:5" x14ac:dyDescent="0.25">
      <c r="A8068" t="s">
        <v>26</v>
      </c>
      <c r="B8068" t="s">
        <v>35</v>
      </c>
      <c r="C8068">
        <v>2020</v>
      </c>
      <c r="D8068" s="1" t="s">
        <v>177</v>
      </c>
      <c r="E8068">
        <v>1</v>
      </c>
    </row>
    <row r="8069" spans="1:5" x14ac:dyDescent="0.25">
      <c r="A8069" t="s">
        <v>26</v>
      </c>
      <c r="B8069" t="s">
        <v>35</v>
      </c>
      <c r="C8069">
        <v>2020</v>
      </c>
      <c r="D8069" s="1" t="s">
        <v>178</v>
      </c>
      <c r="E8069">
        <v>1</v>
      </c>
    </row>
    <row r="8070" spans="1:5" x14ac:dyDescent="0.25">
      <c r="A8070" t="s">
        <v>26</v>
      </c>
      <c r="B8070" t="s">
        <v>35</v>
      </c>
      <c r="C8070">
        <v>2020</v>
      </c>
      <c r="D8070" s="1" t="s">
        <v>179</v>
      </c>
      <c r="E8070">
        <v>0</v>
      </c>
    </row>
    <row r="8071" spans="1:5" x14ac:dyDescent="0.25">
      <c r="A8071" t="s">
        <v>26</v>
      </c>
      <c r="B8071" t="s">
        <v>35</v>
      </c>
      <c r="C8071">
        <v>2020</v>
      </c>
      <c r="D8071" s="1" t="s">
        <v>180</v>
      </c>
      <c r="E8071">
        <v>0</v>
      </c>
    </row>
    <row r="8072" spans="1:5" x14ac:dyDescent="0.25">
      <c r="A8072" t="s">
        <v>26</v>
      </c>
      <c r="B8072" t="s">
        <v>35</v>
      </c>
      <c r="C8072">
        <v>2020</v>
      </c>
      <c r="D8072" s="1" t="s">
        <v>181</v>
      </c>
      <c r="E8072">
        <v>0</v>
      </c>
    </row>
    <row r="8073" spans="1:5" x14ac:dyDescent="0.25">
      <c r="A8073" t="s">
        <v>26</v>
      </c>
      <c r="B8073" t="s">
        <v>35</v>
      </c>
      <c r="C8073">
        <v>2020</v>
      </c>
      <c r="D8073" s="1" t="s">
        <v>182</v>
      </c>
      <c r="E8073">
        <v>0</v>
      </c>
    </row>
    <row r="8074" spans="1:5" x14ac:dyDescent="0.25">
      <c r="A8074" t="s">
        <v>26</v>
      </c>
      <c r="B8074" t="s">
        <v>35</v>
      </c>
      <c r="C8074">
        <v>2020</v>
      </c>
      <c r="D8074" s="1" t="s">
        <v>183</v>
      </c>
      <c r="E8074">
        <v>0</v>
      </c>
    </row>
    <row r="8075" spans="1:5" x14ac:dyDescent="0.25">
      <c r="A8075" t="s">
        <v>26</v>
      </c>
      <c r="B8075" t="s">
        <v>35</v>
      </c>
      <c r="C8075">
        <v>2020</v>
      </c>
      <c r="D8075" s="1" t="s">
        <v>184</v>
      </c>
      <c r="E8075">
        <v>0</v>
      </c>
    </row>
    <row r="8076" spans="1:5" x14ac:dyDescent="0.25">
      <c r="A8076" t="s">
        <v>26</v>
      </c>
      <c r="B8076" t="s">
        <v>35</v>
      </c>
      <c r="C8076">
        <v>2020</v>
      </c>
      <c r="D8076" s="1" t="s">
        <v>185</v>
      </c>
      <c r="E8076">
        <v>0</v>
      </c>
    </row>
    <row r="8077" spans="1:5" x14ac:dyDescent="0.25">
      <c r="A8077" t="s">
        <v>26</v>
      </c>
      <c r="B8077" t="s">
        <v>35</v>
      </c>
      <c r="C8077">
        <v>2020</v>
      </c>
      <c r="D8077" s="1" t="s">
        <v>186</v>
      </c>
      <c r="E8077">
        <v>0</v>
      </c>
    </row>
    <row r="8078" spans="1:5" x14ac:dyDescent="0.25">
      <c r="A8078" t="s">
        <v>26</v>
      </c>
      <c r="B8078" t="s">
        <v>35</v>
      </c>
      <c r="C8078">
        <v>2020</v>
      </c>
      <c r="D8078" s="1" t="s">
        <v>187</v>
      </c>
      <c r="E8078">
        <v>0</v>
      </c>
    </row>
    <row r="8079" spans="1:5" x14ac:dyDescent="0.25">
      <c r="A8079" t="s">
        <v>26</v>
      </c>
      <c r="B8079" t="s">
        <v>35</v>
      </c>
      <c r="C8079">
        <v>2020</v>
      </c>
      <c r="D8079" s="1" t="s">
        <v>188</v>
      </c>
      <c r="E8079">
        <v>0</v>
      </c>
    </row>
    <row r="8080" spans="1:5" x14ac:dyDescent="0.25">
      <c r="A8080" t="s">
        <v>26</v>
      </c>
      <c r="B8080" t="s">
        <v>35</v>
      </c>
      <c r="C8080">
        <v>2020</v>
      </c>
      <c r="D8080" s="1" t="s">
        <v>189</v>
      </c>
      <c r="E8080">
        <v>1</v>
      </c>
    </row>
    <row r="8081" spans="1:5" x14ac:dyDescent="0.25">
      <c r="A8081" t="s">
        <v>26</v>
      </c>
      <c r="B8081" t="s">
        <v>35</v>
      </c>
      <c r="C8081">
        <v>2020</v>
      </c>
      <c r="D8081" s="1" t="s">
        <v>190</v>
      </c>
      <c r="E8081">
        <v>1</v>
      </c>
    </row>
    <row r="8082" spans="1:5" x14ac:dyDescent="0.25">
      <c r="A8082" t="s">
        <v>26</v>
      </c>
      <c r="B8082" t="s">
        <v>35</v>
      </c>
      <c r="C8082">
        <v>2020</v>
      </c>
      <c r="D8082" s="1" t="s">
        <v>191</v>
      </c>
      <c r="E8082">
        <v>2</v>
      </c>
    </row>
    <row r="8083" spans="1:5" x14ac:dyDescent="0.25">
      <c r="A8083" t="s">
        <v>26</v>
      </c>
      <c r="B8083" t="s">
        <v>35</v>
      </c>
      <c r="C8083">
        <v>2020</v>
      </c>
      <c r="D8083" s="1" t="s">
        <v>192</v>
      </c>
      <c r="E8083">
        <v>1</v>
      </c>
    </row>
    <row r="8084" spans="1:5" x14ac:dyDescent="0.25">
      <c r="A8084" t="s">
        <v>26</v>
      </c>
      <c r="B8084" t="s">
        <v>35</v>
      </c>
      <c r="C8084">
        <v>2020</v>
      </c>
      <c r="D8084" s="1" t="s">
        <v>193</v>
      </c>
      <c r="E8084">
        <v>2</v>
      </c>
    </row>
    <row r="8085" spans="1:5" x14ac:dyDescent="0.25">
      <c r="A8085" t="s">
        <v>26</v>
      </c>
      <c r="B8085" t="s">
        <v>35</v>
      </c>
      <c r="C8085">
        <v>2020</v>
      </c>
      <c r="D8085" s="1" t="s">
        <v>194</v>
      </c>
      <c r="E8085">
        <v>1</v>
      </c>
    </row>
    <row r="8086" spans="1:5" x14ac:dyDescent="0.25">
      <c r="A8086" t="s">
        <v>26</v>
      </c>
      <c r="B8086" t="s">
        <v>35</v>
      </c>
      <c r="C8086">
        <v>2020</v>
      </c>
      <c r="D8086" s="1" t="s">
        <v>195</v>
      </c>
      <c r="E8086">
        <v>1</v>
      </c>
    </row>
    <row r="8087" spans="1:5" x14ac:dyDescent="0.25">
      <c r="A8087" t="s">
        <v>26</v>
      </c>
      <c r="B8087" t="s">
        <v>35</v>
      </c>
      <c r="C8087">
        <v>2020</v>
      </c>
      <c r="D8087" s="1" t="s">
        <v>196</v>
      </c>
      <c r="E8087">
        <v>2</v>
      </c>
    </row>
    <row r="8088" spans="1:5" x14ac:dyDescent="0.25">
      <c r="A8088" t="s">
        <v>26</v>
      </c>
      <c r="B8088" t="s">
        <v>35</v>
      </c>
      <c r="C8088">
        <v>2020</v>
      </c>
      <c r="D8088" s="1" t="s">
        <v>197</v>
      </c>
      <c r="E8088">
        <v>2</v>
      </c>
    </row>
    <row r="8089" spans="1:5" x14ac:dyDescent="0.25">
      <c r="A8089" t="s">
        <v>26</v>
      </c>
      <c r="B8089" t="s">
        <v>35</v>
      </c>
      <c r="C8089">
        <v>2020</v>
      </c>
      <c r="D8089" s="1" t="s">
        <v>198</v>
      </c>
      <c r="E8089">
        <v>1</v>
      </c>
    </row>
    <row r="8090" spans="1:5" x14ac:dyDescent="0.25">
      <c r="A8090" t="s">
        <v>26</v>
      </c>
      <c r="B8090" t="s">
        <v>35</v>
      </c>
      <c r="C8090">
        <v>2020</v>
      </c>
      <c r="D8090" s="1" t="s">
        <v>199</v>
      </c>
      <c r="E8090">
        <v>2</v>
      </c>
    </row>
    <row r="8091" spans="1:5" x14ac:dyDescent="0.25">
      <c r="A8091" t="s">
        <v>26</v>
      </c>
      <c r="B8091" t="s">
        <v>35</v>
      </c>
      <c r="C8091">
        <v>2020</v>
      </c>
      <c r="D8091" s="1" t="s">
        <v>200</v>
      </c>
      <c r="E8091">
        <v>3</v>
      </c>
    </row>
    <row r="8092" spans="1:5" x14ac:dyDescent="0.25">
      <c r="A8092" t="s">
        <v>26</v>
      </c>
      <c r="B8092" t="s">
        <v>35</v>
      </c>
      <c r="C8092">
        <v>2020</v>
      </c>
      <c r="D8092" s="1" t="s">
        <v>201</v>
      </c>
      <c r="E8092">
        <v>2</v>
      </c>
    </row>
    <row r="8093" spans="1:5" x14ac:dyDescent="0.25">
      <c r="A8093" t="s">
        <v>26</v>
      </c>
      <c r="B8093" t="s">
        <v>35</v>
      </c>
      <c r="C8093">
        <v>2020</v>
      </c>
      <c r="D8093" s="1" t="s">
        <v>202</v>
      </c>
      <c r="E8093">
        <v>3</v>
      </c>
    </row>
    <row r="8094" spans="1:5" x14ac:dyDescent="0.25">
      <c r="A8094" t="s">
        <v>26</v>
      </c>
      <c r="B8094" t="s">
        <v>35</v>
      </c>
      <c r="C8094">
        <v>2020</v>
      </c>
      <c r="D8094" s="1" t="s">
        <v>203</v>
      </c>
      <c r="E8094">
        <v>1</v>
      </c>
    </row>
    <row r="8095" spans="1:5" x14ac:dyDescent="0.25">
      <c r="A8095" t="s">
        <v>26</v>
      </c>
      <c r="B8095" t="s">
        <v>35</v>
      </c>
      <c r="C8095">
        <v>2020</v>
      </c>
      <c r="D8095" s="1" t="s">
        <v>204</v>
      </c>
      <c r="E8095">
        <v>2</v>
      </c>
    </row>
    <row r="8096" spans="1:5" x14ac:dyDescent="0.25">
      <c r="A8096" t="s">
        <v>26</v>
      </c>
      <c r="B8096" t="s">
        <v>35</v>
      </c>
      <c r="C8096">
        <v>2020</v>
      </c>
      <c r="D8096" s="1" t="s">
        <v>205</v>
      </c>
      <c r="E8096">
        <v>2</v>
      </c>
    </row>
    <row r="8097" spans="1:5" x14ac:dyDescent="0.25">
      <c r="A8097" t="s">
        <v>26</v>
      </c>
      <c r="B8097" t="s">
        <v>35</v>
      </c>
      <c r="C8097">
        <v>2020</v>
      </c>
      <c r="D8097" s="1" t="s">
        <v>206</v>
      </c>
      <c r="E8097">
        <v>2</v>
      </c>
    </row>
    <row r="8098" spans="1:5" x14ac:dyDescent="0.25">
      <c r="A8098" t="s">
        <v>26</v>
      </c>
      <c r="B8098" t="s">
        <v>35</v>
      </c>
      <c r="C8098">
        <v>2020</v>
      </c>
      <c r="D8098" s="1" t="s">
        <v>207</v>
      </c>
      <c r="E8098">
        <v>1</v>
      </c>
    </row>
    <row r="8099" spans="1:5" x14ac:dyDescent="0.25">
      <c r="A8099" t="s">
        <v>26</v>
      </c>
      <c r="B8099" t="s">
        <v>35</v>
      </c>
      <c r="C8099">
        <v>2020</v>
      </c>
      <c r="D8099" s="1" t="s">
        <v>208</v>
      </c>
      <c r="E8099">
        <v>1</v>
      </c>
    </row>
    <row r="8100" spans="1:5" x14ac:dyDescent="0.25">
      <c r="A8100" t="s">
        <v>26</v>
      </c>
      <c r="B8100" t="s">
        <v>35</v>
      </c>
      <c r="C8100">
        <v>2020</v>
      </c>
      <c r="D8100" s="1" t="s">
        <v>209</v>
      </c>
      <c r="E8100">
        <v>0</v>
      </c>
    </row>
    <row r="8101" spans="1:5" x14ac:dyDescent="0.25">
      <c r="A8101" t="s">
        <v>26</v>
      </c>
      <c r="B8101" t="s">
        <v>35</v>
      </c>
      <c r="C8101">
        <v>2020</v>
      </c>
      <c r="D8101" s="1" t="s">
        <v>210</v>
      </c>
      <c r="E8101">
        <v>0</v>
      </c>
    </row>
    <row r="8102" spans="1:5" x14ac:dyDescent="0.25">
      <c r="A8102" t="s">
        <v>26</v>
      </c>
      <c r="B8102" t="s">
        <v>35</v>
      </c>
      <c r="C8102">
        <v>2020</v>
      </c>
      <c r="D8102" s="1" t="s">
        <v>211</v>
      </c>
      <c r="E8102">
        <v>0</v>
      </c>
    </row>
    <row r="8103" spans="1:5" x14ac:dyDescent="0.25">
      <c r="A8103" t="s">
        <v>26</v>
      </c>
      <c r="B8103" t="s">
        <v>35</v>
      </c>
      <c r="C8103">
        <v>2020</v>
      </c>
      <c r="D8103" s="1" t="s">
        <v>212</v>
      </c>
      <c r="E8103">
        <v>0</v>
      </c>
    </row>
    <row r="8104" spans="1:5" x14ac:dyDescent="0.25">
      <c r="A8104" t="s">
        <v>26</v>
      </c>
      <c r="B8104" t="s">
        <v>35</v>
      </c>
      <c r="C8104">
        <v>2020</v>
      </c>
      <c r="D8104" s="1" t="s">
        <v>213</v>
      </c>
      <c r="E8104">
        <v>0</v>
      </c>
    </row>
    <row r="8105" spans="1:5" x14ac:dyDescent="0.25">
      <c r="A8105" t="s">
        <v>26</v>
      </c>
      <c r="B8105" t="s">
        <v>35</v>
      </c>
      <c r="C8105">
        <v>2020</v>
      </c>
      <c r="D8105" s="1" t="s">
        <v>214</v>
      </c>
      <c r="E8105">
        <v>0</v>
      </c>
    </row>
    <row r="8106" spans="1:5" x14ac:dyDescent="0.25">
      <c r="A8106" t="s">
        <v>26</v>
      </c>
      <c r="B8106" t="s">
        <v>35</v>
      </c>
      <c r="C8106">
        <v>2020</v>
      </c>
      <c r="D8106" s="1" t="s">
        <v>215</v>
      </c>
      <c r="E8106">
        <v>0</v>
      </c>
    </row>
    <row r="8107" spans="1:5" x14ac:dyDescent="0.25">
      <c r="A8107" t="s">
        <v>26</v>
      </c>
      <c r="B8107" t="s">
        <v>35</v>
      </c>
      <c r="C8107">
        <v>2020</v>
      </c>
      <c r="D8107" s="1" t="s">
        <v>216</v>
      </c>
      <c r="E8107">
        <v>0</v>
      </c>
    </row>
    <row r="8108" spans="1:5" x14ac:dyDescent="0.25">
      <c r="A8108" t="s">
        <v>26</v>
      </c>
      <c r="B8108" t="s">
        <v>35</v>
      </c>
      <c r="C8108">
        <v>2020</v>
      </c>
      <c r="D8108" s="1" t="s">
        <v>217</v>
      </c>
      <c r="E8108">
        <v>0</v>
      </c>
    </row>
    <row r="8109" spans="1:5" x14ac:dyDescent="0.25">
      <c r="A8109" t="s">
        <v>26</v>
      </c>
      <c r="B8109" t="s">
        <v>35</v>
      </c>
      <c r="C8109">
        <v>2020</v>
      </c>
      <c r="D8109" s="1" t="s">
        <v>218</v>
      </c>
      <c r="E8109">
        <v>0</v>
      </c>
    </row>
    <row r="8110" spans="1:5" x14ac:dyDescent="0.25">
      <c r="A8110" t="s">
        <v>26</v>
      </c>
      <c r="B8110" t="s">
        <v>35</v>
      </c>
      <c r="C8110">
        <v>2020</v>
      </c>
      <c r="D8110" s="1" t="s">
        <v>219</v>
      </c>
      <c r="E8110">
        <v>0</v>
      </c>
    </row>
    <row r="8111" spans="1:5" x14ac:dyDescent="0.25">
      <c r="A8111" t="s">
        <v>26</v>
      </c>
      <c r="B8111" t="s">
        <v>35</v>
      </c>
      <c r="C8111">
        <v>2020</v>
      </c>
      <c r="D8111" s="1" t="s">
        <v>220</v>
      </c>
      <c r="E8111">
        <v>0</v>
      </c>
    </row>
    <row r="8112" spans="1:5" x14ac:dyDescent="0.25">
      <c r="A8112" t="s">
        <v>26</v>
      </c>
      <c r="B8112" t="s">
        <v>35</v>
      </c>
      <c r="C8112">
        <v>2020</v>
      </c>
      <c r="D8112" s="1" t="s">
        <v>221</v>
      </c>
      <c r="E8112">
        <v>0</v>
      </c>
    </row>
    <row r="8113" spans="1:5" x14ac:dyDescent="0.25">
      <c r="A8113" t="s">
        <v>26</v>
      </c>
      <c r="B8113" t="s">
        <v>35</v>
      </c>
      <c r="C8113">
        <v>2020</v>
      </c>
      <c r="D8113" s="1" t="s">
        <v>222</v>
      </c>
      <c r="E8113">
        <v>0</v>
      </c>
    </row>
    <row r="8114" spans="1:5" x14ac:dyDescent="0.25">
      <c r="A8114" t="s">
        <v>26</v>
      </c>
      <c r="B8114" t="s">
        <v>33</v>
      </c>
      <c r="C8114">
        <v>2019</v>
      </c>
      <c r="D8114" s="1" t="s">
        <v>171</v>
      </c>
      <c r="E8114">
        <v>4</v>
      </c>
    </row>
    <row r="8115" spans="1:5" x14ac:dyDescent="0.25">
      <c r="A8115" t="s">
        <v>26</v>
      </c>
      <c r="B8115" t="s">
        <v>33</v>
      </c>
      <c r="C8115">
        <v>2019</v>
      </c>
      <c r="D8115" s="1" t="s">
        <v>172</v>
      </c>
      <c r="E8115">
        <v>5</v>
      </c>
    </row>
    <row r="8116" spans="1:5" x14ac:dyDescent="0.25">
      <c r="A8116" t="s">
        <v>26</v>
      </c>
      <c r="B8116" t="s">
        <v>33</v>
      </c>
      <c r="C8116">
        <v>2019</v>
      </c>
      <c r="D8116" s="1" t="s">
        <v>173</v>
      </c>
      <c r="E8116">
        <v>6</v>
      </c>
    </row>
    <row r="8117" spans="1:5" x14ac:dyDescent="0.25">
      <c r="A8117" t="s">
        <v>26</v>
      </c>
      <c r="B8117" t="s">
        <v>33</v>
      </c>
      <c r="C8117">
        <v>2019</v>
      </c>
      <c r="D8117" s="1" t="s">
        <v>174</v>
      </c>
      <c r="E8117">
        <v>9</v>
      </c>
    </row>
    <row r="8118" spans="1:5" x14ac:dyDescent="0.25">
      <c r="A8118" t="s">
        <v>26</v>
      </c>
      <c r="B8118" t="s">
        <v>33</v>
      </c>
      <c r="C8118">
        <v>2019</v>
      </c>
      <c r="D8118" s="1" t="s">
        <v>175</v>
      </c>
      <c r="E8118">
        <v>9</v>
      </c>
    </row>
    <row r="8119" spans="1:5" x14ac:dyDescent="0.25">
      <c r="A8119" t="s">
        <v>26</v>
      </c>
      <c r="B8119" t="s">
        <v>33</v>
      </c>
      <c r="C8119">
        <v>2019</v>
      </c>
      <c r="D8119" s="1" t="s">
        <v>176</v>
      </c>
      <c r="E8119">
        <v>10</v>
      </c>
    </row>
    <row r="8120" spans="1:5" x14ac:dyDescent="0.25">
      <c r="A8120" t="s">
        <v>26</v>
      </c>
      <c r="B8120" t="s">
        <v>33</v>
      </c>
      <c r="C8120">
        <v>2019</v>
      </c>
      <c r="D8120" s="1" t="s">
        <v>177</v>
      </c>
      <c r="E8120">
        <v>8</v>
      </c>
    </row>
    <row r="8121" spans="1:5" x14ac:dyDescent="0.25">
      <c r="A8121" t="s">
        <v>26</v>
      </c>
      <c r="B8121" t="s">
        <v>33</v>
      </c>
      <c r="C8121">
        <v>2019</v>
      </c>
      <c r="D8121" s="1" t="s">
        <v>178</v>
      </c>
      <c r="E8121">
        <v>7</v>
      </c>
    </row>
    <row r="8122" spans="1:5" x14ac:dyDescent="0.25">
      <c r="A8122" t="s">
        <v>26</v>
      </c>
      <c r="B8122" t="s">
        <v>33</v>
      </c>
      <c r="C8122">
        <v>2019</v>
      </c>
      <c r="D8122" s="1" t="s">
        <v>179</v>
      </c>
      <c r="E8122">
        <v>7</v>
      </c>
    </row>
    <row r="8123" spans="1:5" x14ac:dyDescent="0.25">
      <c r="A8123" t="s">
        <v>26</v>
      </c>
      <c r="B8123" t="s">
        <v>33</v>
      </c>
      <c r="C8123">
        <v>2019</v>
      </c>
      <c r="D8123" s="1" t="s">
        <v>180</v>
      </c>
      <c r="E8123">
        <v>6</v>
      </c>
    </row>
    <row r="8124" spans="1:5" x14ac:dyDescent="0.25">
      <c r="A8124" t="s">
        <v>26</v>
      </c>
      <c r="B8124" t="s">
        <v>33</v>
      </c>
      <c r="C8124">
        <v>2019</v>
      </c>
      <c r="D8124" s="1" t="s">
        <v>181</v>
      </c>
      <c r="E8124">
        <v>7</v>
      </c>
    </row>
    <row r="8125" spans="1:5" x14ac:dyDescent="0.25">
      <c r="A8125" t="s">
        <v>26</v>
      </c>
      <c r="B8125" t="s">
        <v>33</v>
      </c>
      <c r="C8125">
        <v>2019</v>
      </c>
      <c r="D8125" s="1" t="s">
        <v>182</v>
      </c>
      <c r="E8125">
        <v>8</v>
      </c>
    </row>
    <row r="8126" spans="1:5" x14ac:dyDescent="0.25">
      <c r="A8126" t="s">
        <v>26</v>
      </c>
      <c r="B8126" t="s">
        <v>33</v>
      </c>
      <c r="C8126">
        <v>2019</v>
      </c>
      <c r="D8126" s="1" t="s">
        <v>183</v>
      </c>
      <c r="E8126">
        <v>8</v>
      </c>
    </row>
    <row r="8127" spans="1:5" x14ac:dyDescent="0.25">
      <c r="A8127" t="s">
        <v>26</v>
      </c>
      <c r="B8127" t="s">
        <v>33</v>
      </c>
      <c r="C8127">
        <v>2019</v>
      </c>
      <c r="D8127" s="1" t="s">
        <v>184</v>
      </c>
      <c r="E8127">
        <v>6</v>
      </c>
    </row>
    <row r="8128" spans="1:5" x14ac:dyDescent="0.25">
      <c r="A8128" t="s">
        <v>26</v>
      </c>
      <c r="B8128" t="s">
        <v>33</v>
      </c>
      <c r="C8128">
        <v>2019</v>
      </c>
      <c r="D8128" s="1" t="s">
        <v>185</v>
      </c>
      <c r="E8128">
        <v>6</v>
      </c>
    </row>
    <row r="8129" spans="1:5" x14ac:dyDescent="0.25">
      <c r="A8129" t="s">
        <v>26</v>
      </c>
      <c r="B8129" t="s">
        <v>33</v>
      </c>
      <c r="C8129">
        <v>2019</v>
      </c>
      <c r="D8129" s="1" t="s">
        <v>186</v>
      </c>
      <c r="E8129">
        <v>6</v>
      </c>
    </row>
    <row r="8130" spans="1:5" x14ac:dyDescent="0.25">
      <c r="A8130" t="s">
        <v>26</v>
      </c>
      <c r="B8130" t="s">
        <v>33</v>
      </c>
      <c r="C8130">
        <v>2019</v>
      </c>
      <c r="D8130" s="1" t="s">
        <v>187</v>
      </c>
      <c r="E8130">
        <v>4</v>
      </c>
    </row>
    <row r="8131" spans="1:5" x14ac:dyDescent="0.25">
      <c r="A8131" t="s">
        <v>26</v>
      </c>
      <c r="B8131" t="s">
        <v>33</v>
      </c>
      <c r="C8131">
        <v>2019</v>
      </c>
      <c r="D8131" s="1" t="s">
        <v>188</v>
      </c>
      <c r="E8131">
        <v>5</v>
      </c>
    </row>
    <row r="8132" spans="1:5" x14ac:dyDescent="0.25">
      <c r="A8132" t="s">
        <v>26</v>
      </c>
      <c r="B8132" t="s">
        <v>33</v>
      </c>
      <c r="C8132">
        <v>2019</v>
      </c>
      <c r="D8132" s="1" t="s">
        <v>189</v>
      </c>
      <c r="E8132">
        <v>3</v>
      </c>
    </row>
    <row r="8133" spans="1:5" x14ac:dyDescent="0.25">
      <c r="A8133" t="s">
        <v>26</v>
      </c>
      <c r="B8133" t="s">
        <v>33</v>
      </c>
      <c r="C8133">
        <v>2019</v>
      </c>
      <c r="D8133" s="1" t="s">
        <v>190</v>
      </c>
      <c r="E8133">
        <v>3</v>
      </c>
    </row>
    <row r="8134" spans="1:5" x14ac:dyDescent="0.25">
      <c r="A8134" t="s">
        <v>26</v>
      </c>
      <c r="B8134" t="s">
        <v>33</v>
      </c>
      <c r="C8134">
        <v>2019</v>
      </c>
      <c r="D8134" s="1" t="s">
        <v>191</v>
      </c>
      <c r="E8134">
        <v>4</v>
      </c>
    </row>
    <row r="8135" spans="1:5" x14ac:dyDescent="0.25">
      <c r="A8135" t="s">
        <v>26</v>
      </c>
      <c r="B8135" t="s">
        <v>33</v>
      </c>
      <c r="C8135">
        <v>2019</v>
      </c>
      <c r="D8135" s="1" t="s">
        <v>192</v>
      </c>
      <c r="E8135">
        <v>5</v>
      </c>
    </row>
    <row r="8136" spans="1:5" x14ac:dyDescent="0.25">
      <c r="A8136" t="s">
        <v>26</v>
      </c>
      <c r="B8136" t="s">
        <v>33</v>
      </c>
      <c r="C8136">
        <v>2019</v>
      </c>
      <c r="D8136" s="1" t="s">
        <v>193</v>
      </c>
      <c r="E8136">
        <v>5</v>
      </c>
    </row>
    <row r="8137" spans="1:5" x14ac:dyDescent="0.25">
      <c r="A8137" t="s">
        <v>26</v>
      </c>
      <c r="B8137" t="s">
        <v>33</v>
      </c>
      <c r="C8137">
        <v>2019</v>
      </c>
      <c r="D8137" s="1" t="s">
        <v>194</v>
      </c>
      <c r="E8137">
        <v>5</v>
      </c>
    </row>
    <row r="8138" spans="1:5" x14ac:dyDescent="0.25">
      <c r="A8138" t="s">
        <v>26</v>
      </c>
      <c r="B8138" t="s">
        <v>33</v>
      </c>
      <c r="C8138">
        <v>2019</v>
      </c>
      <c r="D8138" s="1" t="s">
        <v>195</v>
      </c>
      <c r="E8138">
        <v>4</v>
      </c>
    </row>
    <row r="8139" spans="1:5" x14ac:dyDescent="0.25">
      <c r="A8139" t="s">
        <v>26</v>
      </c>
      <c r="B8139" t="s">
        <v>33</v>
      </c>
      <c r="C8139">
        <v>2019</v>
      </c>
      <c r="D8139" s="1" t="s">
        <v>196</v>
      </c>
      <c r="E8139">
        <v>5</v>
      </c>
    </row>
    <row r="8140" spans="1:5" x14ac:dyDescent="0.25">
      <c r="A8140" t="s">
        <v>26</v>
      </c>
      <c r="B8140" t="s">
        <v>33</v>
      </c>
      <c r="C8140">
        <v>2019</v>
      </c>
      <c r="D8140" s="1" t="s">
        <v>197</v>
      </c>
      <c r="E8140">
        <v>5</v>
      </c>
    </row>
    <row r="8141" spans="1:5" x14ac:dyDescent="0.25">
      <c r="A8141" t="s">
        <v>26</v>
      </c>
      <c r="B8141" t="s">
        <v>33</v>
      </c>
      <c r="C8141">
        <v>2019</v>
      </c>
      <c r="D8141" s="1" t="s">
        <v>198</v>
      </c>
      <c r="E8141">
        <v>12</v>
      </c>
    </row>
    <row r="8142" spans="1:5" x14ac:dyDescent="0.25">
      <c r="A8142" t="s">
        <v>26</v>
      </c>
      <c r="B8142" t="s">
        <v>33</v>
      </c>
      <c r="C8142">
        <v>2019</v>
      </c>
      <c r="D8142" s="1" t="s">
        <v>199</v>
      </c>
      <c r="E8142">
        <v>11</v>
      </c>
    </row>
    <row r="8143" spans="1:5" x14ac:dyDescent="0.25">
      <c r="A8143" t="s">
        <v>26</v>
      </c>
      <c r="B8143" t="s">
        <v>33</v>
      </c>
      <c r="C8143">
        <v>2019</v>
      </c>
      <c r="D8143" s="1" t="s">
        <v>200</v>
      </c>
      <c r="E8143">
        <v>12</v>
      </c>
    </row>
    <row r="8144" spans="1:5" x14ac:dyDescent="0.25">
      <c r="A8144" t="s">
        <v>26</v>
      </c>
      <c r="B8144" t="s">
        <v>33</v>
      </c>
      <c r="C8144">
        <v>2019</v>
      </c>
      <c r="D8144" s="1" t="s">
        <v>201</v>
      </c>
      <c r="E8144">
        <v>9</v>
      </c>
    </row>
    <row r="8145" spans="1:5" x14ac:dyDescent="0.25">
      <c r="A8145" t="s">
        <v>26</v>
      </c>
      <c r="B8145" t="s">
        <v>33</v>
      </c>
      <c r="C8145">
        <v>2019</v>
      </c>
      <c r="D8145" s="1" t="s">
        <v>202</v>
      </c>
      <c r="E8145">
        <v>8</v>
      </c>
    </row>
    <row r="8146" spans="1:5" x14ac:dyDescent="0.25">
      <c r="A8146" t="s">
        <v>26</v>
      </c>
      <c r="B8146" t="s">
        <v>33</v>
      </c>
      <c r="C8146">
        <v>2019</v>
      </c>
      <c r="D8146" s="1" t="s">
        <v>203</v>
      </c>
      <c r="E8146">
        <v>7</v>
      </c>
    </row>
    <row r="8147" spans="1:5" x14ac:dyDescent="0.25">
      <c r="A8147" t="s">
        <v>26</v>
      </c>
      <c r="B8147" t="s">
        <v>33</v>
      </c>
      <c r="C8147">
        <v>2019</v>
      </c>
      <c r="D8147" s="1" t="s">
        <v>204</v>
      </c>
      <c r="E8147">
        <v>8</v>
      </c>
    </row>
    <row r="8148" spans="1:5" x14ac:dyDescent="0.25">
      <c r="A8148" t="s">
        <v>26</v>
      </c>
      <c r="B8148" t="s">
        <v>33</v>
      </c>
      <c r="C8148">
        <v>2019</v>
      </c>
      <c r="D8148" s="1" t="s">
        <v>205</v>
      </c>
      <c r="E8148">
        <v>7</v>
      </c>
    </row>
    <row r="8149" spans="1:5" x14ac:dyDescent="0.25">
      <c r="A8149" t="s">
        <v>26</v>
      </c>
      <c r="B8149" t="s">
        <v>33</v>
      </c>
      <c r="C8149">
        <v>2019</v>
      </c>
      <c r="D8149" s="1" t="s">
        <v>206</v>
      </c>
      <c r="E8149">
        <v>6</v>
      </c>
    </row>
    <row r="8150" spans="1:5" x14ac:dyDescent="0.25">
      <c r="A8150" t="s">
        <v>26</v>
      </c>
      <c r="B8150" t="s">
        <v>33</v>
      </c>
      <c r="C8150">
        <v>2019</v>
      </c>
      <c r="D8150" s="1" t="s">
        <v>207</v>
      </c>
      <c r="E8150">
        <v>3</v>
      </c>
    </row>
    <row r="8151" spans="1:5" x14ac:dyDescent="0.25">
      <c r="A8151" t="s">
        <v>26</v>
      </c>
      <c r="B8151" t="s">
        <v>33</v>
      </c>
      <c r="C8151">
        <v>2019</v>
      </c>
      <c r="D8151" s="1" t="s">
        <v>208</v>
      </c>
      <c r="E8151">
        <v>4</v>
      </c>
    </row>
    <row r="8152" spans="1:5" x14ac:dyDescent="0.25">
      <c r="A8152" t="s">
        <v>26</v>
      </c>
      <c r="B8152" t="s">
        <v>33</v>
      </c>
      <c r="C8152">
        <v>2019</v>
      </c>
      <c r="D8152" s="1" t="s">
        <v>209</v>
      </c>
      <c r="E8152">
        <v>4</v>
      </c>
    </row>
    <row r="8153" spans="1:5" x14ac:dyDescent="0.25">
      <c r="A8153" t="s">
        <v>26</v>
      </c>
      <c r="B8153" t="s">
        <v>33</v>
      </c>
      <c r="C8153">
        <v>2019</v>
      </c>
      <c r="D8153" s="1" t="s">
        <v>210</v>
      </c>
      <c r="E8153">
        <v>2</v>
      </c>
    </row>
    <row r="8154" spans="1:5" x14ac:dyDescent="0.25">
      <c r="A8154" t="s">
        <v>26</v>
      </c>
      <c r="B8154" t="s">
        <v>33</v>
      </c>
      <c r="C8154">
        <v>2019</v>
      </c>
      <c r="D8154" s="1" t="s">
        <v>211</v>
      </c>
      <c r="E8154">
        <v>1</v>
      </c>
    </row>
    <row r="8155" spans="1:5" x14ac:dyDescent="0.25">
      <c r="A8155" t="s">
        <v>26</v>
      </c>
      <c r="B8155" t="s">
        <v>33</v>
      </c>
      <c r="C8155">
        <v>2019</v>
      </c>
      <c r="D8155" s="1" t="s">
        <v>212</v>
      </c>
      <c r="E8155">
        <v>2</v>
      </c>
    </row>
    <row r="8156" spans="1:5" x14ac:dyDescent="0.25">
      <c r="A8156" t="s">
        <v>26</v>
      </c>
      <c r="B8156" t="s">
        <v>33</v>
      </c>
      <c r="C8156">
        <v>2019</v>
      </c>
      <c r="D8156" s="1" t="s">
        <v>213</v>
      </c>
      <c r="E8156">
        <v>3</v>
      </c>
    </row>
    <row r="8157" spans="1:5" x14ac:dyDescent="0.25">
      <c r="A8157" t="s">
        <v>26</v>
      </c>
      <c r="B8157" t="s">
        <v>33</v>
      </c>
      <c r="C8157">
        <v>2019</v>
      </c>
      <c r="D8157" s="1" t="s">
        <v>214</v>
      </c>
      <c r="E8157">
        <v>3</v>
      </c>
    </row>
    <row r="8158" spans="1:5" x14ac:dyDescent="0.25">
      <c r="A8158" t="s">
        <v>26</v>
      </c>
      <c r="B8158" t="s">
        <v>33</v>
      </c>
      <c r="C8158">
        <v>2019</v>
      </c>
      <c r="D8158" s="1" t="s">
        <v>215</v>
      </c>
      <c r="E8158">
        <v>3</v>
      </c>
    </row>
    <row r="8159" spans="1:5" x14ac:dyDescent="0.25">
      <c r="A8159" t="s">
        <v>26</v>
      </c>
      <c r="B8159" t="s">
        <v>33</v>
      </c>
      <c r="C8159">
        <v>2019</v>
      </c>
      <c r="D8159" s="1" t="s">
        <v>216</v>
      </c>
      <c r="E8159">
        <v>4</v>
      </c>
    </row>
    <row r="8160" spans="1:5" x14ac:dyDescent="0.25">
      <c r="A8160" t="s">
        <v>26</v>
      </c>
      <c r="B8160" t="s">
        <v>33</v>
      </c>
      <c r="C8160">
        <v>2019</v>
      </c>
      <c r="D8160" s="1" t="s">
        <v>217</v>
      </c>
      <c r="E8160">
        <v>4</v>
      </c>
    </row>
    <row r="8161" spans="1:5" x14ac:dyDescent="0.25">
      <c r="A8161" t="s">
        <v>26</v>
      </c>
      <c r="B8161" t="s">
        <v>33</v>
      </c>
      <c r="C8161">
        <v>2019</v>
      </c>
      <c r="D8161" s="1" t="s">
        <v>218</v>
      </c>
      <c r="E8161">
        <v>5</v>
      </c>
    </row>
    <row r="8162" spans="1:5" x14ac:dyDescent="0.25">
      <c r="A8162" t="s">
        <v>26</v>
      </c>
      <c r="B8162" t="s">
        <v>33</v>
      </c>
      <c r="C8162">
        <v>2019</v>
      </c>
      <c r="D8162" s="1" t="s">
        <v>219</v>
      </c>
      <c r="E8162">
        <v>6</v>
      </c>
    </row>
    <row r="8163" spans="1:5" x14ac:dyDescent="0.25">
      <c r="A8163" t="s">
        <v>26</v>
      </c>
      <c r="B8163" t="s">
        <v>33</v>
      </c>
      <c r="C8163">
        <v>2019</v>
      </c>
      <c r="D8163" s="1" t="s">
        <v>220</v>
      </c>
      <c r="E8163">
        <v>3</v>
      </c>
    </row>
    <row r="8164" spans="1:5" x14ac:dyDescent="0.25">
      <c r="A8164" t="s">
        <v>26</v>
      </c>
      <c r="B8164" t="s">
        <v>33</v>
      </c>
      <c r="C8164">
        <v>2019</v>
      </c>
      <c r="D8164" s="1" t="s">
        <v>221</v>
      </c>
      <c r="E8164">
        <v>4</v>
      </c>
    </row>
    <row r="8165" spans="1:5" x14ac:dyDescent="0.25">
      <c r="A8165" t="s">
        <v>26</v>
      </c>
      <c r="B8165" t="s">
        <v>33</v>
      </c>
      <c r="C8165">
        <v>2019</v>
      </c>
      <c r="D8165" s="1" t="s">
        <v>222</v>
      </c>
      <c r="E8165">
        <v>3</v>
      </c>
    </row>
    <row r="8166" spans="1:5" x14ac:dyDescent="0.25">
      <c r="A8166" t="s">
        <v>26</v>
      </c>
      <c r="B8166" t="s">
        <v>33</v>
      </c>
      <c r="C8166">
        <v>2020</v>
      </c>
      <c r="D8166" s="1" t="s">
        <v>171</v>
      </c>
      <c r="E8166">
        <v>4</v>
      </c>
    </row>
    <row r="8167" spans="1:5" x14ac:dyDescent="0.25">
      <c r="A8167" t="s">
        <v>26</v>
      </c>
      <c r="B8167" t="s">
        <v>33</v>
      </c>
      <c r="C8167">
        <v>2020</v>
      </c>
      <c r="D8167" s="1" t="s">
        <v>172</v>
      </c>
      <c r="E8167">
        <v>2</v>
      </c>
    </row>
    <row r="8168" spans="1:5" x14ac:dyDescent="0.25">
      <c r="A8168" t="s">
        <v>26</v>
      </c>
      <c r="B8168" t="s">
        <v>33</v>
      </c>
      <c r="C8168">
        <v>2020</v>
      </c>
      <c r="D8168" s="1" t="s">
        <v>173</v>
      </c>
      <c r="E8168">
        <v>2</v>
      </c>
    </row>
    <row r="8169" spans="1:5" x14ac:dyDescent="0.25">
      <c r="A8169" t="s">
        <v>26</v>
      </c>
      <c r="B8169" t="s">
        <v>33</v>
      </c>
      <c r="C8169">
        <v>2020</v>
      </c>
      <c r="D8169" s="1" t="s">
        <v>174</v>
      </c>
      <c r="E8169">
        <v>1</v>
      </c>
    </row>
    <row r="8170" spans="1:5" x14ac:dyDescent="0.25">
      <c r="A8170" t="s">
        <v>26</v>
      </c>
      <c r="B8170" t="s">
        <v>33</v>
      </c>
      <c r="C8170">
        <v>2020</v>
      </c>
      <c r="D8170" s="1" t="s">
        <v>175</v>
      </c>
      <c r="E8170">
        <v>0</v>
      </c>
    </row>
    <row r="8171" spans="1:5" x14ac:dyDescent="0.25">
      <c r="A8171" t="s">
        <v>26</v>
      </c>
      <c r="B8171" t="s">
        <v>33</v>
      </c>
      <c r="C8171">
        <v>2020</v>
      </c>
      <c r="D8171" s="1" t="s">
        <v>176</v>
      </c>
      <c r="E8171">
        <v>4</v>
      </c>
    </row>
    <row r="8172" spans="1:5" x14ac:dyDescent="0.25">
      <c r="A8172" t="s">
        <v>26</v>
      </c>
      <c r="B8172" t="s">
        <v>33</v>
      </c>
      <c r="C8172">
        <v>2020</v>
      </c>
      <c r="D8172" s="1" t="s">
        <v>177</v>
      </c>
      <c r="E8172">
        <v>7</v>
      </c>
    </row>
    <row r="8173" spans="1:5" x14ac:dyDescent="0.25">
      <c r="A8173" t="s">
        <v>26</v>
      </c>
      <c r="B8173" t="s">
        <v>33</v>
      </c>
      <c r="C8173">
        <v>2020</v>
      </c>
      <c r="D8173" s="1" t="s">
        <v>178</v>
      </c>
      <c r="E8173">
        <v>9</v>
      </c>
    </row>
    <row r="8174" spans="1:5" x14ac:dyDescent="0.25">
      <c r="A8174" t="s">
        <v>26</v>
      </c>
      <c r="B8174" t="s">
        <v>33</v>
      </c>
      <c r="C8174">
        <v>2020</v>
      </c>
      <c r="D8174" s="1" t="s">
        <v>179</v>
      </c>
      <c r="E8174">
        <v>17</v>
      </c>
    </row>
    <row r="8175" spans="1:5" x14ac:dyDescent="0.25">
      <c r="A8175" t="s">
        <v>26</v>
      </c>
      <c r="B8175" t="s">
        <v>33</v>
      </c>
      <c r="C8175">
        <v>2020</v>
      </c>
      <c r="D8175" s="1" t="s">
        <v>180</v>
      </c>
      <c r="E8175">
        <v>10</v>
      </c>
    </row>
    <row r="8176" spans="1:5" x14ac:dyDescent="0.25">
      <c r="A8176" t="s">
        <v>26</v>
      </c>
      <c r="B8176" t="s">
        <v>33</v>
      </c>
      <c r="C8176">
        <v>2020</v>
      </c>
      <c r="D8176" s="1" t="s">
        <v>181</v>
      </c>
      <c r="E8176">
        <v>9</v>
      </c>
    </row>
    <row r="8177" spans="1:5" x14ac:dyDescent="0.25">
      <c r="A8177" t="s">
        <v>26</v>
      </c>
      <c r="B8177" t="s">
        <v>33</v>
      </c>
      <c r="C8177">
        <v>2020</v>
      </c>
      <c r="D8177" s="1" t="s">
        <v>182</v>
      </c>
      <c r="E8177">
        <v>6</v>
      </c>
    </row>
    <row r="8178" spans="1:5" x14ac:dyDescent="0.25">
      <c r="A8178" t="s">
        <v>26</v>
      </c>
      <c r="B8178" t="s">
        <v>33</v>
      </c>
      <c r="C8178">
        <v>2020</v>
      </c>
      <c r="D8178" s="1" t="s">
        <v>183</v>
      </c>
      <c r="E8178">
        <v>3</v>
      </c>
    </row>
    <row r="8179" spans="1:5" x14ac:dyDescent="0.25">
      <c r="A8179" t="s">
        <v>26</v>
      </c>
      <c r="B8179" t="s">
        <v>33</v>
      </c>
      <c r="C8179">
        <v>2020</v>
      </c>
      <c r="D8179" s="1" t="s">
        <v>184</v>
      </c>
      <c r="E8179">
        <v>4</v>
      </c>
    </row>
    <row r="8180" spans="1:5" x14ac:dyDescent="0.25">
      <c r="A8180" t="s">
        <v>26</v>
      </c>
      <c r="B8180" t="s">
        <v>33</v>
      </c>
      <c r="C8180">
        <v>2020</v>
      </c>
      <c r="D8180" s="1" t="s">
        <v>185</v>
      </c>
      <c r="E8180">
        <v>3</v>
      </c>
    </row>
    <row r="8181" spans="1:5" x14ac:dyDescent="0.25">
      <c r="A8181" t="s">
        <v>26</v>
      </c>
      <c r="B8181" t="s">
        <v>33</v>
      </c>
      <c r="C8181">
        <v>2020</v>
      </c>
      <c r="D8181" s="1" t="s">
        <v>186</v>
      </c>
      <c r="E8181">
        <v>3</v>
      </c>
    </row>
    <row r="8182" spans="1:5" x14ac:dyDescent="0.25">
      <c r="A8182" t="s">
        <v>26</v>
      </c>
      <c r="B8182" t="s">
        <v>33</v>
      </c>
      <c r="C8182">
        <v>2020</v>
      </c>
      <c r="D8182" s="1" t="s">
        <v>187</v>
      </c>
      <c r="E8182">
        <v>5</v>
      </c>
    </row>
    <row r="8183" spans="1:5" x14ac:dyDescent="0.25">
      <c r="A8183" t="s">
        <v>26</v>
      </c>
      <c r="B8183" t="s">
        <v>33</v>
      </c>
      <c r="C8183">
        <v>2020</v>
      </c>
      <c r="D8183" s="1" t="s">
        <v>188</v>
      </c>
      <c r="E8183">
        <v>4</v>
      </c>
    </row>
    <row r="8184" spans="1:5" x14ac:dyDescent="0.25">
      <c r="A8184" t="s">
        <v>26</v>
      </c>
      <c r="B8184" t="s">
        <v>33</v>
      </c>
      <c r="C8184">
        <v>2020</v>
      </c>
      <c r="D8184" s="1" t="s">
        <v>189</v>
      </c>
      <c r="E8184">
        <v>5</v>
      </c>
    </row>
    <row r="8185" spans="1:5" x14ac:dyDescent="0.25">
      <c r="A8185" t="s">
        <v>26</v>
      </c>
      <c r="B8185" t="s">
        <v>33</v>
      </c>
      <c r="C8185">
        <v>2020</v>
      </c>
      <c r="D8185" s="1" t="s">
        <v>190</v>
      </c>
      <c r="E8185">
        <v>3</v>
      </c>
    </row>
    <row r="8186" spans="1:5" x14ac:dyDescent="0.25">
      <c r="A8186" t="s">
        <v>26</v>
      </c>
      <c r="B8186" t="s">
        <v>33</v>
      </c>
      <c r="C8186">
        <v>2020</v>
      </c>
      <c r="D8186" s="1" t="s">
        <v>191</v>
      </c>
      <c r="E8186">
        <v>5</v>
      </c>
    </row>
    <row r="8187" spans="1:5" x14ac:dyDescent="0.25">
      <c r="A8187" t="s">
        <v>26</v>
      </c>
      <c r="B8187" t="s">
        <v>33</v>
      </c>
      <c r="C8187">
        <v>2020</v>
      </c>
      <c r="D8187" s="1" t="s">
        <v>192</v>
      </c>
      <c r="E8187">
        <v>5</v>
      </c>
    </row>
    <row r="8188" spans="1:5" x14ac:dyDescent="0.25">
      <c r="A8188" t="s">
        <v>26</v>
      </c>
      <c r="B8188" t="s">
        <v>33</v>
      </c>
      <c r="C8188">
        <v>2020</v>
      </c>
      <c r="D8188" s="1" t="s">
        <v>193</v>
      </c>
      <c r="E8188">
        <v>6</v>
      </c>
    </row>
    <row r="8189" spans="1:5" x14ac:dyDescent="0.25">
      <c r="A8189" t="s">
        <v>26</v>
      </c>
      <c r="B8189" t="s">
        <v>33</v>
      </c>
      <c r="C8189">
        <v>2020</v>
      </c>
      <c r="D8189" s="1" t="s">
        <v>194</v>
      </c>
      <c r="E8189">
        <v>6</v>
      </c>
    </row>
    <row r="8190" spans="1:5" x14ac:dyDescent="0.25">
      <c r="A8190" t="s">
        <v>26</v>
      </c>
      <c r="B8190" t="s">
        <v>33</v>
      </c>
      <c r="C8190">
        <v>2020</v>
      </c>
      <c r="D8190" s="1" t="s">
        <v>195</v>
      </c>
      <c r="E8190">
        <v>7</v>
      </c>
    </row>
    <row r="8191" spans="1:5" x14ac:dyDescent="0.25">
      <c r="A8191" t="s">
        <v>26</v>
      </c>
      <c r="B8191" t="s">
        <v>33</v>
      </c>
      <c r="C8191">
        <v>2020</v>
      </c>
      <c r="D8191" s="1" t="s">
        <v>196</v>
      </c>
      <c r="E8191">
        <v>8</v>
      </c>
    </row>
    <row r="8192" spans="1:5" x14ac:dyDescent="0.25">
      <c r="A8192" t="s">
        <v>26</v>
      </c>
      <c r="B8192" t="s">
        <v>33</v>
      </c>
      <c r="C8192">
        <v>2020</v>
      </c>
      <c r="D8192" s="1" t="s">
        <v>197</v>
      </c>
      <c r="E8192">
        <v>9</v>
      </c>
    </row>
    <row r="8193" spans="1:5" x14ac:dyDescent="0.25">
      <c r="A8193" t="s">
        <v>26</v>
      </c>
      <c r="B8193" t="s">
        <v>33</v>
      </c>
      <c r="C8193">
        <v>2020</v>
      </c>
      <c r="D8193" s="1" t="s">
        <v>198</v>
      </c>
      <c r="E8193">
        <v>11</v>
      </c>
    </row>
    <row r="8194" spans="1:5" x14ac:dyDescent="0.25">
      <c r="A8194" t="s">
        <v>26</v>
      </c>
      <c r="B8194" t="s">
        <v>33</v>
      </c>
      <c r="C8194">
        <v>2020</v>
      </c>
      <c r="D8194" s="1" t="s">
        <v>199</v>
      </c>
      <c r="E8194">
        <v>13</v>
      </c>
    </row>
    <row r="8195" spans="1:5" x14ac:dyDescent="0.25">
      <c r="A8195" t="s">
        <v>26</v>
      </c>
      <c r="B8195" t="s">
        <v>33</v>
      </c>
      <c r="C8195">
        <v>2020</v>
      </c>
      <c r="D8195" s="1" t="s">
        <v>200</v>
      </c>
      <c r="E8195">
        <v>11</v>
      </c>
    </row>
    <row r="8196" spans="1:5" x14ac:dyDescent="0.25">
      <c r="A8196" t="s">
        <v>26</v>
      </c>
      <c r="B8196" t="s">
        <v>33</v>
      </c>
      <c r="C8196">
        <v>2020</v>
      </c>
      <c r="D8196" s="1" t="s">
        <v>201</v>
      </c>
      <c r="E8196">
        <v>12</v>
      </c>
    </row>
    <row r="8197" spans="1:5" x14ac:dyDescent="0.25">
      <c r="A8197" t="s">
        <v>26</v>
      </c>
      <c r="B8197" t="s">
        <v>33</v>
      </c>
      <c r="C8197">
        <v>2020</v>
      </c>
      <c r="D8197" s="1" t="s">
        <v>202</v>
      </c>
      <c r="E8197">
        <v>7</v>
      </c>
    </row>
    <row r="8198" spans="1:5" x14ac:dyDescent="0.25">
      <c r="A8198" t="s">
        <v>26</v>
      </c>
      <c r="B8198" t="s">
        <v>33</v>
      </c>
      <c r="C8198">
        <v>2020</v>
      </c>
      <c r="D8198" s="1" t="s">
        <v>203</v>
      </c>
      <c r="E8198">
        <v>5</v>
      </c>
    </row>
    <row r="8199" spans="1:5" x14ac:dyDescent="0.25">
      <c r="A8199" t="s">
        <v>26</v>
      </c>
      <c r="B8199" t="s">
        <v>33</v>
      </c>
      <c r="C8199">
        <v>2020</v>
      </c>
      <c r="D8199" s="1" t="s">
        <v>204</v>
      </c>
      <c r="E8199">
        <v>5</v>
      </c>
    </row>
    <row r="8200" spans="1:5" x14ac:dyDescent="0.25">
      <c r="A8200" t="s">
        <v>26</v>
      </c>
      <c r="B8200" t="s">
        <v>33</v>
      </c>
      <c r="C8200">
        <v>2020</v>
      </c>
      <c r="D8200" s="1" t="s">
        <v>205</v>
      </c>
      <c r="E8200">
        <v>7</v>
      </c>
    </row>
    <row r="8201" spans="1:5" x14ac:dyDescent="0.25">
      <c r="A8201" t="s">
        <v>26</v>
      </c>
      <c r="B8201" t="s">
        <v>33</v>
      </c>
      <c r="C8201">
        <v>2020</v>
      </c>
      <c r="D8201" s="1" t="s">
        <v>206</v>
      </c>
      <c r="E8201">
        <v>6</v>
      </c>
    </row>
    <row r="8202" spans="1:5" x14ac:dyDescent="0.25">
      <c r="A8202" t="s">
        <v>26</v>
      </c>
      <c r="B8202" t="s">
        <v>33</v>
      </c>
      <c r="C8202">
        <v>2020</v>
      </c>
      <c r="D8202" s="1" t="s">
        <v>207</v>
      </c>
      <c r="E8202">
        <v>3</v>
      </c>
    </row>
    <row r="8203" spans="1:5" x14ac:dyDescent="0.25">
      <c r="A8203" t="s">
        <v>26</v>
      </c>
      <c r="B8203" t="s">
        <v>33</v>
      </c>
      <c r="C8203">
        <v>2020</v>
      </c>
      <c r="D8203" s="1" t="s">
        <v>208</v>
      </c>
      <c r="E8203">
        <v>4</v>
      </c>
    </row>
    <row r="8204" spans="1:5" x14ac:dyDescent="0.25">
      <c r="A8204" t="s">
        <v>26</v>
      </c>
      <c r="B8204" t="s">
        <v>33</v>
      </c>
      <c r="C8204">
        <v>2020</v>
      </c>
      <c r="D8204" s="1" t="s">
        <v>209</v>
      </c>
      <c r="E8204">
        <v>3</v>
      </c>
    </row>
    <row r="8205" spans="1:5" x14ac:dyDescent="0.25">
      <c r="A8205" t="s">
        <v>26</v>
      </c>
      <c r="B8205" t="s">
        <v>33</v>
      </c>
      <c r="C8205">
        <v>2020</v>
      </c>
      <c r="D8205" s="1" t="s">
        <v>210</v>
      </c>
      <c r="E8205">
        <v>4</v>
      </c>
    </row>
    <row r="8206" spans="1:5" x14ac:dyDescent="0.25">
      <c r="A8206" t="s">
        <v>26</v>
      </c>
      <c r="B8206" t="s">
        <v>33</v>
      </c>
      <c r="C8206">
        <v>2020</v>
      </c>
      <c r="D8206" s="1" t="s">
        <v>211</v>
      </c>
      <c r="E8206">
        <v>4</v>
      </c>
    </row>
    <row r="8207" spans="1:5" x14ac:dyDescent="0.25">
      <c r="A8207" t="s">
        <v>26</v>
      </c>
      <c r="B8207" t="s">
        <v>33</v>
      </c>
      <c r="C8207">
        <v>2020</v>
      </c>
      <c r="D8207" s="1" t="s">
        <v>212</v>
      </c>
      <c r="E8207">
        <v>3</v>
      </c>
    </row>
    <row r="8208" spans="1:5" x14ac:dyDescent="0.25">
      <c r="A8208" t="s">
        <v>26</v>
      </c>
      <c r="B8208" t="s">
        <v>33</v>
      </c>
      <c r="C8208">
        <v>2020</v>
      </c>
      <c r="D8208" s="1" t="s">
        <v>213</v>
      </c>
      <c r="E8208">
        <v>7</v>
      </c>
    </row>
    <row r="8209" spans="1:5" x14ac:dyDescent="0.25">
      <c r="A8209" t="s">
        <v>26</v>
      </c>
      <c r="B8209" t="s">
        <v>33</v>
      </c>
      <c r="C8209">
        <v>2020</v>
      </c>
      <c r="D8209" s="1" t="s">
        <v>214</v>
      </c>
      <c r="E8209">
        <v>8</v>
      </c>
    </row>
    <row r="8210" spans="1:5" x14ac:dyDescent="0.25">
      <c r="A8210" t="s">
        <v>26</v>
      </c>
      <c r="B8210" t="s">
        <v>33</v>
      </c>
      <c r="C8210">
        <v>2020</v>
      </c>
      <c r="D8210" s="1" t="s">
        <v>215</v>
      </c>
      <c r="E8210">
        <v>8</v>
      </c>
    </row>
    <row r="8211" spans="1:5" x14ac:dyDescent="0.25">
      <c r="A8211" t="s">
        <v>26</v>
      </c>
      <c r="B8211" t="s">
        <v>33</v>
      </c>
      <c r="C8211">
        <v>2020</v>
      </c>
      <c r="D8211" s="1" t="s">
        <v>216</v>
      </c>
      <c r="E8211">
        <v>7</v>
      </c>
    </row>
    <row r="8212" spans="1:5" x14ac:dyDescent="0.25">
      <c r="A8212" t="s">
        <v>26</v>
      </c>
      <c r="B8212" t="s">
        <v>33</v>
      </c>
      <c r="C8212">
        <v>2020</v>
      </c>
      <c r="D8212" s="1" t="s">
        <v>217</v>
      </c>
      <c r="E8212">
        <v>6</v>
      </c>
    </row>
    <row r="8213" spans="1:5" x14ac:dyDescent="0.25">
      <c r="A8213" t="s">
        <v>26</v>
      </c>
      <c r="B8213" t="s">
        <v>33</v>
      </c>
      <c r="C8213">
        <v>2020</v>
      </c>
      <c r="D8213" s="1" t="s">
        <v>218</v>
      </c>
      <c r="E8213">
        <v>3</v>
      </c>
    </row>
    <row r="8214" spans="1:5" x14ac:dyDescent="0.25">
      <c r="A8214" t="s">
        <v>26</v>
      </c>
      <c r="B8214" t="s">
        <v>33</v>
      </c>
      <c r="C8214">
        <v>2020</v>
      </c>
      <c r="D8214" s="1" t="s">
        <v>219</v>
      </c>
      <c r="E8214">
        <v>5</v>
      </c>
    </row>
    <row r="8215" spans="1:5" x14ac:dyDescent="0.25">
      <c r="A8215" t="s">
        <v>26</v>
      </c>
      <c r="B8215" t="s">
        <v>33</v>
      </c>
      <c r="C8215">
        <v>2020</v>
      </c>
      <c r="D8215" s="1" t="s">
        <v>220</v>
      </c>
      <c r="E8215">
        <v>7</v>
      </c>
    </row>
    <row r="8216" spans="1:5" x14ac:dyDescent="0.25">
      <c r="A8216" t="s">
        <v>26</v>
      </c>
      <c r="B8216" t="s">
        <v>33</v>
      </c>
      <c r="C8216">
        <v>2020</v>
      </c>
      <c r="D8216" s="1" t="s">
        <v>221</v>
      </c>
      <c r="E8216">
        <v>5</v>
      </c>
    </row>
    <row r="8217" spans="1:5" x14ac:dyDescent="0.25">
      <c r="A8217" t="s">
        <v>26</v>
      </c>
      <c r="B8217" t="s">
        <v>33</v>
      </c>
      <c r="C8217">
        <v>2020</v>
      </c>
      <c r="D8217" s="1" t="s">
        <v>222</v>
      </c>
      <c r="E8217">
        <v>4</v>
      </c>
    </row>
    <row r="8218" spans="1:5" x14ac:dyDescent="0.25">
      <c r="A8218" t="s">
        <v>26</v>
      </c>
      <c r="B8218" t="s">
        <v>36</v>
      </c>
      <c r="C8218">
        <v>2019</v>
      </c>
      <c r="D8218" s="1" t="s">
        <v>171</v>
      </c>
      <c r="E8218">
        <v>1</v>
      </c>
    </row>
    <row r="8219" spans="1:5" x14ac:dyDescent="0.25">
      <c r="A8219" t="s">
        <v>26</v>
      </c>
      <c r="B8219" t="s">
        <v>36</v>
      </c>
      <c r="C8219">
        <v>2019</v>
      </c>
      <c r="D8219" s="1" t="s">
        <v>172</v>
      </c>
      <c r="E8219">
        <v>0</v>
      </c>
    </row>
    <row r="8220" spans="1:5" x14ac:dyDescent="0.25">
      <c r="A8220" t="s">
        <v>26</v>
      </c>
      <c r="B8220" t="s">
        <v>36</v>
      </c>
      <c r="C8220">
        <v>2019</v>
      </c>
      <c r="D8220" s="1" t="s">
        <v>173</v>
      </c>
      <c r="E8220">
        <v>0</v>
      </c>
    </row>
    <row r="8221" spans="1:5" x14ac:dyDescent="0.25">
      <c r="A8221" t="s">
        <v>26</v>
      </c>
      <c r="B8221" t="s">
        <v>36</v>
      </c>
      <c r="C8221">
        <v>2019</v>
      </c>
      <c r="D8221" s="1" t="s">
        <v>174</v>
      </c>
      <c r="E8221">
        <v>0</v>
      </c>
    </row>
    <row r="8222" spans="1:5" x14ac:dyDescent="0.25">
      <c r="A8222" t="s">
        <v>26</v>
      </c>
      <c r="B8222" t="s">
        <v>36</v>
      </c>
      <c r="C8222">
        <v>2019</v>
      </c>
      <c r="D8222" s="1" t="s">
        <v>175</v>
      </c>
      <c r="E8222">
        <v>0</v>
      </c>
    </row>
    <row r="8223" spans="1:5" x14ac:dyDescent="0.25">
      <c r="A8223" t="s">
        <v>26</v>
      </c>
      <c r="B8223" t="s">
        <v>36</v>
      </c>
      <c r="C8223">
        <v>2019</v>
      </c>
      <c r="D8223" s="1" t="s">
        <v>176</v>
      </c>
      <c r="E8223">
        <v>0</v>
      </c>
    </row>
    <row r="8224" spans="1:5" x14ac:dyDescent="0.25">
      <c r="A8224" t="s">
        <v>26</v>
      </c>
      <c r="B8224" t="s">
        <v>36</v>
      </c>
      <c r="C8224">
        <v>2019</v>
      </c>
      <c r="D8224" s="1" t="s">
        <v>177</v>
      </c>
      <c r="E8224">
        <v>0</v>
      </c>
    </row>
    <row r="8225" spans="1:5" x14ac:dyDescent="0.25">
      <c r="A8225" t="s">
        <v>26</v>
      </c>
      <c r="B8225" t="s">
        <v>36</v>
      </c>
      <c r="C8225">
        <v>2019</v>
      </c>
      <c r="D8225" s="1" t="s">
        <v>178</v>
      </c>
      <c r="E8225">
        <v>0</v>
      </c>
    </row>
    <row r="8226" spans="1:5" x14ac:dyDescent="0.25">
      <c r="A8226" t="s">
        <v>26</v>
      </c>
      <c r="B8226" t="s">
        <v>36</v>
      </c>
      <c r="C8226">
        <v>2019</v>
      </c>
      <c r="D8226" s="1" t="s">
        <v>179</v>
      </c>
      <c r="E8226">
        <v>0</v>
      </c>
    </row>
    <row r="8227" spans="1:5" x14ac:dyDescent="0.25">
      <c r="A8227" t="s">
        <v>26</v>
      </c>
      <c r="B8227" t="s">
        <v>36</v>
      </c>
      <c r="C8227">
        <v>2019</v>
      </c>
      <c r="D8227" s="1" t="s">
        <v>180</v>
      </c>
      <c r="E8227">
        <v>0</v>
      </c>
    </row>
    <row r="8228" spans="1:5" x14ac:dyDescent="0.25">
      <c r="A8228" t="s">
        <v>26</v>
      </c>
      <c r="B8228" t="s">
        <v>36</v>
      </c>
      <c r="C8228">
        <v>2019</v>
      </c>
      <c r="D8228" s="1" t="s">
        <v>181</v>
      </c>
      <c r="E8228">
        <v>0</v>
      </c>
    </row>
    <row r="8229" spans="1:5" x14ac:dyDescent="0.25">
      <c r="A8229" t="s">
        <v>26</v>
      </c>
      <c r="B8229" t="s">
        <v>36</v>
      </c>
      <c r="C8229">
        <v>2019</v>
      </c>
      <c r="D8229" s="1" t="s">
        <v>182</v>
      </c>
      <c r="E8229">
        <v>0</v>
      </c>
    </row>
    <row r="8230" spans="1:5" x14ac:dyDescent="0.25">
      <c r="A8230" t="s">
        <v>26</v>
      </c>
      <c r="B8230" t="s">
        <v>36</v>
      </c>
      <c r="C8230">
        <v>2019</v>
      </c>
      <c r="D8230" s="1" t="s">
        <v>183</v>
      </c>
      <c r="E8230">
        <v>0</v>
      </c>
    </row>
    <row r="8231" spans="1:5" x14ac:dyDescent="0.25">
      <c r="A8231" t="s">
        <v>26</v>
      </c>
      <c r="B8231" t="s">
        <v>36</v>
      </c>
      <c r="C8231">
        <v>2019</v>
      </c>
      <c r="D8231" s="1" t="s">
        <v>184</v>
      </c>
      <c r="E8231">
        <v>0</v>
      </c>
    </row>
    <row r="8232" spans="1:5" x14ac:dyDescent="0.25">
      <c r="A8232" t="s">
        <v>26</v>
      </c>
      <c r="B8232" t="s">
        <v>36</v>
      </c>
      <c r="C8232">
        <v>2019</v>
      </c>
      <c r="D8232" s="1" t="s">
        <v>185</v>
      </c>
      <c r="E8232">
        <v>0</v>
      </c>
    </row>
    <row r="8233" spans="1:5" x14ac:dyDescent="0.25">
      <c r="A8233" t="s">
        <v>26</v>
      </c>
      <c r="B8233" t="s">
        <v>36</v>
      </c>
      <c r="C8233">
        <v>2019</v>
      </c>
      <c r="D8233" s="1" t="s">
        <v>186</v>
      </c>
      <c r="E8233">
        <v>0</v>
      </c>
    </row>
    <row r="8234" spans="1:5" x14ac:dyDescent="0.25">
      <c r="A8234" t="s">
        <v>26</v>
      </c>
      <c r="B8234" t="s">
        <v>36</v>
      </c>
      <c r="C8234">
        <v>2019</v>
      </c>
      <c r="D8234" s="1" t="s">
        <v>187</v>
      </c>
      <c r="E8234">
        <v>0</v>
      </c>
    </row>
    <row r="8235" spans="1:5" x14ac:dyDescent="0.25">
      <c r="A8235" t="s">
        <v>26</v>
      </c>
      <c r="B8235" t="s">
        <v>36</v>
      </c>
      <c r="C8235">
        <v>2019</v>
      </c>
      <c r="D8235" s="1" t="s">
        <v>188</v>
      </c>
      <c r="E8235">
        <v>0</v>
      </c>
    </row>
    <row r="8236" spans="1:5" x14ac:dyDescent="0.25">
      <c r="A8236" t="s">
        <v>26</v>
      </c>
      <c r="B8236" t="s">
        <v>36</v>
      </c>
      <c r="C8236">
        <v>2019</v>
      </c>
      <c r="D8236" s="1" t="s">
        <v>189</v>
      </c>
      <c r="E8236">
        <v>0</v>
      </c>
    </row>
    <row r="8237" spans="1:5" x14ac:dyDescent="0.25">
      <c r="A8237" t="s">
        <v>26</v>
      </c>
      <c r="B8237" t="s">
        <v>36</v>
      </c>
      <c r="C8237">
        <v>2019</v>
      </c>
      <c r="D8237" s="1" t="s">
        <v>190</v>
      </c>
      <c r="E8237">
        <v>0</v>
      </c>
    </row>
    <row r="8238" spans="1:5" x14ac:dyDescent="0.25">
      <c r="A8238" t="s">
        <v>26</v>
      </c>
      <c r="B8238" t="s">
        <v>36</v>
      </c>
      <c r="C8238">
        <v>2019</v>
      </c>
      <c r="D8238" s="1" t="s">
        <v>191</v>
      </c>
      <c r="E8238">
        <v>0</v>
      </c>
    </row>
    <row r="8239" spans="1:5" x14ac:dyDescent="0.25">
      <c r="A8239" t="s">
        <v>26</v>
      </c>
      <c r="B8239" t="s">
        <v>36</v>
      </c>
      <c r="C8239">
        <v>2019</v>
      </c>
      <c r="D8239" s="1" t="s">
        <v>192</v>
      </c>
      <c r="E8239">
        <v>0</v>
      </c>
    </row>
    <row r="8240" spans="1:5" x14ac:dyDescent="0.25">
      <c r="A8240" t="s">
        <v>26</v>
      </c>
      <c r="B8240" t="s">
        <v>36</v>
      </c>
      <c r="C8240">
        <v>2019</v>
      </c>
      <c r="D8240" s="1" t="s">
        <v>193</v>
      </c>
      <c r="E8240">
        <v>0</v>
      </c>
    </row>
    <row r="8241" spans="1:5" x14ac:dyDescent="0.25">
      <c r="A8241" t="s">
        <v>26</v>
      </c>
      <c r="B8241" t="s">
        <v>36</v>
      </c>
      <c r="C8241">
        <v>2019</v>
      </c>
      <c r="D8241" s="1" t="s">
        <v>194</v>
      </c>
      <c r="E8241">
        <v>0</v>
      </c>
    </row>
    <row r="8242" spans="1:5" x14ac:dyDescent="0.25">
      <c r="A8242" t="s">
        <v>26</v>
      </c>
      <c r="B8242" t="s">
        <v>36</v>
      </c>
      <c r="C8242">
        <v>2019</v>
      </c>
      <c r="D8242" s="1" t="s">
        <v>195</v>
      </c>
      <c r="E8242">
        <v>0</v>
      </c>
    </row>
    <row r="8243" spans="1:5" x14ac:dyDescent="0.25">
      <c r="A8243" t="s">
        <v>26</v>
      </c>
      <c r="B8243" t="s">
        <v>36</v>
      </c>
      <c r="C8243">
        <v>2019</v>
      </c>
      <c r="D8243" s="1" t="s">
        <v>196</v>
      </c>
      <c r="E8243">
        <v>0</v>
      </c>
    </row>
    <row r="8244" spans="1:5" x14ac:dyDescent="0.25">
      <c r="A8244" t="s">
        <v>26</v>
      </c>
      <c r="B8244" t="s">
        <v>36</v>
      </c>
      <c r="C8244">
        <v>2019</v>
      </c>
      <c r="D8244" s="1" t="s">
        <v>197</v>
      </c>
      <c r="E8244">
        <v>1</v>
      </c>
    </row>
    <row r="8245" spans="1:5" x14ac:dyDescent="0.25">
      <c r="A8245" t="s">
        <v>26</v>
      </c>
      <c r="B8245" t="s">
        <v>36</v>
      </c>
      <c r="C8245">
        <v>2019</v>
      </c>
      <c r="D8245" s="1" t="s">
        <v>198</v>
      </c>
      <c r="E8245">
        <v>2</v>
      </c>
    </row>
    <row r="8246" spans="1:5" x14ac:dyDescent="0.25">
      <c r="A8246" t="s">
        <v>26</v>
      </c>
      <c r="B8246" t="s">
        <v>36</v>
      </c>
      <c r="C8246">
        <v>2019</v>
      </c>
      <c r="D8246" s="1" t="s">
        <v>199</v>
      </c>
      <c r="E8246">
        <v>3</v>
      </c>
    </row>
    <row r="8247" spans="1:5" x14ac:dyDescent="0.25">
      <c r="A8247" t="s">
        <v>26</v>
      </c>
      <c r="B8247" t="s">
        <v>36</v>
      </c>
      <c r="C8247">
        <v>2019</v>
      </c>
      <c r="D8247" s="1" t="s">
        <v>200</v>
      </c>
      <c r="E8247">
        <v>1</v>
      </c>
    </row>
    <row r="8248" spans="1:5" x14ac:dyDescent="0.25">
      <c r="A8248" t="s">
        <v>26</v>
      </c>
      <c r="B8248" t="s">
        <v>36</v>
      </c>
      <c r="C8248">
        <v>2019</v>
      </c>
      <c r="D8248" s="1" t="s">
        <v>201</v>
      </c>
      <c r="E8248">
        <v>1</v>
      </c>
    </row>
    <row r="8249" spans="1:5" x14ac:dyDescent="0.25">
      <c r="A8249" t="s">
        <v>26</v>
      </c>
      <c r="B8249" t="s">
        <v>36</v>
      </c>
      <c r="C8249">
        <v>2019</v>
      </c>
      <c r="D8249" s="1" t="s">
        <v>202</v>
      </c>
      <c r="E8249">
        <v>1</v>
      </c>
    </row>
    <row r="8250" spans="1:5" x14ac:dyDescent="0.25">
      <c r="A8250" t="s">
        <v>26</v>
      </c>
      <c r="B8250" t="s">
        <v>36</v>
      </c>
      <c r="C8250">
        <v>2019</v>
      </c>
      <c r="D8250" s="1" t="s">
        <v>203</v>
      </c>
      <c r="E8250">
        <v>1</v>
      </c>
    </row>
    <row r="8251" spans="1:5" x14ac:dyDescent="0.25">
      <c r="A8251" t="s">
        <v>26</v>
      </c>
      <c r="B8251" t="s">
        <v>36</v>
      </c>
      <c r="C8251">
        <v>2019</v>
      </c>
      <c r="D8251" s="1" t="s">
        <v>204</v>
      </c>
      <c r="E8251">
        <v>1</v>
      </c>
    </row>
    <row r="8252" spans="1:5" x14ac:dyDescent="0.25">
      <c r="A8252" t="s">
        <v>26</v>
      </c>
      <c r="B8252" t="s">
        <v>36</v>
      </c>
      <c r="C8252">
        <v>2019</v>
      </c>
      <c r="D8252" s="1" t="s">
        <v>205</v>
      </c>
      <c r="E8252">
        <v>0</v>
      </c>
    </row>
    <row r="8253" spans="1:5" x14ac:dyDescent="0.25">
      <c r="A8253" t="s">
        <v>26</v>
      </c>
      <c r="B8253" t="s">
        <v>36</v>
      </c>
      <c r="C8253">
        <v>2019</v>
      </c>
      <c r="D8253" s="1" t="s">
        <v>206</v>
      </c>
      <c r="E8253">
        <v>0</v>
      </c>
    </row>
    <row r="8254" spans="1:5" x14ac:dyDescent="0.25">
      <c r="A8254" t="s">
        <v>26</v>
      </c>
      <c r="B8254" t="s">
        <v>36</v>
      </c>
      <c r="C8254">
        <v>2019</v>
      </c>
      <c r="D8254" s="1" t="s">
        <v>207</v>
      </c>
      <c r="E8254">
        <v>0</v>
      </c>
    </row>
    <row r="8255" spans="1:5" x14ac:dyDescent="0.25">
      <c r="A8255" t="s">
        <v>26</v>
      </c>
      <c r="B8255" t="s">
        <v>36</v>
      </c>
      <c r="C8255">
        <v>2019</v>
      </c>
      <c r="D8255" s="1" t="s">
        <v>208</v>
      </c>
      <c r="E8255">
        <v>0</v>
      </c>
    </row>
    <row r="8256" spans="1:5" x14ac:dyDescent="0.25">
      <c r="A8256" t="s">
        <v>26</v>
      </c>
      <c r="B8256" t="s">
        <v>36</v>
      </c>
      <c r="C8256">
        <v>2019</v>
      </c>
      <c r="D8256" s="1" t="s">
        <v>209</v>
      </c>
      <c r="E8256">
        <v>0</v>
      </c>
    </row>
    <row r="8257" spans="1:5" x14ac:dyDescent="0.25">
      <c r="A8257" t="s">
        <v>26</v>
      </c>
      <c r="B8257" t="s">
        <v>36</v>
      </c>
      <c r="C8257">
        <v>2019</v>
      </c>
      <c r="D8257" s="1" t="s">
        <v>210</v>
      </c>
      <c r="E8257">
        <v>0</v>
      </c>
    </row>
    <row r="8258" spans="1:5" x14ac:dyDescent="0.25">
      <c r="A8258" t="s">
        <v>26</v>
      </c>
      <c r="B8258" t="s">
        <v>36</v>
      </c>
      <c r="C8258">
        <v>2019</v>
      </c>
      <c r="D8258" s="1" t="s">
        <v>211</v>
      </c>
      <c r="E8258">
        <v>0</v>
      </c>
    </row>
    <row r="8259" spans="1:5" x14ac:dyDescent="0.25">
      <c r="A8259" t="s">
        <v>26</v>
      </c>
      <c r="B8259" t="s">
        <v>36</v>
      </c>
      <c r="C8259">
        <v>2019</v>
      </c>
      <c r="D8259" s="1" t="s">
        <v>212</v>
      </c>
      <c r="E8259">
        <v>0</v>
      </c>
    </row>
    <row r="8260" spans="1:5" x14ac:dyDescent="0.25">
      <c r="A8260" t="s">
        <v>26</v>
      </c>
      <c r="B8260" t="s">
        <v>36</v>
      </c>
      <c r="C8260">
        <v>2019</v>
      </c>
      <c r="D8260" s="1" t="s">
        <v>213</v>
      </c>
      <c r="E8260">
        <v>0</v>
      </c>
    </row>
    <row r="8261" spans="1:5" x14ac:dyDescent="0.25">
      <c r="A8261" t="s">
        <v>26</v>
      </c>
      <c r="B8261" t="s">
        <v>36</v>
      </c>
      <c r="C8261">
        <v>2019</v>
      </c>
      <c r="D8261" s="1" t="s">
        <v>214</v>
      </c>
      <c r="E8261">
        <v>0</v>
      </c>
    </row>
    <row r="8262" spans="1:5" x14ac:dyDescent="0.25">
      <c r="A8262" t="s">
        <v>26</v>
      </c>
      <c r="B8262" t="s">
        <v>36</v>
      </c>
      <c r="C8262">
        <v>2019</v>
      </c>
      <c r="D8262" s="1" t="s">
        <v>215</v>
      </c>
      <c r="E8262">
        <v>0</v>
      </c>
    </row>
    <row r="8263" spans="1:5" x14ac:dyDescent="0.25">
      <c r="A8263" t="s">
        <v>26</v>
      </c>
      <c r="B8263" t="s">
        <v>36</v>
      </c>
      <c r="C8263">
        <v>2019</v>
      </c>
      <c r="D8263" s="1" t="s">
        <v>216</v>
      </c>
      <c r="E8263">
        <v>0</v>
      </c>
    </row>
    <row r="8264" spans="1:5" x14ac:dyDescent="0.25">
      <c r="A8264" t="s">
        <v>26</v>
      </c>
      <c r="B8264" t="s">
        <v>36</v>
      </c>
      <c r="C8264">
        <v>2019</v>
      </c>
      <c r="D8264" s="1" t="s">
        <v>217</v>
      </c>
      <c r="E8264">
        <v>0</v>
      </c>
    </row>
    <row r="8265" spans="1:5" x14ac:dyDescent="0.25">
      <c r="A8265" t="s">
        <v>26</v>
      </c>
      <c r="B8265" t="s">
        <v>36</v>
      </c>
      <c r="C8265">
        <v>2019</v>
      </c>
      <c r="D8265" s="1" t="s">
        <v>218</v>
      </c>
      <c r="E8265">
        <v>1</v>
      </c>
    </row>
    <row r="8266" spans="1:5" x14ac:dyDescent="0.25">
      <c r="A8266" t="s">
        <v>26</v>
      </c>
      <c r="B8266" t="s">
        <v>36</v>
      </c>
      <c r="C8266">
        <v>2019</v>
      </c>
      <c r="D8266" s="1" t="s">
        <v>219</v>
      </c>
      <c r="E8266">
        <v>1</v>
      </c>
    </row>
    <row r="8267" spans="1:5" x14ac:dyDescent="0.25">
      <c r="A8267" t="s">
        <v>26</v>
      </c>
      <c r="B8267" t="s">
        <v>36</v>
      </c>
      <c r="C8267">
        <v>2019</v>
      </c>
      <c r="D8267" s="1" t="s">
        <v>220</v>
      </c>
      <c r="E8267">
        <v>1</v>
      </c>
    </row>
    <row r="8268" spans="1:5" x14ac:dyDescent="0.25">
      <c r="A8268" t="s">
        <v>26</v>
      </c>
      <c r="B8268" t="s">
        <v>36</v>
      </c>
      <c r="C8268">
        <v>2019</v>
      </c>
      <c r="D8268" s="1" t="s">
        <v>221</v>
      </c>
      <c r="E8268">
        <v>1</v>
      </c>
    </row>
    <row r="8269" spans="1:5" x14ac:dyDescent="0.25">
      <c r="A8269" t="s">
        <v>26</v>
      </c>
      <c r="B8269" t="s">
        <v>36</v>
      </c>
      <c r="C8269">
        <v>2019</v>
      </c>
      <c r="D8269" s="1" t="s">
        <v>222</v>
      </c>
      <c r="E8269">
        <v>0</v>
      </c>
    </row>
    <row r="8270" spans="1:5" x14ac:dyDescent="0.25">
      <c r="A8270" t="s">
        <v>26</v>
      </c>
      <c r="B8270" t="s">
        <v>36</v>
      </c>
      <c r="C8270">
        <v>2020</v>
      </c>
      <c r="D8270" s="1" t="s">
        <v>171</v>
      </c>
      <c r="E8270">
        <v>0</v>
      </c>
    </row>
    <row r="8271" spans="1:5" x14ac:dyDescent="0.25">
      <c r="A8271" t="s">
        <v>26</v>
      </c>
      <c r="B8271" t="s">
        <v>36</v>
      </c>
      <c r="C8271">
        <v>2020</v>
      </c>
      <c r="D8271" s="1" t="s">
        <v>172</v>
      </c>
      <c r="E8271">
        <v>0</v>
      </c>
    </row>
    <row r="8272" spans="1:5" x14ac:dyDescent="0.25">
      <c r="A8272" t="s">
        <v>26</v>
      </c>
      <c r="B8272" t="s">
        <v>36</v>
      </c>
      <c r="C8272">
        <v>2020</v>
      </c>
      <c r="D8272" s="1" t="s">
        <v>173</v>
      </c>
      <c r="E8272">
        <v>0</v>
      </c>
    </row>
    <row r="8273" spans="1:5" x14ac:dyDescent="0.25">
      <c r="A8273" t="s">
        <v>26</v>
      </c>
      <c r="B8273" t="s">
        <v>36</v>
      </c>
      <c r="C8273">
        <v>2020</v>
      </c>
      <c r="D8273" s="1" t="s">
        <v>174</v>
      </c>
      <c r="E8273">
        <v>0</v>
      </c>
    </row>
    <row r="8274" spans="1:5" x14ac:dyDescent="0.25">
      <c r="A8274" t="s">
        <v>26</v>
      </c>
      <c r="B8274" t="s">
        <v>36</v>
      </c>
      <c r="C8274">
        <v>2020</v>
      </c>
      <c r="D8274" s="1" t="s">
        <v>175</v>
      </c>
      <c r="E8274">
        <v>0</v>
      </c>
    </row>
    <row r="8275" spans="1:5" x14ac:dyDescent="0.25">
      <c r="A8275" t="s">
        <v>26</v>
      </c>
      <c r="B8275" t="s">
        <v>36</v>
      </c>
      <c r="C8275">
        <v>2020</v>
      </c>
      <c r="D8275" s="1" t="s">
        <v>176</v>
      </c>
      <c r="E8275">
        <v>0</v>
      </c>
    </row>
    <row r="8276" spans="1:5" x14ac:dyDescent="0.25">
      <c r="A8276" t="s">
        <v>26</v>
      </c>
      <c r="B8276" t="s">
        <v>36</v>
      </c>
      <c r="C8276">
        <v>2020</v>
      </c>
      <c r="D8276" s="1" t="s">
        <v>177</v>
      </c>
      <c r="E8276">
        <v>0</v>
      </c>
    </row>
    <row r="8277" spans="1:5" x14ac:dyDescent="0.25">
      <c r="A8277" t="s">
        <v>26</v>
      </c>
      <c r="B8277" t="s">
        <v>36</v>
      </c>
      <c r="C8277">
        <v>2020</v>
      </c>
      <c r="D8277" s="1" t="s">
        <v>178</v>
      </c>
      <c r="E8277">
        <v>0</v>
      </c>
    </row>
    <row r="8278" spans="1:5" x14ac:dyDescent="0.25">
      <c r="A8278" t="s">
        <v>26</v>
      </c>
      <c r="B8278" t="s">
        <v>36</v>
      </c>
      <c r="C8278">
        <v>2020</v>
      </c>
      <c r="D8278" s="1" t="s">
        <v>179</v>
      </c>
      <c r="E8278">
        <v>0</v>
      </c>
    </row>
    <row r="8279" spans="1:5" x14ac:dyDescent="0.25">
      <c r="A8279" t="s">
        <v>26</v>
      </c>
      <c r="B8279" t="s">
        <v>36</v>
      </c>
      <c r="C8279">
        <v>2020</v>
      </c>
      <c r="D8279" s="1" t="s">
        <v>180</v>
      </c>
      <c r="E8279">
        <v>0</v>
      </c>
    </row>
    <row r="8280" spans="1:5" x14ac:dyDescent="0.25">
      <c r="A8280" t="s">
        <v>26</v>
      </c>
      <c r="B8280" t="s">
        <v>36</v>
      </c>
      <c r="C8280">
        <v>2020</v>
      </c>
      <c r="D8280" s="1" t="s">
        <v>181</v>
      </c>
      <c r="E8280">
        <v>0</v>
      </c>
    </row>
    <row r="8281" spans="1:5" x14ac:dyDescent="0.25">
      <c r="A8281" t="s">
        <v>26</v>
      </c>
      <c r="B8281" t="s">
        <v>36</v>
      </c>
      <c r="C8281">
        <v>2020</v>
      </c>
      <c r="D8281" s="1" t="s">
        <v>182</v>
      </c>
      <c r="E8281">
        <v>0</v>
      </c>
    </row>
    <row r="8282" spans="1:5" x14ac:dyDescent="0.25">
      <c r="A8282" t="s">
        <v>26</v>
      </c>
      <c r="B8282" t="s">
        <v>36</v>
      </c>
      <c r="C8282">
        <v>2020</v>
      </c>
      <c r="D8282" s="1" t="s">
        <v>183</v>
      </c>
      <c r="E8282">
        <v>0</v>
      </c>
    </row>
    <row r="8283" spans="1:5" x14ac:dyDescent="0.25">
      <c r="A8283" t="s">
        <v>26</v>
      </c>
      <c r="B8283" t="s">
        <v>36</v>
      </c>
      <c r="C8283">
        <v>2020</v>
      </c>
      <c r="D8283" s="1" t="s">
        <v>184</v>
      </c>
      <c r="E8283">
        <v>0</v>
      </c>
    </row>
    <row r="8284" spans="1:5" x14ac:dyDescent="0.25">
      <c r="A8284" t="s">
        <v>26</v>
      </c>
      <c r="B8284" t="s">
        <v>36</v>
      </c>
      <c r="C8284">
        <v>2020</v>
      </c>
      <c r="D8284" s="1" t="s">
        <v>185</v>
      </c>
      <c r="E8284">
        <v>0</v>
      </c>
    </row>
    <row r="8285" spans="1:5" x14ac:dyDescent="0.25">
      <c r="A8285" t="s">
        <v>26</v>
      </c>
      <c r="B8285" t="s">
        <v>36</v>
      </c>
      <c r="C8285">
        <v>2020</v>
      </c>
      <c r="D8285" s="1" t="s">
        <v>186</v>
      </c>
      <c r="E8285">
        <v>0</v>
      </c>
    </row>
    <row r="8286" spans="1:5" x14ac:dyDescent="0.25">
      <c r="A8286" t="s">
        <v>26</v>
      </c>
      <c r="B8286" t="s">
        <v>36</v>
      </c>
      <c r="C8286">
        <v>2020</v>
      </c>
      <c r="D8286" s="1" t="s">
        <v>187</v>
      </c>
      <c r="E8286">
        <v>0</v>
      </c>
    </row>
    <row r="8287" spans="1:5" x14ac:dyDescent="0.25">
      <c r="A8287" t="s">
        <v>26</v>
      </c>
      <c r="B8287" t="s">
        <v>36</v>
      </c>
      <c r="C8287">
        <v>2020</v>
      </c>
      <c r="D8287" s="1" t="s">
        <v>188</v>
      </c>
      <c r="E8287">
        <v>0</v>
      </c>
    </row>
    <row r="8288" spans="1:5" x14ac:dyDescent="0.25">
      <c r="A8288" t="s">
        <v>26</v>
      </c>
      <c r="B8288" t="s">
        <v>36</v>
      </c>
      <c r="C8288">
        <v>2020</v>
      </c>
      <c r="D8288" s="1" t="s">
        <v>189</v>
      </c>
      <c r="E8288">
        <v>0</v>
      </c>
    </row>
    <row r="8289" spans="1:5" x14ac:dyDescent="0.25">
      <c r="A8289" t="s">
        <v>26</v>
      </c>
      <c r="B8289" t="s">
        <v>36</v>
      </c>
      <c r="C8289">
        <v>2020</v>
      </c>
      <c r="D8289" s="1" t="s">
        <v>190</v>
      </c>
      <c r="E8289">
        <v>0</v>
      </c>
    </row>
    <row r="8290" spans="1:5" x14ac:dyDescent="0.25">
      <c r="A8290" t="s">
        <v>26</v>
      </c>
      <c r="B8290" t="s">
        <v>36</v>
      </c>
      <c r="C8290">
        <v>2020</v>
      </c>
      <c r="D8290" s="1" t="s">
        <v>191</v>
      </c>
      <c r="E8290">
        <v>0</v>
      </c>
    </row>
    <row r="8291" spans="1:5" x14ac:dyDescent="0.25">
      <c r="A8291" t="s">
        <v>26</v>
      </c>
      <c r="B8291" t="s">
        <v>36</v>
      </c>
      <c r="C8291">
        <v>2020</v>
      </c>
      <c r="D8291" s="1" t="s">
        <v>192</v>
      </c>
      <c r="E8291">
        <v>0</v>
      </c>
    </row>
    <row r="8292" spans="1:5" x14ac:dyDescent="0.25">
      <c r="A8292" t="s">
        <v>26</v>
      </c>
      <c r="B8292" t="s">
        <v>36</v>
      </c>
      <c r="C8292">
        <v>2020</v>
      </c>
      <c r="D8292" s="1" t="s">
        <v>193</v>
      </c>
      <c r="E8292">
        <v>0</v>
      </c>
    </row>
    <row r="8293" spans="1:5" x14ac:dyDescent="0.25">
      <c r="A8293" t="s">
        <v>26</v>
      </c>
      <c r="B8293" t="s">
        <v>36</v>
      </c>
      <c r="C8293">
        <v>2020</v>
      </c>
      <c r="D8293" s="1" t="s">
        <v>194</v>
      </c>
      <c r="E8293">
        <v>1</v>
      </c>
    </row>
    <row r="8294" spans="1:5" x14ac:dyDescent="0.25">
      <c r="A8294" t="s">
        <v>26</v>
      </c>
      <c r="B8294" t="s">
        <v>36</v>
      </c>
      <c r="C8294">
        <v>2020</v>
      </c>
      <c r="D8294" s="1" t="s">
        <v>195</v>
      </c>
      <c r="E8294">
        <v>1</v>
      </c>
    </row>
    <row r="8295" spans="1:5" x14ac:dyDescent="0.25">
      <c r="A8295" t="s">
        <v>26</v>
      </c>
      <c r="B8295" t="s">
        <v>36</v>
      </c>
      <c r="C8295">
        <v>2020</v>
      </c>
      <c r="D8295" s="1" t="s">
        <v>196</v>
      </c>
      <c r="E8295">
        <v>1</v>
      </c>
    </row>
    <row r="8296" spans="1:5" x14ac:dyDescent="0.25">
      <c r="A8296" t="s">
        <v>26</v>
      </c>
      <c r="B8296" t="s">
        <v>36</v>
      </c>
      <c r="C8296">
        <v>2020</v>
      </c>
      <c r="D8296" s="1" t="s">
        <v>197</v>
      </c>
      <c r="E8296">
        <v>0</v>
      </c>
    </row>
    <row r="8297" spans="1:5" x14ac:dyDescent="0.25">
      <c r="A8297" t="s">
        <v>26</v>
      </c>
      <c r="B8297" t="s">
        <v>36</v>
      </c>
      <c r="C8297">
        <v>2020</v>
      </c>
      <c r="D8297" s="1" t="s">
        <v>198</v>
      </c>
      <c r="E8297">
        <v>0</v>
      </c>
    </row>
    <row r="8298" spans="1:5" x14ac:dyDescent="0.25">
      <c r="A8298" t="s">
        <v>26</v>
      </c>
      <c r="B8298" t="s">
        <v>36</v>
      </c>
      <c r="C8298">
        <v>2020</v>
      </c>
      <c r="D8298" s="1" t="s">
        <v>199</v>
      </c>
      <c r="E8298">
        <v>0</v>
      </c>
    </row>
    <row r="8299" spans="1:5" x14ac:dyDescent="0.25">
      <c r="A8299" t="s">
        <v>26</v>
      </c>
      <c r="B8299" t="s">
        <v>36</v>
      </c>
      <c r="C8299">
        <v>2020</v>
      </c>
      <c r="D8299" s="1" t="s">
        <v>200</v>
      </c>
      <c r="E8299">
        <v>0</v>
      </c>
    </row>
    <row r="8300" spans="1:5" x14ac:dyDescent="0.25">
      <c r="A8300" t="s">
        <v>26</v>
      </c>
      <c r="B8300" t="s">
        <v>36</v>
      </c>
      <c r="C8300">
        <v>2020</v>
      </c>
      <c r="D8300" s="1" t="s">
        <v>201</v>
      </c>
      <c r="E8300">
        <v>0</v>
      </c>
    </row>
    <row r="8301" spans="1:5" x14ac:dyDescent="0.25">
      <c r="A8301" t="s">
        <v>26</v>
      </c>
      <c r="B8301" t="s">
        <v>36</v>
      </c>
      <c r="C8301">
        <v>2020</v>
      </c>
      <c r="D8301" s="1" t="s">
        <v>202</v>
      </c>
      <c r="E8301">
        <v>1</v>
      </c>
    </row>
    <row r="8302" spans="1:5" x14ac:dyDescent="0.25">
      <c r="A8302" t="s">
        <v>26</v>
      </c>
      <c r="B8302" t="s">
        <v>36</v>
      </c>
      <c r="C8302">
        <v>2020</v>
      </c>
      <c r="D8302" s="1" t="s">
        <v>203</v>
      </c>
      <c r="E8302">
        <v>1</v>
      </c>
    </row>
    <row r="8303" spans="1:5" x14ac:dyDescent="0.25">
      <c r="A8303" t="s">
        <v>26</v>
      </c>
      <c r="B8303" t="s">
        <v>36</v>
      </c>
      <c r="C8303">
        <v>2020</v>
      </c>
      <c r="D8303" s="1" t="s">
        <v>204</v>
      </c>
      <c r="E8303">
        <v>0</v>
      </c>
    </row>
    <row r="8304" spans="1:5" x14ac:dyDescent="0.25">
      <c r="A8304" t="s">
        <v>26</v>
      </c>
      <c r="B8304" t="s">
        <v>36</v>
      </c>
      <c r="C8304">
        <v>2020</v>
      </c>
      <c r="D8304" s="1" t="s">
        <v>205</v>
      </c>
      <c r="E8304">
        <v>0</v>
      </c>
    </row>
    <row r="8305" spans="1:5" x14ac:dyDescent="0.25">
      <c r="A8305" t="s">
        <v>26</v>
      </c>
      <c r="B8305" t="s">
        <v>36</v>
      </c>
      <c r="C8305">
        <v>2020</v>
      </c>
      <c r="D8305" s="1" t="s">
        <v>206</v>
      </c>
      <c r="E8305">
        <v>0</v>
      </c>
    </row>
    <row r="8306" spans="1:5" x14ac:dyDescent="0.25">
      <c r="A8306" t="s">
        <v>26</v>
      </c>
      <c r="B8306" t="s">
        <v>36</v>
      </c>
      <c r="C8306">
        <v>2020</v>
      </c>
      <c r="D8306" s="1" t="s">
        <v>207</v>
      </c>
      <c r="E8306">
        <v>0</v>
      </c>
    </row>
    <row r="8307" spans="1:5" x14ac:dyDescent="0.25">
      <c r="A8307" t="s">
        <v>26</v>
      </c>
      <c r="B8307" t="s">
        <v>36</v>
      </c>
      <c r="C8307">
        <v>2020</v>
      </c>
      <c r="D8307" s="1" t="s">
        <v>208</v>
      </c>
      <c r="E8307">
        <v>0</v>
      </c>
    </row>
    <row r="8308" spans="1:5" x14ac:dyDescent="0.25">
      <c r="A8308" t="s">
        <v>26</v>
      </c>
      <c r="B8308" t="s">
        <v>36</v>
      </c>
      <c r="C8308">
        <v>2020</v>
      </c>
      <c r="D8308" s="1" t="s">
        <v>209</v>
      </c>
      <c r="E8308">
        <v>0</v>
      </c>
    </row>
    <row r="8309" spans="1:5" x14ac:dyDescent="0.25">
      <c r="A8309" t="s">
        <v>26</v>
      </c>
      <c r="B8309" t="s">
        <v>36</v>
      </c>
      <c r="C8309">
        <v>2020</v>
      </c>
      <c r="D8309" s="1" t="s">
        <v>210</v>
      </c>
      <c r="E8309">
        <v>0</v>
      </c>
    </row>
    <row r="8310" spans="1:5" x14ac:dyDescent="0.25">
      <c r="A8310" t="s">
        <v>26</v>
      </c>
      <c r="B8310" t="s">
        <v>36</v>
      </c>
      <c r="C8310">
        <v>2020</v>
      </c>
      <c r="D8310" s="1" t="s">
        <v>211</v>
      </c>
      <c r="E8310">
        <v>0</v>
      </c>
    </row>
    <row r="8311" spans="1:5" x14ac:dyDescent="0.25">
      <c r="A8311" t="s">
        <v>26</v>
      </c>
      <c r="B8311" t="s">
        <v>36</v>
      </c>
      <c r="C8311">
        <v>2020</v>
      </c>
      <c r="D8311" s="1" t="s">
        <v>212</v>
      </c>
      <c r="E8311">
        <v>0</v>
      </c>
    </row>
    <row r="8312" spans="1:5" x14ac:dyDescent="0.25">
      <c r="A8312" t="s">
        <v>26</v>
      </c>
      <c r="B8312" t="s">
        <v>36</v>
      </c>
      <c r="C8312">
        <v>2020</v>
      </c>
      <c r="D8312" s="1" t="s">
        <v>213</v>
      </c>
      <c r="E8312">
        <v>0</v>
      </c>
    </row>
    <row r="8313" spans="1:5" x14ac:dyDescent="0.25">
      <c r="A8313" t="s">
        <v>26</v>
      </c>
      <c r="B8313" t="s">
        <v>36</v>
      </c>
      <c r="C8313">
        <v>2020</v>
      </c>
      <c r="D8313" s="1" t="s">
        <v>214</v>
      </c>
      <c r="E8313">
        <v>0</v>
      </c>
    </row>
    <row r="8314" spans="1:5" x14ac:dyDescent="0.25">
      <c r="A8314" t="s">
        <v>26</v>
      </c>
      <c r="B8314" t="s">
        <v>36</v>
      </c>
      <c r="C8314">
        <v>2020</v>
      </c>
      <c r="D8314" s="1" t="s">
        <v>215</v>
      </c>
      <c r="E8314">
        <v>0</v>
      </c>
    </row>
    <row r="8315" spans="1:5" x14ac:dyDescent="0.25">
      <c r="A8315" t="s">
        <v>26</v>
      </c>
      <c r="B8315" t="s">
        <v>36</v>
      </c>
      <c r="C8315">
        <v>2020</v>
      </c>
      <c r="D8315" s="1" t="s">
        <v>216</v>
      </c>
      <c r="E8315">
        <v>0</v>
      </c>
    </row>
    <row r="8316" spans="1:5" x14ac:dyDescent="0.25">
      <c r="A8316" t="s">
        <v>26</v>
      </c>
      <c r="B8316" t="s">
        <v>36</v>
      </c>
      <c r="C8316">
        <v>2020</v>
      </c>
      <c r="D8316" s="1" t="s">
        <v>217</v>
      </c>
      <c r="E8316">
        <v>0</v>
      </c>
    </row>
    <row r="8317" spans="1:5" x14ac:dyDescent="0.25">
      <c r="A8317" t="s">
        <v>26</v>
      </c>
      <c r="B8317" t="s">
        <v>36</v>
      </c>
      <c r="C8317">
        <v>2020</v>
      </c>
      <c r="D8317" s="1" t="s">
        <v>218</v>
      </c>
      <c r="E8317">
        <v>0</v>
      </c>
    </row>
    <row r="8318" spans="1:5" x14ac:dyDescent="0.25">
      <c r="A8318" t="s">
        <v>26</v>
      </c>
      <c r="B8318" t="s">
        <v>36</v>
      </c>
      <c r="C8318">
        <v>2020</v>
      </c>
      <c r="D8318" s="1" t="s">
        <v>219</v>
      </c>
      <c r="E8318">
        <v>0</v>
      </c>
    </row>
    <row r="8319" spans="1:5" x14ac:dyDescent="0.25">
      <c r="A8319" t="s">
        <v>26</v>
      </c>
      <c r="B8319" t="s">
        <v>36</v>
      </c>
      <c r="C8319">
        <v>2020</v>
      </c>
      <c r="D8319" s="1" t="s">
        <v>220</v>
      </c>
      <c r="E8319">
        <v>0</v>
      </c>
    </row>
    <row r="8320" spans="1:5" x14ac:dyDescent="0.25">
      <c r="A8320" t="s">
        <v>26</v>
      </c>
      <c r="B8320" t="s">
        <v>36</v>
      </c>
      <c r="C8320">
        <v>2020</v>
      </c>
      <c r="D8320" s="1" t="s">
        <v>221</v>
      </c>
      <c r="E8320">
        <v>0</v>
      </c>
    </row>
    <row r="8321" spans="1:5" x14ac:dyDescent="0.25">
      <c r="A8321" t="s">
        <v>26</v>
      </c>
      <c r="B8321" t="s">
        <v>36</v>
      </c>
      <c r="C8321">
        <v>2020</v>
      </c>
      <c r="D8321" s="1" t="s">
        <v>222</v>
      </c>
      <c r="E8321">
        <v>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B8F91-0421-453B-ABD3-42A2E43505DE}">
  <sheetPr>
    <tabColor theme="1"/>
  </sheetPr>
  <dimension ref="B2:AD107"/>
  <sheetViews>
    <sheetView topLeftCell="S1" zoomScale="85" zoomScaleNormal="85" workbookViewId="0">
      <selection activeCell="V4" sqref="V4:V11"/>
    </sheetView>
  </sheetViews>
  <sheetFormatPr defaultColWidth="8.85546875" defaultRowHeight="15" x14ac:dyDescent="0.25"/>
  <cols>
    <col min="2" max="2" width="16.42578125" bestFit="1" customWidth="1"/>
    <col min="3" max="3" width="11.85546875" bestFit="1" customWidth="1"/>
    <col min="4" max="4" width="9.42578125" bestFit="1" customWidth="1"/>
    <col min="5" max="5" width="13.28515625" bestFit="1" customWidth="1"/>
    <col min="6" max="6" width="13.28515625" customWidth="1"/>
    <col min="8" max="9" width="10.42578125" customWidth="1"/>
    <col min="10" max="10" width="12.7109375" customWidth="1"/>
    <col min="11" max="11" width="14" customWidth="1"/>
    <col min="12" max="12" width="12.140625" customWidth="1"/>
    <col min="16" max="16" width="14.140625" bestFit="1" customWidth="1"/>
    <col min="17" max="17" width="18.42578125" customWidth="1"/>
    <col min="19" max="19" width="23.7109375" bestFit="1" customWidth="1"/>
    <col min="20" max="20" width="15.28515625" customWidth="1"/>
    <col min="21" max="21" width="22.7109375" customWidth="1"/>
    <col min="22" max="22" width="16.28515625" customWidth="1"/>
    <col min="23" max="30" width="9.42578125" customWidth="1"/>
  </cols>
  <sheetData>
    <row r="2" spans="2:30" x14ac:dyDescent="0.25">
      <c r="J2" t="str">
        <f>TEXT(J4, "DDDD")</f>
        <v>Sunday</v>
      </c>
      <c r="W2" t="s">
        <v>326</v>
      </c>
    </row>
    <row r="3" spans="2:30" x14ac:dyDescent="0.25">
      <c r="B3" t="s">
        <v>325</v>
      </c>
      <c r="C3" t="s">
        <v>324</v>
      </c>
      <c r="D3" t="s">
        <v>0</v>
      </c>
      <c r="E3" t="s">
        <v>30</v>
      </c>
      <c r="F3" t="s">
        <v>323</v>
      </c>
      <c r="H3" t="s">
        <v>322</v>
      </c>
      <c r="I3" t="s">
        <v>321</v>
      </c>
      <c r="J3" t="s">
        <v>320</v>
      </c>
      <c r="K3" t="s">
        <v>319</v>
      </c>
      <c r="L3" t="s">
        <v>318</v>
      </c>
      <c r="M3" t="s">
        <v>317</v>
      </c>
      <c r="P3" t="s">
        <v>316</v>
      </c>
      <c r="Q3" t="s">
        <v>315</v>
      </c>
      <c r="R3" t="s">
        <v>314</v>
      </c>
      <c r="S3" t="s">
        <v>313</v>
      </c>
      <c r="T3" t="s">
        <v>312</v>
      </c>
      <c r="U3" t="s">
        <v>311</v>
      </c>
      <c r="V3" t="s">
        <v>310</v>
      </c>
      <c r="W3" t="s">
        <v>309</v>
      </c>
      <c r="X3" t="s">
        <v>308</v>
      </c>
      <c r="Y3" t="s">
        <v>307</v>
      </c>
      <c r="Z3" t="s">
        <v>306</v>
      </c>
      <c r="AA3" t="s">
        <v>305</v>
      </c>
      <c r="AB3" t="s">
        <v>304</v>
      </c>
      <c r="AC3" t="s">
        <v>303</v>
      </c>
      <c r="AD3" t="s">
        <v>302</v>
      </c>
    </row>
    <row r="4" spans="2:30" x14ac:dyDescent="0.25">
      <c r="B4" t="s">
        <v>301</v>
      </c>
      <c r="C4" t="s">
        <v>289</v>
      </c>
      <c r="D4" t="s">
        <v>1</v>
      </c>
      <c r="E4" t="s">
        <v>32</v>
      </c>
      <c r="F4" t="b">
        <f>ISNUMBER(MATCH(Table9[[#This Row],[EmpID]], capstone_productSales[EMP_ID], 0))</f>
        <v>1</v>
      </c>
      <c r="H4">
        <v>0</v>
      </c>
      <c r="I4">
        <v>1</v>
      </c>
      <c r="J4" s="9">
        <v>43464</v>
      </c>
      <c r="K4">
        <v>1</v>
      </c>
      <c r="L4">
        <v>2019</v>
      </c>
      <c r="M4" s="8">
        <f>ROUNDUP(Table10[[#This Row],[Week1+]]/13, 0)</f>
        <v>1</v>
      </c>
      <c r="P4" t="s">
        <v>2</v>
      </c>
      <c r="Q4" t="s">
        <v>3</v>
      </c>
      <c r="R4" t="s">
        <v>300</v>
      </c>
      <c r="S4" s="10" t="str">
        <f>HYPERLINK(Table11[[#This Row],[URL]], Table11[[#This Row],[PROD_NAME]])</f>
        <v>ZT2000 Zero Turn Mower</v>
      </c>
      <c r="T4" t="s">
        <v>4</v>
      </c>
      <c r="U4" t="s">
        <v>5</v>
      </c>
      <c r="V4">
        <v>372</v>
      </c>
      <c r="W4">
        <v>4575</v>
      </c>
      <c r="X4">
        <v>4575</v>
      </c>
      <c r="Y4">
        <v>4575</v>
      </c>
      <c r="Z4">
        <v>4575</v>
      </c>
      <c r="AA4">
        <v>4649</v>
      </c>
      <c r="AB4">
        <v>4649</v>
      </c>
      <c r="AC4">
        <v>4649</v>
      </c>
      <c r="AD4">
        <v>4649</v>
      </c>
    </row>
    <row r="5" spans="2:30" x14ac:dyDescent="0.25">
      <c r="B5" t="s">
        <v>299</v>
      </c>
      <c r="C5" t="s">
        <v>298</v>
      </c>
      <c r="D5" t="s">
        <v>1</v>
      </c>
      <c r="E5" t="s">
        <v>35</v>
      </c>
      <c r="F5" t="b">
        <f>ISNUMBER(MATCH(Table9[[#This Row],[EmpID]], capstone_productSales[EMP_ID], 0))</f>
        <v>1</v>
      </c>
      <c r="H5">
        <v>1</v>
      </c>
      <c r="I5">
        <v>2</v>
      </c>
      <c r="J5" s="9">
        <v>43471</v>
      </c>
      <c r="K5">
        <v>1</v>
      </c>
      <c r="L5">
        <v>2019</v>
      </c>
      <c r="M5" s="8">
        <f>ROUNDUP(Table10[[#This Row],[Week1+]]/13, 0)</f>
        <v>1</v>
      </c>
      <c r="P5" t="s">
        <v>6</v>
      </c>
      <c r="Q5" t="s">
        <v>7</v>
      </c>
      <c r="R5" t="s">
        <v>297</v>
      </c>
      <c r="S5" s="10" t="str">
        <f>HYPERLINK(Table11[[#This Row],[URL]], Table11[[#This Row],[PROD_NAME]])</f>
        <v xml:space="preserve">UV34 Gas </v>
      </c>
      <c r="T5" t="s">
        <v>4</v>
      </c>
      <c r="U5" t="s">
        <v>8</v>
      </c>
      <c r="V5">
        <v>843</v>
      </c>
      <c r="W5">
        <v>13995</v>
      </c>
      <c r="X5">
        <v>13995</v>
      </c>
      <c r="Y5">
        <v>13995</v>
      </c>
      <c r="Z5">
        <v>13995</v>
      </c>
      <c r="AA5">
        <v>14225</v>
      </c>
      <c r="AB5">
        <v>14225</v>
      </c>
      <c r="AC5">
        <v>14225</v>
      </c>
      <c r="AD5">
        <v>14225</v>
      </c>
    </row>
    <row r="6" spans="2:30" x14ac:dyDescent="0.25">
      <c r="B6" t="s">
        <v>296</v>
      </c>
      <c r="C6" t="s">
        <v>295</v>
      </c>
      <c r="D6" t="s">
        <v>1</v>
      </c>
      <c r="E6" t="s">
        <v>34</v>
      </c>
      <c r="F6" t="b">
        <f>ISNUMBER(MATCH(Table9[[#This Row],[EmpID]], capstone_productSales[EMP_ID], 0))</f>
        <v>1</v>
      </c>
      <c r="H6">
        <v>2</v>
      </c>
      <c r="I6">
        <v>3</v>
      </c>
      <c r="J6" s="9">
        <v>43478</v>
      </c>
      <c r="K6">
        <v>1</v>
      </c>
      <c r="L6">
        <v>2019</v>
      </c>
      <c r="M6" s="8">
        <f>ROUNDUP(Table10[[#This Row],[Week1+]]/13, 0)</f>
        <v>1</v>
      </c>
      <c r="P6" t="s">
        <v>9</v>
      </c>
      <c r="Q6" t="s">
        <v>10</v>
      </c>
      <c r="R6" t="s">
        <v>294</v>
      </c>
      <c r="S6" s="10" t="str">
        <f>HYPERLINK(Table11[[#This Row],[URL]], Table11[[#This Row],[PROD_NAME]])</f>
        <v>CT1021 Sub-Compact Tractor</v>
      </c>
      <c r="T6" t="s">
        <v>4</v>
      </c>
      <c r="U6" t="s">
        <v>11</v>
      </c>
      <c r="V6">
        <v>843</v>
      </c>
      <c r="W6">
        <v>11385</v>
      </c>
      <c r="X6">
        <v>11385</v>
      </c>
      <c r="Y6">
        <v>11385</v>
      </c>
      <c r="Z6">
        <v>11385</v>
      </c>
      <c r="AA6">
        <v>11527</v>
      </c>
      <c r="AB6">
        <v>11527</v>
      </c>
      <c r="AC6">
        <v>11527</v>
      </c>
      <c r="AD6">
        <v>11527</v>
      </c>
    </row>
    <row r="7" spans="2:30" x14ac:dyDescent="0.25">
      <c r="B7" t="s">
        <v>293</v>
      </c>
      <c r="C7" t="s">
        <v>292</v>
      </c>
      <c r="D7" t="s">
        <v>12</v>
      </c>
      <c r="E7" t="s">
        <v>33</v>
      </c>
      <c r="F7" t="b">
        <f>ISNUMBER(MATCH(Table9[[#This Row],[EmpID]], capstone_productSales[EMP_ID], 0))</f>
        <v>1</v>
      </c>
      <c r="H7">
        <v>3</v>
      </c>
      <c r="I7">
        <v>4</v>
      </c>
      <c r="J7" s="9">
        <v>43485</v>
      </c>
      <c r="K7">
        <v>1</v>
      </c>
      <c r="L7">
        <v>2019</v>
      </c>
      <c r="M7" s="8">
        <f>ROUNDUP(Table10[[#This Row],[Week1+]]/13, 0)</f>
        <v>1</v>
      </c>
      <c r="P7" t="s">
        <v>13</v>
      </c>
      <c r="Q7" t="s">
        <v>14</v>
      </c>
      <c r="R7" t="s">
        <v>291</v>
      </c>
      <c r="S7" s="10" t="str">
        <f>HYPERLINK(Table11[[#This Row],[URL]], Table11[[#This Row],[PROD_NAME]])</f>
        <v>S70 Skid Steer Loader</v>
      </c>
      <c r="T7" t="s">
        <v>4</v>
      </c>
      <c r="U7" t="s">
        <v>15</v>
      </c>
      <c r="V7">
        <v>1027</v>
      </c>
      <c r="W7">
        <v>22987</v>
      </c>
      <c r="X7">
        <v>22987</v>
      </c>
      <c r="Y7">
        <v>22987</v>
      </c>
      <c r="Z7">
        <v>22987</v>
      </c>
      <c r="AA7">
        <v>23120</v>
      </c>
      <c r="AB7">
        <v>23120</v>
      </c>
      <c r="AC7">
        <v>23120</v>
      </c>
      <c r="AD7">
        <v>23120</v>
      </c>
    </row>
    <row r="8" spans="2:30" x14ac:dyDescent="0.25">
      <c r="B8" t="s">
        <v>290</v>
      </c>
      <c r="C8" t="s">
        <v>289</v>
      </c>
      <c r="D8" t="s">
        <v>12</v>
      </c>
      <c r="E8" t="s">
        <v>36</v>
      </c>
      <c r="F8" t="b">
        <f>ISNUMBER(MATCH(Table9[[#This Row],[EmpID]], capstone_productSales[EMP_ID], 0))</f>
        <v>1</v>
      </c>
      <c r="H8">
        <v>4</v>
      </c>
      <c r="I8">
        <v>5</v>
      </c>
      <c r="J8" s="9">
        <v>43492</v>
      </c>
      <c r="K8">
        <v>2</v>
      </c>
      <c r="L8">
        <v>2019</v>
      </c>
      <c r="M8" s="8">
        <f>ROUNDUP(Table10[[#This Row],[Week1+]]/13, 0)</f>
        <v>1</v>
      </c>
      <c r="P8" t="s">
        <v>16</v>
      </c>
      <c r="Q8" t="s">
        <v>17</v>
      </c>
      <c r="R8" t="s">
        <v>288</v>
      </c>
      <c r="S8" s="10" t="str">
        <f>HYPERLINK(Table11[[#This Row],[URL]], Table11[[#This Row],[PROD_NAME]])</f>
        <v>CUV82</v>
      </c>
      <c r="T8" t="s">
        <v>18</v>
      </c>
      <c r="U8" t="s">
        <v>19</v>
      </c>
      <c r="V8">
        <v>843</v>
      </c>
      <c r="W8">
        <v>14786</v>
      </c>
      <c r="X8">
        <v>14786</v>
      </c>
      <c r="Y8">
        <v>14786</v>
      </c>
      <c r="Z8">
        <v>14786</v>
      </c>
      <c r="AA8">
        <v>14998</v>
      </c>
      <c r="AB8">
        <v>14998</v>
      </c>
      <c r="AC8">
        <v>14998</v>
      </c>
      <c r="AD8">
        <v>14998</v>
      </c>
    </row>
    <row r="9" spans="2:30" x14ac:dyDescent="0.25">
      <c r="H9">
        <v>5</v>
      </c>
      <c r="I9">
        <v>6</v>
      </c>
      <c r="J9" s="9">
        <v>43499</v>
      </c>
      <c r="K9">
        <v>2</v>
      </c>
      <c r="L9">
        <v>2019</v>
      </c>
      <c r="M9" s="8">
        <f>ROUNDUP(Table10[[#This Row],[Week1+]]/13, 0)</f>
        <v>1</v>
      </c>
      <c r="P9" t="s">
        <v>20</v>
      </c>
      <c r="Q9" t="s">
        <v>21</v>
      </c>
      <c r="R9" t="s">
        <v>287</v>
      </c>
      <c r="S9" s="10" t="str">
        <f>HYPERLINK(Table11[[#This Row],[URL]], Table11[[#This Row],[PROD_NAME]])</f>
        <v>Gator XUV 590M</v>
      </c>
      <c r="T9" t="s">
        <v>22</v>
      </c>
      <c r="U9" t="s">
        <v>23</v>
      </c>
      <c r="V9">
        <v>843</v>
      </c>
      <c r="W9">
        <v>12449</v>
      </c>
      <c r="X9">
        <v>12449</v>
      </c>
      <c r="Y9">
        <v>12449</v>
      </c>
      <c r="Z9">
        <v>12449</v>
      </c>
      <c r="AA9">
        <v>12499</v>
      </c>
      <c r="AB9">
        <v>12499</v>
      </c>
      <c r="AC9">
        <v>12499</v>
      </c>
      <c r="AD9">
        <v>12499</v>
      </c>
    </row>
    <row r="10" spans="2:30" x14ac:dyDescent="0.25">
      <c r="H10">
        <v>6</v>
      </c>
      <c r="I10">
        <v>7</v>
      </c>
      <c r="J10" s="9">
        <v>43506</v>
      </c>
      <c r="K10">
        <v>2</v>
      </c>
      <c r="L10">
        <v>2019</v>
      </c>
      <c r="M10" s="8">
        <f>ROUNDUP(Table10[[#This Row],[Week1+]]/13, 0)</f>
        <v>1</v>
      </c>
      <c r="P10" t="s">
        <v>24</v>
      </c>
      <c r="Q10" t="s">
        <v>25</v>
      </c>
      <c r="R10" t="s">
        <v>287</v>
      </c>
      <c r="S10" s="10" t="str">
        <f>HYPERLINK(Table11[[#This Row],[URL]], Table11[[#This Row],[PROD_NAME]])</f>
        <v>Z930M Ztrack</v>
      </c>
      <c r="T10" t="s">
        <v>22</v>
      </c>
      <c r="U10" t="s">
        <v>26</v>
      </c>
      <c r="V10">
        <v>843</v>
      </c>
      <c r="W10">
        <v>11589</v>
      </c>
      <c r="X10">
        <v>11589</v>
      </c>
      <c r="Y10">
        <v>11589</v>
      </c>
      <c r="Z10">
        <v>11589</v>
      </c>
      <c r="AA10">
        <v>11689</v>
      </c>
      <c r="AB10">
        <v>11689</v>
      </c>
      <c r="AC10">
        <v>11689</v>
      </c>
      <c r="AD10">
        <v>11689</v>
      </c>
    </row>
    <row r="11" spans="2:30" x14ac:dyDescent="0.25">
      <c r="H11">
        <v>7</v>
      </c>
      <c r="I11">
        <v>8</v>
      </c>
      <c r="J11" s="9">
        <v>43513</v>
      </c>
      <c r="K11">
        <v>2</v>
      </c>
      <c r="L11">
        <v>2019</v>
      </c>
      <c r="M11" s="8">
        <f>ROUNDUP(Table10[[#This Row],[Week1+]]/13, 0)</f>
        <v>1</v>
      </c>
      <c r="P11" t="s">
        <v>27</v>
      </c>
      <c r="Q11" t="s">
        <v>28</v>
      </c>
      <c r="R11" t="s">
        <v>287</v>
      </c>
      <c r="S11" s="10" t="str">
        <f>HYPERLINK(Table11[[#This Row],[URL]], Table11[[#This Row],[PROD_NAME]])</f>
        <v>1025R Sub-Compact Tractor</v>
      </c>
      <c r="T11" t="s">
        <v>22</v>
      </c>
      <c r="U11" t="s">
        <v>29</v>
      </c>
      <c r="V11">
        <v>978</v>
      </c>
      <c r="W11">
        <v>14999</v>
      </c>
      <c r="X11">
        <v>14999</v>
      </c>
      <c r="Y11">
        <v>14999</v>
      </c>
      <c r="Z11">
        <v>14999</v>
      </c>
      <c r="AA11">
        <v>15066</v>
      </c>
      <c r="AB11">
        <v>15066</v>
      </c>
      <c r="AC11">
        <v>15066</v>
      </c>
      <c r="AD11">
        <v>15066</v>
      </c>
    </row>
    <row r="12" spans="2:30" x14ac:dyDescent="0.25">
      <c r="H12">
        <v>8</v>
      </c>
      <c r="I12">
        <v>9</v>
      </c>
      <c r="J12" s="9">
        <v>43520</v>
      </c>
      <c r="K12">
        <v>3</v>
      </c>
      <c r="L12">
        <v>2019</v>
      </c>
      <c r="M12" s="8">
        <f>ROUNDUP(Table10[[#This Row],[Week1+]]/13, 0)</f>
        <v>1</v>
      </c>
    </row>
    <row r="13" spans="2:30" x14ac:dyDescent="0.25">
      <c r="H13">
        <v>9</v>
      </c>
      <c r="I13">
        <v>10</v>
      </c>
      <c r="J13" s="9">
        <v>43527</v>
      </c>
      <c r="K13">
        <v>3</v>
      </c>
      <c r="L13">
        <v>2019</v>
      </c>
      <c r="M13" s="8">
        <f>ROUNDUP(Table10[[#This Row],[Week1+]]/13, 0)</f>
        <v>1</v>
      </c>
    </row>
    <row r="14" spans="2:30" x14ac:dyDescent="0.25">
      <c r="H14">
        <v>10</v>
      </c>
      <c r="I14">
        <v>11</v>
      </c>
      <c r="J14" s="9">
        <v>43534</v>
      </c>
      <c r="K14">
        <v>3</v>
      </c>
      <c r="L14">
        <v>2019</v>
      </c>
      <c r="M14" s="8">
        <f>ROUNDUP(Table10[[#This Row],[Week1+]]/13, 0)</f>
        <v>1</v>
      </c>
    </row>
    <row r="15" spans="2:30" x14ac:dyDescent="0.25">
      <c r="H15">
        <v>11</v>
      </c>
      <c r="I15">
        <v>12</v>
      </c>
      <c r="J15" s="9">
        <v>43541</v>
      </c>
      <c r="K15">
        <v>3</v>
      </c>
      <c r="L15">
        <v>2019</v>
      </c>
      <c r="M15" s="8">
        <f>ROUNDUP(Table10[[#This Row],[Week1+]]/13, 0)</f>
        <v>1</v>
      </c>
    </row>
    <row r="16" spans="2:30" x14ac:dyDescent="0.25">
      <c r="H16">
        <v>12</v>
      </c>
      <c r="I16">
        <v>13</v>
      </c>
      <c r="J16" s="9">
        <v>43548</v>
      </c>
      <c r="K16">
        <v>4</v>
      </c>
      <c r="L16">
        <v>2019</v>
      </c>
      <c r="M16" s="8">
        <f>ROUNDUP(Table10[[#This Row],[Week1+]]/13, 0)</f>
        <v>1</v>
      </c>
    </row>
    <row r="17" spans="8:13" x14ac:dyDescent="0.25">
      <c r="H17">
        <v>13</v>
      </c>
      <c r="I17">
        <v>14</v>
      </c>
      <c r="J17" s="9">
        <v>43555</v>
      </c>
      <c r="K17">
        <v>4</v>
      </c>
      <c r="L17">
        <v>2019</v>
      </c>
      <c r="M17" s="8">
        <f>ROUNDUP(Table10[[#This Row],[Week1+]]/13, 0)</f>
        <v>2</v>
      </c>
    </row>
    <row r="18" spans="8:13" x14ac:dyDescent="0.25">
      <c r="H18">
        <v>14</v>
      </c>
      <c r="I18">
        <v>15</v>
      </c>
      <c r="J18" s="9">
        <v>43562</v>
      </c>
      <c r="K18">
        <v>4</v>
      </c>
      <c r="L18">
        <v>2019</v>
      </c>
      <c r="M18" s="8">
        <f>ROUNDUP(Table10[[#This Row],[Week1+]]/13, 0)</f>
        <v>2</v>
      </c>
    </row>
    <row r="19" spans="8:13" x14ac:dyDescent="0.25">
      <c r="H19">
        <v>15</v>
      </c>
      <c r="I19">
        <v>16</v>
      </c>
      <c r="J19" s="9">
        <v>43569</v>
      </c>
      <c r="K19">
        <v>4</v>
      </c>
      <c r="L19">
        <v>2019</v>
      </c>
      <c r="M19" s="8">
        <f>ROUNDUP(Table10[[#This Row],[Week1+]]/13, 0)</f>
        <v>2</v>
      </c>
    </row>
    <row r="20" spans="8:13" x14ac:dyDescent="0.25">
      <c r="H20">
        <v>16</v>
      </c>
      <c r="I20">
        <v>17</v>
      </c>
      <c r="J20" s="9">
        <v>43576</v>
      </c>
      <c r="K20">
        <v>5</v>
      </c>
      <c r="L20">
        <v>2019</v>
      </c>
      <c r="M20" s="8">
        <f>ROUNDUP(Table10[[#This Row],[Week1+]]/13, 0)</f>
        <v>2</v>
      </c>
    </row>
    <row r="21" spans="8:13" x14ac:dyDescent="0.25">
      <c r="H21">
        <v>17</v>
      </c>
      <c r="I21">
        <v>18</v>
      </c>
      <c r="J21" s="9">
        <v>43583</v>
      </c>
      <c r="K21">
        <v>5</v>
      </c>
      <c r="L21">
        <v>2019</v>
      </c>
      <c r="M21" s="8">
        <f>ROUNDUP(Table10[[#This Row],[Week1+]]/13, 0)</f>
        <v>2</v>
      </c>
    </row>
    <row r="22" spans="8:13" x14ac:dyDescent="0.25">
      <c r="H22">
        <v>18</v>
      </c>
      <c r="I22">
        <v>19</v>
      </c>
      <c r="J22" s="9">
        <v>43590</v>
      </c>
      <c r="K22">
        <v>5</v>
      </c>
      <c r="L22">
        <v>2019</v>
      </c>
      <c r="M22" s="8">
        <f>ROUNDUP(Table10[[#This Row],[Week1+]]/13, 0)</f>
        <v>2</v>
      </c>
    </row>
    <row r="23" spans="8:13" x14ac:dyDescent="0.25">
      <c r="H23">
        <v>19</v>
      </c>
      <c r="I23">
        <v>20</v>
      </c>
      <c r="J23" s="9">
        <v>43597</v>
      </c>
      <c r="K23">
        <v>5</v>
      </c>
      <c r="L23">
        <v>2019</v>
      </c>
      <c r="M23" s="8">
        <f>ROUNDUP(Table10[[#This Row],[Week1+]]/13, 0)</f>
        <v>2</v>
      </c>
    </row>
    <row r="24" spans="8:13" x14ac:dyDescent="0.25">
      <c r="H24">
        <v>20</v>
      </c>
      <c r="I24">
        <v>21</v>
      </c>
      <c r="J24" s="9">
        <v>43604</v>
      </c>
      <c r="K24">
        <v>6</v>
      </c>
      <c r="L24">
        <v>2019</v>
      </c>
      <c r="M24" s="8">
        <f>ROUNDUP(Table10[[#This Row],[Week1+]]/13, 0)</f>
        <v>2</v>
      </c>
    </row>
    <row r="25" spans="8:13" x14ac:dyDescent="0.25">
      <c r="H25">
        <v>21</v>
      </c>
      <c r="I25">
        <v>22</v>
      </c>
      <c r="J25" s="9">
        <v>43611</v>
      </c>
      <c r="K25">
        <v>6</v>
      </c>
      <c r="L25">
        <v>2019</v>
      </c>
      <c r="M25" s="8">
        <f>ROUNDUP(Table10[[#This Row],[Week1+]]/13, 0)</f>
        <v>2</v>
      </c>
    </row>
    <row r="26" spans="8:13" x14ac:dyDescent="0.25">
      <c r="H26">
        <v>22</v>
      </c>
      <c r="I26">
        <v>23</v>
      </c>
      <c r="J26" s="9">
        <v>43618</v>
      </c>
      <c r="K26">
        <v>6</v>
      </c>
      <c r="L26">
        <v>2019</v>
      </c>
      <c r="M26" s="8">
        <f>ROUNDUP(Table10[[#This Row],[Week1+]]/13, 0)</f>
        <v>2</v>
      </c>
    </row>
    <row r="27" spans="8:13" x14ac:dyDescent="0.25">
      <c r="H27">
        <v>23</v>
      </c>
      <c r="I27">
        <v>24</v>
      </c>
      <c r="J27" s="9">
        <v>43625</v>
      </c>
      <c r="K27">
        <v>6</v>
      </c>
      <c r="L27">
        <v>2019</v>
      </c>
      <c r="M27" s="8">
        <f>ROUNDUP(Table10[[#This Row],[Week1+]]/13, 0)</f>
        <v>2</v>
      </c>
    </row>
    <row r="28" spans="8:13" x14ac:dyDescent="0.25">
      <c r="H28">
        <v>24</v>
      </c>
      <c r="I28">
        <v>25</v>
      </c>
      <c r="J28" s="9">
        <v>43632</v>
      </c>
      <c r="K28">
        <v>7</v>
      </c>
      <c r="L28">
        <v>2019</v>
      </c>
      <c r="M28" s="8">
        <f>ROUNDUP(Table10[[#This Row],[Week1+]]/13, 0)</f>
        <v>2</v>
      </c>
    </row>
    <row r="29" spans="8:13" x14ac:dyDescent="0.25">
      <c r="H29">
        <v>25</v>
      </c>
      <c r="I29">
        <v>26</v>
      </c>
      <c r="J29" s="9">
        <v>43639</v>
      </c>
      <c r="K29">
        <v>7</v>
      </c>
      <c r="L29">
        <v>2019</v>
      </c>
      <c r="M29" s="8">
        <f>ROUNDUP(Table10[[#This Row],[Week1+]]/13, 0)</f>
        <v>2</v>
      </c>
    </row>
    <row r="30" spans="8:13" x14ac:dyDescent="0.25">
      <c r="H30">
        <v>26</v>
      </c>
      <c r="I30">
        <v>27</v>
      </c>
      <c r="J30" s="9">
        <v>43646</v>
      </c>
      <c r="K30">
        <v>7</v>
      </c>
      <c r="L30">
        <v>2019</v>
      </c>
      <c r="M30" s="8">
        <f>ROUNDUP(Table10[[#This Row],[Week1+]]/13, 0)</f>
        <v>3</v>
      </c>
    </row>
    <row r="31" spans="8:13" x14ac:dyDescent="0.25">
      <c r="H31">
        <v>27</v>
      </c>
      <c r="I31">
        <v>28</v>
      </c>
      <c r="J31" s="9">
        <v>43653</v>
      </c>
      <c r="K31">
        <v>7</v>
      </c>
      <c r="L31">
        <v>2019</v>
      </c>
      <c r="M31" s="8">
        <f>ROUNDUP(Table10[[#This Row],[Week1+]]/13, 0)</f>
        <v>3</v>
      </c>
    </row>
    <row r="32" spans="8:13" x14ac:dyDescent="0.25">
      <c r="H32">
        <v>28</v>
      </c>
      <c r="I32">
        <v>29</v>
      </c>
      <c r="J32" s="9">
        <v>43660</v>
      </c>
      <c r="K32">
        <v>8</v>
      </c>
      <c r="L32">
        <v>2019</v>
      </c>
      <c r="M32" s="8">
        <f>ROUNDUP(Table10[[#This Row],[Week1+]]/13, 0)</f>
        <v>3</v>
      </c>
    </row>
    <row r="33" spans="8:13" x14ac:dyDescent="0.25">
      <c r="H33">
        <v>29</v>
      </c>
      <c r="I33">
        <v>30</v>
      </c>
      <c r="J33" s="9">
        <v>43667</v>
      </c>
      <c r="K33">
        <v>8</v>
      </c>
      <c r="L33">
        <v>2019</v>
      </c>
      <c r="M33" s="8">
        <f>ROUNDUP(Table10[[#This Row],[Week1+]]/13, 0)</f>
        <v>3</v>
      </c>
    </row>
    <row r="34" spans="8:13" x14ac:dyDescent="0.25">
      <c r="H34">
        <v>30</v>
      </c>
      <c r="I34">
        <v>31</v>
      </c>
      <c r="J34" s="9">
        <v>43674</v>
      </c>
      <c r="K34">
        <v>8</v>
      </c>
      <c r="L34">
        <v>2019</v>
      </c>
      <c r="M34" s="8">
        <f>ROUNDUP(Table10[[#This Row],[Week1+]]/13, 0)</f>
        <v>3</v>
      </c>
    </row>
    <row r="35" spans="8:13" x14ac:dyDescent="0.25">
      <c r="H35">
        <v>31</v>
      </c>
      <c r="I35">
        <v>32</v>
      </c>
      <c r="J35" s="9">
        <v>43681</v>
      </c>
      <c r="K35">
        <v>8</v>
      </c>
      <c r="L35">
        <v>2019</v>
      </c>
      <c r="M35" s="8">
        <f>ROUNDUP(Table10[[#This Row],[Week1+]]/13, 0)</f>
        <v>3</v>
      </c>
    </row>
    <row r="36" spans="8:13" x14ac:dyDescent="0.25">
      <c r="H36">
        <v>32</v>
      </c>
      <c r="I36">
        <v>33</v>
      </c>
      <c r="J36" s="9">
        <v>43688</v>
      </c>
      <c r="K36">
        <v>9</v>
      </c>
      <c r="L36">
        <v>2019</v>
      </c>
      <c r="M36" s="8">
        <f>ROUNDUP(Table10[[#This Row],[Week1+]]/13, 0)</f>
        <v>3</v>
      </c>
    </row>
    <row r="37" spans="8:13" x14ac:dyDescent="0.25">
      <c r="H37">
        <v>33</v>
      </c>
      <c r="I37">
        <v>34</v>
      </c>
      <c r="J37" s="9">
        <v>43695</v>
      </c>
      <c r="K37">
        <v>9</v>
      </c>
      <c r="L37">
        <v>2019</v>
      </c>
      <c r="M37" s="8">
        <f>ROUNDUP(Table10[[#This Row],[Week1+]]/13, 0)</f>
        <v>3</v>
      </c>
    </row>
    <row r="38" spans="8:13" x14ac:dyDescent="0.25">
      <c r="H38">
        <v>34</v>
      </c>
      <c r="I38">
        <v>35</v>
      </c>
      <c r="J38" s="9">
        <v>43702</v>
      </c>
      <c r="K38">
        <v>9</v>
      </c>
      <c r="L38">
        <v>2019</v>
      </c>
      <c r="M38" s="8">
        <f>ROUNDUP(Table10[[#This Row],[Week1+]]/13, 0)</f>
        <v>3</v>
      </c>
    </row>
    <row r="39" spans="8:13" x14ac:dyDescent="0.25">
      <c r="H39">
        <v>35</v>
      </c>
      <c r="I39">
        <v>36</v>
      </c>
      <c r="J39" s="9">
        <v>43709</v>
      </c>
      <c r="K39">
        <v>9</v>
      </c>
      <c r="L39">
        <v>2019</v>
      </c>
      <c r="M39" s="8">
        <f>ROUNDUP(Table10[[#This Row],[Week1+]]/13, 0)</f>
        <v>3</v>
      </c>
    </row>
    <row r="40" spans="8:13" x14ac:dyDescent="0.25">
      <c r="H40">
        <v>36</v>
      </c>
      <c r="I40">
        <v>37</v>
      </c>
      <c r="J40" s="9">
        <v>43716</v>
      </c>
      <c r="K40">
        <v>10</v>
      </c>
      <c r="L40">
        <v>2019</v>
      </c>
      <c r="M40" s="8">
        <f>ROUNDUP(Table10[[#This Row],[Week1+]]/13, 0)</f>
        <v>3</v>
      </c>
    </row>
    <row r="41" spans="8:13" x14ac:dyDescent="0.25">
      <c r="H41">
        <v>37</v>
      </c>
      <c r="I41">
        <v>38</v>
      </c>
      <c r="J41" s="9">
        <v>43723</v>
      </c>
      <c r="K41">
        <v>10</v>
      </c>
      <c r="L41">
        <v>2019</v>
      </c>
      <c r="M41" s="8">
        <f>ROUNDUP(Table10[[#This Row],[Week1+]]/13, 0)</f>
        <v>3</v>
      </c>
    </row>
    <row r="42" spans="8:13" x14ac:dyDescent="0.25">
      <c r="H42">
        <v>38</v>
      </c>
      <c r="I42">
        <v>39</v>
      </c>
      <c r="J42" s="9">
        <v>43730</v>
      </c>
      <c r="K42">
        <v>10</v>
      </c>
      <c r="L42">
        <v>2019</v>
      </c>
      <c r="M42" s="8">
        <f>ROUNDUP(Table10[[#This Row],[Week1+]]/13, 0)</f>
        <v>3</v>
      </c>
    </row>
    <row r="43" spans="8:13" x14ac:dyDescent="0.25">
      <c r="H43">
        <v>39</v>
      </c>
      <c r="I43">
        <v>40</v>
      </c>
      <c r="J43" s="9">
        <v>43737</v>
      </c>
      <c r="K43">
        <v>10</v>
      </c>
      <c r="L43">
        <v>2019</v>
      </c>
      <c r="M43" s="8">
        <f>ROUNDUP(Table10[[#This Row],[Week1+]]/13, 0)</f>
        <v>4</v>
      </c>
    </row>
    <row r="44" spans="8:13" x14ac:dyDescent="0.25">
      <c r="H44">
        <v>40</v>
      </c>
      <c r="I44">
        <v>41</v>
      </c>
      <c r="J44" s="9">
        <v>43744</v>
      </c>
      <c r="K44">
        <v>11</v>
      </c>
      <c r="L44">
        <v>2019</v>
      </c>
      <c r="M44" s="8">
        <f>ROUNDUP(Table10[[#This Row],[Week1+]]/13, 0)</f>
        <v>4</v>
      </c>
    </row>
    <row r="45" spans="8:13" x14ac:dyDescent="0.25">
      <c r="H45">
        <v>41</v>
      </c>
      <c r="I45">
        <v>42</v>
      </c>
      <c r="J45" s="9">
        <v>43751</v>
      </c>
      <c r="K45">
        <v>11</v>
      </c>
      <c r="L45">
        <v>2019</v>
      </c>
      <c r="M45" s="8">
        <f>ROUNDUP(Table10[[#This Row],[Week1+]]/13, 0)</f>
        <v>4</v>
      </c>
    </row>
    <row r="46" spans="8:13" x14ac:dyDescent="0.25">
      <c r="H46">
        <v>42</v>
      </c>
      <c r="I46">
        <v>43</v>
      </c>
      <c r="J46" s="9">
        <v>43758</v>
      </c>
      <c r="K46">
        <v>11</v>
      </c>
      <c r="L46">
        <v>2019</v>
      </c>
      <c r="M46" s="8">
        <f>ROUNDUP(Table10[[#This Row],[Week1+]]/13, 0)</f>
        <v>4</v>
      </c>
    </row>
    <row r="47" spans="8:13" x14ac:dyDescent="0.25">
      <c r="H47">
        <v>43</v>
      </c>
      <c r="I47">
        <v>44</v>
      </c>
      <c r="J47" s="9">
        <v>43765</v>
      </c>
      <c r="K47">
        <v>11</v>
      </c>
      <c r="L47">
        <v>2019</v>
      </c>
      <c r="M47" s="8">
        <f>ROUNDUP(Table10[[#This Row],[Week1+]]/13, 0)</f>
        <v>4</v>
      </c>
    </row>
    <row r="48" spans="8:13" x14ac:dyDescent="0.25">
      <c r="H48">
        <v>44</v>
      </c>
      <c r="I48">
        <v>45</v>
      </c>
      <c r="J48" s="9">
        <v>43772</v>
      </c>
      <c r="K48">
        <v>12</v>
      </c>
      <c r="L48">
        <v>2019</v>
      </c>
      <c r="M48" s="8">
        <f>ROUNDUP(Table10[[#This Row],[Week1+]]/13, 0)</f>
        <v>4</v>
      </c>
    </row>
    <row r="49" spans="8:13" x14ac:dyDescent="0.25">
      <c r="H49">
        <v>45</v>
      </c>
      <c r="I49">
        <v>46</v>
      </c>
      <c r="J49" s="9">
        <v>43779</v>
      </c>
      <c r="K49">
        <v>12</v>
      </c>
      <c r="L49">
        <v>2019</v>
      </c>
      <c r="M49" s="8">
        <f>ROUNDUP(Table10[[#This Row],[Week1+]]/13, 0)</f>
        <v>4</v>
      </c>
    </row>
    <row r="50" spans="8:13" x14ac:dyDescent="0.25">
      <c r="H50">
        <v>46</v>
      </c>
      <c r="I50">
        <v>47</v>
      </c>
      <c r="J50" s="9">
        <v>43786</v>
      </c>
      <c r="K50">
        <v>12</v>
      </c>
      <c r="L50">
        <v>2019</v>
      </c>
      <c r="M50" s="8">
        <f>ROUNDUP(Table10[[#This Row],[Week1+]]/13, 0)</f>
        <v>4</v>
      </c>
    </row>
    <row r="51" spans="8:13" x14ac:dyDescent="0.25">
      <c r="H51">
        <v>47</v>
      </c>
      <c r="I51">
        <v>48</v>
      </c>
      <c r="J51" s="9">
        <v>43793</v>
      </c>
      <c r="K51">
        <v>12</v>
      </c>
      <c r="L51">
        <v>2019</v>
      </c>
      <c r="M51" s="8">
        <f>ROUNDUP(Table10[[#This Row],[Week1+]]/13, 0)</f>
        <v>4</v>
      </c>
    </row>
    <row r="52" spans="8:13" x14ac:dyDescent="0.25">
      <c r="H52">
        <v>48</v>
      </c>
      <c r="I52">
        <v>49</v>
      </c>
      <c r="J52" s="9">
        <v>43800</v>
      </c>
      <c r="K52">
        <v>13</v>
      </c>
      <c r="L52">
        <v>2019</v>
      </c>
      <c r="M52" s="8">
        <f>ROUNDUP(Table10[[#This Row],[Week1+]]/13, 0)</f>
        <v>4</v>
      </c>
    </row>
    <row r="53" spans="8:13" x14ac:dyDescent="0.25">
      <c r="H53">
        <v>49</v>
      </c>
      <c r="I53">
        <v>50</v>
      </c>
      <c r="J53" s="9">
        <v>43807</v>
      </c>
      <c r="K53">
        <v>13</v>
      </c>
      <c r="L53">
        <v>2019</v>
      </c>
      <c r="M53" s="8">
        <f>ROUNDUP(Table10[[#This Row],[Week1+]]/13, 0)</f>
        <v>4</v>
      </c>
    </row>
    <row r="54" spans="8:13" x14ac:dyDescent="0.25">
      <c r="H54">
        <v>50</v>
      </c>
      <c r="I54">
        <v>51</v>
      </c>
      <c r="J54" s="9">
        <v>43814</v>
      </c>
      <c r="K54">
        <v>13</v>
      </c>
      <c r="L54">
        <v>2019</v>
      </c>
      <c r="M54" s="8">
        <f>ROUNDUP(Table10[[#This Row],[Week1+]]/13, 0)</f>
        <v>4</v>
      </c>
    </row>
    <row r="55" spans="8:13" x14ac:dyDescent="0.25">
      <c r="H55">
        <v>51</v>
      </c>
      <c r="I55">
        <v>52</v>
      </c>
      <c r="J55" s="9">
        <v>43821</v>
      </c>
      <c r="K55">
        <v>13</v>
      </c>
      <c r="L55">
        <v>2019</v>
      </c>
      <c r="M55" s="8">
        <f>ROUNDUP(Table10[[#This Row],[Week1+]]/13, 0)</f>
        <v>4</v>
      </c>
    </row>
    <row r="56" spans="8:13" x14ac:dyDescent="0.25">
      <c r="H56">
        <v>0</v>
      </c>
      <c r="I56">
        <v>1</v>
      </c>
      <c r="J56" s="9">
        <v>43828</v>
      </c>
      <c r="K56">
        <v>1</v>
      </c>
      <c r="L56">
        <v>2020</v>
      </c>
      <c r="M56" s="8">
        <f>ROUNDUP(Table10[[#This Row],[Week1+]]/13, 0)</f>
        <v>1</v>
      </c>
    </row>
    <row r="57" spans="8:13" x14ac:dyDescent="0.25">
      <c r="H57">
        <v>1</v>
      </c>
      <c r="I57">
        <v>2</v>
      </c>
      <c r="J57" s="9">
        <v>43835</v>
      </c>
      <c r="K57">
        <v>1</v>
      </c>
      <c r="L57">
        <v>2020</v>
      </c>
      <c r="M57" s="8">
        <f>ROUNDUP(Table10[[#This Row],[Week1+]]/13, 0)</f>
        <v>1</v>
      </c>
    </row>
    <row r="58" spans="8:13" x14ac:dyDescent="0.25">
      <c r="H58">
        <v>2</v>
      </c>
      <c r="I58">
        <v>3</v>
      </c>
      <c r="J58" s="9">
        <v>43842</v>
      </c>
      <c r="K58">
        <v>1</v>
      </c>
      <c r="L58">
        <v>2020</v>
      </c>
      <c r="M58" s="8">
        <f>ROUNDUP(Table10[[#This Row],[Week1+]]/13, 0)</f>
        <v>1</v>
      </c>
    </row>
    <row r="59" spans="8:13" x14ac:dyDescent="0.25">
      <c r="H59">
        <v>3</v>
      </c>
      <c r="I59">
        <v>4</v>
      </c>
      <c r="J59" s="9">
        <v>43849</v>
      </c>
      <c r="K59">
        <v>1</v>
      </c>
      <c r="L59">
        <v>2020</v>
      </c>
      <c r="M59" s="8">
        <f>ROUNDUP(Table10[[#This Row],[Week1+]]/13, 0)</f>
        <v>1</v>
      </c>
    </row>
    <row r="60" spans="8:13" x14ac:dyDescent="0.25">
      <c r="H60">
        <v>4</v>
      </c>
      <c r="I60">
        <v>5</v>
      </c>
      <c r="J60" s="9">
        <v>43856</v>
      </c>
      <c r="K60">
        <v>2</v>
      </c>
      <c r="L60">
        <v>2020</v>
      </c>
      <c r="M60" s="8">
        <f>ROUNDUP(Table10[[#This Row],[Week1+]]/13, 0)</f>
        <v>1</v>
      </c>
    </row>
    <row r="61" spans="8:13" x14ac:dyDescent="0.25">
      <c r="H61">
        <v>5</v>
      </c>
      <c r="I61">
        <v>6</v>
      </c>
      <c r="J61" s="9">
        <v>43863</v>
      </c>
      <c r="K61">
        <v>2</v>
      </c>
      <c r="L61">
        <v>2020</v>
      </c>
      <c r="M61" s="8">
        <f>ROUNDUP(Table10[[#This Row],[Week1+]]/13, 0)</f>
        <v>1</v>
      </c>
    </row>
    <row r="62" spans="8:13" x14ac:dyDescent="0.25">
      <c r="H62">
        <v>6</v>
      </c>
      <c r="I62">
        <v>7</v>
      </c>
      <c r="J62" s="9">
        <v>43870</v>
      </c>
      <c r="K62">
        <v>2</v>
      </c>
      <c r="L62">
        <v>2020</v>
      </c>
      <c r="M62" s="8">
        <f>ROUNDUP(Table10[[#This Row],[Week1+]]/13, 0)</f>
        <v>1</v>
      </c>
    </row>
    <row r="63" spans="8:13" x14ac:dyDescent="0.25">
      <c r="H63">
        <v>7</v>
      </c>
      <c r="I63">
        <v>8</v>
      </c>
      <c r="J63" s="9">
        <v>43877</v>
      </c>
      <c r="K63">
        <v>2</v>
      </c>
      <c r="L63">
        <v>2020</v>
      </c>
      <c r="M63" s="8">
        <f>ROUNDUP(Table10[[#This Row],[Week1+]]/13, 0)</f>
        <v>1</v>
      </c>
    </row>
    <row r="64" spans="8:13" x14ac:dyDescent="0.25">
      <c r="H64">
        <v>8</v>
      </c>
      <c r="I64">
        <v>9</v>
      </c>
      <c r="J64" s="9">
        <v>43884</v>
      </c>
      <c r="K64">
        <v>3</v>
      </c>
      <c r="L64">
        <v>2020</v>
      </c>
      <c r="M64" s="8">
        <f>ROUNDUP(Table10[[#This Row],[Week1+]]/13, 0)</f>
        <v>1</v>
      </c>
    </row>
    <row r="65" spans="8:13" x14ac:dyDescent="0.25">
      <c r="H65">
        <v>9</v>
      </c>
      <c r="I65">
        <v>10</v>
      </c>
      <c r="J65" s="9">
        <v>43891</v>
      </c>
      <c r="K65">
        <v>3</v>
      </c>
      <c r="L65">
        <v>2020</v>
      </c>
      <c r="M65" s="8">
        <f>ROUNDUP(Table10[[#This Row],[Week1+]]/13, 0)</f>
        <v>1</v>
      </c>
    </row>
    <row r="66" spans="8:13" x14ac:dyDescent="0.25">
      <c r="H66">
        <v>10</v>
      </c>
      <c r="I66">
        <v>11</v>
      </c>
      <c r="J66" s="9">
        <v>43898</v>
      </c>
      <c r="K66">
        <v>3</v>
      </c>
      <c r="L66">
        <v>2020</v>
      </c>
      <c r="M66" s="8">
        <f>ROUNDUP(Table10[[#This Row],[Week1+]]/13, 0)</f>
        <v>1</v>
      </c>
    </row>
    <row r="67" spans="8:13" x14ac:dyDescent="0.25">
      <c r="H67">
        <v>11</v>
      </c>
      <c r="I67">
        <v>12</v>
      </c>
      <c r="J67" s="9">
        <v>43905</v>
      </c>
      <c r="K67">
        <v>3</v>
      </c>
      <c r="L67">
        <v>2020</v>
      </c>
      <c r="M67" s="8">
        <f>ROUNDUP(Table10[[#This Row],[Week1+]]/13, 0)</f>
        <v>1</v>
      </c>
    </row>
    <row r="68" spans="8:13" x14ac:dyDescent="0.25">
      <c r="H68">
        <v>12</v>
      </c>
      <c r="I68">
        <v>13</v>
      </c>
      <c r="J68" s="9">
        <v>43912</v>
      </c>
      <c r="K68">
        <v>4</v>
      </c>
      <c r="L68">
        <v>2020</v>
      </c>
      <c r="M68" s="8">
        <f>ROUNDUP(Table10[[#This Row],[Week1+]]/13, 0)</f>
        <v>1</v>
      </c>
    </row>
    <row r="69" spans="8:13" x14ac:dyDescent="0.25">
      <c r="H69">
        <v>13</v>
      </c>
      <c r="I69">
        <v>14</v>
      </c>
      <c r="J69" s="9">
        <v>43919</v>
      </c>
      <c r="K69">
        <v>4</v>
      </c>
      <c r="L69">
        <v>2020</v>
      </c>
      <c r="M69" s="8">
        <f>ROUNDUP(Table10[[#This Row],[Week1+]]/13, 0)</f>
        <v>2</v>
      </c>
    </row>
    <row r="70" spans="8:13" x14ac:dyDescent="0.25">
      <c r="H70">
        <v>14</v>
      </c>
      <c r="I70">
        <v>15</v>
      </c>
      <c r="J70" s="9">
        <v>43926</v>
      </c>
      <c r="K70">
        <v>4</v>
      </c>
      <c r="L70">
        <v>2020</v>
      </c>
      <c r="M70" s="8">
        <f>ROUNDUP(Table10[[#This Row],[Week1+]]/13, 0)</f>
        <v>2</v>
      </c>
    </row>
    <row r="71" spans="8:13" x14ac:dyDescent="0.25">
      <c r="H71">
        <v>15</v>
      </c>
      <c r="I71">
        <v>16</v>
      </c>
      <c r="J71" s="9">
        <v>43933</v>
      </c>
      <c r="K71">
        <v>4</v>
      </c>
      <c r="L71">
        <v>2020</v>
      </c>
      <c r="M71" s="8">
        <f>ROUNDUP(Table10[[#This Row],[Week1+]]/13, 0)</f>
        <v>2</v>
      </c>
    </row>
    <row r="72" spans="8:13" x14ac:dyDescent="0.25">
      <c r="H72">
        <v>16</v>
      </c>
      <c r="I72">
        <v>17</v>
      </c>
      <c r="J72" s="9">
        <v>43940</v>
      </c>
      <c r="K72">
        <v>5</v>
      </c>
      <c r="L72">
        <v>2020</v>
      </c>
      <c r="M72" s="8">
        <f>ROUNDUP(Table10[[#This Row],[Week1+]]/13, 0)</f>
        <v>2</v>
      </c>
    </row>
    <row r="73" spans="8:13" x14ac:dyDescent="0.25">
      <c r="H73">
        <v>17</v>
      </c>
      <c r="I73">
        <v>18</v>
      </c>
      <c r="J73" s="9">
        <v>43947</v>
      </c>
      <c r="K73">
        <v>5</v>
      </c>
      <c r="L73">
        <v>2020</v>
      </c>
      <c r="M73" s="8">
        <f>ROUNDUP(Table10[[#This Row],[Week1+]]/13, 0)</f>
        <v>2</v>
      </c>
    </row>
    <row r="74" spans="8:13" x14ac:dyDescent="0.25">
      <c r="H74">
        <v>18</v>
      </c>
      <c r="I74">
        <v>19</v>
      </c>
      <c r="J74" s="9">
        <v>43954</v>
      </c>
      <c r="K74">
        <v>5</v>
      </c>
      <c r="L74">
        <v>2020</v>
      </c>
      <c r="M74" s="8">
        <f>ROUNDUP(Table10[[#This Row],[Week1+]]/13, 0)</f>
        <v>2</v>
      </c>
    </row>
    <row r="75" spans="8:13" x14ac:dyDescent="0.25">
      <c r="H75">
        <v>19</v>
      </c>
      <c r="I75">
        <v>20</v>
      </c>
      <c r="J75" s="9">
        <v>43961</v>
      </c>
      <c r="K75">
        <v>5</v>
      </c>
      <c r="L75">
        <v>2020</v>
      </c>
      <c r="M75" s="8">
        <f>ROUNDUP(Table10[[#This Row],[Week1+]]/13, 0)</f>
        <v>2</v>
      </c>
    </row>
    <row r="76" spans="8:13" x14ac:dyDescent="0.25">
      <c r="H76">
        <v>20</v>
      </c>
      <c r="I76">
        <v>21</v>
      </c>
      <c r="J76" s="9">
        <v>43968</v>
      </c>
      <c r="K76">
        <v>6</v>
      </c>
      <c r="L76">
        <v>2020</v>
      </c>
      <c r="M76" s="8">
        <f>ROUNDUP(Table10[[#This Row],[Week1+]]/13, 0)</f>
        <v>2</v>
      </c>
    </row>
    <row r="77" spans="8:13" x14ac:dyDescent="0.25">
      <c r="H77">
        <v>21</v>
      </c>
      <c r="I77">
        <v>22</v>
      </c>
      <c r="J77" s="9">
        <v>43975</v>
      </c>
      <c r="K77">
        <v>6</v>
      </c>
      <c r="L77">
        <v>2020</v>
      </c>
      <c r="M77" s="8">
        <f>ROUNDUP(Table10[[#This Row],[Week1+]]/13, 0)</f>
        <v>2</v>
      </c>
    </row>
    <row r="78" spans="8:13" x14ac:dyDescent="0.25">
      <c r="H78">
        <v>22</v>
      </c>
      <c r="I78">
        <v>23</v>
      </c>
      <c r="J78" s="9">
        <v>43982</v>
      </c>
      <c r="K78">
        <v>6</v>
      </c>
      <c r="L78">
        <v>2020</v>
      </c>
      <c r="M78" s="8">
        <f>ROUNDUP(Table10[[#This Row],[Week1+]]/13, 0)</f>
        <v>2</v>
      </c>
    </row>
    <row r="79" spans="8:13" x14ac:dyDescent="0.25">
      <c r="H79">
        <v>23</v>
      </c>
      <c r="I79">
        <v>24</v>
      </c>
      <c r="J79" s="9">
        <v>43989</v>
      </c>
      <c r="K79">
        <v>6</v>
      </c>
      <c r="L79">
        <v>2020</v>
      </c>
      <c r="M79" s="8">
        <f>ROUNDUP(Table10[[#This Row],[Week1+]]/13, 0)</f>
        <v>2</v>
      </c>
    </row>
    <row r="80" spans="8:13" x14ac:dyDescent="0.25">
      <c r="H80">
        <v>24</v>
      </c>
      <c r="I80">
        <v>25</v>
      </c>
      <c r="J80" s="9">
        <v>43996</v>
      </c>
      <c r="K80">
        <v>7</v>
      </c>
      <c r="L80">
        <v>2020</v>
      </c>
      <c r="M80" s="8">
        <f>ROUNDUP(Table10[[#This Row],[Week1+]]/13, 0)</f>
        <v>2</v>
      </c>
    </row>
    <row r="81" spans="8:13" x14ac:dyDescent="0.25">
      <c r="H81">
        <v>25</v>
      </c>
      <c r="I81">
        <v>26</v>
      </c>
      <c r="J81" s="9">
        <v>44003</v>
      </c>
      <c r="K81">
        <v>7</v>
      </c>
      <c r="L81">
        <v>2020</v>
      </c>
      <c r="M81" s="8">
        <f>ROUNDUP(Table10[[#This Row],[Week1+]]/13, 0)</f>
        <v>2</v>
      </c>
    </row>
    <row r="82" spans="8:13" x14ac:dyDescent="0.25">
      <c r="H82">
        <v>26</v>
      </c>
      <c r="I82">
        <v>27</v>
      </c>
      <c r="J82" s="9">
        <v>44010</v>
      </c>
      <c r="K82">
        <v>7</v>
      </c>
      <c r="L82">
        <v>2020</v>
      </c>
      <c r="M82" s="8">
        <f>ROUNDUP(Table10[[#This Row],[Week1+]]/13, 0)</f>
        <v>3</v>
      </c>
    </row>
    <row r="83" spans="8:13" x14ac:dyDescent="0.25">
      <c r="H83">
        <v>27</v>
      </c>
      <c r="I83">
        <v>28</v>
      </c>
      <c r="J83" s="9">
        <v>44017</v>
      </c>
      <c r="K83">
        <v>7</v>
      </c>
      <c r="L83">
        <v>2020</v>
      </c>
      <c r="M83" s="8">
        <f>ROUNDUP(Table10[[#This Row],[Week1+]]/13, 0)</f>
        <v>3</v>
      </c>
    </row>
    <row r="84" spans="8:13" x14ac:dyDescent="0.25">
      <c r="H84">
        <v>28</v>
      </c>
      <c r="I84">
        <v>29</v>
      </c>
      <c r="J84" s="9">
        <v>44024</v>
      </c>
      <c r="K84">
        <v>8</v>
      </c>
      <c r="L84">
        <v>2020</v>
      </c>
      <c r="M84" s="8">
        <f>ROUNDUP(Table10[[#This Row],[Week1+]]/13, 0)</f>
        <v>3</v>
      </c>
    </row>
    <row r="85" spans="8:13" x14ac:dyDescent="0.25">
      <c r="H85">
        <v>29</v>
      </c>
      <c r="I85">
        <v>30</v>
      </c>
      <c r="J85" s="9">
        <v>44031</v>
      </c>
      <c r="K85">
        <v>8</v>
      </c>
      <c r="L85">
        <v>2020</v>
      </c>
      <c r="M85" s="8">
        <f>ROUNDUP(Table10[[#This Row],[Week1+]]/13, 0)</f>
        <v>3</v>
      </c>
    </row>
    <row r="86" spans="8:13" x14ac:dyDescent="0.25">
      <c r="H86">
        <v>30</v>
      </c>
      <c r="I86">
        <v>31</v>
      </c>
      <c r="J86" s="9">
        <v>44038</v>
      </c>
      <c r="K86">
        <v>8</v>
      </c>
      <c r="L86">
        <v>2020</v>
      </c>
      <c r="M86" s="8">
        <f>ROUNDUP(Table10[[#This Row],[Week1+]]/13, 0)</f>
        <v>3</v>
      </c>
    </row>
    <row r="87" spans="8:13" x14ac:dyDescent="0.25">
      <c r="H87">
        <v>31</v>
      </c>
      <c r="I87">
        <v>32</v>
      </c>
      <c r="J87" s="9">
        <v>44045</v>
      </c>
      <c r="K87">
        <v>8</v>
      </c>
      <c r="L87">
        <v>2020</v>
      </c>
      <c r="M87" s="8">
        <f>ROUNDUP(Table10[[#This Row],[Week1+]]/13, 0)</f>
        <v>3</v>
      </c>
    </row>
    <row r="88" spans="8:13" x14ac:dyDescent="0.25">
      <c r="H88">
        <v>32</v>
      </c>
      <c r="I88">
        <v>33</v>
      </c>
      <c r="J88" s="9">
        <v>44052</v>
      </c>
      <c r="K88">
        <v>9</v>
      </c>
      <c r="L88">
        <v>2020</v>
      </c>
      <c r="M88" s="8">
        <f>ROUNDUP(Table10[[#This Row],[Week1+]]/13, 0)</f>
        <v>3</v>
      </c>
    </row>
    <row r="89" spans="8:13" x14ac:dyDescent="0.25">
      <c r="H89">
        <v>33</v>
      </c>
      <c r="I89">
        <v>34</v>
      </c>
      <c r="J89" s="9">
        <v>44059</v>
      </c>
      <c r="K89">
        <v>9</v>
      </c>
      <c r="L89">
        <v>2020</v>
      </c>
      <c r="M89" s="8">
        <f>ROUNDUP(Table10[[#This Row],[Week1+]]/13, 0)</f>
        <v>3</v>
      </c>
    </row>
    <row r="90" spans="8:13" x14ac:dyDescent="0.25">
      <c r="H90">
        <v>34</v>
      </c>
      <c r="I90">
        <v>35</v>
      </c>
      <c r="J90" s="9">
        <v>44066</v>
      </c>
      <c r="K90">
        <v>9</v>
      </c>
      <c r="L90">
        <v>2020</v>
      </c>
      <c r="M90" s="8">
        <f>ROUNDUP(Table10[[#This Row],[Week1+]]/13, 0)</f>
        <v>3</v>
      </c>
    </row>
    <row r="91" spans="8:13" x14ac:dyDescent="0.25">
      <c r="H91">
        <v>35</v>
      </c>
      <c r="I91">
        <v>36</v>
      </c>
      <c r="J91" s="9">
        <v>44073</v>
      </c>
      <c r="K91">
        <v>9</v>
      </c>
      <c r="L91">
        <v>2020</v>
      </c>
      <c r="M91" s="8">
        <f>ROUNDUP(Table10[[#This Row],[Week1+]]/13, 0)</f>
        <v>3</v>
      </c>
    </row>
    <row r="92" spans="8:13" x14ac:dyDescent="0.25">
      <c r="H92">
        <v>36</v>
      </c>
      <c r="I92">
        <v>37</v>
      </c>
      <c r="J92" s="9">
        <v>44080</v>
      </c>
      <c r="K92">
        <v>10</v>
      </c>
      <c r="L92">
        <v>2020</v>
      </c>
      <c r="M92" s="8">
        <f>ROUNDUP(Table10[[#This Row],[Week1+]]/13, 0)</f>
        <v>3</v>
      </c>
    </row>
    <row r="93" spans="8:13" x14ac:dyDescent="0.25">
      <c r="H93">
        <v>37</v>
      </c>
      <c r="I93">
        <v>38</v>
      </c>
      <c r="J93" s="9">
        <v>44087</v>
      </c>
      <c r="K93">
        <v>10</v>
      </c>
      <c r="L93">
        <v>2020</v>
      </c>
      <c r="M93" s="8">
        <f>ROUNDUP(Table10[[#This Row],[Week1+]]/13, 0)</f>
        <v>3</v>
      </c>
    </row>
    <row r="94" spans="8:13" x14ac:dyDescent="0.25">
      <c r="H94">
        <v>38</v>
      </c>
      <c r="I94">
        <v>39</v>
      </c>
      <c r="J94" s="9">
        <v>44094</v>
      </c>
      <c r="K94">
        <v>10</v>
      </c>
      <c r="L94">
        <v>2020</v>
      </c>
      <c r="M94" s="8">
        <f>ROUNDUP(Table10[[#This Row],[Week1+]]/13, 0)</f>
        <v>3</v>
      </c>
    </row>
    <row r="95" spans="8:13" x14ac:dyDescent="0.25">
      <c r="H95">
        <v>39</v>
      </c>
      <c r="I95">
        <v>40</v>
      </c>
      <c r="J95" s="9">
        <v>44101</v>
      </c>
      <c r="K95">
        <v>10</v>
      </c>
      <c r="L95">
        <v>2020</v>
      </c>
      <c r="M95" s="8">
        <f>ROUNDUP(Table10[[#This Row],[Week1+]]/13, 0)</f>
        <v>4</v>
      </c>
    </row>
    <row r="96" spans="8:13" x14ac:dyDescent="0.25">
      <c r="H96">
        <v>40</v>
      </c>
      <c r="I96">
        <v>41</v>
      </c>
      <c r="J96" s="9">
        <v>44108</v>
      </c>
      <c r="K96">
        <v>11</v>
      </c>
      <c r="L96">
        <v>2020</v>
      </c>
      <c r="M96" s="8">
        <f>ROUNDUP(Table10[[#This Row],[Week1+]]/13, 0)</f>
        <v>4</v>
      </c>
    </row>
    <row r="97" spans="8:13" x14ac:dyDescent="0.25">
      <c r="H97">
        <v>41</v>
      </c>
      <c r="I97">
        <v>42</v>
      </c>
      <c r="J97" s="9">
        <v>44115</v>
      </c>
      <c r="K97">
        <v>11</v>
      </c>
      <c r="L97">
        <v>2020</v>
      </c>
      <c r="M97" s="8">
        <f>ROUNDUP(Table10[[#This Row],[Week1+]]/13, 0)</f>
        <v>4</v>
      </c>
    </row>
    <row r="98" spans="8:13" x14ac:dyDescent="0.25">
      <c r="H98">
        <v>42</v>
      </c>
      <c r="I98">
        <v>43</v>
      </c>
      <c r="J98" s="9">
        <v>44122</v>
      </c>
      <c r="K98">
        <v>11</v>
      </c>
      <c r="L98">
        <v>2020</v>
      </c>
      <c r="M98" s="8">
        <f>ROUNDUP(Table10[[#This Row],[Week1+]]/13, 0)</f>
        <v>4</v>
      </c>
    </row>
    <row r="99" spans="8:13" x14ac:dyDescent="0.25">
      <c r="H99">
        <v>43</v>
      </c>
      <c r="I99">
        <v>44</v>
      </c>
      <c r="J99" s="9">
        <v>44129</v>
      </c>
      <c r="K99">
        <v>11</v>
      </c>
      <c r="L99">
        <v>2020</v>
      </c>
      <c r="M99" s="8">
        <f>ROUNDUP(Table10[[#This Row],[Week1+]]/13, 0)</f>
        <v>4</v>
      </c>
    </row>
    <row r="100" spans="8:13" x14ac:dyDescent="0.25">
      <c r="H100">
        <v>44</v>
      </c>
      <c r="I100">
        <v>45</v>
      </c>
      <c r="J100" s="9">
        <v>44136</v>
      </c>
      <c r="K100">
        <v>12</v>
      </c>
      <c r="L100">
        <v>2020</v>
      </c>
      <c r="M100" s="8">
        <f>ROUNDUP(Table10[[#This Row],[Week1+]]/13, 0)</f>
        <v>4</v>
      </c>
    </row>
    <row r="101" spans="8:13" x14ac:dyDescent="0.25">
      <c r="H101">
        <v>45</v>
      </c>
      <c r="I101">
        <v>46</v>
      </c>
      <c r="J101" s="9">
        <v>44143</v>
      </c>
      <c r="K101">
        <v>12</v>
      </c>
      <c r="L101">
        <v>2020</v>
      </c>
      <c r="M101" s="8">
        <f>ROUNDUP(Table10[[#This Row],[Week1+]]/13, 0)</f>
        <v>4</v>
      </c>
    </row>
    <row r="102" spans="8:13" x14ac:dyDescent="0.25">
      <c r="H102">
        <v>46</v>
      </c>
      <c r="I102">
        <v>47</v>
      </c>
      <c r="J102" s="9">
        <v>44150</v>
      </c>
      <c r="K102">
        <v>12</v>
      </c>
      <c r="L102">
        <v>2020</v>
      </c>
      <c r="M102" s="8">
        <f>ROUNDUP(Table10[[#This Row],[Week1+]]/13, 0)</f>
        <v>4</v>
      </c>
    </row>
    <row r="103" spans="8:13" x14ac:dyDescent="0.25">
      <c r="H103">
        <v>47</v>
      </c>
      <c r="I103">
        <v>48</v>
      </c>
      <c r="J103" s="9">
        <v>44157</v>
      </c>
      <c r="K103">
        <v>12</v>
      </c>
      <c r="L103">
        <v>2020</v>
      </c>
      <c r="M103" s="8">
        <f>ROUNDUP(Table10[[#This Row],[Week1+]]/13, 0)</f>
        <v>4</v>
      </c>
    </row>
    <row r="104" spans="8:13" x14ac:dyDescent="0.25">
      <c r="H104">
        <v>48</v>
      </c>
      <c r="I104">
        <v>49</v>
      </c>
      <c r="J104" s="9">
        <v>44164</v>
      </c>
      <c r="K104">
        <v>13</v>
      </c>
      <c r="L104">
        <v>2020</v>
      </c>
      <c r="M104" s="8">
        <f>ROUNDUP(Table10[[#This Row],[Week1+]]/13, 0)</f>
        <v>4</v>
      </c>
    </row>
    <row r="105" spans="8:13" x14ac:dyDescent="0.25">
      <c r="H105">
        <v>49</v>
      </c>
      <c r="I105">
        <v>50</v>
      </c>
      <c r="J105" s="9">
        <v>44171</v>
      </c>
      <c r="K105">
        <v>13</v>
      </c>
      <c r="L105">
        <v>2020</v>
      </c>
      <c r="M105" s="8">
        <f>ROUNDUP(Table10[[#This Row],[Week1+]]/13, 0)</f>
        <v>4</v>
      </c>
    </row>
    <row r="106" spans="8:13" x14ac:dyDescent="0.25">
      <c r="H106">
        <v>50</v>
      </c>
      <c r="I106">
        <v>51</v>
      </c>
      <c r="J106" s="9">
        <v>44178</v>
      </c>
      <c r="K106">
        <v>13</v>
      </c>
      <c r="L106">
        <v>2020</v>
      </c>
      <c r="M106" s="8">
        <f>ROUNDUP(Table10[[#This Row],[Week1+]]/13, 0)</f>
        <v>4</v>
      </c>
    </row>
    <row r="107" spans="8:13" x14ac:dyDescent="0.25">
      <c r="H107">
        <v>51</v>
      </c>
      <c r="I107">
        <v>52</v>
      </c>
      <c r="J107" s="9">
        <v>44185</v>
      </c>
      <c r="K107">
        <v>13</v>
      </c>
      <c r="L107">
        <v>2020</v>
      </c>
      <c r="M107" s="8">
        <f>ROUNDUP(Table10[[#This Row],[Week1+]]/13, 0)</f>
        <v>4</v>
      </c>
    </row>
  </sheetData>
  <pageMargins left="0.7" right="0.7" top="0.75" bottom="0.75" header="0.3" footer="0.3"/>
  <tableParts count="3">
    <tablePart r:id="rId1"/>
    <tablePart r:id="rId2"/>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40033-23E3-43AF-8BAE-259BBCD59A0E}">
  <sheetPr>
    <tabColor theme="9"/>
  </sheetPr>
  <dimension ref="A1:BE163"/>
  <sheetViews>
    <sheetView topLeftCell="A4" zoomScale="118" workbookViewId="0">
      <selection activeCell="C13" sqref="C13"/>
    </sheetView>
  </sheetViews>
  <sheetFormatPr defaultColWidth="8.85546875" defaultRowHeight="15" x14ac:dyDescent="0.25"/>
  <cols>
    <col min="2" max="2" width="8.28515625" bestFit="1" customWidth="1"/>
    <col min="3" max="3" width="13.42578125" bestFit="1" customWidth="1"/>
    <col min="4" max="4" width="10.140625" bestFit="1" customWidth="1"/>
    <col min="5" max="5" width="7.28515625" bestFit="1" customWidth="1"/>
    <col min="6" max="15" width="6.28515625" bestFit="1" customWidth="1"/>
    <col min="16" max="56" width="7.28515625" bestFit="1" customWidth="1"/>
    <col min="57" max="57" width="7.28515625" customWidth="1"/>
  </cols>
  <sheetData>
    <row r="1" spans="1:57" x14ac:dyDescent="0.25">
      <c r="A1" t="s">
        <v>286</v>
      </c>
    </row>
    <row r="2" spans="1:57" x14ac:dyDescent="0.25">
      <c r="A2" t="s">
        <v>285</v>
      </c>
    </row>
    <row r="3" spans="1:57" x14ac:dyDescent="0.25">
      <c r="B3" t="s">
        <v>284</v>
      </c>
      <c r="C3" t="s">
        <v>283</v>
      </c>
      <c r="D3" t="s">
        <v>282</v>
      </c>
      <c r="E3" t="s">
        <v>31</v>
      </c>
      <c r="F3" t="s">
        <v>281</v>
      </c>
      <c r="G3" t="s">
        <v>280</v>
      </c>
      <c r="H3" t="s">
        <v>279</v>
      </c>
      <c r="I3" t="s">
        <v>278</v>
      </c>
      <c r="J3" t="s">
        <v>277</v>
      </c>
      <c r="K3" t="s">
        <v>276</v>
      </c>
      <c r="L3" t="s">
        <v>275</v>
      </c>
      <c r="M3" t="s">
        <v>274</v>
      </c>
      <c r="N3" t="s">
        <v>273</v>
      </c>
      <c r="O3" t="s">
        <v>272</v>
      </c>
      <c r="P3" t="s">
        <v>271</v>
      </c>
      <c r="Q3" t="s">
        <v>270</v>
      </c>
      <c r="R3" t="s">
        <v>269</v>
      </c>
      <c r="S3" t="s">
        <v>268</v>
      </c>
      <c r="T3" t="s">
        <v>267</v>
      </c>
      <c r="U3" t="s">
        <v>266</v>
      </c>
      <c r="V3" t="s">
        <v>265</v>
      </c>
      <c r="W3" t="s">
        <v>264</v>
      </c>
      <c r="X3" t="s">
        <v>263</v>
      </c>
      <c r="Y3" t="s">
        <v>262</v>
      </c>
      <c r="Z3" t="s">
        <v>261</v>
      </c>
      <c r="AA3" t="s">
        <v>260</v>
      </c>
      <c r="AB3" t="s">
        <v>259</v>
      </c>
      <c r="AC3" t="s">
        <v>258</v>
      </c>
      <c r="AD3" t="s">
        <v>257</v>
      </c>
      <c r="AE3" t="s">
        <v>256</v>
      </c>
      <c r="AF3" t="s">
        <v>255</v>
      </c>
      <c r="AG3" t="s">
        <v>254</v>
      </c>
      <c r="AH3" t="s">
        <v>253</v>
      </c>
      <c r="AI3" t="s">
        <v>252</v>
      </c>
      <c r="AJ3" t="s">
        <v>251</v>
      </c>
      <c r="AK3" t="s">
        <v>250</v>
      </c>
      <c r="AL3" t="s">
        <v>249</v>
      </c>
      <c r="AM3" t="s">
        <v>248</v>
      </c>
      <c r="AN3" t="s">
        <v>247</v>
      </c>
      <c r="AO3" t="s">
        <v>246</v>
      </c>
      <c r="AP3" t="s">
        <v>245</v>
      </c>
      <c r="AQ3" t="s">
        <v>244</v>
      </c>
      <c r="AR3" t="s">
        <v>243</v>
      </c>
      <c r="AS3" t="s">
        <v>242</v>
      </c>
      <c r="AT3" t="s">
        <v>241</v>
      </c>
      <c r="AU3" t="s">
        <v>240</v>
      </c>
      <c r="AV3" t="s">
        <v>239</v>
      </c>
      <c r="AW3" t="s">
        <v>238</v>
      </c>
      <c r="AX3" t="s">
        <v>237</v>
      </c>
      <c r="AY3" t="s">
        <v>236</v>
      </c>
      <c r="AZ3" t="s">
        <v>235</v>
      </c>
      <c r="BA3" t="s">
        <v>234</v>
      </c>
      <c r="BB3" t="s">
        <v>233</v>
      </c>
      <c r="BC3" t="s">
        <v>232</v>
      </c>
      <c r="BD3" t="s">
        <v>231</v>
      </c>
      <c r="BE3" t="s">
        <v>230</v>
      </c>
    </row>
    <row r="4" spans="1:57" x14ac:dyDescent="0.25">
      <c r="B4">
        <v>1</v>
      </c>
      <c r="C4" t="s">
        <v>20</v>
      </c>
      <c r="D4" t="s">
        <v>32</v>
      </c>
      <c r="E4">
        <v>2020</v>
      </c>
      <c r="F4">
        <v>42</v>
      </c>
      <c r="G4">
        <v>48</v>
      </c>
      <c r="H4">
        <v>38</v>
      </c>
      <c r="I4">
        <v>43</v>
      </c>
      <c r="J4">
        <v>35</v>
      </c>
      <c r="K4">
        <v>39</v>
      </c>
      <c r="L4">
        <v>36</v>
      </c>
      <c r="M4">
        <v>38</v>
      </c>
      <c r="N4">
        <v>49</v>
      </c>
      <c r="O4">
        <v>46</v>
      </c>
      <c r="P4">
        <v>44</v>
      </c>
      <c r="Q4">
        <v>25</v>
      </c>
      <c r="R4">
        <v>43</v>
      </c>
      <c r="S4">
        <v>38</v>
      </c>
      <c r="T4">
        <v>34</v>
      </c>
      <c r="U4">
        <v>48</v>
      </c>
      <c r="V4">
        <v>52</v>
      </c>
      <c r="W4">
        <v>67</v>
      </c>
      <c r="X4">
        <v>52</v>
      </c>
      <c r="Y4">
        <v>45</v>
      </c>
      <c r="Z4">
        <v>64</v>
      </c>
      <c r="AA4">
        <v>49</v>
      </c>
      <c r="AB4">
        <v>48</v>
      </c>
      <c r="AC4">
        <v>72</v>
      </c>
      <c r="AD4">
        <v>64</v>
      </c>
      <c r="AE4">
        <v>64</v>
      </c>
      <c r="AF4">
        <v>30</v>
      </c>
      <c r="AG4">
        <v>25</v>
      </c>
      <c r="AH4">
        <v>43</v>
      </c>
      <c r="AI4">
        <v>23</v>
      </c>
      <c r="AJ4">
        <v>29</v>
      </c>
      <c r="AK4">
        <v>30</v>
      </c>
      <c r="AL4">
        <v>31</v>
      </c>
      <c r="AM4">
        <v>28</v>
      </c>
      <c r="AN4">
        <v>34</v>
      </c>
      <c r="AO4">
        <v>34</v>
      </c>
      <c r="AP4">
        <v>36</v>
      </c>
      <c r="AQ4">
        <v>47</v>
      </c>
      <c r="AR4">
        <v>24</v>
      </c>
      <c r="AS4">
        <v>35</v>
      </c>
      <c r="AT4">
        <v>47</v>
      </c>
      <c r="AU4">
        <v>34</v>
      </c>
      <c r="AV4">
        <v>46</v>
      </c>
      <c r="AW4">
        <v>41</v>
      </c>
      <c r="AX4">
        <v>34</v>
      </c>
      <c r="AY4">
        <v>39</v>
      </c>
      <c r="AZ4">
        <v>44</v>
      </c>
      <c r="BA4">
        <v>46</v>
      </c>
      <c r="BB4">
        <v>46</v>
      </c>
      <c r="BC4">
        <v>41</v>
      </c>
      <c r="BD4">
        <v>57</v>
      </c>
      <c r="BE4">
        <v>73</v>
      </c>
    </row>
    <row r="5" spans="1:57" x14ac:dyDescent="0.25">
      <c r="B5">
        <v>2</v>
      </c>
      <c r="C5" t="s">
        <v>20</v>
      </c>
      <c r="D5" t="s">
        <v>32</v>
      </c>
      <c r="E5">
        <v>2019</v>
      </c>
      <c r="F5">
        <v>35</v>
      </c>
      <c r="G5">
        <v>34</v>
      </c>
      <c r="H5">
        <v>40</v>
      </c>
      <c r="I5">
        <v>36</v>
      </c>
      <c r="J5">
        <v>45</v>
      </c>
      <c r="K5">
        <v>37</v>
      </c>
      <c r="L5">
        <v>43</v>
      </c>
      <c r="M5">
        <v>47</v>
      </c>
      <c r="N5">
        <v>34</v>
      </c>
      <c r="O5">
        <v>39</v>
      </c>
      <c r="P5">
        <v>33</v>
      </c>
      <c r="Q5">
        <v>41</v>
      </c>
      <c r="R5">
        <v>47</v>
      </c>
      <c r="S5">
        <v>40</v>
      </c>
      <c r="T5">
        <v>47</v>
      </c>
      <c r="U5">
        <v>53</v>
      </c>
      <c r="V5">
        <v>44</v>
      </c>
      <c r="W5">
        <v>39</v>
      </c>
      <c r="X5">
        <v>42</v>
      </c>
      <c r="Y5">
        <v>41</v>
      </c>
      <c r="Z5">
        <v>44</v>
      </c>
      <c r="AA5">
        <v>51</v>
      </c>
      <c r="AB5">
        <v>47</v>
      </c>
      <c r="AC5">
        <v>44</v>
      </c>
      <c r="AD5">
        <v>38</v>
      </c>
      <c r="AE5">
        <v>32</v>
      </c>
      <c r="AF5">
        <v>29</v>
      </c>
      <c r="AG5">
        <v>41</v>
      </c>
      <c r="AH5">
        <v>27</v>
      </c>
      <c r="AI5">
        <v>21</v>
      </c>
      <c r="AJ5">
        <v>36</v>
      </c>
      <c r="AK5">
        <v>27</v>
      </c>
      <c r="AL5">
        <v>30</v>
      </c>
      <c r="AM5">
        <v>19</v>
      </c>
      <c r="AN5">
        <v>46</v>
      </c>
      <c r="AO5">
        <v>31</v>
      </c>
      <c r="AP5">
        <v>33</v>
      </c>
      <c r="AQ5">
        <v>29</v>
      </c>
      <c r="AR5">
        <v>36</v>
      </c>
      <c r="AS5">
        <v>34</v>
      </c>
      <c r="AT5">
        <v>25</v>
      </c>
      <c r="AU5">
        <v>27</v>
      </c>
      <c r="AV5">
        <v>52</v>
      </c>
      <c r="AW5">
        <v>36</v>
      </c>
      <c r="AX5">
        <v>43</v>
      </c>
      <c r="AY5">
        <v>31</v>
      </c>
      <c r="AZ5">
        <v>37</v>
      </c>
      <c r="BA5">
        <v>38</v>
      </c>
      <c r="BB5">
        <v>42</v>
      </c>
      <c r="BC5">
        <v>28</v>
      </c>
      <c r="BD5">
        <v>28</v>
      </c>
      <c r="BE5">
        <v>26</v>
      </c>
    </row>
    <row r="6" spans="1:57" x14ac:dyDescent="0.25">
      <c r="B6">
        <v>3</v>
      </c>
      <c r="C6" t="s">
        <v>16</v>
      </c>
      <c r="D6" t="s">
        <v>32</v>
      </c>
      <c r="E6">
        <v>2020</v>
      </c>
      <c r="F6">
        <v>36</v>
      </c>
      <c r="G6">
        <v>42</v>
      </c>
      <c r="H6">
        <v>27</v>
      </c>
      <c r="I6">
        <v>33</v>
      </c>
      <c r="J6">
        <v>40</v>
      </c>
      <c r="K6">
        <v>48</v>
      </c>
      <c r="L6">
        <v>38</v>
      </c>
      <c r="M6">
        <v>39</v>
      </c>
      <c r="N6">
        <v>41</v>
      </c>
      <c r="O6">
        <v>39</v>
      </c>
      <c r="P6">
        <v>44</v>
      </c>
      <c r="Q6">
        <v>35</v>
      </c>
      <c r="R6">
        <v>53</v>
      </c>
      <c r="S6">
        <v>52</v>
      </c>
      <c r="T6">
        <v>43</v>
      </c>
      <c r="U6">
        <v>45</v>
      </c>
      <c r="V6">
        <v>41</v>
      </c>
      <c r="W6">
        <v>42</v>
      </c>
      <c r="X6">
        <v>43</v>
      </c>
      <c r="Y6">
        <v>26</v>
      </c>
      <c r="Z6">
        <v>35</v>
      </c>
      <c r="AA6">
        <v>29</v>
      </c>
      <c r="AB6">
        <v>48</v>
      </c>
      <c r="AC6">
        <v>24</v>
      </c>
      <c r="AD6">
        <v>33</v>
      </c>
      <c r="AE6">
        <v>34</v>
      </c>
      <c r="AF6">
        <v>23</v>
      </c>
      <c r="AG6">
        <v>24</v>
      </c>
      <c r="AH6">
        <v>26</v>
      </c>
      <c r="AI6">
        <v>28</v>
      </c>
      <c r="AJ6">
        <v>32</v>
      </c>
      <c r="AK6">
        <v>34</v>
      </c>
      <c r="AL6">
        <v>38</v>
      </c>
      <c r="AM6">
        <v>40</v>
      </c>
      <c r="AN6">
        <v>32</v>
      </c>
      <c r="AO6">
        <v>31</v>
      </c>
      <c r="AP6">
        <v>50</v>
      </c>
      <c r="AQ6">
        <v>36</v>
      </c>
      <c r="AR6">
        <v>43</v>
      </c>
      <c r="AS6">
        <v>42</v>
      </c>
      <c r="AT6">
        <v>32</v>
      </c>
      <c r="AU6">
        <v>32</v>
      </c>
      <c r="AV6">
        <v>38</v>
      </c>
      <c r="AW6">
        <v>36</v>
      </c>
      <c r="AX6">
        <v>39</v>
      </c>
      <c r="AY6">
        <v>32</v>
      </c>
      <c r="AZ6">
        <v>31</v>
      </c>
      <c r="BA6">
        <v>39</v>
      </c>
      <c r="BB6">
        <v>23</v>
      </c>
      <c r="BC6">
        <v>40</v>
      </c>
      <c r="BD6">
        <v>32</v>
      </c>
      <c r="BE6">
        <v>14</v>
      </c>
    </row>
    <row r="7" spans="1:57" x14ac:dyDescent="0.25">
      <c r="B7">
        <v>4</v>
      </c>
      <c r="C7" t="s">
        <v>16</v>
      </c>
      <c r="D7" t="s">
        <v>32</v>
      </c>
      <c r="E7">
        <v>2019</v>
      </c>
      <c r="F7">
        <v>41</v>
      </c>
      <c r="G7">
        <v>27</v>
      </c>
      <c r="H7">
        <v>27</v>
      </c>
      <c r="I7">
        <v>51</v>
      </c>
      <c r="J7">
        <v>37</v>
      </c>
      <c r="K7">
        <v>38</v>
      </c>
      <c r="L7">
        <v>48</v>
      </c>
      <c r="M7">
        <v>40</v>
      </c>
      <c r="N7">
        <v>39</v>
      </c>
      <c r="O7">
        <v>40</v>
      </c>
      <c r="P7">
        <v>47</v>
      </c>
      <c r="Q7">
        <v>31</v>
      </c>
      <c r="R7">
        <v>48</v>
      </c>
      <c r="S7">
        <v>43</v>
      </c>
      <c r="T7">
        <v>37</v>
      </c>
      <c r="U7">
        <v>45</v>
      </c>
      <c r="V7">
        <v>47</v>
      </c>
      <c r="W7">
        <v>39</v>
      </c>
      <c r="X7">
        <v>50</v>
      </c>
      <c r="Y7">
        <v>38</v>
      </c>
      <c r="Z7">
        <v>38</v>
      </c>
      <c r="AA7">
        <v>44</v>
      </c>
      <c r="AB7">
        <v>33</v>
      </c>
      <c r="AC7">
        <v>27</v>
      </c>
      <c r="AD7">
        <v>39</v>
      </c>
      <c r="AE7">
        <v>23</v>
      </c>
      <c r="AF7">
        <v>22</v>
      </c>
      <c r="AG7">
        <v>29</v>
      </c>
      <c r="AH7">
        <v>24</v>
      </c>
      <c r="AI7">
        <v>36</v>
      </c>
      <c r="AJ7">
        <v>33</v>
      </c>
      <c r="AK7">
        <v>33</v>
      </c>
      <c r="AL7">
        <v>32</v>
      </c>
      <c r="AM7">
        <v>38</v>
      </c>
      <c r="AN7">
        <v>32</v>
      </c>
      <c r="AO7">
        <v>30</v>
      </c>
      <c r="AP7">
        <v>32</v>
      </c>
      <c r="AQ7">
        <v>34</v>
      </c>
      <c r="AR7">
        <v>41</v>
      </c>
      <c r="AS7">
        <v>47</v>
      </c>
      <c r="AT7">
        <v>28</v>
      </c>
      <c r="AU7">
        <v>26</v>
      </c>
      <c r="AV7">
        <v>23</v>
      </c>
      <c r="AW7">
        <v>38</v>
      </c>
      <c r="AX7">
        <v>36</v>
      </c>
      <c r="AY7">
        <v>40</v>
      </c>
      <c r="AZ7">
        <v>44</v>
      </c>
      <c r="BA7">
        <v>39</v>
      </c>
      <c r="BB7">
        <v>37</v>
      </c>
      <c r="BC7">
        <v>24</v>
      </c>
      <c r="BD7">
        <v>27</v>
      </c>
      <c r="BE7">
        <v>22</v>
      </c>
    </row>
    <row r="8" spans="1:57" x14ac:dyDescent="0.25">
      <c r="B8">
        <v>5</v>
      </c>
      <c r="C8" t="s">
        <v>27</v>
      </c>
      <c r="D8" t="s">
        <v>33</v>
      </c>
      <c r="E8">
        <v>2020</v>
      </c>
      <c r="F8">
        <v>32</v>
      </c>
      <c r="G8">
        <v>41</v>
      </c>
      <c r="H8">
        <v>50</v>
      </c>
      <c r="I8">
        <v>35</v>
      </c>
      <c r="J8">
        <v>36</v>
      </c>
      <c r="K8">
        <v>35</v>
      </c>
      <c r="L8">
        <v>41</v>
      </c>
      <c r="M8">
        <v>33</v>
      </c>
      <c r="N8">
        <v>32</v>
      </c>
      <c r="O8">
        <v>34</v>
      </c>
      <c r="P8">
        <v>38</v>
      </c>
      <c r="Q8">
        <v>29</v>
      </c>
      <c r="R8">
        <v>42</v>
      </c>
      <c r="S8">
        <v>52</v>
      </c>
      <c r="T8">
        <v>57</v>
      </c>
      <c r="U8">
        <v>31</v>
      </c>
      <c r="V8">
        <v>34</v>
      </c>
      <c r="W8">
        <v>24</v>
      </c>
      <c r="X8">
        <v>30</v>
      </c>
      <c r="Y8">
        <v>38</v>
      </c>
      <c r="Z8">
        <v>42</v>
      </c>
      <c r="AA8">
        <v>39</v>
      </c>
      <c r="AB8">
        <v>50</v>
      </c>
      <c r="AC8">
        <v>30</v>
      </c>
      <c r="AD8">
        <v>26</v>
      </c>
      <c r="AE8">
        <v>36</v>
      </c>
      <c r="AF8">
        <v>37</v>
      </c>
      <c r="AG8">
        <v>25</v>
      </c>
      <c r="AH8">
        <v>31</v>
      </c>
      <c r="AI8">
        <v>22</v>
      </c>
      <c r="AJ8">
        <v>19</v>
      </c>
      <c r="AK8">
        <v>40</v>
      </c>
      <c r="AL8">
        <v>43</v>
      </c>
      <c r="AM8">
        <v>19</v>
      </c>
      <c r="AN8">
        <v>33</v>
      </c>
      <c r="AO8">
        <v>38</v>
      </c>
      <c r="AP8">
        <v>55</v>
      </c>
      <c r="AQ8">
        <v>33</v>
      </c>
      <c r="AR8">
        <v>43</v>
      </c>
      <c r="AS8">
        <v>39</v>
      </c>
      <c r="AT8">
        <v>29</v>
      </c>
      <c r="AU8">
        <v>45</v>
      </c>
      <c r="AV8">
        <v>25</v>
      </c>
      <c r="AW8">
        <v>32</v>
      </c>
      <c r="AX8">
        <v>37</v>
      </c>
      <c r="AY8">
        <v>33</v>
      </c>
      <c r="AZ8">
        <v>35</v>
      </c>
      <c r="BA8">
        <v>31</v>
      </c>
      <c r="BB8">
        <v>45</v>
      </c>
      <c r="BC8">
        <v>32</v>
      </c>
      <c r="BD8">
        <v>27</v>
      </c>
      <c r="BE8">
        <v>26</v>
      </c>
    </row>
    <row r="9" spans="1:57" x14ac:dyDescent="0.25">
      <c r="B9">
        <v>6</v>
      </c>
      <c r="C9" t="s">
        <v>27</v>
      </c>
      <c r="D9" t="s">
        <v>33</v>
      </c>
      <c r="E9">
        <v>2019</v>
      </c>
      <c r="F9">
        <v>21</v>
      </c>
      <c r="G9">
        <v>36</v>
      </c>
      <c r="H9">
        <v>44</v>
      </c>
      <c r="I9">
        <v>47</v>
      </c>
      <c r="J9">
        <v>26</v>
      </c>
      <c r="K9">
        <v>33</v>
      </c>
      <c r="L9">
        <v>30</v>
      </c>
      <c r="M9">
        <v>27</v>
      </c>
      <c r="N9">
        <v>37</v>
      </c>
      <c r="O9">
        <v>34</v>
      </c>
      <c r="P9">
        <v>41</v>
      </c>
      <c r="Q9">
        <v>45</v>
      </c>
      <c r="R9">
        <v>41</v>
      </c>
      <c r="S9">
        <v>36</v>
      </c>
      <c r="T9">
        <v>37</v>
      </c>
      <c r="U9">
        <v>43</v>
      </c>
      <c r="V9">
        <v>44</v>
      </c>
      <c r="W9">
        <v>44</v>
      </c>
      <c r="X9">
        <v>35</v>
      </c>
      <c r="Y9">
        <v>33</v>
      </c>
      <c r="Z9">
        <v>52</v>
      </c>
      <c r="AA9">
        <v>40</v>
      </c>
      <c r="AB9">
        <v>48</v>
      </c>
      <c r="AC9">
        <v>30</v>
      </c>
      <c r="AD9">
        <v>36</v>
      </c>
      <c r="AE9">
        <v>23</v>
      </c>
      <c r="AF9">
        <v>28</v>
      </c>
      <c r="AG9">
        <v>22</v>
      </c>
      <c r="AH9">
        <v>39</v>
      </c>
      <c r="AI9">
        <v>35</v>
      </c>
      <c r="AJ9">
        <v>17</v>
      </c>
      <c r="AK9">
        <v>40</v>
      </c>
      <c r="AL9">
        <v>43</v>
      </c>
      <c r="AM9">
        <v>36</v>
      </c>
      <c r="AN9">
        <v>37</v>
      </c>
      <c r="AO9">
        <v>46</v>
      </c>
      <c r="AP9">
        <v>30</v>
      </c>
      <c r="AQ9">
        <v>35</v>
      </c>
      <c r="AR9">
        <v>39</v>
      </c>
      <c r="AS9">
        <v>38</v>
      </c>
      <c r="AT9">
        <v>36</v>
      </c>
      <c r="AU9">
        <v>28</v>
      </c>
      <c r="AV9">
        <v>29</v>
      </c>
      <c r="AW9">
        <v>29</v>
      </c>
      <c r="AX9">
        <v>35</v>
      </c>
      <c r="AY9">
        <v>41</v>
      </c>
      <c r="AZ9">
        <v>30</v>
      </c>
      <c r="BA9">
        <v>31</v>
      </c>
      <c r="BB9">
        <v>35</v>
      </c>
      <c r="BC9">
        <v>38</v>
      </c>
      <c r="BD9">
        <v>30</v>
      </c>
      <c r="BE9">
        <v>22</v>
      </c>
    </row>
    <row r="10" spans="1:57" x14ac:dyDescent="0.25">
      <c r="B10">
        <v>7</v>
      </c>
      <c r="C10" t="s">
        <v>20</v>
      </c>
      <c r="D10" t="s">
        <v>33</v>
      </c>
      <c r="E10">
        <v>2020</v>
      </c>
      <c r="F10">
        <v>34</v>
      </c>
      <c r="G10">
        <v>37</v>
      </c>
      <c r="H10">
        <v>26</v>
      </c>
      <c r="I10">
        <v>27</v>
      </c>
      <c r="J10">
        <v>49</v>
      </c>
      <c r="K10">
        <v>48</v>
      </c>
      <c r="L10">
        <v>36</v>
      </c>
      <c r="M10">
        <v>34</v>
      </c>
      <c r="N10">
        <v>28</v>
      </c>
      <c r="O10">
        <v>41</v>
      </c>
      <c r="P10">
        <v>41</v>
      </c>
      <c r="Q10">
        <v>35</v>
      </c>
      <c r="R10">
        <v>29</v>
      </c>
      <c r="S10">
        <v>42</v>
      </c>
      <c r="T10">
        <v>41</v>
      </c>
      <c r="U10">
        <v>31</v>
      </c>
      <c r="V10">
        <v>38</v>
      </c>
      <c r="W10">
        <v>27</v>
      </c>
      <c r="X10">
        <v>36</v>
      </c>
      <c r="Y10">
        <v>36</v>
      </c>
      <c r="Z10">
        <v>39</v>
      </c>
      <c r="AA10">
        <v>42</v>
      </c>
      <c r="AB10">
        <v>35</v>
      </c>
      <c r="AC10">
        <v>38</v>
      </c>
      <c r="AD10">
        <v>35</v>
      </c>
      <c r="AE10">
        <v>24</v>
      </c>
      <c r="AF10">
        <v>32</v>
      </c>
      <c r="AG10">
        <v>32</v>
      </c>
      <c r="AH10">
        <v>41</v>
      </c>
      <c r="AI10">
        <v>33</v>
      </c>
      <c r="AJ10">
        <v>32</v>
      </c>
      <c r="AK10">
        <v>29</v>
      </c>
      <c r="AL10">
        <v>45</v>
      </c>
      <c r="AM10">
        <v>26</v>
      </c>
      <c r="AN10">
        <v>26</v>
      </c>
      <c r="AO10">
        <v>35</v>
      </c>
      <c r="AP10">
        <v>34</v>
      </c>
      <c r="AQ10">
        <v>40</v>
      </c>
      <c r="AR10">
        <v>33</v>
      </c>
      <c r="AS10">
        <v>42</v>
      </c>
      <c r="AT10">
        <v>35</v>
      </c>
      <c r="AU10">
        <v>37</v>
      </c>
      <c r="AV10">
        <v>43</v>
      </c>
      <c r="AW10">
        <v>33</v>
      </c>
      <c r="AX10">
        <v>28</v>
      </c>
      <c r="AY10">
        <v>25</v>
      </c>
      <c r="AZ10">
        <v>31</v>
      </c>
      <c r="BA10">
        <v>44</v>
      </c>
      <c r="BB10">
        <v>24</v>
      </c>
      <c r="BC10">
        <v>25</v>
      </c>
      <c r="BD10">
        <v>43</v>
      </c>
      <c r="BE10">
        <v>28</v>
      </c>
    </row>
    <row r="11" spans="1:57" x14ac:dyDescent="0.25">
      <c r="B11">
        <v>8</v>
      </c>
      <c r="C11" t="s">
        <v>20</v>
      </c>
      <c r="D11" t="s">
        <v>33</v>
      </c>
      <c r="E11">
        <v>2019</v>
      </c>
      <c r="F11">
        <v>32</v>
      </c>
      <c r="G11">
        <v>48</v>
      </c>
      <c r="H11">
        <v>44</v>
      </c>
      <c r="I11">
        <v>40</v>
      </c>
      <c r="J11">
        <v>31</v>
      </c>
      <c r="K11">
        <v>40</v>
      </c>
      <c r="L11">
        <v>30</v>
      </c>
      <c r="M11">
        <v>45</v>
      </c>
      <c r="N11">
        <v>40</v>
      </c>
      <c r="O11">
        <v>29</v>
      </c>
      <c r="P11">
        <v>45</v>
      </c>
      <c r="Q11">
        <v>32</v>
      </c>
      <c r="R11">
        <v>37</v>
      </c>
      <c r="S11">
        <v>36</v>
      </c>
      <c r="T11">
        <v>43</v>
      </c>
      <c r="U11">
        <v>36</v>
      </c>
      <c r="V11">
        <v>34</v>
      </c>
      <c r="W11">
        <v>42</v>
      </c>
      <c r="X11">
        <v>50</v>
      </c>
      <c r="Y11">
        <v>36</v>
      </c>
      <c r="Z11">
        <v>44</v>
      </c>
      <c r="AA11">
        <v>31</v>
      </c>
      <c r="AB11">
        <v>50</v>
      </c>
      <c r="AC11">
        <v>35</v>
      </c>
      <c r="AD11">
        <v>26</v>
      </c>
      <c r="AE11">
        <v>27</v>
      </c>
      <c r="AF11">
        <v>23</v>
      </c>
      <c r="AG11">
        <v>32</v>
      </c>
      <c r="AH11">
        <v>37</v>
      </c>
      <c r="AI11">
        <v>19</v>
      </c>
      <c r="AJ11">
        <v>40</v>
      </c>
      <c r="AK11">
        <v>34</v>
      </c>
      <c r="AL11">
        <v>29</v>
      </c>
      <c r="AM11">
        <v>38</v>
      </c>
      <c r="AN11">
        <v>42</v>
      </c>
      <c r="AO11">
        <v>35</v>
      </c>
      <c r="AP11">
        <v>28</v>
      </c>
      <c r="AQ11">
        <v>29</v>
      </c>
      <c r="AR11">
        <v>32</v>
      </c>
      <c r="AS11">
        <v>29</v>
      </c>
      <c r="AT11">
        <v>26</v>
      </c>
      <c r="AU11">
        <v>23</v>
      </c>
      <c r="AV11">
        <v>32</v>
      </c>
      <c r="AW11">
        <v>33</v>
      </c>
      <c r="AX11">
        <v>30</v>
      </c>
      <c r="AY11">
        <v>44</v>
      </c>
      <c r="AZ11">
        <v>47</v>
      </c>
      <c r="BA11">
        <v>37</v>
      </c>
      <c r="BB11">
        <v>18</v>
      </c>
      <c r="BC11">
        <v>36</v>
      </c>
      <c r="BD11">
        <v>23</v>
      </c>
      <c r="BE11">
        <v>25</v>
      </c>
    </row>
    <row r="12" spans="1:57" x14ac:dyDescent="0.25">
      <c r="B12">
        <v>9</v>
      </c>
      <c r="C12" t="s">
        <v>9</v>
      </c>
      <c r="D12" t="s">
        <v>33</v>
      </c>
      <c r="E12">
        <v>2020</v>
      </c>
      <c r="F12">
        <v>31</v>
      </c>
      <c r="G12">
        <v>35</v>
      </c>
      <c r="H12">
        <v>36</v>
      </c>
      <c r="I12">
        <v>44</v>
      </c>
      <c r="J12">
        <v>36</v>
      </c>
      <c r="K12">
        <v>38</v>
      </c>
      <c r="L12">
        <v>36</v>
      </c>
      <c r="M12">
        <v>39</v>
      </c>
      <c r="N12">
        <v>47</v>
      </c>
      <c r="O12">
        <v>39</v>
      </c>
      <c r="P12">
        <v>24</v>
      </c>
      <c r="Q12">
        <v>29</v>
      </c>
      <c r="R12">
        <v>46</v>
      </c>
      <c r="S12">
        <v>38</v>
      </c>
      <c r="T12">
        <v>34</v>
      </c>
      <c r="U12">
        <v>26</v>
      </c>
      <c r="V12">
        <v>36</v>
      </c>
      <c r="W12">
        <v>41</v>
      </c>
      <c r="X12">
        <v>57</v>
      </c>
      <c r="Y12">
        <v>42</v>
      </c>
      <c r="Z12">
        <v>46</v>
      </c>
      <c r="AA12">
        <v>31</v>
      </c>
      <c r="AB12">
        <v>37</v>
      </c>
      <c r="AC12">
        <v>40</v>
      </c>
      <c r="AD12">
        <v>27</v>
      </c>
      <c r="AE12">
        <v>32</v>
      </c>
      <c r="AF12">
        <v>23</v>
      </c>
      <c r="AG12">
        <v>28</v>
      </c>
      <c r="AH12">
        <v>30</v>
      </c>
      <c r="AI12">
        <v>28</v>
      </c>
      <c r="AJ12">
        <v>31</v>
      </c>
      <c r="AK12">
        <v>47</v>
      </c>
      <c r="AL12">
        <v>30</v>
      </c>
      <c r="AM12">
        <v>30</v>
      </c>
      <c r="AN12">
        <v>41</v>
      </c>
      <c r="AO12">
        <v>25</v>
      </c>
      <c r="AP12">
        <v>22</v>
      </c>
      <c r="AQ12">
        <v>32</v>
      </c>
      <c r="AR12">
        <v>29</v>
      </c>
      <c r="AS12">
        <v>32</v>
      </c>
      <c r="AT12">
        <v>32</v>
      </c>
      <c r="AU12">
        <v>42</v>
      </c>
      <c r="AV12">
        <v>30</v>
      </c>
      <c r="AW12">
        <v>35</v>
      </c>
      <c r="AX12">
        <v>32</v>
      </c>
      <c r="AY12">
        <v>28</v>
      </c>
      <c r="AZ12">
        <v>30</v>
      </c>
      <c r="BA12">
        <v>41</v>
      </c>
      <c r="BB12">
        <v>40</v>
      </c>
      <c r="BC12">
        <v>39</v>
      </c>
      <c r="BD12">
        <v>38</v>
      </c>
      <c r="BE12">
        <v>21</v>
      </c>
    </row>
    <row r="13" spans="1:57" x14ac:dyDescent="0.25">
      <c r="B13">
        <v>10</v>
      </c>
      <c r="C13" t="s">
        <v>9</v>
      </c>
      <c r="D13" t="s">
        <v>33</v>
      </c>
      <c r="E13">
        <v>2019</v>
      </c>
      <c r="F13">
        <v>37</v>
      </c>
      <c r="G13">
        <v>28</v>
      </c>
      <c r="H13">
        <v>42</v>
      </c>
      <c r="I13">
        <v>38</v>
      </c>
      <c r="J13">
        <v>37</v>
      </c>
      <c r="K13">
        <v>35</v>
      </c>
      <c r="L13">
        <v>42</v>
      </c>
      <c r="M13">
        <v>36</v>
      </c>
      <c r="N13">
        <v>30</v>
      </c>
      <c r="O13">
        <v>48</v>
      </c>
      <c r="P13">
        <v>28</v>
      </c>
      <c r="Q13">
        <v>39</v>
      </c>
      <c r="R13">
        <v>32</v>
      </c>
      <c r="S13">
        <v>44</v>
      </c>
      <c r="T13">
        <v>36</v>
      </c>
      <c r="U13">
        <v>41</v>
      </c>
      <c r="V13">
        <v>35</v>
      </c>
      <c r="W13">
        <v>39</v>
      </c>
      <c r="X13">
        <v>39</v>
      </c>
      <c r="Y13">
        <v>48</v>
      </c>
      <c r="Z13">
        <v>32</v>
      </c>
      <c r="AA13">
        <v>39</v>
      </c>
      <c r="AB13">
        <v>35</v>
      </c>
      <c r="AC13">
        <v>39</v>
      </c>
      <c r="AD13">
        <v>31</v>
      </c>
      <c r="AE13">
        <v>35</v>
      </c>
      <c r="AF13">
        <v>31</v>
      </c>
      <c r="AG13">
        <v>26</v>
      </c>
      <c r="AH13">
        <v>29</v>
      </c>
      <c r="AI13">
        <v>36</v>
      </c>
      <c r="AJ13">
        <v>37</v>
      </c>
      <c r="AK13">
        <v>27</v>
      </c>
      <c r="AL13">
        <v>26</v>
      </c>
      <c r="AM13">
        <v>26</v>
      </c>
      <c r="AN13">
        <v>33</v>
      </c>
      <c r="AO13">
        <v>39</v>
      </c>
      <c r="AP13">
        <v>42</v>
      </c>
      <c r="AQ13">
        <v>28</v>
      </c>
      <c r="AR13">
        <v>21</v>
      </c>
      <c r="AS13">
        <v>37</v>
      </c>
      <c r="AT13">
        <v>32</v>
      </c>
      <c r="AU13">
        <v>36</v>
      </c>
      <c r="AV13">
        <v>25</v>
      </c>
      <c r="AW13">
        <v>49</v>
      </c>
      <c r="AX13">
        <v>36</v>
      </c>
      <c r="AY13">
        <v>27</v>
      </c>
      <c r="AZ13">
        <v>33</v>
      </c>
      <c r="BA13">
        <v>41</v>
      </c>
      <c r="BB13">
        <v>37</v>
      </c>
      <c r="BC13">
        <v>22</v>
      </c>
      <c r="BD13">
        <v>33</v>
      </c>
      <c r="BE13">
        <v>23</v>
      </c>
    </row>
    <row r="14" spans="1:57" x14ac:dyDescent="0.25">
      <c r="B14">
        <v>11</v>
      </c>
      <c r="C14" t="s">
        <v>16</v>
      </c>
      <c r="D14" t="s">
        <v>33</v>
      </c>
      <c r="E14">
        <v>2020</v>
      </c>
      <c r="F14">
        <v>19</v>
      </c>
      <c r="G14">
        <v>53</v>
      </c>
      <c r="H14">
        <v>43</v>
      </c>
      <c r="I14">
        <v>41</v>
      </c>
      <c r="J14">
        <v>39</v>
      </c>
      <c r="K14">
        <v>46</v>
      </c>
      <c r="L14">
        <v>45</v>
      </c>
      <c r="M14">
        <v>31</v>
      </c>
      <c r="N14">
        <v>50</v>
      </c>
      <c r="O14">
        <v>46</v>
      </c>
      <c r="P14">
        <v>39</v>
      </c>
      <c r="Q14">
        <v>35</v>
      </c>
      <c r="R14">
        <v>38</v>
      </c>
      <c r="S14">
        <v>29</v>
      </c>
      <c r="T14">
        <v>37</v>
      </c>
      <c r="U14">
        <v>28</v>
      </c>
      <c r="V14">
        <v>32</v>
      </c>
      <c r="W14">
        <v>46</v>
      </c>
      <c r="X14">
        <v>49</v>
      </c>
      <c r="Y14">
        <v>28</v>
      </c>
      <c r="Z14">
        <v>43</v>
      </c>
      <c r="AA14">
        <v>42</v>
      </c>
      <c r="AB14">
        <v>46</v>
      </c>
      <c r="AC14">
        <v>29</v>
      </c>
      <c r="AD14">
        <v>35</v>
      </c>
      <c r="AE14">
        <v>20</v>
      </c>
      <c r="AF14">
        <v>46</v>
      </c>
      <c r="AG14">
        <v>27</v>
      </c>
      <c r="AH14">
        <v>29</v>
      </c>
      <c r="AI14">
        <v>32</v>
      </c>
      <c r="AJ14">
        <v>16</v>
      </c>
      <c r="AK14">
        <v>37</v>
      </c>
      <c r="AL14">
        <v>29</v>
      </c>
      <c r="AM14">
        <v>27</v>
      </c>
      <c r="AN14">
        <v>36</v>
      </c>
      <c r="AO14">
        <v>26</v>
      </c>
      <c r="AP14">
        <v>30</v>
      </c>
      <c r="AQ14">
        <v>37</v>
      </c>
      <c r="AR14">
        <v>30</v>
      </c>
      <c r="AS14">
        <v>31</v>
      </c>
      <c r="AT14">
        <v>25</v>
      </c>
      <c r="AU14">
        <v>36</v>
      </c>
      <c r="AV14">
        <v>35</v>
      </c>
      <c r="AW14">
        <v>32</v>
      </c>
      <c r="AX14">
        <v>22</v>
      </c>
      <c r="AY14">
        <v>36</v>
      </c>
      <c r="AZ14">
        <v>30</v>
      </c>
      <c r="BA14">
        <v>26</v>
      </c>
      <c r="BB14">
        <v>31</v>
      </c>
      <c r="BC14">
        <v>29</v>
      </c>
      <c r="BD14">
        <v>26</v>
      </c>
      <c r="BE14">
        <v>15</v>
      </c>
    </row>
    <row r="15" spans="1:57" x14ac:dyDescent="0.25">
      <c r="B15">
        <v>12</v>
      </c>
      <c r="C15" t="s">
        <v>16</v>
      </c>
      <c r="D15" t="s">
        <v>33</v>
      </c>
      <c r="E15">
        <v>2019</v>
      </c>
      <c r="F15">
        <v>31</v>
      </c>
      <c r="G15">
        <v>21</v>
      </c>
      <c r="H15">
        <v>28</v>
      </c>
      <c r="I15">
        <v>39</v>
      </c>
      <c r="J15">
        <v>53</v>
      </c>
      <c r="K15">
        <v>39</v>
      </c>
      <c r="L15">
        <v>25</v>
      </c>
      <c r="M15">
        <v>31</v>
      </c>
      <c r="N15">
        <v>43</v>
      </c>
      <c r="O15">
        <v>40</v>
      </c>
      <c r="P15">
        <v>41</v>
      </c>
      <c r="Q15">
        <v>43</v>
      </c>
      <c r="R15">
        <v>47</v>
      </c>
      <c r="S15">
        <v>35</v>
      </c>
      <c r="T15">
        <v>36</v>
      </c>
      <c r="U15">
        <v>34</v>
      </c>
      <c r="V15">
        <v>35</v>
      </c>
      <c r="W15">
        <v>40</v>
      </c>
      <c r="X15">
        <v>54</v>
      </c>
      <c r="Y15">
        <v>38</v>
      </c>
      <c r="Z15">
        <v>34</v>
      </c>
      <c r="AA15">
        <v>34</v>
      </c>
      <c r="AB15">
        <v>30</v>
      </c>
      <c r="AC15">
        <v>44</v>
      </c>
      <c r="AD15">
        <v>33</v>
      </c>
      <c r="AE15">
        <v>28</v>
      </c>
      <c r="AF15">
        <v>22</v>
      </c>
      <c r="AG15">
        <v>24</v>
      </c>
      <c r="AH15">
        <v>31</v>
      </c>
      <c r="AI15">
        <v>21</v>
      </c>
      <c r="AJ15">
        <v>41</v>
      </c>
      <c r="AK15">
        <v>26</v>
      </c>
      <c r="AL15">
        <v>30</v>
      </c>
      <c r="AM15">
        <v>44</v>
      </c>
      <c r="AN15">
        <v>30</v>
      </c>
      <c r="AO15">
        <v>20</v>
      </c>
      <c r="AP15">
        <v>28</v>
      </c>
      <c r="AQ15">
        <v>23</v>
      </c>
      <c r="AR15">
        <v>42</v>
      </c>
      <c r="AS15">
        <v>21</v>
      </c>
      <c r="AT15">
        <v>30</v>
      </c>
      <c r="AU15">
        <v>30</v>
      </c>
      <c r="AV15">
        <v>45</v>
      </c>
      <c r="AW15">
        <v>34</v>
      </c>
      <c r="AX15">
        <v>28</v>
      </c>
      <c r="AY15">
        <v>37</v>
      </c>
      <c r="AZ15">
        <v>40</v>
      </c>
      <c r="BA15">
        <v>30</v>
      </c>
      <c r="BB15">
        <v>33</v>
      </c>
      <c r="BC15">
        <v>32</v>
      </c>
      <c r="BD15">
        <v>33</v>
      </c>
      <c r="BE15">
        <v>25</v>
      </c>
    </row>
    <row r="16" spans="1:57" x14ac:dyDescent="0.25">
      <c r="B16">
        <v>13</v>
      </c>
      <c r="C16" t="s">
        <v>6</v>
      </c>
      <c r="D16" t="s">
        <v>33</v>
      </c>
      <c r="E16">
        <v>2020</v>
      </c>
      <c r="F16">
        <v>26</v>
      </c>
      <c r="G16">
        <v>43</v>
      </c>
      <c r="H16">
        <v>46</v>
      </c>
      <c r="I16">
        <v>39</v>
      </c>
      <c r="J16">
        <v>41</v>
      </c>
      <c r="K16">
        <v>31</v>
      </c>
      <c r="L16">
        <v>41</v>
      </c>
      <c r="M16">
        <v>35</v>
      </c>
      <c r="N16">
        <v>44</v>
      </c>
      <c r="O16">
        <v>26</v>
      </c>
      <c r="P16">
        <v>48</v>
      </c>
      <c r="Q16">
        <v>46</v>
      </c>
      <c r="R16">
        <v>35</v>
      </c>
      <c r="S16">
        <v>38</v>
      </c>
      <c r="T16">
        <v>39</v>
      </c>
      <c r="U16">
        <v>36</v>
      </c>
      <c r="V16">
        <v>38</v>
      </c>
      <c r="W16">
        <v>35</v>
      </c>
      <c r="X16">
        <v>31</v>
      </c>
      <c r="Y16">
        <v>41</v>
      </c>
      <c r="Z16">
        <v>43</v>
      </c>
      <c r="AA16">
        <v>36</v>
      </c>
      <c r="AB16">
        <v>44</v>
      </c>
      <c r="AC16">
        <v>27</v>
      </c>
      <c r="AD16">
        <v>26</v>
      </c>
      <c r="AE16">
        <v>20</v>
      </c>
      <c r="AF16">
        <v>35</v>
      </c>
      <c r="AG16">
        <v>32</v>
      </c>
      <c r="AH16">
        <v>19</v>
      </c>
      <c r="AI16">
        <v>39</v>
      </c>
      <c r="AJ16">
        <v>38</v>
      </c>
      <c r="AK16">
        <v>33</v>
      </c>
      <c r="AL16">
        <v>24</v>
      </c>
      <c r="AM16">
        <v>23</v>
      </c>
      <c r="AN16">
        <v>35</v>
      </c>
      <c r="AO16">
        <v>28</v>
      </c>
      <c r="AP16">
        <v>34</v>
      </c>
      <c r="AQ16">
        <v>27</v>
      </c>
      <c r="AR16">
        <v>24</v>
      </c>
      <c r="AS16">
        <v>30</v>
      </c>
      <c r="AT16">
        <v>36</v>
      </c>
      <c r="AU16">
        <v>30</v>
      </c>
      <c r="AV16">
        <v>29</v>
      </c>
      <c r="AW16">
        <v>22</v>
      </c>
      <c r="AX16">
        <v>36</v>
      </c>
      <c r="AY16">
        <v>26</v>
      </c>
      <c r="AZ16">
        <v>33</v>
      </c>
      <c r="BA16">
        <v>44</v>
      </c>
      <c r="BB16">
        <v>29</v>
      </c>
      <c r="BC16">
        <v>36</v>
      </c>
      <c r="BD16">
        <v>27</v>
      </c>
      <c r="BE16">
        <v>22</v>
      </c>
    </row>
    <row r="17" spans="2:57" x14ac:dyDescent="0.25">
      <c r="B17">
        <v>14</v>
      </c>
      <c r="C17" t="s">
        <v>6</v>
      </c>
      <c r="D17" t="s">
        <v>33</v>
      </c>
      <c r="E17">
        <v>2019</v>
      </c>
      <c r="F17">
        <v>32</v>
      </c>
      <c r="G17">
        <v>34</v>
      </c>
      <c r="H17">
        <v>38</v>
      </c>
      <c r="I17">
        <v>41</v>
      </c>
      <c r="J17">
        <v>24</v>
      </c>
      <c r="K17">
        <v>29</v>
      </c>
      <c r="L17">
        <v>34</v>
      </c>
      <c r="M17">
        <v>47</v>
      </c>
      <c r="N17">
        <v>41</v>
      </c>
      <c r="O17">
        <v>42</v>
      </c>
      <c r="P17">
        <v>28</v>
      </c>
      <c r="Q17">
        <v>35</v>
      </c>
      <c r="R17">
        <v>26</v>
      </c>
      <c r="S17">
        <v>32</v>
      </c>
      <c r="T17">
        <v>36</v>
      </c>
      <c r="U17">
        <v>41</v>
      </c>
      <c r="V17">
        <v>35</v>
      </c>
      <c r="W17">
        <v>30</v>
      </c>
      <c r="X17">
        <v>47</v>
      </c>
      <c r="Y17">
        <v>20</v>
      </c>
      <c r="Z17">
        <v>28</v>
      </c>
      <c r="AA17">
        <v>48</v>
      </c>
      <c r="AB17">
        <v>43</v>
      </c>
      <c r="AC17">
        <v>43</v>
      </c>
      <c r="AD17">
        <v>42</v>
      </c>
      <c r="AE17">
        <v>27</v>
      </c>
      <c r="AF17">
        <v>21</v>
      </c>
      <c r="AG17">
        <v>24</v>
      </c>
      <c r="AH17">
        <v>25</v>
      </c>
      <c r="AI17">
        <v>40</v>
      </c>
      <c r="AJ17">
        <v>38</v>
      </c>
      <c r="AK17">
        <v>31</v>
      </c>
      <c r="AL17">
        <v>29</v>
      </c>
      <c r="AM17">
        <v>29</v>
      </c>
      <c r="AN17">
        <v>33</v>
      </c>
      <c r="AO17">
        <v>35</v>
      </c>
      <c r="AP17">
        <v>33</v>
      </c>
      <c r="AQ17">
        <v>27</v>
      </c>
      <c r="AR17">
        <v>28</v>
      </c>
      <c r="AS17">
        <v>25</v>
      </c>
      <c r="AT17">
        <v>35</v>
      </c>
      <c r="AU17">
        <v>29</v>
      </c>
      <c r="AV17">
        <v>33</v>
      </c>
      <c r="AW17">
        <v>31</v>
      </c>
      <c r="AX17">
        <v>28</v>
      </c>
      <c r="AY17">
        <v>34</v>
      </c>
      <c r="AZ17">
        <v>38</v>
      </c>
      <c r="BA17">
        <v>38</v>
      </c>
      <c r="BB17">
        <v>31</v>
      </c>
      <c r="BC17">
        <v>38</v>
      </c>
      <c r="BD17">
        <v>31</v>
      </c>
      <c r="BE17">
        <v>31</v>
      </c>
    </row>
    <row r="18" spans="2:57" x14ac:dyDescent="0.25">
      <c r="B18">
        <v>15</v>
      </c>
      <c r="C18" t="s">
        <v>27</v>
      </c>
      <c r="D18" t="s">
        <v>32</v>
      </c>
      <c r="E18">
        <v>2020</v>
      </c>
      <c r="F18">
        <v>38</v>
      </c>
      <c r="G18">
        <v>26</v>
      </c>
      <c r="H18">
        <v>37</v>
      </c>
      <c r="I18">
        <v>43</v>
      </c>
      <c r="J18">
        <v>51</v>
      </c>
      <c r="K18">
        <v>39</v>
      </c>
      <c r="L18">
        <v>42</v>
      </c>
      <c r="M18">
        <v>27</v>
      </c>
      <c r="N18">
        <v>36</v>
      </c>
      <c r="O18">
        <v>45</v>
      </c>
      <c r="P18">
        <v>27</v>
      </c>
      <c r="Q18">
        <v>39</v>
      </c>
      <c r="R18">
        <v>37</v>
      </c>
      <c r="S18">
        <v>41</v>
      </c>
      <c r="T18">
        <v>28</v>
      </c>
      <c r="U18">
        <v>45</v>
      </c>
      <c r="V18">
        <v>39</v>
      </c>
      <c r="W18">
        <v>34</v>
      </c>
      <c r="X18">
        <v>40</v>
      </c>
      <c r="Y18">
        <v>45</v>
      </c>
      <c r="Z18">
        <v>39</v>
      </c>
      <c r="AA18">
        <v>35</v>
      </c>
      <c r="AB18">
        <v>35</v>
      </c>
      <c r="AC18">
        <v>45</v>
      </c>
      <c r="AD18">
        <v>32</v>
      </c>
      <c r="AE18">
        <v>17</v>
      </c>
      <c r="AF18">
        <v>23</v>
      </c>
      <c r="AG18">
        <v>28</v>
      </c>
      <c r="AH18">
        <v>38</v>
      </c>
      <c r="AI18">
        <v>26</v>
      </c>
      <c r="AJ18">
        <v>36</v>
      </c>
      <c r="AK18">
        <v>35</v>
      </c>
      <c r="AL18">
        <v>24</v>
      </c>
      <c r="AM18">
        <v>24</v>
      </c>
      <c r="AN18">
        <v>32</v>
      </c>
      <c r="AO18">
        <v>34</v>
      </c>
      <c r="AP18">
        <v>30</v>
      </c>
      <c r="AQ18">
        <v>30</v>
      </c>
      <c r="AR18">
        <v>17</v>
      </c>
      <c r="AS18">
        <v>27</v>
      </c>
      <c r="AT18">
        <v>36</v>
      </c>
      <c r="AU18">
        <v>35</v>
      </c>
      <c r="AV18">
        <v>33</v>
      </c>
      <c r="AW18">
        <v>29</v>
      </c>
      <c r="AX18">
        <v>37</v>
      </c>
      <c r="AY18">
        <v>20</v>
      </c>
      <c r="AZ18">
        <v>38</v>
      </c>
      <c r="BA18">
        <v>38</v>
      </c>
      <c r="BB18">
        <v>32</v>
      </c>
      <c r="BC18">
        <v>14</v>
      </c>
      <c r="BD18">
        <v>26</v>
      </c>
      <c r="BE18">
        <v>20</v>
      </c>
    </row>
    <row r="19" spans="2:57" x14ac:dyDescent="0.25">
      <c r="B19">
        <v>16</v>
      </c>
      <c r="C19" t="s">
        <v>27</v>
      </c>
      <c r="D19" t="s">
        <v>32</v>
      </c>
      <c r="E19">
        <v>2019</v>
      </c>
      <c r="F19">
        <v>27</v>
      </c>
      <c r="G19">
        <v>46</v>
      </c>
      <c r="H19">
        <v>31</v>
      </c>
      <c r="I19">
        <v>38</v>
      </c>
      <c r="J19">
        <v>40</v>
      </c>
      <c r="K19">
        <v>40</v>
      </c>
      <c r="L19">
        <v>53</v>
      </c>
      <c r="M19">
        <v>43</v>
      </c>
      <c r="N19">
        <v>45</v>
      </c>
      <c r="O19">
        <v>32</v>
      </c>
      <c r="P19">
        <v>37</v>
      </c>
      <c r="Q19">
        <v>32</v>
      </c>
      <c r="R19">
        <v>38</v>
      </c>
      <c r="S19">
        <v>39</v>
      </c>
      <c r="T19">
        <v>28</v>
      </c>
      <c r="U19">
        <v>43</v>
      </c>
      <c r="V19">
        <v>50</v>
      </c>
      <c r="W19">
        <v>39</v>
      </c>
      <c r="X19">
        <v>44</v>
      </c>
      <c r="Y19">
        <v>33</v>
      </c>
      <c r="Z19">
        <v>35</v>
      </c>
      <c r="AA19">
        <v>33</v>
      </c>
      <c r="AB19">
        <v>38</v>
      </c>
      <c r="AC19">
        <v>26</v>
      </c>
      <c r="AD19">
        <v>28</v>
      </c>
      <c r="AE19">
        <v>24</v>
      </c>
      <c r="AF19">
        <v>21</v>
      </c>
      <c r="AG19">
        <v>26</v>
      </c>
      <c r="AH19">
        <v>24</v>
      </c>
      <c r="AI19">
        <v>33</v>
      </c>
      <c r="AJ19">
        <v>28</v>
      </c>
      <c r="AK19">
        <v>24</v>
      </c>
      <c r="AL19">
        <v>24</v>
      </c>
      <c r="AM19">
        <v>29</v>
      </c>
      <c r="AN19">
        <v>23</v>
      </c>
      <c r="AO19">
        <v>30</v>
      </c>
      <c r="AP19">
        <v>38</v>
      </c>
      <c r="AQ19">
        <v>29</v>
      </c>
      <c r="AR19">
        <v>23</v>
      </c>
      <c r="AS19">
        <v>30</v>
      </c>
      <c r="AT19">
        <v>41</v>
      </c>
      <c r="AU19">
        <v>30</v>
      </c>
      <c r="AV19">
        <v>33</v>
      </c>
      <c r="AW19">
        <v>46</v>
      </c>
      <c r="AX19">
        <v>30</v>
      </c>
      <c r="AY19">
        <v>29</v>
      </c>
      <c r="AZ19">
        <v>31</v>
      </c>
      <c r="BA19">
        <v>32</v>
      </c>
      <c r="BB19">
        <v>21</v>
      </c>
      <c r="BC19">
        <v>34</v>
      </c>
      <c r="BD19">
        <v>31</v>
      </c>
      <c r="BE19">
        <v>14</v>
      </c>
    </row>
    <row r="20" spans="2:57" x14ac:dyDescent="0.25">
      <c r="B20">
        <v>17</v>
      </c>
      <c r="C20" t="s">
        <v>2</v>
      </c>
      <c r="D20" t="s">
        <v>33</v>
      </c>
      <c r="E20">
        <v>2020</v>
      </c>
      <c r="F20">
        <v>42</v>
      </c>
      <c r="G20">
        <v>34</v>
      </c>
      <c r="H20">
        <v>40</v>
      </c>
      <c r="I20">
        <v>39</v>
      </c>
      <c r="J20">
        <v>47</v>
      </c>
      <c r="K20">
        <v>31</v>
      </c>
      <c r="L20">
        <v>43</v>
      </c>
      <c r="M20">
        <v>40</v>
      </c>
      <c r="N20">
        <v>47</v>
      </c>
      <c r="O20">
        <v>35</v>
      </c>
      <c r="P20">
        <v>38</v>
      </c>
      <c r="Q20">
        <v>37</v>
      </c>
      <c r="R20">
        <v>44</v>
      </c>
      <c r="S20">
        <v>27</v>
      </c>
      <c r="T20">
        <v>30</v>
      </c>
      <c r="U20">
        <v>47</v>
      </c>
      <c r="V20">
        <v>39</v>
      </c>
      <c r="W20">
        <v>34</v>
      </c>
      <c r="X20">
        <v>35</v>
      </c>
      <c r="Y20">
        <v>30</v>
      </c>
      <c r="Z20">
        <v>27</v>
      </c>
      <c r="AA20">
        <v>34</v>
      </c>
      <c r="AB20">
        <v>29</v>
      </c>
      <c r="AC20">
        <v>28</v>
      </c>
      <c r="AD20">
        <v>27</v>
      </c>
      <c r="AE20">
        <v>28</v>
      </c>
      <c r="AF20">
        <v>27</v>
      </c>
      <c r="AG20">
        <v>30</v>
      </c>
      <c r="AH20">
        <v>27</v>
      </c>
      <c r="AI20">
        <v>25</v>
      </c>
      <c r="AJ20">
        <v>35</v>
      </c>
      <c r="AK20">
        <v>25</v>
      </c>
      <c r="AL20">
        <v>40</v>
      </c>
      <c r="AM20">
        <v>32</v>
      </c>
      <c r="AN20">
        <v>28</v>
      </c>
      <c r="AO20">
        <v>26</v>
      </c>
      <c r="AP20">
        <v>27</v>
      </c>
      <c r="AQ20">
        <v>32</v>
      </c>
      <c r="AR20">
        <v>31</v>
      </c>
      <c r="AS20">
        <v>33</v>
      </c>
      <c r="AT20">
        <v>32</v>
      </c>
      <c r="AU20">
        <v>23</v>
      </c>
      <c r="AV20">
        <v>33</v>
      </c>
      <c r="AW20">
        <v>29</v>
      </c>
      <c r="AX20">
        <v>25</v>
      </c>
      <c r="AY20">
        <v>30</v>
      </c>
      <c r="AZ20">
        <v>40</v>
      </c>
      <c r="BA20">
        <v>37</v>
      </c>
      <c r="BB20">
        <v>36</v>
      </c>
      <c r="BC20">
        <v>29</v>
      </c>
      <c r="BD20">
        <v>27</v>
      </c>
      <c r="BE20">
        <v>18</v>
      </c>
    </row>
    <row r="21" spans="2:57" x14ac:dyDescent="0.25">
      <c r="B21">
        <v>18</v>
      </c>
      <c r="C21" t="s">
        <v>2</v>
      </c>
      <c r="D21" t="s">
        <v>33</v>
      </c>
      <c r="E21">
        <v>2019</v>
      </c>
      <c r="F21">
        <v>32</v>
      </c>
      <c r="G21">
        <v>44</v>
      </c>
      <c r="H21">
        <v>31</v>
      </c>
      <c r="I21">
        <v>38</v>
      </c>
      <c r="J21">
        <v>37</v>
      </c>
      <c r="K21">
        <v>36</v>
      </c>
      <c r="L21">
        <v>30</v>
      </c>
      <c r="M21">
        <v>42</v>
      </c>
      <c r="N21">
        <v>49</v>
      </c>
      <c r="O21">
        <v>46</v>
      </c>
      <c r="P21">
        <v>26</v>
      </c>
      <c r="Q21">
        <v>31</v>
      </c>
      <c r="R21">
        <v>39</v>
      </c>
      <c r="S21">
        <v>47</v>
      </c>
      <c r="T21">
        <v>43</v>
      </c>
      <c r="U21">
        <v>50</v>
      </c>
      <c r="V21">
        <v>35</v>
      </c>
      <c r="W21">
        <v>37</v>
      </c>
      <c r="X21">
        <v>32</v>
      </c>
      <c r="Y21">
        <v>31</v>
      </c>
      <c r="Z21">
        <v>29</v>
      </c>
      <c r="AA21">
        <v>45</v>
      </c>
      <c r="AB21">
        <v>33</v>
      </c>
      <c r="AC21">
        <v>35</v>
      </c>
      <c r="AD21">
        <v>29</v>
      </c>
      <c r="AE21">
        <v>16</v>
      </c>
      <c r="AF21">
        <v>34</v>
      </c>
      <c r="AG21">
        <v>28</v>
      </c>
      <c r="AH21">
        <v>30</v>
      </c>
      <c r="AI21">
        <v>30</v>
      </c>
      <c r="AJ21">
        <v>17</v>
      </c>
      <c r="AK21">
        <v>32</v>
      </c>
      <c r="AL21">
        <v>37</v>
      </c>
      <c r="AM21">
        <v>31</v>
      </c>
      <c r="AN21">
        <v>24</v>
      </c>
      <c r="AO21">
        <v>34</v>
      </c>
      <c r="AP21">
        <v>33</v>
      </c>
      <c r="AQ21">
        <v>38</v>
      </c>
      <c r="AR21">
        <v>35</v>
      </c>
      <c r="AS21">
        <v>28</v>
      </c>
      <c r="AT21">
        <v>34</v>
      </c>
      <c r="AU21">
        <v>28</v>
      </c>
      <c r="AV21">
        <v>32</v>
      </c>
      <c r="AW21">
        <v>24</v>
      </c>
      <c r="AX21">
        <v>28</v>
      </c>
      <c r="AY21">
        <v>22</v>
      </c>
      <c r="AZ21">
        <v>24</v>
      </c>
      <c r="BA21">
        <v>26</v>
      </c>
      <c r="BB21">
        <v>33</v>
      </c>
      <c r="BC21">
        <v>25</v>
      </c>
      <c r="BD21">
        <v>40</v>
      </c>
      <c r="BE21">
        <v>15</v>
      </c>
    </row>
    <row r="22" spans="2:57" x14ac:dyDescent="0.25">
      <c r="B22">
        <v>19</v>
      </c>
      <c r="C22" t="s">
        <v>9</v>
      </c>
      <c r="D22" t="s">
        <v>32</v>
      </c>
      <c r="E22">
        <v>2020</v>
      </c>
      <c r="F22">
        <v>31</v>
      </c>
      <c r="G22">
        <v>28</v>
      </c>
      <c r="H22">
        <v>41</v>
      </c>
      <c r="I22">
        <v>36</v>
      </c>
      <c r="J22">
        <v>45</v>
      </c>
      <c r="K22">
        <v>25</v>
      </c>
      <c r="L22">
        <v>42</v>
      </c>
      <c r="M22">
        <v>47</v>
      </c>
      <c r="N22">
        <v>36</v>
      </c>
      <c r="O22">
        <v>42</v>
      </c>
      <c r="P22">
        <v>42</v>
      </c>
      <c r="Q22">
        <v>37</v>
      </c>
      <c r="R22">
        <v>45</v>
      </c>
      <c r="S22">
        <v>38</v>
      </c>
      <c r="T22">
        <v>40</v>
      </c>
      <c r="U22">
        <v>31</v>
      </c>
      <c r="V22">
        <v>34</v>
      </c>
      <c r="W22">
        <v>28</v>
      </c>
      <c r="X22">
        <v>27</v>
      </c>
      <c r="Y22">
        <v>35</v>
      </c>
      <c r="Z22">
        <v>40</v>
      </c>
      <c r="AA22">
        <v>41</v>
      </c>
      <c r="AB22">
        <v>32</v>
      </c>
      <c r="AC22">
        <v>31</v>
      </c>
      <c r="AD22">
        <v>35</v>
      </c>
      <c r="AE22">
        <v>28</v>
      </c>
      <c r="AF22">
        <v>19</v>
      </c>
      <c r="AG22">
        <v>25</v>
      </c>
      <c r="AH22">
        <v>28</v>
      </c>
      <c r="AI22">
        <v>21</v>
      </c>
      <c r="AJ22">
        <v>32</v>
      </c>
      <c r="AK22">
        <v>36</v>
      </c>
      <c r="AL22">
        <v>29</v>
      </c>
      <c r="AM22">
        <v>32</v>
      </c>
      <c r="AN22">
        <v>31</v>
      </c>
      <c r="AO22">
        <v>20</v>
      </c>
      <c r="AP22">
        <v>25</v>
      </c>
      <c r="AQ22">
        <v>21</v>
      </c>
      <c r="AR22">
        <v>38</v>
      </c>
      <c r="AS22">
        <v>29</v>
      </c>
      <c r="AT22">
        <v>32</v>
      </c>
      <c r="AU22">
        <v>32</v>
      </c>
      <c r="AV22">
        <v>27</v>
      </c>
      <c r="AW22">
        <v>36</v>
      </c>
      <c r="AX22">
        <v>31</v>
      </c>
      <c r="AY22">
        <v>29</v>
      </c>
      <c r="AZ22">
        <v>36</v>
      </c>
      <c r="BA22">
        <v>26</v>
      </c>
      <c r="BB22">
        <v>43</v>
      </c>
      <c r="BC22">
        <v>32</v>
      </c>
      <c r="BD22">
        <v>35</v>
      </c>
      <c r="BE22">
        <v>19</v>
      </c>
    </row>
    <row r="23" spans="2:57" x14ac:dyDescent="0.25">
      <c r="B23">
        <v>20</v>
      </c>
      <c r="C23" t="s">
        <v>9</v>
      </c>
      <c r="D23" t="s">
        <v>32</v>
      </c>
      <c r="E23">
        <v>2019</v>
      </c>
      <c r="F23">
        <v>43</v>
      </c>
      <c r="G23">
        <v>34</v>
      </c>
      <c r="H23">
        <v>39</v>
      </c>
      <c r="I23">
        <v>32</v>
      </c>
      <c r="J23">
        <v>45</v>
      </c>
      <c r="K23">
        <v>35</v>
      </c>
      <c r="L23">
        <v>43</v>
      </c>
      <c r="M23">
        <v>44</v>
      </c>
      <c r="N23">
        <v>36</v>
      </c>
      <c r="O23">
        <v>39</v>
      </c>
      <c r="P23">
        <v>37</v>
      </c>
      <c r="Q23">
        <v>27</v>
      </c>
      <c r="R23">
        <v>38</v>
      </c>
      <c r="S23">
        <v>34</v>
      </c>
      <c r="T23">
        <v>32</v>
      </c>
      <c r="U23">
        <v>30</v>
      </c>
      <c r="V23">
        <v>47</v>
      </c>
      <c r="W23">
        <v>33</v>
      </c>
      <c r="X23">
        <v>30</v>
      </c>
      <c r="Y23">
        <v>26</v>
      </c>
      <c r="Z23">
        <v>31</v>
      </c>
      <c r="AA23">
        <v>35</v>
      </c>
      <c r="AB23">
        <v>22</v>
      </c>
      <c r="AC23">
        <v>26</v>
      </c>
      <c r="AD23">
        <v>44</v>
      </c>
      <c r="AE23">
        <v>18</v>
      </c>
      <c r="AF23">
        <v>41</v>
      </c>
      <c r="AG23">
        <v>30</v>
      </c>
      <c r="AH23">
        <v>22</v>
      </c>
      <c r="AI23">
        <v>28</v>
      </c>
      <c r="AJ23">
        <v>31</v>
      </c>
      <c r="AK23">
        <v>21</v>
      </c>
      <c r="AL23">
        <v>27</v>
      </c>
      <c r="AM23">
        <v>33</v>
      </c>
      <c r="AN23">
        <v>39</v>
      </c>
      <c r="AO23">
        <v>27</v>
      </c>
      <c r="AP23">
        <v>29</v>
      </c>
      <c r="AQ23">
        <v>22</v>
      </c>
      <c r="AR23">
        <v>36</v>
      </c>
      <c r="AS23">
        <v>30</v>
      </c>
      <c r="AT23">
        <v>29</v>
      </c>
      <c r="AU23">
        <v>38</v>
      </c>
      <c r="AV23">
        <v>27</v>
      </c>
      <c r="AW23">
        <v>29</v>
      </c>
      <c r="AX23">
        <v>42</v>
      </c>
      <c r="AY23">
        <v>38</v>
      </c>
      <c r="AZ23">
        <v>30</v>
      </c>
      <c r="BA23">
        <v>28</v>
      </c>
      <c r="BB23">
        <v>28</v>
      </c>
      <c r="BC23">
        <v>30</v>
      </c>
      <c r="BD23">
        <v>34</v>
      </c>
      <c r="BE23">
        <v>28</v>
      </c>
    </row>
    <row r="24" spans="2:57" x14ac:dyDescent="0.25">
      <c r="B24">
        <v>21</v>
      </c>
      <c r="C24" t="s">
        <v>20</v>
      </c>
      <c r="D24" t="s">
        <v>34</v>
      </c>
      <c r="E24">
        <v>2020</v>
      </c>
      <c r="F24">
        <v>31</v>
      </c>
      <c r="G24">
        <v>35</v>
      </c>
      <c r="H24">
        <v>29</v>
      </c>
      <c r="I24">
        <v>42</v>
      </c>
      <c r="J24">
        <v>31</v>
      </c>
      <c r="K24">
        <v>35</v>
      </c>
      <c r="L24">
        <v>28</v>
      </c>
      <c r="M24">
        <v>41</v>
      </c>
      <c r="N24">
        <v>49</v>
      </c>
      <c r="O24">
        <v>41</v>
      </c>
      <c r="P24">
        <v>36</v>
      </c>
      <c r="Q24">
        <v>27</v>
      </c>
      <c r="R24">
        <v>39</v>
      </c>
      <c r="S24">
        <v>43</v>
      </c>
      <c r="T24">
        <v>33</v>
      </c>
      <c r="U24">
        <v>47</v>
      </c>
      <c r="V24">
        <v>43</v>
      </c>
      <c r="W24">
        <v>34</v>
      </c>
      <c r="X24">
        <v>43</v>
      </c>
      <c r="Y24">
        <v>40</v>
      </c>
      <c r="Z24">
        <v>36</v>
      </c>
      <c r="AA24">
        <v>35</v>
      </c>
      <c r="AB24">
        <v>36</v>
      </c>
      <c r="AC24">
        <v>41</v>
      </c>
      <c r="AD24">
        <v>35</v>
      </c>
      <c r="AE24">
        <v>30</v>
      </c>
      <c r="AF24">
        <v>27</v>
      </c>
      <c r="AG24">
        <v>30</v>
      </c>
      <c r="AH24">
        <v>28</v>
      </c>
      <c r="AI24">
        <v>25</v>
      </c>
      <c r="AJ24">
        <v>47</v>
      </c>
      <c r="AK24">
        <v>21</v>
      </c>
      <c r="AL24">
        <v>32</v>
      </c>
      <c r="AM24">
        <v>41</v>
      </c>
      <c r="AN24">
        <v>22</v>
      </c>
      <c r="AO24">
        <v>27</v>
      </c>
      <c r="AP24">
        <v>27</v>
      </c>
      <c r="AQ24">
        <v>17</v>
      </c>
      <c r="AR24">
        <v>29</v>
      </c>
      <c r="AS24">
        <v>22</v>
      </c>
      <c r="AT24">
        <v>27</v>
      </c>
      <c r="AU24">
        <v>32</v>
      </c>
      <c r="AV24">
        <v>34</v>
      </c>
      <c r="AW24">
        <v>40</v>
      </c>
      <c r="AX24">
        <v>23</v>
      </c>
      <c r="AY24">
        <v>36</v>
      </c>
      <c r="AZ24">
        <v>30</v>
      </c>
      <c r="BA24">
        <v>30</v>
      </c>
      <c r="BB24">
        <v>26</v>
      </c>
      <c r="BC24">
        <v>21</v>
      </c>
      <c r="BD24">
        <v>16</v>
      </c>
      <c r="BE24">
        <v>24</v>
      </c>
    </row>
    <row r="25" spans="2:57" x14ac:dyDescent="0.25">
      <c r="B25">
        <v>22</v>
      </c>
      <c r="C25" t="s">
        <v>20</v>
      </c>
      <c r="D25" t="s">
        <v>34</v>
      </c>
      <c r="E25">
        <v>2019</v>
      </c>
      <c r="F25">
        <v>34</v>
      </c>
      <c r="G25">
        <v>27</v>
      </c>
      <c r="H25">
        <v>28</v>
      </c>
      <c r="I25">
        <v>36</v>
      </c>
      <c r="J25">
        <v>50</v>
      </c>
      <c r="K25">
        <v>28</v>
      </c>
      <c r="L25">
        <v>31</v>
      </c>
      <c r="M25">
        <v>33</v>
      </c>
      <c r="N25">
        <v>34</v>
      </c>
      <c r="O25">
        <v>27</v>
      </c>
      <c r="P25">
        <v>29</v>
      </c>
      <c r="Q25">
        <v>33</v>
      </c>
      <c r="R25">
        <v>30</v>
      </c>
      <c r="S25">
        <v>45</v>
      </c>
      <c r="T25">
        <v>35</v>
      </c>
      <c r="U25">
        <v>42</v>
      </c>
      <c r="V25">
        <v>45</v>
      </c>
      <c r="W25">
        <v>37</v>
      </c>
      <c r="X25">
        <v>39</v>
      </c>
      <c r="Y25">
        <v>32</v>
      </c>
      <c r="Z25">
        <v>40</v>
      </c>
      <c r="AA25">
        <v>38</v>
      </c>
      <c r="AB25">
        <v>41</v>
      </c>
      <c r="AC25">
        <v>40</v>
      </c>
      <c r="AD25">
        <v>31</v>
      </c>
      <c r="AE25">
        <v>24</v>
      </c>
      <c r="AF25">
        <v>31</v>
      </c>
      <c r="AG25">
        <v>26</v>
      </c>
      <c r="AH25">
        <v>27</v>
      </c>
      <c r="AI25">
        <v>23</v>
      </c>
      <c r="AJ25">
        <v>33</v>
      </c>
      <c r="AK25">
        <v>31</v>
      </c>
      <c r="AL25">
        <v>33</v>
      </c>
      <c r="AM25">
        <v>33</v>
      </c>
      <c r="AN25">
        <v>26</v>
      </c>
      <c r="AO25">
        <v>19</v>
      </c>
      <c r="AP25">
        <v>37</v>
      </c>
      <c r="AQ25">
        <v>38</v>
      </c>
      <c r="AR25">
        <v>38</v>
      </c>
      <c r="AS25">
        <v>37</v>
      </c>
      <c r="AT25">
        <v>19</v>
      </c>
      <c r="AU25">
        <v>33</v>
      </c>
      <c r="AV25">
        <v>33</v>
      </c>
      <c r="AW25">
        <v>45</v>
      </c>
      <c r="AX25">
        <v>29</v>
      </c>
      <c r="AY25">
        <v>28</v>
      </c>
      <c r="AZ25">
        <v>27</v>
      </c>
      <c r="BA25">
        <v>32</v>
      </c>
      <c r="BB25">
        <v>33</v>
      </c>
      <c r="BC25">
        <v>27</v>
      </c>
      <c r="BD25">
        <v>29</v>
      </c>
      <c r="BE25">
        <v>16</v>
      </c>
    </row>
    <row r="26" spans="2:57" x14ac:dyDescent="0.25">
      <c r="B26">
        <v>23</v>
      </c>
      <c r="C26" t="s">
        <v>13</v>
      </c>
      <c r="D26" t="s">
        <v>33</v>
      </c>
      <c r="E26">
        <v>2020</v>
      </c>
      <c r="F26">
        <v>32</v>
      </c>
      <c r="G26">
        <v>28</v>
      </c>
      <c r="H26">
        <v>39</v>
      </c>
      <c r="I26">
        <v>36</v>
      </c>
      <c r="J26">
        <v>47</v>
      </c>
      <c r="K26">
        <v>40</v>
      </c>
      <c r="L26">
        <v>35</v>
      </c>
      <c r="M26">
        <v>39</v>
      </c>
      <c r="N26">
        <v>40</v>
      </c>
      <c r="O26">
        <v>37</v>
      </c>
      <c r="P26">
        <v>38</v>
      </c>
      <c r="Q26">
        <v>31</v>
      </c>
      <c r="R26">
        <v>29</v>
      </c>
      <c r="S26">
        <v>41</v>
      </c>
      <c r="T26">
        <v>41</v>
      </c>
      <c r="U26">
        <v>34</v>
      </c>
      <c r="V26">
        <v>33</v>
      </c>
      <c r="W26">
        <v>32</v>
      </c>
      <c r="X26">
        <v>54</v>
      </c>
      <c r="Y26">
        <v>36</v>
      </c>
      <c r="Z26">
        <v>39</v>
      </c>
      <c r="AA26">
        <v>38</v>
      </c>
      <c r="AB26">
        <v>39</v>
      </c>
      <c r="AC26">
        <v>35</v>
      </c>
      <c r="AD26">
        <v>24</v>
      </c>
      <c r="AE26">
        <v>21</v>
      </c>
      <c r="AF26">
        <v>31</v>
      </c>
      <c r="AG26">
        <v>27</v>
      </c>
      <c r="AH26">
        <v>33</v>
      </c>
      <c r="AI26">
        <v>31</v>
      </c>
      <c r="AJ26">
        <v>25</v>
      </c>
      <c r="AK26">
        <v>27</v>
      </c>
      <c r="AL26">
        <v>26</v>
      </c>
      <c r="AM26">
        <v>38</v>
      </c>
      <c r="AN26">
        <v>25</v>
      </c>
      <c r="AO26">
        <v>17</v>
      </c>
      <c r="AP26">
        <v>34</v>
      </c>
      <c r="AQ26">
        <v>29</v>
      </c>
      <c r="AR26">
        <v>35</v>
      </c>
      <c r="AS26">
        <v>28</v>
      </c>
      <c r="AT26">
        <v>22</v>
      </c>
      <c r="AU26">
        <v>33</v>
      </c>
      <c r="AV26">
        <v>37</v>
      </c>
      <c r="AW26">
        <v>20</v>
      </c>
      <c r="AX26">
        <v>22</v>
      </c>
      <c r="AY26">
        <v>37</v>
      </c>
      <c r="AZ26">
        <v>39</v>
      </c>
      <c r="BA26">
        <v>26</v>
      </c>
      <c r="BB26">
        <v>24</v>
      </c>
      <c r="BC26">
        <v>29</v>
      </c>
      <c r="BD26">
        <v>28</v>
      </c>
      <c r="BE26">
        <v>30</v>
      </c>
    </row>
    <row r="27" spans="2:57" x14ac:dyDescent="0.25">
      <c r="B27">
        <v>24</v>
      </c>
      <c r="C27" t="s">
        <v>13</v>
      </c>
      <c r="D27" t="s">
        <v>33</v>
      </c>
      <c r="E27">
        <v>2019</v>
      </c>
      <c r="F27">
        <v>26</v>
      </c>
      <c r="G27">
        <v>31</v>
      </c>
      <c r="H27">
        <v>45</v>
      </c>
      <c r="I27">
        <v>36</v>
      </c>
      <c r="J27">
        <v>31</v>
      </c>
      <c r="K27">
        <v>28</v>
      </c>
      <c r="L27">
        <v>28</v>
      </c>
      <c r="M27">
        <v>34</v>
      </c>
      <c r="N27">
        <v>42</v>
      </c>
      <c r="O27">
        <v>40</v>
      </c>
      <c r="P27">
        <v>43</v>
      </c>
      <c r="Q27">
        <v>35</v>
      </c>
      <c r="R27">
        <v>30</v>
      </c>
      <c r="S27">
        <v>33</v>
      </c>
      <c r="T27">
        <v>40</v>
      </c>
      <c r="U27">
        <v>45</v>
      </c>
      <c r="V27">
        <v>48</v>
      </c>
      <c r="W27">
        <v>35</v>
      </c>
      <c r="X27">
        <v>30</v>
      </c>
      <c r="Y27">
        <v>29</v>
      </c>
      <c r="Z27">
        <v>39</v>
      </c>
      <c r="AA27">
        <v>41</v>
      </c>
      <c r="AB27">
        <v>30</v>
      </c>
      <c r="AC27">
        <v>34</v>
      </c>
      <c r="AD27">
        <v>28</v>
      </c>
      <c r="AE27">
        <v>22</v>
      </c>
      <c r="AF27">
        <v>31</v>
      </c>
      <c r="AG27">
        <v>29</v>
      </c>
      <c r="AH27">
        <v>30</v>
      </c>
      <c r="AI27">
        <v>34</v>
      </c>
      <c r="AJ27">
        <v>26</v>
      </c>
      <c r="AK27">
        <v>28</v>
      </c>
      <c r="AL27">
        <v>32</v>
      </c>
      <c r="AM27">
        <v>31</v>
      </c>
      <c r="AN27">
        <v>27</v>
      </c>
      <c r="AO27">
        <v>40</v>
      </c>
      <c r="AP27">
        <v>33</v>
      </c>
      <c r="AQ27">
        <v>34</v>
      </c>
      <c r="AR27">
        <v>31</v>
      </c>
      <c r="AS27">
        <v>19</v>
      </c>
      <c r="AT27">
        <v>48</v>
      </c>
      <c r="AU27">
        <v>21</v>
      </c>
      <c r="AV27">
        <v>31</v>
      </c>
      <c r="AW27">
        <v>19</v>
      </c>
      <c r="AX27">
        <v>24</v>
      </c>
      <c r="AY27">
        <v>32</v>
      </c>
      <c r="AZ27">
        <v>36</v>
      </c>
      <c r="BA27">
        <v>30</v>
      </c>
      <c r="BB27">
        <v>33</v>
      </c>
      <c r="BC27">
        <v>29</v>
      </c>
      <c r="BD27">
        <v>27</v>
      </c>
      <c r="BE27">
        <v>29</v>
      </c>
    </row>
    <row r="28" spans="2:57" x14ac:dyDescent="0.25">
      <c r="B28">
        <v>25</v>
      </c>
      <c r="C28" t="s">
        <v>6</v>
      </c>
      <c r="D28" t="s">
        <v>32</v>
      </c>
      <c r="E28">
        <v>2020</v>
      </c>
      <c r="F28">
        <v>27</v>
      </c>
      <c r="G28">
        <v>34</v>
      </c>
      <c r="H28">
        <v>43</v>
      </c>
      <c r="I28">
        <v>45</v>
      </c>
      <c r="J28">
        <v>28</v>
      </c>
      <c r="K28">
        <v>35</v>
      </c>
      <c r="L28">
        <v>26</v>
      </c>
      <c r="M28">
        <v>34</v>
      </c>
      <c r="N28">
        <v>38</v>
      </c>
      <c r="O28">
        <v>45</v>
      </c>
      <c r="P28">
        <v>26</v>
      </c>
      <c r="Q28">
        <v>49</v>
      </c>
      <c r="R28">
        <v>51</v>
      </c>
      <c r="S28">
        <v>41</v>
      </c>
      <c r="T28">
        <v>34</v>
      </c>
      <c r="U28">
        <v>38</v>
      </c>
      <c r="V28">
        <v>41</v>
      </c>
      <c r="W28">
        <v>38</v>
      </c>
      <c r="X28">
        <v>40</v>
      </c>
      <c r="Y28">
        <v>34</v>
      </c>
      <c r="Z28">
        <v>47</v>
      </c>
      <c r="AA28">
        <v>32</v>
      </c>
      <c r="AB28">
        <v>32</v>
      </c>
      <c r="AC28">
        <v>38</v>
      </c>
      <c r="AD28">
        <v>32</v>
      </c>
      <c r="AE28">
        <v>18</v>
      </c>
      <c r="AF28">
        <v>20</v>
      </c>
      <c r="AG28">
        <v>32</v>
      </c>
      <c r="AH28">
        <v>26</v>
      </c>
      <c r="AI28">
        <v>35</v>
      </c>
      <c r="AJ28">
        <v>29</v>
      </c>
      <c r="AK28">
        <v>25</v>
      </c>
      <c r="AL28">
        <v>27</v>
      </c>
      <c r="AM28">
        <v>35</v>
      </c>
      <c r="AN28">
        <v>20</v>
      </c>
      <c r="AO28">
        <v>28</v>
      </c>
      <c r="AP28">
        <v>35</v>
      </c>
      <c r="AQ28">
        <v>24</v>
      </c>
      <c r="AR28">
        <v>26</v>
      </c>
      <c r="AS28">
        <v>34</v>
      </c>
      <c r="AT28">
        <v>40</v>
      </c>
      <c r="AU28">
        <v>31</v>
      </c>
      <c r="AV28">
        <v>28</v>
      </c>
      <c r="AW28">
        <v>31</v>
      </c>
      <c r="AX28">
        <v>17</v>
      </c>
      <c r="AY28">
        <v>38</v>
      </c>
      <c r="AZ28">
        <v>34</v>
      </c>
      <c r="BA28">
        <v>28</v>
      </c>
      <c r="BB28">
        <v>21</v>
      </c>
      <c r="BC28">
        <v>28</v>
      </c>
      <c r="BD28">
        <v>30</v>
      </c>
      <c r="BE28">
        <v>15</v>
      </c>
    </row>
    <row r="29" spans="2:57" x14ac:dyDescent="0.25">
      <c r="B29">
        <v>26</v>
      </c>
      <c r="C29" t="s">
        <v>6</v>
      </c>
      <c r="D29" t="s">
        <v>32</v>
      </c>
      <c r="E29">
        <v>2019</v>
      </c>
      <c r="F29">
        <v>40</v>
      </c>
      <c r="G29">
        <v>38</v>
      </c>
      <c r="H29">
        <v>39</v>
      </c>
      <c r="I29">
        <v>38</v>
      </c>
      <c r="J29">
        <v>39</v>
      </c>
      <c r="K29">
        <v>33</v>
      </c>
      <c r="L29">
        <v>28</v>
      </c>
      <c r="M29">
        <v>44</v>
      </c>
      <c r="N29">
        <v>36</v>
      </c>
      <c r="O29">
        <v>36</v>
      </c>
      <c r="P29">
        <v>23</v>
      </c>
      <c r="Q29">
        <v>38</v>
      </c>
      <c r="R29">
        <v>38</v>
      </c>
      <c r="S29">
        <v>41</v>
      </c>
      <c r="T29">
        <v>43</v>
      </c>
      <c r="U29">
        <v>27</v>
      </c>
      <c r="V29">
        <v>38</v>
      </c>
      <c r="W29">
        <v>31</v>
      </c>
      <c r="X29">
        <v>43</v>
      </c>
      <c r="Y29">
        <v>32</v>
      </c>
      <c r="Z29">
        <v>35</v>
      </c>
      <c r="AA29">
        <v>38</v>
      </c>
      <c r="AB29">
        <v>48</v>
      </c>
      <c r="AC29">
        <v>38</v>
      </c>
      <c r="AD29">
        <v>30</v>
      </c>
      <c r="AE29">
        <v>21</v>
      </c>
      <c r="AF29">
        <v>20</v>
      </c>
      <c r="AG29">
        <v>22</v>
      </c>
      <c r="AH29">
        <v>24</v>
      </c>
      <c r="AI29">
        <v>23</v>
      </c>
      <c r="AJ29">
        <v>31</v>
      </c>
      <c r="AK29">
        <v>23</v>
      </c>
      <c r="AL29">
        <v>33</v>
      </c>
      <c r="AM29">
        <v>31</v>
      </c>
      <c r="AN29">
        <v>39</v>
      </c>
      <c r="AO29">
        <v>30</v>
      </c>
      <c r="AP29">
        <v>30</v>
      </c>
      <c r="AQ29">
        <v>34</v>
      </c>
      <c r="AR29">
        <v>31</v>
      </c>
      <c r="AS29">
        <v>21</v>
      </c>
      <c r="AT29">
        <v>21</v>
      </c>
      <c r="AU29">
        <v>39</v>
      </c>
      <c r="AV29">
        <v>30</v>
      </c>
      <c r="AW29">
        <v>29</v>
      </c>
      <c r="AX29">
        <v>29</v>
      </c>
      <c r="AY29">
        <v>41</v>
      </c>
      <c r="AZ29">
        <v>35</v>
      </c>
      <c r="BA29">
        <v>22</v>
      </c>
      <c r="BB29">
        <v>28</v>
      </c>
      <c r="BC29">
        <v>29</v>
      </c>
      <c r="BD29">
        <v>29</v>
      </c>
      <c r="BE29">
        <v>23</v>
      </c>
    </row>
    <row r="30" spans="2:57" x14ac:dyDescent="0.25">
      <c r="B30">
        <v>27</v>
      </c>
      <c r="C30" t="s">
        <v>16</v>
      </c>
      <c r="D30" t="s">
        <v>34</v>
      </c>
      <c r="E30">
        <v>2020</v>
      </c>
      <c r="F30">
        <v>32</v>
      </c>
      <c r="G30">
        <v>34</v>
      </c>
      <c r="H30">
        <v>46</v>
      </c>
      <c r="I30">
        <v>30</v>
      </c>
      <c r="J30">
        <v>39</v>
      </c>
      <c r="K30">
        <v>51</v>
      </c>
      <c r="L30">
        <v>28</v>
      </c>
      <c r="M30">
        <v>25</v>
      </c>
      <c r="N30">
        <v>30</v>
      </c>
      <c r="O30">
        <v>32</v>
      </c>
      <c r="P30">
        <v>38</v>
      </c>
      <c r="Q30">
        <v>23</v>
      </c>
      <c r="R30">
        <v>41</v>
      </c>
      <c r="S30">
        <v>29</v>
      </c>
      <c r="T30">
        <v>39</v>
      </c>
      <c r="U30">
        <v>38</v>
      </c>
      <c r="V30">
        <v>35</v>
      </c>
      <c r="W30">
        <v>31</v>
      </c>
      <c r="X30">
        <v>44</v>
      </c>
      <c r="Y30">
        <v>28</v>
      </c>
      <c r="Z30">
        <v>30</v>
      </c>
      <c r="AA30">
        <v>38</v>
      </c>
      <c r="AB30">
        <v>34</v>
      </c>
      <c r="AC30">
        <v>42</v>
      </c>
      <c r="AD30">
        <v>29</v>
      </c>
      <c r="AE30">
        <v>20</v>
      </c>
      <c r="AF30">
        <v>26</v>
      </c>
      <c r="AG30">
        <v>30</v>
      </c>
      <c r="AH30">
        <v>31</v>
      </c>
      <c r="AI30">
        <v>37</v>
      </c>
      <c r="AJ30">
        <v>41</v>
      </c>
      <c r="AK30">
        <v>30</v>
      </c>
      <c r="AL30">
        <v>28</v>
      </c>
      <c r="AM30">
        <v>30</v>
      </c>
      <c r="AN30">
        <v>30</v>
      </c>
      <c r="AO30">
        <v>23</v>
      </c>
      <c r="AP30">
        <v>48</v>
      </c>
      <c r="AQ30">
        <v>25</v>
      </c>
      <c r="AR30">
        <v>25</v>
      </c>
      <c r="AS30">
        <v>26</v>
      </c>
      <c r="AT30">
        <v>26</v>
      </c>
      <c r="AU30">
        <v>28</v>
      </c>
      <c r="AV30">
        <v>27</v>
      </c>
      <c r="AW30">
        <v>33</v>
      </c>
      <c r="AX30">
        <v>28</v>
      </c>
      <c r="AY30">
        <v>45</v>
      </c>
      <c r="AZ30">
        <v>30</v>
      </c>
      <c r="BA30">
        <v>44</v>
      </c>
      <c r="BB30">
        <v>29</v>
      </c>
      <c r="BC30">
        <v>27</v>
      </c>
      <c r="BD30">
        <v>23</v>
      </c>
      <c r="BE30">
        <v>22</v>
      </c>
    </row>
    <row r="31" spans="2:57" x14ac:dyDescent="0.25">
      <c r="B31">
        <v>28</v>
      </c>
      <c r="C31" t="s">
        <v>16</v>
      </c>
      <c r="D31" t="s">
        <v>34</v>
      </c>
      <c r="E31">
        <v>2019</v>
      </c>
      <c r="F31">
        <v>27</v>
      </c>
      <c r="G31">
        <v>45</v>
      </c>
      <c r="H31">
        <v>40</v>
      </c>
      <c r="I31">
        <v>34</v>
      </c>
      <c r="J31">
        <v>31</v>
      </c>
      <c r="K31">
        <v>35</v>
      </c>
      <c r="L31">
        <v>37</v>
      </c>
      <c r="M31">
        <v>40</v>
      </c>
      <c r="N31">
        <v>40</v>
      </c>
      <c r="O31">
        <v>37</v>
      </c>
      <c r="P31">
        <v>34</v>
      </c>
      <c r="Q31">
        <v>25</v>
      </c>
      <c r="R31">
        <v>29</v>
      </c>
      <c r="S31">
        <v>30</v>
      </c>
      <c r="T31">
        <v>42</v>
      </c>
      <c r="U31">
        <v>35</v>
      </c>
      <c r="V31">
        <v>37</v>
      </c>
      <c r="W31">
        <v>42</v>
      </c>
      <c r="X31">
        <v>38</v>
      </c>
      <c r="Y31">
        <v>33</v>
      </c>
      <c r="Z31">
        <v>38</v>
      </c>
      <c r="AA31">
        <v>39</v>
      </c>
      <c r="AB31">
        <v>33</v>
      </c>
      <c r="AC31">
        <v>41</v>
      </c>
      <c r="AD31">
        <v>24</v>
      </c>
      <c r="AE31">
        <v>20</v>
      </c>
      <c r="AF31">
        <v>25</v>
      </c>
      <c r="AG31">
        <v>32</v>
      </c>
      <c r="AH31">
        <v>25</v>
      </c>
      <c r="AI31">
        <v>32</v>
      </c>
      <c r="AJ31">
        <v>27</v>
      </c>
      <c r="AK31">
        <v>28</v>
      </c>
      <c r="AL31">
        <v>34</v>
      </c>
      <c r="AM31">
        <v>39</v>
      </c>
      <c r="AN31">
        <v>19</v>
      </c>
      <c r="AO31">
        <v>32</v>
      </c>
      <c r="AP31">
        <v>23</v>
      </c>
      <c r="AQ31">
        <v>30</v>
      </c>
      <c r="AR31">
        <v>33</v>
      </c>
      <c r="AS31">
        <v>34</v>
      </c>
      <c r="AT31">
        <v>23</v>
      </c>
      <c r="AU31">
        <v>28</v>
      </c>
      <c r="AV31">
        <v>34</v>
      </c>
      <c r="AW31">
        <v>27</v>
      </c>
      <c r="AX31">
        <v>39</v>
      </c>
      <c r="AY31">
        <v>36</v>
      </c>
      <c r="AZ31">
        <v>39</v>
      </c>
      <c r="BA31">
        <v>35</v>
      </c>
      <c r="BB31">
        <v>22</v>
      </c>
      <c r="BC31">
        <v>35</v>
      </c>
      <c r="BD31">
        <v>16</v>
      </c>
      <c r="BE31">
        <v>23</v>
      </c>
    </row>
    <row r="32" spans="2:57" x14ac:dyDescent="0.25">
      <c r="B32">
        <v>29</v>
      </c>
      <c r="C32" t="s">
        <v>24</v>
      </c>
      <c r="D32" t="s">
        <v>33</v>
      </c>
      <c r="E32">
        <v>2020</v>
      </c>
      <c r="F32">
        <v>38</v>
      </c>
      <c r="G32">
        <v>27</v>
      </c>
      <c r="H32">
        <v>36</v>
      </c>
      <c r="I32">
        <v>36</v>
      </c>
      <c r="J32">
        <v>35</v>
      </c>
      <c r="K32">
        <v>39</v>
      </c>
      <c r="L32">
        <v>33</v>
      </c>
      <c r="M32">
        <v>29</v>
      </c>
      <c r="N32">
        <v>41</v>
      </c>
      <c r="O32">
        <v>31</v>
      </c>
      <c r="P32">
        <v>37</v>
      </c>
      <c r="Q32">
        <v>37</v>
      </c>
      <c r="R32">
        <v>30</v>
      </c>
      <c r="S32">
        <v>35</v>
      </c>
      <c r="T32">
        <v>25</v>
      </c>
      <c r="U32">
        <v>28</v>
      </c>
      <c r="V32">
        <v>42</v>
      </c>
      <c r="W32">
        <v>30</v>
      </c>
      <c r="X32">
        <v>39</v>
      </c>
      <c r="Y32">
        <v>30</v>
      </c>
      <c r="Z32">
        <v>45</v>
      </c>
      <c r="AA32">
        <v>35</v>
      </c>
      <c r="AB32">
        <v>32</v>
      </c>
      <c r="AC32">
        <v>30</v>
      </c>
      <c r="AD32">
        <v>29</v>
      </c>
      <c r="AE32">
        <v>25</v>
      </c>
      <c r="AF32">
        <v>25</v>
      </c>
      <c r="AG32">
        <v>26</v>
      </c>
      <c r="AH32">
        <v>26</v>
      </c>
      <c r="AI32">
        <v>25</v>
      </c>
      <c r="AJ32">
        <v>35</v>
      </c>
      <c r="AK32">
        <v>24</v>
      </c>
      <c r="AL32">
        <v>27</v>
      </c>
      <c r="AM32">
        <v>27</v>
      </c>
      <c r="AN32">
        <v>44</v>
      </c>
      <c r="AO32">
        <v>43</v>
      </c>
      <c r="AP32">
        <v>22</v>
      </c>
      <c r="AQ32">
        <v>35</v>
      </c>
      <c r="AR32">
        <v>31</v>
      </c>
      <c r="AS32">
        <v>33</v>
      </c>
      <c r="AT32">
        <v>35</v>
      </c>
      <c r="AU32">
        <v>25</v>
      </c>
      <c r="AV32">
        <v>40</v>
      </c>
      <c r="AW32">
        <v>43</v>
      </c>
      <c r="AX32">
        <v>36</v>
      </c>
      <c r="AY32">
        <v>34</v>
      </c>
      <c r="AZ32">
        <v>32</v>
      </c>
      <c r="BA32">
        <v>18</v>
      </c>
      <c r="BB32">
        <v>26</v>
      </c>
      <c r="BC32">
        <v>35</v>
      </c>
      <c r="BD32">
        <v>29</v>
      </c>
      <c r="BE32">
        <v>23</v>
      </c>
    </row>
    <row r="33" spans="2:57" x14ac:dyDescent="0.25">
      <c r="B33">
        <v>30</v>
      </c>
      <c r="C33" t="s">
        <v>24</v>
      </c>
      <c r="D33" t="s">
        <v>33</v>
      </c>
      <c r="E33">
        <v>2019</v>
      </c>
      <c r="F33">
        <v>25</v>
      </c>
      <c r="G33">
        <v>30</v>
      </c>
      <c r="H33">
        <v>32</v>
      </c>
      <c r="I33">
        <v>47</v>
      </c>
      <c r="J33">
        <v>45</v>
      </c>
      <c r="K33">
        <v>50</v>
      </c>
      <c r="L33">
        <v>40</v>
      </c>
      <c r="M33">
        <v>35</v>
      </c>
      <c r="N33">
        <v>33</v>
      </c>
      <c r="O33">
        <v>33</v>
      </c>
      <c r="P33">
        <v>35</v>
      </c>
      <c r="Q33">
        <v>43</v>
      </c>
      <c r="R33">
        <v>41</v>
      </c>
      <c r="S33">
        <v>32</v>
      </c>
      <c r="T33">
        <v>38</v>
      </c>
      <c r="U33">
        <v>40</v>
      </c>
      <c r="V33">
        <v>30</v>
      </c>
      <c r="W33">
        <v>36</v>
      </c>
      <c r="X33">
        <v>27</v>
      </c>
      <c r="Y33">
        <v>26</v>
      </c>
      <c r="Z33">
        <v>39</v>
      </c>
      <c r="AA33">
        <v>38</v>
      </c>
      <c r="AB33">
        <v>34</v>
      </c>
      <c r="AC33">
        <v>33</v>
      </c>
      <c r="AD33">
        <v>24</v>
      </c>
      <c r="AE33">
        <v>22</v>
      </c>
      <c r="AF33">
        <v>18</v>
      </c>
      <c r="AG33">
        <v>36</v>
      </c>
      <c r="AH33">
        <v>28</v>
      </c>
      <c r="AI33">
        <v>33</v>
      </c>
      <c r="AJ33">
        <v>27</v>
      </c>
      <c r="AK33">
        <v>24</v>
      </c>
      <c r="AL33">
        <v>25</v>
      </c>
      <c r="AM33">
        <v>30</v>
      </c>
      <c r="AN33">
        <v>31</v>
      </c>
      <c r="AO33">
        <v>30</v>
      </c>
      <c r="AP33">
        <v>19</v>
      </c>
      <c r="AQ33">
        <v>26</v>
      </c>
      <c r="AR33">
        <v>36</v>
      </c>
      <c r="AS33">
        <v>28</v>
      </c>
      <c r="AT33">
        <v>39</v>
      </c>
      <c r="AU33">
        <v>35</v>
      </c>
      <c r="AV33">
        <v>37</v>
      </c>
      <c r="AW33">
        <v>32</v>
      </c>
      <c r="AX33">
        <v>25</v>
      </c>
      <c r="AY33">
        <v>31</v>
      </c>
      <c r="AZ33">
        <v>29</v>
      </c>
      <c r="BA33">
        <v>28</v>
      </c>
      <c r="BB33">
        <v>37</v>
      </c>
      <c r="BC33">
        <v>22</v>
      </c>
      <c r="BD33">
        <v>31</v>
      </c>
      <c r="BE33">
        <v>26</v>
      </c>
    </row>
    <row r="34" spans="2:57" x14ac:dyDescent="0.25">
      <c r="B34">
        <v>31</v>
      </c>
      <c r="C34" t="s">
        <v>2</v>
      </c>
      <c r="D34" t="s">
        <v>32</v>
      </c>
      <c r="E34">
        <v>2020</v>
      </c>
      <c r="F34">
        <v>31</v>
      </c>
      <c r="G34">
        <v>39</v>
      </c>
      <c r="H34">
        <v>50</v>
      </c>
      <c r="I34">
        <v>31</v>
      </c>
      <c r="J34">
        <v>37</v>
      </c>
      <c r="K34">
        <v>30</v>
      </c>
      <c r="L34">
        <v>37</v>
      </c>
      <c r="M34">
        <v>44</v>
      </c>
      <c r="N34">
        <v>35</v>
      </c>
      <c r="O34">
        <v>33</v>
      </c>
      <c r="P34">
        <v>26</v>
      </c>
      <c r="Q34">
        <v>32</v>
      </c>
      <c r="R34">
        <v>41</v>
      </c>
      <c r="S34">
        <v>35</v>
      </c>
      <c r="T34">
        <v>35</v>
      </c>
      <c r="U34">
        <v>47</v>
      </c>
      <c r="V34">
        <v>43</v>
      </c>
      <c r="W34">
        <v>45</v>
      </c>
      <c r="X34">
        <v>41</v>
      </c>
      <c r="Y34">
        <v>40</v>
      </c>
      <c r="Z34">
        <v>29</v>
      </c>
      <c r="AA34">
        <v>22</v>
      </c>
      <c r="AB34">
        <v>36</v>
      </c>
      <c r="AC34">
        <v>25</v>
      </c>
      <c r="AD34">
        <v>32</v>
      </c>
      <c r="AE34">
        <v>18</v>
      </c>
      <c r="AF34">
        <v>22</v>
      </c>
      <c r="AG34">
        <v>21</v>
      </c>
      <c r="AH34">
        <v>27</v>
      </c>
      <c r="AI34">
        <v>30</v>
      </c>
      <c r="AJ34">
        <v>35</v>
      </c>
      <c r="AK34">
        <v>33</v>
      </c>
      <c r="AL34">
        <v>32</v>
      </c>
      <c r="AM34">
        <v>24</v>
      </c>
      <c r="AN34">
        <v>18</v>
      </c>
      <c r="AO34">
        <v>35</v>
      </c>
      <c r="AP34">
        <v>33</v>
      </c>
      <c r="AQ34">
        <v>30</v>
      </c>
      <c r="AR34">
        <v>24</v>
      </c>
      <c r="AS34">
        <v>23</v>
      </c>
      <c r="AT34">
        <v>36</v>
      </c>
      <c r="AU34">
        <v>27</v>
      </c>
      <c r="AV34">
        <v>31</v>
      </c>
      <c r="AW34">
        <v>39</v>
      </c>
      <c r="AX34">
        <v>38</v>
      </c>
      <c r="AY34">
        <v>21</v>
      </c>
      <c r="AZ34">
        <v>32</v>
      </c>
      <c r="BA34">
        <v>33</v>
      </c>
      <c r="BB34">
        <v>34</v>
      </c>
      <c r="BC34">
        <v>24</v>
      </c>
      <c r="BD34">
        <v>22</v>
      </c>
      <c r="BE34">
        <v>30</v>
      </c>
    </row>
    <row r="35" spans="2:57" x14ac:dyDescent="0.25">
      <c r="B35">
        <v>32</v>
      </c>
      <c r="C35" t="s">
        <v>2</v>
      </c>
      <c r="D35" t="s">
        <v>32</v>
      </c>
      <c r="E35">
        <v>2019</v>
      </c>
      <c r="F35">
        <v>36</v>
      </c>
      <c r="G35">
        <v>44</v>
      </c>
      <c r="H35">
        <v>22</v>
      </c>
      <c r="I35">
        <v>35</v>
      </c>
      <c r="J35">
        <v>34</v>
      </c>
      <c r="K35">
        <v>34</v>
      </c>
      <c r="L35">
        <v>38</v>
      </c>
      <c r="M35">
        <v>34</v>
      </c>
      <c r="N35">
        <v>26</v>
      </c>
      <c r="O35">
        <v>36</v>
      </c>
      <c r="P35">
        <v>33</v>
      </c>
      <c r="Q35">
        <v>28</v>
      </c>
      <c r="R35">
        <v>43</v>
      </c>
      <c r="S35">
        <v>38</v>
      </c>
      <c r="T35">
        <v>19</v>
      </c>
      <c r="U35">
        <v>40</v>
      </c>
      <c r="V35">
        <v>41</v>
      </c>
      <c r="W35">
        <v>32</v>
      </c>
      <c r="X35">
        <v>41</v>
      </c>
      <c r="Y35">
        <v>36</v>
      </c>
      <c r="Z35">
        <v>51</v>
      </c>
      <c r="AA35">
        <v>29</v>
      </c>
      <c r="AB35">
        <v>29</v>
      </c>
      <c r="AC35">
        <v>32</v>
      </c>
      <c r="AD35">
        <v>24</v>
      </c>
      <c r="AE35">
        <v>23</v>
      </c>
      <c r="AF35">
        <v>19</v>
      </c>
      <c r="AG35">
        <v>32</v>
      </c>
      <c r="AH35">
        <v>26</v>
      </c>
      <c r="AI35">
        <v>28</v>
      </c>
      <c r="AJ35">
        <v>31</v>
      </c>
      <c r="AK35">
        <v>22</v>
      </c>
      <c r="AL35">
        <v>49</v>
      </c>
      <c r="AM35">
        <v>35</v>
      </c>
      <c r="AN35">
        <v>29</v>
      </c>
      <c r="AO35">
        <v>38</v>
      </c>
      <c r="AP35">
        <v>29</v>
      </c>
      <c r="AQ35">
        <v>31</v>
      </c>
      <c r="AR35">
        <v>25</v>
      </c>
      <c r="AS35">
        <v>21</v>
      </c>
      <c r="AT35">
        <v>22</v>
      </c>
      <c r="AU35">
        <v>32</v>
      </c>
      <c r="AV35">
        <v>28</v>
      </c>
      <c r="AW35">
        <v>31</v>
      </c>
      <c r="AX35">
        <v>39</v>
      </c>
      <c r="AY35">
        <v>29</v>
      </c>
      <c r="AZ35">
        <v>29</v>
      </c>
      <c r="BA35">
        <v>34</v>
      </c>
      <c r="BB35">
        <v>27</v>
      </c>
      <c r="BC35">
        <v>40</v>
      </c>
      <c r="BD35">
        <v>35</v>
      </c>
      <c r="BE35">
        <v>24</v>
      </c>
    </row>
    <row r="36" spans="2:57" x14ac:dyDescent="0.25">
      <c r="B36">
        <v>33</v>
      </c>
      <c r="C36" t="s">
        <v>27</v>
      </c>
      <c r="D36" t="s">
        <v>34</v>
      </c>
      <c r="E36">
        <v>2020</v>
      </c>
      <c r="F36">
        <v>36</v>
      </c>
      <c r="G36">
        <v>33</v>
      </c>
      <c r="H36">
        <v>40</v>
      </c>
      <c r="I36">
        <v>46</v>
      </c>
      <c r="J36">
        <v>39</v>
      </c>
      <c r="K36">
        <v>39</v>
      </c>
      <c r="L36">
        <v>26</v>
      </c>
      <c r="M36">
        <v>44</v>
      </c>
      <c r="N36">
        <v>34</v>
      </c>
      <c r="O36">
        <v>34</v>
      </c>
      <c r="P36">
        <v>43</v>
      </c>
      <c r="Q36">
        <v>46</v>
      </c>
      <c r="R36">
        <v>36</v>
      </c>
      <c r="S36">
        <v>28</v>
      </c>
      <c r="T36">
        <v>27</v>
      </c>
      <c r="U36">
        <v>44</v>
      </c>
      <c r="V36">
        <v>32</v>
      </c>
      <c r="W36">
        <v>32</v>
      </c>
      <c r="X36">
        <v>39</v>
      </c>
      <c r="Y36">
        <v>32</v>
      </c>
      <c r="Z36">
        <v>36</v>
      </c>
      <c r="AA36">
        <v>39</v>
      </c>
      <c r="AB36">
        <v>31</v>
      </c>
      <c r="AC36">
        <v>25</v>
      </c>
      <c r="AD36">
        <v>33</v>
      </c>
      <c r="AE36">
        <v>22</v>
      </c>
      <c r="AF36">
        <v>24</v>
      </c>
      <c r="AG36">
        <v>22</v>
      </c>
      <c r="AH36">
        <v>24</v>
      </c>
      <c r="AI36">
        <v>28</v>
      </c>
      <c r="AJ36">
        <v>27</v>
      </c>
      <c r="AK36">
        <v>18</v>
      </c>
      <c r="AL36">
        <v>24</v>
      </c>
      <c r="AM36">
        <v>27</v>
      </c>
      <c r="AN36">
        <v>34</v>
      </c>
      <c r="AO36">
        <v>27</v>
      </c>
      <c r="AP36">
        <v>35</v>
      </c>
      <c r="AQ36">
        <v>38</v>
      </c>
      <c r="AR36">
        <v>52</v>
      </c>
      <c r="AS36">
        <v>32</v>
      </c>
      <c r="AT36">
        <v>25</v>
      </c>
      <c r="AU36">
        <v>25</v>
      </c>
      <c r="AV36">
        <v>22</v>
      </c>
      <c r="AW36">
        <v>24</v>
      </c>
      <c r="AX36">
        <v>29</v>
      </c>
      <c r="AY36">
        <v>35</v>
      </c>
      <c r="AZ36">
        <v>33</v>
      </c>
      <c r="BA36">
        <v>32</v>
      </c>
      <c r="BB36">
        <v>34</v>
      </c>
      <c r="BC36">
        <v>32</v>
      </c>
      <c r="BD36">
        <v>19</v>
      </c>
      <c r="BE36">
        <v>18</v>
      </c>
    </row>
    <row r="37" spans="2:57" x14ac:dyDescent="0.25">
      <c r="B37">
        <v>34</v>
      </c>
      <c r="C37" t="s">
        <v>27</v>
      </c>
      <c r="D37" t="s">
        <v>34</v>
      </c>
      <c r="E37">
        <v>2019</v>
      </c>
      <c r="F37">
        <v>34</v>
      </c>
      <c r="G37">
        <v>37</v>
      </c>
      <c r="H37">
        <v>29</v>
      </c>
      <c r="I37">
        <v>42</v>
      </c>
      <c r="J37">
        <v>31</v>
      </c>
      <c r="K37">
        <v>36</v>
      </c>
      <c r="L37">
        <v>36</v>
      </c>
      <c r="M37">
        <v>43</v>
      </c>
      <c r="N37">
        <v>29</v>
      </c>
      <c r="O37">
        <v>30</v>
      </c>
      <c r="P37">
        <v>48</v>
      </c>
      <c r="Q37">
        <v>34</v>
      </c>
      <c r="R37">
        <v>38</v>
      </c>
      <c r="S37">
        <v>33</v>
      </c>
      <c r="T37">
        <v>28</v>
      </c>
      <c r="U37">
        <v>45</v>
      </c>
      <c r="V37">
        <v>41</v>
      </c>
      <c r="W37">
        <v>33</v>
      </c>
      <c r="X37">
        <v>52</v>
      </c>
      <c r="Y37">
        <v>38</v>
      </c>
      <c r="Z37">
        <v>29</v>
      </c>
      <c r="AA37">
        <v>33</v>
      </c>
      <c r="AB37">
        <v>43</v>
      </c>
      <c r="AC37">
        <v>34</v>
      </c>
      <c r="AD37">
        <v>33</v>
      </c>
      <c r="AE37">
        <v>23</v>
      </c>
      <c r="AF37">
        <v>25</v>
      </c>
      <c r="AG37">
        <v>28</v>
      </c>
      <c r="AH37">
        <v>25</v>
      </c>
      <c r="AI37">
        <v>23</v>
      </c>
      <c r="AJ37">
        <v>32</v>
      </c>
      <c r="AK37">
        <v>25</v>
      </c>
      <c r="AL37">
        <v>36</v>
      </c>
      <c r="AM37">
        <v>36</v>
      </c>
      <c r="AN37">
        <v>27</v>
      </c>
      <c r="AO37">
        <v>25</v>
      </c>
      <c r="AP37">
        <v>22</v>
      </c>
      <c r="AQ37">
        <v>28</v>
      </c>
      <c r="AR37">
        <v>24</v>
      </c>
      <c r="AS37">
        <v>27</v>
      </c>
      <c r="AT37">
        <v>35</v>
      </c>
      <c r="AU37">
        <v>30</v>
      </c>
      <c r="AV37">
        <v>24</v>
      </c>
      <c r="AW37">
        <v>31</v>
      </c>
      <c r="AX37">
        <v>31</v>
      </c>
      <c r="AY37">
        <v>31</v>
      </c>
      <c r="AZ37">
        <v>20</v>
      </c>
      <c r="BA37">
        <v>33</v>
      </c>
      <c r="BB37">
        <v>27</v>
      </c>
      <c r="BC37">
        <v>24</v>
      </c>
      <c r="BD37">
        <v>30</v>
      </c>
      <c r="BE37">
        <v>18</v>
      </c>
    </row>
    <row r="38" spans="2:57" x14ac:dyDescent="0.25">
      <c r="B38">
        <v>35</v>
      </c>
      <c r="C38" t="s">
        <v>13</v>
      </c>
      <c r="D38" t="s">
        <v>32</v>
      </c>
      <c r="E38">
        <v>2020</v>
      </c>
      <c r="F38">
        <v>34</v>
      </c>
      <c r="G38">
        <v>30</v>
      </c>
      <c r="H38">
        <v>42</v>
      </c>
      <c r="I38">
        <v>42</v>
      </c>
      <c r="J38">
        <v>29</v>
      </c>
      <c r="K38">
        <v>24</v>
      </c>
      <c r="L38">
        <v>36</v>
      </c>
      <c r="M38">
        <v>42</v>
      </c>
      <c r="N38">
        <v>42</v>
      </c>
      <c r="O38">
        <v>29</v>
      </c>
      <c r="P38">
        <v>42</v>
      </c>
      <c r="Q38">
        <v>47</v>
      </c>
      <c r="R38">
        <v>26</v>
      </c>
      <c r="S38">
        <v>30</v>
      </c>
      <c r="T38">
        <v>32</v>
      </c>
      <c r="U38">
        <v>37</v>
      </c>
      <c r="V38">
        <v>40</v>
      </c>
      <c r="W38">
        <v>30</v>
      </c>
      <c r="X38">
        <v>37</v>
      </c>
      <c r="Y38">
        <v>33</v>
      </c>
      <c r="Z38">
        <v>40</v>
      </c>
      <c r="AA38">
        <v>36</v>
      </c>
      <c r="AB38">
        <v>22</v>
      </c>
      <c r="AC38">
        <v>31</v>
      </c>
      <c r="AD38">
        <v>39</v>
      </c>
      <c r="AE38">
        <v>24</v>
      </c>
      <c r="AF38">
        <v>26</v>
      </c>
      <c r="AG38">
        <v>24</v>
      </c>
      <c r="AH38">
        <v>27</v>
      </c>
      <c r="AI38">
        <v>24</v>
      </c>
      <c r="AJ38">
        <v>25</v>
      </c>
      <c r="AK38">
        <v>43</v>
      </c>
      <c r="AL38">
        <v>29</v>
      </c>
      <c r="AM38">
        <v>27</v>
      </c>
      <c r="AN38">
        <v>34</v>
      </c>
      <c r="AO38">
        <v>21</v>
      </c>
      <c r="AP38">
        <v>33</v>
      </c>
      <c r="AQ38">
        <v>30</v>
      </c>
      <c r="AR38">
        <v>34</v>
      </c>
      <c r="AS38">
        <v>22</v>
      </c>
      <c r="AT38">
        <v>22</v>
      </c>
      <c r="AU38">
        <v>25</v>
      </c>
      <c r="AV38">
        <v>32</v>
      </c>
      <c r="AW38">
        <v>32</v>
      </c>
      <c r="AX38">
        <v>25</v>
      </c>
      <c r="AY38">
        <v>36</v>
      </c>
      <c r="AZ38">
        <v>36</v>
      </c>
      <c r="BA38">
        <v>23</v>
      </c>
      <c r="BB38">
        <v>28</v>
      </c>
      <c r="BC38">
        <v>43</v>
      </c>
      <c r="BD38">
        <v>20</v>
      </c>
      <c r="BE38">
        <v>25</v>
      </c>
    </row>
    <row r="39" spans="2:57" x14ac:dyDescent="0.25">
      <c r="B39">
        <v>36</v>
      </c>
      <c r="C39" t="s">
        <v>13</v>
      </c>
      <c r="D39" t="s">
        <v>32</v>
      </c>
      <c r="E39">
        <v>2019</v>
      </c>
      <c r="F39">
        <v>35</v>
      </c>
      <c r="G39">
        <v>29</v>
      </c>
      <c r="H39">
        <v>40</v>
      </c>
      <c r="I39">
        <v>32</v>
      </c>
      <c r="J39">
        <v>33</v>
      </c>
      <c r="K39">
        <v>30</v>
      </c>
      <c r="L39">
        <v>36</v>
      </c>
      <c r="M39">
        <v>42</v>
      </c>
      <c r="N39">
        <v>40</v>
      </c>
      <c r="O39">
        <v>44</v>
      </c>
      <c r="P39">
        <v>40</v>
      </c>
      <c r="Q39">
        <v>38</v>
      </c>
      <c r="R39">
        <v>34</v>
      </c>
      <c r="S39">
        <v>34</v>
      </c>
      <c r="T39">
        <v>36</v>
      </c>
      <c r="U39">
        <v>38</v>
      </c>
      <c r="V39">
        <v>31</v>
      </c>
      <c r="W39">
        <v>35</v>
      </c>
      <c r="X39">
        <v>44</v>
      </c>
      <c r="Y39">
        <v>38</v>
      </c>
      <c r="Z39">
        <v>36</v>
      </c>
      <c r="AA39">
        <v>41</v>
      </c>
      <c r="AB39">
        <v>33</v>
      </c>
      <c r="AC39">
        <v>38</v>
      </c>
      <c r="AD39">
        <v>31</v>
      </c>
      <c r="AE39">
        <v>34</v>
      </c>
      <c r="AF39">
        <v>20</v>
      </c>
      <c r="AG39">
        <v>24</v>
      </c>
      <c r="AH39">
        <v>27</v>
      </c>
      <c r="AI39">
        <v>31</v>
      </c>
      <c r="AJ39">
        <v>25</v>
      </c>
      <c r="AK39">
        <v>18</v>
      </c>
      <c r="AL39">
        <v>35</v>
      </c>
      <c r="AM39">
        <v>19</v>
      </c>
      <c r="AN39">
        <v>34</v>
      </c>
      <c r="AO39">
        <v>23</v>
      </c>
      <c r="AP39">
        <v>20</v>
      </c>
      <c r="AQ39">
        <v>28</v>
      </c>
      <c r="AR39">
        <v>27</v>
      </c>
      <c r="AS39">
        <v>34</v>
      </c>
      <c r="AT39">
        <v>19</v>
      </c>
      <c r="AU39">
        <v>35</v>
      </c>
      <c r="AV39">
        <v>18</v>
      </c>
      <c r="AW39">
        <v>35</v>
      </c>
      <c r="AX39">
        <v>20</v>
      </c>
      <c r="AY39">
        <v>34</v>
      </c>
      <c r="AZ39">
        <v>31</v>
      </c>
      <c r="BA39">
        <v>33</v>
      </c>
      <c r="BB39">
        <v>30</v>
      </c>
      <c r="BC39">
        <v>25</v>
      </c>
      <c r="BD39">
        <v>30</v>
      </c>
      <c r="BE39">
        <v>18</v>
      </c>
    </row>
    <row r="40" spans="2:57" x14ac:dyDescent="0.25">
      <c r="B40">
        <v>37</v>
      </c>
      <c r="C40" t="s">
        <v>9</v>
      </c>
      <c r="D40" t="s">
        <v>34</v>
      </c>
      <c r="E40">
        <v>2020</v>
      </c>
      <c r="F40">
        <v>25</v>
      </c>
      <c r="G40">
        <v>37</v>
      </c>
      <c r="H40">
        <v>42</v>
      </c>
      <c r="I40">
        <v>50</v>
      </c>
      <c r="J40">
        <v>18</v>
      </c>
      <c r="K40">
        <v>32</v>
      </c>
      <c r="L40">
        <v>38</v>
      </c>
      <c r="M40">
        <v>37</v>
      </c>
      <c r="N40">
        <v>33</v>
      </c>
      <c r="O40">
        <v>30</v>
      </c>
      <c r="P40">
        <v>37</v>
      </c>
      <c r="Q40">
        <v>20</v>
      </c>
      <c r="R40">
        <v>41</v>
      </c>
      <c r="S40">
        <v>40</v>
      </c>
      <c r="T40">
        <v>39</v>
      </c>
      <c r="U40">
        <v>38</v>
      </c>
      <c r="V40">
        <v>34</v>
      </c>
      <c r="W40">
        <v>32</v>
      </c>
      <c r="X40">
        <v>41</v>
      </c>
      <c r="Y40">
        <v>30</v>
      </c>
      <c r="Z40">
        <v>40</v>
      </c>
      <c r="AA40">
        <v>36</v>
      </c>
      <c r="AB40">
        <v>31</v>
      </c>
      <c r="AC40">
        <v>33</v>
      </c>
      <c r="AD40">
        <v>28</v>
      </c>
      <c r="AE40">
        <v>22</v>
      </c>
      <c r="AF40">
        <v>22</v>
      </c>
      <c r="AG40">
        <v>30</v>
      </c>
      <c r="AH40">
        <v>23</v>
      </c>
      <c r="AI40">
        <v>31</v>
      </c>
      <c r="AJ40">
        <v>28</v>
      </c>
      <c r="AK40">
        <v>30</v>
      </c>
      <c r="AL40">
        <v>34</v>
      </c>
      <c r="AM40">
        <v>29</v>
      </c>
      <c r="AN40">
        <v>30</v>
      </c>
      <c r="AO40">
        <v>32</v>
      </c>
      <c r="AP40">
        <v>26</v>
      </c>
      <c r="AQ40">
        <v>30</v>
      </c>
      <c r="AR40">
        <v>31</v>
      </c>
      <c r="AS40">
        <v>24</v>
      </c>
      <c r="AT40">
        <v>29</v>
      </c>
      <c r="AU40">
        <v>27</v>
      </c>
      <c r="AV40">
        <v>24</v>
      </c>
      <c r="AW40">
        <v>28</v>
      </c>
      <c r="AX40">
        <v>30</v>
      </c>
      <c r="AY40">
        <v>28</v>
      </c>
      <c r="AZ40">
        <v>29</v>
      </c>
      <c r="BA40">
        <v>34</v>
      </c>
      <c r="BB40">
        <v>31</v>
      </c>
      <c r="BC40">
        <v>29</v>
      </c>
      <c r="BD40">
        <v>25</v>
      </c>
      <c r="BE40">
        <v>19</v>
      </c>
    </row>
    <row r="41" spans="2:57" x14ac:dyDescent="0.25">
      <c r="B41">
        <v>38</v>
      </c>
      <c r="C41" t="s">
        <v>9</v>
      </c>
      <c r="D41" t="s">
        <v>34</v>
      </c>
      <c r="E41">
        <v>2019</v>
      </c>
      <c r="F41">
        <v>35</v>
      </c>
      <c r="G41">
        <v>37</v>
      </c>
      <c r="H41">
        <v>31</v>
      </c>
      <c r="I41">
        <v>23</v>
      </c>
      <c r="J41">
        <v>37</v>
      </c>
      <c r="K41">
        <v>42</v>
      </c>
      <c r="L41">
        <v>38</v>
      </c>
      <c r="M41">
        <v>34</v>
      </c>
      <c r="N41">
        <v>33</v>
      </c>
      <c r="O41">
        <v>37</v>
      </c>
      <c r="P41">
        <v>34</v>
      </c>
      <c r="Q41">
        <v>43</v>
      </c>
      <c r="R41">
        <v>37</v>
      </c>
      <c r="S41">
        <v>32</v>
      </c>
      <c r="T41">
        <v>43</v>
      </c>
      <c r="U41">
        <v>42</v>
      </c>
      <c r="V41">
        <v>41</v>
      </c>
      <c r="W41">
        <v>43</v>
      </c>
      <c r="X41">
        <v>29</v>
      </c>
      <c r="Y41">
        <v>33</v>
      </c>
      <c r="Z41">
        <v>39</v>
      </c>
      <c r="AA41">
        <v>25</v>
      </c>
      <c r="AB41">
        <v>32</v>
      </c>
      <c r="AC41">
        <v>31</v>
      </c>
      <c r="AD41">
        <v>23</v>
      </c>
      <c r="AE41">
        <v>19</v>
      </c>
      <c r="AF41">
        <v>21</v>
      </c>
      <c r="AG41">
        <v>29</v>
      </c>
      <c r="AH41">
        <v>21</v>
      </c>
      <c r="AI41">
        <v>25</v>
      </c>
      <c r="AJ41">
        <v>20</v>
      </c>
      <c r="AK41">
        <v>29</v>
      </c>
      <c r="AL41">
        <v>22</v>
      </c>
      <c r="AM41">
        <v>19</v>
      </c>
      <c r="AN41">
        <v>37</v>
      </c>
      <c r="AO41">
        <v>28</v>
      </c>
      <c r="AP41">
        <v>37</v>
      </c>
      <c r="AQ41">
        <v>27</v>
      </c>
      <c r="AR41">
        <v>23</v>
      </c>
      <c r="AS41">
        <v>28</v>
      </c>
      <c r="AT41">
        <v>42</v>
      </c>
      <c r="AU41">
        <v>28</v>
      </c>
      <c r="AV41">
        <v>29</v>
      </c>
      <c r="AW41">
        <v>32</v>
      </c>
      <c r="AX41">
        <v>25</v>
      </c>
      <c r="AY41">
        <v>31</v>
      </c>
      <c r="AZ41">
        <v>21</v>
      </c>
      <c r="BA41">
        <v>35</v>
      </c>
      <c r="BB41">
        <v>23</v>
      </c>
      <c r="BC41">
        <v>33</v>
      </c>
      <c r="BD41">
        <v>28</v>
      </c>
      <c r="BE41">
        <v>27</v>
      </c>
    </row>
    <row r="42" spans="2:57" x14ac:dyDescent="0.25">
      <c r="B42">
        <v>39</v>
      </c>
      <c r="C42" t="s">
        <v>20</v>
      </c>
      <c r="D42" t="s">
        <v>35</v>
      </c>
      <c r="E42">
        <v>2020</v>
      </c>
      <c r="F42">
        <v>26</v>
      </c>
      <c r="G42">
        <v>28</v>
      </c>
      <c r="H42">
        <v>33</v>
      </c>
      <c r="I42">
        <v>32</v>
      </c>
      <c r="J42">
        <v>20</v>
      </c>
      <c r="K42">
        <v>33</v>
      </c>
      <c r="L42">
        <v>42</v>
      </c>
      <c r="M42">
        <v>29</v>
      </c>
      <c r="N42">
        <v>24</v>
      </c>
      <c r="O42">
        <v>32</v>
      </c>
      <c r="P42">
        <v>45</v>
      </c>
      <c r="Q42">
        <v>41</v>
      </c>
      <c r="R42">
        <v>35</v>
      </c>
      <c r="S42">
        <v>39</v>
      </c>
      <c r="T42">
        <v>32</v>
      </c>
      <c r="U42">
        <v>36</v>
      </c>
      <c r="V42">
        <v>31</v>
      </c>
      <c r="W42">
        <v>32</v>
      </c>
      <c r="X42">
        <v>48</v>
      </c>
      <c r="Y42">
        <v>26</v>
      </c>
      <c r="Z42">
        <v>34</v>
      </c>
      <c r="AA42">
        <v>30</v>
      </c>
      <c r="AB42">
        <v>36</v>
      </c>
      <c r="AC42">
        <v>31</v>
      </c>
      <c r="AD42">
        <v>34</v>
      </c>
      <c r="AE42">
        <v>19</v>
      </c>
      <c r="AF42">
        <v>19</v>
      </c>
      <c r="AG42">
        <v>27</v>
      </c>
      <c r="AH42">
        <v>28</v>
      </c>
      <c r="AI42">
        <v>32</v>
      </c>
      <c r="AJ42">
        <v>21</v>
      </c>
      <c r="AK42">
        <v>24</v>
      </c>
      <c r="AL42">
        <v>34</v>
      </c>
      <c r="AM42">
        <v>26</v>
      </c>
      <c r="AN42">
        <v>38</v>
      </c>
      <c r="AO42">
        <v>32</v>
      </c>
      <c r="AP42">
        <v>26</v>
      </c>
      <c r="AQ42">
        <v>22</v>
      </c>
      <c r="AR42">
        <v>27</v>
      </c>
      <c r="AS42">
        <v>32</v>
      </c>
      <c r="AT42">
        <v>37</v>
      </c>
      <c r="AU42">
        <v>29</v>
      </c>
      <c r="AV42">
        <v>32</v>
      </c>
      <c r="AW42">
        <v>27</v>
      </c>
      <c r="AX42">
        <v>40</v>
      </c>
      <c r="AY42">
        <v>33</v>
      </c>
      <c r="AZ42">
        <v>29</v>
      </c>
      <c r="BA42">
        <v>35</v>
      </c>
      <c r="BB42">
        <v>30</v>
      </c>
      <c r="BC42">
        <v>29</v>
      </c>
      <c r="BD42">
        <v>25</v>
      </c>
      <c r="BE42">
        <v>20</v>
      </c>
    </row>
    <row r="43" spans="2:57" x14ac:dyDescent="0.25">
      <c r="B43">
        <v>40</v>
      </c>
      <c r="C43" t="s">
        <v>20</v>
      </c>
      <c r="D43" t="s">
        <v>35</v>
      </c>
      <c r="E43">
        <v>2019</v>
      </c>
      <c r="F43">
        <v>31</v>
      </c>
      <c r="G43">
        <v>27</v>
      </c>
      <c r="H43">
        <v>37</v>
      </c>
      <c r="I43">
        <v>29</v>
      </c>
      <c r="J43">
        <v>34</v>
      </c>
      <c r="K43">
        <v>39</v>
      </c>
      <c r="L43">
        <v>28</v>
      </c>
      <c r="M43">
        <v>28</v>
      </c>
      <c r="N43">
        <v>30</v>
      </c>
      <c r="O43">
        <v>32</v>
      </c>
      <c r="P43">
        <v>38</v>
      </c>
      <c r="Q43">
        <v>37</v>
      </c>
      <c r="R43">
        <v>39</v>
      </c>
      <c r="S43">
        <v>30</v>
      </c>
      <c r="T43">
        <v>40</v>
      </c>
      <c r="U43">
        <v>32</v>
      </c>
      <c r="V43">
        <v>42</v>
      </c>
      <c r="W43">
        <v>29</v>
      </c>
      <c r="X43">
        <v>31</v>
      </c>
      <c r="Y43">
        <v>38</v>
      </c>
      <c r="Z43">
        <v>35</v>
      </c>
      <c r="AA43">
        <v>27</v>
      </c>
      <c r="AB43">
        <v>38</v>
      </c>
      <c r="AC43">
        <v>36</v>
      </c>
      <c r="AD43">
        <v>35</v>
      </c>
      <c r="AE43">
        <v>26</v>
      </c>
      <c r="AF43">
        <v>22</v>
      </c>
      <c r="AG43">
        <v>23</v>
      </c>
      <c r="AH43">
        <v>27</v>
      </c>
      <c r="AI43">
        <v>31</v>
      </c>
      <c r="AJ43">
        <v>29</v>
      </c>
      <c r="AK43">
        <v>24</v>
      </c>
      <c r="AL43">
        <v>30</v>
      </c>
      <c r="AM43">
        <v>25</v>
      </c>
      <c r="AN43">
        <v>25</v>
      </c>
      <c r="AO43">
        <v>27</v>
      </c>
      <c r="AP43">
        <v>24</v>
      </c>
      <c r="AQ43">
        <v>35</v>
      </c>
      <c r="AR43">
        <v>30</v>
      </c>
      <c r="AS43">
        <v>34</v>
      </c>
      <c r="AT43">
        <v>24</v>
      </c>
      <c r="AU43">
        <v>21</v>
      </c>
      <c r="AV43">
        <v>31</v>
      </c>
      <c r="AW43">
        <v>36</v>
      </c>
      <c r="AX43">
        <v>27</v>
      </c>
      <c r="AY43">
        <v>25</v>
      </c>
      <c r="AZ43">
        <v>27</v>
      </c>
      <c r="BA43">
        <v>34</v>
      </c>
      <c r="BB43">
        <v>27</v>
      </c>
      <c r="BC43">
        <v>37</v>
      </c>
      <c r="BD43">
        <v>31</v>
      </c>
      <c r="BE43">
        <v>19</v>
      </c>
    </row>
    <row r="44" spans="2:57" x14ac:dyDescent="0.25">
      <c r="B44">
        <v>41</v>
      </c>
      <c r="C44" t="s">
        <v>24</v>
      </c>
      <c r="D44" t="s">
        <v>32</v>
      </c>
      <c r="E44">
        <v>2020</v>
      </c>
      <c r="F44">
        <v>28</v>
      </c>
      <c r="G44">
        <v>23</v>
      </c>
      <c r="H44">
        <v>35</v>
      </c>
      <c r="I44">
        <v>34</v>
      </c>
      <c r="J44">
        <v>33</v>
      </c>
      <c r="K44">
        <v>27</v>
      </c>
      <c r="L44">
        <v>33</v>
      </c>
      <c r="M44">
        <v>27</v>
      </c>
      <c r="N44">
        <v>25</v>
      </c>
      <c r="O44">
        <v>32</v>
      </c>
      <c r="P44">
        <v>40</v>
      </c>
      <c r="Q44">
        <v>28</v>
      </c>
      <c r="R44">
        <v>34</v>
      </c>
      <c r="S44">
        <v>24</v>
      </c>
      <c r="T44">
        <v>31</v>
      </c>
      <c r="U44">
        <v>23</v>
      </c>
      <c r="V44">
        <v>27</v>
      </c>
      <c r="W44">
        <v>21</v>
      </c>
      <c r="X44">
        <v>46</v>
      </c>
      <c r="Y44">
        <v>29</v>
      </c>
      <c r="Z44">
        <v>21</v>
      </c>
      <c r="AA44">
        <v>21</v>
      </c>
      <c r="AB44">
        <v>27</v>
      </c>
      <c r="AC44">
        <v>35</v>
      </c>
      <c r="AD44">
        <v>27</v>
      </c>
      <c r="AE44">
        <v>24</v>
      </c>
      <c r="AF44">
        <v>22</v>
      </c>
      <c r="AG44">
        <v>16</v>
      </c>
      <c r="AH44">
        <v>19</v>
      </c>
      <c r="AI44">
        <v>28</v>
      </c>
      <c r="AJ44">
        <v>23</v>
      </c>
      <c r="AK44">
        <v>14</v>
      </c>
      <c r="AL44">
        <v>17</v>
      </c>
      <c r="AM44">
        <v>21</v>
      </c>
      <c r="AN44">
        <v>16</v>
      </c>
      <c r="AO44">
        <v>23</v>
      </c>
      <c r="AP44">
        <v>30</v>
      </c>
      <c r="AQ44">
        <v>20</v>
      </c>
      <c r="AR44">
        <v>15</v>
      </c>
      <c r="AS44">
        <v>19</v>
      </c>
      <c r="AT44">
        <v>20</v>
      </c>
      <c r="AU44">
        <v>14</v>
      </c>
      <c r="AV44">
        <v>25</v>
      </c>
      <c r="AW44">
        <v>18</v>
      </c>
      <c r="AX44">
        <v>29</v>
      </c>
      <c r="AY44">
        <v>30</v>
      </c>
      <c r="AZ44">
        <v>30</v>
      </c>
      <c r="BA44">
        <v>19</v>
      </c>
      <c r="BB44">
        <v>13</v>
      </c>
      <c r="BC44">
        <v>25</v>
      </c>
      <c r="BD44">
        <v>24</v>
      </c>
      <c r="BE44">
        <v>30</v>
      </c>
    </row>
    <row r="45" spans="2:57" x14ac:dyDescent="0.25">
      <c r="B45">
        <v>42</v>
      </c>
      <c r="C45" t="s">
        <v>24</v>
      </c>
      <c r="D45" t="s">
        <v>32</v>
      </c>
      <c r="E45">
        <v>2019</v>
      </c>
      <c r="F45">
        <v>17</v>
      </c>
      <c r="G45">
        <v>16</v>
      </c>
      <c r="H45">
        <v>19</v>
      </c>
      <c r="I45">
        <v>20</v>
      </c>
      <c r="J45">
        <v>19</v>
      </c>
      <c r="K45">
        <v>19</v>
      </c>
      <c r="L45">
        <v>29</v>
      </c>
      <c r="M45">
        <v>35</v>
      </c>
      <c r="N45">
        <v>15</v>
      </c>
      <c r="O45">
        <v>27</v>
      </c>
      <c r="P45">
        <v>24</v>
      </c>
      <c r="Q45">
        <v>24</v>
      </c>
      <c r="R45">
        <v>34</v>
      </c>
      <c r="S45">
        <v>29</v>
      </c>
      <c r="T45">
        <v>24</v>
      </c>
      <c r="U45">
        <v>29</v>
      </c>
      <c r="V45">
        <v>24</v>
      </c>
      <c r="W45">
        <v>29</v>
      </c>
      <c r="X45">
        <v>22</v>
      </c>
      <c r="Y45">
        <v>22</v>
      </c>
      <c r="Z45">
        <v>37</v>
      </c>
      <c r="AA45">
        <v>32</v>
      </c>
      <c r="AB45">
        <v>25</v>
      </c>
      <c r="AC45">
        <v>27</v>
      </c>
      <c r="AD45">
        <v>50</v>
      </c>
      <c r="AE45">
        <v>33</v>
      </c>
      <c r="AF45">
        <v>14</v>
      </c>
      <c r="AG45">
        <v>11</v>
      </c>
      <c r="AH45">
        <v>13</v>
      </c>
      <c r="AI45">
        <v>24</v>
      </c>
      <c r="AJ45">
        <v>16</v>
      </c>
      <c r="AK45">
        <v>17</v>
      </c>
      <c r="AL45">
        <v>15</v>
      </c>
      <c r="AM45">
        <v>17</v>
      </c>
      <c r="AN45">
        <v>18</v>
      </c>
      <c r="AO45">
        <v>20</v>
      </c>
      <c r="AP45">
        <v>19</v>
      </c>
      <c r="AQ45">
        <v>26</v>
      </c>
      <c r="AR45">
        <v>16</v>
      </c>
      <c r="AS45">
        <v>24</v>
      </c>
      <c r="AT45">
        <v>17</v>
      </c>
      <c r="AU45">
        <v>20</v>
      </c>
      <c r="AV45">
        <v>26</v>
      </c>
      <c r="AW45">
        <v>35</v>
      </c>
      <c r="AX45">
        <v>29</v>
      </c>
      <c r="AY45">
        <v>22</v>
      </c>
      <c r="AZ45">
        <v>22</v>
      </c>
      <c r="BA45">
        <v>30</v>
      </c>
      <c r="BB45">
        <v>29</v>
      </c>
      <c r="BC45">
        <v>31</v>
      </c>
      <c r="BD45">
        <v>34</v>
      </c>
      <c r="BE45">
        <v>39</v>
      </c>
    </row>
    <row r="46" spans="2:57" x14ac:dyDescent="0.25">
      <c r="B46">
        <v>43</v>
      </c>
      <c r="C46" t="s">
        <v>6</v>
      </c>
      <c r="D46" t="s">
        <v>34</v>
      </c>
      <c r="E46">
        <v>2020</v>
      </c>
      <c r="F46">
        <v>18</v>
      </c>
      <c r="G46">
        <v>26</v>
      </c>
      <c r="H46">
        <v>12</v>
      </c>
      <c r="I46">
        <v>17</v>
      </c>
      <c r="J46">
        <v>23</v>
      </c>
      <c r="K46">
        <v>15</v>
      </c>
      <c r="L46">
        <v>18</v>
      </c>
      <c r="M46">
        <v>19</v>
      </c>
      <c r="N46">
        <v>33</v>
      </c>
      <c r="O46">
        <v>31</v>
      </c>
      <c r="P46">
        <v>21</v>
      </c>
      <c r="Q46">
        <v>32</v>
      </c>
      <c r="R46">
        <v>21</v>
      </c>
      <c r="S46">
        <v>17</v>
      </c>
      <c r="T46">
        <v>29</v>
      </c>
      <c r="U46">
        <v>20</v>
      </c>
      <c r="V46">
        <v>20</v>
      </c>
      <c r="W46">
        <v>23</v>
      </c>
      <c r="X46">
        <v>20</v>
      </c>
      <c r="Y46">
        <v>27</v>
      </c>
      <c r="Z46">
        <v>20</v>
      </c>
      <c r="AA46">
        <v>30</v>
      </c>
      <c r="AB46">
        <v>29</v>
      </c>
      <c r="AC46">
        <v>33</v>
      </c>
      <c r="AD46">
        <v>43</v>
      </c>
      <c r="AE46">
        <v>31</v>
      </c>
      <c r="AF46">
        <v>9</v>
      </c>
      <c r="AG46">
        <v>17</v>
      </c>
      <c r="AH46">
        <v>16</v>
      </c>
      <c r="AI46">
        <v>17</v>
      </c>
      <c r="AJ46">
        <v>14</v>
      </c>
      <c r="AK46">
        <v>15</v>
      </c>
      <c r="AL46">
        <v>13</v>
      </c>
      <c r="AM46">
        <v>8</v>
      </c>
      <c r="AN46">
        <v>13</v>
      </c>
      <c r="AO46">
        <v>25</v>
      </c>
      <c r="AP46">
        <v>16</v>
      </c>
      <c r="AQ46">
        <v>29</v>
      </c>
      <c r="AR46">
        <v>17</v>
      </c>
      <c r="AS46">
        <v>17</v>
      </c>
      <c r="AT46">
        <v>19</v>
      </c>
      <c r="AU46">
        <v>19</v>
      </c>
      <c r="AV46">
        <v>24</v>
      </c>
      <c r="AW46">
        <v>26</v>
      </c>
      <c r="AX46">
        <v>21</v>
      </c>
      <c r="AY46">
        <v>25</v>
      </c>
      <c r="AZ46">
        <v>25</v>
      </c>
      <c r="BA46">
        <v>24</v>
      </c>
      <c r="BB46">
        <v>29</v>
      </c>
      <c r="BC46">
        <v>23</v>
      </c>
      <c r="BD46">
        <v>34</v>
      </c>
      <c r="BE46">
        <v>30</v>
      </c>
    </row>
    <row r="47" spans="2:57" x14ac:dyDescent="0.25">
      <c r="B47">
        <v>44</v>
      </c>
      <c r="C47" t="s">
        <v>6</v>
      </c>
      <c r="D47" t="s">
        <v>34</v>
      </c>
      <c r="E47">
        <v>2019</v>
      </c>
      <c r="F47">
        <v>26</v>
      </c>
      <c r="G47">
        <v>16</v>
      </c>
      <c r="H47">
        <v>23</v>
      </c>
      <c r="I47">
        <v>19</v>
      </c>
      <c r="J47">
        <v>29</v>
      </c>
      <c r="K47">
        <v>21</v>
      </c>
      <c r="L47">
        <v>16</v>
      </c>
      <c r="M47">
        <v>14</v>
      </c>
      <c r="N47">
        <v>29</v>
      </c>
      <c r="O47">
        <v>13</v>
      </c>
      <c r="P47">
        <v>20</v>
      </c>
      <c r="Q47">
        <v>22</v>
      </c>
      <c r="R47">
        <v>16</v>
      </c>
      <c r="S47">
        <v>26</v>
      </c>
      <c r="T47">
        <v>19</v>
      </c>
      <c r="U47">
        <v>26</v>
      </c>
      <c r="V47">
        <v>23</v>
      </c>
      <c r="W47">
        <v>17</v>
      </c>
      <c r="X47">
        <v>12</v>
      </c>
      <c r="Y47">
        <v>20</v>
      </c>
      <c r="Z47">
        <v>24</v>
      </c>
      <c r="AA47">
        <v>29</v>
      </c>
      <c r="AB47">
        <v>24</v>
      </c>
      <c r="AC47">
        <v>38</v>
      </c>
      <c r="AD47">
        <v>24</v>
      </c>
      <c r="AE47">
        <v>27</v>
      </c>
      <c r="AF47">
        <v>10</v>
      </c>
      <c r="AG47">
        <v>17</v>
      </c>
      <c r="AH47">
        <v>10</v>
      </c>
      <c r="AI47">
        <v>16</v>
      </c>
      <c r="AJ47">
        <v>18</v>
      </c>
      <c r="AK47">
        <v>21</v>
      </c>
      <c r="AL47">
        <v>14</v>
      </c>
      <c r="AM47">
        <v>23</v>
      </c>
      <c r="AN47">
        <v>21</v>
      </c>
      <c r="AO47">
        <v>15</v>
      </c>
      <c r="AP47">
        <v>25</v>
      </c>
      <c r="AQ47">
        <v>15</v>
      </c>
      <c r="AR47">
        <v>13</v>
      </c>
      <c r="AS47">
        <v>11</v>
      </c>
      <c r="AT47">
        <v>21</v>
      </c>
      <c r="AU47">
        <v>19</v>
      </c>
      <c r="AV47">
        <v>20</v>
      </c>
      <c r="AW47">
        <v>15</v>
      </c>
      <c r="AX47">
        <v>17</v>
      </c>
      <c r="AY47">
        <v>11</v>
      </c>
      <c r="AZ47">
        <v>12</v>
      </c>
      <c r="BA47">
        <v>18</v>
      </c>
      <c r="BB47">
        <v>23</v>
      </c>
      <c r="BC47">
        <v>22</v>
      </c>
      <c r="BD47">
        <v>19</v>
      </c>
      <c r="BE47">
        <v>31</v>
      </c>
    </row>
    <row r="48" spans="2:57" x14ac:dyDescent="0.25">
      <c r="B48">
        <v>45</v>
      </c>
      <c r="C48" t="s">
        <v>16</v>
      </c>
      <c r="D48" t="s">
        <v>35</v>
      </c>
      <c r="E48">
        <v>2020</v>
      </c>
      <c r="F48">
        <v>24</v>
      </c>
      <c r="G48">
        <v>18</v>
      </c>
      <c r="H48">
        <v>15</v>
      </c>
      <c r="I48">
        <v>21</v>
      </c>
      <c r="J48">
        <v>20</v>
      </c>
      <c r="K48">
        <v>19</v>
      </c>
      <c r="L48">
        <v>21</v>
      </c>
      <c r="M48">
        <v>25</v>
      </c>
      <c r="N48">
        <v>21</v>
      </c>
      <c r="O48">
        <v>13</v>
      </c>
      <c r="P48">
        <v>31</v>
      </c>
      <c r="Q48">
        <v>20</v>
      </c>
      <c r="R48">
        <v>23</v>
      </c>
      <c r="S48">
        <v>18</v>
      </c>
      <c r="T48">
        <v>16</v>
      </c>
      <c r="U48">
        <v>18</v>
      </c>
      <c r="V48">
        <v>15</v>
      </c>
      <c r="W48">
        <v>25</v>
      </c>
      <c r="X48">
        <v>23</v>
      </c>
      <c r="Y48">
        <v>25</v>
      </c>
      <c r="Z48">
        <v>26</v>
      </c>
      <c r="AA48">
        <v>9</v>
      </c>
      <c r="AB48">
        <v>23</v>
      </c>
      <c r="AC48">
        <v>23</v>
      </c>
      <c r="AD48">
        <v>22</v>
      </c>
      <c r="AE48">
        <v>26</v>
      </c>
      <c r="AF48">
        <v>15</v>
      </c>
      <c r="AG48">
        <v>16</v>
      </c>
      <c r="AH48">
        <v>15</v>
      </c>
      <c r="AI48">
        <v>20</v>
      </c>
      <c r="AJ48">
        <v>13</v>
      </c>
      <c r="AK48">
        <v>15</v>
      </c>
      <c r="AL48">
        <v>16</v>
      </c>
      <c r="AM48">
        <v>17</v>
      </c>
      <c r="AN48">
        <v>19</v>
      </c>
      <c r="AO48">
        <v>13</v>
      </c>
      <c r="AP48">
        <v>14</v>
      </c>
      <c r="AQ48">
        <v>17</v>
      </c>
      <c r="AR48">
        <v>17</v>
      </c>
      <c r="AS48">
        <v>15</v>
      </c>
      <c r="AT48">
        <v>22</v>
      </c>
      <c r="AU48">
        <v>14</v>
      </c>
      <c r="AV48">
        <v>23</v>
      </c>
      <c r="AW48">
        <v>12</v>
      </c>
      <c r="AX48">
        <v>13</v>
      </c>
      <c r="AY48">
        <v>12</v>
      </c>
      <c r="AZ48">
        <v>21</v>
      </c>
      <c r="BA48">
        <v>19</v>
      </c>
      <c r="BB48">
        <v>11</v>
      </c>
      <c r="BC48">
        <v>20</v>
      </c>
      <c r="BD48">
        <v>20</v>
      </c>
      <c r="BE48">
        <v>20</v>
      </c>
    </row>
    <row r="49" spans="2:57" x14ac:dyDescent="0.25">
      <c r="B49">
        <v>46</v>
      </c>
      <c r="C49" t="s">
        <v>16</v>
      </c>
      <c r="D49" t="s">
        <v>35</v>
      </c>
      <c r="E49">
        <v>2019</v>
      </c>
      <c r="F49">
        <v>23</v>
      </c>
      <c r="G49">
        <v>12</v>
      </c>
      <c r="H49">
        <v>16</v>
      </c>
      <c r="I49">
        <v>22</v>
      </c>
      <c r="J49">
        <v>18</v>
      </c>
      <c r="K49">
        <v>18</v>
      </c>
      <c r="L49">
        <v>17</v>
      </c>
      <c r="M49">
        <v>11</v>
      </c>
      <c r="N49">
        <v>28</v>
      </c>
      <c r="O49">
        <v>10</v>
      </c>
      <c r="P49">
        <v>25</v>
      </c>
      <c r="Q49">
        <v>24</v>
      </c>
      <c r="R49">
        <v>22</v>
      </c>
      <c r="S49">
        <v>25</v>
      </c>
      <c r="T49">
        <v>12</v>
      </c>
      <c r="U49">
        <v>17</v>
      </c>
      <c r="V49">
        <v>16</v>
      </c>
      <c r="W49">
        <v>33</v>
      </c>
      <c r="X49">
        <v>20</v>
      </c>
      <c r="Y49">
        <v>16</v>
      </c>
      <c r="Z49">
        <v>20</v>
      </c>
      <c r="AA49">
        <v>20</v>
      </c>
      <c r="AB49">
        <v>25</v>
      </c>
      <c r="AC49">
        <v>24</v>
      </c>
      <c r="AD49">
        <v>32</v>
      </c>
      <c r="AE49">
        <v>35</v>
      </c>
      <c r="AF49">
        <v>13</v>
      </c>
      <c r="AG49">
        <v>12</v>
      </c>
      <c r="AH49">
        <v>11</v>
      </c>
      <c r="AI49">
        <v>10</v>
      </c>
      <c r="AJ49">
        <v>11</v>
      </c>
      <c r="AK49">
        <v>6</v>
      </c>
      <c r="AL49">
        <v>10</v>
      </c>
      <c r="AM49">
        <v>18</v>
      </c>
      <c r="AN49">
        <v>19</v>
      </c>
      <c r="AO49">
        <v>19</v>
      </c>
      <c r="AP49">
        <v>13</v>
      </c>
      <c r="AQ49">
        <v>16</v>
      </c>
      <c r="AR49">
        <v>11</v>
      </c>
      <c r="AS49">
        <v>13</v>
      </c>
      <c r="AT49">
        <v>24</v>
      </c>
      <c r="AU49">
        <v>15</v>
      </c>
      <c r="AV49">
        <v>18</v>
      </c>
      <c r="AW49">
        <v>24</v>
      </c>
      <c r="AX49">
        <v>14</v>
      </c>
      <c r="AY49">
        <v>18</v>
      </c>
      <c r="AZ49">
        <v>18</v>
      </c>
      <c r="BA49">
        <v>13</v>
      </c>
      <c r="BB49">
        <v>23</v>
      </c>
      <c r="BC49">
        <v>22</v>
      </c>
      <c r="BD49">
        <v>23</v>
      </c>
      <c r="BE49">
        <v>31</v>
      </c>
    </row>
    <row r="50" spans="2:57" x14ac:dyDescent="0.25">
      <c r="B50">
        <v>47</v>
      </c>
      <c r="C50" t="s">
        <v>2</v>
      </c>
      <c r="D50" t="s">
        <v>34</v>
      </c>
      <c r="E50">
        <v>2020</v>
      </c>
      <c r="F50">
        <v>15</v>
      </c>
      <c r="G50">
        <v>26</v>
      </c>
      <c r="H50">
        <v>11</v>
      </c>
      <c r="I50">
        <v>15</v>
      </c>
      <c r="J50">
        <v>19</v>
      </c>
      <c r="K50">
        <v>15</v>
      </c>
      <c r="L50">
        <v>16</v>
      </c>
      <c r="M50">
        <v>19</v>
      </c>
      <c r="N50">
        <v>19</v>
      </c>
      <c r="O50">
        <v>23</v>
      </c>
      <c r="P50">
        <v>24</v>
      </c>
      <c r="Q50">
        <v>24</v>
      </c>
      <c r="R50">
        <v>19</v>
      </c>
      <c r="S50">
        <v>26</v>
      </c>
      <c r="T50">
        <v>19</v>
      </c>
      <c r="U50">
        <v>16</v>
      </c>
      <c r="V50">
        <v>20</v>
      </c>
      <c r="W50">
        <v>23</v>
      </c>
      <c r="X50">
        <v>20</v>
      </c>
      <c r="Y50">
        <v>9</v>
      </c>
      <c r="Z50">
        <v>13</v>
      </c>
      <c r="AA50">
        <v>23</v>
      </c>
      <c r="AB50">
        <v>28</v>
      </c>
      <c r="AC50">
        <v>27</v>
      </c>
      <c r="AD50">
        <v>26</v>
      </c>
      <c r="AE50">
        <v>27</v>
      </c>
      <c r="AF50">
        <v>6</v>
      </c>
      <c r="AG50">
        <v>14</v>
      </c>
      <c r="AH50">
        <v>13</v>
      </c>
      <c r="AI50">
        <v>8</v>
      </c>
      <c r="AJ50">
        <v>18</v>
      </c>
      <c r="AK50">
        <v>16</v>
      </c>
      <c r="AL50">
        <v>15</v>
      </c>
      <c r="AM50">
        <v>17</v>
      </c>
      <c r="AN50">
        <v>7</v>
      </c>
      <c r="AO50">
        <v>18</v>
      </c>
      <c r="AP50">
        <v>13</v>
      </c>
      <c r="AQ50">
        <v>17</v>
      </c>
      <c r="AR50">
        <v>9</v>
      </c>
      <c r="AS50">
        <v>16</v>
      </c>
      <c r="AT50">
        <v>16</v>
      </c>
      <c r="AU50">
        <v>16</v>
      </c>
      <c r="AV50">
        <v>12</v>
      </c>
      <c r="AW50">
        <v>18</v>
      </c>
      <c r="AX50">
        <v>13</v>
      </c>
      <c r="AY50">
        <v>11</v>
      </c>
      <c r="AZ50">
        <v>20</v>
      </c>
      <c r="BA50">
        <v>20</v>
      </c>
      <c r="BB50">
        <v>26</v>
      </c>
      <c r="BC50">
        <v>26</v>
      </c>
      <c r="BD50">
        <v>25</v>
      </c>
      <c r="BE50">
        <v>37</v>
      </c>
    </row>
    <row r="51" spans="2:57" x14ac:dyDescent="0.25">
      <c r="B51">
        <v>48</v>
      </c>
      <c r="C51" t="s">
        <v>2</v>
      </c>
      <c r="D51" t="s">
        <v>34</v>
      </c>
      <c r="E51">
        <v>2019</v>
      </c>
      <c r="F51">
        <v>16</v>
      </c>
      <c r="G51">
        <v>30</v>
      </c>
      <c r="H51">
        <v>25</v>
      </c>
      <c r="I51">
        <v>11</v>
      </c>
      <c r="J51">
        <v>23</v>
      </c>
      <c r="K51">
        <v>19</v>
      </c>
      <c r="L51">
        <v>27</v>
      </c>
      <c r="M51">
        <v>15</v>
      </c>
      <c r="N51">
        <v>30</v>
      </c>
      <c r="O51">
        <v>23</v>
      </c>
      <c r="P51">
        <v>19</v>
      </c>
      <c r="Q51">
        <v>22</v>
      </c>
      <c r="R51">
        <v>16</v>
      </c>
      <c r="S51">
        <v>17</v>
      </c>
      <c r="T51">
        <v>19</v>
      </c>
      <c r="U51">
        <v>20</v>
      </c>
      <c r="V51">
        <v>30</v>
      </c>
      <c r="W51">
        <v>15</v>
      </c>
      <c r="X51">
        <v>24</v>
      </c>
      <c r="Y51">
        <v>15</v>
      </c>
      <c r="Z51">
        <v>18</v>
      </c>
      <c r="AA51">
        <v>16</v>
      </c>
      <c r="AB51">
        <v>15</v>
      </c>
      <c r="AC51">
        <v>23</v>
      </c>
      <c r="AD51">
        <v>20</v>
      </c>
      <c r="AE51">
        <v>20</v>
      </c>
      <c r="AF51">
        <v>15</v>
      </c>
      <c r="AG51">
        <v>11</v>
      </c>
      <c r="AH51">
        <v>9</v>
      </c>
      <c r="AI51">
        <v>12</v>
      </c>
      <c r="AJ51">
        <v>21</v>
      </c>
      <c r="AK51">
        <v>26</v>
      </c>
      <c r="AL51">
        <v>20</v>
      </c>
      <c r="AM51">
        <v>12</v>
      </c>
      <c r="AN51">
        <v>16</v>
      </c>
      <c r="AO51">
        <v>14</v>
      </c>
      <c r="AP51">
        <v>11</v>
      </c>
      <c r="AQ51">
        <v>15</v>
      </c>
      <c r="AR51">
        <v>24</v>
      </c>
      <c r="AS51">
        <v>14</v>
      </c>
      <c r="AT51">
        <v>19</v>
      </c>
      <c r="AU51">
        <v>20</v>
      </c>
      <c r="AV51">
        <v>19</v>
      </c>
      <c r="AW51">
        <v>14</v>
      </c>
      <c r="AX51">
        <v>18</v>
      </c>
      <c r="AY51">
        <v>13</v>
      </c>
      <c r="AZ51">
        <v>17</v>
      </c>
      <c r="BA51">
        <v>15</v>
      </c>
      <c r="BB51">
        <v>11</v>
      </c>
      <c r="BC51">
        <v>13</v>
      </c>
      <c r="BD51">
        <v>18</v>
      </c>
      <c r="BE51">
        <v>20</v>
      </c>
    </row>
    <row r="52" spans="2:57" x14ac:dyDescent="0.25">
      <c r="B52">
        <v>49</v>
      </c>
      <c r="C52" t="s">
        <v>27</v>
      </c>
      <c r="D52" t="s">
        <v>35</v>
      </c>
      <c r="E52">
        <v>2020</v>
      </c>
      <c r="F52">
        <v>19</v>
      </c>
      <c r="G52">
        <v>14</v>
      </c>
      <c r="H52">
        <v>17</v>
      </c>
      <c r="I52">
        <v>27</v>
      </c>
      <c r="J52">
        <v>14</v>
      </c>
      <c r="K52">
        <v>18</v>
      </c>
      <c r="L52">
        <v>18</v>
      </c>
      <c r="M52">
        <v>18</v>
      </c>
      <c r="N52">
        <v>14</v>
      </c>
      <c r="O52">
        <v>18</v>
      </c>
      <c r="P52">
        <v>19</v>
      </c>
      <c r="Q52">
        <v>17</v>
      </c>
      <c r="R52">
        <v>28</v>
      </c>
      <c r="S52">
        <v>25</v>
      </c>
      <c r="T52">
        <v>21</v>
      </c>
      <c r="U52">
        <v>16</v>
      </c>
      <c r="V52">
        <v>24</v>
      </c>
      <c r="W52">
        <v>26</v>
      </c>
      <c r="X52">
        <v>14</v>
      </c>
      <c r="Y52">
        <v>18</v>
      </c>
      <c r="Z52">
        <v>20</v>
      </c>
      <c r="AA52">
        <v>25</v>
      </c>
      <c r="AB52">
        <v>20</v>
      </c>
      <c r="AC52">
        <v>21</v>
      </c>
      <c r="AD52">
        <v>17</v>
      </c>
      <c r="AE52">
        <v>7</v>
      </c>
      <c r="AF52">
        <v>21</v>
      </c>
      <c r="AG52">
        <v>19</v>
      </c>
      <c r="AH52">
        <v>20</v>
      </c>
      <c r="AI52">
        <v>14</v>
      </c>
      <c r="AJ52">
        <v>20</v>
      </c>
      <c r="AK52">
        <v>19</v>
      </c>
      <c r="AL52">
        <v>16</v>
      </c>
      <c r="AM52">
        <v>12</v>
      </c>
      <c r="AN52">
        <v>16</v>
      </c>
      <c r="AO52">
        <v>20</v>
      </c>
      <c r="AP52">
        <v>25</v>
      </c>
      <c r="AQ52">
        <v>15</v>
      </c>
      <c r="AR52">
        <v>18</v>
      </c>
      <c r="AS52">
        <v>18</v>
      </c>
      <c r="AT52">
        <v>16</v>
      </c>
      <c r="AU52">
        <v>15</v>
      </c>
      <c r="AV52">
        <v>19</v>
      </c>
      <c r="AW52">
        <v>9</v>
      </c>
      <c r="AX52">
        <v>27</v>
      </c>
      <c r="AY52">
        <v>14</v>
      </c>
      <c r="AZ52">
        <v>17</v>
      </c>
      <c r="BA52">
        <v>12</v>
      </c>
      <c r="BB52">
        <v>16</v>
      </c>
      <c r="BC52">
        <v>13</v>
      </c>
      <c r="BD52">
        <v>19</v>
      </c>
      <c r="BE52">
        <v>7</v>
      </c>
    </row>
    <row r="53" spans="2:57" x14ac:dyDescent="0.25">
      <c r="B53">
        <v>50</v>
      </c>
      <c r="C53" t="s">
        <v>27</v>
      </c>
      <c r="D53" t="s">
        <v>35</v>
      </c>
      <c r="E53">
        <v>2019</v>
      </c>
      <c r="F53">
        <v>19</v>
      </c>
      <c r="G53">
        <v>20</v>
      </c>
      <c r="H53">
        <v>27</v>
      </c>
      <c r="I53">
        <v>23</v>
      </c>
      <c r="J53">
        <v>19</v>
      </c>
      <c r="K53">
        <v>30</v>
      </c>
      <c r="L53">
        <v>23</v>
      </c>
      <c r="M53">
        <v>23</v>
      </c>
      <c r="N53">
        <v>13</v>
      </c>
      <c r="O53">
        <v>12</v>
      </c>
      <c r="P53">
        <v>14</v>
      </c>
      <c r="Q53">
        <v>28</v>
      </c>
      <c r="R53">
        <v>11</v>
      </c>
      <c r="S53">
        <v>15</v>
      </c>
      <c r="T53">
        <v>24</v>
      </c>
      <c r="U53">
        <v>15</v>
      </c>
      <c r="V53">
        <v>25</v>
      </c>
      <c r="W53">
        <v>28</v>
      </c>
      <c r="X53">
        <v>22</v>
      </c>
      <c r="Y53">
        <v>17</v>
      </c>
      <c r="Z53">
        <v>16</v>
      </c>
      <c r="AA53">
        <v>19</v>
      </c>
      <c r="AB53">
        <v>21</v>
      </c>
      <c r="AC53">
        <v>15</v>
      </c>
      <c r="AD53">
        <v>16</v>
      </c>
      <c r="AE53">
        <v>18</v>
      </c>
      <c r="AF53">
        <v>14</v>
      </c>
      <c r="AG53">
        <v>10</v>
      </c>
      <c r="AH53">
        <v>14</v>
      </c>
      <c r="AI53">
        <v>16</v>
      </c>
      <c r="AJ53">
        <v>11</v>
      </c>
      <c r="AK53">
        <v>16</v>
      </c>
      <c r="AL53">
        <v>10</v>
      </c>
      <c r="AM53">
        <v>17</v>
      </c>
      <c r="AN53">
        <v>17</v>
      </c>
      <c r="AO53">
        <v>16</v>
      </c>
      <c r="AP53">
        <v>13</v>
      </c>
      <c r="AQ53">
        <v>22</v>
      </c>
      <c r="AR53">
        <v>13</v>
      </c>
      <c r="AS53">
        <v>16</v>
      </c>
      <c r="AT53">
        <v>14</v>
      </c>
      <c r="AU53">
        <v>12</v>
      </c>
      <c r="AV53">
        <v>18</v>
      </c>
      <c r="AW53">
        <v>22</v>
      </c>
      <c r="AX53">
        <v>17</v>
      </c>
      <c r="AY53">
        <v>16</v>
      </c>
      <c r="AZ53">
        <v>21</v>
      </c>
      <c r="BA53">
        <v>12</v>
      </c>
      <c r="BB53">
        <v>19</v>
      </c>
      <c r="BC53">
        <v>16</v>
      </c>
      <c r="BD53">
        <v>21</v>
      </c>
      <c r="BE53">
        <v>21</v>
      </c>
    </row>
    <row r="54" spans="2:57" x14ac:dyDescent="0.25">
      <c r="B54">
        <v>51</v>
      </c>
      <c r="C54" t="s">
        <v>13</v>
      </c>
      <c r="D54" t="s">
        <v>34</v>
      </c>
      <c r="E54">
        <v>2020</v>
      </c>
      <c r="F54">
        <v>16</v>
      </c>
      <c r="G54">
        <v>17</v>
      </c>
      <c r="H54">
        <v>12</v>
      </c>
      <c r="I54">
        <v>10</v>
      </c>
      <c r="J54">
        <v>23</v>
      </c>
      <c r="K54">
        <v>14</v>
      </c>
      <c r="L54">
        <v>23</v>
      </c>
      <c r="M54">
        <v>15</v>
      </c>
      <c r="N54">
        <v>14</v>
      </c>
      <c r="O54">
        <v>18</v>
      </c>
      <c r="P54">
        <v>17</v>
      </c>
      <c r="Q54">
        <v>18</v>
      </c>
      <c r="R54">
        <v>11</v>
      </c>
      <c r="S54">
        <v>16</v>
      </c>
      <c r="T54">
        <v>15</v>
      </c>
      <c r="U54">
        <v>18</v>
      </c>
      <c r="V54">
        <v>23</v>
      </c>
      <c r="W54">
        <v>22</v>
      </c>
      <c r="X54">
        <v>23</v>
      </c>
      <c r="Y54">
        <v>13</v>
      </c>
      <c r="Z54">
        <v>23</v>
      </c>
      <c r="AA54">
        <v>22</v>
      </c>
      <c r="AB54">
        <v>24</v>
      </c>
      <c r="AC54">
        <v>35</v>
      </c>
      <c r="AD54">
        <v>23</v>
      </c>
      <c r="AE54">
        <v>24</v>
      </c>
      <c r="AF54">
        <v>13</v>
      </c>
      <c r="AG54">
        <v>18</v>
      </c>
      <c r="AH54">
        <v>13</v>
      </c>
      <c r="AI54">
        <v>11</v>
      </c>
      <c r="AJ54">
        <v>17</v>
      </c>
      <c r="AK54">
        <v>18</v>
      </c>
      <c r="AL54">
        <v>9</v>
      </c>
      <c r="AM54">
        <v>10</v>
      </c>
      <c r="AN54">
        <v>14</v>
      </c>
      <c r="AO54">
        <v>11</v>
      </c>
      <c r="AP54">
        <v>14</v>
      </c>
      <c r="AQ54">
        <v>13</v>
      </c>
      <c r="AR54">
        <v>15</v>
      </c>
      <c r="AS54">
        <v>18</v>
      </c>
      <c r="AT54">
        <v>16</v>
      </c>
      <c r="AU54">
        <v>12</v>
      </c>
      <c r="AV54">
        <v>19</v>
      </c>
      <c r="AW54">
        <v>12</v>
      </c>
      <c r="AX54">
        <v>10</v>
      </c>
      <c r="AY54">
        <v>18</v>
      </c>
      <c r="AZ54">
        <v>11</v>
      </c>
      <c r="BA54">
        <v>18</v>
      </c>
      <c r="BB54">
        <v>21</v>
      </c>
      <c r="BC54">
        <v>19</v>
      </c>
      <c r="BD54">
        <v>24</v>
      </c>
      <c r="BE54">
        <v>22</v>
      </c>
    </row>
    <row r="55" spans="2:57" x14ac:dyDescent="0.25">
      <c r="B55">
        <v>52</v>
      </c>
      <c r="C55" t="s">
        <v>13</v>
      </c>
      <c r="D55" t="s">
        <v>34</v>
      </c>
      <c r="E55">
        <v>2019</v>
      </c>
      <c r="F55">
        <v>14</v>
      </c>
      <c r="G55">
        <v>20</v>
      </c>
      <c r="H55">
        <v>15</v>
      </c>
      <c r="I55">
        <v>11</v>
      </c>
      <c r="J55">
        <v>10</v>
      </c>
      <c r="K55">
        <v>20</v>
      </c>
      <c r="L55">
        <v>18</v>
      </c>
      <c r="M55">
        <v>12</v>
      </c>
      <c r="N55">
        <v>18</v>
      </c>
      <c r="O55">
        <v>11</v>
      </c>
      <c r="P55">
        <v>17</v>
      </c>
      <c r="Q55">
        <v>18</v>
      </c>
      <c r="R55">
        <v>13</v>
      </c>
      <c r="S55">
        <v>24</v>
      </c>
      <c r="T55">
        <v>11</v>
      </c>
      <c r="U55">
        <v>18</v>
      </c>
      <c r="V55">
        <v>21</v>
      </c>
      <c r="W55">
        <v>12</v>
      </c>
      <c r="X55">
        <v>14</v>
      </c>
      <c r="Y55">
        <v>22</v>
      </c>
      <c r="Z55">
        <v>15</v>
      </c>
      <c r="AA55">
        <v>22</v>
      </c>
      <c r="AB55">
        <v>20</v>
      </c>
      <c r="AC55">
        <v>21</v>
      </c>
      <c r="AD55">
        <v>34</v>
      </c>
      <c r="AE55">
        <v>26</v>
      </c>
      <c r="AF55">
        <v>13</v>
      </c>
      <c r="AG55">
        <v>11</v>
      </c>
      <c r="AH55">
        <v>11</v>
      </c>
      <c r="AI55">
        <v>16</v>
      </c>
      <c r="AJ55">
        <v>16</v>
      </c>
      <c r="AK55">
        <v>11</v>
      </c>
      <c r="AL55">
        <v>9</v>
      </c>
      <c r="AM55">
        <v>15</v>
      </c>
      <c r="AN55">
        <v>19</v>
      </c>
      <c r="AO55">
        <v>14</v>
      </c>
      <c r="AP55">
        <v>20</v>
      </c>
      <c r="AQ55">
        <v>18</v>
      </c>
      <c r="AR55">
        <v>17</v>
      </c>
      <c r="AS55">
        <v>19</v>
      </c>
      <c r="AT55">
        <v>8</v>
      </c>
      <c r="AU55">
        <v>15</v>
      </c>
      <c r="AV55">
        <v>17</v>
      </c>
      <c r="AW55">
        <v>13</v>
      </c>
      <c r="AX55">
        <v>10</v>
      </c>
      <c r="AY55">
        <v>20</v>
      </c>
      <c r="AZ55">
        <v>19</v>
      </c>
      <c r="BA55">
        <v>15</v>
      </c>
      <c r="BB55">
        <v>18</v>
      </c>
      <c r="BC55">
        <v>22</v>
      </c>
      <c r="BD55">
        <v>26</v>
      </c>
      <c r="BE55">
        <v>18</v>
      </c>
    </row>
    <row r="56" spans="2:57" x14ac:dyDescent="0.25">
      <c r="B56">
        <v>53</v>
      </c>
      <c r="C56" t="s">
        <v>9</v>
      </c>
      <c r="D56" t="s">
        <v>35</v>
      </c>
      <c r="E56">
        <v>2020</v>
      </c>
      <c r="F56">
        <v>6</v>
      </c>
      <c r="G56">
        <v>13</v>
      </c>
      <c r="H56">
        <v>16</v>
      </c>
      <c r="I56">
        <v>9</v>
      </c>
      <c r="J56">
        <v>18</v>
      </c>
      <c r="K56">
        <v>16</v>
      </c>
      <c r="L56">
        <v>16</v>
      </c>
      <c r="M56">
        <v>12</v>
      </c>
      <c r="N56">
        <v>22</v>
      </c>
      <c r="O56">
        <v>15</v>
      </c>
      <c r="P56">
        <v>18</v>
      </c>
      <c r="Q56">
        <v>16</v>
      </c>
      <c r="R56">
        <v>15</v>
      </c>
      <c r="S56">
        <v>15</v>
      </c>
      <c r="T56">
        <v>12</v>
      </c>
      <c r="U56">
        <v>18</v>
      </c>
      <c r="V56">
        <v>19</v>
      </c>
      <c r="W56">
        <v>32</v>
      </c>
      <c r="X56">
        <v>18</v>
      </c>
      <c r="Y56">
        <v>27</v>
      </c>
      <c r="Z56">
        <v>25</v>
      </c>
      <c r="AA56">
        <v>23</v>
      </c>
      <c r="AB56">
        <v>19</v>
      </c>
      <c r="AC56">
        <v>20</v>
      </c>
      <c r="AD56">
        <v>27</v>
      </c>
      <c r="AE56">
        <v>21</v>
      </c>
      <c r="AF56">
        <v>8</v>
      </c>
      <c r="AG56">
        <v>11</v>
      </c>
      <c r="AH56">
        <v>9</v>
      </c>
      <c r="AI56">
        <v>12</v>
      </c>
      <c r="AJ56">
        <v>11</v>
      </c>
      <c r="AK56">
        <v>11</v>
      </c>
      <c r="AL56">
        <v>8</v>
      </c>
      <c r="AM56">
        <v>17</v>
      </c>
      <c r="AN56">
        <v>20</v>
      </c>
      <c r="AO56">
        <v>6</v>
      </c>
      <c r="AP56">
        <v>10</v>
      </c>
      <c r="AQ56">
        <v>16</v>
      </c>
      <c r="AR56">
        <v>16</v>
      </c>
      <c r="AS56">
        <v>13</v>
      </c>
      <c r="AT56">
        <v>10</v>
      </c>
      <c r="AU56">
        <v>19</v>
      </c>
      <c r="AV56">
        <v>17</v>
      </c>
      <c r="AW56">
        <v>14</v>
      </c>
      <c r="AX56">
        <v>13</v>
      </c>
      <c r="AY56">
        <v>19</v>
      </c>
      <c r="AZ56">
        <v>19</v>
      </c>
      <c r="BA56">
        <v>20</v>
      </c>
      <c r="BB56">
        <v>22</v>
      </c>
      <c r="BC56">
        <v>22</v>
      </c>
      <c r="BD56">
        <v>18</v>
      </c>
      <c r="BE56">
        <v>31</v>
      </c>
    </row>
    <row r="57" spans="2:57" x14ac:dyDescent="0.25">
      <c r="B57">
        <v>54</v>
      </c>
      <c r="C57" t="s">
        <v>9</v>
      </c>
      <c r="D57" t="s">
        <v>35</v>
      </c>
      <c r="E57">
        <v>2019</v>
      </c>
      <c r="F57">
        <v>12</v>
      </c>
      <c r="G57">
        <v>27</v>
      </c>
      <c r="H57">
        <v>18</v>
      </c>
      <c r="I57">
        <v>22</v>
      </c>
      <c r="J57">
        <v>19</v>
      </c>
      <c r="K57">
        <v>19</v>
      </c>
      <c r="L57">
        <v>25</v>
      </c>
      <c r="M57">
        <v>19</v>
      </c>
      <c r="N57">
        <v>8</v>
      </c>
      <c r="O57">
        <v>15</v>
      </c>
      <c r="P57">
        <v>15</v>
      </c>
      <c r="Q57">
        <v>18</v>
      </c>
      <c r="R57">
        <v>15</v>
      </c>
      <c r="S57">
        <v>22</v>
      </c>
      <c r="T57">
        <v>18</v>
      </c>
      <c r="U57">
        <v>16</v>
      </c>
      <c r="V57">
        <v>19</v>
      </c>
      <c r="W57">
        <v>21</v>
      </c>
      <c r="X57">
        <v>18</v>
      </c>
      <c r="Y57">
        <v>14</v>
      </c>
      <c r="Z57">
        <v>20</v>
      </c>
      <c r="AA57">
        <v>15</v>
      </c>
      <c r="AB57">
        <v>15</v>
      </c>
      <c r="AC57">
        <v>10</v>
      </c>
      <c r="AD57">
        <v>22</v>
      </c>
      <c r="AE57">
        <v>13</v>
      </c>
      <c r="AF57">
        <v>11</v>
      </c>
      <c r="AG57">
        <v>20</v>
      </c>
      <c r="AH57">
        <v>20</v>
      </c>
      <c r="AI57">
        <v>12</v>
      </c>
      <c r="AJ57">
        <v>10</v>
      </c>
      <c r="AK57">
        <v>9</v>
      </c>
      <c r="AL57">
        <v>8</v>
      </c>
      <c r="AM57">
        <v>12</v>
      </c>
      <c r="AN57">
        <v>24</v>
      </c>
      <c r="AO57">
        <v>23</v>
      </c>
      <c r="AP57">
        <v>11</v>
      </c>
      <c r="AQ57">
        <v>12</v>
      </c>
      <c r="AR57">
        <v>18</v>
      </c>
      <c r="AS57">
        <v>8</v>
      </c>
      <c r="AT57">
        <v>19</v>
      </c>
      <c r="AU57">
        <v>18</v>
      </c>
      <c r="AV57">
        <v>18</v>
      </c>
      <c r="AW57">
        <v>13</v>
      </c>
      <c r="AX57">
        <v>19</v>
      </c>
      <c r="AY57">
        <v>13</v>
      </c>
      <c r="AZ57">
        <v>12</v>
      </c>
      <c r="BA57">
        <v>9</v>
      </c>
      <c r="BB57">
        <v>20</v>
      </c>
      <c r="BC57">
        <v>20</v>
      </c>
      <c r="BD57">
        <v>10</v>
      </c>
      <c r="BE57">
        <v>10</v>
      </c>
    </row>
    <row r="58" spans="2:57" x14ac:dyDescent="0.25">
      <c r="B58">
        <v>55</v>
      </c>
      <c r="C58" t="s">
        <v>20</v>
      </c>
      <c r="D58" t="s">
        <v>36</v>
      </c>
      <c r="E58">
        <v>2020</v>
      </c>
      <c r="F58">
        <v>16</v>
      </c>
      <c r="G58">
        <v>15</v>
      </c>
      <c r="H58">
        <v>27</v>
      </c>
      <c r="I58">
        <v>14</v>
      </c>
      <c r="J58">
        <v>19</v>
      </c>
      <c r="K58">
        <v>12</v>
      </c>
      <c r="L58">
        <v>13</v>
      </c>
      <c r="M58">
        <v>11</v>
      </c>
      <c r="N58">
        <v>17</v>
      </c>
      <c r="O58">
        <v>31</v>
      </c>
      <c r="P58">
        <v>20</v>
      </c>
      <c r="Q58">
        <v>16</v>
      </c>
      <c r="R58">
        <v>10</v>
      </c>
      <c r="S58">
        <v>24</v>
      </c>
      <c r="T58">
        <v>23</v>
      </c>
      <c r="U58">
        <v>17</v>
      </c>
      <c r="V58">
        <v>19</v>
      </c>
      <c r="W58">
        <v>16</v>
      </c>
      <c r="X58">
        <v>19</v>
      </c>
      <c r="Y58">
        <v>13</v>
      </c>
      <c r="Z58">
        <v>11</v>
      </c>
      <c r="AA58">
        <v>15</v>
      </c>
      <c r="AB58">
        <v>18</v>
      </c>
      <c r="AC58">
        <v>17</v>
      </c>
      <c r="AD58">
        <v>18</v>
      </c>
      <c r="AE58">
        <v>29</v>
      </c>
      <c r="AF58">
        <v>12</v>
      </c>
      <c r="AG58">
        <v>15</v>
      </c>
      <c r="AH58">
        <v>5</v>
      </c>
      <c r="AI58">
        <v>18</v>
      </c>
      <c r="AJ58">
        <v>10</v>
      </c>
      <c r="AK58">
        <v>9</v>
      </c>
      <c r="AL58">
        <v>16</v>
      </c>
      <c r="AM58">
        <v>8</v>
      </c>
      <c r="AN58">
        <v>13</v>
      </c>
      <c r="AO58">
        <v>10</v>
      </c>
      <c r="AP58">
        <v>14</v>
      </c>
      <c r="AQ58">
        <v>13</v>
      </c>
      <c r="AR58">
        <v>13</v>
      </c>
      <c r="AS58">
        <v>13</v>
      </c>
      <c r="AT58">
        <v>21</v>
      </c>
      <c r="AU58">
        <v>16</v>
      </c>
      <c r="AV58">
        <v>19</v>
      </c>
      <c r="AW58">
        <v>15</v>
      </c>
      <c r="AX58">
        <v>13</v>
      </c>
      <c r="AY58">
        <v>10</v>
      </c>
      <c r="AZ58">
        <v>11</v>
      </c>
      <c r="BA58">
        <v>16</v>
      </c>
      <c r="BB58">
        <v>14</v>
      </c>
      <c r="BC58">
        <v>17</v>
      </c>
      <c r="BD58">
        <v>21</v>
      </c>
      <c r="BE58">
        <v>24</v>
      </c>
    </row>
    <row r="59" spans="2:57" x14ac:dyDescent="0.25">
      <c r="B59">
        <v>56</v>
      </c>
      <c r="C59" t="s">
        <v>20</v>
      </c>
      <c r="D59" t="s">
        <v>36</v>
      </c>
      <c r="E59">
        <v>2019</v>
      </c>
      <c r="F59">
        <v>20</v>
      </c>
      <c r="G59">
        <v>11</v>
      </c>
      <c r="H59">
        <v>22</v>
      </c>
      <c r="I59">
        <v>14</v>
      </c>
      <c r="J59">
        <v>15</v>
      </c>
      <c r="K59">
        <v>20</v>
      </c>
      <c r="L59">
        <v>15</v>
      </c>
      <c r="M59">
        <v>17</v>
      </c>
      <c r="N59">
        <v>14</v>
      </c>
      <c r="O59">
        <v>21</v>
      </c>
      <c r="P59">
        <v>16</v>
      </c>
      <c r="Q59">
        <v>20</v>
      </c>
      <c r="R59">
        <v>10</v>
      </c>
      <c r="S59">
        <v>14</v>
      </c>
      <c r="T59">
        <v>14</v>
      </c>
      <c r="U59">
        <v>16</v>
      </c>
      <c r="V59">
        <v>18</v>
      </c>
      <c r="W59">
        <v>19</v>
      </c>
      <c r="X59">
        <v>15</v>
      </c>
      <c r="Y59">
        <v>17</v>
      </c>
      <c r="Z59">
        <v>22</v>
      </c>
      <c r="AA59">
        <v>24</v>
      </c>
      <c r="AB59">
        <v>21</v>
      </c>
      <c r="AC59">
        <v>22</v>
      </c>
      <c r="AD59">
        <v>22</v>
      </c>
      <c r="AE59">
        <v>21</v>
      </c>
      <c r="AF59">
        <v>14</v>
      </c>
      <c r="AG59">
        <v>7</v>
      </c>
      <c r="AH59">
        <v>7</v>
      </c>
      <c r="AI59">
        <v>10</v>
      </c>
      <c r="AJ59">
        <v>9</v>
      </c>
      <c r="AK59">
        <v>11</v>
      </c>
      <c r="AL59">
        <v>14</v>
      </c>
      <c r="AM59">
        <v>19</v>
      </c>
      <c r="AN59">
        <v>6</v>
      </c>
      <c r="AO59">
        <v>15</v>
      </c>
      <c r="AP59">
        <v>9</v>
      </c>
      <c r="AQ59">
        <v>15</v>
      </c>
      <c r="AR59">
        <v>12</v>
      </c>
      <c r="AS59">
        <v>14</v>
      </c>
      <c r="AT59">
        <v>19</v>
      </c>
      <c r="AU59">
        <v>15</v>
      </c>
      <c r="AV59">
        <v>17</v>
      </c>
      <c r="AW59">
        <v>16</v>
      </c>
      <c r="AX59">
        <v>16</v>
      </c>
      <c r="AY59">
        <v>15</v>
      </c>
      <c r="AZ59">
        <v>14</v>
      </c>
      <c r="BA59">
        <v>15</v>
      </c>
      <c r="BB59">
        <v>14</v>
      </c>
      <c r="BC59">
        <v>14</v>
      </c>
      <c r="BD59">
        <v>22</v>
      </c>
      <c r="BE59">
        <v>21</v>
      </c>
    </row>
    <row r="60" spans="2:57" x14ac:dyDescent="0.25">
      <c r="B60">
        <v>57</v>
      </c>
      <c r="C60" t="s">
        <v>24</v>
      </c>
      <c r="D60" t="s">
        <v>34</v>
      </c>
      <c r="E60">
        <v>2020</v>
      </c>
      <c r="F60">
        <v>9</v>
      </c>
      <c r="G60">
        <v>13</v>
      </c>
      <c r="H60">
        <v>15</v>
      </c>
      <c r="I60">
        <v>18</v>
      </c>
      <c r="J60">
        <v>15</v>
      </c>
      <c r="K60">
        <v>10</v>
      </c>
      <c r="L60">
        <v>10</v>
      </c>
      <c r="M60">
        <v>17</v>
      </c>
      <c r="N60">
        <v>20</v>
      </c>
      <c r="O60">
        <v>14</v>
      </c>
      <c r="P60">
        <v>15</v>
      </c>
      <c r="Q60">
        <v>20</v>
      </c>
      <c r="R60">
        <v>12</v>
      </c>
      <c r="S60">
        <v>11</v>
      </c>
      <c r="T60">
        <v>20</v>
      </c>
      <c r="U60">
        <v>17</v>
      </c>
      <c r="V60">
        <v>18</v>
      </c>
      <c r="W60">
        <v>24</v>
      </c>
      <c r="X60">
        <v>15</v>
      </c>
      <c r="Y60">
        <v>19</v>
      </c>
      <c r="Z60">
        <v>23</v>
      </c>
      <c r="AA60">
        <v>20</v>
      </c>
      <c r="AB60">
        <v>26</v>
      </c>
      <c r="AC60">
        <v>23</v>
      </c>
      <c r="AD60">
        <v>34</v>
      </c>
      <c r="AE60">
        <v>25</v>
      </c>
      <c r="AF60">
        <v>9</v>
      </c>
      <c r="AG60">
        <v>11</v>
      </c>
      <c r="AH60">
        <v>13</v>
      </c>
      <c r="AI60">
        <v>14</v>
      </c>
      <c r="AJ60">
        <v>8</v>
      </c>
      <c r="AK60">
        <v>10</v>
      </c>
      <c r="AL60">
        <v>16</v>
      </c>
      <c r="AM60">
        <v>14</v>
      </c>
      <c r="AN60">
        <v>11</v>
      </c>
      <c r="AO60">
        <v>8</v>
      </c>
      <c r="AP60">
        <v>10</v>
      </c>
      <c r="AQ60">
        <v>17</v>
      </c>
      <c r="AR60">
        <v>13</v>
      </c>
      <c r="AS60">
        <v>17</v>
      </c>
      <c r="AT60">
        <v>11</v>
      </c>
      <c r="AU60">
        <v>8</v>
      </c>
      <c r="AV60">
        <v>12</v>
      </c>
      <c r="AW60">
        <v>10</v>
      </c>
      <c r="AX60">
        <v>11</v>
      </c>
      <c r="AY60">
        <v>23</v>
      </c>
      <c r="AZ60">
        <v>20</v>
      </c>
      <c r="BA60">
        <v>11</v>
      </c>
      <c r="BB60">
        <v>17</v>
      </c>
      <c r="BC60">
        <v>16</v>
      </c>
      <c r="BD60">
        <v>16</v>
      </c>
      <c r="BE60">
        <v>27</v>
      </c>
    </row>
    <row r="61" spans="2:57" x14ac:dyDescent="0.25">
      <c r="B61">
        <v>58</v>
      </c>
      <c r="C61" t="s">
        <v>24</v>
      </c>
      <c r="D61" t="s">
        <v>34</v>
      </c>
      <c r="E61">
        <v>2019</v>
      </c>
      <c r="F61">
        <v>10</v>
      </c>
      <c r="G61">
        <v>10</v>
      </c>
      <c r="H61">
        <v>10</v>
      </c>
      <c r="I61">
        <v>11</v>
      </c>
      <c r="J61">
        <v>11</v>
      </c>
      <c r="K61">
        <v>11</v>
      </c>
      <c r="L61">
        <v>15</v>
      </c>
      <c r="M61">
        <v>14</v>
      </c>
      <c r="N61">
        <v>20</v>
      </c>
      <c r="O61">
        <v>16</v>
      </c>
      <c r="P61">
        <v>5</v>
      </c>
      <c r="Q61">
        <v>16</v>
      </c>
      <c r="R61">
        <v>18</v>
      </c>
      <c r="S61">
        <v>17</v>
      </c>
      <c r="T61">
        <v>19</v>
      </c>
      <c r="U61">
        <v>20</v>
      </c>
      <c r="V61">
        <v>17</v>
      </c>
      <c r="W61">
        <v>15</v>
      </c>
      <c r="X61">
        <v>12</v>
      </c>
      <c r="Y61">
        <v>24</v>
      </c>
      <c r="Z61">
        <v>23</v>
      </c>
      <c r="AA61">
        <v>22</v>
      </c>
      <c r="AB61">
        <v>16</v>
      </c>
      <c r="AC61">
        <v>17</v>
      </c>
      <c r="AD61">
        <v>20</v>
      </c>
      <c r="AE61">
        <v>25</v>
      </c>
      <c r="AF61">
        <v>9</v>
      </c>
      <c r="AG61">
        <v>16</v>
      </c>
      <c r="AH61">
        <v>15</v>
      </c>
      <c r="AI61">
        <v>10</v>
      </c>
      <c r="AJ61">
        <v>9</v>
      </c>
      <c r="AK61">
        <v>14</v>
      </c>
      <c r="AL61">
        <v>13</v>
      </c>
      <c r="AM61">
        <v>14</v>
      </c>
      <c r="AN61">
        <v>12</v>
      </c>
      <c r="AO61">
        <v>6</v>
      </c>
      <c r="AP61">
        <v>11</v>
      </c>
      <c r="AQ61">
        <v>21</v>
      </c>
      <c r="AR61">
        <v>14</v>
      </c>
      <c r="AS61">
        <v>10</v>
      </c>
      <c r="AT61">
        <v>15</v>
      </c>
      <c r="AU61">
        <v>14</v>
      </c>
      <c r="AV61">
        <v>10</v>
      </c>
      <c r="AW61">
        <v>17</v>
      </c>
      <c r="AX61">
        <v>21</v>
      </c>
      <c r="AY61">
        <v>14</v>
      </c>
      <c r="AZ61">
        <v>25</v>
      </c>
      <c r="BA61">
        <v>20</v>
      </c>
      <c r="BB61">
        <v>12</v>
      </c>
      <c r="BC61">
        <v>21</v>
      </c>
      <c r="BD61">
        <v>25</v>
      </c>
      <c r="BE61">
        <v>23</v>
      </c>
    </row>
    <row r="62" spans="2:57" x14ac:dyDescent="0.25">
      <c r="B62">
        <v>59</v>
      </c>
      <c r="C62" t="s">
        <v>6</v>
      </c>
      <c r="D62" t="s">
        <v>35</v>
      </c>
      <c r="E62">
        <v>2020</v>
      </c>
      <c r="F62">
        <v>15</v>
      </c>
      <c r="G62">
        <v>11</v>
      </c>
      <c r="H62">
        <v>26</v>
      </c>
      <c r="I62">
        <v>15</v>
      </c>
      <c r="J62">
        <v>13</v>
      </c>
      <c r="K62">
        <v>11</v>
      </c>
      <c r="L62">
        <v>12</v>
      </c>
      <c r="M62">
        <v>10</v>
      </c>
      <c r="N62">
        <v>14</v>
      </c>
      <c r="O62">
        <v>11</v>
      </c>
      <c r="P62">
        <v>18</v>
      </c>
      <c r="Q62">
        <v>23</v>
      </c>
      <c r="R62">
        <v>22</v>
      </c>
      <c r="S62">
        <v>16</v>
      </c>
      <c r="T62">
        <v>6</v>
      </c>
      <c r="U62">
        <v>16</v>
      </c>
      <c r="V62">
        <v>20</v>
      </c>
      <c r="W62">
        <v>32</v>
      </c>
      <c r="X62">
        <v>8</v>
      </c>
      <c r="Y62">
        <v>24</v>
      </c>
      <c r="Z62">
        <v>15</v>
      </c>
      <c r="AA62">
        <v>13</v>
      </c>
      <c r="AB62">
        <v>30</v>
      </c>
      <c r="AC62">
        <v>20</v>
      </c>
      <c r="AD62">
        <v>24</v>
      </c>
      <c r="AE62">
        <v>17</v>
      </c>
      <c r="AF62">
        <v>10</v>
      </c>
      <c r="AG62">
        <v>18</v>
      </c>
      <c r="AH62">
        <v>15</v>
      </c>
      <c r="AI62">
        <v>10</v>
      </c>
      <c r="AJ62">
        <v>11</v>
      </c>
      <c r="AK62">
        <v>9</v>
      </c>
      <c r="AL62">
        <v>14</v>
      </c>
      <c r="AM62">
        <v>12</v>
      </c>
      <c r="AN62">
        <v>7</v>
      </c>
      <c r="AO62">
        <v>7</v>
      </c>
      <c r="AP62">
        <v>16</v>
      </c>
      <c r="AQ62">
        <v>12</v>
      </c>
      <c r="AR62">
        <v>15</v>
      </c>
      <c r="AS62">
        <v>6</v>
      </c>
      <c r="AT62">
        <v>14</v>
      </c>
      <c r="AU62">
        <v>11</v>
      </c>
      <c r="AV62">
        <v>14</v>
      </c>
      <c r="AW62">
        <v>18</v>
      </c>
      <c r="AX62">
        <v>11</v>
      </c>
      <c r="AY62">
        <v>11</v>
      </c>
      <c r="AZ62">
        <v>11</v>
      </c>
      <c r="BA62">
        <v>13</v>
      </c>
      <c r="BB62">
        <v>14</v>
      </c>
      <c r="BC62">
        <v>16</v>
      </c>
      <c r="BD62">
        <v>20</v>
      </c>
      <c r="BE62">
        <v>29</v>
      </c>
    </row>
    <row r="63" spans="2:57" x14ac:dyDescent="0.25">
      <c r="B63">
        <v>60</v>
      </c>
      <c r="C63" t="s">
        <v>6</v>
      </c>
      <c r="D63" t="s">
        <v>35</v>
      </c>
      <c r="E63">
        <v>2019</v>
      </c>
      <c r="F63">
        <v>15</v>
      </c>
      <c r="G63">
        <v>12</v>
      </c>
      <c r="H63">
        <v>7</v>
      </c>
      <c r="I63">
        <v>16</v>
      </c>
      <c r="J63">
        <v>18</v>
      </c>
      <c r="K63">
        <v>9</v>
      </c>
      <c r="L63">
        <v>15</v>
      </c>
      <c r="M63">
        <v>13</v>
      </c>
      <c r="N63">
        <v>17</v>
      </c>
      <c r="O63">
        <v>22</v>
      </c>
      <c r="P63">
        <v>12</v>
      </c>
      <c r="Q63">
        <v>4</v>
      </c>
      <c r="R63">
        <v>14</v>
      </c>
      <c r="S63">
        <v>22</v>
      </c>
      <c r="T63">
        <v>15</v>
      </c>
      <c r="U63">
        <v>15</v>
      </c>
      <c r="V63">
        <v>12</v>
      </c>
      <c r="W63">
        <v>9</v>
      </c>
      <c r="X63">
        <v>13</v>
      </c>
      <c r="Y63">
        <v>12</v>
      </c>
      <c r="Z63">
        <v>12</v>
      </c>
      <c r="AA63">
        <v>10</v>
      </c>
      <c r="AB63">
        <v>13</v>
      </c>
      <c r="AC63">
        <v>13</v>
      </c>
      <c r="AD63">
        <v>27</v>
      </c>
      <c r="AE63">
        <v>19</v>
      </c>
      <c r="AF63">
        <v>11</v>
      </c>
      <c r="AG63">
        <v>4</v>
      </c>
      <c r="AH63">
        <v>8</v>
      </c>
      <c r="AI63">
        <v>14</v>
      </c>
      <c r="AJ63">
        <v>16</v>
      </c>
      <c r="AK63">
        <v>11</v>
      </c>
      <c r="AL63">
        <v>13</v>
      </c>
      <c r="AM63">
        <v>10</v>
      </c>
      <c r="AN63">
        <v>14</v>
      </c>
      <c r="AO63">
        <v>12</v>
      </c>
      <c r="AP63">
        <v>4</v>
      </c>
      <c r="AQ63">
        <v>17</v>
      </c>
      <c r="AR63">
        <v>15</v>
      </c>
      <c r="AS63">
        <v>11</v>
      </c>
      <c r="AT63">
        <v>13</v>
      </c>
      <c r="AU63">
        <v>8</v>
      </c>
      <c r="AV63">
        <v>7</v>
      </c>
      <c r="AW63">
        <v>13</v>
      </c>
      <c r="AX63">
        <v>11</v>
      </c>
      <c r="AY63">
        <v>9</v>
      </c>
      <c r="AZ63">
        <v>12</v>
      </c>
      <c r="BA63">
        <v>10</v>
      </c>
      <c r="BB63">
        <v>17</v>
      </c>
      <c r="BC63">
        <v>12</v>
      </c>
      <c r="BD63">
        <v>24</v>
      </c>
      <c r="BE63">
        <v>25</v>
      </c>
    </row>
    <row r="64" spans="2:57" x14ac:dyDescent="0.25">
      <c r="B64">
        <v>61</v>
      </c>
      <c r="C64" t="s">
        <v>16</v>
      </c>
      <c r="D64" t="s">
        <v>36</v>
      </c>
      <c r="E64">
        <v>2020</v>
      </c>
      <c r="F64">
        <v>15</v>
      </c>
      <c r="G64">
        <v>7</v>
      </c>
      <c r="H64">
        <v>10</v>
      </c>
      <c r="I64">
        <v>18</v>
      </c>
      <c r="J64">
        <v>21</v>
      </c>
      <c r="K64">
        <v>8</v>
      </c>
      <c r="L64">
        <v>7</v>
      </c>
      <c r="M64">
        <v>12</v>
      </c>
      <c r="N64">
        <v>13</v>
      </c>
      <c r="O64">
        <v>15</v>
      </c>
      <c r="P64">
        <v>12</v>
      </c>
      <c r="Q64">
        <v>15</v>
      </c>
      <c r="R64">
        <v>22</v>
      </c>
      <c r="S64">
        <v>15</v>
      </c>
      <c r="T64">
        <v>8</v>
      </c>
      <c r="U64">
        <v>9</v>
      </c>
      <c r="V64">
        <v>13</v>
      </c>
      <c r="W64">
        <v>16</v>
      </c>
      <c r="X64">
        <v>13</v>
      </c>
      <c r="Y64">
        <v>18</v>
      </c>
      <c r="Z64">
        <v>16</v>
      </c>
      <c r="AA64">
        <v>12</v>
      </c>
      <c r="AB64">
        <v>28</v>
      </c>
      <c r="AC64">
        <v>15</v>
      </c>
      <c r="AD64">
        <v>25</v>
      </c>
      <c r="AE64">
        <v>20</v>
      </c>
      <c r="AF64">
        <v>8</v>
      </c>
      <c r="AG64">
        <v>8</v>
      </c>
      <c r="AH64">
        <v>4</v>
      </c>
      <c r="AI64">
        <v>4</v>
      </c>
      <c r="AJ64">
        <v>5</v>
      </c>
      <c r="AK64">
        <v>10</v>
      </c>
      <c r="AL64">
        <v>9</v>
      </c>
      <c r="AM64">
        <v>9</v>
      </c>
      <c r="AN64">
        <v>7</v>
      </c>
      <c r="AO64">
        <v>12</v>
      </c>
      <c r="AP64">
        <v>7</v>
      </c>
      <c r="AQ64">
        <v>8</v>
      </c>
      <c r="AR64">
        <v>12</v>
      </c>
      <c r="AS64">
        <v>4</v>
      </c>
      <c r="AT64">
        <v>9</v>
      </c>
      <c r="AU64">
        <v>6</v>
      </c>
      <c r="AV64">
        <v>20</v>
      </c>
      <c r="AW64">
        <v>17</v>
      </c>
      <c r="AX64">
        <v>9</v>
      </c>
      <c r="AY64">
        <v>18</v>
      </c>
      <c r="AZ64">
        <v>10</v>
      </c>
      <c r="BA64">
        <v>14</v>
      </c>
      <c r="BB64">
        <v>15</v>
      </c>
      <c r="BC64">
        <v>19</v>
      </c>
      <c r="BD64">
        <v>20</v>
      </c>
      <c r="BE64">
        <v>20</v>
      </c>
    </row>
    <row r="65" spans="2:57" x14ac:dyDescent="0.25">
      <c r="B65">
        <v>62</v>
      </c>
      <c r="C65" t="s">
        <v>16</v>
      </c>
      <c r="D65" t="s">
        <v>36</v>
      </c>
      <c r="E65">
        <v>2019</v>
      </c>
      <c r="F65">
        <v>7</v>
      </c>
      <c r="G65">
        <v>7</v>
      </c>
      <c r="H65">
        <v>13</v>
      </c>
      <c r="I65">
        <v>14</v>
      </c>
      <c r="J65">
        <v>11</v>
      </c>
      <c r="K65">
        <v>11</v>
      </c>
      <c r="L65">
        <v>13</v>
      </c>
      <c r="M65">
        <v>17</v>
      </c>
      <c r="N65">
        <v>15</v>
      </c>
      <c r="O65">
        <v>6</v>
      </c>
      <c r="P65">
        <v>7</v>
      </c>
      <c r="Q65">
        <v>14</v>
      </c>
      <c r="R65">
        <v>19</v>
      </c>
      <c r="S65">
        <v>16</v>
      </c>
      <c r="T65">
        <v>13</v>
      </c>
      <c r="U65">
        <v>10</v>
      </c>
      <c r="V65">
        <v>11</v>
      </c>
      <c r="W65">
        <v>25</v>
      </c>
      <c r="X65">
        <v>15</v>
      </c>
      <c r="Y65">
        <v>9</v>
      </c>
      <c r="Z65">
        <v>19</v>
      </c>
      <c r="AA65">
        <v>23</v>
      </c>
      <c r="AB65">
        <v>12</v>
      </c>
      <c r="AC65">
        <v>15</v>
      </c>
      <c r="AD65">
        <v>28</v>
      </c>
      <c r="AE65">
        <v>9</v>
      </c>
      <c r="AF65">
        <v>7</v>
      </c>
      <c r="AG65">
        <v>9</v>
      </c>
      <c r="AH65">
        <v>10</v>
      </c>
      <c r="AI65">
        <v>9</v>
      </c>
      <c r="AJ65">
        <v>19</v>
      </c>
      <c r="AK65">
        <v>12</v>
      </c>
      <c r="AL65">
        <v>9</v>
      </c>
      <c r="AM65">
        <v>15</v>
      </c>
      <c r="AN65">
        <v>6</v>
      </c>
      <c r="AO65">
        <v>12</v>
      </c>
      <c r="AP65">
        <v>13</v>
      </c>
      <c r="AQ65">
        <v>9</v>
      </c>
      <c r="AR65">
        <v>7</v>
      </c>
      <c r="AS65">
        <v>11</v>
      </c>
      <c r="AT65">
        <v>11</v>
      </c>
      <c r="AU65">
        <v>6</v>
      </c>
      <c r="AV65">
        <v>10</v>
      </c>
      <c r="AW65">
        <v>10</v>
      </c>
      <c r="AX65">
        <v>8</v>
      </c>
      <c r="AY65">
        <v>13</v>
      </c>
      <c r="AZ65">
        <v>9</v>
      </c>
      <c r="BA65">
        <v>15</v>
      </c>
      <c r="BB65">
        <v>11</v>
      </c>
      <c r="BC65">
        <v>16</v>
      </c>
      <c r="BD65">
        <v>18</v>
      </c>
      <c r="BE65">
        <v>25</v>
      </c>
    </row>
    <row r="66" spans="2:57" x14ac:dyDescent="0.25">
      <c r="B66">
        <v>63</v>
      </c>
      <c r="C66" t="s">
        <v>2</v>
      </c>
      <c r="D66" t="s">
        <v>35</v>
      </c>
      <c r="E66">
        <v>2020</v>
      </c>
      <c r="F66">
        <v>7</v>
      </c>
      <c r="G66">
        <v>11</v>
      </c>
      <c r="H66">
        <v>6</v>
      </c>
      <c r="I66">
        <v>12</v>
      </c>
      <c r="J66">
        <v>15</v>
      </c>
      <c r="K66">
        <v>11</v>
      </c>
      <c r="L66">
        <v>10</v>
      </c>
      <c r="M66">
        <v>15</v>
      </c>
      <c r="N66">
        <v>12</v>
      </c>
      <c r="O66">
        <v>7</v>
      </c>
      <c r="P66">
        <v>10</v>
      </c>
      <c r="Q66">
        <v>12</v>
      </c>
      <c r="R66">
        <v>12</v>
      </c>
      <c r="S66">
        <v>12</v>
      </c>
      <c r="T66">
        <v>7</v>
      </c>
      <c r="U66">
        <v>13</v>
      </c>
      <c r="V66">
        <v>15</v>
      </c>
      <c r="W66">
        <v>16</v>
      </c>
      <c r="X66">
        <v>19</v>
      </c>
      <c r="Y66">
        <v>17</v>
      </c>
      <c r="Z66">
        <v>9</v>
      </c>
      <c r="AA66">
        <v>16</v>
      </c>
      <c r="AB66">
        <v>18</v>
      </c>
      <c r="AC66">
        <v>14</v>
      </c>
      <c r="AD66">
        <v>22</v>
      </c>
      <c r="AE66">
        <v>25</v>
      </c>
      <c r="AF66">
        <v>12</v>
      </c>
      <c r="AG66">
        <v>4</v>
      </c>
      <c r="AH66">
        <v>5</v>
      </c>
      <c r="AI66">
        <v>11</v>
      </c>
      <c r="AJ66">
        <v>10</v>
      </c>
      <c r="AK66">
        <v>19</v>
      </c>
      <c r="AL66">
        <v>10</v>
      </c>
      <c r="AM66">
        <v>10</v>
      </c>
      <c r="AN66">
        <v>9</v>
      </c>
      <c r="AO66">
        <v>11</v>
      </c>
      <c r="AP66">
        <v>8</v>
      </c>
      <c r="AQ66">
        <v>12</v>
      </c>
      <c r="AR66">
        <v>6</v>
      </c>
      <c r="AS66">
        <v>15</v>
      </c>
      <c r="AT66">
        <v>6</v>
      </c>
      <c r="AU66">
        <v>12</v>
      </c>
      <c r="AV66">
        <v>20</v>
      </c>
      <c r="AW66">
        <v>11</v>
      </c>
      <c r="AX66">
        <v>15</v>
      </c>
      <c r="AY66">
        <v>14</v>
      </c>
      <c r="AZ66">
        <v>7</v>
      </c>
      <c r="BA66">
        <v>11</v>
      </c>
      <c r="BB66">
        <v>15</v>
      </c>
      <c r="BC66">
        <v>16</v>
      </c>
      <c r="BD66">
        <v>14</v>
      </c>
      <c r="BE66">
        <v>14</v>
      </c>
    </row>
    <row r="67" spans="2:57" x14ac:dyDescent="0.25">
      <c r="B67">
        <v>64</v>
      </c>
      <c r="C67" t="s">
        <v>2</v>
      </c>
      <c r="D67" t="s">
        <v>35</v>
      </c>
      <c r="E67">
        <v>2019</v>
      </c>
      <c r="F67">
        <v>10</v>
      </c>
      <c r="G67">
        <v>6</v>
      </c>
      <c r="H67">
        <v>6</v>
      </c>
      <c r="I67">
        <v>15</v>
      </c>
      <c r="J67">
        <v>10</v>
      </c>
      <c r="K67">
        <v>14</v>
      </c>
      <c r="L67">
        <v>10</v>
      </c>
      <c r="M67">
        <v>9</v>
      </c>
      <c r="N67">
        <v>12</v>
      </c>
      <c r="O67">
        <v>12</v>
      </c>
      <c r="P67">
        <v>11</v>
      </c>
      <c r="Q67">
        <v>13</v>
      </c>
      <c r="R67">
        <v>19</v>
      </c>
      <c r="S67">
        <v>11</v>
      </c>
      <c r="T67">
        <v>16</v>
      </c>
      <c r="U67">
        <v>16</v>
      </c>
      <c r="V67">
        <v>14</v>
      </c>
      <c r="W67">
        <v>14</v>
      </c>
      <c r="X67">
        <v>14</v>
      </c>
      <c r="Y67">
        <v>21</v>
      </c>
      <c r="Z67">
        <v>11</v>
      </c>
      <c r="AA67">
        <v>11</v>
      </c>
      <c r="AB67">
        <v>17</v>
      </c>
      <c r="AC67">
        <v>18</v>
      </c>
      <c r="AD67">
        <v>16</v>
      </c>
      <c r="AE67">
        <v>25</v>
      </c>
      <c r="AF67">
        <v>8</v>
      </c>
      <c r="AG67">
        <v>8</v>
      </c>
      <c r="AH67">
        <v>9</v>
      </c>
      <c r="AI67">
        <v>2</v>
      </c>
      <c r="AJ67">
        <v>6</v>
      </c>
      <c r="AK67">
        <v>7</v>
      </c>
      <c r="AL67">
        <v>10</v>
      </c>
      <c r="AM67">
        <v>9</v>
      </c>
      <c r="AN67">
        <v>9</v>
      </c>
      <c r="AO67">
        <v>5</v>
      </c>
      <c r="AP67">
        <v>8</v>
      </c>
      <c r="AQ67">
        <v>16</v>
      </c>
      <c r="AR67">
        <v>15</v>
      </c>
      <c r="AS67">
        <v>13</v>
      </c>
      <c r="AT67">
        <v>7</v>
      </c>
      <c r="AU67">
        <v>8</v>
      </c>
      <c r="AV67">
        <v>12</v>
      </c>
      <c r="AW67">
        <v>14</v>
      </c>
      <c r="AX67">
        <v>12</v>
      </c>
      <c r="AY67">
        <v>12</v>
      </c>
      <c r="AZ67">
        <v>12</v>
      </c>
      <c r="BA67">
        <v>13</v>
      </c>
      <c r="BB67">
        <v>14</v>
      </c>
      <c r="BC67">
        <v>16</v>
      </c>
      <c r="BD67">
        <v>19</v>
      </c>
      <c r="BE67">
        <v>21</v>
      </c>
    </row>
    <row r="68" spans="2:57" x14ac:dyDescent="0.25">
      <c r="B68">
        <v>65</v>
      </c>
      <c r="C68" t="s">
        <v>27</v>
      </c>
      <c r="D68" t="s">
        <v>36</v>
      </c>
      <c r="E68">
        <v>2020</v>
      </c>
      <c r="F68">
        <v>9</v>
      </c>
      <c r="G68">
        <v>12</v>
      </c>
      <c r="H68">
        <v>11</v>
      </c>
      <c r="I68">
        <v>16</v>
      </c>
      <c r="J68">
        <v>8</v>
      </c>
      <c r="K68">
        <v>9</v>
      </c>
      <c r="L68">
        <v>18</v>
      </c>
      <c r="M68">
        <v>12</v>
      </c>
      <c r="N68">
        <v>18</v>
      </c>
      <c r="O68">
        <v>14</v>
      </c>
      <c r="P68">
        <v>13</v>
      </c>
      <c r="Q68">
        <v>14</v>
      </c>
      <c r="R68">
        <v>14</v>
      </c>
      <c r="S68">
        <v>15</v>
      </c>
      <c r="T68">
        <v>12</v>
      </c>
      <c r="U68">
        <v>13</v>
      </c>
      <c r="V68">
        <v>15</v>
      </c>
      <c r="W68">
        <v>18</v>
      </c>
      <c r="X68">
        <v>12</v>
      </c>
      <c r="Y68">
        <v>18</v>
      </c>
      <c r="Z68">
        <v>8</v>
      </c>
      <c r="AA68">
        <v>19</v>
      </c>
      <c r="AB68">
        <v>13</v>
      </c>
      <c r="AC68">
        <v>12</v>
      </c>
      <c r="AD68">
        <v>14</v>
      </c>
      <c r="AE68">
        <v>15</v>
      </c>
      <c r="AF68">
        <v>7</v>
      </c>
      <c r="AG68">
        <v>3</v>
      </c>
      <c r="AH68">
        <v>12</v>
      </c>
      <c r="AI68">
        <v>11</v>
      </c>
      <c r="AJ68">
        <v>11</v>
      </c>
      <c r="AK68">
        <v>9</v>
      </c>
      <c r="AL68">
        <v>13</v>
      </c>
      <c r="AM68">
        <v>14</v>
      </c>
      <c r="AN68">
        <v>13</v>
      </c>
      <c r="AO68">
        <v>9</v>
      </c>
      <c r="AP68">
        <v>8</v>
      </c>
      <c r="AQ68">
        <v>5</v>
      </c>
      <c r="AR68">
        <v>8</v>
      </c>
      <c r="AS68">
        <v>6</v>
      </c>
      <c r="AT68">
        <v>8</v>
      </c>
      <c r="AU68">
        <v>11</v>
      </c>
      <c r="AV68">
        <v>14</v>
      </c>
      <c r="AW68">
        <v>11</v>
      </c>
      <c r="AX68">
        <v>13</v>
      </c>
      <c r="AY68">
        <v>11</v>
      </c>
      <c r="AZ68">
        <v>8</v>
      </c>
      <c r="BA68">
        <v>9</v>
      </c>
      <c r="BB68">
        <v>12</v>
      </c>
      <c r="BC68">
        <v>18</v>
      </c>
      <c r="BD68">
        <v>15</v>
      </c>
      <c r="BE68">
        <v>22</v>
      </c>
    </row>
    <row r="69" spans="2:57" x14ac:dyDescent="0.25">
      <c r="B69">
        <v>66</v>
      </c>
      <c r="C69" t="s">
        <v>27</v>
      </c>
      <c r="D69" t="s">
        <v>36</v>
      </c>
      <c r="E69">
        <v>2019</v>
      </c>
      <c r="F69">
        <v>23</v>
      </c>
      <c r="G69">
        <v>16</v>
      </c>
      <c r="H69">
        <v>9</v>
      </c>
      <c r="I69">
        <v>11</v>
      </c>
      <c r="J69">
        <v>16</v>
      </c>
      <c r="K69">
        <v>19</v>
      </c>
      <c r="L69">
        <v>23</v>
      </c>
      <c r="M69">
        <v>16</v>
      </c>
      <c r="N69">
        <v>16</v>
      </c>
      <c r="O69">
        <v>18</v>
      </c>
      <c r="P69">
        <v>8</v>
      </c>
      <c r="Q69">
        <v>22</v>
      </c>
      <c r="R69">
        <v>11</v>
      </c>
      <c r="S69">
        <v>20</v>
      </c>
      <c r="T69">
        <v>11</v>
      </c>
      <c r="U69">
        <v>12</v>
      </c>
      <c r="V69">
        <v>17</v>
      </c>
      <c r="W69">
        <v>12</v>
      </c>
      <c r="X69">
        <v>13</v>
      </c>
      <c r="Y69">
        <v>13</v>
      </c>
      <c r="Z69">
        <v>21</v>
      </c>
      <c r="AA69">
        <v>13</v>
      </c>
      <c r="AB69">
        <v>7</v>
      </c>
      <c r="AC69">
        <v>18</v>
      </c>
      <c r="AD69">
        <v>12</v>
      </c>
      <c r="AE69">
        <v>18</v>
      </c>
      <c r="AF69">
        <v>9</v>
      </c>
      <c r="AG69">
        <v>6</v>
      </c>
      <c r="AH69">
        <v>5</v>
      </c>
      <c r="AI69">
        <v>14</v>
      </c>
      <c r="AJ69">
        <v>9</v>
      </c>
      <c r="AK69">
        <v>7</v>
      </c>
      <c r="AL69">
        <v>11</v>
      </c>
      <c r="AM69">
        <v>6</v>
      </c>
      <c r="AN69">
        <v>6</v>
      </c>
      <c r="AO69">
        <v>11</v>
      </c>
      <c r="AP69">
        <v>9</v>
      </c>
      <c r="AQ69">
        <v>8</v>
      </c>
      <c r="AR69">
        <v>9</v>
      </c>
      <c r="AS69">
        <v>4</v>
      </c>
      <c r="AT69">
        <v>15</v>
      </c>
      <c r="AU69">
        <v>5</v>
      </c>
      <c r="AV69">
        <v>7</v>
      </c>
      <c r="AW69">
        <v>9</v>
      </c>
      <c r="AX69">
        <v>4</v>
      </c>
      <c r="AY69">
        <v>4</v>
      </c>
      <c r="AZ69">
        <v>11</v>
      </c>
      <c r="BA69">
        <v>14</v>
      </c>
      <c r="BB69">
        <v>12</v>
      </c>
      <c r="BC69">
        <v>10</v>
      </c>
      <c r="BD69">
        <v>18</v>
      </c>
      <c r="BE69">
        <v>13</v>
      </c>
    </row>
    <row r="70" spans="2:57" x14ac:dyDescent="0.25">
      <c r="B70">
        <v>67</v>
      </c>
      <c r="C70" t="s">
        <v>13</v>
      </c>
      <c r="D70" t="s">
        <v>35</v>
      </c>
      <c r="E70">
        <v>2020</v>
      </c>
      <c r="F70">
        <v>14</v>
      </c>
      <c r="G70">
        <v>12</v>
      </c>
      <c r="H70">
        <v>9</v>
      </c>
      <c r="I70">
        <v>11</v>
      </c>
      <c r="J70">
        <v>13</v>
      </c>
      <c r="K70">
        <v>12</v>
      </c>
      <c r="L70">
        <v>8</v>
      </c>
      <c r="M70">
        <v>12</v>
      </c>
      <c r="N70">
        <v>13</v>
      </c>
      <c r="O70">
        <v>10</v>
      </c>
      <c r="P70">
        <v>10</v>
      </c>
      <c r="Q70">
        <v>17</v>
      </c>
      <c r="R70">
        <v>14</v>
      </c>
      <c r="S70">
        <v>14</v>
      </c>
      <c r="T70">
        <v>25</v>
      </c>
      <c r="U70">
        <v>18</v>
      </c>
      <c r="V70">
        <v>13</v>
      </c>
      <c r="W70">
        <v>22</v>
      </c>
      <c r="X70">
        <v>12</v>
      </c>
      <c r="Y70">
        <v>21</v>
      </c>
      <c r="Z70">
        <v>15</v>
      </c>
      <c r="AA70">
        <v>17</v>
      </c>
      <c r="AB70">
        <v>11</v>
      </c>
      <c r="AC70">
        <v>15</v>
      </c>
      <c r="AD70">
        <v>12</v>
      </c>
      <c r="AE70">
        <v>17</v>
      </c>
      <c r="AF70">
        <v>11</v>
      </c>
      <c r="AG70">
        <v>5</v>
      </c>
      <c r="AH70">
        <v>7</v>
      </c>
      <c r="AI70">
        <v>7</v>
      </c>
      <c r="AJ70">
        <v>8</v>
      </c>
      <c r="AK70">
        <v>9</v>
      </c>
      <c r="AL70">
        <v>5</v>
      </c>
      <c r="AM70">
        <v>11</v>
      </c>
      <c r="AN70">
        <v>9</v>
      </c>
      <c r="AO70">
        <v>8</v>
      </c>
      <c r="AP70">
        <v>13</v>
      </c>
      <c r="AQ70">
        <v>12</v>
      </c>
      <c r="AR70">
        <v>7</v>
      </c>
      <c r="AS70">
        <v>8</v>
      </c>
      <c r="AT70">
        <v>12</v>
      </c>
      <c r="AU70">
        <v>7</v>
      </c>
      <c r="AV70">
        <v>14</v>
      </c>
      <c r="AW70">
        <v>6</v>
      </c>
      <c r="AX70">
        <v>3</v>
      </c>
      <c r="AY70">
        <v>9</v>
      </c>
      <c r="AZ70">
        <v>15</v>
      </c>
      <c r="BA70">
        <v>8</v>
      </c>
      <c r="BB70">
        <v>11</v>
      </c>
      <c r="BC70">
        <v>13</v>
      </c>
      <c r="BD70">
        <v>12</v>
      </c>
      <c r="BE70">
        <v>18</v>
      </c>
    </row>
    <row r="71" spans="2:57" x14ac:dyDescent="0.25">
      <c r="B71">
        <v>68</v>
      </c>
      <c r="C71" t="s">
        <v>13</v>
      </c>
      <c r="D71" t="s">
        <v>35</v>
      </c>
      <c r="E71">
        <v>2019</v>
      </c>
      <c r="F71">
        <v>15</v>
      </c>
      <c r="G71">
        <v>12</v>
      </c>
      <c r="H71">
        <v>11</v>
      </c>
      <c r="I71">
        <v>17</v>
      </c>
      <c r="J71">
        <v>10</v>
      </c>
      <c r="K71">
        <v>18</v>
      </c>
      <c r="L71">
        <v>11</v>
      </c>
      <c r="M71">
        <v>16</v>
      </c>
      <c r="N71">
        <v>8</v>
      </c>
      <c r="O71">
        <v>6</v>
      </c>
      <c r="P71">
        <v>11</v>
      </c>
      <c r="Q71">
        <v>10</v>
      </c>
      <c r="R71">
        <v>18</v>
      </c>
      <c r="S71">
        <v>10</v>
      </c>
      <c r="T71">
        <v>14</v>
      </c>
      <c r="U71">
        <v>13</v>
      </c>
      <c r="V71">
        <v>13</v>
      </c>
      <c r="W71">
        <v>12</v>
      </c>
      <c r="X71">
        <v>14</v>
      </c>
      <c r="Y71">
        <v>10</v>
      </c>
      <c r="Z71">
        <v>10</v>
      </c>
      <c r="AA71">
        <v>11</v>
      </c>
      <c r="AB71">
        <v>14</v>
      </c>
      <c r="AC71">
        <v>11</v>
      </c>
      <c r="AD71">
        <v>10</v>
      </c>
      <c r="AE71">
        <v>17</v>
      </c>
      <c r="AF71">
        <v>8</v>
      </c>
      <c r="AG71">
        <v>13</v>
      </c>
      <c r="AH71">
        <v>6</v>
      </c>
      <c r="AI71">
        <v>16</v>
      </c>
      <c r="AJ71">
        <v>9</v>
      </c>
      <c r="AK71">
        <v>4</v>
      </c>
      <c r="AL71">
        <v>12</v>
      </c>
      <c r="AM71">
        <v>10</v>
      </c>
      <c r="AN71">
        <v>19</v>
      </c>
      <c r="AO71">
        <v>9</v>
      </c>
      <c r="AP71">
        <v>7</v>
      </c>
      <c r="AQ71">
        <v>5</v>
      </c>
      <c r="AR71">
        <v>10</v>
      </c>
      <c r="AS71">
        <v>8</v>
      </c>
      <c r="AT71">
        <v>11</v>
      </c>
      <c r="AU71">
        <v>5</v>
      </c>
      <c r="AV71">
        <v>11</v>
      </c>
      <c r="AW71">
        <v>13</v>
      </c>
      <c r="AX71">
        <v>11</v>
      </c>
      <c r="AY71">
        <v>11</v>
      </c>
      <c r="AZ71">
        <v>11</v>
      </c>
      <c r="BA71">
        <v>14</v>
      </c>
      <c r="BB71">
        <v>15</v>
      </c>
      <c r="BC71">
        <v>16</v>
      </c>
      <c r="BD71">
        <v>17</v>
      </c>
      <c r="BE71">
        <v>11</v>
      </c>
    </row>
    <row r="72" spans="2:57" x14ac:dyDescent="0.25">
      <c r="B72">
        <v>69</v>
      </c>
      <c r="C72" t="s">
        <v>9</v>
      </c>
      <c r="D72" t="s">
        <v>36</v>
      </c>
      <c r="E72">
        <v>2020</v>
      </c>
      <c r="F72">
        <v>10</v>
      </c>
      <c r="G72">
        <v>14</v>
      </c>
      <c r="H72">
        <v>13</v>
      </c>
      <c r="I72">
        <v>11</v>
      </c>
      <c r="J72">
        <v>9</v>
      </c>
      <c r="K72">
        <v>13</v>
      </c>
      <c r="L72">
        <v>19</v>
      </c>
      <c r="M72">
        <v>10</v>
      </c>
      <c r="N72">
        <v>11</v>
      </c>
      <c r="O72">
        <v>12</v>
      </c>
      <c r="P72">
        <v>8</v>
      </c>
      <c r="Q72">
        <v>9</v>
      </c>
      <c r="R72">
        <v>18</v>
      </c>
      <c r="S72">
        <v>16</v>
      </c>
      <c r="T72">
        <v>12</v>
      </c>
      <c r="U72">
        <v>8</v>
      </c>
      <c r="V72">
        <v>14</v>
      </c>
      <c r="W72">
        <v>8</v>
      </c>
      <c r="X72">
        <v>14</v>
      </c>
      <c r="Y72">
        <v>6</v>
      </c>
      <c r="Z72">
        <v>9</v>
      </c>
      <c r="AA72">
        <v>14</v>
      </c>
      <c r="AB72">
        <v>21</v>
      </c>
      <c r="AC72">
        <v>11</v>
      </c>
      <c r="AD72">
        <v>13</v>
      </c>
      <c r="AE72">
        <v>10</v>
      </c>
      <c r="AF72">
        <v>8</v>
      </c>
      <c r="AG72">
        <v>7</v>
      </c>
      <c r="AH72">
        <v>9</v>
      </c>
      <c r="AI72">
        <v>9</v>
      </c>
      <c r="AJ72">
        <v>20</v>
      </c>
      <c r="AK72">
        <v>14</v>
      </c>
      <c r="AL72">
        <v>9</v>
      </c>
      <c r="AM72">
        <v>6</v>
      </c>
      <c r="AN72">
        <v>3</v>
      </c>
      <c r="AO72">
        <v>11</v>
      </c>
      <c r="AP72">
        <v>7</v>
      </c>
      <c r="AQ72">
        <v>10</v>
      </c>
      <c r="AR72">
        <v>10</v>
      </c>
      <c r="AS72">
        <v>7</v>
      </c>
      <c r="AT72">
        <v>12</v>
      </c>
      <c r="AU72">
        <v>16</v>
      </c>
      <c r="AV72">
        <v>11</v>
      </c>
      <c r="AW72">
        <v>14</v>
      </c>
      <c r="AX72">
        <v>10</v>
      </c>
      <c r="AY72">
        <v>11</v>
      </c>
      <c r="AZ72">
        <v>9</v>
      </c>
      <c r="BA72">
        <v>8</v>
      </c>
      <c r="BB72">
        <v>20</v>
      </c>
      <c r="BC72">
        <v>19</v>
      </c>
      <c r="BD72">
        <v>14</v>
      </c>
      <c r="BE72">
        <v>15</v>
      </c>
    </row>
    <row r="73" spans="2:57" x14ac:dyDescent="0.25">
      <c r="B73">
        <v>70</v>
      </c>
      <c r="C73" t="s">
        <v>9</v>
      </c>
      <c r="D73" t="s">
        <v>36</v>
      </c>
      <c r="E73">
        <v>2019</v>
      </c>
      <c r="F73">
        <v>15</v>
      </c>
      <c r="G73">
        <v>7</v>
      </c>
      <c r="H73">
        <v>15</v>
      </c>
      <c r="I73">
        <v>14</v>
      </c>
      <c r="J73">
        <v>17</v>
      </c>
      <c r="K73">
        <v>7</v>
      </c>
      <c r="L73">
        <v>10</v>
      </c>
      <c r="M73">
        <v>16</v>
      </c>
      <c r="N73">
        <v>11</v>
      </c>
      <c r="O73">
        <v>8</v>
      </c>
      <c r="P73">
        <v>8</v>
      </c>
      <c r="Q73">
        <v>10</v>
      </c>
      <c r="R73">
        <v>10</v>
      </c>
      <c r="S73">
        <v>12</v>
      </c>
      <c r="T73">
        <v>10</v>
      </c>
      <c r="U73">
        <v>16</v>
      </c>
      <c r="V73">
        <v>13</v>
      </c>
      <c r="W73">
        <v>10</v>
      </c>
      <c r="X73">
        <v>13</v>
      </c>
      <c r="Y73">
        <v>13</v>
      </c>
      <c r="Z73">
        <v>18</v>
      </c>
      <c r="AA73">
        <v>12</v>
      </c>
      <c r="AB73">
        <v>15</v>
      </c>
      <c r="AC73">
        <v>9</v>
      </c>
      <c r="AD73">
        <v>8</v>
      </c>
      <c r="AE73">
        <v>5</v>
      </c>
      <c r="AF73">
        <v>11</v>
      </c>
      <c r="AG73">
        <v>8</v>
      </c>
      <c r="AH73">
        <v>9</v>
      </c>
      <c r="AI73">
        <v>10</v>
      </c>
      <c r="AJ73">
        <v>7</v>
      </c>
      <c r="AK73">
        <v>12</v>
      </c>
      <c r="AL73">
        <v>12</v>
      </c>
      <c r="AM73">
        <v>9</v>
      </c>
      <c r="AN73">
        <v>16</v>
      </c>
      <c r="AO73">
        <v>11</v>
      </c>
      <c r="AP73">
        <v>12</v>
      </c>
      <c r="AQ73">
        <v>10</v>
      </c>
      <c r="AR73">
        <v>6</v>
      </c>
      <c r="AS73">
        <v>19</v>
      </c>
      <c r="AT73">
        <v>6</v>
      </c>
      <c r="AU73">
        <v>12</v>
      </c>
      <c r="AV73">
        <v>11</v>
      </c>
      <c r="AW73">
        <v>16</v>
      </c>
      <c r="AX73">
        <v>12</v>
      </c>
      <c r="AY73">
        <v>11</v>
      </c>
      <c r="AZ73">
        <v>13</v>
      </c>
      <c r="BA73">
        <v>8</v>
      </c>
      <c r="BB73">
        <v>17</v>
      </c>
      <c r="BC73">
        <v>10</v>
      </c>
      <c r="BD73">
        <v>10</v>
      </c>
      <c r="BE73">
        <v>21</v>
      </c>
    </row>
    <row r="74" spans="2:57" x14ac:dyDescent="0.25">
      <c r="B74">
        <v>71</v>
      </c>
      <c r="C74" t="s">
        <v>24</v>
      </c>
      <c r="D74" t="s">
        <v>35</v>
      </c>
      <c r="E74">
        <v>2020</v>
      </c>
      <c r="F74">
        <v>15</v>
      </c>
      <c r="G74">
        <v>12</v>
      </c>
      <c r="H74">
        <v>9</v>
      </c>
      <c r="I74">
        <v>12</v>
      </c>
      <c r="J74">
        <v>14</v>
      </c>
      <c r="K74">
        <v>14</v>
      </c>
      <c r="L74">
        <v>17</v>
      </c>
      <c r="M74">
        <v>14</v>
      </c>
      <c r="N74">
        <v>10</v>
      </c>
      <c r="O74">
        <v>11</v>
      </c>
      <c r="P74">
        <v>19</v>
      </c>
      <c r="Q74">
        <v>12</v>
      </c>
      <c r="R74">
        <v>6</v>
      </c>
      <c r="S74">
        <v>12</v>
      </c>
      <c r="T74">
        <v>14</v>
      </c>
      <c r="U74">
        <v>11</v>
      </c>
      <c r="V74">
        <v>9</v>
      </c>
      <c r="W74">
        <v>11</v>
      </c>
      <c r="X74">
        <v>19</v>
      </c>
      <c r="Y74">
        <v>15</v>
      </c>
      <c r="Z74">
        <v>18</v>
      </c>
      <c r="AA74">
        <v>13</v>
      </c>
      <c r="AB74">
        <v>17</v>
      </c>
      <c r="AC74">
        <v>9</v>
      </c>
      <c r="AD74">
        <v>12</v>
      </c>
      <c r="AE74">
        <v>12</v>
      </c>
      <c r="AF74">
        <v>10</v>
      </c>
      <c r="AG74">
        <v>9</v>
      </c>
      <c r="AH74">
        <v>13</v>
      </c>
      <c r="AI74">
        <v>13</v>
      </c>
      <c r="AJ74">
        <v>7</v>
      </c>
      <c r="AK74">
        <v>11</v>
      </c>
      <c r="AL74">
        <v>4</v>
      </c>
      <c r="AM74">
        <v>10</v>
      </c>
      <c r="AN74">
        <v>10</v>
      </c>
      <c r="AO74">
        <v>15</v>
      </c>
      <c r="AP74">
        <v>12</v>
      </c>
      <c r="AQ74">
        <v>9</v>
      </c>
      <c r="AR74">
        <v>4</v>
      </c>
      <c r="AS74">
        <v>10</v>
      </c>
      <c r="AT74">
        <v>8</v>
      </c>
      <c r="AU74">
        <v>5</v>
      </c>
      <c r="AV74">
        <v>10</v>
      </c>
      <c r="AW74">
        <v>8</v>
      </c>
      <c r="AX74">
        <v>11</v>
      </c>
      <c r="AY74">
        <v>6</v>
      </c>
      <c r="AZ74">
        <v>8</v>
      </c>
      <c r="BA74">
        <v>18</v>
      </c>
      <c r="BB74">
        <v>7</v>
      </c>
      <c r="BC74">
        <v>10</v>
      </c>
      <c r="BD74">
        <v>10</v>
      </c>
      <c r="BE74">
        <v>14</v>
      </c>
    </row>
    <row r="75" spans="2:57" x14ac:dyDescent="0.25">
      <c r="B75">
        <v>72</v>
      </c>
      <c r="C75" t="s">
        <v>24</v>
      </c>
      <c r="D75" t="s">
        <v>35</v>
      </c>
      <c r="E75">
        <v>2019</v>
      </c>
      <c r="F75">
        <v>13</v>
      </c>
      <c r="G75">
        <v>6</v>
      </c>
      <c r="H75">
        <v>7</v>
      </c>
      <c r="I75">
        <v>9</v>
      </c>
      <c r="J75">
        <v>9</v>
      </c>
      <c r="K75">
        <v>15</v>
      </c>
      <c r="L75">
        <v>13</v>
      </c>
      <c r="M75">
        <v>6</v>
      </c>
      <c r="N75">
        <v>7</v>
      </c>
      <c r="O75">
        <v>10</v>
      </c>
      <c r="P75">
        <v>9</v>
      </c>
      <c r="Q75">
        <v>12</v>
      </c>
      <c r="R75">
        <v>11</v>
      </c>
      <c r="S75">
        <v>10</v>
      </c>
      <c r="T75">
        <v>12</v>
      </c>
      <c r="U75">
        <v>14</v>
      </c>
      <c r="V75">
        <v>10</v>
      </c>
      <c r="W75">
        <v>19</v>
      </c>
      <c r="X75">
        <v>11</v>
      </c>
      <c r="Y75">
        <v>10</v>
      </c>
      <c r="Z75">
        <v>8</v>
      </c>
      <c r="AA75">
        <v>17</v>
      </c>
      <c r="AB75">
        <v>11</v>
      </c>
      <c r="AC75">
        <v>15</v>
      </c>
      <c r="AD75">
        <v>29</v>
      </c>
      <c r="AE75">
        <v>13</v>
      </c>
      <c r="AF75">
        <v>5</v>
      </c>
      <c r="AG75">
        <v>8</v>
      </c>
      <c r="AH75">
        <v>10</v>
      </c>
      <c r="AI75">
        <v>6</v>
      </c>
      <c r="AJ75">
        <v>8</v>
      </c>
      <c r="AK75">
        <v>7</v>
      </c>
      <c r="AL75">
        <v>9</v>
      </c>
      <c r="AM75">
        <v>11</v>
      </c>
      <c r="AN75">
        <v>5</v>
      </c>
      <c r="AO75">
        <v>6</v>
      </c>
      <c r="AP75">
        <v>8</v>
      </c>
      <c r="AQ75">
        <v>12</v>
      </c>
      <c r="AR75">
        <v>9</v>
      </c>
      <c r="AS75">
        <v>12</v>
      </c>
      <c r="AT75">
        <v>9</v>
      </c>
      <c r="AU75">
        <v>8</v>
      </c>
      <c r="AV75">
        <v>10</v>
      </c>
      <c r="AW75">
        <v>16</v>
      </c>
      <c r="AX75">
        <v>11</v>
      </c>
      <c r="AY75">
        <v>8</v>
      </c>
      <c r="AZ75">
        <v>17</v>
      </c>
      <c r="BA75">
        <v>16</v>
      </c>
      <c r="BB75">
        <v>8</v>
      </c>
      <c r="BC75">
        <v>10</v>
      </c>
      <c r="BD75">
        <v>23</v>
      </c>
      <c r="BE75">
        <v>21</v>
      </c>
    </row>
    <row r="76" spans="2:57" x14ac:dyDescent="0.25">
      <c r="B76">
        <v>73</v>
      </c>
      <c r="C76" t="s">
        <v>6</v>
      </c>
      <c r="D76" t="s">
        <v>36</v>
      </c>
      <c r="E76">
        <v>2020</v>
      </c>
      <c r="F76">
        <v>7</v>
      </c>
      <c r="G76">
        <v>18</v>
      </c>
      <c r="H76">
        <v>11</v>
      </c>
      <c r="I76">
        <v>14</v>
      </c>
      <c r="J76">
        <v>9</v>
      </c>
      <c r="K76">
        <v>16</v>
      </c>
      <c r="L76">
        <v>15</v>
      </c>
      <c r="M76">
        <v>17</v>
      </c>
      <c r="N76">
        <v>8</v>
      </c>
      <c r="O76">
        <v>17</v>
      </c>
      <c r="P76">
        <v>13</v>
      </c>
      <c r="Q76">
        <v>11</v>
      </c>
      <c r="R76">
        <v>7</v>
      </c>
      <c r="S76">
        <v>16</v>
      </c>
      <c r="T76">
        <v>16</v>
      </c>
      <c r="U76">
        <v>8</v>
      </c>
      <c r="V76">
        <v>11</v>
      </c>
      <c r="W76">
        <v>12</v>
      </c>
      <c r="X76">
        <v>5</v>
      </c>
      <c r="Y76">
        <v>13</v>
      </c>
      <c r="Z76">
        <v>8</v>
      </c>
      <c r="AA76">
        <v>13</v>
      </c>
      <c r="AB76">
        <v>10</v>
      </c>
      <c r="AC76">
        <v>7</v>
      </c>
      <c r="AD76">
        <v>13</v>
      </c>
      <c r="AE76">
        <v>10</v>
      </c>
      <c r="AF76">
        <v>7</v>
      </c>
      <c r="AG76">
        <v>10</v>
      </c>
      <c r="AH76">
        <v>5</v>
      </c>
      <c r="AI76">
        <v>7</v>
      </c>
      <c r="AJ76">
        <v>11</v>
      </c>
      <c r="AK76">
        <v>6</v>
      </c>
      <c r="AL76">
        <v>10</v>
      </c>
      <c r="AM76">
        <v>9</v>
      </c>
      <c r="AN76">
        <v>12</v>
      </c>
      <c r="AO76">
        <v>11</v>
      </c>
      <c r="AP76">
        <v>12</v>
      </c>
      <c r="AQ76">
        <v>11</v>
      </c>
      <c r="AR76">
        <v>9</v>
      </c>
      <c r="AS76">
        <v>5</v>
      </c>
      <c r="AT76">
        <v>8</v>
      </c>
      <c r="AU76">
        <v>17</v>
      </c>
      <c r="AV76">
        <v>8</v>
      </c>
      <c r="AW76">
        <v>10</v>
      </c>
      <c r="AX76">
        <v>6</v>
      </c>
      <c r="AY76">
        <v>19</v>
      </c>
      <c r="AZ76">
        <v>13</v>
      </c>
      <c r="BA76">
        <v>11</v>
      </c>
      <c r="BB76">
        <v>7</v>
      </c>
      <c r="BC76">
        <v>7</v>
      </c>
      <c r="BD76">
        <v>18</v>
      </c>
      <c r="BE76">
        <v>11</v>
      </c>
    </row>
    <row r="77" spans="2:57" x14ac:dyDescent="0.25">
      <c r="B77">
        <v>74</v>
      </c>
      <c r="C77" t="s">
        <v>6</v>
      </c>
      <c r="D77" t="s">
        <v>36</v>
      </c>
      <c r="E77">
        <v>2019</v>
      </c>
      <c r="F77">
        <v>10</v>
      </c>
      <c r="G77">
        <v>11</v>
      </c>
      <c r="H77">
        <v>10</v>
      </c>
      <c r="I77">
        <v>9</v>
      </c>
      <c r="J77">
        <v>9</v>
      </c>
      <c r="K77">
        <v>14</v>
      </c>
      <c r="L77">
        <v>16</v>
      </c>
      <c r="M77">
        <v>12</v>
      </c>
      <c r="N77">
        <v>9</v>
      </c>
      <c r="O77">
        <v>10</v>
      </c>
      <c r="P77">
        <v>10</v>
      </c>
      <c r="Q77">
        <v>11</v>
      </c>
      <c r="R77">
        <v>12</v>
      </c>
      <c r="S77">
        <v>18</v>
      </c>
      <c r="T77">
        <v>8</v>
      </c>
      <c r="U77">
        <v>10</v>
      </c>
      <c r="V77">
        <v>18</v>
      </c>
      <c r="W77">
        <v>19</v>
      </c>
      <c r="X77">
        <v>15</v>
      </c>
      <c r="Y77">
        <v>10</v>
      </c>
      <c r="Z77">
        <v>12</v>
      </c>
      <c r="AA77">
        <v>16</v>
      </c>
      <c r="AB77">
        <v>13</v>
      </c>
      <c r="AC77">
        <v>10</v>
      </c>
      <c r="AD77">
        <v>12</v>
      </c>
      <c r="AE77">
        <v>14</v>
      </c>
      <c r="AF77">
        <v>9</v>
      </c>
      <c r="AG77">
        <v>5</v>
      </c>
      <c r="AH77">
        <v>9</v>
      </c>
      <c r="AI77">
        <v>15</v>
      </c>
      <c r="AJ77">
        <v>14</v>
      </c>
      <c r="AK77">
        <v>7</v>
      </c>
      <c r="AL77">
        <v>8</v>
      </c>
      <c r="AM77">
        <v>4</v>
      </c>
      <c r="AN77">
        <v>12</v>
      </c>
      <c r="AO77">
        <v>6</v>
      </c>
      <c r="AP77">
        <v>9</v>
      </c>
      <c r="AQ77">
        <v>6</v>
      </c>
      <c r="AR77">
        <v>10</v>
      </c>
      <c r="AS77">
        <v>7</v>
      </c>
      <c r="AT77">
        <v>10</v>
      </c>
      <c r="AU77">
        <v>10</v>
      </c>
      <c r="AV77">
        <v>10</v>
      </c>
      <c r="AW77">
        <v>9</v>
      </c>
      <c r="AX77">
        <v>21</v>
      </c>
      <c r="AY77">
        <v>9</v>
      </c>
      <c r="AZ77">
        <v>7</v>
      </c>
      <c r="BA77">
        <v>8</v>
      </c>
      <c r="BB77">
        <v>8</v>
      </c>
      <c r="BC77">
        <v>8</v>
      </c>
      <c r="BD77">
        <v>11</v>
      </c>
      <c r="BE77">
        <v>9</v>
      </c>
    </row>
    <row r="78" spans="2:57" x14ac:dyDescent="0.25">
      <c r="B78">
        <v>75</v>
      </c>
      <c r="C78" t="s">
        <v>2</v>
      </c>
      <c r="D78" t="s">
        <v>36</v>
      </c>
      <c r="E78">
        <v>2020</v>
      </c>
      <c r="F78">
        <v>7</v>
      </c>
      <c r="G78">
        <v>19</v>
      </c>
      <c r="H78">
        <v>4</v>
      </c>
      <c r="I78">
        <v>9</v>
      </c>
      <c r="J78">
        <v>8</v>
      </c>
      <c r="K78">
        <v>12</v>
      </c>
      <c r="L78">
        <v>11</v>
      </c>
      <c r="M78">
        <v>10</v>
      </c>
      <c r="N78">
        <v>8</v>
      </c>
      <c r="O78">
        <v>16</v>
      </c>
      <c r="P78">
        <v>10</v>
      </c>
      <c r="Q78">
        <v>9</v>
      </c>
      <c r="R78">
        <v>14</v>
      </c>
      <c r="S78">
        <v>12</v>
      </c>
      <c r="T78">
        <v>15</v>
      </c>
      <c r="U78">
        <v>15</v>
      </c>
      <c r="V78">
        <v>7</v>
      </c>
      <c r="W78">
        <v>6</v>
      </c>
      <c r="X78">
        <v>10</v>
      </c>
      <c r="Y78">
        <v>18</v>
      </c>
      <c r="Z78">
        <v>8</v>
      </c>
      <c r="AA78">
        <v>9</v>
      </c>
      <c r="AB78">
        <v>14</v>
      </c>
      <c r="AC78">
        <v>15</v>
      </c>
      <c r="AD78">
        <v>17</v>
      </c>
      <c r="AE78">
        <v>20</v>
      </c>
      <c r="AF78">
        <v>9</v>
      </c>
      <c r="AG78">
        <v>8</v>
      </c>
      <c r="AH78">
        <v>13</v>
      </c>
      <c r="AI78">
        <v>8</v>
      </c>
      <c r="AJ78">
        <v>3</v>
      </c>
      <c r="AK78">
        <v>7</v>
      </c>
      <c r="AL78">
        <v>7</v>
      </c>
      <c r="AM78">
        <v>8</v>
      </c>
      <c r="AN78">
        <v>15</v>
      </c>
      <c r="AO78">
        <v>8</v>
      </c>
      <c r="AP78">
        <v>10</v>
      </c>
      <c r="AQ78">
        <v>8</v>
      </c>
      <c r="AR78">
        <v>5</v>
      </c>
      <c r="AS78">
        <v>3</v>
      </c>
      <c r="AT78">
        <v>10</v>
      </c>
      <c r="AU78">
        <v>9</v>
      </c>
      <c r="AV78">
        <v>7</v>
      </c>
      <c r="AW78">
        <v>8</v>
      </c>
      <c r="AX78">
        <v>16</v>
      </c>
      <c r="AY78">
        <v>8</v>
      </c>
      <c r="AZ78">
        <v>9</v>
      </c>
      <c r="BA78">
        <v>7</v>
      </c>
      <c r="BB78">
        <v>7</v>
      </c>
      <c r="BC78">
        <v>11</v>
      </c>
      <c r="BD78">
        <v>9</v>
      </c>
      <c r="BE78">
        <v>16</v>
      </c>
    </row>
    <row r="79" spans="2:57" x14ac:dyDescent="0.25">
      <c r="B79">
        <v>76</v>
      </c>
      <c r="C79" t="s">
        <v>2</v>
      </c>
      <c r="D79" t="s">
        <v>36</v>
      </c>
      <c r="E79">
        <v>2019</v>
      </c>
      <c r="F79">
        <v>8</v>
      </c>
      <c r="G79">
        <v>14</v>
      </c>
      <c r="H79">
        <v>14</v>
      </c>
      <c r="I79">
        <v>11</v>
      </c>
      <c r="J79">
        <v>14</v>
      </c>
      <c r="K79">
        <v>12</v>
      </c>
      <c r="L79">
        <v>6</v>
      </c>
      <c r="M79">
        <v>6</v>
      </c>
      <c r="N79">
        <v>7</v>
      </c>
      <c r="O79">
        <v>21</v>
      </c>
      <c r="P79">
        <v>13</v>
      </c>
      <c r="Q79">
        <v>13</v>
      </c>
      <c r="R79">
        <v>10</v>
      </c>
      <c r="S79">
        <v>7</v>
      </c>
      <c r="T79">
        <v>18</v>
      </c>
      <c r="U79">
        <v>7</v>
      </c>
      <c r="V79">
        <v>6</v>
      </c>
      <c r="W79">
        <v>14</v>
      </c>
      <c r="X79">
        <v>6</v>
      </c>
      <c r="Y79">
        <v>9</v>
      </c>
      <c r="Z79">
        <v>11</v>
      </c>
      <c r="AA79">
        <v>18</v>
      </c>
      <c r="AB79">
        <v>15</v>
      </c>
      <c r="AC79">
        <v>9</v>
      </c>
      <c r="AD79">
        <v>10</v>
      </c>
      <c r="AE79">
        <v>11</v>
      </c>
      <c r="AF79">
        <v>7</v>
      </c>
      <c r="AG79">
        <v>9</v>
      </c>
      <c r="AH79">
        <v>5</v>
      </c>
      <c r="AI79">
        <v>9</v>
      </c>
      <c r="AJ79">
        <v>4</v>
      </c>
      <c r="AK79">
        <v>9</v>
      </c>
      <c r="AL79">
        <v>12</v>
      </c>
      <c r="AM79">
        <v>11</v>
      </c>
      <c r="AN79">
        <v>3</v>
      </c>
      <c r="AO79">
        <v>8</v>
      </c>
      <c r="AP79">
        <v>8</v>
      </c>
      <c r="AQ79">
        <v>10</v>
      </c>
      <c r="AR79">
        <v>12</v>
      </c>
      <c r="AS79">
        <v>7</v>
      </c>
      <c r="AT79">
        <v>12</v>
      </c>
      <c r="AU79">
        <v>15</v>
      </c>
      <c r="AV79">
        <v>15</v>
      </c>
      <c r="AW79">
        <v>7</v>
      </c>
      <c r="AX79">
        <v>10</v>
      </c>
      <c r="AY79">
        <v>10</v>
      </c>
      <c r="AZ79">
        <v>7</v>
      </c>
      <c r="BA79">
        <v>12</v>
      </c>
      <c r="BB79">
        <v>10</v>
      </c>
      <c r="BC79">
        <v>5</v>
      </c>
      <c r="BD79">
        <v>9</v>
      </c>
      <c r="BE79">
        <v>10</v>
      </c>
    </row>
    <row r="80" spans="2:57" x14ac:dyDescent="0.25">
      <c r="B80">
        <v>77</v>
      </c>
      <c r="C80" t="s">
        <v>13</v>
      </c>
      <c r="D80" t="s">
        <v>36</v>
      </c>
      <c r="E80">
        <v>2020</v>
      </c>
      <c r="F80">
        <v>7</v>
      </c>
      <c r="G80">
        <v>10</v>
      </c>
      <c r="H80">
        <v>9</v>
      </c>
      <c r="I80">
        <v>11</v>
      </c>
      <c r="J80">
        <v>5</v>
      </c>
      <c r="K80">
        <v>8</v>
      </c>
      <c r="L80">
        <v>15</v>
      </c>
      <c r="M80">
        <v>14</v>
      </c>
      <c r="N80">
        <v>9</v>
      </c>
      <c r="O80">
        <v>7</v>
      </c>
      <c r="P80">
        <v>16</v>
      </c>
      <c r="Q80">
        <v>13</v>
      </c>
      <c r="R80">
        <v>10</v>
      </c>
      <c r="S80">
        <v>14</v>
      </c>
      <c r="T80">
        <v>13</v>
      </c>
      <c r="U80">
        <v>7</v>
      </c>
      <c r="V80">
        <v>18</v>
      </c>
      <c r="W80">
        <v>7</v>
      </c>
      <c r="X80">
        <v>13</v>
      </c>
      <c r="Y80">
        <v>11</v>
      </c>
      <c r="Z80">
        <v>8</v>
      </c>
      <c r="AA80">
        <v>6</v>
      </c>
      <c r="AB80">
        <v>12</v>
      </c>
      <c r="AC80">
        <v>5</v>
      </c>
      <c r="AD80">
        <v>11</v>
      </c>
      <c r="AE80">
        <v>8</v>
      </c>
      <c r="AF80">
        <v>5</v>
      </c>
      <c r="AG80">
        <v>10</v>
      </c>
      <c r="AH80">
        <v>5</v>
      </c>
      <c r="AI80">
        <v>11</v>
      </c>
      <c r="AJ80">
        <v>13</v>
      </c>
      <c r="AK80">
        <v>7</v>
      </c>
      <c r="AL80">
        <v>10</v>
      </c>
      <c r="AM80">
        <v>11</v>
      </c>
      <c r="AN80">
        <v>5</v>
      </c>
      <c r="AO80">
        <v>10</v>
      </c>
      <c r="AP80">
        <v>8</v>
      </c>
      <c r="AQ80">
        <v>9</v>
      </c>
      <c r="AR80">
        <v>11</v>
      </c>
      <c r="AS80">
        <v>10</v>
      </c>
      <c r="AT80">
        <v>4</v>
      </c>
      <c r="AU80">
        <v>13</v>
      </c>
      <c r="AV80">
        <v>5</v>
      </c>
      <c r="AW80">
        <v>21</v>
      </c>
      <c r="AX80">
        <v>10</v>
      </c>
      <c r="AY80">
        <v>6</v>
      </c>
      <c r="AZ80">
        <v>7</v>
      </c>
      <c r="BA80">
        <v>4</v>
      </c>
      <c r="BB80">
        <v>8</v>
      </c>
      <c r="BC80">
        <v>16</v>
      </c>
      <c r="BD80">
        <v>5</v>
      </c>
      <c r="BE80">
        <v>11</v>
      </c>
    </row>
    <row r="81" spans="2:57" x14ac:dyDescent="0.25">
      <c r="B81">
        <v>78</v>
      </c>
      <c r="C81" t="s">
        <v>13</v>
      </c>
      <c r="D81" t="s">
        <v>36</v>
      </c>
      <c r="E81">
        <v>2019</v>
      </c>
      <c r="F81">
        <v>10</v>
      </c>
      <c r="G81">
        <v>7</v>
      </c>
      <c r="H81">
        <v>8</v>
      </c>
      <c r="I81">
        <v>13</v>
      </c>
      <c r="J81">
        <v>7</v>
      </c>
      <c r="K81">
        <v>10</v>
      </c>
      <c r="L81">
        <v>12</v>
      </c>
      <c r="M81">
        <v>11</v>
      </c>
      <c r="N81">
        <v>11</v>
      </c>
      <c r="O81">
        <v>8</v>
      </c>
      <c r="P81">
        <v>7</v>
      </c>
      <c r="Q81">
        <v>11</v>
      </c>
      <c r="R81">
        <v>6</v>
      </c>
      <c r="S81">
        <v>16</v>
      </c>
      <c r="T81">
        <v>12</v>
      </c>
      <c r="U81">
        <v>8</v>
      </c>
      <c r="V81">
        <v>10</v>
      </c>
      <c r="W81">
        <v>16</v>
      </c>
      <c r="X81">
        <v>17</v>
      </c>
      <c r="Y81">
        <v>9</v>
      </c>
      <c r="Z81">
        <v>17</v>
      </c>
      <c r="AA81">
        <v>12</v>
      </c>
      <c r="AB81">
        <v>11</v>
      </c>
      <c r="AC81">
        <v>13</v>
      </c>
      <c r="AD81">
        <v>18</v>
      </c>
      <c r="AE81">
        <v>20</v>
      </c>
      <c r="AF81">
        <v>6</v>
      </c>
      <c r="AG81">
        <v>5</v>
      </c>
      <c r="AH81">
        <v>5</v>
      </c>
      <c r="AI81">
        <v>12</v>
      </c>
      <c r="AJ81">
        <v>4</v>
      </c>
      <c r="AK81">
        <v>8</v>
      </c>
      <c r="AL81">
        <v>7</v>
      </c>
      <c r="AM81">
        <v>4</v>
      </c>
      <c r="AN81">
        <v>9</v>
      </c>
      <c r="AO81">
        <v>5</v>
      </c>
      <c r="AP81">
        <v>9</v>
      </c>
      <c r="AQ81">
        <v>6</v>
      </c>
      <c r="AR81">
        <v>12</v>
      </c>
      <c r="AS81">
        <v>7</v>
      </c>
      <c r="AT81">
        <v>9</v>
      </c>
      <c r="AU81">
        <v>14</v>
      </c>
      <c r="AV81">
        <v>9</v>
      </c>
      <c r="AW81">
        <v>9</v>
      </c>
      <c r="AX81">
        <v>5</v>
      </c>
      <c r="AY81">
        <v>12</v>
      </c>
      <c r="AZ81">
        <v>7</v>
      </c>
      <c r="BA81">
        <v>6</v>
      </c>
      <c r="BB81">
        <v>5</v>
      </c>
      <c r="BC81">
        <v>13</v>
      </c>
      <c r="BD81">
        <v>3</v>
      </c>
      <c r="BE81">
        <v>11</v>
      </c>
    </row>
    <row r="82" spans="2:57" x14ac:dyDescent="0.25">
      <c r="B82">
        <v>79</v>
      </c>
      <c r="C82" t="s">
        <v>24</v>
      </c>
      <c r="D82" t="s">
        <v>36</v>
      </c>
      <c r="E82">
        <v>2020</v>
      </c>
      <c r="F82">
        <v>8</v>
      </c>
      <c r="G82">
        <v>16</v>
      </c>
      <c r="H82">
        <v>9</v>
      </c>
      <c r="I82">
        <v>9</v>
      </c>
      <c r="J82">
        <v>9</v>
      </c>
      <c r="K82">
        <v>10</v>
      </c>
      <c r="L82">
        <v>12</v>
      </c>
      <c r="M82">
        <v>6</v>
      </c>
      <c r="N82">
        <v>15</v>
      </c>
      <c r="O82">
        <v>7</v>
      </c>
      <c r="P82">
        <v>8</v>
      </c>
      <c r="Q82">
        <v>15</v>
      </c>
      <c r="R82">
        <v>7</v>
      </c>
      <c r="S82">
        <v>9</v>
      </c>
      <c r="T82">
        <v>15</v>
      </c>
      <c r="U82">
        <v>5</v>
      </c>
      <c r="V82">
        <v>14</v>
      </c>
      <c r="W82">
        <v>11</v>
      </c>
      <c r="X82">
        <v>12</v>
      </c>
      <c r="Y82">
        <v>5</v>
      </c>
      <c r="Z82">
        <v>6</v>
      </c>
      <c r="AA82">
        <v>14</v>
      </c>
      <c r="AB82">
        <v>13</v>
      </c>
      <c r="AC82">
        <v>16</v>
      </c>
      <c r="AD82">
        <v>13</v>
      </c>
      <c r="AE82">
        <v>16</v>
      </c>
      <c r="AF82">
        <v>10</v>
      </c>
      <c r="AG82">
        <v>10</v>
      </c>
      <c r="AH82">
        <v>9</v>
      </c>
      <c r="AI82">
        <v>8</v>
      </c>
      <c r="AJ82">
        <v>5</v>
      </c>
      <c r="AK82">
        <v>6</v>
      </c>
      <c r="AL82">
        <v>6</v>
      </c>
      <c r="AM82">
        <v>4</v>
      </c>
      <c r="AN82">
        <v>7</v>
      </c>
      <c r="AO82">
        <v>6</v>
      </c>
      <c r="AP82">
        <v>5</v>
      </c>
      <c r="AQ82">
        <v>9</v>
      </c>
      <c r="AR82">
        <v>7</v>
      </c>
      <c r="AS82">
        <v>7</v>
      </c>
      <c r="AT82">
        <v>10</v>
      </c>
      <c r="AU82">
        <v>5</v>
      </c>
      <c r="AV82">
        <v>10</v>
      </c>
      <c r="AW82">
        <v>7</v>
      </c>
      <c r="AX82">
        <v>13</v>
      </c>
      <c r="AY82">
        <v>7</v>
      </c>
      <c r="AZ82">
        <v>12</v>
      </c>
      <c r="BA82">
        <v>7</v>
      </c>
      <c r="BB82">
        <v>8</v>
      </c>
      <c r="BC82">
        <v>11</v>
      </c>
      <c r="BD82">
        <v>12</v>
      </c>
      <c r="BE82">
        <v>9</v>
      </c>
    </row>
    <row r="83" spans="2:57" x14ac:dyDescent="0.25">
      <c r="B83">
        <v>80</v>
      </c>
      <c r="C83" t="s">
        <v>24</v>
      </c>
      <c r="D83" t="s">
        <v>36</v>
      </c>
      <c r="E83">
        <v>2019</v>
      </c>
      <c r="F83">
        <v>7</v>
      </c>
      <c r="G83">
        <v>6</v>
      </c>
      <c r="H83">
        <v>7</v>
      </c>
      <c r="I83">
        <v>8</v>
      </c>
      <c r="J83">
        <v>10</v>
      </c>
      <c r="K83">
        <v>12</v>
      </c>
      <c r="L83">
        <v>7</v>
      </c>
      <c r="M83">
        <v>10</v>
      </c>
      <c r="N83">
        <v>11</v>
      </c>
      <c r="O83">
        <v>14</v>
      </c>
      <c r="P83">
        <v>10</v>
      </c>
      <c r="Q83">
        <v>16</v>
      </c>
      <c r="R83">
        <v>15</v>
      </c>
      <c r="S83">
        <v>13</v>
      </c>
      <c r="T83">
        <v>9</v>
      </c>
      <c r="U83">
        <v>16</v>
      </c>
      <c r="V83">
        <v>5</v>
      </c>
      <c r="W83">
        <v>15</v>
      </c>
      <c r="X83">
        <v>9</v>
      </c>
      <c r="Y83">
        <v>9</v>
      </c>
      <c r="Z83">
        <v>10</v>
      </c>
      <c r="AA83">
        <v>5</v>
      </c>
      <c r="AB83">
        <v>11</v>
      </c>
      <c r="AC83">
        <v>7</v>
      </c>
      <c r="AD83">
        <v>5</v>
      </c>
      <c r="AE83">
        <v>6</v>
      </c>
      <c r="AF83">
        <v>12</v>
      </c>
      <c r="AG83">
        <v>11</v>
      </c>
      <c r="AH83">
        <v>14</v>
      </c>
      <c r="AI83">
        <v>6</v>
      </c>
      <c r="AJ83">
        <v>8</v>
      </c>
      <c r="AK83">
        <v>7</v>
      </c>
      <c r="AL83">
        <v>6</v>
      </c>
      <c r="AM83">
        <v>12</v>
      </c>
      <c r="AN83">
        <v>3</v>
      </c>
      <c r="AO83">
        <v>9</v>
      </c>
      <c r="AP83">
        <v>11</v>
      </c>
      <c r="AQ83">
        <v>14</v>
      </c>
      <c r="AR83">
        <v>9</v>
      </c>
      <c r="AS83">
        <v>11</v>
      </c>
      <c r="AT83">
        <v>11</v>
      </c>
      <c r="AU83">
        <v>8</v>
      </c>
      <c r="AV83">
        <v>8</v>
      </c>
      <c r="AW83">
        <v>5</v>
      </c>
      <c r="AX83">
        <v>11</v>
      </c>
      <c r="AY83">
        <v>10</v>
      </c>
      <c r="AZ83">
        <v>7</v>
      </c>
      <c r="BA83">
        <v>7</v>
      </c>
      <c r="BB83">
        <v>9</v>
      </c>
      <c r="BC83">
        <v>7</v>
      </c>
      <c r="BD83">
        <v>10</v>
      </c>
      <c r="BE83">
        <v>8</v>
      </c>
    </row>
    <row r="84" spans="2:57" x14ac:dyDescent="0.25">
      <c r="B84">
        <v>81</v>
      </c>
      <c r="C84" t="s">
        <v>23</v>
      </c>
      <c r="D84" t="s">
        <v>34</v>
      </c>
      <c r="E84">
        <v>2019</v>
      </c>
      <c r="F84">
        <v>4</v>
      </c>
      <c r="G84">
        <v>4</v>
      </c>
      <c r="H84">
        <v>4</v>
      </c>
      <c r="I84">
        <v>6</v>
      </c>
      <c r="J84">
        <v>10</v>
      </c>
      <c r="K84">
        <v>5</v>
      </c>
      <c r="L84">
        <v>4</v>
      </c>
      <c r="M84">
        <v>4</v>
      </c>
      <c r="N84">
        <v>3</v>
      </c>
      <c r="O84">
        <v>2</v>
      </c>
      <c r="P84">
        <v>1</v>
      </c>
      <c r="Q84">
        <v>1</v>
      </c>
      <c r="R84">
        <v>0</v>
      </c>
      <c r="S84">
        <v>1</v>
      </c>
      <c r="T84">
        <v>2</v>
      </c>
      <c r="U84">
        <v>3</v>
      </c>
      <c r="V84">
        <v>5</v>
      </c>
      <c r="W84">
        <v>4</v>
      </c>
      <c r="X84">
        <v>4</v>
      </c>
      <c r="Y84">
        <v>3</v>
      </c>
      <c r="Z84">
        <v>4</v>
      </c>
      <c r="AA84">
        <v>5</v>
      </c>
      <c r="AB84">
        <v>6</v>
      </c>
      <c r="AC84">
        <v>7</v>
      </c>
      <c r="AD84">
        <v>6</v>
      </c>
      <c r="AE84">
        <v>5</v>
      </c>
      <c r="AF84">
        <v>6</v>
      </c>
      <c r="AG84">
        <v>4</v>
      </c>
      <c r="AH84">
        <v>4</v>
      </c>
      <c r="AI84">
        <v>5</v>
      </c>
      <c r="AJ84">
        <v>8</v>
      </c>
      <c r="AK84">
        <v>9</v>
      </c>
      <c r="AL84">
        <v>11</v>
      </c>
      <c r="AM84">
        <v>9</v>
      </c>
      <c r="AN84">
        <v>6</v>
      </c>
      <c r="AO84">
        <v>4</v>
      </c>
      <c r="AP84">
        <v>6</v>
      </c>
      <c r="AQ84">
        <v>5</v>
      </c>
      <c r="AR84">
        <v>5</v>
      </c>
      <c r="AS84">
        <v>4</v>
      </c>
      <c r="AT84">
        <v>2</v>
      </c>
      <c r="AU84">
        <v>3</v>
      </c>
      <c r="AV84">
        <v>2</v>
      </c>
      <c r="AW84">
        <v>3</v>
      </c>
      <c r="AX84">
        <v>1</v>
      </c>
      <c r="AY84">
        <v>1</v>
      </c>
      <c r="AZ84">
        <v>1</v>
      </c>
      <c r="BA84">
        <v>0</v>
      </c>
      <c r="BB84">
        <v>0</v>
      </c>
      <c r="BC84">
        <v>0</v>
      </c>
      <c r="BD84">
        <v>0</v>
      </c>
      <c r="BE84">
        <v>0</v>
      </c>
    </row>
    <row r="85" spans="2:57" x14ac:dyDescent="0.25">
      <c r="B85">
        <v>82</v>
      </c>
      <c r="C85" t="s">
        <v>23</v>
      </c>
      <c r="D85" t="s">
        <v>34</v>
      </c>
      <c r="E85">
        <v>2020</v>
      </c>
      <c r="F85">
        <v>0</v>
      </c>
      <c r="G85">
        <v>1</v>
      </c>
      <c r="H85">
        <v>1</v>
      </c>
      <c r="I85">
        <v>3</v>
      </c>
      <c r="J85">
        <v>3</v>
      </c>
      <c r="K85">
        <v>4</v>
      </c>
      <c r="L85">
        <v>3</v>
      </c>
      <c r="M85">
        <v>5</v>
      </c>
      <c r="N85">
        <v>7</v>
      </c>
      <c r="O85">
        <v>5</v>
      </c>
      <c r="P85">
        <v>3</v>
      </c>
      <c r="Q85">
        <v>2</v>
      </c>
      <c r="R85">
        <v>2</v>
      </c>
      <c r="S85">
        <v>3</v>
      </c>
      <c r="T85">
        <v>3</v>
      </c>
      <c r="U85">
        <v>5</v>
      </c>
      <c r="V85">
        <v>5</v>
      </c>
      <c r="W85">
        <v>5</v>
      </c>
      <c r="X85">
        <v>6</v>
      </c>
      <c r="Y85">
        <v>6</v>
      </c>
      <c r="Z85">
        <v>6</v>
      </c>
      <c r="AA85">
        <v>6</v>
      </c>
      <c r="AB85">
        <v>7</v>
      </c>
      <c r="AC85">
        <v>9</v>
      </c>
      <c r="AD85">
        <v>8</v>
      </c>
      <c r="AE85">
        <v>7</v>
      </c>
      <c r="AF85">
        <v>6</v>
      </c>
      <c r="AG85">
        <v>7</v>
      </c>
      <c r="AH85">
        <v>7</v>
      </c>
      <c r="AI85">
        <v>6</v>
      </c>
      <c r="AJ85">
        <v>11</v>
      </c>
      <c r="AK85">
        <v>5</v>
      </c>
      <c r="AL85">
        <v>7</v>
      </c>
      <c r="AM85">
        <v>9</v>
      </c>
      <c r="AN85">
        <v>4</v>
      </c>
      <c r="AO85">
        <v>5</v>
      </c>
      <c r="AP85">
        <v>4</v>
      </c>
      <c r="AQ85">
        <v>2</v>
      </c>
      <c r="AR85">
        <v>4</v>
      </c>
      <c r="AS85">
        <v>3</v>
      </c>
      <c r="AT85">
        <v>3</v>
      </c>
      <c r="AU85">
        <v>4</v>
      </c>
      <c r="AV85">
        <v>4</v>
      </c>
      <c r="AW85">
        <v>5</v>
      </c>
      <c r="AX85">
        <v>3</v>
      </c>
      <c r="AY85">
        <v>4</v>
      </c>
      <c r="AZ85">
        <v>3</v>
      </c>
      <c r="BA85">
        <v>3</v>
      </c>
      <c r="BB85">
        <v>2</v>
      </c>
      <c r="BC85">
        <v>2</v>
      </c>
      <c r="BD85">
        <v>2</v>
      </c>
      <c r="BE85">
        <v>2</v>
      </c>
    </row>
    <row r="86" spans="2:57" x14ac:dyDescent="0.25">
      <c r="B86">
        <v>83</v>
      </c>
      <c r="C86" t="s">
        <v>23</v>
      </c>
      <c r="D86" t="s">
        <v>32</v>
      </c>
      <c r="E86">
        <v>2019</v>
      </c>
      <c r="F86">
        <v>9</v>
      </c>
      <c r="G86">
        <v>8</v>
      </c>
      <c r="H86">
        <v>10</v>
      </c>
      <c r="I86">
        <v>9</v>
      </c>
      <c r="J86">
        <v>11</v>
      </c>
      <c r="K86">
        <v>9</v>
      </c>
      <c r="L86">
        <v>11</v>
      </c>
      <c r="M86">
        <v>11</v>
      </c>
      <c r="N86">
        <v>8</v>
      </c>
      <c r="O86">
        <v>9</v>
      </c>
      <c r="P86">
        <v>7</v>
      </c>
      <c r="Q86">
        <v>8</v>
      </c>
      <c r="R86">
        <v>8</v>
      </c>
      <c r="S86">
        <v>7</v>
      </c>
      <c r="T86">
        <v>8</v>
      </c>
      <c r="U86">
        <v>9</v>
      </c>
      <c r="V86">
        <v>7</v>
      </c>
      <c r="W86">
        <v>7</v>
      </c>
      <c r="X86">
        <v>8</v>
      </c>
      <c r="Y86">
        <v>9</v>
      </c>
      <c r="Z86">
        <v>10</v>
      </c>
      <c r="AA86">
        <v>12</v>
      </c>
      <c r="AB86">
        <v>12</v>
      </c>
      <c r="AC86">
        <v>12</v>
      </c>
      <c r="AD86">
        <v>11</v>
      </c>
      <c r="AE86">
        <v>9</v>
      </c>
      <c r="AF86">
        <v>9</v>
      </c>
      <c r="AG86">
        <v>13</v>
      </c>
      <c r="AH86">
        <v>9</v>
      </c>
      <c r="AI86">
        <v>7</v>
      </c>
      <c r="AJ86">
        <v>12</v>
      </c>
      <c r="AK86">
        <v>9</v>
      </c>
      <c r="AL86">
        <v>10</v>
      </c>
      <c r="AM86">
        <v>6</v>
      </c>
      <c r="AN86">
        <v>14</v>
      </c>
      <c r="AO86">
        <v>8</v>
      </c>
      <c r="AP86">
        <v>8</v>
      </c>
      <c r="AQ86">
        <v>7</v>
      </c>
      <c r="AR86">
        <v>10</v>
      </c>
      <c r="AS86">
        <v>10</v>
      </c>
      <c r="AT86">
        <v>8</v>
      </c>
      <c r="AU86">
        <v>8</v>
      </c>
      <c r="AV86">
        <v>15</v>
      </c>
      <c r="AW86">
        <v>10</v>
      </c>
      <c r="AX86">
        <v>12</v>
      </c>
      <c r="AY86">
        <v>8</v>
      </c>
      <c r="AZ86">
        <v>10</v>
      </c>
      <c r="BA86">
        <v>10</v>
      </c>
      <c r="BB86">
        <v>11</v>
      </c>
      <c r="BC86">
        <v>7</v>
      </c>
      <c r="BD86">
        <v>7</v>
      </c>
      <c r="BE86">
        <v>6</v>
      </c>
    </row>
    <row r="87" spans="2:57" x14ac:dyDescent="0.25">
      <c r="B87">
        <v>84</v>
      </c>
      <c r="C87" t="s">
        <v>23</v>
      </c>
      <c r="D87" t="s">
        <v>32</v>
      </c>
      <c r="E87">
        <v>2020</v>
      </c>
      <c r="F87">
        <v>10</v>
      </c>
      <c r="G87">
        <v>12</v>
      </c>
      <c r="H87">
        <v>10</v>
      </c>
      <c r="I87">
        <v>11</v>
      </c>
      <c r="J87">
        <v>9</v>
      </c>
      <c r="K87">
        <v>10</v>
      </c>
      <c r="L87">
        <v>10</v>
      </c>
      <c r="M87">
        <v>10</v>
      </c>
      <c r="N87">
        <v>14</v>
      </c>
      <c r="O87">
        <v>11</v>
      </c>
      <c r="P87">
        <v>10</v>
      </c>
      <c r="Q87">
        <v>5</v>
      </c>
      <c r="R87">
        <v>7</v>
      </c>
      <c r="S87">
        <v>6</v>
      </c>
      <c r="T87">
        <v>6</v>
      </c>
      <c r="U87">
        <v>9</v>
      </c>
      <c r="V87">
        <v>10</v>
      </c>
      <c r="W87">
        <v>13</v>
      </c>
      <c r="X87">
        <v>10</v>
      </c>
      <c r="Y87">
        <v>9</v>
      </c>
      <c r="Z87">
        <v>13</v>
      </c>
      <c r="AA87">
        <v>10</v>
      </c>
      <c r="AB87">
        <v>11</v>
      </c>
      <c r="AC87">
        <v>18</v>
      </c>
      <c r="AD87">
        <v>17</v>
      </c>
      <c r="AE87">
        <v>18</v>
      </c>
      <c r="AF87">
        <v>9</v>
      </c>
      <c r="AG87">
        <v>8</v>
      </c>
      <c r="AH87">
        <v>15</v>
      </c>
      <c r="AI87">
        <v>8</v>
      </c>
      <c r="AJ87">
        <v>11</v>
      </c>
      <c r="AK87">
        <v>12</v>
      </c>
      <c r="AL87">
        <v>13</v>
      </c>
      <c r="AM87">
        <v>10</v>
      </c>
      <c r="AN87">
        <v>11</v>
      </c>
      <c r="AO87">
        <v>10</v>
      </c>
      <c r="AP87">
        <v>9</v>
      </c>
      <c r="AQ87">
        <v>12</v>
      </c>
      <c r="AR87">
        <v>6</v>
      </c>
      <c r="AS87">
        <v>9</v>
      </c>
      <c r="AT87">
        <v>13</v>
      </c>
      <c r="AU87">
        <v>9</v>
      </c>
      <c r="AV87">
        <v>13</v>
      </c>
      <c r="AW87">
        <v>11</v>
      </c>
      <c r="AX87">
        <v>9</v>
      </c>
      <c r="AY87">
        <v>10</v>
      </c>
      <c r="AZ87">
        <v>11</v>
      </c>
      <c r="BA87">
        <v>11</v>
      </c>
      <c r="BB87">
        <v>10</v>
      </c>
      <c r="BC87">
        <v>10</v>
      </c>
      <c r="BD87">
        <v>14</v>
      </c>
      <c r="BE87">
        <v>17</v>
      </c>
    </row>
    <row r="88" spans="2:57" x14ac:dyDescent="0.25">
      <c r="B88">
        <v>85</v>
      </c>
      <c r="C88" t="s">
        <v>23</v>
      </c>
      <c r="D88" t="s">
        <v>35</v>
      </c>
      <c r="E88">
        <v>2019</v>
      </c>
      <c r="F88">
        <v>3</v>
      </c>
      <c r="G88">
        <v>3</v>
      </c>
      <c r="H88">
        <v>4</v>
      </c>
      <c r="I88">
        <v>3</v>
      </c>
      <c r="J88">
        <v>4</v>
      </c>
      <c r="K88">
        <v>3</v>
      </c>
      <c r="L88">
        <v>2</v>
      </c>
      <c r="M88">
        <v>1</v>
      </c>
      <c r="N88">
        <v>1</v>
      </c>
      <c r="O88">
        <v>2</v>
      </c>
      <c r="P88">
        <v>4</v>
      </c>
      <c r="Q88">
        <v>5</v>
      </c>
      <c r="R88">
        <v>6</v>
      </c>
      <c r="S88">
        <v>4</v>
      </c>
      <c r="T88">
        <v>4</v>
      </c>
      <c r="U88">
        <v>3</v>
      </c>
      <c r="V88">
        <v>2</v>
      </c>
      <c r="W88">
        <v>2</v>
      </c>
      <c r="X88">
        <v>2</v>
      </c>
      <c r="Y88">
        <v>2</v>
      </c>
      <c r="Z88">
        <v>2</v>
      </c>
      <c r="AA88">
        <v>2</v>
      </c>
      <c r="AB88">
        <v>4</v>
      </c>
      <c r="AC88">
        <v>4</v>
      </c>
      <c r="AD88">
        <v>5</v>
      </c>
      <c r="AE88">
        <v>3</v>
      </c>
      <c r="AF88">
        <v>3</v>
      </c>
      <c r="AG88">
        <v>3</v>
      </c>
      <c r="AH88">
        <v>4</v>
      </c>
      <c r="AI88">
        <v>5</v>
      </c>
      <c r="AJ88">
        <v>5</v>
      </c>
      <c r="AK88">
        <v>5</v>
      </c>
      <c r="AL88">
        <v>7</v>
      </c>
      <c r="AM88">
        <v>5</v>
      </c>
      <c r="AN88">
        <v>5</v>
      </c>
      <c r="AO88">
        <v>5</v>
      </c>
      <c r="AP88">
        <v>4</v>
      </c>
      <c r="AQ88">
        <v>5</v>
      </c>
      <c r="AR88">
        <v>4</v>
      </c>
      <c r="AS88">
        <v>3</v>
      </c>
      <c r="AT88">
        <v>2</v>
      </c>
      <c r="AU88">
        <v>2</v>
      </c>
      <c r="AV88">
        <v>2</v>
      </c>
      <c r="AW88">
        <v>3</v>
      </c>
      <c r="AX88">
        <v>2</v>
      </c>
      <c r="AY88">
        <v>2</v>
      </c>
      <c r="AZ88">
        <v>2</v>
      </c>
      <c r="BA88">
        <v>2</v>
      </c>
      <c r="BB88">
        <v>1</v>
      </c>
      <c r="BC88">
        <v>2</v>
      </c>
      <c r="BD88">
        <v>2</v>
      </c>
      <c r="BE88">
        <v>1</v>
      </c>
    </row>
    <row r="89" spans="2:57" x14ac:dyDescent="0.25">
      <c r="B89">
        <v>86</v>
      </c>
      <c r="C89" t="s">
        <v>23</v>
      </c>
      <c r="D89" t="s">
        <v>35</v>
      </c>
      <c r="E89">
        <v>2020</v>
      </c>
      <c r="F89">
        <v>2</v>
      </c>
      <c r="G89">
        <v>3</v>
      </c>
      <c r="H89">
        <v>4</v>
      </c>
      <c r="I89">
        <v>4</v>
      </c>
      <c r="J89">
        <v>3</v>
      </c>
      <c r="K89">
        <v>4</v>
      </c>
      <c r="L89">
        <v>3</v>
      </c>
      <c r="M89">
        <v>2</v>
      </c>
      <c r="N89">
        <v>1</v>
      </c>
      <c r="O89">
        <v>1</v>
      </c>
      <c r="P89">
        <v>1</v>
      </c>
      <c r="Q89">
        <v>0</v>
      </c>
      <c r="R89">
        <v>0</v>
      </c>
      <c r="S89">
        <v>1</v>
      </c>
      <c r="T89">
        <v>1</v>
      </c>
      <c r="U89">
        <v>2</v>
      </c>
      <c r="V89">
        <v>2</v>
      </c>
      <c r="W89">
        <v>2</v>
      </c>
      <c r="X89">
        <v>4</v>
      </c>
      <c r="Y89">
        <v>2</v>
      </c>
      <c r="Z89">
        <v>3</v>
      </c>
      <c r="AA89">
        <v>3</v>
      </c>
      <c r="AB89">
        <v>4</v>
      </c>
      <c r="AC89">
        <v>4</v>
      </c>
      <c r="AD89">
        <v>5</v>
      </c>
      <c r="AE89">
        <v>3</v>
      </c>
      <c r="AF89">
        <v>3</v>
      </c>
      <c r="AG89">
        <v>5</v>
      </c>
      <c r="AH89">
        <v>6</v>
      </c>
      <c r="AI89">
        <v>7</v>
      </c>
      <c r="AJ89">
        <v>5</v>
      </c>
      <c r="AK89">
        <v>7</v>
      </c>
      <c r="AL89">
        <v>10</v>
      </c>
      <c r="AM89">
        <v>6</v>
      </c>
      <c r="AN89">
        <v>7</v>
      </c>
      <c r="AO89">
        <v>4</v>
      </c>
      <c r="AP89">
        <v>2</v>
      </c>
      <c r="AQ89">
        <v>2</v>
      </c>
      <c r="AR89">
        <v>1</v>
      </c>
      <c r="AS89">
        <v>1</v>
      </c>
      <c r="AT89">
        <v>1</v>
      </c>
      <c r="AU89">
        <v>1</v>
      </c>
      <c r="AV89">
        <v>1</v>
      </c>
      <c r="AW89">
        <v>0</v>
      </c>
      <c r="AX89">
        <v>1</v>
      </c>
      <c r="AY89">
        <v>0</v>
      </c>
      <c r="AZ89">
        <v>0</v>
      </c>
      <c r="BA89">
        <v>0</v>
      </c>
      <c r="BB89">
        <v>0</v>
      </c>
      <c r="BC89">
        <v>0</v>
      </c>
      <c r="BD89">
        <v>0</v>
      </c>
      <c r="BE89">
        <v>0</v>
      </c>
    </row>
    <row r="90" spans="2:57" x14ac:dyDescent="0.25">
      <c r="B90">
        <v>87</v>
      </c>
      <c r="C90" t="s">
        <v>23</v>
      </c>
      <c r="D90" t="s">
        <v>33</v>
      </c>
      <c r="E90">
        <v>2019</v>
      </c>
      <c r="F90">
        <v>6</v>
      </c>
      <c r="G90">
        <v>9</v>
      </c>
      <c r="H90">
        <v>8</v>
      </c>
      <c r="I90">
        <v>8</v>
      </c>
      <c r="J90">
        <v>6</v>
      </c>
      <c r="K90">
        <v>8</v>
      </c>
      <c r="L90">
        <v>6</v>
      </c>
      <c r="M90">
        <v>8</v>
      </c>
      <c r="N90">
        <v>7</v>
      </c>
      <c r="O90">
        <v>5</v>
      </c>
      <c r="P90">
        <v>8</v>
      </c>
      <c r="Q90">
        <v>6</v>
      </c>
      <c r="R90">
        <v>6</v>
      </c>
      <c r="S90">
        <v>6</v>
      </c>
      <c r="T90">
        <v>7</v>
      </c>
      <c r="U90">
        <v>5</v>
      </c>
      <c r="V90">
        <v>5</v>
      </c>
      <c r="W90">
        <v>6</v>
      </c>
      <c r="X90">
        <v>7</v>
      </c>
      <c r="Y90">
        <v>5</v>
      </c>
      <c r="Z90">
        <v>6</v>
      </c>
      <c r="AA90">
        <v>5</v>
      </c>
      <c r="AB90">
        <v>8</v>
      </c>
      <c r="AC90">
        <v>6</v>
      </c>
      <c r="AD90">
        <v>5</v>
      </c>
      <c r="AE90">
        <v>6</v>
      </c>
      <c r="AF90">
        <v>7</v>
      </c>
      <c r="AG90">
        <v>11</v>
      </c>
      <c r="AH90">
        <v>15</v>
      </c>
      <c r="AI90">
        <v>7</v>
      </c>
      <c r="AJ90">
        <v>13</v>
      </c>
      <c r="AK90">
        <v>10</v>
      </c>
      <c r="AL90">
        <v>8</v>
      </c>
      <c r="AM90">
        <v>10</v>
      </c>
      <c r="AN90">
        <v>10</v>
      </c>
      <c r="AO90">
        <v>8</v>
      </c>
      <c r="AP90">
        <v>5</v>
      </c>
      <c r="AQ90">
        <v>5</v>
      </c>
      <c r="AR90">
        <v>4</v>
      </c>
      <c r="AS90">
        <v>3</v>
      </c>
      <c r="AT90">
        <v>2</v>
      </c>
      <c r="AU90">
        <v>2</v>
      </c>
      <c r="AV90">
        <v>4</v>
      </c>
      <c r="AW90">
        <v>4</v>
      </c>
      <c r="AX90">
        <v>5</v>
      </c>
      <c r="AY90">
        <v>7</v>
      </c>
      <c r="AZ90">
        <v>8</v>
      </c>
      <c r="BA90">
        <v>6</v>
      </c>
      <c r="BB90">
        <v>3</v>
      </c>
      <c r="BC90">
        <v>6</v>
      </c>
      <c r="BD90">
        <v>4</v>
      </c>
      <c r="BE90">
        <v>4</v>
      </c>
    </row>
    <row r="91" spans="2:57" x14ac:dyDescent="0.25">
      <c r="B91">
        <v>88</v>
      </c>
      <c r="C91" t="s">
        <v>23</v>
      </c>
      <c r="D91" t="s">
        <v>33</v>
      </c>
      <c r="E91">
        <v>2020</v>
      </c>
      <c r="F91">
        <v>4</v>
      </c>
      <c r="G91">
        <v>4</v>
      </c>
      <c r="H91">
        <v>2</v>
      </c>
      <c r="I91">
        <v>1</v>
      </c>
      <c r="J91">
        <v>0</v>
      </c>
      <c r="K91">
        <v>5</v>
      </c>
      <c r="L91">
        <v>8</v>
      </c>
      <c r="M91">
        <v>11</v>
      </c>
      <c r="N91">
        <v>12</v>
      </c>
      <c r="O91">
        <v>14</v>
      </c>
      <c r="P91">
        <v>10</v>
      </c>
      <c r="Q91">
        <v>6</v>
      </c>
      <c r="R91">
        <v>3</v>
      </c>
      <c r="S91">
        <v>4</v>
      </c>
      <c r="T91">
        <v>4</v>
      </c>
      <c r="U91">
        <v>3</v>
      </c>
      <c r="V91">
        <v>4</v>
      </c>
      <c r="W91">
        <v>3</v>
      </c>
      <c r="X91">
        <v>3</v>
      </c>
      <c r="Y91">
        <v>3</v>
      </c>
      <c r="Z91">
        <v>4</v>
      </c>
      <c r="AA91">
        <v>5</v>
      </c>
      <c r="AB91">
        <v>5</v>
      </c>
      <c r="AC91">
        <v>7</v>
      </c>
      <c r="AD91">
        <v>7</v>
      </c>
      <c r="AE91">
        <v>7</v>
      </c>
      <c r="AF91">
        <v>11</v>
      </c>
      <c r="AG91">
        <v>14</v>
      </c>
      <c r="AH91">
        <v>21</v>
      </c>
      <c r="AI91">
        <v>14</v>
      </c>
      <c r="AJ91">
        <v>11</v>
      </c>
      <c r="AK91">
        <v>8</v>
      </c>
      <c r="AL91">
        <v>8</v>
      </c>
      <c r="AM91">
        <v>4</v>
      </c>
      <c r="AN91">
        <v>4</v>
      </c>
      <c r="AO91">
        <v>4</v>
      </c>
      <c r="AP91">
        <v>4</v>
      </c>
      <c r="AQ91">
        <v>4</v>
      </c>
      <c r="AR91">
        <v>3</v>
      </c>
      <c r="AS91">
        <v>4</v>
      </c>
      <c r="AT91">
        <v>3</v>
      </c>
      <c r="AU91">
        <v>5</v>
      </c>
      <c r="AV91">
        <v>7</v>
      </c>
      <c r="AW91">
        <v>6</v>
      </c>
      <c r="AX91">
        <v>6</v>
      </c>
      <c r="AY91">
        <v>5</v>
      </c>
      <c r="AZ91">
        <v>6</v>
      </c>
      <c r="BA91">
        <v>8</v>
      </c>
      <c r="BB91">
        <v>4</v>
      </c>
      <c r="BC91">
        <v>5</v>
      </c>
      <c r="BD91">
        <v>8</v>
      </c>
      <c r="BE91">
        <v>5</v>
      </c>
    </row>
    <row r="92" spans="2:57" x14ac:dyDescent="0.25">
      <c r="B92">
        <v>89</v>
      </c>
      <c r="C92" t="s">
        <v>23</v>
      </c>
      <c r="D92" t="s">
        <v>36</v>
      </c>
      <c r="E92">
        <v>2019</v>
      </c>
      <c r="F92">
        <v>2</v>
      </c>
      <c r="G92">
        <v>1</v>
      </c>
      <c r="H92">
        <v>1</v>
      </c>
      <c r="I92">
        <v>1</v>
      </c>
      <c r="J92">
        <v>0</v>
      </c>
      <c r="K92">
        <v>0</v>
      </c>
      <c r="L92">
        <v>0</v>
      </c>
      <c r="M92">
        <v>0</v>
      </c>
      <c r="N92">
        <v>0</v>
      </c>
      <c r="O92">
        <v>0</v>
      </c>
      <c r="P92">
        <v>0</v>
      </c>
      <c r="Q92">
        <v>0</v>
      </c>
      <c r="R92">
        <v>0</v>
      </c>
      <c r="S92">
        <v>0</v>
      </c>
      <c r="T92">
        <v>0</v>
      </c>
      <c r="U92">
        <v>0</v>
      </c>
      <c r="V92">
        <v>0</v>
      </c>
      <c r="W92">
        <v>0</v>
      </c>
      <c r="X92">
        <v>0</v>
      </c>
      <c r="Y92">
        <v>0</v>
      </c>
      <c r="Z92">
        <v>1</v>
      </c>
      <c r="AA92">
        <v>1</v>
      </c>
      <c r="AB92">
        <v>0</v>
      </c>
      <c r="AC92">
        <v>0</v>
      </c>
      <c r="AD92">
        <v>0</v>
      </c>
      <c r="AE92">
        <v>1</v>
      </c>
      <c r="AF92">
        <v>1</v>
      </c>
      <c r="AG92">
        <v>1</v>
      </c>
      <c r="AH92">
        <v>1</v>
      </c>
      <c r="AI92">
        <v>2</v>
      </c>
      <c r="AJ92">
        <v>1</v>
      </c>
      <c r="AK92">
        <v>2</v>
      </c>
      <c r="AL92">
        <v>2</v>
      </c>
      <c r="AM92">
        <v>2</v>
      </c>
      <c r="AN92">
        <v>0</v>
      </c>
      <c r="AO92">
        <v>1</v>
      </c>
      <c r="AP92">
        <v>0</v>
      </c>
      <c r="AQ92">
        <v>0</v>
      </c>
      <c r="AR92">
        <v>0</v>
      </c>
      <c r="AS92">
        <v>0</v>
      </c>
      <c r="AT92">
        <v>0</v>
      </c>
      <c r="AU92">
        <v>0</v>
      </c>
      <c r="AV92">
        <v>0</v>
      </c>
      <c r="AW92">
        <v>0</v>
      </c>
      <c r="AX92">
        <v>0</v>
      </c>
      <c r="AY92">
        <v>1</v>
      </c>
      <c r="AZ92">
        <v>1</v>
      </c>
      <c r="BA92">
        <v>2</v>
      </c>
      <c r="BB92">
        <v>2</v>
      </c>
      <c r="BC92">
        <v>1</v>
      </c>
      <c r="BD92">
        <v>1</v>
      </c>
      <c r="BE92">
        <v>1</v>
      </c>
    </row>
    <row r="93" spans="2:57" x14ac:dyDescent="0.25">
      <c r="B93">
        <v>90</v>
      </c>
      <c r="C93" t="s">
        <v>23</v>
      </c>
      <c r="D93" t="s">
        <v>36</v>
      </c>
      <c r="E93">
        <v>2020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1</v>
      </c>
      <c r="AC93">
        <v>1</v>
      </c>
      <c r="AD93">
        <v>1</v>
      </c>
      <c r="AE93">
        <v>2</v>
      </c>
      <c r="AF93">
        <v>1</v>
      </c>
      <c r="AG93">
        <v>1</v>
      </c>
      <c r="AH93">
        <v>0</v>
      </c>
      <c r="AI93">
        <v>1</v>
      </c>
      <c r="AJ93">
        <v>1</v>
      </c>
      <c r="AK93">
        <v>1</v>
      </c>
      <c r="AL93">
        <v>2</v>
      </c>
      <c r="AM93">
        <v>1</v>
      </c>
      <c r="AN93">
        <v>1</v>
      </c>
      <c r="AO93">
        <v>0</v>
      </c>
      <c r="AP93">
        <v>0</v>
      </c>
      <c r="AQ93">
        <v>0</v>
      </c>
      <c r="AR93">
        <v>0</v>
      </c>
      <c r="AS93">
        <v>0</v>
      </c>
      <c r="AT93">
        <v>0</v>
      </c>
      <c r="AU93">
        <v>0</v>
      </c>
      <c r="AV93">
        <v>0</v>
      </c>
      <c r="AW93">
        <v>0</v>
      </c>
      <c r="AX93">
        <v>0</v>
      </c>
      <c r="AY93">
        <v>0</v>
      </c>
      <c r="AZ93">
        <v>0</v>
      </c>
      <c r="BA93">
        <v>0</v>
      </c>
      <c r="BB93">
        <v>0</v>
      </c>
      <c r="BC93">
        <v>0</v>
      </c>
      <c r="BD93">
        <v>0</v>
      </c>
      <c r="BE93">
        <v>0</v>
      </c>
    </row>
    <row r="94" spans="2:57" x14ac:dyDescent="0.25">
      <c r="B94">
        <v>91</v>
      </c>
      <c r="C94" t="s">
        <v>19</v>
      </c>
      <c r="D94" t="s">
        <v>34</v>
      </c>
      <c r="E94">
        <v>2019</v>
      </c>
      <c r="F94">
        <v>2</v>
      </c>
      <c r="G94">
        <v>4</v>
      </c>
      <c r="H94">
        <v>4</v>
      </c>
      <c r="I94">
        <v>4</v>
      </c>
      <c r="J94">
        <v>4</v>
      </c>
      <c r="K94">
        <v>3</v>
      </c>
      <c r="L94">
        <v>3</v>
      </c>
      <c r="M94">
        <v>3</v>
      </c>
      <c r="N94">
        <v>2</v>
      </c>
      <c r="O94">
        <v>2</v>
      </c>
      <c r="P94">
        <v>1</v>
      </c>
      <c r="Q94">
        <v>0</v>
      </c>
      <c r="R94">
        <v>0</v>
      </c>
      <c r="S94">
        <v>0</v>
      </c>
      <c r="T94">
        <v>1</v>
      </c>
      <c r="U94">
        <v>1</v>
      </c>
      <c r="V94">
        <v>2</v>
      </c>
      <c r="W94">
        <v>1</v>
      </c>
      <c r="X94">
        <v>1</v>
      </c>
      <c r="Y94">
        <v>0</v>
      </c>
      <c r="Z94">
        <v>0</v>
      </c>
      <c r="AA94">
        <v>2</v>
      </c>
      <c r="AB94">
        <v>3</v>
      </c>
      <c r="AC94">
        <v>5</v>
      </c>
      <c r="AD94">
        <v>4</v>
      </c>
      <c r="AE94">
        <v>3</v>
      </c>
      <c r="AF94">
        <v>3</v>
      </c>
      <c r="AG94">
        <v>4</v>
      </c>
      <c r="AH94">
        <v>2</v>
      </c>
      <c r="AI94">
        <v>4</v>
      </c>
      <c r="AJ94">
        <v>5</v>
      </c>
      <c r="AK94">
        <v>6</v>
      </c>
      <c r="AL94">
        <v>9</v>
      </c>
      <c r="AM94">
        <v>9</v>
      </c>
      <c r="AN94">
        <v>4</v>
      </c>
      <c r="AO94">
        <v>6</v>
      </c>
      <c r="AP94">
        <v>4</v>
      </c>
      <c r="AQ94">
        <v>4</v>
      </c>
      <c r="AR94">
        <v>3</v>
      </c>
      <c r="AS94">
        <v>2</v>
      </c>
      <c r="AT94">
        <v>1</v>
      </c>
      <c r="AU94">
        <v>1</v>
      </c>
      <c r="AV94">
        <v>1</v>
      </c>
      <c r="AW94">
        <v>0</v>
      </c>
      <c r="AX94">
        <v>0</v>
      </c>
      <c r="AY94">
        <v>0</v>
      </c>
      <c r="AZ94">
        <v>0</v>
      </c>
      <c r="BA94">
        <v>0</v>
      </c>
      <c r="BB94">
        <v>0</v>
      </c>
      <c r="BC94">
        <v>0</v>
      </c>
      <c r="BD94">
        <v>0</v>
      </c>
      <c r="BE94">
        <v>0</v>
      </c>
    </row>
    <row r="95" spans="2:57" x14ac:dyDescent="0.25">
      <c r="B95">
        <v>92</v>
      </c>
      <c r="C95" t="s">
        <v>19</v>
      </c>
      <c r="D95" t="s">
        <v>34</v>
      </c>
      <c r="E95">
        <v>2020</v>
      </c>
      <c r="F95">
        <v>0</v>
      </c>
      <c r="G95">
        <v>0</v>
      </c>
      <c r="H95">
        <v>1</v>
      </c>
      <c r="I95">
        <v>1</v>
      </c>
      <c r="J95">
        <v>1</v>
      </c>
      <c r="K95">
        <v>2</v>
      </c>
      <c r="L95">
        <v>1</v>
      </c>
      <c r="M95">
        <v>1</v>
      </c>
      <c r="N95">
        <v>2</v>
      </c>
      <c r="O95">
        <v>1</v>
      </c>
      <c r="P95">
        <v>1</v>
      </c>
      <c r="Q95">
        <v>0</v>
      </c>
      <c r="R95">
        <v>0</v>
      </c>
      <c r="S95">
        <v>1</v>
      </c>
      <c r="T95">
        <v>1</v>
      </c>
      <c r="U95">
        <v>2</v>
      </c>
      <c r="V95">
        <v>3</v>
      </c>
      <c r="W95">
        <v>2</v>
      </c>
      <c r="X95">
        <v>4</v>
      </c>
      <c r="Y95">
        <v>2</v>
      </c>
      <c r="Z95">
        <v>2</v>
      </c>
      <c r="AA95">
        <v>4</v>
      </c>
      <c r="AB95">
        <v>4</v>
      </c>
      <c r="AC95">
        <v>7</v>
      </c>
      <c r="AD95">
        <v>5</v>
      </c>
      <c r="AE95">
        <v>4</v>
      </c>
      <c r="AF95">
        <v>5</v>
      </c>
      <c r="AG95">
        <v>5</v>
      </c>
      <c r="AH95">
        <v>6</v>
      </c>
      <c r="AI95">
        <v>7</v>
      </c>
      <c r="AJ95">
        <v>7</v>
      </c>
      <c r="AK95">
        <v>5</v>
      </c>
      <c r="AL95">
        <v>5</v>
      </c>
      <c r="AM95">
        <v>4</v>
      </c>
      <c r="AN95">
        <v>3</v>
      </c>
      <c r="AO95">
        <v>2</v>
      </c>
      <c r="AP95">
        <v>3</v>
      </c>
      <c r="AQ95">
        <v>2</v>
      </c>
      <c r="AR95">
        <v>1</v>
      </c>
      <c r="AS95">
        <v>1</v>
      </c>
      <c r="AT95">
        <v>1</v>
      </c>
      <c r="AU95">
        <v>1</v>
      </c>
      <c r="AV95">
        <v>2</v>
      </c>
      <c r="AW95">
        <v>2</v>
      </c>
      <c r="AX95">
        <v>2</v>
      </c>
      <c r="AY95">
        <v>3</v>
      </c>
      <c r="AZ95">
        <v>2</v>
      </c>
      <c r="BA95">
        <v>2</v>
      </c>
      <c r="BB95">
        <v>1</v>
      </c>
      <c r="BC95">
        <v>1</v>
      </c>
      <c r="BD95">
        <v>1</v>
      </c>
      <c r="BE95">
        <v>1</v>
      </c>
    </row>
    <row r="96" spans="2:57" x14ac:dyDescent="0.25">
      <c r="B96">
        <v>93</v>
      </c>
      <c r="C96" t="s">
        <v>19</v>
      </c>
      <c r="D96" t="s">
        <v>32</v>
      </c>
      <c r="E96">
        <v>2019</v>
      </c>
      <c r="F96">
        <v>6</v>
      </c>
      <c r="G96">
        <v>4</v>
      </c>
      <c r="H96">
        <v>5</v>
      </c>
      <c r="I96">
        <v>9</v>
      </c>
      <c r="J96">
        <v>7</v>
      </c>
      <c r="K96">
        <v>7</v>
      </c>
      <c r="L96">
        <v>8</v>
      </c>
      <c r="M96">
        <v>6</v>
      </c>
      <c r="N96">
        <v>6</v>
      </c>
      <c r="O96">
        <v>5</v>
      </c>
      <c r="P96">
        <v>5</v>
      </c>
      <c r="Q96">
        <v>3</v>
      </c>
      <c r="R96">
        <v>3</v>
      </c>
      <c r="S96">
        <v>3</v>
      </c>
      <c r="T96">
        <v>2</v>
      </c>
      <c r="U96">
        <v>3</v>
      </c>
      <c r="V96">
        <v>3</v>
      </c>
      <c r="W96">
        <v>3</v>
      </c>
      <c r="X96">
        <v>4</v>
      </c>
      <c r="Y96">
        <v>3</v>
      </c>
      <c r="Z96">
        <v>4</v>
      </c>
      <c r="AA96">
        <v>5</v>
      </c>
      <c r="AB96">
        <v>4</v>
      </c>
      <c r="AC96">
        <v>4</v>
      </c>
      <c r="AD96">
        <v>7</v>
      </c>
      <c r="AE96">
        <v>4</v>
      </c>
      <c r="AF96">
        <v>5</v>
      </c>
      <c r="AG96">
        <v>7</v>
      </c>
      <c r="AH96">
        <v>6</v>
      </c>
      <c r="AI96">
        <v>9</v>
      </c>
      <c r="AJ96">
        <v>8</v>
      </c>
      <c r="AK96">
        <v>9</v>
      </c>
      <c r="AL96">
        <v>8</v>
      </c>
      <c r="AM96">
        <v>9</v>
      </c>
      <c r="AN96">
        <v>7</v>
      </c>
      <c r="AO96">
        <v>6</v>
      </c>
      <c r="AP96">
        <v>6</v>
      </c>
      <c r="AQ96">
        <v>6</v>
      </c>
      <c r="AR96">
        <v>8</v>
      </c>
      <c r="AS96">
        <v>9</v>
      </c>
      <c r="AT96">
        <v>6</v>
      </c>
      <c r="AU96">
        <v>5</v>
      </c>
      <c r="AV96">
        <v>4</v>
      </c>
      <c r="AW96">
        <v>7</v>
      </c>
      <c r="AX96">
        <v>6</v>
      </c>
      <c r="AY96">
        <v>7</v>
      </c>
      <c r="AZ96">
        <v>8</v>
      </c>
      <c r="BA96">
        <v>7</v>
      </c>
      <c r="BB96">
        <v>7</v>
      </c>
      <c r="BC96">
        <v>4</v>
      </c>
      <c r="BD96">
        <v>4</v>
      </c>
      <c r="BE96">
        <v>3</v>
      </c>
    </row>
    <row r="97" spans="2:57" x14ac:dyDescent="0.25">
      <c r="B97">
        <v>94</v>
      </c>
      <c r="C97" t="s">
        <v>19</v>
      </c>
      <c r="D97" t="s">
        <v>32</v>
      </c>
      <c r="E97">
        <v>2020</v>
      </c>
      <c r="F97">
        <v>4</v>
      </c>
      <c r="G97">
        <v>5</v>
      </c>
      <c r="H97">
        <v>4</v>
      </c>
      <c r="I97">
        <v>5</v>
      </c>
      <c r="J97">
        <v>7</v>
      </c>
      <c r="K97">
        <v>8</v>
      </c>
      <c r="L97">
        <v>6</v>
      </c>
      <c r="M97">
        <v>6</v>
      </c>
      <c r="N97">
        <v>7</v>
      </c>
      <c r="O97">
        <v>5</v>
      </c>
      <c r="P97">
        <v>5</v>
      </c>
      <c r="Q97">
        <v>3</v>
      </c>
      <c r="R97">
        <v>4</v>
      </c>
      <c r="S97">
        <v>4</v>
      </c>
      <c r="T97">
        <v>3</v>
      </c>
      <c r="U97">
        <v>3</v>
      </c>
      <c r="V97">
        <v>3</v>
      </c>
      <c r="W97">
        <v>4</v>
      </c>
      <c r="X97">
        <v>4</v>
      </c>
      <c r="Y97">
        <v>3</v>
      </c>
      <c r="Z97">
        <v>4</v>
      </c>
      <c r="AA97">
        <v>4</v>
      </c>
      <c r="AB97">
        <v>8</v>
      </c>
      <c r="AC97">
        <v>5</v>
      </c>
      <c r="AD97">
        <v>7</v>
      </c>
      <c r="AE97">
        <v>8</v>
      </c>
      <c r="AF97">
        <v>5</v>
      </c>
      <c r="AG97">
        <v>6</v>
      </c>
      <c r="AH97">
        <v>6</v>
      </c>
      <c r="AI97">
        <v>7</v>
      </c>
      <c r="AJ97">
        <v>8</v>
      </c>
      <c r="AK97">
        <v>9</v>
      </c>
      <c r="AL97">
        <v>10</v>
      </c>
      <c r="AM97">
        <v>10</v>
      </c>
      <c r="AN97">
        <v>7</v>
      </c>
      <c r="AO97">
        <v>6</v>
      </c>
      <c r="AP97">
        <v>8</v>
      </c>
      <c r="AQ97">
        <v>6</v>
      </c>
      <c r="AR97">
        <v>7</v>
      </c>
      <c r="AS97">
        <v>7</v>
      </c>
      <c r="AT97">
        <v>5</v>
      </c>
      <c r="AU97">
        <v>5</v>
      </c>
      <c r="AV97">
        <v>6</v>
      </c>
      <c r="AW97">
        <v>6</v>
      </c>
      <c r="AX97">
        <v>6</v>
      </c>
      <c r="AY97">
        <v>5</v>
      </c>
      <c r="AZ97">
        <v>4</v>
      </c>
      <c r="BA97">
        <v>5</v>
      </c>
      <c r="BB97">
        <v>3</v>
      </c>
      <c r="BC97">
        <v>5</v>
      </c>
      <c r="BD97">
        <v>4</v>
      </c>
      <c r="BE97">
        <v>2</v>
      </c>
    </row>
    <row r="98" spans="2:57" x14ac:dyDescent="0.25">
      <c r="B98">
        <v>95</v>
      </c>
      <c r="C98" t="s">
        <v>19</v>
      </c>
      <c r="D98" t="s">
        <v>35</v>
      </c>
      <c r="E98">
        <v>2019</v>
      </c>
      <c r="F98">
        <v>2</v>
      </c>
      <c r="G98">
        <v>1</v>
      </c>
      <c r="H98">
        <v>1</v>
      </c>
      <c r="I98">
        <v>1</v>
      </c>
      <c r="J98">
        <v>1</v>
      </c>
      <c r="K98">
        <v>1</v>
      </c>
      <c r="L98">
        <v>1</v>
      </c>
      <c r="M98">
        <v>0</v>
      </c>
      <c r="N98">
        <v>0</v>
      </c>
      <c r="O98">
        <v>0</v>
      </c>
      <c r="P98">
        <v>1</v>
      </c>
      <c r="Q98">
        <v>1</v>
      </c>
      <c r="R98">
        <v>1</v>
      </c>
      <c r="S98">
        <v>1</v>
      </c>
      <c r="T98">
        <v>0</v>
      </c>
      <c r="U98">
        <v>0</v>
      </c>
      <c r="V98">
        <v>0</v>
      </c>
      <c r="W98">
        <v>0</v>
      </c>
      <c r="X98">
        <v>0</v>
      </c>
      <c r="Y98">
        <v>0</v>
      </c>
      <c r="Z98">
        <v>0</v>
      </c>
      <c r="AA98">
        <v>0</v>
      </c>
      <c r="AB98">
        <v>1</v>
      </c>
      <c r="AC98">
        <v>1</v>
      </c>
      <c r="AD98">
        <v>2</v>
      </c>
      <c r="AE98">
        <v>3</v>
      </c>
      <c r="AF98">
        <v>1</v>
      </c>
      <c r="AG98">
        <v>1</v>
      </c>
      <c r="AH98">
        <v>1</v>
      </c>
      <c r="AI98">
        <v>1</v>
      </c>
      <c r="AJ98">
        <v>2</v>
      </c>
      <c r="AK98">
        <v>1</v>
      </c>
      <c r="AL98">
        <v>2</v>
      </c>
      <c r="AM98">
        <v>3</v>
      </c>
      <c r="AN98">
        <v>3</v>
      </c>
      <c r="AO98">
        <v>3</v>
      </c>
      <c r="AP98">
        <v>2</v>
      </c>
      <c r="AQ98">
        <v>2</v>
      </c>
      <c r="AR98">
        <v>1</v>
      </c>
      <c r="AS98">
        <v>1</v>
      </c>
      <c r="AT98">
        <v>1</v>
      </c>
      <c r="AU98">
        <v>1</v>
      </c>
      <c r="AV98">
        <v>1</v>
      </c>
      <c r="AW98">
        <v>1</v>
      </c>
      <c r="AX98">
        <v>0</v>
      </c>
      <c r="AY98">
        <v>0</v>
      </c>
      <c r="AZ98">
        <v>0</v>
      </c>
      <c r="BA98">
        <v>0</v>
      </c>
      <c r="BB98">
        <v>1</v>
      </c>
      <c r="BC98">
        <v>1</v>
      </c>
      <c r="BD98">
        <v>1</v>
      </c>
      <c r="BE98">
        <v>1</v>
      </c>
    </row>
    <row r="99" spans="2:57" x14ac:dyDescent="0.25">
      <c r="B99">
        <v>96</v>
      </c>
      <c r="C99" t="s">
        <v>19</v>
      </c>
      <c r="D99" t="s">
        <v>35</v>
      </c>
      <c r="E99">
        <v>2020</v>
      </c>
      <c r="F99">
        <v>1</v>
      </c>
      <c r="G99">
        <v>1</v>
      </c>
      <c r="H99">
        <v>1</v>
      </c>
      <c r="I99">
        <v>1</v>
      </c>
      <c r="J99">
        <v>2</v>
      </c>
      <c r="K99">
        <v>1</v>
      </c>
      <c r="L99">
        <v>1</v>
      </c>
      <c r="M99">
        <v>1</v>
      </c>
      <c r="N99">
        <v>0</v>
      </c>
      <c r="O99">
        <v>0</v>
      </c>
      <c r="P99">
        <v>0</v>
      </c>
      <c r="Q99">
        <v>0</v>
      </c>
      <c r="R99">
        <v>0</v>
      </c>
      <c r="S99">
        <v>0</v>
      </c>
      <c r="T99">
        <v>0</v>
      </c>
      <c r="U99">
        <v>0</v>
      </c>
      <c r="V99">
        <v>0</v>
      </c>
      <c r="W99">
        <v>0</v>
      </c>
      <c r="X99">
        <v>0</v>
      </c>
      <c r="Y99">
        <v>0</v>
      </c>
      <c r="Z99">
        <v>1</v>
      </c>
      <c r="AA99">
        <v>0</v>
      </c>
      <c r="AB99">
        <v>1</v>
      </c>
      <c r="AC99">
        <v>1</v>
      </c>
      <c r="AD99">
        <v>2</v>
      </c>
      <c r="AE99">
        <v>2</v>
      </c>
      <c r="AF99">
        <v>2</v>
      </c>
      <c r="AG99">
        <v>2</v>
      </c>
      <c r="AH99">
        <v>2</v>
      </c>
      <c r="AI99">
        <v>3</v>
      </c>
      <c r="AJ99">
        <v>2</v>
      </c>
      <c r="AK99">
        <v>3</v>
      </c>
      <c r="AL99">
        <v>4</v>
      </c>
      <c r="AM99">
        <v>3</v>
      </c>
      <c r="AN99">
        <v>2</v>
      </c>
      <c r="AO99">
        <v>1</v>
      </c>
      <c r="AP99">
        <v>1</v>
      </c>
      <c r="AQ99">
        <v>0</v>
      </c>
      <c r="AR99">
        <v>0</v>
      </c>
      <c r="AS99">
        <v>0</v>
      </c>
      <c r="AT99">
        <v>0</v>
      </c>
      <c r="AU99">
        <v>0</v>
      </c>
      <c r="AV99">
        <v>0</v>
      </c>
      <c r="AW99">
        <v>0</v>
      </c>
      <c r="AX99">
        <v>0</v>
      </c>
      <c r="AY99">
        <v>0</v>
      </c>
      <c r="AZ99">
        <v>0</v>
      </c>
      <c r="BA99">
        <v>0</v>
      </c>
      <c r="BB99">
        <v>0</v>
      </c>
      <c r="BC99">
        <v>0</v>
      </c>
      <c r="BD99">
        <v>0</v>
      </c>
      <c r="BE99">
        <v>0</v>
      </c>
    </row>
    <row r="100" spans="2:57" x14ac:dyDescent="0.25">
      <c r="B100">
        <v>97</v>
      </c>
      <c r="C100" t="s">
        <v>19</v>
      </c>
      <c r="D100" t="s">
        <v>33</v>
      </c>
      <c r="E100">
        <v>2019</v>
      </c>
      <c r="F100">
        <v>2</v>
      </c>
      <c r="G100">
        <v>2</v>
      </c>
      <c r="H100">
        <v>3</v>
      </c>
      <c r="I100">
        <v>5</v>
      </c>
      <c r="J100">
        <v>7</v>
      </c>
      <c r="K100">
        <v>5</v>
      </c>
      <c r="L100">
        <v>3</v>
      </c>
      <c r="M100">
        <v>4</v>
      </c>
      <c r="N100">
        <v>5</v>
      </c>
      <c r="O100">
        <v>4</v>
      </c>
      <c r="P100">
        <v>5</v>
      </c>
      <c r="Q100">
        <v>5</v>
      </c>
      <c r="R100">
        <v>6</v>
      </c>
      <c r="S100">
        <v>4</v>
      </c>
      <c r="T100">
        <v>4</v>
      </c>
      <c r="U100">
        <v>4</v>
      </c>
      <c r="V100">
        <v>4</v>
      </c>
      <c r="W100">
        <v>4</v>
      </c>
      <c r="X100">
        <v>4</v>
      </c>
      <c r="Y100">
        <v>2</v>
      </c>
      <c r="Z100">
        <v>1</v>
      </c>
      <c r="AA100">
        <v>2</v>
      </c>
      <c r="AB100">
        <v>2</v>
      </c>
      <c r="AC100">
        <v>4</v>
      </c>
      <c r="AD100">
        <v>3</v>
      </c>
      <c r="AE100">
        <v>4</v>
      </c>
      <c r="AF100">
        <v>4</v>
      </c>
      <c r="AG100">
        <v>6</v>
      </c>
      <c r="AH100">
        <v>10</v>
      </c>
      <c r="AI100">
        <v>6</v>
      </c>
      <c r="AJ100">
        <v>11</v>
      </c>
      <c r="AK100">
        <v>6</v>
      </c>
      <c r="AL100">
        <v>6</v>
      </c>
      <c r="AM100">
        <v>8</v>
      </c>
      <c r="AN100">
        <v>5</v>
      </c>
      <c r="AO100">
        <v>2</v>
      </c>
      <c r="AP100">
        <v>3</v>
      </c>
      <c r="AQ100">
        <v>2</v>
      </c>
      <c r="AR100">
        <v>2</v>
      </c>
      <c r="AS100">
        <v>1</v>
      </c>
      <c r="AT100">
        <v>0</v>
      </c>
      <c r="AU100">
        <v>0</v>
      </c>
      <c r="AV100">
        <v>1</v>
      </c>
      <c r="AW100">
        <v>2</v>
      </c>
      <c r="AX100">
        <v>2</v>
      </c>
      <c r="AY100">
        <v>3</v>
      </c>
      <c r="AZ100">
        <v>4</v>
      </c>
      <c r="BA100">
        <v>3</v>
      </c>
      <c r="BB100">
        <v>4</v>
      </c>
      <c r="BC100">
        <v>3</v>
      </c>
      <c r="BD100">
        <v>3</v>
      </c>
      <c r="BE100">
        <v>2</v>
      </c>
    </row>
    <row r="101" spans="2:57" x14ac:dyDescent="0.25">
      <c r="B101">
        <v>98</v>
      </c>
      <c r="C101" t="s">
        <v>19</v>
      </c>
      <c r="D101" t="s">
        <v>33</v>
      </c>
      <c r="E101">
        <v>2020</v>
      </c>
      <c r="F101">
        <v>1</v>
      </c>
      <c r="G101">
        <v>3</v>
      </c>
      <c r="H101">
        <v>1</v>
      </c>
      <c r="I101">
        <v>1</v>
      </c>
      <c r="J101">
        <v>0</v>
      </c>
      <c r="K101">
        <v>4</v>
      </c>
      <c r="L101">
        <v>8</v>
      </c>
      <c r="M101">
        <v>8</v>
      </c>
      <c r="N101">
        <v>17</v>
      </c>
      <c r="O101">
        <v>12</v>
      </c>
      <c r="P101">
        <v>7</v>
      </c>
      <c r="Q101">
        <v>3</v>
      </c>
      <c r="R101">
        <v>0</v>
      </c>
      <c r="S101">
        <v>0</v>
      </c>
      <c r="T101">
        <v>0</v>
      </c>
      <c r="U101">
        <v>1</v>
      </c>
      <c r="V101">
        <v>1</v>
      </c>
      <c r="W101">
        <v>1</v>
      </c>
      <c r="X101">
        <v>1</v>
      </c>
      <c r="Y101">
        <v>1</v>
      </c>
      <c r="Z101">
        <v>1</v>
      </c>
      <c r="AA101">
        <v>2</v>
      </c>
      <c r="AB101">
        <v>4</v>
      </c>
      <c r="AC101">
        <v>3</v>
      </c>
      <c r="AD101">
        <v>5</v>
      </c>
      <c r="AE101">
        <v>4</v>
      </c>
      <c r="AF101">
        <v>14</v>
      </c>
      <c r="AG101">
        <v>10</v>
      </c>
      <c r="AH101">
        <v>13</v>
      </c>
      <c r="AI101">
        <v>12</v>
      </c>
      <c r="AJ101">
        <v>5</v>
      </c>
      <c r="AK101">
        <v>8</v>
      </c>
      <c r="AL101">
        <v>4</v>
      </c>
      <c r="AM101">
        <v>4</v>
      </c>
      <c r="AN101">
        <v>4</v>
      </c>
      <c r="AO101">
        <v>3</v>
      </c>
      <c r="AP101">
        <v>3</v>
      </c>
      <c r="AQ101">
        <v>3</v>
      </c>
      <c r="AR101">
        <v>2</v>
      </c>
      <c r="AS101">
        <v>1</v>
      </c>
      <c r="AT101">
        <v>1</v>
      </c>
      <c r="AU101">
        <v>2</v>
      </c>
      <c r="AV101">
        <v>3</v>
      </c>
      <c r="AW101">
        <v>4</v>
      </c>
      <c r="AX101">
        <v>4</v>
      </c>
      <c r="AY101">
        <v>5</v>
      </c>
      <c r="AZ101">
        <v>4</v>
      </c>
      <c r="BA101">
        <v>3</v>
      </c>
      <c r="BB101">
        <v>3</v>
      </c>
      <c r="BC101">
        <v>3</v>
      </c>
      <c r="BD101">
        <v>3</v>
      </c>
      <c r="BE101">
        <v>2</v>
      </c>
    </row>
    <row r="102" spans="2:57" x14ac:dyDescent="0.25">
      <c r="B102">
        <v>99</v>
      </c>
      <c r="C102" t="s">
        <v>19</v>
      </c>
      <c r="D102" t="s">
        <v>36</v>
      </c>
      <c r="E102">
        <v>2019</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1</v>
      </c>
      <c r="AA102">
        <v>1</v>
      </c>
      <c r="AB102">
        <v>0</v>
      </c>
      <c r="AC102">
        <v>0</v>
      </c>
      <c r="AD102">
        <v>0</v>
      </c>
      <c r="AE102">
        <v>0</v>
      </c>
      <c r="AF102">
        <v>1</v>
      </c>
      <c r="AG102">
        <v>1</v>
      </c>
      <c r="AH102">
        <v>2</v>
      </c>
      <c r="AI102">
        <v>1</v>
      </c>
      <c r="AJ102">
        <v>2</v>
      </c>
      <c r="AK102">
        <v>1</v>
      </c>
      <c r="AL102">
        <v>0</v>
      </c>
      <c r="AM102">
        <v>1</v>
      </c>
      <c r="AN102">
        <v>0</v>
      </c>
      <c r="AO102">
        <v>0</v>
      </c>
      <c r="AP102">
        <v>0</v>
      </c>
      <c r="AQ102">
        <v>0</v>
      </c>
      <c r="AR102">
        <v>0</v>
      </c>
      <c r="AS102">
        <v>0</v>
      </c>
      <c r="AT102">
        <v>0</v>
      </c>
      <c r="AU102">
        <v>0</v>
      </c>
      <c r="AV102">
        <v>0</v>
      </c>
      <c r="AW102">
        <v>0</v>
      </c>
      <c r="AX102">
        <v>0</v>
      </c>
      <c r="AY102">
        <v>0</v>
      </c>
      <c r="AZ102">
        <v>0</v>
      </c>
      <c r="BA102">
        <v>1</v>
      </c>
      <c r="BB102">
        <v>1</v>
      </c>
      <c r="BC102">
        <v>1</v>
      </c>
      <c r="BD102">
        <v>1</v>
      </c>
      <c r="BE102">
        <v>1</v>
      </c>
    </row>
    <row r="103" spans="2:57" x14ac:dyDescent="0.25">
      <c r="B103">
        <v>100</v>
      </c>
      <c r="C103" t="s">
        <v>19</v>
      </c>
      <c r="D103" t="s">
        <v>36</v>
      </c>
      <c r="E103">
        <v>2020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1</v>
      </c>
      <c r="AC103">
        <v>0</v>
      </c>
      <c r="AD103">
        <v>1</v>
      </c>
      <c r="AE103">
        <v>1</v>
      </c>
      <c r="AF103">
        <v>0</v>
      </c>
      <c r="AG103">
        <v>0</v>
      </c>
      <c r="AH103">
        <v>0</v>
      </c>
      <c r="AI103">
        <v>0</v>
      </c>
      <c r="AJ103">
        <v>0</v>
      </c>
      <c r="AK103">
        <v>1</v>
      </c>
      <c r="AL103">
        <v>1</v>
      </c>
      <c r="AM103">
        <v>1</v>
      </c>
      <c r="AN103">
        <v>0</v>
      </c>
      <c r="AO103">
        <v>0</v>
      </c>
      <c r="AP103">
        <v>0</v>
      </c>
      <c r="AQ103">
        <v>0</v>
      </c>
      <c r="AR103">
        <v>0</v>
      </c>
      <c r="AS103">
        <v>0</v>
      </c>
      <c r="AT103">
        <v>0</v>
      </c>
      <c r="AU103">
        <v>0</v>
      </c>
      <c r="AV103">
        <v>0</v>
      </c>
      <c r="AW103">
        <v>0</v>
      </c>
      <c r="AX103">
        <v>0</v>
      </c>
      <c r="AY103">
        <v>0</v>
      </c>
      <c r="AZ103">
        <v>0</v>
      </c>
      <c r="BA103">
        <v>0</v>
      </c>
      <c r="BB103">
        <v>0</v>
      </c>
      <c r="BC103">
        <v>0</v>
      </c>
      <c r="BD103">
        <v>0</v>
      </c>
      <c r="BE103">
        <v>0</v>
      </c>
    </row>
    <row r="104" spans="2:57" x14ac:dyDescent="0.25">
      <c r="B104">
        <v>101</v>
      </c>
      <c r="C104" t="s">
        <v>29</v>
      </c>
      <c r="D104" t="s">
        <v>34</v>
      </c>
      <c r="E104">
        <v>2019</v>
      </c>
      <c r="F104">
        <v>4</v>
      </c>
      <c r="G104">
        <v>5</v>
      </c>
      <c r="H104">
        <v>4</v>
      </c>
      <c r="I104">
        <v>6</v>
      </c>
      <c r="J104">
        <v>5</v>
      </c>
      <c r="K104">
        <v>5</v>
      </c>
      <c r="L104">
        <v>5</v>
      </c>
      <c r="M104">
        <v>6</v>
      </c>
      <c r="N104">
        <v>4</v>
      </c>
      <c r="O104">
        <v>3</v>
      </c>
      <c r="P104">
        <v>3</v>
      </c>
      <c r="Q104">
        <v>1</v>
      </c>
      <c r="R104">
        <v>0</v>
      </c>
      <c r="S104">
        <v>1</v>
      </c>
      <c r="T104">
        <v>1</v>
      </c>
      <c r="U104">
        <v>2</v>
      </c>
      <c r="V104">
        <v>3</v>
      </c>
      <c r="W104">
        <v>2</v>
      </c>
      <c r="X104">
        <v>4</v>
      </c>
      <c r="Y104">
        <v>3</v>
      </c>
      <c r="Z104">
        <v>3</v>
      </c>
      <c r="AA104">
        <v>4</v>
      </c>
      <c r="AB104">
        <v>6</v>
      </c>
      <c r="AC104">
        <v>6</v>
      </c>
      <c r="AD104">
        <v>7</v>
      </c>
      <c r="AE104">
        <v>5</v>
      </c>
      <c r="AF104">
        <v>5</v>
      </c>
      <c r="AG104">
        <v>5</v>
      </c>
      <c r="AH104">
        <v>5</v>
      </c>
      <c r="AI104">
        <v>5</v>
      </c>
      <c r="AJ104">
        <v>8</v>
      </c>
      <c r="AK104">
        <v>8</v>
      </c>
      <c r="AL104">
        <v>12</v>
      </c>
      <c r="AM104">
        <v>11</v>
      </c>
      <c r="AN104">
        <v>7</v>
      </c>
      <c r="AO104">
        <v>5</v>
      </c>
      <c r="AP104">
        <v>4</v>
      </c>
      <c r="AQ104">
        <v>4</v>
      </c>
      <c r="AR104">
        <v>3</v>
      </c>
      <c r="AS104">
        <v>3</v>
      </c>
      <c r="AT104">
        <v>3</v>
      </c>
      <c r="AU104">
        <v>2</v>
      </c>
      <c r="AV104">
        <v>2</v>
      </c>
      <c r="AW104">
        <v>2</v>
      </c>
      <c r="AX104">
        <v>1</v>
      </c>
      <c r="AY104">
        <v>1</v>
      </c>
      <c r="AZ104">
        <v>1</v>
      </c>
      <c r="BA104">
        <v>1</v>
      </c>
      <c r="BB104">
        <v>0</v>
      </c>
      <c r="BC104">
        <v>0</v>
      </c>
      <c r="BD104">
        <v>0</v>
      </c>
      <c r="BE104">
        <v>0</v>
      </c>
    </row>
    <row r="105" spans="2:57" x14ac:dyDescent="0.25">
      <c r="B105">
        <v>102</v>
      </c>
      <c r="C105" t="s">
        <v>29</v>
      </c>
      <c r="D105" t="s">
        <v>34</v>
      </c>
      <c r="E105">
        <v>2020</v>
      </c>
      <c r="F105">
        <v>0</v>
      </c>
      <c r="G105">
        <v>1</v>
      </c>
      <c r="H105">
        <v>1</v>
      </c>
      <c r="I105">
        <v>3</v>
      </c>
      <c r="J105">
        <v>3</v>
      </c>
      <c r="K105">
        <v>3</v>
      </c>
      <c r="L105">
        <v>3</v>
      </c>
      <c r="M105">
        <v>5</v>
      </c>
      <c r="N105">
        <v>4</v>
      </c>
      <c r="O105">
        <v>4</v>
      </c>
      <c r="P105">
        <v>4</v>
      </c>
      <c r="Q105">
        <v>3</v>
      </c>
      <c r="R105">
        <v>2</v>
      </c>
      <c r="S105">
        <v>2</v>
      </c>
      <c r="T105">
        <v>3</v>
      </c>
      <c r="U105">
        <v>5</v>
      </c>
      <c r="V105">
        <v>4</v>
      </c>
      <c r="W105">
        <v>4</v>
      </c>
      <c r="X105">
        <v>5</v>
      </c>
      <c r="Y105">
        <v>4</v>
      </c>
      <c r="Z105">
        <v>5</v>
      </c>
      <c r="AA105">
        <v>6</v>
      </c>
      <c r="AB105">
        <v>5</v>
      </c>
      <c r="AC105">
        <v>5</v>
      </c>
      <c r="AD105">
        <v>7</v>
      </c>
      <c r="AE105">
        <v>5</v>
      </c>
      <c r="AF105">
        <v>5</v>
      </c>
      <c r="AG105">
        <v>5</v>
      </c>
      <c r="AH105">
        <v>6</v>
      </c>
      <c r="AI105">
        <v>7</v>
      </c>
      <c r="AJ105">
        <v>7</v>
      </c>
      <c r="AK105">
        <v>4</v>
      </c>
      <c r="AL105">
        <v>6</v>
      </c>
      <c r="AM105">
        <v>6</v>
      </c>
      <c r="AN105">
        <v>6</v>
      </c>
      <c r="AO105">
        <v>4</v>
      </c>
      <c r="AP105">
        <v>4</v>
      </c>
      <c r="AQ105">
        <v>5</v>
      </c>
      <c r="AR105">
        <v>6</v>
      </c>
      <c r="AS105">
        <v>4</v>
      </c>
      <c r="AT105">
        <v>3</v>
      </c>
      <c r="AU105">
        <v>3</v>
      </c>
      <c r="AV105">
        <v>2</v>
      </c>
      <c r="AW105">
        <v>2</v>
      </c>
      <c r="AX105">
        <v>3</v>
      </c>
      <c r="AY105">
        <v>3</v>
      </c>
      <c r="AZ105">
        <v>3</v>
      </c>
      <c r="BA105">
        <v>2</v>
      </c>
      <c r="BB105">
        <v>2</v>
      </c>
      <c r="BC105">
        <v>2</v>
      </c>
      <c r="BD105">
        <v>1</v>
      </c>
      <c r="BE105">
        <v>1</v>
      </c>
    </row>
    <row r="106" spans="2:57" x14ac:dyDescent="0.25">
      <c r="B106">
        <v>103</v>
      </c>
      <c r="C106" t="s">
        <v>29</v>
      </c>
      <c r="D106" t="s">
        <v>32</v>
      </c>
      <c r="E106">
        <v>2019</v>
      </c>
      <c r="F106">
        <v>3</v>
      </c>
      <c r="G106">
        <v>7</v>
      </c>
      <c r="H106">
        <v>5</v>
      </c>
      <c r="I106">
        <v>7</v>
      </c>
      <c r="J106">
        <v>8</v>
      </c>
      <c r="K106">
        <v>7</v>
      </c>
      <c r="L106">
        <v>9</v>
      </c>
      <c r="M106">
        <v>7</v>
      </c>
      <c r="N106">
        <v>7</v>
      </c>
      <c r="O106">
        <v>4</v>
      </c>
      <c r="P106">
        <v>4</v>
      </c>
      <c r="Q106">
        <v>3</v>
      </c>
      <c r="R106">
        <v>3</v>
      </c>
      <c r="S106">
        <v>3</v>
      </c>
      <c r="T106">
        <v>3</v>
      </c>
      <c r="U106">
        <v>4</v>
      </c>
      <c r="V106">
        <v>5</v>
      </c>
      <c r="W106">
        <v>4</v>
      </c>
      <c r="X106">
        <v>5</v>
      </c>
      <c r="Y106">
        <v>4</v>
      </c>
      <c r="Z106">
        <v>5</v>
      </c>
      <c r="AA106">
        <v>5</v>
      </c>
      <c r="AB106">
        <v>7</v>
      </c>
      <c r="AC106">
        <v>6</v>
      </c>
      <c r="AD106">
        <v>7</v>
      </c>
      <c r="AE106">
        <v>6</v>
      </c>
      <c r="AF106">
        <v>5</v>
      </c>
      <c r="AG106">
        <v>6</v>
      </c>
      <c r="AH106">
        <v>6</v>
      </c>
      <c r="AI106">
        <v>8</v>
      </c>
      <c r="AJ106">
        <v>7</v>
      </c>
      <c r="AK106">
        <v>6</v>
      </c>
      <c r="AL106">
        <v>6</v>
      </c>
      <c r="AM106">
        <v>7</v>
      </c>
      <c r="AN106">
        <v>5</v>
      </c>
      <c r="AO106">
        <v>6</v>
      </c>
      <c r="AP106">
        <v>7</v>
      </c>
      <c r="AQ106">
        <v>6</v>
      </c>
      <c r="AR106">
        <v>4</v>
      </c>
      <c r="AS106">
        <v>6</v>
      </c>
      <c r="AT106">
        <v>8</v>
      </c>
      <c r="AU106">
        <v>6</v>
      </c>
      <c r="AV106">
        <v>7</v>
      </c>
      <c r="AW106">
        <v>9</v>
      </c>
      <c r="AX106">
        <v>6</v>
      </c>
      <c r="AY106">
        <v>5</v>
      </c>
      <c r="AZ106">
        <v>6</v>
      </c>
      <c r="BA106">
        <v>6</v>
      </c>
      <c r="BB106">
        <v>4</v>
      </c>
      <c r="BC106">
        <v>6</v>
      </c>
      <c r="BD106">
        <v>5</v>
      </c>
      <c r="BE106">
        <v>2</v>
      </c>
    </row>
    <row r="107" spans="2:57" x14ac:dyDescent="0.25">
      <c r="B107">
        <v>104</v>
      </c>
      <c r="C107" t="s">
        <v>29</v>
      </c>
      <c r="D107" t="s">
        <v>32</v>
      </c>
      <c r="E107">
        <v>2020</v>
      </c>
      <c r="F107">
        <v>5</v>
      </c>
      <c r="G107">
        <v>4</v>
      </c>
      <c r="H107">
        <v>6</v>
      </c>
      <c r="I107">
        <v>8</v>
      </c>
      <c r="J107">
        <v>10</v>
      </c>
      <c r="K107">
        <v>8</v>
      </c>
      <c r="L107">
        <v>8</v>
      </c>
      <c r="M107">
        <v>5</v>
      </c>
      <c r="N107">
        <v>7</v>
      </c>
      <c r="O107">
        <v>8</v>
      </c>
      <c r="P107">
        <v>4</v>
      </c>
      <c r="Q107">
        <v>5</v>
      </c>
      <c r="R107">
        <v>4</v>
      </c>
      <c r="S107">
        <v>4</v>
      </c>
      <c r="T107">
        <v>3</v>
      </c>
      <c r="U107">
        <v>4</v>
      </c>
      <c r="V107">
        <v>4</v>
      </c>
      <c r="W107">
        <v>3</v>
      </c>
      <c r="X107">
        <v>4</v>
      </c>
      <c r="Y107">
        <v>5</v>
      </c>
      <c r="Z107">
        <v>5</v>
      </c>
      <c r="AA107">
        <v>5</v>
      </c>
      <c r="AB107">
        <v>6</v>
      </c>
      <c r="AC107">
        <v>9</v>
      </c>
      <c r="AD107">
        <v>7</v>
      </c>
      <c r="AE107">
        <v>4</v>
      </c>
      <c r="AF107">
        <v>6</v>
      </c>
      <c r="AG107">
        <v>7</v>
      </c>
      <c r="AH107">
        <v>10</v>
      </c>
      <c r="AI107">
        <v>7</v>
      </c>
      <c r="AJ107">
        <v>10</v>
      </c>
      <c r="AK107">
        <v>10</v>
      </c>
      <c r="AL107">
        <v>7</v>
      </c>
      <c r="AM107">
        <v>6</v>
      </c>
      <c r="AN107">
        <v>7</v>
      </c>
      <c r="AO107">
        <v>7</v>
      </c>
      <c r="AP107">
        <v>5</v>
      </c>
      <c r="AQ107">
        <v>5</v>
      </c>
      <c r="AR107">
        <v>3</v>
      </c>
      <c r="AS107">
        <v>5</v>
      </c>
      <c r="AT107">
        <v>6</v>
      </c>
      <c r="AU107">
        <v>6</v>
      </c>
      <c r="AV107">
        <v>6</v>
      </c>
      <c r="AW107">
        <v>5</v>
      </c>
      <c r="AX107">
        <v>7</v>
      </c>
      <c r="AY107">
        <v>4</v>
      </c>
      <c r="AZ107">
        <v>6</v>
      </c>
      <c r="BA107">
        <v>6</v>
      </c>
      <c r="BB107">
        <v>5</v>
      </c>
      <c r="BC107">
        <v>2</v>
      </c>
      <c r="BD107">
        <v>4</v>
      </c>
      <c r="BE107">
        <v>3</v>
      </c>
    </row>
    <row r="108" spans="2:57" x14ac:dyDescent="0.25">
      <c r="B108">
        <v>105</v>
      </c>
      <c r="C108" t="s">
        <v>29</v>
      </c>
      <c r="D108" t="s">
        <v>35</v>
      </c>
      <c r="E108">
        <v>2019</v>
      </c>
      <c r="F108">
        <v>2</v>
      </c>
      <c r="G108">
        <v>2</v>
      </c>
      <c r="H108">
        <v>3</v>
      </c>
      <c r="I108">
        <v>3</v>
      </c>
      <c r="J108">
        <v>3</v>
      </c>
      <c r="K108">
        <v>4</v>
      </c>
      <c r="L108">
        <v>2</v>
      </c>
      <c r="M108">
        <v>2</v>
      </c>
      <c r="N108">
        <v>1</v>
      </c>
      <c r="O108">
        <v>1</v>
      </c>
      <c r="P108">
        <v>1</v>
      </c>
      <c r="Q108">
        <v>3</v>
      </c>
      <c r="R108">
        <v>2</v>
      </c>
      <c r="S108">
        <v>2</v>
      </c>
      <c r="T108">
        <v>2</v>
      </c>
      <c r="U108">
        <v>1</v>
      </c>
      <c r="V108">
        <v>1</v>
      </c>
      <c r="W108">
        <v>1</v>
      </c>
      <c r="X108">
        <v>1</v>
      </c>
      <c r="Y108">
        <v>1</v>
      </c>
      <c r="Z108">
        <v>1</v>
      </c>
      <c r="AA108">
        <v>1</v>
      </c>
      <c r="AB108">
        <v>2</v>
      </c>
      <c r="AC108">
        <v>2</v>
      </c>
      <c r="AD108">
        <v>2</v>
      </c>
      <c r="AE108">
        <v>2</v>
      </c>
      <c r="AF108">
        <v>2</v>
      </c>
      <c r="AG108">
        <v>1</v>
      </c>
      <c r="AH108">
        <v>2</v>
      </c>
      <c r="AI108">
        <v>3</v>
      </c>
      <c r="AJ108">
        <v>2</v>
      </c>
      <c r="AK108">
        <v>3</v>
      </c>
      <c r="AL108">
        <v>2</v>
      </c>
      <c r="AM108">
        <v>3</v>
      </c>
      <c r="AN108">
        <v>3</v>
      </c>
      <c r="AO108">
        <v>3</v>
      </c>
      <c r="AP108">
        <v>3</v>
      </c>
      <c r="AQ108">
        <v>4</v>
      </c>
      <c r="AR108">
        <v>2</v>
      </c>
      <c r="AS108">
        <v>2</v>
      </c>
      <c r="AT108">
        <v>1</v>
      </c>
      <c r="AU108">
        <v>1</v>
      </c>
      <c r="AV108">
        <v>1</v>
      </c>
      <c r="AW108">
        <v>1</v>
      </c>
      <c r="AX108">
        <v>1</v>
      </c>
      <c r="AY108">
        <v>1</v>
      </c>
      <c r="AZ108">
        <v>1</v>
      </c>
      <c r="BA108">
        <v>1</v>
      </c>
      <c r="BB108">
        <v>1</v>
      </c>
      <c r="BC108">
        <v>1</v>
      </c>
      <c r="BD108">
        <v>1</v>
      </c>
      <c r="BE108">
        <v>1</v>
      </c>
    </row>
    <row r="109" spans="2:57" x14ac:dyDescent="0.25">
      <c r="B109">
        <v>106</v>
      </c>
      <c r="C109" t="s">
        <v>29</v>
      </c>
      <c r="D109" t="s">
        <v>35</v>
      </c>
      <c r="E109">
        <v>2020</v>
      </c>
      <c r="F109">
        <v>1</v>
      </c>
      <c r="G109">
        <v>1</v>
      </c>
      <c r="H109">
        <v>2</v>
      </c>
      <c r="I109">
        <v>3</v>
      </c>
      <c r="J109">
        <v>2</v>
      </c>
      <c r="K109">
        <v>2</v>
      </c>
      <c r="L109">
        <v>1</v>
      </c>
      <c r="M109">
        <v>1</v>
      </c>
      <c r="N109">
        <v>0</v>
      </c>
      <c r="O109">
        <v>0</v>
      </c>
      <c r="P109">
        <v>0</v>
      </c>
      <c r="Q109">
        <v>0</v>
      </c>
      <c r="R109">
        <v>0</v>
      </c>
      <c r="S109">
        <v>1</v>
      </c>
      <c r="T109">
        <v>1</v>
      </c>
      <c r="U109">
        <v>1</v>
      </c>
      <c r="V109">
        <v>1</v>
      </c>
      <c r="W109">
        <v>2</v>
      </c>
      <c r="X109">
        <v>1</v>
      </c>
      <c r="Y109">
        <v>1</v>
      </c>
      <c r="Z109">
        <v>2</v>
      </c>
      <c r="AA109">
        <v>2</v>
      </c>
      <c r="AB109">
        <v>2</v>
      </c>
      <c r="AC109">
        <v>2</v>
      </c>
      <c r="AD109">
        <v>2</v>
      </c>
      <c r="AE109">
        <v>1</v>
      </c>
      <c r="AF109">
        <v>3</v>
      </c>
      <c r="AG109">
        <v>3</v>
      </c>
      <c r="AH109">
        <v>3</v>
      </c>
      <c r="AI109">
        <v>3</v>
      </c>
      <c r="AJ109">
        <v>5</v>
      </c>
      <c r="AK109">
        <v>5</v>
      </c>
      <c r="AL109">
        <v>5</v>
      </c>
      <c r="AM109">
        <v>3</v>
      </c>
      <c r="AN109">
        <v>3</v>
      </c>
      <c r="AO109">
        <v>3</v>
      </c>
      <c r="AP109">
        <v>2</v>
      </c>
      <c r="AQ109">
        <v>1</v>
      </c>
      <c r="AR109">
        <v>1</v>
      </c>
      <c r="AS109">
        <v>1</v>
      </c>
      <c r="AT109">
        <v>1</v>
      </c>
      <c r="AU109">
        <v>1</v>
      </c>
      <c r="AV109">
        <v>0</v>
      </c>
      <c r="AW109">
        <v>0</v>
      </c>
      <c r="AX109">
        <v>0</v>
      </c>
      <c r="AY109">
        <v>0</v>
      </c>
      <c r="AZ109">
        <v>0</v>
      </c>
      <c r="BA109">
        <v>0</v>
      </c>
      <c r="BB109">
        <v>0</v>
      </c>
      <c r="BC109">
        <v>0</v>
      </c>
      <c r="BD109">
        <v>0</v>
      </c>
      <c r="BE109">
        <v>0</v>
      </c>
    </row>
    <row r="110" spans="2:57" x14ac:dyDescent="0.25">
      <c r="B110">
        <v>107</v>
      </c>
      <c r="C110" t="s">
        <v>29</v>
      </c>
      <c r="D110" t="s">
        <v>33</v>
      </c>
      <c r="E110">
        <v>2019</v>
      </c>
      <c r="F110">
        <v>4</v>
      </c>
      <c r="G110">
        <v>7</v>
      </c>
      <c r="H110">
        <v>9</v>
      </c>
      <c r="I110">
        <v>11</v>
      </c>
      <c r="J110">
        <v>6</v>
      </c>
      <c r="K110">
        <v>7</v>
      </c>
      <c r="L110">
        <v>6</v>
      </c>
      <c r="M110">
        <v>5</v>
      </c>
      <c r="N110">
        <v>6</v>
      </c>
      <c r="O110">
        <v>5</v>
      </c>
      <c r="P110">
        <v>6</v>
      </c>
      <c r="Q110">
        <v>7</v>
      </c>
      <c r="R110">
        <v>7</v>
      </c>
      <c r="S110">
        <v>6</v>
      </c>
      <c r="T110">
        <v>6</v>
      </c>
      <c r="U110">
        <v>7</v>
      </c>
      <c r="V110">
        <v>7</v>
      </c>
      <c r="W110">
        <v>6</v>
      </c>
      <c r="X110">
        <v>5</v>
      </c>
      <c r="Y110">
        <v>4</v>
      </c>
      <c r="Z110">
        <v>7</v>
      </c>
      <c r="AA110">
        <v>5</v>
      </c>
      <c r="AB110">
        <v>7</v>
      </c>
      <c r="AC110">
        <v>5</v>
      </c>
      <c r="AD110">
        <v>6</v>
      </c>
      <c r="AE110">
        <v>5</v>
      </c>
      <c r="AF110">
        <v>8</v>
      </c>
      <c r="AG110">
        <v>7</v>
      </c>
      <c r="AH110">
        <v>15</v>
      </c>
      <c r="AI110">
        <v>13</v>
      </c>
      <c r="AJ110">
        <v>6</v>
      </c>
      <c r="AK110">
        <v>12</v>
      </c>
      <c r="AL110">
        <v>12</v>
      </c>
      <c r="AM110">
        <v>9</v>
      </c>
      <c r="AN110">
        <v>8</v>
      </c>
      <c r="AO110">
        <v>8</v>
      </c>
      <c r="AP110">
        <v>4</v>
      </c>
      <c r="AQ110">
        <v>4</v>
      </c>
      <c r="AR110">
        <v>4</v>
      </c>
      <c r="AS110">
        <v>3</v>
      </c>
      <c r="AT110">
        <v>2</v>
      </c>
      <c r="AU110">
        <v>2</v>
      </c>
      <c r="AV110">
        <v>3</v>
      </c>
      <c r="AW110">
        <v>4</v>
      </c>
      <c r="AX110">
        <v>5</v>
      </c>
      <c r="AY110">
        <v>6</v>
      </c>
      <c r="AZ110">
        <v>5</v>
      </c>
      <c r="BA110">
        <v>5</v>
      </c>
      <c r="BB110">
        <v>6</v>
      </c>
      <c r="BC110">
        <v>6</v>
      </c>
      <c r="BD110">
        <v>4</v>
      </c>
      <c r="BE110">
        <v>3</v>
      </c>
    </row>
    <row r="111" spans="2:57" x14ac:dyDescent="0.25">
      <c r="B111">
        <v>108</v>
      </c>
      <c r="C111" t="s">
        <v>29</v>
      </c>
      <c r="D111" t="s">
        <v>33</v>
      </c>
      <c r="E111">
        <v>2020</v>
      </c>
      <c r="F111">
        <v>3</v>
      </c>
      <c r="G111">
        <v>4</v>
      </c>
      <c r="H111">
        <v>3</v>
      </c>
      <c r="I111">
        <v>2</v>
      </c>
      <c r="J111">
        <v>1</v>
      </c>
      <c r="K111">
        <v>4</v>
      </c>
      <c r="L111">
        <v>9</v>
      </c>
      <c r="M111">
        <v>10</v>
      </c>
      <c r="N111">
        <v>13</v>
      </c>
      <c r="O111">
        <v>11</v>
      </c>
      <c r="P111">
        <v>9</v>
      </c>
      <c r="Q111">
        <v>4</v>
      </c>
      <c r="R111">
        <v>3</v>
      </c>
      <c r="S111">
        <v>4</v>
      </c>
      <c r="T111">
        <v>5</v>
      </c>
      <c r="U111">
        <v>3</v>
      </c>
      <c r="V111">
        <v>4</v>
      </c>
      <c r="W111">
        <v>3</v>
      </c>
      <c r="X111">
        <v>3</v>
      </c>
      <c r="Y111">
        <v>5</v>
      </c>
      <c r="Z111">
        <v>5</v>
      </c>
      <c r="AA111">
        <v>6</v>
      </c>
      <c r="AB111">
        <v>9</v>
      </c>
      <c r="AC111">
        <v>6</v>
      </c>
      <c r="AD111">
        <v>6</v>
      </c>
      <c r="AE111">
        <v>11</v>
      </c>
      <c r="AF111">
        <v>14</v>
      </c>
      <c r="AG111">
        <v>11</v>
      </c>
      <c r="AH111">
        <v>16</v>
      </c>
      <c r="AI111">
        <v>10</v>
      </c>
      <c r="AJ111">
        <v>7</v>
      </c>
      <c r="AK111">
        <v>11</v>
      </c>
      <c r="AL111">
        <v>9</v>
      </c>
      <c r="AM111">
        <v>3</v>
      </c>
      <c r="AN111">
        <v>5</v>
      </c>
      <c r="AO111">
        <v>5</v>
      </c>
      <c r="AP111">
        <v>7</v>
      </c>
      <c r="AQ111">
        <v>4</v>
      </c>
      <c r="AR111">
        <v>5</v>
      </c>
      <c r="AS111">
        <v>4</v>
      </c>
      <c r="AT111">
        <v>3</v>
      </c>
      <c r="AU111">
        <v>6</v>
      </c>
      <c r="AV111">
        <v>4</v>
      </c>
      <c r="AW111">
        <v>6</v>
      </c>
      <c r="AX111">
        <v>8</v>
      </c>
      <c r="AY111">
        <v>7</v>
      </c>
      <c r="AZ111">
        <v>7</v>
      </c>
      <c r="BA111">
        <v>6</v>
      </c>
      <c r="BB111">
        <v>8</v>
      </c>
      <c r="BC111">
        <v>6</v>
      </c>
      <c r="BD111">
        <v>5</v>
      </c>
      <c r="BE111">
        <v>5</v>
      </c>
    </row>
    <row r="112" spans="2:57" x14ac:dyDescent="0.25">
      <c r="B112">
        <v>109</v>
      </c>
      <c r="C112" t="s">
        <v>29</v>
      </c>
      <c r="D112" t="s">
        <v>36</v>
      </c>
      <c r="E112">
        <v>2019</v>
      </c>
      <c r="F112">
        <v>1</v>
      </c>
      <c r="G112">
        <v>1</v>
      </c>
      <c r="H112">
        <v>0</v>
      </c>
      <c r="I112">
        <v>0</v>
      </c>
      <c r="J112">
        <v>1</v>
      </c>
      <c r="K112">
        <v>1</v>
      </c>
      <c r="L112">
        <v>0</v>
      </c>
      <c r="M112">
        <v>0</v>
      </c>
      <c r="N112">
        <v>0</v>
      </c>
      <c r="O112">
        <v>0</v>
      </c>
      <c r="P112">
        <v>0</v>
      </c>
      <c r="Q112">
        <v>0</v>
      </c>
      <c r="R112">
        <v>0</v>
      </c>
      <c r="S112">
        <v>0</v>
      </c>
      <c r="T112">
        <v>0</v>
      </c>
      <c r="U112">
        <v>0</v>
      </c>
      <c r="V112">
        <v>0</v>
      </c>
      <c r="W112">
        <v>0</v>
      </c>
      <c r="X112">
        <v>0</v>
      </c>
      <c r="Y112">
        <v>0</v>
      </c>
      <c r="Z112">
        <v>1</v>
      </c>
      <c r="AA112">
        <v>0</v>
      </c>
      <c r="AB112">
        <v>0</v>
      </c>
      <c r="AC112">
        <v>0</v>
      </c>
      <c r="AD112">
        <v>0</v>
      </c>
      <c r="AE112">
        <v>1</v>
      </c>
      <c r="AF112">
        <v>1</v>
      </c>
      <c r="AG112">
        <v>1</v>
      </c>
      <c r="AH112">
        <v>1</v>
      </c>
      <c r="AI112">
        <v>3</v>
      </c>
      <c r="AJ112">
        <v>1</v>
      </c>
      <c r="AK112">
        <v>1</v>
      </c>
      <c r="AL112">
        <v>1</v>
      </c>
      <c r="AM112">
        <v>1</v>
      </c>
      <c r="AN112">
        <v>0</v>
      </c>
      <c r="AO112">
        <v>1</v>
      </c>
      <c r="AP112">
        <v>0</v>
      </c>
      <c r="AQ112">
        <v>0</v>
      </c>
      <c r="AR112">
        <v>0</v>
      </c>
      <c r="AS112">
        <v>0</v>
      </c>
      <c r="AT112">
        <v>0</v>
      </c>
      <c r="AU112">
        <v>0</v>
      </c>
      <c r="AV112">
        <v>0</v>
      </c>
      <c r="AW112">
        <v>0</v>
      </c>
      <c r="AX112">
        <v>0</v>
      </c>
      <c r="AY112">
        <v>0</v>
      </c>
      <c r="AZ112">
        <v>1</v>
      </c>
      <c r="BA112">
        <v>1</v>
      </c>
      <c r="BB112">
        <v>2</v>
      </c>
      <c r="BC112">
        <v>1</v>
      </c>
      <c r="BD112">
        <v>1</v>
      </c>
      <c r="BE112">
        <v>0</v>
      </c>
    </row>
    <row r="113" spans="2:57" x14ac:dyDescent="0.25">
      <c r="B113">
        <v>110</v>
      </c>
      <c r="C113" t="s">
        <v>29</v>
      </c>
      <c r="D113" t="s">
        <v>36</v>
      </c>
      <c r="E113">
        <v>2020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1</v>
      </c>
      <c r="AC113">
        <v>1</v>
      </c>
      <c r="AD113">
        <v>1</v>
      </c>
      <c r="AE113">
        <v>1</v>
      </c>
      <c r="AF113">
        <v>0</v>
      </c>
      <c r="AG113">
        <v>0</v>
      </c>
      <c r="AH113">
        <v>0</v>
      </c>
      <c r="AI113">
        <v>0</v>
      </c>
      <c r="AJ113">
        <v>1</v>
      </c>
      <c r="AK113">
        <v>1</v>
      </c>
      <c r="AL113">
        <v>1</v>
      </c>
      <c r="AM113">
        <v>1</v>
      </c>
      <c r="AN113">
        <v>1</v>
      </c>
      <c r="AO113">
        <v>0</v>
      </c>
      <c r="AP113">
        <v>0</v>
      </c>
      <c r="AQ113">
        <v>0</v>
      </c>
      <c r="AR113">
        <v>0</v>
      </c>
      <c r="AS113">
        <v>0</v>
      </c>
      <c r="AT113">
        <v>0</v>
      </c>
      <c r="AU113">
        <v>0</v>
      </c>
      <c r="AV113">
        <v>0</v>
      </c>
      <c r="AW113">
        <v>0</v>
      </c>
      <c r="AX113">
        <v>0</v>
      </c>
      <c r="AY113">
        <v>0</v>
      </c>
      <c r="AZ113">
        <v>0</v>
      </c>
      <c r="BA113">
        <v>0</v>
      </c>
      <c r="BB113">
        <v>0</v>
      </c>
      <c r="BC113">
        <v>0</v>
      </c>
      <c r="BD113">
        <v>0</v>
      </c>
      <c r="BE113">
        <v>0</v>
      </c>
    </row>
    <row r="114" spans="2:57" x14ac:dyDescent="0.25">
      <c r="B114">
        <v>111</v>
      </c>
      <c r="C114" t="s">
        <v>11</v>
      </c>
      <c r="D114" t="s">
        <v>34</v>
      </c>
      <c r="E114">
        <v>2019</v>
      </c>
      <c r="F114">
        <v>4</v>
      </c>
      <c r="G114">
        <v>4</v>
      </c>
      <c r="H114">
        <v>4</v>
      </c>
      <c r="I114">
        <v>3</v>
      </c>
      <c r="J114">
        <v>5</v>
      </c>
      <c r="K114">
        <v>5</v>
      </c>
      <c r="L114">
        <v>4</v>
      </c>
      <c r="M114">
        <v>3</v>
      </c>
      <c r="N114">
        <v>2</v>
      </c>
      <c r="O114">
        <v>2</v>
      </c>
      <c r="P114">
        <v>1</v>
      </c>
      <c r="Q114">
        <v>1</v>
      </c>
      <c r="R114">
        <v>0</v>
      </c>
      <c r="S114">
        <v>0</v>
      </c>
      <c r="T114">
        <v>1</v>
      </c>
      <c r="U114">
        <v>2</v>
      </c>
      <c r="V114">
        <v>2</v>
      </c>
      <c r="W114">
        <v>3</v>
      </c>
      <c r="X114">
        <v>2</v>
      </c>
      <c r="Y114">
        <v>3</v>
      </c>
      <c r="Z114">
        <v>3</v>
      </c>
      <c r="AA114">
        <v>3</v>
      </c>
      <c r="AB114">
        <v>4</v>
      </c>
      <c r="AC114">
        <v>5</v>
      </c>
      <c r="AD114">
        <v>4</v>
      </c>
      <c r="AE114">
        <v>3</v>
      </c>
      <c r="AF114">
        <v>3</v>
      </c>
      <c r="AG114">
        <v>4</v>
      </c>
      <c r="AH114">
        <v>3</v>
      </c>
      <c r="AI114">
        <v>5</v>
      </c>
      <c r="AJ114">
        <v>5</v>
      </c>
      <c r="AK114">
        <v>8</v>
      </c>
      <c r="AL114">
        <v>7</v>
      </c>
      <c r="AM114">
        <v>6</v>
      </c>
      <c r="AN114">
        <v>10</v>
      </c>
      <c r="AO114">
        <v>7</v>
      </c>
      <c r="AP114">
        <v>8</v>
      </c>
      <c r="AQ114">
        <v>5</v>
      </c>
      <c r="AR114">
        <v>3</v>
      </c>
      <c r="AS114">
        <v>3</v>
      </c>
      <c r="AT114">
        <v>4</v>
      </c>
      <c r="AU114">
        <v>2</v>
      </c>
      <c r="AV114">
        <v>2</v>
      </c>
      <c r="AW114">
        <v>2</v>
      </c>
      <c r="AX114">
        <v>1</v>
      </c>
      <c r="AY114">
        <v>1</v>
      </c>
      <c r="AZ114">
        <v>0</v>
      </c>
      <c r="BA114">
        <v>0</v>
      </c>
      <c r="BB114">
        <v>0</v>
      </c>
      <c r="BC114">
        <v>0</v>
      </c>
      <c r="BD114">
        <v>0</v>
      </c>
      <c r="BE114">
        <v>0</v>
      </c>
    </row>
    <row r="115" spans="2:57" x14ac:dyDescent="0.25">
      <c r="B115">
        <v>112</v>
      </c>
      <c r="C115" t="s">
        <v>11</v>
      </c>
      <c r="D115" t="s">
        <v>34</v>
      </c>
      <c r="E115">
        <v>2020</v>
      </c>
      <c r="F115">
        <v>0</v>
      </c>
      <c r="G115">
        <v>0</v>
      </c>
      <c r="H115">
        <v>1</v>
      </c>
      <c r="I115">
        <v>2</v>
      </c>
      <c r="J115">
        <v>1</v>
      </c>
      <c r="K115">
        <v>2</v>
      </c>
      <c r="L115">
        <v>3</v>
      </c>
      <c r="M115">
        <v>3</v>
      </c>
      <c r="N115">
        <v>3</v>
      </c>
      <c r="O115">
        <v>2</v>
      </c>
      <c r="P115">
        <v>2</v>
      </c>
      <c r="Q115">
        <v>1</v>
      </c>
      <c r="R115">
        <v>1</v>
      </c>
      <c r="S115">
        <v>2</v>
      </c>
      <c r="T115">
        <v>2</v>
      </c>
      <c r="U115">
        <v>3</v>
      </c>
      <c r="V115">
        <v>4</v>
      </c>
      <c r="W115">
        <v>4</v>
      </c>
      <c r="X115">
        <v>5</v>
      </c>
      <c r="Y115">
        <v>4</v>
      </c>
      <c r="Z115">
        <v>6</v>
      </c>
      <c r="AA115">
        <v>6</v>
      </c>
      <c r="AB115">
        <v>6</v>
      </c>
      <c r="AC115">
        <v>7</v>
      </c>
      <c r="AD115">
        <v>6</v>
      </c>
      <c r="AE115">
        <v>5</v>
      </c>
      <c r="AF115">
        <v>5</v>
      </c>
      <c r="AG115">
        <v>7</v>
      </c>
      <c r="AH115">
        <v>5</v>
      </c>
      <c r="AI115">
        <v>7</v>
      </c>
      <c r="AJ115">
        <v>6</v>
      </c>
      <c r="AK115">
        <v>6</v>
      </c>
      <c r="AL115">
        <v>7</v>
      </c>
      <c r="AM115">
        <v>5</v>
      </c>
      <c r="AN115">
        <v>5</v>
      </c>
      <c r="AO115">
        <v>4</v>
      </c>
      <c r="AP115">
        <v>3</v>
      </c>
      <c r="AQ115">
        <v>3</v>
      </c>
      <c r="AR115">
        <v>3</v>
      </c>
      <c r="AS115">
        <v>3</v>
      </c>
      <c r="AT115">
        <v>3</v>
      </c>
      <c r="AU115">
        <v>3</v>
      </c>
      <c r="AV115">
        <v>2</v>
      </c>
      <c r="AW115">
        <v>3</v>
      </c>
      <c r="AX115">
        <v>3</v>
      </c>
      <c r="AY115">
        <v>2</v>
      </c>
      <c r="AZ115">
        <v>2</v>
      </c>
      <c r="BA115">
        <v>2</v>
      </c>
      <c r="BB115">
        <v>1</v>
      </c>
      <c r="BC115">
        <v>2</v>
      </c>
      <c r="BD115">
        <v>1</v>
      </c>
      <c r="BE115">
        <v>1</v>
      </c>
    </row>
    <row r="116" spans="2:57" x14ac:dyDescent="0.25">
      <c r="B116">
        <v>113</v>
      </c>
      <c r="C116" t="s">
        <v>11</v>
      </c>
      <c r="D116" t="s">
        <v>32</v>
      </c>
      <c r="E116">
        <v>2019</v>
      </c>
      <c r="F116">
        <v>6</v>
      </c>
      <c r="G116">
        <v>6</v>
      </c>
      <c r="H116">
        <v>7</v>
      </c>
      <c r="I116">
        <v>6</v>
      </c>
      <c r="J116">
        <v>10</v>
      </c>
      <c r="K116">
        <v>7</v>
      </c>
      <c r="L116">
        <v>8</v>
      </c>
      <c r="M116">
        <v>7</v>
      </c>
      <c r="N116">
        <v>5</v>
      </c>
      <c r="O116">
        <v>5</v>
      </c>
      <c r="P116">
        <v>4</v>
      </c>
      <c r="Q116">
        <v>3</v>
      </c>
      <c r="R116">
        <v>3</v>
      </c>
      <c r="S116">
        <v>3</v>
      </c>
      <c r="T116">
        <v>3</v>
      </c>
      <c r="U116">
        <v>3</v>
      </c>
      <c r="V116">
        <v>4</v>
      </c>
      <c r="W116">
        <v>3</v>
      </c>
      <c r="X116">
        <v>3</v>
      </c>
      <c r="Y116">
        <v>3</v>
      </c>
      <c r="Z116">
        <v>4</v>
      </c>
      <c r="AA116">
        <v>6</v>
      </c>
      <c r="AB116">
        <v>4</v>
      </c>
      <c r="AC116">
        <v>6</v>
      </c>
      <c r="AD116">
        <v>11</v>
      </c>
      <c r="AE116">
        <v>4</v>
      </c>
      <c r="AF116">
        <v>10</v>
      </c>
      <c r="AG116">
        <v>7</v>
      </c>
      <c r="AH116">
        <v>5</v>
      </c>
      <c r="AI116">
        <v>7</v>
      </c>
      <c r="AJ116">
        <v>8</v>
      </c>
      <c r="AK116">
        <v>6</v>
      </c>
      <c r="AL116">
        <v>7</v>
      </c>
      <c r="AM116">
        <v>8</v>
      </c>
      <c r="AN116">
        <v>9</v>
      </c>
      <c r="AO116">
        <v>6</v>
      </c>
      <c r="AP116">
        <v>6</v>
      </c>
      <c r="AQ116">
        <v>4</v>
      </c>
      <c r="AR116">
        <v>7</v>
      </c>
      <c r="AS116">
        <v>6</v>
      </c>
      <c r="AT116">
        <v>6</v>
      </c>
      <c r="AU116">
        <v>7</v>
      </c>
      <c r="AV116">
        <v>5</v>
      </c>
      <c r="AW116">
        <v>5</v>
      </c>
      <c r="AX116">
        <v>7</v>
      </c>
      <c r="AY116">
        <v>7</v>
      </c>
      <c r="AZ116">
        <v>6</v>
      </c>
      <c r="BA116">
        <v>5</v>
      </c>
      <c r="BB116">
        <v>6</v>
      </c>
      <c r="BC116">
        <v>6</v>
      </c>
      <c r="BD116">
        <v>6</v>
      </c>
      <c r="BE116">
        <v>5</v>
      </c>
    </row>
    <row r="117" spans="2:57" x14ac:dyDescent="0.25">
      <c r="B117">
        <v>114</v>
      </c>
      <c r="C117" t="s">
        <v>11</v>
      </c>
      <c r="D117" t="s">
        <v>32</v>
      </c>
      <c r="E117">
        <v>2020</v>
      </c>
      <c r="F117">
        <v>5</v>
      </c>
      <c r="G117">
        <v>5</v>
      </c>
      <c r="H117">
        <v>7</v>
      </c>
      <c r="I117">
        <v>7</v>
      </c>
      <c r="J117">
        <v>9</v>
      </c>
      <c r="K117">
        <v>5</v>
      </c>
      <c r="L117">
        <v>8</v>
      </c>
      <c r="M117">
        <v>9</v>
      </c>
      <c r="N117">
        <v>7</v>
      </c>
      <c r="O117">
        <v>7</v>
      </c>
      <c r="P117">
        <v>6</v>
      </c>
      <c r="Q117">
        <v>5</v>
      </c>
      <c r="R117">
        <v>4</v>
      </c>
      <c r="S117">
        <v>4</v>
      </c>
      <c r="T117">
        <v>4</v>
      </c>
      <c r="U117">
        <v>3</v>
      </c>
      <c r="V117">
        <v>3</v>
      </c>
      <c r="W117">
        <v>3</v>
      </c>
      <c r="X117">
        <v>3</v>
      </c>
      <c r="Y117">
        <v>4</v>
      </c>
      <c r="Z117">
        <v>5</v>
      </c>
      <c r="AA117">
        <v>6</v>
      </c>
      <c r="AB117">
        <v>6</v>
      </c>
      <c r="AC117">
        <v>6</v>
      </c>
      <c r="AD117">
        <v>8</v>
      </c>
      <c r="AE117">
        <v>7</v>
      </c>
      <c r="AF117">
        <v>5</v>
      </c>
      <c r="AG117">
        <v>6</v>
      </c>
      <c r="AH117">
        <v>7</v>
      </c>
      <c r="AI117">
        <v>5</v>
      </c>
      <c r="AJ117">
        <v>9</v>
      </c>
      <c r="AK117">
        <v>10</v>
      </c>
      <c r="AL117">
        <v>8</v>
      </c>
      <c r="AM117">
        <v>9</v>
      </c>
      <c r="AN117">
        <v>8</v>
      </c>
      <c r="AO117">
        <v>5</v>
      </c>
      <c r="AP117">
        <v>5</v>
      </c>
      <c r="AQ117">
        <v>4</v>
      </c>
      <c r="AR117">
        <v>8</v>
      </c>
      <c r="AS117">
        <v>6</v>
      </c>
      <c r="AT117">
        <v>7</v>
      </c>
      <c r="AU117">
        <v>7</v>
      </c>
      <c r="AV117">
        <v>6</v>
      </c>
      <c r="AW117">
        <v>7</v>
      </c>
      <c r="AX117">
        <v>6</v>
      </c>
      <c r="AY117">
        <v>5</v>
      </c>
      <c r="AZ117">
        <v>6</v>
      </c>
      <c r="BA117">
        <v>4</v>
      </c>
      <c r="BB117">
        <v>7</v>
      </c>
      <c r="BC117">
        <v>5</v>
      </c>
      <c r="BD117">
        <v>6</v>
      </c>
      <c r="BE117">
        <v>3</v>
      </c>
    </row>
    <row r="118" spans="2:57" x14ac:dyDescent="0.25">
      <c r="B118">
        <v>115</v>
      </c>
      <c r="C118" t="s">
        <v>11</v>
      </c>
      <c r="D118" t="s">
        <v>35</v>
      </c>
      <c r="E118">
        <v>2019</v>
      </c>
      <c r="F118">
        <v>2</v>
      </c>
      <c r="G118">
        <v>4</v>
      </c>
      <c r="H118">
        <v>3</v>
      </c>
      <c r="I118">
        <v>3</v>
      </c>
      <c r="J118">
        <v>3</v>
      </c>
      <c r="K118">
        <v>2</v>
      </c>
      <c r="L118">
        <v>3</v>
      </c>
      <c r="M118">
        <v>2</v>
      </c>
      <c r="N118">
        <v>1</v>
      </c>
      <c r="O118">
        <v>2</v>
      </c>
      <c r="P118">
        <v>2</v>
      </c>
      <c r="Q118">
        <v>3</v>
      </c>
      <c r="R118">
        <v>3</v>
      </c>
      <c r="S118">
        <v>3</v>
      </c>
      <c r="T118">
        <v>2</v>
      </c>
      <c r="U118">
        <v>1</v>
      </c>
      <c r="V118">
        <v>1</v>
      </c>
      <c r="W118">
        <v>2</v>
      </c>
      <c r="X118">
        <v>2</v>
      </c>
      <c r="Y118">
        <v>2</v>
      </c>
      <c r="Z118">
        <v>2</v>
      </c>
      <c r="AA118">
        <v>2</v>
      </c>
      <c r="AB118">
        <v>2</v>
      </c>
      <c r="AC118">
        <v>2</v>
      </c>
      <c r="AD118">
        <v>4</v>
      </c>
      <c r="AE118">
        <v>2</v>
      </c>
      <c r="AF118">
        <v>2</v>
      </c>
      <c r="AG118">
        <v>5</v>
      </c>
      <c r="AH118">
        <v>5</v>
      </c>
      <c r="AI118">
        <v>3</v>
      </c>
      <c r="AJ118">
        <v>2</v>
      </c>
      <c r="AK118">
        <v>2</v>
      </c>
      <c r="AL118">
        <v>2</v>
      </c>
      <c r="AM118">
        <v>3</v>
      </c>
      <c r="AN118">
        <v>6</v>
      </c>
      <c r="AO118">
        <v>5</v>
      </c>
      <c r="AP118">
        <v>2</v>
      </c>
      <c r="AQ118">
        <v>2</v>
      </c>
      <c r="AR118">
        <v>3</v>
      </c>
      <c r="AS118">
        <v>1</v>
      </c>
      <c r="AT118">
        <v>2</v>
      </c>
      <c r="AU118">
        <v>2</v>
      </c>
      <c r="AV118">
        <v>2</v>
      </c>
      <c r="AW118">
        <v>1</v>
      </c>
      <c r="AX118">
        <v>2</v>
      </c>
      <c r="AY118">
        <v>2</v>
      </c>
      <c r="AZ118">
        <v>1</v>
      </c>
      <c r="BA118">
        <v>1</v>
      </c>
      <c r="BB118">
        <v>2</v>
      </c>
      <c r="BC118">
        <v>2</v>
      </c>
      <c r="BD118">
        <v>1</v>
      </c>
      <c r="BE118">
        <v>1</v>
      </c>
    </row>
    <row r="119" spans="2:57" x14ac:dyDescent="0.25">
      <c r="B119">
        <v>116</v>
      </c>
      <c r="C119" t="s">
        <v>11</v>
      </c>
      <c r="D119" t="s">
        <v>35</v>
      </c>
      <c r="E119">
        <v>2020</v>
      </c>
      <c r="F119">
        <v>1</v>
      </c>
      <c r="G119">
        <v>2</v>
      </c>
      <c r="H119">
        <v>3</v>
      </c>
      <c r="I119">
        <v>2</v>
      </c>
      <c r="J119">
        <v>3</v>
      </c>
      <c r="K119">
        <v>2</v>
      </c>
      <c r="L119">
        <v>2</v>
      </c>
      <c r="M119">
        <v>1</v>
      </c>
      <c r="N119">
        <v>2</v>
      </c>
      <c r="O119">
        <v>1</v>
      </c>
      <c r="P119">
        <v>1</v>
      </c>
      <c r="Q119">
        <v>1</v>
      </c>
      <c r="R119">
        <v>0</v>
      </c>
      <c r="S119">
        <v>1</v>
      </c>
      <c r="T119">
        <v>1</v>
      </c>
      <c r="U119">
        <v>1</v>
      </c>
      <c r="V119">
        <v>1</v>
      </c>
      <c r="W119">
        <v>3</v>
      </c>
      <c r="X119">
        <v>2</v>
      </c>
      <c r="Y119">
        <v>4</v>
      </c>
      <c r="Z119">
        <v>4</v>
      </c>
      <c r="AA119">
        <v>4</v>
      </c>
      <c r="AB119">
        <v>4</v>
      </c>
      <c r="AC119">
        <v>4</v>
      </c>
      <c r="AD119">
        <v>6</v>
      </c>
      <c r="AE119">
        <v>5</v>
      </c>
      <c r="AF119">
        <v>2</v>
      </c>
      <c r="AG119">
        <v>3</v>
      </c>
      <c r="AH119">
        <v>2</v>
      </c>
      <c r="AI119">
        <v>3</v>
      </c>
      <c r="AJ119">
        <v>3</v>
      </c>
      <c r="AK119">
        <v>3</v>
      </c>
      <c r="AL119">
        <v>2</v>
      </c>
      <c r="AM119">
        <v>4</v>
      </c>
      <c r="AN119">
        <v>4</v>
      </c>
      <c r="AO119">
        <v>1</v>
      </c>
      <c r="AP119">
        <v>1</v>
      </c>
      <c r="AQ119">
        <v>2</v>
      </c>
      <c r="AR119">
        <v>1</v>
      </c>
      <c r="AS119">
        <v>1</v>
      </c>
      <c r="AT119">
        <v>1</v>
      </c>
      <c r="AU119">
        <v>1</v>
      </c>
      <c r="AV119">
        <v>1</v>
      </c>
      <c r="AW119">
        <v>1</v>
      </c>
      <c r="AX119">
        <v>1</v>
      </c>
      <c r="AY119">
        <v>1</v>
      </c>
      <c r="AZ119">
        <v>0</v>
      </c>
      <c r="BA119">
        <v>0</v>
      </c>
      <c r="BB119">
        <v>0</v>
      </c>
      <c r="BC119">
        <v>0</v>
      </c>
      <c r="BD119">
        <v>0</v>
      </c>
      <c r="BE119">
        <v>0</v>
      </c>
    </row>
    <row r="120" spans="2:57" x14ac:dyDescent="0.25">
      <c r="B120">
        <v>117</v>
      </c>
      <c r="C120" t="s">
        <v>11</v>
      </c>
      <c r="D120" t="s">
        <v>33</v>
      </c>
      <c r="E120">
        <v>2019</v>
      </c>
      <c r="F120">
        <v>4</v>
      </c>
      <c r="G120">
        <v>3</v>
      </c>
      <c r="H120">
        <v>6</v>
      </c>
      <c r="I120">
        <v>6</v>
      </c>
      <c r="J120">
        <v>7</v>
      </c>
      <c r="K120">
        <v>6</v>
      </c>
      <c r="L120">
        <v>7</v>
      </c>
      <c r="M120">
        <v>5</v>
      </c>
      <c r="N120">
        <v>4</v>
      </c>
      <c r="O120">
        <v>7</v>
      </c>
      <c r="P120">
        <v>4</v>
      </c>
      <c r="Q120">
        <v>6</v>
      </c>
      <c r="R120">
        <v>5</v>
      </c>
      <c r="S120">
        <v>6</v>
      </c>
      <c r="T120">
        <v>4</v>
      </c>
      <c r="U120">
        <v>4</v>
      </c>
      <c r="V120">
        <v>3</v>
      </c>
      <c r="W120">
        <v>3</v>
      </c>
      <c r="X120">
        <v>3</v>
      </c>
      <c r="Y120">
        <v>4</v>
      </c>
      <c r="Z120">
        <v>3</v>
      </c>
      <c r="AA120">
        <v>4</v>
      </c>
      <c r="AB120">
        <v>4</v>
      </c>
      <c r="AC120">
        <v>4</v>
      </c>
      <c r="AD120">
        <v>4</v>
      </c>
      <c r="AE120">
        <v>6</v>
      </c>
      <c r="AF120">
        <v>7</v>
      </c>
      <c r="AG120">
        <v>8</v>
      </c>
      <c r="AH120">
        <v>10</v>
      </c>
      <c r="AI120">
        <v>12</v>
      </c>
      <c r="AJ120">
        <v>11</v>
      </c>
      <c r="AK120">
        <v>7</v>
      </c>
      <c r="AL120">
        <v>6</v>
      </c>
      <c r="AM120">
        <v>5</v>
      </c>
      <c r="AN120">
        <v>6</v>
      </c>
      <c r="AO120">
        <v>6</v>
      </c>
      <c r="AP120">
        <v>5</v>
      </c>
      <c r="AQ120">
        <v>3</v>
      </c>
      <c r="AR120">
        <v>2</v>
      </c>
      <c r="AS120">
        <v>2</v>
      </c>
      <c r="AT120">
        <v>1</v>
      </c>
      <c r="AU120">
        <v>1</v>
      </c>
      <c r="AV120">
        <v>1</v>
      </c>
      <c r="AW120">
        <v>3</v>
      </c>
      <c r="AX120">
        <v>3</v>
      </c>
      <c r="AY120">
        <v>3</v>
      </c>
      <c r="AZ120">
        <v>4</v>
      </c>
      <c r="BA120">
        <v>6</v>
      </c>
      <c r="BB120">
        <v>6</v>
      </c>
      <c r="BC120">
        <v>3</v>
      </c>
      <c r="BD120">
        <v>4</v>
      </c>
      <c r="BE120">
        <v>2</v>
      </c>
    </row>
    <row r="121" spans="2:57" x14ac:dyDescent="0.25">
      <c r="B121">
        <v>118</v>
      </c>
      <c r="C121" t="s">
        <v>11</v>
      </c>
      <c r="D121" t="s">
        <v>33</v>
      </c>
      <c r="E121">
        <v>2020</v>
      </c>
      <c r="F121">
        <v>2</v>
      </c>
      <c r="G121">
        <v>2</v>
      </c>
      <c r="H121">
        <v>1</v>
      </c>
      <c r="I121">
        <v>1</v>
      </c>
      <c r="J121">
        <v>0</v>
      </c>
      <c r="K121">
        <v>3</v>
      </c>
      <c r="L121">
        <v>6</v>
      </c>
      <c r="M121">
        <v>10</v>
      </c>
      <c r="N121">
        <v>16</v>
      </c>
      <c r="O121">
        <v>10</v>
      </c>
      <c r="P121">
        <v>5</v>
      </c>
      <c r="Q121">
        <v>3</v>
      </c>
      <c r="R121">
        <v>2</v>
      </c>
      <c r="S121">
        <v>2</v>
      </c>
      <c r="T121">
        <v>1</v>
      </c>
      <c r="U121">
        <v>1</v>
      </c>
      <c r="V121">
        <v>1</v>
      </c>
      <c r="W121">
        <v>2</v>
      </c>
      <c r="X121">
        <v>3</v>
      </c>
      <c r="Y121">
        <v>2</v>
      </c>
      <c r="Z121">
        <v>3</v>
      </c>
      <c r="AA121">
        <v>3</v>
      </c>
      <c r="AB121">
        <v>4</v>
      </c>
      <c r="AC121">
        <v>6</v>
      </c>
      <c r="AD121">
        <v>5</v>
      </c>
      <c r="AE121">
        <v>8</v>
      </c>
      <c r="AF121">
        <v>7</v>
      </c>
      <c r="AG121">
        <v>11</v>
      </c>
      <c r="AH121">
        <v>14</v>
      </c>
      <c r="AI121">
        <v>11</v>
      </c>
      <c r="AJ121">
        <v>10</v>
      </c>
      <c r="AK121">
        <v>11</v>
      </c>
      <c r="AL121">
        <v>5</v>
      </c>
      <c r="AM121">
        <v>4</v>
      </c>
      <c r="AN121">
        <v>5</v>
      </c>
      <c r="AO121">
        <v>2</v>
      </c>
      <c r="AP121">
        <v>2</v>
      </c>
      <c r="AQ121">
        <v>2</v>
      </c>
      <c r="AR121">
        <v>2</v>
      </c>
      <c r="AS121">
        <v>2</v>
      </c>
      <c r="AT121">
        <v>1</v>
      </c>
      <c r="AU121">
        <v>3</v>
      </c>
      <c r="AV121">
        <v>3</v>
      </c>
      <c r="AW121">
        <v>5</v>
      </c>
      <c r="AX121">
        <v>6</v>
      </c>
      <c r="AY121">
        <v>5</v>
      </c>
      <c r="AZ121">
        <v>4</v>
      </c>
      <c r="BA121">
        <v>5</v>
      </c>
      <c r="BB121">
        <v>4</v>
      </c>
      <c r="BC121">
        <v>5</v>
      </c>
      <c r="BD121">
        <v>5</v>
      </c>
      <c r="BE121">
        <v>3</v>
      </c>
    </row>
    <row r="122" spans="2:57" x14ac:dyDescent="0.25">
      <c r="B122">
        <v>119</v>
      </c>
      <c r="C122" t="s">
        <v>11</v>
      </c>
      <c r="D122" t="s">
        <v>36</v>
      </c>
      <c r="E122">
        <v>2019</v>
      </c>
      <c r="F122">
        <v>2</v>
      </c>
      <c r="G122">
        <v>1</v>
      </c>
      <c r="H122">
        <v>2</v>
      </c>
      <c r="I122">
        <v>2</v>
      </c>
      <c r="J122">
        <v>2</v>
      </c>
      <c r="K122">
        <v>1</v>
      </c>
      <c r="L122">
        <v>1</v>
      </c>
      <c r="M122">
        <v>1</v>
      </c>
      <c r="N122">
        <v>0</v>
      </c>
      <c r="O122">
        <v>0</v>
      </c>
      <c r="P122">
        <v>0</v>
      </c>
      <c r="Q122">
        <v>0</v>
      </c>
      <c r="R122">
        <v>0</v>
      </c>
      <c r="S122">
        <v>0</v>
      </c>
      <c r="T122">
        <v>0</v>
      </c>
      <c r="U122">
        <v>1</v>
      </c>
      <c r="V122">
        <v>1</v>
      </c>
      <c r="W122">
        <v>1</v>
      </c>
      <c r="X122">
        <v>1</v>
      </c>
      <c r="Y122">
        <v>1</v>
      </c>
      <c r="Z122">
        <v>2</v>
      </c>
      <c r="AA122">
        <v>1</v>
      </c>
      <c r="AB122">
        <v>1</v>
      </c>
      <c r="AC122">
        <v>0</v>
      </c>
      <c r="AD122">
        <v>0</v>
      </c>
      <c r="AE122">
        <v>0</v>
      </c>
      <c r="AF122">
        <v>1</v>
      </c>
      <c r="AG122">
        <v>1</v>
      </c>
      <c r="AH122">
        <v>2</v>
      </c>
      <c r="AI122">
        <v>2</v>
      </c>
      <c r="AJ122">
        <v>2</v>
      </c>
      <c r="AK122">
        <v>3</v>
      </c>
      <c r="AL122">
        <v>3</v>
      </c>
      <c r="AM122">
        <v>2</v>
      </c>
      <c r="AN122">
        <v>2</v>
      </c>
      <c r="AO122">
        <v>1</v>
      </c>
      <c r="AP122">
        <v>1</v>
      </c>
      <c r="AQ122">
        <v>1</v>
      </c>
      <c r="AR122">
        <v>1</v>
      </c>
      <c r="AS122">
        <v>2</v>
      </c>
      <c r="AT122">
        <v>1</v>
      </c>
      <c r="AU122">
        <v>1</v>
      </c>
      <c r="AV122">
        <v>1</v>
      </c>
      <c r="AW122">
        <v>1</v>
      </c>
      <c r="AX122">
        <v>1</v>
      </c>
      <c r="AY122">
        <v>1</v>
      </c>
      <c r="AZ122">
        <v>2</v>
      </c>
      <c r="BA122">
        <v>1</v>
      </c>
      <c r="BB122">
        <v>4</v>
      </c>
      <c r="BC122">
        <v>2</v>
      </c>
      <c r="BD122">
        <v>1</v>
      </c>
      <c r="BE122">
        <v>2</v>
      </c>
    </row>
    <row r="123" spans="2:57" x14ac:dyDescent="0.25">
      <c r="B123">
        <v>120</v>
      </c>
      <c r="C123" t="s">
        <v>11</v>
      </c>
      <c r="D123" t="s">
        <v>36</v>
      </c>
      <c r="E123">
        <v>2020</v>
      </c>
      <c r="F123">
        <v>1</v>
      </c>
      <c r="G123">
        <v>1</v>
      </c>
      <c r="H123">
        <v>0</v>
      </c>
      <c r="I123">
        <v>0</v>
      </c>
      <c r="J123">
        <v>0</v>
      </c>
      <c r="K123">
        <v>0</v>
      </c>
      <c r="L123">
        <v>0</v>
      </c>
      <c r="M123">
        <v>0</v>
      </c>
      <c r="N123">
        <v>0</v>
      </c>
      <c r="O123">
        <v>0</v>
      </c>
      <c r="P123">
        <v>0</v>
      </c>
      <c r="Q123">
        <v>1</v>
      </c>
      <c r="R123">
        <v>2</v>
      </c>
      <c r="S123">
        <v>1</v>
      </c>
      <c r="T123">
        <v>1</v>
      </c>
      <c r="U123">
        <v>0</v>
      </c>
      <c r="V123">
        <v>1</v>
      </c>
      <c r="W123">
        <v>0</v>
      </c>
      <c r="X123">
        <v>1</v>
      </c>
      <c r="Y123">
        <v>0</v>
      </c>
      <c r="Z123">
        <v>0</v>
      </c>
      <c r="AA123">
        <v>1</v>
      </c>
      <c r="AB123">
        <v>3</v>
      </c>
      <c r="AC123">
        <v>2</v>
      </c>
      <c r="AD123">
        <v>3</v>
      </c>
      <c r="AE123">
        <v>2</v>
      </c>
      <c r="AF123">
        <v>1</v>
      </c>
      <c r="AG123">
        <v>1</v>
      </c>
      <c r="AH123">
        <v>1</v>
      </c>
      <c r="AI123">
        <v>1</v>
      </c>
      <c r="AJ123">
        <v>3</v>
      </c>
      <c r="AK123">
        <v>2</v>
      </c>
      <c r="AL123">
        <v>2</v>
      </c>
      <c r="AM123">
        <v>1</v>
      </c>
      <c r="AN123">
        <v>0</v>
      </c>
      <c r="AO123">
        <v>1</v>
      </c>
      <c r="AP123">
        <v>1</v>
      </c>
      <c r="AQ123">
        <v>1</v>
      </c>
      <c r="AR123">
        <v>0</v>
      </c>
      <c r="AS123">
        <v>0</v>
      </c>
      <c r="AT123">
        <v>0</v>
      </c>
      <c r="AU123">
        <v>0</v>
      </c>
      <c r="AV123">
        <v>0</v>
      </c>
      <c r="AW123">
        <v>0</v>
      </c>
      <c r="AX123">
        <v>0</v>
      </c>
      <c r="AY123">
        <v>1</v>
      </c>
      <c r="AZ123">
        <v>0</v>
      </c>
      <c r="BA123">
        <v>0</v>
      </c>
      <c r="BB123">
        <v>1</v>
      </c>
      <c r="BC123">
        <v>1</v>
      </c>
      <c r="BD123">
        <v>1</v>
      </c>
      <c r="BE123">
        <v>1</v>
      </c>
    </row>
    <row r="124" spans="2:57" x14ac:dyDescent="0.25">
      <c r="B124">
        <v>121</v>
      </c>
      <c r="C124" t="s">
        <v>8</v>
      </c>
      <c r="D124" t="s">
        <v>34</v>
      </c>
      <c r="E124">
        <v>2019</v>
      </c>
      <c r="F124">
        <v>4</v>
      </c>
      <c r="G124">
        <v>3</v>
      </c>
      <c r="H124">
        <v>4</v>
      </c>
      <c r="I124">
        <v>3</v>
      </c>
      <c r="J124">
        <v>5</v>
      </c>
      <c r="K124">
        <v>3</v>
      </c>
      <c r="L124">
        <v>2</v>
      </c>
      <c r="M124">
        <v>2</v>
      </c>
      <c r="N124">
        <v>3</v>
      </c>
      <c r="O124">
        <v>1</v>
      </c>
      <c r="P124">
        <v>1</v>
      </c>
      <c r="Q124">
        <v>1</v>
      </c>
      <c r="R124">
        <v>1</v>
      </c>
      <c r="S124">
        <v>1</v>
      </c>
      <c r="T124">
        <v>1</v>
      </c>
      <c r="U124">
        <v>2</v>
      </c>
      <c r="V124">
        <v>2</v>
      </c>
      <c r="W124">
        <v>2</v>
      </c>
      <c r="X124">
        <v>1</v>
      </c>
      <c r="Y124">
        <v>2</v>
      </c>
      <c r="Z124">
        <v>2</v>
      </c>
      <c r="AA124">
        <v>4</v>
      </c>
      <c r="AB124">
        <v>4</v>
      </c>
      <c r="AC124">
        <v>7</v>
      </c>
      <c r="AD124">
        <v>5</v>
      </c>
      <c r="AE124">
        <v>5</v>
      </c>
      <c r="AF124">
        <v>2</v>
      </c>
      <c r="AG124">
        <v>3</v>
      </c>
      <c r="AH124">
        <v>2</v>
      </c>
      <c r="AI124">
        <v>3</v>
      </c>
      <c r="AJ124">
        <v>5</v>
      </c>
      <c r="AK124">
        <v>6</v>
      </c>
      <c r="AL124">
        <v>5</v>
      </c>
      <c r="AM124">
        <v>7</v>
      </c>
      <c r="AN124">
        <v>6</v>
      </c>
      <c r="AO124">
        <v>4</v>
      </c>
      <c r="AP124">
        <v>5</v>
      </c>
      <c r="AQ124">
        <v>3</v>
      </c>
      <c r="AR124">
        <v>2</v>
      </c>
      <c r="AS124">
        <v>1</v>
      </c>
      <c r="AT124">
        <v>2</v>
      </c>
      <c r="AU124">
        <v>2</v>
      </c>
      <c r="AV124">
        <v>2</v>
      </c>
      <c r="AW124">
        <v>1</v>
      </c>
      <c r="AX124">
        <v>1</v>
      </c>
      <c r="AY124">
        <v>1</v>
      </c>
      <c r="AZ124">
        <v>0</v>
      </c>
      <c r="BA124">
        <v>0</v>
      </c>
      <c r="BB124">
        <v>0</v>
      </c>
      <c r="BC124">
        <v>0</v>
      </c>
      <c r="BD124">
        <v>0</v>
      </c>
      <c r="BE124">
        <v>0</v>
      </c>
    </row>
    <row r="125" spans="2:57" x14ac:dyDescent="0.25">
      <c r="B125">
        <v>122</v>
      </c>
      <c r="C125" t="s">
        <v>8</v>
      </c>
      <c r="D125" t="s">
        <v>34</v>
      </c>
      <c r="E125">
        <v>2020</v>
      </c>
      <c r="F125">
        <v>0</v>
      </c>
      <c r="G125">
        <v>0</v>
      </c>
      <c r="H125">
        <v>0</v>
      </c>
      <c r="I125">
        <v>1</v>
      </c>
      <c r="J125">
        <v>1</v>
      </c>
      <c r="K125">
        <v>1</v>
      </c>
      <c r="L125">
        <v>2</v>
      </c>
      <c r="M125">
        <v>2</v>
      </c>
      <c r="N125">
        <v>4</v>
      </c>
      <c r="O125">
        <v>4</v>
      </c>
      <c r="P125">
        <v>2</v>
      </c>
      <c r="Q125">
        <v>3</v>
      </c>
      <c r="R125">
        <v>2</v>
      </c>
      <c r="S125">
        <v>2</v>
      </c>
      <c r="T125">
        <v>3</v>
      </c>
      <c r="U125">
        <v>2</v>
      </c>
      <c r="V125">
        <v>3</v>
      </c>
      <c r="W125">
        <v>3</v>
      </c>
      <c r="X125">
        <v>3</v>
      </c>
      <c r="Y125">
        <v>4</v>
      </c>
      <c r="Z125">
        <v>3</v>
      </c>
      <c r="AA125">
        <v>6</v>
      </c>
      <c r="AB125">
        <v>6</v>
      </c>
      <c r="AC125">
        <v>8</v>
      </c>
      <c r="AD125">
        <v>11</v>
      </c>
      <c r="AE125">
        <v>8</v>
      </c>
      <c r="AF125">
        <v>2</v>
      </c>
      <c r="AG125">
        <v>4</v>
      </c>
      <c r="AH125">
        <v>4</v>
      </c>
      <c r="AI125">
        <v>4</v>
      </c>
      <c r="AJ125">
        <v>3</v>
      </c>
      <c r="AK125">
        <v>4</v>
      </c>
      <c r="AL125">
        <v>3</v>
      </c>
      <c r="AM125">
        <v>2</v>
      </c>
      <c r="AN125">
        <v>3</v>
      </c>
      <c r="AO125">
        <v>4</v>
      </c>
      <c r="AP125">
        <v>2</v>
      </c>
      <c r="AQ125">
        <v>4</v>
      </c>
      <c r="AR125">
        <v>2</v>
      </c>
      <c r="AS125">
        <v>2</v>
      </c>
      <c r="AT125">
        <v>2</v>
      </c>
      <c r="AU125">
        <v>2</v>
      </c>
      <c r="AV125">
        <v>3</v>
      </c>
      <c r="AW125">
        <v>3</v>
      </c>
      <c r="AX125">
        <v>3</v>
      </c>
      <c r="AY125">
        <v>3</v>
      </c>
      <c r="AZ125">
        <v>3</v>
      </c>
      <c r="BA125">
        <v>3</v>
      </c>
      <c r="BB125">
        <v>3</v>
      </c>
      <c r="BC125">
        <v>3</v>
      </c>
      <c r="BD125">
        <v>4</v>
      </c>
      <c r="BE125">
        <v>3</v>
      </c>
    </row>
    <row r="126" spans="2:57" x14ac:dyDescent="0.25">
      <c r="B126">
        <v>123</v>
      </c>
      <c r="C126" t="s">
        <v>8</v>
      </c>
      <c r="D126" t="s">
        <v>32</v>
      </c>
      <c r="E126">
        <v>2019</v>
      </c>
      <c r="F126">
        <v>9</v>
      </c>
      <c r="G126">
        <v>8</v>
      </c>
      <c r="H126">
        <v>9</v>
      </c>
      <c r="I126">
        <v>9</v>
      </c>
      <c r="J126">
        <v>10</v>
      </c>
      <c r="K126">
        <v>8</v>
      </c>
      <c r="L126">
        <v>7</v>
      </c>
      <c r="M126">
        <v>11</v>
      </c>
      <c r="N126">
        <v>9</v>
      </c>
      <c r="O126">
        <v>8</v>
      </c>
      <c r="P126">
        <v>5</v>
      </c>
      <c r="Q126">
        <v>7</v>
      </c>
      <c r="R126">
        <v>6</v>
      </c>
      <c r="S126">
        <v>7</v>
      </c>
      <c r="T126">
        <v>8</v>
      </c>
      <c r="U126">
        <v>5</v>
      </c>
      <c r="V126">
        <v>8</v>
      </c>
      <c r="W126">
        <v>7</v>
      </c>
      <c r="X126">
        <v>9</v>
      </c>
      <c r="Y126">
        <v>7</v>
      </c>
      <c r="Z126">
        <v>8</v>
      </c>
      <c r="AA126">
        <v>9</v>
      </c>
      <c r="AB126">
        <v>13</v>
      </c>
      <c r="AC126">
        <v>11</v>
      </c>
      <c r="AD126">
        <v>9</v>
      </c>
      <c r="AE126">
        <v>7</v>
      </c>
      <c r="AF126">
        <v>6</v>
      </c>
      <c r="AG126">
        <v>7</v>
      </c>
      <c r="AH126">
        <v>8</v>
      </c>
      <c r="AI126">
        <v>8</v>
      </c>
      <c r="AJ126">
        <v>10</v>
      </c>
      <c r="AK126">
        <v>8</v>
      </c>
      <c r="AL126">
        <v>11</v>
      </c>
      <c r="AM126">
        <v>10</v>
      </c>
      <c r="AN126">
        <v>12</v>
      </c>
      <c r="AO126">
        <v>9</v>
      </c>
      <c r="AP126">
        <v>8</v>
      </c>
      <c r="AQ126">
        <v>9</v>
      </c>
      <c r="AR126">
        <v>8</v>
      </c>
      <c r="AS126">
        <v>6</v>
      </c>
      <c r="AT126">
        <v>6</v>
      </c>
      <c r="AU126">
        <v>11</v>
      </c>
      <c r="AV126">
        <v>8</v>
      </c>
      <c r="AW126">
        <v>8</v>
      </c>
      <c r="AX126">
        <v>8</v>
      </c>
      <c r="AY126">
        <v>11</v>
      </c>
      <c r="AZ126">
        <v>9</v>
      </c>
      <c r="BA126">
        <v>6</v>
      </c>
      <c r="BB126">
        <v>7</v>
      </c>
      <c r="BC126">
        <v>7</v>
      </c>
      <c r="BD126">
        <v>7</v>
      </c>
      <c r="BE126">
        <v>5</v>
      </c>
    </row>
    <row r="127" spans="2:57" x14ac:dyDescent="0.25">
      <c r="B127">
        <v>124</v>
      </c>
      <c r="C127" t="s">
        <v>8</v>
      </c>
      <c r="D127" t="s">
        <v>32</v>
      </c>
      <c r="E127">
        <v>2020</v>
      </c>
      <c r="F127">
        <v>6</v>
      </c>
      <c r="G127">
        <v>8</v>
      </c>
      <c r="H127">
        <v>10</v>
      </c>
      <c r="I127">
        <v>11</v>
      </c>
      <c r="J127">
        <v>7</v>
      </c>
      <c r="K127">
        <v>9</v>
      </c>
      <c r="L127">
        <v>7</v>
      </c>
      <c r="M127">
        <v>9</v>
      </c>
      <c r="N127">
        <v>10</v>
      </c>
      <c r="O127">
        <v>11</v>
      </c>
      <c r="P127">
        <v>6</v>
      </c>
      <c r="Q127">
        <v>9</v>
      </c>
      <c r="R127">
        <v>8</v>
      </c>
      <c r="S127">
        <v>7</v>
      </c>
      <c r="T127">
        <v>6</v>
      </c>
      <c r="U127">
        <v>7</v>
      </c>
      <c r="V127">
        <v>7</v>
      </c>
      <c r="W127">
        <v>7</v>
      </c>
      <c r="X127">
        <v>8</v>
      </c>
      <c r="Y127">
        <v>7</v>
      </c>
      <c r="Z127">
        <v>10</v>
      </c>
      <c r="AA127">
        <v>7</v>
      </c>
      <c r="AB127">
        <v>8</v>
      </c>
      <c r="AC127">
        <v>10</v>
      </c>
      <c r="AD127">
        <v>10</v>
      </c>
      <c r="AE127">
        <v>5</v>
      </c>
      <c r="AF127">
        <v>6</v>
      </c>
      <c r="AG127">
        <v>10</v>
      </c>
      <c r="AH127">
        <v>8</v>
      </c>
      <c r="AI127">
        <v>12</v>
      </c>
      <c r="AJ127">
        <v>11</v>
      </c>
      <c r="AK127">
        <v>10</v>
      </c>
      <c r="AL127">
        <v>11</v>
      </c>
      <c r="AM127">
        <v>14</v>
      </c>
      <c r="AN127">
        <v>7</v>
      </c>
      <c r="AO127">
        <v>9</v>
      </c>
      <c r="AP127">
        <v>10</v>
      </c>
      <c r="AQ127">
        <v>7</v>
      </c>
      <c r="AR127">
        <v>7</v>
      </c>
      <c r="AS127">
        <v>9</v>
      </c>
      <c r="AT127">
        <v>10</v>
      </c>
      <c r="AU127">
        <v>8</v>
      </c>
      <c r="AV127">
        <v>7</v>
      </c>
      <c r="AW127">
        <v>8</v>
      </c>
      <c r="AX127">
        <v>4</v>
      </c>
      <c r="AY127">
        <v>9</v>
      </c>
      <c r="AZ127">
        <v>8</v>
      </c>
      <c r="BA127">
        <v>7</v>
      </c>
      <c r="BB127">
        <v>5</v>
      </c>
      <c r="BC127">
        <v>7</v>
      </c>
      <c r="BD127">
        <v>7</v>
      </c>
      <c r="BE127">
        <v>4</v>
      </c>
    </row>
    <row r="128" spans="2:57" x14ac:dyDescent="0.25">
      <c r="B128">
        <v>125</v>
      </c>
      <c r="C128" t="s">
        <v>8</v>
      </c>
      <c r="D128" t="s">
        <v>35</v>
      </c>
      <c r="E128">
        <v>2019</v>
      </c>
      <c r="F128">
        <v>2</v>
      </c>
      <c r="G128">
        <v>2</v>
      </c>
      <c r="H128">
        <v>1</v>
      </c>
      <c r="I128">
        <v>3</v>
      </c>
      <c r="J128">
        <v>3</v>
      </c>
      <c r="K128">
        <v>1</v>
      </c>
      <c r="L128">
        <v>2</v>
      </c>
      <c r="M128">
        <v>2</v>
      </c>
      <c r="N128">
        <v>2</v>
      </c>
      <c r="O128">
        <v>3</v>
      </c>
      <c r="P128">
        <v>2</v>
      </c>
      <c r="Q128">
        <v>1</v>
      </c>
      <c r="R128">
        <v>3</v>
      </c>
      <c r="S128">
        <v>4</v>
      </c>
      <c r="T128">
        <v>2</v>
      </c>
      <c r="U128">
        <v>1</v>
      </c>
      <c r="V128">
        <v>1</v>
      </c>
      <c r="W128">
        <v>1</v>
      </c>
      <c r="X128">
        <v>1</v>
      </c>
      <c r="Y128">
        <v>1</v>
      </c>
      <c r="Z128">
        <v>1</v>
      </c>
      <c r="AA128">
        <v>1</v>
      </c>
      <c r="AB128">
        <v>2</v>
      </c>
      <c r="AC128">
        <v>2</v>
      </c>
      <c r="AD128">
        <v>4</v>
      </c>
      <c r="AE128">
        <v>3</v>
      </c>
      <c r="AF128">
        <v>2</v>
      </c>
      <c r="AG128">
        <v>1</v>
      </c>
      <c r="AH128">
        <v>2</v>
      </c>
      <c r="AI128">
        <v>3</v>
      </c>
      <c r="AJ128">
        <v>4</v>
      </c>
      <c r="AK128">
        <v>3</v>
      </c>
      <c r="AL128">
        <v>4</v>
      </c>
      <c r="AM128">
        <v>3</v>
      </c>
      <c r="AN128">
        <v>3</v>
      </c>
      <c r="AO128">
        <v>3</v>
      </c>
      <c r="AP128">
        <v>1</v>
      </c>
      <c r="AQ128">
        <v>3</v>
      </c>
      <c r="AR128">
        <v>3</v>
      </c>
      <c r="AS128">
        <v>2</v>
      </c>
      <c r="AT128">
        <v>2</v>
      </c>
      <c r="AU128">
        <v>1</v>
      </c>
      <c r="AV128">
        <v>1</v>
      </c>
      <c r="AW128">
        <v>1</v>
      </c>
      <c r="AX128">
        <v>1</v>
      </c>
      <c r="AY128">
        <v>1</v>
      </c>
      <c r="AZ128">
        <v>1</v>
      </c>
      <c r="BA128">
        <v>1</v>
      </c>
      <c r="BB128">
        <v>2</v>
      </c>
      <c r="BC128">
        <v>1</v>
      </c>
      <c r="BD128">
        <v>2</v>
      </c>
      <c r="BE128">
        <v>2</v>
      </c>
    </row>
    <row r="129" spans="2:57" x14ac:dyDescent="0.25">
      <c r="B129">
        <v>126</v>
      </c>
      <c r="C129" t="s">
        <v>8</v>
      </c>
      <c r="D129" t="s">
        <v>35</v>
      </c>
      <c r="E129">
        <v>2020</v>
      </c>
      <c r="F129">
        <v>1</v>
      </c>
      <c r="G129">
        <v>1</v>
      </c>
      <c r="H129">
        <v>3</v>
      </c>
      <c r="I129">
        <v>2</v>
      </c>
      <c r="J129">
        <v>2</v>
      </c>
      <c r="K129">
        <v>1</v>
      </c>
      <c r="L129">
        <v>1</v>
      </c>
      <c r="M129">
        <v>1</v>
      </c>
      <c r="N129">
        <v>1</v>
      </c>
      <c r="O129">
        <v>1</v>
      </c>
      <c r="P129">
        <v>1</v>
      </c>
      <c r="Q129">
        <v>1</v>
      </c>
      <c r="R129">
        <v>1</v>
      </c>
      <c r="S129">
        <v>1</v>
      </c>
      <c r="T129">
        <v>0</v>
      </c>
      <c r="U129">
        <v>1</v>
      </c>
      <c r="V129">
        <v>1</v>
      </c>
      <c r="W129">
        <v>2</v>
      </c>
      <c r="X129">
        <v>1</v>
      </c>
      <c r="Y129">
        <v>3</v>
      </c>
      <c r="Z129">
        <v>2</v>
      </c>
      <c r="AA129">
        <v>2</v>
      </c>
      <c r="AB129">
        <v>5</v>
      </c>
      <c r="AC129">
        <v>4</v>
      </c>
      <c r="AD129">
        <v>5</v>
      </c>
      <c r="AE129">
        <v>3</v>
      </c>
      <c r="AF129">
        <v>2</v>
      </c>
      <c r="AG129">
        <v>4</v>
      </c>
      <c r="AH129">
        <v>3</v>
      </c>
      <c r="AI129">
        <v>2</v>
      </c>
      <c r="AJ129">
        <v>3</v>
      </c>
      <c r="AK129">
        <v>3</v>
      </c>
      <c r="AL129">
        <v>4</v>
      </c>
      <c r="AM129">
        <v>3</v>
      </c>
      <c r="AN129">
        <v>1</v>
      </c>
      <c r="AO129">
        <v>1</v>
      </c>
      <c r="AP129">
        <v>1</v>
      </c>
      <c r="AQ129">
        <v>1</v>
      </c>
      <c r="AR129">
        <v>1</v>
      </c>
      <c r="AS129">
        <v>0</v>
      </c>
      <c r="AT129">
        <v>1</v>
      </c>
      <c r="AU129">
        <v>1</v>
      </c>
      <c r="AV129">
        <v>1</v>
      </c>
      <c r="AW129">
        <v>0</v>
      </c>
      <c r="AX129">
        <v>0</v>
      </c>
      <c r="AY129">
        <v>0</v>
      </c>
      <c r="AZ129">
        <v>0</v>
      </c>
      <c r="BA129">
        <v>0</v>
      </c>
      <c r="BB129">
        <v>0</v>
      </c>
      <c r="BC129">
        <v>0</v>
      </c>
      <c r="BD129">
        <v>0</v>
      </c>
      <c r="BE129">
        <v>0</v>
      </c>
    </row>
    <row r="130" spans="2:57" x14ac:dyDescent="0.25">
      <c r="B130">
        <v>127</v>
      </c>
      <c r="C130" t="s">
        <v>8</v>
      </c>
      <c r="D130" t="s">
        <v>33</v>
      </c>
      <c r="E130">
        <v>2019</v>
      </c>
      <c r="F130">
        <v>5</v>
      </c>
      <c r="G130">
        <v>5</v>
      </c>
      <c r="H130">
        <v>6</v>
      </c>
      <c r="I130">
        <v>7</v>
      </c>
      <c r="J130">
        <v>4</v>
      </c>
      <c r="K130">
        <v>5</v>
      </c>
      <c r="L130">
        <v>7</v>
      </c>
      <c r="M130">
        <v>9</v>
      </c>
      <c r="N130">
        <v>8</v>
      </c>
      <c r="O130">
        <v>9</v>
      </c>
      <c r="P130">
        <v>6</v>
      </c>
      <c r="Q130">
        <v>7</v>
      </c>
      <c r="R130">
        <v>5</v>
      </c>
      <c r="S130">
        <v>6</v>
      </c>
      <c r="T130">
        <v>6</v>
      </c>
      <c r="U130">
        <v>6</v>
      </c>
      <c r="V130">
        <v>5</v>
      </c>
      <c r="W130">
        <v>4</v>
      </c>
      <c r="X130">
        <v>6</v>
      </c>
      <c r="Y130">
        <v>2</v>
      </c>
      <c r="Z130">
        <v>3</v>
      </c>
      <c r="AA130">
        <v>7</v>
      </c>
      <c r="AB130">
        <v>7</v>
      </c>
      <c r="AC130">
        <v>8</v>
      </c>
      <c r="AD130">
        <v>9</v>
      </c>
      <c r="AE130">
        <v>7</v>
      </c>
      <c r="AF130">
        <v>7</v>
      </c>
      <c r="AG130">
        <v>9</v>
      </c>
      <c r="AH130">
        <v>11</v>
      </c>
      <c r="AI130">
        <v>16</v>
      </c>
      <c r="AJ130">
        <v>15</v>
      </c>
      <c r="AK130">
        <v>11</v>
      </c>
      <c r="AL130">
        <v>10</v>
      </c>
      <c r="AM130">
        <v>9</v>
      </c>
      <c r="AN130">
        <v>9</v>
      </c>
      <c r="AO130">
        <v>8</v>
      </c>
      <c r="AP130">
        <v>6</v>
      </c>
      <c r="AQ130">
        <v>4</v>
      </c>
      <c r="AR130">
        <v>4</v>
      </c>
      <c r="AS130">
        <v>2</v>
      </c>
      <c r="AT130">
        <v>2</v>
      </c>
      <c r="AU130">
        <v>2</v>
      </c>
      <c r="AV130">
        <v>3</v>
      </c>
      <c r="AW130">
        <v>4</v>
      </c>
      <c r="AX130">
        <v>4</v>
      </c>
      <c r="AY130">
        <v>5</v>
      </c>
      <c r="AZ130">
        <v>6</v>
      </c>
      <c r="BA130">
        <v>6</v>
      </c>
      <c r="BB130">
        <v>5</v>
      </c>
      <c r="BC130">
        <v>6</v>
      </c>
      <c r="BD130">
        <v>5</v>
      </c>
      <c r="BE130">
        <v>4</v>
      </c>
    </row>
    <row r="131" spans="2:57" x14ac:dyDescent="0.25">
      <c r="B131">
        <v>128</v>
      </c>
      <c r="C131" t="s">
        <v>8</v>
      </c>
      <c r="D131" t="s">
        <v>33</v>
      </c>
      <c r="E131">
        <v>2020</v>
      </c>
      <c r="F131">
        <v>3</v>
      </c>
      <c r="G131">
        <v>5</v>
      </c>
      <c r="H131">
        <v>4</v>
      </c>
      <c r="I131">
        <v>2</v>
      </c>
      <c r="J131">
        <v>1</v>
      </c>
      <c r="K131">
        <v>4</v>
      </c>
      <c r="L131">
        <v>9</v>
      </c>
      <c r="M131">
        <v>11</v>
      </c>
      <c r="N131">
        <v>18</v>
      </c>
      <c r="O131">
        <v>9</v>
      </c>
      <c r="P131">
        <v>12</v>
      </c>
      <c r="Q131">
        <v>8</v>
      </c>
      <c r="R131">
        <v>3</v>
      </c>
      <c r="S131">
        <v>4</v>
      </c>
      <c r="T131">
        <v>4</v>
      </c>
      <c r="U131">
        <v>4</v>
      </c>
      <c r="V131">
        <v>5</v>
      </c>
      <c r="W131">
        <v>4</v>
      </c>
      <c r="X131">
        <v>4</v>
      </c>
      <c r="Y131">
        <v>4</v>
      </c>
      <c r="Z131">
        <v>4</v>
      </c>
      <c r="AA131">
        <v>5</v>
      </c>
      <c r="AB131">
        <v>7</v>
      </c>
      <c r="AC131">
        <v>6</v>
      </c>
      <c r="AD131">
        <v>6</v>
      </c>
      <c r="AE131">
        <v>7</v>
      </c>
      <c r="AF131">
        <v>14</v>
      </c>
      <c r="AG131">
        <v>16</v>
      </c>
      <c r="AH131">
        <v>11</v>
      </c>
      <c r="AI131">
        <v>19</v>
      </c>
      <c r="AJ131">
        <v>15</v>
      </c>
      <c r="AK131">
        <v>11</v>
      </c>
      <c r="AL131">
        <v>6</v>
      </c>
      <c r="AM131">
        <v>5</v>
      </c>
      <c r="AN131">
        <v>7</v>
      </c>
      <c r="AO131">
        <v>5</v>
      </c>
      <c r="AP131">
        <v>5</v>
      </c>
      <c r="AQ131">
        <v>4</v>
      </c>
      <c r="AR131">
        <v>3</v>
      </c>
      <c r="AS131">
        <v>3</v>
      </c>
      <c r="AT131">
        <v>3</v>
      </c>
      <c r="AU131">
        <v>4</v>
      </c>
      <c r="AV131">
        <v>4</v>
      </c>
      <c r="AW131">
        <v>4</v>
      </c>
      <c r="AX131">
        <v>7</v>
      </c>
      <c r="AY131">
        <v>5</v>
      </c>
      <c r="AZ131">
        <v>6</v>
      </c>
      <c r="BA131">
        <v>7</v>
      </c>
      <c r="BB131">
        <v>5</v>
      </c>
      <c r="BC131">
        <v>6</v>
      </c>
      <c r="BD131">
        <v>5</v>
      </c>
      <c r="BE131">
        <v>4</v>
      </c>
    </row>
    <row r="132" spans="2:57" x14ac:dyDescent="0.25">
      <c r="B132">
        <v>129</v>
      </c>
      <c r="C132" t="s">
        <v>8</v>
      </c>
      <c r="D132" t="s">
        <v>36</v>
      </c>
      <c r="E132">
        <v>2019</v>
      </c>
      <c r="F132">
        <v>1</v>
      </c>
      <c r="G132">
        <v>1</v>
      </c>
      <c r="H132">
        <v>1</v>
      </c>
      <c r="I132">
        <v>1</v>
      </c>
      <c r="J132">
        <v>1</v>
      </c>
      <c r="K132">
        <v>1</v>
      </c>
      <c r="L132">
        <v>1</v>
      </c>
      <c r="M132">
        <v>0</v>
      </c>
      <c r="N132">
        <v>0</v>
      </c>
      <c r="O132">
        <v>0</v>
      </c>
      <c r="P132">
        <v>0</v>
      </c>
      <c r="Q132">
        <v>0</v>
      </c>
      <c r="R132">
        <v>0</v>
      </c>
      <c r="S132">
        <v>0</v>
      </c>
      <c r="T132">
        <v>0</v>
      </c>
      <c r="U132">
        <v>0</v>
      </c>
      <c r="V132">
        <v>1</v>
      </c>
      <c r="W132">
        <v>1</v>
      </c>
      <c r="X132">
        <v>1</v>
      </c>
      <c r="Y132">
        <v>1</v>
      </c>
      <c r="Z132">
        <v>1</v>
      </c>
      <c r="AA132">
        <v>1</v>
      </c>
      <c r="AB132">
        <v>1</v>
      </c>
      <c r="AC132">
        <v>0</v>
      </c>
      <c r="AD132">
        <v>0</v>
      </c>
      <c r="AE132">
        <v>1</v>
      </c>
      <c r="AF132">
        <v>1</v>
      </c>
      <c r="AG132">
        <v>1</v>
      </c>
      <c r="AH132">
        <v>3</v>
      </c>
      <c r="AI132">
        <v>4</v>
      </c>
      <c r="AJ132">
        <v>3</v>
      </c>
      <c r="AK132">
        <v>1</v>
      </c>
      <c r="AL132">
        <v>1</v>
      </c>
      <c r="AM132">
        <v>1</v>
      </c>
      <c r="AN132">
        <v>2</v>
      </c>
      <c r="AO132">
        <v>1</v>
      </c>
      <c r="AP132">
        <v>1</v>
      </c>
      <c r="AQ132">
        <v>1</v>
      </c>
      <c r="AR132">
        <v>1</v>
      </c>
      <c r="AS132">
        <v>1</v>
      </c>
      <c r="AT132">
        <v>1</v>
      </c>
      <c r="AU132">
        <v>1</v>
      </c>
      <c r="AV132">
        <v>1</v>
      </c>
      <c r="AW132">
        <v>1</v>
      </c>
      <c r="AX132">
        <v>1</v>
      </c>
      <c r="AY132">
        <v>1</v>
      </c>
      <c r="AZ132">
        <v>1</v>
      </c>
      <c r="BA132">
        <v>1</v>
      </c>
      <c r="BB132">
        <v>1</v>
      </c>
      <c r="BC132">
        <v>1</v>
      </c>
      <c r="BD132">
        <v>1</v>
      </c>
      <c r="BE132">
        <v>1</v>
      </c>
    </row>
    <row r="133" spans="2:57" x14ac:dyDescent="0.25">
      <c r="B133">
        <v>130</v>
      </c>
      <c r="C133" t="s">
        <v>8</v>
      </c>
      <c r="D133" t="s">
        <v>36</v>
      </c>
      <c r="E133">
        <v>2020</v>
      </c>
      <c r="F133">
        <v>0</v>
      </c>
      <c r="G133">
        <v>1</v>
      </c>
      <c r="H133">
        <v>0</v>
      </c>
      <c r="I133">
        <v>0</v>
      </c>
      <c r="J133">
        <v>0</v>
      </c>
      <c r="K133">
        <v>0</v>
      </c>
      <c r="L133">
        <v>0</v>
      </c>
      <c r="M133">
        <v>0</v>
      </c>
      <c r="N133">
        <v>0</v>
      </c>
      <c r="O133">
        <v>1</v>
      </c>
      <c r="P133">
        <v>1</v>
      </c>
      <c r="Q133">
        <v>1</v>
      </c>
      <c r="R133">
        <v>1</v>
      </c>
      <c r="S133">
        <v>2</v>
      </c>
      <c r="T133">
        <v>1</v>
      </c>
      <c r="U133">
        <v>1</v>
      </c>
      <c r="V133">
        <v>1</v>
      </c>
      <c r="W133">
        <v>1</v>
      </c>
      <c r="X133">
        <v>0</v>
      </c>
      <c r="Y133">
        <v>1</v>
      </c>
      <c r="Z133">
        <v>1</v>
      </c>
      <c r="AA133">
        <v>1</v>
      </c>
      <c r="AB133">
        <v>1</v>
      </c>
      <c r="AC133">
        <v>1</v>
      </c>
      <c r="AD133">
        <v>2</v>
      </c>
      <c r="AE133">
        <v>2</v>
      </c>
      <c r="AF133">
        <v>1</v>
      </c>
      <c r="AG133">
        <v>1</v>
      </c>
      <c r="AH133">
        <v>0</v>
      </c>
      <c r="AI133">
        <v>1</v>
      </c>
      <c r="AJ133">
        <v>1</v>
      </c>
      <c r="AK133">
        <v>1</v>
      </c>
      <c r="AL133">
        <v>2</v>
      </c>
      <c r="AM133">
        <v>1</v>
      </c>
      <c r="AN133">
        <v>1</v>
      </c>
      <c r="AO133">
        <v>1</v>
      </c>
      <c r="AP133">
        <v>1</v>
      </c>
      <c r="AQ133">
        <v>1</v>
      </c>
      <c r="AR133">
        <v>0</v>
      </c>
      <c r="AS133">
        <v>0</v>
      </c>
      <c r="AT133">
        <v>0</v>
      </c>
      <c r="AU133">
        <v>0</v>
      </c>
      <c r="AV133">
        <v>0</v>
      </c>
      <c r="AW133">
        <v>1</v>
      </c>
      <c r="AX133">
        <v>1</v>
      </c>
      <c r="AY133">
        <v>2</v>
      </c>
      <c r="AZ133">
        <v>1</v>
      </c>
      <c r="BA133">
        <v>1</v>
      </c>
      <c r="BB133">
        <v>1</v>
      </c>
      <c r="BC133">
        <v>1</v>
      </c>
      <c r="BD133">
        <v>2</v>
      </c>
      <c r="BE133">
        <v>1</v>
      </c>
    </row>
    <row r="134" spans="2:57" x14ac:dyDescent="0.25">
      <c r="B134">
        <v>131</v>
      </c>
      <c r="C134" t="s">
        <v>5</v>
      </c>
      <c r="D134" t="s">
        <v>34</v>
      </c>
      <c r="E134">
        <v>2019</v>
      </c>
      <c r="F134">
        <v>4</v>
      </c>
      <c r="G134">
        <v>8</v>
      </c>
      <c r="H134">
        <v>7</v>
      </c>
      <c r="I134">
        <v>3</v>
      </c>
      <c r="J134">
        <v>7</v>
      </c>
      <c r="K134">
        <v>5</v>
      </c>
      <c r="L134">
        <v>7</v>
      </c>
      <c r="M134">
        <v>4</v>
      </c>
      <c r="N134">
        <v>7</v>
      </c>
      <c r="O134">
        <v>5</v>
      </c>
      <c r="P134">
        <v>4</v>
      </c>
      <c r="Q134">
        <v>4</v>
      </c>
      <c r="R134">
        <v>2</v>
      </c>
      <c r="S134">
        <v>3</v>
      </c>
      <c r="T134">
        <v>3</v>
      </c>
      <c r="U134">
        <v>4</v>
      </c>
      <c r="V134">
        <v>7</v>
      </c>
      <c r="W134">
        <v>3</v>
      </c>
      <c r="X134">
        <v>5</v>
      </c>
      <c r="Y134">
        <v>3</v>
      </c>
      <c r="Z134">
        <v>4</v>
      </c>
      <c r="AA134">
        <v>4</v>
      </c>
      <c r="AB134">
        <v>4</v>
      </c>
      <c r="AC134">
        <v>7</v>
      </c>
      <c r="AD134">
        <v>7</v>
      </c>
      <c r="AE134">
        <v>7</v>
      </c>
      <c r="AF134">
        <v>5</v>
      </c>
      <c r="AG134">
        <v>4</v>
      </c>
      <c r="AH134">
        <v>3</v>
      </c>
      <c r="AI134">
        <v>4</v>
      </c>
      <c r="AJ134">
        <v>8</v>
      </c>
      <c r="AK134">
        <v>11</v>
      </c>
      <c r="AL134">
        <v>9</v>
      </c>
      <c r="AM134">
        <v>5</v>
      </c>
      <c r="AN134">
        <v>6</v>
      </c>
      <c r="AO134">
        <v>5</v>
      </c>
      <c r="AP134">
        <v>4</v>
      </c>
      <c r="AQ134">
        <v>5</v>
      </c>
      <c r="AR134">
        <v>7</v>
      </c>
      <c r="AS134">
        <v>4</v>
      </c>
      <c r="AT134">
        <v>4</v>
      </c>
      <c r="AU134">
        <v>4</v>
      </c>
      <c r="AV134">
        <v>4</v>
      </c>
      <c r="AW134">
        <v>3</v>
      </c>
      <c r="AX134">
        <v>3</v>
      </c>
      <c r="AY134">
        <v>2</v>
      </c>
      <c r="AZ134">
        <v>3</v>
      </c>
      <c r="BA134">
        <v>2</v>
      </c>
      <c r="BB134">
        <v>2</v>
      </c>
      <c r="BC134">
        <v>2</v>
      </c>
      <c r="BD134">
        <v>2</v>
      </c>
      <c r="BE134">
        <v>2</v>
      </c>
    </row>
    <row r="135" spans="2:57" x14ac:dyDescent="0.25">
      <c r="B135">
        <v>132</v>
      </c>
      <c r="C135" t="s">
        <v>5</v>
      </c>
      <c r="D135" t="s">
        <v>34</v>
      </c>
      <c r="E135">
        <v>2020</v>
      </c>
      <c r="F135">
        <v>1</v>
      </c>
      <c r="G135">
        <v>3</v>
      </c>
      <c r="H135">
        <v>2</v>
      </c>
      <c r="I135">
        <v>3</v>
      </c>
      <c r="J135">
        <v>4</v>
      </c>
      <c r="K135">
        <v>3</v>
      </c>
      <c r="L135">
        <v>4</v>
      </c>
      <c r="M135">
        <v>5</v>
      </c>
      <c r="N135">
        <v>5</v>
      </c>
      <c r="O135">
        <v>5</v>
      </c>
      <c r="P135">
        <v>5</v>
      </c>
      <c r="Q135">
        <v>5</v>
      </c>
      <c r="R135">
        <v>4</v>
      </c>
      <c r="S135">
        <v>5</v>
      </c>
      <c r="T135">
        <v>4</v>
      </c>
      <c r="U135">
        <v>4</v>
      </c>
      <c r="V135">
        <v>5</v>
      </c>
      <c r="W135">
        <v>6</v>
      </c>
      <c r="X135">
        <v>5</v>
      </c>
      <c r="Y135">
        <v>2</v>
      </c>
      <c r="Z135">
        <v>4</v>
      </c>
      <c r="AA135">
        <v>7</v>
      </c>
      <c r="AB135">
        <v>9</v>
      </c>
      <c r="AC135">
        <v>9</v>
      </c>
      <c r="AD135">
        <v>9</v>
      </c>
      <c r="AE135">
        <v>10</v>
      </c>
      <c r="AF135">
        <v>2</v>
      </c>
      <c r="AG135">
        <v>5</v>
      </c>
      <c r="AH135">
        <v>5</v>
      </c>
      <c r="AI135">
        <v>3</v>
      </c>
      <c r="AJ135">
        <v>7</v>
      </c>
      <c r="AK135">
        <v>6</v>
      </c>
      <c r="AL135">
        <v>6</v>
      </c>
      <c r="AM135">
        <v>6</v>
      </c>
      <c r="AN135">
        <v>2</v>
      </c>
      <c r="AO135">
        <v>5</v>
      </c>
      <c r="AP135">
        <v>4</v>
      </c>
      <c r="AQ135">
        <v>5</v>
      </c>
      <c r="AR135">
        <v>2</v>
      </c>
      <c r="AS135">
        <v>4</v>
      </c>
      <c r="AT135">
        <v>4</v>
      </c>
      <c r="AU135">
        <v>4</v>
      </c>
      <c r="AV135">
        <v>3</v>
      </c>
      <c r="AW135">
        <v>5</v>
      </c>
      <c r="AX135">
        <v>3</v>
      </c>
      <c r="AY135">
        <v>3</v>
      </c>
      <c r="AZ135">
        <v>5</v>
      </c>
      <c r="BA135">
        <v>5</v>
      </c>
      <c r="BB135">
        <v>6</v>
      </c>
      <c r="BC135">
        <v>6</v>
      </c>
      <c r="BD135">
        <v>6</v>
      </c>
      <c r="BE135">
        <v>9</v>
      </c>
    </row>
    <row r="136" spans="2:57" x14ac:dyDescent="0.25">
      <c r="B136">
        <v>133</v>
      </c>
      <c r="C136" t="s">
        <v>5</v>
      </c>
      <c r="D136" t="s">
        <v>32</v>
      </c>
      <c r="E136">
        <v>2019</v>
      </c>
      <c r="F136">
        <v>12</v>
      </c>
      <c r="G136">
        <v>15</v>
      </c>
      <c r="H136">
        <v>8</v>
      </c>
      <c r="I136">
        <v>13</v>
      </c>
      <c r="J136">
        <v>13</v>
      </c>
      <c r="K136">
        <v>13</v>
      </c>
      <c r="L136">
        <v>14</v>
      </c>
      <c r="M136">
        <v>12</v>
      </c>
      <c r="N136">
        <v>9</v>
      </c>
      <c r="O136">
        <v>12</v>
      </c>
      <c r="P136">
        <v>10</v>
      </c>
      <c r="Q136">
        <v>8</v>
      </c>
      <c r="R136">
        <v>12</v>
      </c>
      <c r="S136">
        <v>10</v>
      </c>
      <c r="T136">
        <v>5</v>
      </c>
      <c r="U136">
        <v>11</v>
      </c>
      <c r="V136">
        <v>11</v>
      </c>
      <c r="W136">
        <v>9</v>
      </c>
      <c r="X136">
        <v>12</v>
      </c>
      <c r="Y136">
        <v>11</v>
      </c>
      <c r="Z136">
        <v>16</v>
      </c>
      <c r="AA136">
        <v>10</v>
      </c>
      <c r="AB136">
        <v>10</v>
      </c>
      <c r="AC136">
        <v>12</v>
      </c>
      <c r="AD136">
        <v>10</v>
      </c>
      <c r="AE136">
        <v>10</v>
      </c>
      <c r="AF136">
        <v>8</v>
      </c>
      <c r="AG136">
        <v>14</v>
      </c>
      <c r="AH136">
        <v>12</v>
      </c>
      <c r="AI136">
        <v>13</v>
      </c>
      <c r="AJ136">
        <v>14</v>
      </c>
      <c r="AK136">
        <v>10</v>
      </c>
      <c r="AL136">
        <v>23</v>
      </c>
      <c r="AM136">
        <v>16</v>
      </c>
      <c r="AN136">
        <v>12</v>
      </c>
      <c r="AO136">
        <v>15</v>
      </c>
      <c r="AP136">
        <v>11</v>
      </c>
      <c r="AQ136">
        <v>12</v>
      </c>
      <c r="AR136">
        <v>10</v>
      </c>
      <c r="AS136">
        <v>8</v>
      </c>
      <c r="AT136">
        <v>8</v>
      </c>
      <c r="AU136">
        <v>12</v>
      </c>
      <c r="AV136">
        <v>11</v>
      </c>
      <c r="AW136">
        <v>12</v>
      </c>
      <c r="AX136">
        <v>14</v>
      </c>
      <c r="AY136">
        <v>11</v>
      </c>
      <c r="AZ136">
        <v>10</v>
      </c>
      <c r="BA136">
        <v>12</v>
      </c>
      <c r="BB136">
        <v>10</v>
      </c>
      <c r="BC136">
        <v>14</v>
      </c>
      <c r="BD136">
        <v>12</v>
      </c>
      <c r="BE136">
        <v>8</v>
      </c>
    </row>
    <row r="137" spans="2:57" x14ac:dyDescent="0.25">
      <c r="B137">
        <v>134</v>
      </c>
      <c r="C137" t="s">
        <v>5</v>
      </c>
      <c r="D137" t="s">
        <v>32</v>
      </c>
      <c r="E137">
        <v>2020</v>
      </c>
      <c r="F137">
        <v>10</v>
      </c>
      <c r="G137">
        <v>13</v>
      </c>
      <c r="H137">
        <v>18</v>
      </c>
      <c r="I137">
        <v>11</v>
      </c>
      <c r="J137">
        <v>14</v>
      </c>
      <c r="K137">
        <v>11</v>
      </c>
      <c r="L137">
        <v>14</v>
      </c>
      <c r="M137">
        <v>16</v>
      </c>
      <c r="N137">
        <v>13</v>
      </c>
      <c r="O137">
        <v>11</v>
      </c>
      <c r="P137">
        <v>8</v>
      </c>
      <c r="Q137">
        <v>9</v>
      </c>
      <c r="R137">
        <v>11</v>
      </c>
      <c r="S137">
        <v>10</v>
      </c>
      <c r="T137">
        <v>10</v>
      </c>
      <c r="U137">
        <v>13</v>
      </c>
      <c r="V137">
        <v>12</v>
      </c>
      <c r="W137">
        <v>13</v>
      </c>
      <c r="X137">
        <v>12</v>
      </c>
      <c r="Y137">
        <v>12</v>
      </c>
      <c r="Z137">
        <v>9</v>
      </c>
      <c r="AA137">
        <v>7</v>
      </c>
      <c r="AB137">
        <v>13</v>
      </c>
      <c r="AC137">
        <v>9</v>
      </c>
      <c r="AD137">
        <v>13</v>
      </c>
      <c r="AE137">
        <v>7</v>
      </c>
      <c r="AF137">
        <v>9</v>
      </c>
      <c r="AG137">
        <v>9</v>
      </c>
      <c r="AH137">
        <v>12</v>
      </c>
      <c r="AI137">
        <v>13</v>
      </c>
      <c r="AJ137">
        <v>16</v>
      </c>
      <c r="AK137">
        <v>15</v>
      </c>
      <c r="AL137">
        <v>15</v>
      </c>
      <c r="AM137">
        <v>11</v>
      </c>
      <c r="AN137">
        <v>8</v>
      </c>
      <c r="AO137">
        <v>14</v>
      </c>
      <c r="AP137">
        <v>12</v>
      </c>
      <c r="AQ137">
        <v>11</v>
      </c>
      <c r="AR137">
        <v>9</v>
      </c>
      <c r="AS137">
        <v>8</v>
      </c>
      <c r="AT137">
        <v>13</v>
      </c>
      <c r="AU137">
        <v>10</v>
      </c>
      <c r="AV137">
        <v>11</v>
      </c>
      <c r="AW137">
        <v>14</v>
      </c>
      <c r="AX137">
        <v>14</v>
      </c>
      <c r="AY137">
        <v>7</v>
      </c>
      <c r="AZ137">
        <v>11</v>
      </c>
      <c r="BA137">
        <v>11</v>
      </c>
      <c r="BB137">
        <v>11</v>
      </c>
      <c r="BC137">
        <v>8</v>
      </c>
      <c r="BD137">
        <v>7</v>
      </c>
      <c r="BE137">
        <v>10</v>
      </c>
    </row>
    <row r="138" spans="2:57" x14ac:dyDescent="0.25">
      <c r="B138">
        <v>135</v>
      </c>
      <c r="C138" t="s">
        <v>5</v>
      </c>
      <c r="D138" t="s">
        <v>35</v>
      </c>
      <c r="E138">
        <v>2019</v>
      </c>
      <c r="F138">
        <v>3</v>
      </c>
      <c r="G138">
        <v>2</v>
      </c>
      <c r="H138">
        <v>2</v>
      </c>
      <c r="I138">
        <v>4</v>
      </c>
      <c r="J138">
        <v>3</v>
      </c>
      <c r="K138">
        <v>3</v>
      </c>
      <c r="L138">
        <v>2</v>
      </c>
      <c r="M138">
        <v>2</v>
      </c>
      <c r="N138">
        <v>2</v>
      </c>
      <c r="O138">
        <v>3</v>
      </c>
      <c r="P138">
        <v>3</v>
      </c>
      <c r="Q138">
        <v>4</v>
      </c>
      <c r="R138">
        <v>6</v>
      </c>
      <c r="S138">
        <v>3</v>
      </c>
      <c r="T138">
        <v>4</v>
      </c>
      <c r="U138">
        <v>3</v>
      </c>
      <c r="V138">
        <v>3</v>
      </c>
      <c r="W138">
        <v>3</v>
      </c>
      <c r="X138">
        <v>3</v>
      </c>
      <c r="Y138">
        <v>5</v>
      </c>
      <c r="Z138">
        <v>2</v>
      </c>
      <c r="AA138">
        <v>3</v>
      </c>
      <c r="AB138">
        <v>4</v>
      </c>
      <c r="AC138">
        <v>5</v>
      </c>
      <c r="AD138">
        <v>5</v>
      </c>
      <c r="AE138">
        <v>7</v>
      </c>
      <c r="AF138">
        <v>2</v>
      </c>
      <c r="AG138">
        <v>2</v>
      </c>
      <c r="AH138">
        <v>3</v>
      </c>
      <c r="AI138">
        <v>1</v>
      </c>
      <c r="AJ138">
        <v>2</v>
      </c>
      <c r="AK138">
        <v>3</v>
      </c>
      <c r="AL138">
        <v>4</v>
      </c>
      <c r="AM138">
        <v>3</v>
      </c>
      <c r="AN138">
        <v>3</v>
      </c>
      <c r="AO138">
        <v>2</v>
      </c>
      <c r="AP138">
        <v>3</v>
      </c>
      <c r="AQ138">
        <v>5</v>
      </c>
      <c r="AR138">
        <v>4</v>
      </c>
      <c r="AS138">
        <v>3</v>
      </c>
      <c r="AT138">
        <v>2</v>
      </c>
      <c r="AU138">
        <v>2</v>
      </c>
      <c r="AV138">
        <v>3</v>
      </c>
      <c r="AW138">
        <v>3</v>
      </c>
      <c r="AX138">
        <v>3</v>
      </c>
      <c r="AY138">
        <v>3</v>
      </c>
      <c r="AZ138">
        <v>3</v>
      </c>
      <c r="BA138">
        <v>3</v>
      </c>
      <c r="BB138">
        <v>3</v>
      </c>
      <c r="BC138">
        <v>3</v>
      </c>
      <c r="BD138">
        <v>4</v>
      </c>
      <c r="BE138">
        <v>5</v>
      </c>
    </row>
    <row r="139" spans="2:57" x14ac:dyDescent="0.25">
      <c r="B139">
        <v>136</v>
      </c>
      <c r="C139" t="s">
        <v>5</v>
      </c>
      <c r="D139" t="s">
        <v>35</v>
      </c>
      <c r="E139">
        <v>2020</v>
      </c>
      <c r="F139">
        <v>2</v>
      </c>
      <c r="G139">
        <v>3</v>
      </c>
      <c r="H139">
        <v>2</v>
      </c>
      <c r="I139">
        <v>3</v>
      </c>
      <c r="J139">
        <v>4</v>
      </c>
      <c r="K139">
        <v>3</v>
      </c>
      <c r="L139">
        <v>2</v>
      </c>
      <c r="M139">
        <v>3</v>
      </c>
      <c r="N139">
        <v>2</v>
      </c>
      <c r="O139">
        <v>1</v>
      </c>
      <c r="P139">
        <v>2</v>
      </c>
      <c r="Q139">
        <v>2</v>
      </c>
      <c r="R139">
        <v>2</v>
      </c>
      <c r="S139">
        <v>2</v>
      </c>
      <c r="T139">
        <v>1</v>
      </c>
      <c r="U139">
        <v>2</v>
      </c>
      <c r="V139">
        <v>3</v>
      </c>
      <c r="W139">
        <v>3</v>
      </c>
      <c r="X139">
        <v>4</v>
      </c>
      <c r="Y139">
        <v>4</v>
      </c>
      <c r="Z139">
        <v>2</v>
      </c>
      <c r="AA139">
        <v>4</v>
      </c>
      <c r="AB139">
        <v>5</v>
      </c>
      <c r="AC139">
        <v>4</v>
      </c>
      <c r="AD139">
        <v>6</v>
      </c>
      <c r="AE139">
        <v>7</v>
      </c>
      <c r="AF139">
        <v>4</v>
      </c>
      <c r="AG139">
        <v>1</v>
      </c>
      <c r="AH139">
        <v>2</v>
      </c>
      <c r="AI139">
        <v>4</v>
      </c>
      <c r="AJ139">
        <v>4</v>
      </c>
      <c r="AK139">
        <v>8</v>
      </c>
      <c r="AL139">
        <v>4</v>
      </c>
      <c r="AM139">
        <v>4</v>
      </c>
      <c r="AN139">
        <v>3</v>
      </c>
      <c r="AO139">
        <v>3</v>
      </c>
      <c r="AP139">
        <v>2</v>
      </c>
      <c r="AQ139">
        <v>3</v>
      </c>
      <c r="AR139">
        <v>1</v>
      </c>
      <c r="AS139">
        <v>3</v>
      </c>
      <c r="AT139">
        <v>1</v>
      </c>
      <c r="AU139">
        <v>2</v>
      </c>
      <c r="AV139">
        <v>3</v>
      </c>
      <c r="AW139">
        <v>2</v>
      </c>
      <c r="AX139">
        <v>2</v>
      </c>
      <c r="AY139">
        <v>2</v>
      </c>
      <c r="AZ139">
        <v>1</v>
      </c>
      <c r="BA139">
        <v>1</v>
      </c>
      <c r="BB139">
        <v>1</v>
      </c>
      <c r="BC139">
        <v>2</v>
      </c>
      <c r="BD139">
        <v>2</v>
      </c>
      <c r="BE139">
        <v>2</v>
      </c>
    </row>
    <row r="140" spans="2:57" x14ac:dyDescent="0.25">
      <c r="B140">
        <v>137</v>
      </c>
      <c r="C140" t="s">
        <v>5</v>
      </c>
      <c r="D140" t="s">
        <v>33</v>
      </c>
      <c r="E140">
        <v>2019</v>
      </c>
      <c r="F140">
        <v>10</v>
      </c>
      <c r="G140">
        <v>14</v>
      </c>
      <c r="H140">
        <v>10</v>
      </c>
      <c r="I140">
        <v>13</v>
      </c>
      <c r="J140">
        <v>13</v>
      </c>
      <c r="K140">
        <v>12</v>
      </c>
      <c r="L140">
        <v>10</v>
      </c>
      <c r="M140">
        <v>14</v>
      </c>
      <c r="N140">
        <v>16</v>
      </c>
      <c r="O140">
        <v>15</v>
      </c>
      <c r="P140">
        <v>8</v>
      </c>
      <c r="Q140">
        <v>10</v>
      </c>
      <c r="R140">
        <v>13</v>
      </c>
      <c r="S140">
        <v>15</v>
      </c>
      <c r="T140">
        <v>13</v>
      </c>
      <c r="U140">
        <v>14</v>
      </c>
      <c r="V140">
        <v>10</v>
      </c>
      <c r="W140">
        <v>10</v>
      </c>
      <c r="X140">
        <v>8</v>
      </c>
      <c r="Y140">
        <v>8</v>
      </c>
      <c r="Z140">
        <v>7</v>
      </c>
      <c r="AA140">
        <v>12</v>
      </c>
      <c r="AB140">
        <v>9</v>
      </c>
      <c r="AC140">
        <v>10</v>
      </c>
      <c r="AD140">
        <v>9</v>
      </c>
      <c r="AE140">
        <v>6</v>
      </c>
      <c r="AF140">
        <v>14</v>
      </c>
      <c r="AG140">
        <v>13</v>
      </c>
      <c r="AH140">
        <v>16</v>
      </c>
      <c r="AI140">
        <v>15</v>
      </c>
      <c r="AJ140">
        <v>8</v>
      </c>
      <c r="AK140">
        <v>14</v>
      </c>
      <c r="AL140">
        <v>16</v>
      </c>
      <c r="AM140">
        <v>12</v>
      </c>
      <c r="AN140">
        <v>9</v>
      </c>
      <c r="AO140">
        <v>11</v>
      </c>
      <c r="AP140">
        <v>10</v>
      </c>
      <c r="AQ140">
        <v>10</v>
      </c>
      <c r="AR140">
        <v>9</v>
      </c>
      <c r="AS140">
        <v>6</v>
      </c>
      <c r="AT140">
        <v>7</v>
      </c>
      <c r="AU140">
        <v>6</v>
      </c>
      <c r="AV140">
        <v>7</v>
      </c>
      <c r="AW140">
        <v>6</v>
      </c>
      <c r="AX140">
        <v>8</v>
      </c>
      <c r="AY140">
        <v>6</v>
      </c>
      <c r="AZ140">
        <v>7</v>
      </c>
      <c r="BA140">
        <v>8</v>
      </c>
      <c r="BB140">
        <v>11</v>
      </c>
      <c r="BC140">
        <v>8</v>
      </c>
      <c r="BD140">
        <v>11</v>
      </c>
      <c r="BE140">
        <v>4</v>
      </c>
    </row>
    <row r="141" spans="2:57" x14ac:dyDescent="0.25">
      <c r="B141">
        <v>138</v>
      </c>
      <c r="C141" t="s">
        <v>5</v>
      </c>
      <c r="D141" t="s">
        <v>33</v>
      </c>
      <c r="E141">
        <v>2020</v>
      </c>
      <c r="F141">
        <v>10</v>
      </c>
      <c r="G141">
        <v>8</v>
      </c>
      <c r="H141">
        <v>8</v>
      </c>
      <c r="I141">
        <v>7</v>
      </c>
      <c r="J141">
        <v>7</v>
      </c>
      <c r="K141">
        <v>8</v>
      </c>
      <c r="L141">
        <v>15</v>
      </c>
      <c r="M141">
        <v>18</v>
      </c>
      <c r="N141">
        <v>25</v>
      </c>
      <c r="O141">
        <v>16</v>
      </c>
      <c r="P141">
        <v>14</v>
      </c>
      <c r="Q141">
        <v>11</v>
      </c>
      <c r="R141">
        <v>9</v>
      </c>
      <c r="S141">
        <v>6</v>
      </c>
      <c r="T141">
        <v>7</v>
      </c>
      <c r="U141">
        <v>11</v>
      </c>
      <c r="V141">
        <v>9</v>
      </c>
      <c r="W141">
        <v>8</v>
      </c>
      <c r="X141">
        <v>8</v>
      </c>
      <c r="Y141">
        <v>7</v>
      </c>
      <c r="Z141">
        <v>6</v>
      </c>
      <c r="AA141">
        <v>9</v>
      </c>
      <c r="AB141">
        <v>9</v>
      </c>
      <c r="AC141">
        <v>9</v>
      </c>
      <c r="AD141">
        <v>10</v>
      </c>
      <c r="AE141">
        <v>12</v>
      </c>
      <c r="AF141">
        <v>14</v>
      </c>
      <c r="AG141">
        <v>17</v>
      </c>
      <c r="AH141">
        <v>18</v>
      </c>
      <c r="AI141">
        <v>14</v>
      </c>
      <c r="AJ141">
        <v>17</v>
      </c>
      <c r="AK141">
        <v>10</v>
      </c>
      <c r="AL141">
        <v>13</v>
      </c>
      <c r="AM141">
        <v>10</v>
      </c>
      <c r="AN141">
        <v>8</v>
      </c>
      <c r="AO141">
        <v>7</v>
      </c>
      <c r="AP141">
        <v>7</v>
      </c>
      <c r="AQ141">
        <v>8</v>
      </c>
      <c r="AR141">
        <v>7</v>
      </c>
      <c r="AS141">
        <v>8</v>
      </c>
      <c r="AT141">
        <v>7</v>
      </c>
      <c r="AU141">
        <v>6</v>
      </c>
      <c r="AV141">
        <v>10</v>
      </c>
      <c r="AW141">
        <v>9</v>
      </c>
      <c r="AX141">
        <v>9</v>
      </c>
      <c r="AY141">
        <v>10</v>
      </c>
      <c r="AZ141">
        <v>13</v>
      </c>
      <c r="BA141">
        <v>11</v>
      </c>
      <c r="BB141">
        <v>10</v>
      </c>
      <c r="BC141">
        <v>9</v>
      </c>
      <c r="BD141">
        <v>8</v>
      </c>
      <c r="BE141">
        <v>6</v>
      </c>
    </row>
    <row r="142" spans="2:57" x14ac:dyDescent="0.25">
      <c r="B142">
        <v>139</v>
      </c>
      <c r="C142" t="s">
        <v>5</v>
      </c>
      <c r="D142" t="s">
        <v>36</v>
      </c>
      <c r="E142">
        <v>2019</v>
      </c>
      <c r="F142">
        <v>2</v>
      </c>
      <c r="G142">
        <v>3</v>
      </c>
      <c r="H142">
        <v>3</v>
      </c>
      <c r="I142">
        <v>2</v>
      </c>
      <c r="J142">
        <v>3</v>
      </c>
      <c r="K142">
        <v>2</v>
      </c>
      <c r="L142">
        <v>1</v>
      </c>
      <c r="M142">
        <v>1</v>
      </c>
      <c r="N142">
        <v>1</v>
      </c>
      <c r="O142">
        <v>2</v>
      </c>
      <c r="P142">
        <v>1</v>
      </c>
      <c r="Q142">
        <v>1</v>
      </c>
      <c r="R142">
        <v>1</v>
      </c>
      <c r="S142">
        <v>1</v>
      </c>
      <c r="T142">
        <v>2</v>
      </c>
      <c r="U142">
        <v>1</v>
      </c>
      <c r="V142">
        <v>1</v>
      </c>
      <c r="W142">
        <v>2</v>
      </c>
      <c r="X142">
        <v>1</v>
      </c>
      <c r="Y142">
        <v>2</v>
      </c>
      <c r="Z142">
        <v>2</v>
      </c>
      <c r="AA142">
        <v>3</v>
      </c>
      <c r="AB142">
        <v>2</v>
      </c>
      <c r="AC142">
        <v>1</v>
      </c>
      <c r="AD142">
        <v>1</v>
      </c>
      <c r="AE142">
        <v>2</v>
      </c>
      <c r="AF142">
        <v>2</v>
      </c>
      <c r="AG142">
        <v>3</v>
      </c>
      <c r="AH142">
        <v>2</v>
      </c>
      <c r="AI142">
        <v>3</v>
      </c>
      <c r="AJ142">
        <v>1</v>
      </c>
      <c r="AK142">
        <v>3</v>
      </c>
      <c r="AL142">
        <v>3</v>
      </c>
      <c r="AM142">
        <v>3</v>
      </c>
      <c r="AN142">
        <v>1</v>
      </c>
      <c r="AO142">
        <v>2</v>
      </c>
      <c r="AP142">
        <v>2</v>
      </c>
      <c r="AQ142">
        <v>2</v>
      </c>
      <c r="AR142">
        <v>2</v>
      </c>
      <c r="AS142">
        <v>1</v>
      </c>
      <c r="AT142">
        <v>2</v>
      </c>
      <c r="AU142">
        <v>2</v>
      </c>
      <c r="AV142">
        <v>2</v>
      </c>
      <c r="AW142">
        <v>1</v>
      </c>
      <c r="AX142">
        <v>1</v>
      </c>
      <c r="AY142">
        <v>2</v>
      </c>
      <c r="AZ142">
        <v>1</v>
      </c>
      <c r="BA142">
        <v>3</v>
      </c>
      <c r="BB142">
        <v>3</v>
      </c>
      <c r="BC142">
        <v>1</v>
      </c>
      <c r="BD142">
        <v>2</v>
      </c>
      <c r="BE142">
        <v>2</v>
      </c>
    </row>
    <row r="143" spans="2:57" x14ac:dyDescent="0.25">
      <c r="B143">
        <v>140</v>
      </c>
      <c r="C143" t="s">
        <v>5</v>
      </c>
      <c r="D143" t="s">
        <v>36</v>
      </c>
      <c r="E143">
        <v>2020</v>
      </c>
      <c r="F143">
        <v>1</v>
      </c>
      <c r="G143">
        <v>2</v>
      </c>
      <c r="H143">
        <v>0</v>
      </c>
      <c r="I143">
        <v>1</v>
      </c>
      <c r="J143">
        <v>1</v>
      </c>
      <c r="K143">
        <v>1</v>
      </c>
      <c r="L143">
        <v>1</v>
      </c>
      <c r="M143">
        <v>1</v>
      </c>
      <c r="N143">
        <v>1</v>
      </c>
      <c r="O143">
        <v>2</v>
      </c>
      <c r="P143">
        <v>1</v>
      </c>
      <c r="Q143">
        <v>2</v>
      </c>
      <c r="R143">
        <v>3</v>
      </c>
      <c r="S143">
        <v>2</v>
      </c>
      <c r="T143">
        <v>2</v>
      </c>
      <c r="U143">
        <v>2</v>
      </c>
      <c r="V143">
        <v>1</v>
      </c>
      <c r="W143">
        <v>1</v>
      </c>
      <c r="X143">
        <v>1</v>
      </c>
      <c r="Y143">
        <v>2</v>
      </c>
      <c r="Z143">
        <v>1</v>
      </c>
      <c r="AA143">
        <v>1</v>
      </c>
      <c r="AB143">
        <v>3</v>
      </c>
      <c r="AC143">
        <v>3</v>
      </c>
      <c r="AD143">
        <v>4</v>
      </c>
      <c r="AE143">
        <v>4</v>
      </c>
      <c r="AF143">
        <v>2</v>
      </c>
      <c r="AG143">
        <v>2</v>
      </c>
      <c r="AH143">
        <v>2</v>
      </c>
      <c r="AI143">
        <v>2</v>
      </c>
      <c r="AJ143">
        <v>1</v>
      </c>
      <c r="AK143">
        <v>2</v>
      </c>
      <c r="AL143">
        <v>2</v>
      </c>
      <c r="AM143">
        <v>2</v>
      </c>
      <c r="AN143">
        <v>3</v>
      </c>
      <c r="AO143">
        <v>1</v>
      </c>
      <c r="AP143">
        <v>1</v>
      </c>
      <c r="AQ143">
        <v>1</v>
      </c>
      <c r="AR143">
        <v>1</v>
      </c>
      <c r="AS143">
        <v>0</v>
      </c>
      <c r="AT143">
        <v>1</v>
      </c>
      <c r="AU143">
        <v>1</v>
      </c>
      <c r="AV143">
        <v>1</v>
      </c>
      <c r="AW143">
        <v>1</v>
      </c>
      <c r="AX143">
        <v>2</v>
      </c>
      <c r="AY143">
        <v>1</v>
      </c>
      <c r="AZ143">
        <v>1</v>
      </c>
      <c r="BA143">
        <v>1</v>
      </c>
      <c r="BB143">
        <v>1</v>
      </c>
      <c r="BC143">
        <v>2</v>
      </c>
      <c r="BD143">
        <v>1</v>
      </c>
      <c r="BE143">
        <v>2</v>
      </c>
    </row>
    <row r="144" spans="2:57" x14ac:dyDescent="0.25">
      <c r="B144">
        <v>141</v>
      </c>
      <c r="C144" t="s">
        <v>15</v>
      </c>
      <c r="D144" t="s">
        <v>34</v>
      </c>
      <c r="E144">
        <v>2019</v>
      </c>
      <c r="F144">
        <v>2</v>
      </c>
      <c r="G144">
        <v>2</v>
      </c>
      <c r="H144">
        <v>2</v>
      </c>
      <c r="I144">
        <v>2</v>
      </c>
      <c r="J144">
        <v>1</v>
      </c>
      <c r="K144">
        <v>3</v>
      </c>
      <c r="L144">
        <v>2</v>
      </c>
      <c r="M144">
        <v>1</v>
      </c>
      <c r="N144">
        <v>1</v>
      </c>
      <c r="O144">
        <v>1</v>
      </c>
      <c r="P144">
        <v>1</v>
      </c>
      <c r="Q144">
        <v>0</v>
      </c>
      <c r="R144">
        <v>0</v>
      </c>
      <c r="S144">
        <v>0</v>
      </c>
      <c r="T144">
        <v>0</v>
      </c>
      <c r="U144">
        <v>1</v>
      </c>
      <c r="V144">
        <v>2</v>
      </c>
      <c r="W144">
        <v>1</v>
      </c>
      <c r="X144">
        <v>1</v>
      </c>
      <c r="Y144">
        <v>1</v>
      </c>
      <c r="Z144">
        <v>1</v>
      </c>
      <c r="AA144">
        <v>2</v>
      </c>
      <c r="AB144">
        <v>2</v>
      </c>
      <c r="AC144">
        <v>3</v>
      </c>
      <c r="AD144">
        <v>6</v>
      </c>
      <c r="AE144">
        <v>4</v>
      </c>
      <c r="AF144">
        <v>2</v>
      </c>
      <c r="AG144">
        <v>2</v>
      </c>
      <c r="AH144">
        <v>2</v>
      </c>
      <c r="AI144">
        <v>3</v>
      </c>
      <c r="AJ144">
        <v>4</v>
      </c>
      <c r="AK144">
        <v>3</v>
      </c>
      <c r="AL144">
        <v>3</v>
      </c>
      <c r="AM144">
        <v>4</v>
      </c>
      <c r="AN144">
        <v>5</v>
      </c>
      <c r="AO144">
        <v>3</v>
      </c>
      <c r="AP144">
        <v>4</v>
      </c>
      <c r="AQ144">
        <v>3</v>
      </c>
      <c r="AR144">
        <v>2</v>
      </c>
      <c r="AS144">
        <v>2</v>
      </c>
      <c r="AT144">
        <v>1</v>
      </c>
      <c r="AU144">
        <v>1</v>
      </c>
      <c r="AV144">
        <v>1</v>
      </c>
      <c r="AW144">
        <v>1</v>
      </c>
      <c r="AX144">
        <v>0</v>
      </c>
      <c r="AY144">
        <v>0</v>
      </c>
      <c r="AZ144">
        <v>0</v>
      </c>
      <c r="BA144">
        <v>0</v>
      </c>
      <c r="BB144">
        <v>0</v>
      </c>
      <c r="BC144">
        <v>0</v>
      </c>
      <c r="BD144">
        <v>0</v>
      </c>
      <c r="BE144">
        <v>0</v>
      </c>
    </row>
    <row r="145" spans="2:57" x14ac:dyDescent="0.25">
      <c r="B145">
        <v>142</v>
      </c>
      <c r="C145" t="s">
        <v>15</v>
      </c>
      <c r="D145" t="s">
        <v>34</v>
      </c>
      <c r="E145">
        <v>2020</v>
      </c>
      <c r="F145">
        <v>0</v>
      </c>
      <c r="G145">
        <v>0</v>
      </c>
      <c r="H145">
        <v>0</v>
      </c>
      <c r="I145">
        <v>0</v>
      </c>
      <c r="J145">
        <v>1</v>
      </c>
      <c r="K145">
        <v>1</v>
      </c>
      <c r="L145">
        <v>2</v>
      </c>
      <c r="M145">
        <v>1</v>
      </c>
      <c r="N145">
        <v>2</v>
      </c>
      <c r="O145">
        <v>2</v>
      </c>
      <c r="P145">
        <v>1</v>
      </c>
      <c r="Q145">
        <v>1</v>
      </c>
      <c r="R145">
        <v>0</v>
      </c>
      <c r="S145">
        <v>1</v>
      </c>
      <c r="T145">
        <v>1</v>
      </c>
      <c r="U145">
        <v>2</v>
      </c>
      <c r="V145">
        <v>3</v>
      </c>
      <c r="W145">
        <v>3</v>
      </c>
      <c r="X145">
        <v>3</v>
      </c>
      <c r="Y145">
        <v>2</v>
      </c>
      <c r="Z145">
        <v>3</v>
      </c>
      <c r="AA145">
        <v>3</v>
      </c>
      <c r="AB145">
        <v>4</v>
      </c>
      <c r="AC145">
        <v>6</v>
      </c>
      <c r="AD145">
        <v>5</v>
      </c>
      <c r="AE145">
        <v>5</v>
      </c>
      <c r="AF145">
        <v>3</v>
      </c>
      <c r="AG145">
        <v>4</v>
      </c>
      <c r="AH145">
        <v>3</v>
      </c>
      <c r="AI145">
        <v>2</v>
      </c>
      <c r="AJ145">
        <v>4</v>
      </c>
      <c r="AK145">
        <v>4</v>
      </c>
      <c r="AL145">
        <v>2</v>
      </c>
      <c r="AM145">
        <v>2</v>
      </c>
      <c r="AN145">
        <v>3</v>
      </c>
      <c r="AO145">
        <v>2</v>
      </c>
      <c r="AP145">
        <v>2</v>
      </c>
      <c r="AQ145">
        <v>2</v>
      </c>
      <c r="AR145">
        <v>2</v>
      </c>
      <c r="AS145">
        <v>2</v>
      </c>
      <c r="AT145">
        <v>2</v>
      </c>
      <c r="AU145">
        <v>1</v>
      </c>
      <c r="AV145">
        <v>2</v>
      </c>
      <c r="AW145">
        <v>1</v>
      </c>
      <c r="AX145">
        <v>1</v>
      </c>
      <c r="AY145">
        <v>2</v>
      </c>
      <c r="AZ145">
        <v>1</v>
      </c>
      <c r="BA145">
        <v>2</v>
      </c>
      <c r="BB145">
        <v>2</v>
      </c>
      <c r="BC145">
        <v>2</v>
      </c>
      <c r="BD145">
        <v>2</v>
      </c>
      <c r="BE145">
        <v>2</v>
      </c>
    </row>
    <row r="146" spans="2:57" x14ac:dyDescent="0.25">
      <c r="B146">
        <v>143</v>
      </c>
      <c r="C146" t="s">
        <v>15</v>
      </c>
      <c r="D146" t="s">
        <v>32</v>
      </c>
      <c r="E146">
        <v>2019</v>
      </c>
      <c r="F146">
        <v>6</v>
      </c>
      <c r="G146">
        <v>5</v>
      </c>
      <c r="H146">
        <v>7</v>
      </c>
      <c r="I146">
        <v>6</v>
      </c>
      <c r="J146">
        <v>7</v>
      </c>
      <c r="K146">
        <v>6</v>
      </c>
      <c r="L146">
        <v>7</v>
      </c>
      <c r="M146">
        <v>8</v>
      </c>
      <c r="N146">
        <v>7</v>
      </c>
      <c r="O146">
        <v>6</v>
      </c>
      <c r="P146">
        <v>5</v>
      </c>
      <c r="Q146">
        <v>4</v>
      </c>
      <c r="R146">
        <v>2</v>
      </c>
      <c r="S146">
        <v>3</v>
      </c>
      <c r="T146">
        <v>3</v>
      </c>
      <c r="U146">
        <v>4</v>
      </c>
      <c r="V146">
        <v>3</v>
      </c>
      <c r="W146">
        <v>4</v>
      </c>
      <c r="X146">
        <v>5</v>
      </c>
      <c r="Y146">
        <v>4</v>
      </c>
      <c r="Z146">
        <v>4</v>
      </c>
      <c r="AA146">
        <v>6</v>
      </c>
      <c r="AB146">
        <v>6</v>
      </c>
      <c r="AC146">
        <v>8</v>
      </c>
      <c r="AD146">
        <v>7</v>
      </c>
      <c r="AE146">
        <v>8</v>
      </c>
      <c r="AF146">
        <v>5</v>
      </c>
      <c r="AG146">
        <v>6</v>
      </c>
      <c r="AH146">
        <v>8</v>
      </c>
      <c r="AI146">
        <v>9</v>
      </c>
      <c r="AJ146">
        <v>7</v>
      </c>
      <c r="AK146">
        <v>5</v>
      </c>
      <c r="AL146">
        <v>10</v>
      </c>
      <c r="AM146">
        <v>5</v>
      </c>
      <c r="AN146">
        <v>8</v>
      </c>
      <c r="AO146">
        <v>5</v>
      </c>
      <c r="AP146">
        <v>4</v>
      </c>
      <c r="AQ146">
        <v>5</v>
      </c>
      <c r="AR146">
        <v>5</v>
      </c>
      <c r="AS146">
        <v>7</v>
      </c>
      <c r="AT146">
        <v>4</v>
      </c>
      <c r="AU146">
        <v>7</v>
      </c>
      <c r="AV146">
        <v>3</v>
      </c>
      <c r="AW146">
        <v>7</v>
      </c>
      <c r="AX146">
        <v>4</v>
      </c>
      <c r="AY146">
        <v>6</v>
      </c>
      <c r="AZ146">
        <v>6</v>
      </c>
      <c r="BA146">
        <v>6</v>
      </c>
      <c r="BB146">
        <v>5</v>
      </c>
      <c r="BC146">
        <v>4</v>
      </c>
      <c r="BD146">
        <v>5</v>
      </c>
      <c r="BE146">
        <v>3</v>
      </c>
    </row>
    <row r="147" spans="2:57" x14ac:dyDescent="0.25">
      <c r="B147">
        <v>144</v>
      </c>
      <c r="C147" t="s">
        <v>15</v>
      </c>
      <c r="D147" t="s">
        <v>32</v>
      </c>
      <c r="E147">
        <v>2020</v>
      </c>
      <c r="F147">
        <v>5</v>
      </c>
      <c r="G147">
        <v>5</v>
      </c>
      <c r="H147">
        <v>8</v>
      </c>
      <c r="I147">
        <v>8</v>
      </c>
      <c r="J147">
        <v>6</v>
      </c>
      <c r="K147">
        <v>5</v>
      </c>
      <c r="L147">
        <v>7</v>
      </c>
      <c r="M147">
        <v>8</v>
      </c>
      <c r="N147">
        <v>8</v>
      </c>
      <c r="O147">
        <v>5</v>
      </c>
      <c r="P147">
        <v>6</v>
      </c>
      <c r="Q147">
        <v>6</v>
      </c>
      <c r="R147">
        <v>3</v>
      </c>
      <c r="S147">
        <v>3</v>
      </c>
      <c r="T147">
        <v>3</v>
      </c>
      <c r="U147">
        <v>4</v>
      </c>
      <c r="V147">
        <v>5</v>
      </c>
      <c r="W147">
        <v>4</v>
      </c>
      <c r="X147">
        <v>4</v>
      </c>
      <c r="Y147">
        <v>4</v>
      </c>
      <c r="Z147">
        <v>5</v>
      </c>
      <c r="AA147">
        <v>5</v>
      </c>
      <c r="AB147">
        <v>4</v>
      </c>
      <c r="AC147">
        <v>6</v>
      </c>
      <c r="AD147">
        <v>8</v>
      </c>
      <c r="AE147">
        <v>5</v>
      </c>
      <c r="AF147">
        <v>6</v>
      </c>
      <c r="AG147">
        <v>6</v>
      </c>
      <c r="AH147">
        <v>7</v>
      </c>
      <c r="AI147">
        <v>6</v>
      </c>
      <c r="AJ147">
        <v>7</v>
      </c>
      <c r="AK147">
        <v>13</v>
      </c>
      <c r="AL147">
        <v>9</v>
      </c>
      <c r="AM147">
        <v>7</v>
      </c>
      <c r="AN147">
        <v>8</v>
      </c>
      <c r="AO147">
        <v>4</v>
      </c>
      <c r="AP147">
        <v>6</v>
      </c>
      <c r="AQ147">
        <v>5</v>
      </c>
      <c r="AR147">
        <v>6</v>
      </c>
      <c r="AS147">
        <v>4</v>
      </c>
      <c r="AT147">
        <v>4</v>
      </c>
      <c r="AU147">
        <v>5</v>
      </c>
      <c r="AV147">
        <v>6</v>
      </c>
      <c r="AW147">
        <v>6</v>
      </c>
      <c r="AX147">
        <v>5</v>
      </c>
      <c r="AY147">
        <v>6</v>
      </c>
      <c r="AZ147">
        <v>6</v>
      </c>
      <c r="BA147">
        <v>4</v>
      </c>
      <c r="BB147">
        <v>4</v>
      </c>
      <c r="BC147">
        <v>7</v>
      </c>
      <c r="BD147">
        <v>3</v>
      </c>
      <c r="BE147">
        <v>4</v>
      </c>
    </row>
    <row r="148" spans="2:57" x14ac:dyDescent="0.25">
      <c r="B148">
        <v>145</v>
      </c>
      <c r="C148" t="s">
        <v>15</v>
      </c>
      <c r="D148" t="s">
        <v>35</v>
      </c>
      <c r="E148">
        <v>2019</v>
      </c>
      <c r="F148">
        <v>2</v>
      </c>
      <c r="G148">
        <v>2</v>
      </c>
      <c r="H148">
        <v>2</v>
      </c>
      <c r="I148">
        <v>3</v>
      </c>
      <c r="J148">
        <v>2</v>
      </c>
      <c r="K148">
        <v>3</v>
      </c>
      <c r="L148">
        <v>1</v>
      </c>
      <c r="M148">
        <v>2</v>
      </c>
      <c r="N148">
        <v>1</v>
      </c>
      <c r="O148">
        <v>1</v>
      </c>
      <c r="P148">
        <v>2</v>
      </c>
      <c r="Q148">
        <v>2</v>
      </c>
      <c r="R148">
        <v>4</v>
      </c>
      <c r="S148">
        <v>2</v>
      </c>
      <c r="T148">
        <v>2</v>
      </c>
      <c r="U148">
        <v>1</v>
      </c>
      <c r="V148">
        <v>1</v>
      </c>
      <c r="W148">
        <v>1</v>
      </c>
      <c r="X148">
        <v>1</v>
      </c>
      <c r="Y148">
        <v>1</v>
      </c>
      <c r="Z148">
        <v>1</v>
      </c>
      <c r="AA148">
        <v>1</v>
      </c>
      <c r="AB148">
        <v>2</v>
      </c>
      <c r="AC148">
        <v>2</v>
      </c>
      <c r="AD148">
        <v>2</v>
      </c>
      <c r="AE148">
        <v>3</v>
      </c>
      <c r="AF148">
        <v>2</v>
      </c>
      <c r="AG148">
        <v>3</v>
      </c>
      <c r="AH148">
        <v>1</v>
      </c>
      <c r="AI148">
        <v>3</v>
      </c>
      <c r="AJ148">
        <v>2</v>
      </c>
      <c r="AK148">
        <v>1</v>
      </c>
      <c r="AL148">
        <v>3</v>
      </c>
      <c r="AM148">
        <v>2</v>
      </c>
      <c r="AN148">
        <v>4</v>
      </c>
      <c r="AO148">
        <v>2</v>
      </c>
      <c r="AP148">
        <v>1</v>
      </c>
      <c r="AQ148">
        <v>1</v>
      </c>
      <c r="AR148">
        <v>2</v>
      </c>
      <c r="AS148">
        <v>1</v>
      </c>
      <c r="AT148">
        <v>1</v>
      </c>
      <c r="AU148">
        <v>1</v>
      </c>
      <c r="AV148">
        <v>1</v>
      </c>
      <c r="AW148">
        <v>1</v>
      </c>
      <c r="AX148">
        <v>1</v>
      </c>
      <c r="AY148">
        <v>1</v>
      </c>
      <c r="AZ148">
        <v>1</v>
      </c>
      <c r="BA148">
        <v>1</v>
      </c>
      <c r="BB148">
        <v>1</v>
      </c>
      <c r="BC148">
        <v>2</v>
      </c>
      <c r="BD148">
        <v>2</v>
      </c>
      <c r="BE148">
        <v>1</v>
      </c>
    </row>
    <row r="149" spans="2:57" x14ac:dyDescent="0.25">
      <c r="B149">
        <v>146</v>
      </c>
      <c r="C149" t="s">
        <v>15</v>
      </c>
      <c r="D149" t="s">
        <v>35</v>
      </c>
      <c r="E149">
        <v>2020</v>
      </c>
      <c r="F149">
        <v>2</v>
      </c>
      <c r="G149">
        <v>2</v>
      </c>
      <c r="H149">
        <v>1</v>
      </c>
      <c r="I149">
        <v>2</v>
      </c>
      <c r="J149">
        <v>2</v>
      </c>
      <c r="K149">
        <v>2</v>
      </c>
      <c r="L149">
        <v>1</v>
      </c>
      <c r="M149">
        <v>1</v>
      </c>
      <c r="N149">
        <v>1</v>
      </c>
      <c r="O149">
        <v>1</v>
      </c>
      <c r="P149">
        <v>1</v>
      </c>
      <c r="Q149">
        <v>1</v>
      </c>
      <c r="R149">
        <v>1</v>
      </c>
      <c r="S149">
        <v>1</v>
      </c>
      <c r="T149">
        <v>2</v>
      </c>
      <c r="U149">
        <v>1</v>
      </c>
      <c r="V149">
        <v>1</v>
      </c>
      <c r="W149">
        <v>2</v>
      </c>
      <c r="X149">
        <v>1</v>
      </c>
      <c r="Y149">
        <v>2</v>
      </c>
      <c r="Z149">
        <v>2</v>
      </c>
      <c r="AA149">
        <v>2</v>
      </c>
      <c r="AB149">
        <v>2</v>
      </c>
      <c r="AC149">
        <v>2</v>
      </c>
      <c r="AD149">
        <v>2</v>
      </c>
      <c r="AE149">
        <v>3</v>
      </c>
      <c r="AF149">
        <v>2</v>
      </c>
      <c r="AG149">
        <v>1</v>
      </c>
      <c r="AH149">
        <v>1</v>
      </c>
      <c r="AI149">
        <v>2</v>
      </c>
      <c r="AJ149">
        <v>2</v>
      </c>
      <c r="AK149">
        <v>3</v>
      </c>
      <c r="AL149">
        <v>2</v>
      </c>
      <c r="AM149">
        <v>3</v>
      </c>
      <c r="AN149">
        <v>2</v>
      </c>
      <c r="AO149">
        <v>2</v>
      </c>
      <c r="AP149">
        <v>2</v>
      </c>
      <c r="AQ149">
        <v>2</v>
      </c>
      <c r="AR149">
        <v>1</v>
      </c>
      <c r="AS149">
        <v>1</v>
      </c>
      <c r="AT149">
        <v>1</v>
      </c>
      <c r="AU149">
        <v>0</v>
      </c>
      <c r="AV149">
        <v>1</v>
      </c>
      <c r="AW149">
        <v>0</v>
      </c>
      <c r="AX149">
        <v>0</v>
      </c>
      <c r="AY149">
        <v>0</v>
      </c>
      <c r="AZ149">
        <v>0</v>
      </c>
      <c r="BA149">
        <v>0</v>
      </c>
      <c r="BB149">
        <v>0</v>
      </c>
      <c r="BC149">
        <v>0</v>
      </c>
      <c r="BD149">
        <v>0</v>
      </c>
      <c r="BE149">
        <v>0</v>
      </c>
    </row>
    <row r="150" spans="2:57" x14ac:dyDescent="0.25">
      <c r="B150">
        <v>147</v>
      </c>
      <c r="C150" t="s">
        <v>15</v>
      </c>
      <c r="D150" t="s">
        <v>33</v>
      </c>
      <c r="E150">
        <v>2019</v>
      </c>
      <c r="F150">
        <v>3</v>
      </c>
      <c r="G150">
        <v>4</v>
      </c>
      <c r="H150">
        <v>6</v>
      </c>
      <c r="I150">
        <v>5</v>
      </c>
      <c r="J150">
        <v>4</v>
      </c>
      <c r="K150">
        <v>4</v>
      </c>
      <c r="L150">
        <v>4</v>
      </c>
      <c r="M150">
        <v>5</v>
      </c>
      <c r="N150">
        <v>6</v>
      </c>
      <c r="O150">
        <v>6</v>
      </c>
      <c r="P150">
        <v>6</v>
      </c>
      <c r="Q150">
        <v>5</v>
      </c>
      <c r="R150">
        <v>4</v>
      </c>
      <c r="S150">
        <v>4</v>
      </c>
      <c r="T150">
        <v>4</v>
      </c>
      <c r="U150">
        <v>4</v>
      </c>
      <c r="V150">
        <v>4</v>
      </c>
      <c r="W150">
        <v>3</v>
      </c>
      <c r="X150">
        <v>2</v>
      </c>
      <c r="Y150">
        <v>2</v>
      </c>
      <c r="Z150">
        <v>3</v>
      </c>
      <c r="AA150">
        <v>3</v>
      </c>
      <c r="AB150">
        <v>3</v>
      </c>
      <c r="AC150">
        <v>3</v>
      </c>
      <c r="AD150">
        <v>3</v>
      </c>
      <c r="AE150">
        <v>4</v>
      </c>
      <c r="AF150">
        <v>7</v>
      </c>
      <c r="AG150">
        <v>9</v>
      </c>
      <c r="AH150">
        <v>11</v>
      </c>
      <c r="AI150">
        <v>11</v>
      </c>
      <c r="AJ150">
        <v>7</v>
      </c>
      <c r="AK150">
        <v>7</v>
      </c>
      <c r="AL150">
        <v>7</v>
      </c>
      <c r="AM150">
        <v>6</v>
      </c>
      <c r="AN150">
        <v>4</v>
      </c>
      <c r="AO150">
        <v>5</v>
      </c>
      <c r="AP150">
        <v>3</v>
      </c>
      <c r="AQ150">
        <v>3</v>
      </c>
      <c r="AR150">
        <v>2</v>
      </c>
      <c r="AS150">
        <v>1</v>
      </c>
      <c r="AT150">
        <v>2</v>
      </c>
      <c r="AU150">
        <v>1</v>
      </c>
      <c r="AV150">
        <v>2</v>
      </c>
      <c r="AW150">
        <v>1</v>
      </c>
      <c r="AX150">
        <v>2</v>
      </c>
      <c r="AY150">
        <v>3</v>
      </c>
      <c r="AZ150">
        <v>4</v>
      </c>
      <c r="BA150">
        <v>4</v>
      </c>
      <c r="BB150">
        <v>5</v>
      </c>
      <c r="BC150">
        <v>3</v>
      </c>
      <c r="BD150">
        <v>3</v>
      </c>
      <c r="BE150">
        <v>2</v>
      </c>
    </row>
    <row r="151" spans="2:57" x14ac:dyDescent="0.25">
      <c r="B151">
        <v>148</v>
      </c>
      <c r="C151" t="s">
        <v>15</v>
      </c>
      <c r="D151" t="s">
        <v>33</v>
      </c>
      <c r="E151">
        <v>2020</v>
      </c>
      <c r="F151">
        <v>2</v>
      </c>
      <c r="G151">
        <v>1</v>
      </c>
      <c r="H151">
        <v>1</v>
      </c>
      <c r="I151">
        <v>1</v>
      </c>
      <c r="J151">
        <v>0</v>
      </c>
      <c r="K151">
        <v>4</v>
      </c>
      <c r="L151">
        <v>6</v>
      </c>
      <c r="M151">
        <v>11</v>
      </c>
      <c r="N151">
        <v>15</v>
      </c>
      <c r="O151">
        <v>10</v>
      </c>
      <c r="P151">
        <v>7</v>
      </c>
      <c r="Q151">
        <v>3</v>
      </c>
      <c r="R151">
        <v>1</v>
      </c>
      <c r="S151">
        <v>1</v>
      </c>
      <c r="T151">
        <v>2</v>
      </c>
      <c r="U151">
        <v>1</v>
      </c>
      <c r="V151">
        <v>2</v>
      </c>
      <c r="W151">
        <v>1</v>
      </c>
      <c r="X151">
        <v>2</v>
      </c>
      <c r="Y151">
        <v>1</v>
      </c>
      <c r="Z151">
        <v>1</v>
      </c>
      <c r="AA151">
        <v>3</v>
      </c>
      <c r="AB151">
        <v>4</v>
      </c>
      <c r="AC151">
        <v>5</v>
      </c>
      <c r="AD151">
        <v>4</v>
      </c>
      <c r="AE151">
        <v>5</v>
      </c>
      <c r="AF151">
        <v>10</v>
      </c>
      <c r="AG151">
        <v>11</v>
      </c>
      <c r="AH151">
        <v>16</v>
      </c>
      <c r="AI151">
        <v>12</v>
      </c>
      <c r="AJ151">
        <v>8</v>
      </c>
      <c r="AK151">
        <v>6</v>
      </c>
      <c r="AL151">
        <v>4</v>
      </c>
      <c r="AM151">
        <v>4</v>
      </c>
      <c r="AN151">
        <v>2</v>
      </c>
      <c r="AO151">
        <v>1</v>
      </c>
      <c r="AP151">
        <v>2</v>
      </c>
      <c r="AQ151">
        <v>1</v>
      </c>
      <c r="AR151">
        <v>1</v>
      </c>
      <c r="AS151">
        <v>1</v>
      </c>
      <c r="AT151">
        <v>0</v>
      </c>
      <c r="AU151">
        <v>2</v>
      </c>
      <c r="AV151">
        <v>4</v>
      </c>
      <c r="AW151">
        <v>3</v>
      </c>
      <c r="AX151">
        <v>4</v>
      </c>
      <c r="AY151">
        <v>7</v>
      </c>
      <c r="AZ151">
        <v>6</v>
      </c>
      <c r="BA151">
        <v>4</v>
      </c>
      <c r="BB151">
        <v>3</v>
      </c>
      <c r="BC151">
        <v>4</v>
      </c>
      <c r="BD151">
        <v>4</v>
      </c>
      <c r="BE151">
        <v>4</v>
      </c>
    </row>
    <row r="152" spans="2:57" x14ac:dyDescent="0.25">
      <c r="B152">
        <v>149</v>
      </c>
      <c r="C152" t="s">
        <v>15</v>
      </c>
      <c r="D152" t="s">
        <v>36</v>
      </c>
      <c r="E152">
        <v>2019</v>
      </c>
      <c r="F152">
        <v>1</v>
      </c>
      <c r="G152">
        <v>1</v>
      </c>
      <c r="H152">
        <v>1</v>
      </c>
      <c r="I152">
        <v>2</v>
      </c>
      <c r="J152">
        <v>1</v>
      </c>
      <c r="K152">
        <v>1</v>
      </c>
      <c r="L152">
        <v>1</v>
      </c>
      <c r="M152">
        <v>1</v>
      </c>
      <c r="N152">
        <v>0</v>
      </c>
      <c r="O152">
        <v>0</v>
      </c>
      <c r="P152">
        <v>0</v>
      </c>
      <c r="Q152">
        <v>0</v>
      </c>
      <c r="R152">
        <v>0</v>
      </c>
      <c r="S152">
        <v>0</v>
      </c>
      <c r="T152">
        <v>1</v>
      </c>
      <c r="U152">
        <v>1</v>
      </c>
      <c r="V152">
        <v>1</v>
      </c>
      <c r="W152">
        <v>2</v>
      </c>
      <c r="X152">
        <v>2</v>
      </c>
      <c r="Y152">
        <v>1</v>
      </c>
      <c r="Z152">
        <v>2</v>
      </c>
      <c r="AA152">
        <v>1</v>
      </c>
      <c r="AB152">
        <v>1</v>
      </c>
      <c r="AC152">
        <v>1</v>
      </c>
      <c r="AD152">
        <v>1</v>
      </c>
      <c r="AE152">
        <v>2</v>
      </c>
      <c r="AF152">
        <v>1</v>
      </c>
      <c r="AG152">
        <v>1</v>
      </c>
      <c r="AH152">
        <v>1</v>
      </c>
      <c r="AI152">
        <v>3</v>
      </c>
      <c r="AJ152">
        <v>1</v>
      </c>
      <c r="AK152">
        <v>2</v>
      </c>
      <c r="AL152">
        <v>1</v>
      </c>
      <c r="AM152">
        <v>1</v>
      </c>
      <c r="AN152">
        <v>1</v>
      </c>
      <c r="AO152">
        <v>1</v>
      </c>
      <c r="AP152">
        <v>1</v>
      </c>
      <c r="AQ152">
        <v>1</v>
      </c>
      <c r="AR152">
        <v>1</v>
      </c>
      <c r="AS152">
        <v>1</v>
      </c>
      <c r="AT152">
        <v>1</v>
      </c>
      <c r="AU152">
        <v>1</v>
      </c>
      <c r="AV152">
        <v>1</v>
      </c>
      <c r="AW152">
        <v>1</v>
      </c>
      <c r="AX152">
        <v>0</v>
      </c>
      <c r="AY152">
        <v>1</v>
      </c>
      <c r="AZ152">
        <v>1</v>
      </c>
      <c r="BA152">
        <v>1</v>
      </c>
      <c r="BB152">
        <v>1</v>
      </c>
      <c r="BC152">
        <v>2</v>
      </c>
      <c r="BD152">
        <v>0</v>
      </c>
      <c r="BE152">
        <v>1</v>
      </c>
    </row>
    <row r="153" spans="2:57" x14ac:dyDescent="0.25">
      <c r="B153">
        <v>150</v>
      </c>
      <c r="C153" t="s">
        <v>15</v>
      </c>
      <c r="D153" t="s">
        <v>36</v>
      </c>
      <c r="E153">
        <v>2020</v>
      </c>
      <c r="F153">
        <v>0</v>
      </c>
      <c r="G153">
        <v>0</v>
      </c>
      <c r="H153">
        <v>0</v>
      </c>
      <c r="I153">
        <v>0</v>
      </c>
      <c r="J153">
        <v>0</v>
      </c>
      <c r="K153">
        <v>0</v>
      </c>
      <c r="L153">
        <v>0</v>
      </c>
      <c r="M153">
        <v>0</v>
      </c>
      <c r="N153">
        <v>0</v>
      </c>
      <c r="O153">
        <v>0</v>
      </c>
      <c r="P153">
        <v>1</v>
      </c>
      <c r="Q153">
        <v>1</v>
      </c>
      <c r="R153">
        <v>1</v>
      </c>
      <c r="S153">
        <v>1</v>
      </c>
      <c r="T153">
        <v>1</v>
      </c>
      <c r="U153">
        <v>1</v>
      </c>
      <c r="V153">
        <v>1</v>
      </c>
      <c r="W153">
        <v>1</v>
      </c>
      <c r="X153">
        <v>1</v>
      </c>
      <c r="Y153">
        <v>1</v>
      </c>
      <c r="Z153">
        <v>1</v>
      </c>
      <c r="AA153">
        <v>1</v>
      </c>
      <c r="AB153">
        <v>1</v>
      </c>
      <c r="AC153">
        <v>1</v>
      </c>
      <c r="AD153">
        <v>2</v>
      </c>
      <c r="AE153">
        <v>1</v>
      </c>
      <c r="AF153">
        <v>1</v>
      </c>
      <c r="AG153">
        <v>1</v>
      </c>
      <c r="AH153">
        <v>0</v>
      </c>
      <c r="AI153">
        <v>1</v>
      </c>
      <c r="AJ153">
        <v>2</v>
      </c>
      <c r="AK153">
        <v>1</v>
      </c>
      <c r="AL153">
        <v>2</v>
      </c>
      <c r="AM153">
        <v>2</v>
      </c>
      <c r="AN153">
        <v>1</v>
      </c>
      <c r="AO153">
        <v>1</v>
      </c>
      <c r="AP153">
        <v>1</v>
      </c>
      <c r="AQ153">
        <v>0</v>
      </c>
      <c r="AR153">
        <v>0</v>
      </c>
      <c r="AS153">
        <v>0</v>
      </c>
      <c r="AT153">
        <v>0</v>
      </c>
      <c r="AU153">
        <v>0</v>
      </c>
      <c r="AV153">
        <v>0</v>
      </c>
      <c r="AW153">
        <v>1</v>
      </c>
      <c r="AX153">
        <v>0</v>
      </c>
      <c r="AY153">
        <v>0</v>
      </c>
      <c r="AZ153">
        <v>0</v>
      </c>
      <c r="BA153">
        <v>0</v>
      </c>
      <c r="BB153">
        <v>0</v>
      </c>
      <c r="BC153">
        <v>1</v>
      </c>
      <c r="BD153">
        <v>0</v>
      </c>
      <c r="BE153">
        <v>1</v>
      </c>
    </row>
    <row r="154" spans="2:57" x14ac:dyDescent="0.25">
      <c r="B154">
        <v>151</v>
      </c>
      <c r="C154" t="s">
        <v>26</v>
      </c>
      <c r="D154" t="s">
        <v>34</v>
      </c>
      <c r="E154">
        <v>2019</v>
      </c>
      <c r="F154">
        <v>1</v>
      </c>
      <c r="G154">
        <v>1</v>
      </c>
      <c r="H154">
        <v>1</v>
      </c>
      <c r="I154">
        <v>2</v>
      </c>
      <c r="J154">
        <v>2</v>
      </c>
      <c r="K154">
        <v>2</v>
      </c>
      <c r="L154">
        <v>2</v>
      </c>
      <c r="M154">
        <v>2</v>
      </c>
      <c r="N154">
        <v>2</v>
      </c>
      <c r="O154">
        <v>1</v>
      </c>
      <c r="P154">
        <v>0</v>
      </c>
      <c r="Q154">
        <v>0</v>
      </c>
      <c r="R154">
        <v>0</v>
      </c>
      <c r="S154">
        <v>0</v>
      </c>
      <c r="T154">
        <v>1</v>
      </c>
      <c r="U154">
        <v>2</v>
      </c>
      <c r="V154">
        <v>2</v>
      </c>
      <c r="W154">
        <v>1</v>
      </c>
      <c r="X154">
        <v>1</v>
      </c>
      <c r="Y154">
        <v>2</v>
      </c>
      <c r="Z154">
        <v>1</v>
      </c>
      <c r="AA154">
        <v>2</v>
      </c>
      <c r="AB154">
        <v>2</v>
      </c>
      <c r="AC154">
        <v>3</v>
      </c>
      <c r="AD154">
        <v>4</v>
      </c>
      <c r="AE154">
        <v>5</v>
      </c>
      <c r="AF154">
        <v>2</v>
      </c>
      <c r="AG154">
        <v>3</v>
      </c>
      <c r="AH154">
        <v>2</v>
      </c>
      <c r="AI154">
        <v>2</v>
      </c>
      <c r="AJ154">
        <v>2</v>
      </c>
      <c r="AK154">
        <v>4</v>
      </c>
      <c r="AL154">
        <v>4</v>
      </c>
      <c r="AM154">
        <v>4</v>
      </c>
      <c r="AN154">
        <v>3</v>
      </c>
      <c r="AO154">
        <v>1</v>
      </c>
      <c r="AP154">
        <v>2</v>
      </c>
      <c r="AQ154">
        <v>4</v>
      </c>
      <c r="AR154">
        <v>2</v>
      </c>
      <c r="AS154">
        <v>1</v>
      </c>
      <c r="AT154">
        <v>1</v>
      </c>
      <c r="AU154">
        <v>1</v>
      </c>
      <c r="AV154">
        <v>1</v>
      </c>
      <c r="AW154">
        <v>1</v>
      </c>
      <c r="AX154">
        <v>1</v>
      </c>
      <c r="AY154">
        <v>1</v>
      </c>
      <c r="AZ154">
        <v>1</v>
      </c>
      <c r="BA154">
        <v>1</v>
      </c>
      <c r="BB154">
        <v>0</v>
      </c>
      <c r="BC154">
        <v>0</v>
      </c>
      <c r="BD154">
        <v>0</v>
      </c>
      <c r="BE154">
        <v>0</v>
      </c>
    </row>
    <row r="155" spans="2:57" x14ac:dyDescent="0.25">
      <c r="B155">
        <v>152</v>
      </c>
      <c r="C155" t="s">
        <v>26</v>
      </c>
      <c r="D155" t="s">
        <v>34</v>
      </c>
      <c r="E155">
        <v>2020</v>
      </c>
      <c r="F155">
        <v>0</v>
      </c>
      <c r="G155">
        <v>0</v>
      </c>
      <c r="H155">
        <v>0</v>
      </c>
      <c r="I155">
        <v>1</v>
      </c>
      <c r="J155">
        <v>1</v>
      </c>
      <c r="K155">
        <v>1</v>
      </c>
      <c r="L155">
        <v>1</v>
      </c>
      <c r="M155">
        <v>1</v>
      </c>
      <c r="N155">
        <v>2</v>
      </c>
      <c r="O155">
        <v>1</v>
      </c>
      <c r="P155">
        <v>1</v>
      </c>
      <c r="Q155">
        <v>1</v>
      </c>
      <c r="R155">
        <v>1</v>
      </c>
      <c r="S155">
        <v>1</v>
      </c>
      <c r="T155">
        <v>2</v>
      </c>
      <c r="U155">
        <v>2</v>
      </c>
      <c r="V155">
        <v>2</v>
      </c>
      <c r="W155">
        <v>3</v>
      </c>
      <c r="X155">
        <v>2</v>
      </c>
      <c r="Y155">
        <v>3</v>
      </c>
      <c r="Z155">
        <v>3</v>
      </c>
      <c r="AA155">
        <v>3</v>
      </c>
      <c r="AB155">
        <v>5</v>
      </c>
      <c r="AC155">
        <v>5</v>
      </c>
      <c r="AD155">
        <v>8</v>
      </c>
      <c r="AE155">
        <v>6</v>
      </c>
      <c r="AF155">
        <v>2</v>
      </c>
      <c r="AG155">
        <v>3</v>
      </c>
      <c r="AH155">
        <v>3</v>
      </c>
      <c r="AI155">
        <v>3</v>
      </c>
      <c r="AJ155">
        <v>2</v>
      </c>
      <c r="AK155">
        <v>2</v>
      </c>
      <c r="AL155">
        <v>4</v>
      </c>
      <c r="AM155">
        <v>3</v>
      </c>
      <c r="AN155">
        <v>2</v>
      </c>
      <c r="AO155">
        <v>1</v>
      </c>
      <c r="AP155">
        <v>1</v>
      </c>
      <c r="AQ155">
        <v>2</v>
      </c>
      <c r="AR155">
        <v>1</v>
      </c>
      <c r="AS155">
        <v>2</v>
      </c>
      <c r="AT155">
        <v>1</v>
      </c>
      <c r="AU155">
        <v>1</v>
      </c>
      <c r="AV155">
        <v>1</v>
      </c>
      <c r="AW155">
        <v>1</v>
      </c>
      <c r="AX155">
        <v>1</v>
      </c>
      <c r="AY155">
        <v>3</v>
      </c>
      <c r="AZ155">
        <v>2</v>
      </c>
      <c r="BA155">
        <v>1</v>
      </c>
      <c r="BB155">
        <v>2</v>
      </c>
      <c r="BC155">
        <v>2</v>
      </c>
      <c r="BD155">
        <v>2</v>
      </c>
      <c r="BE155">
        <v>3</v>
      </c>
    </row>
    <row r="156" spans="2:57" x14ac:dyDescent="0.25">
      <c r="B156">
        <v>153</v>
      </c>
      <c r="C156" t="s">
        <v>26</v>
      </c>
      <c r="D156" t="s">
        <v>32</v>
      </c>
      <c r="E156">
        <v>2019</v>
      </c>
      <c r="F156">
        <v>2</v>
      </c>
      <c r="G156">
        <v>2</v>
      </c>
      <c r="H156">
        <v>3</v>
      </c>
      <c r="I156">
        <v>4</v>
      </c>
      <c r="J156">
        <v>4</v>
      </c>
      <c r="K156">
        <v>4</v>
      </c>
      <c r="L156">
        <v>5</v>
      </c>
      <c r="M156">
        <v>6</v>
      </c>
      <c r="N156">
        <v>3</v>
      </c>
      <c r="O156">
        <v>4</v>
      </c>
      <c r="P156">
        <v>3</v>
      </c>
      <c r="Q156">
        <v>3</v>
      </c>
      <c r="R156">
        <v>3</v>
      </c>
      <c r="S156">
        <v>3</v>
      </c>
      <c r="T156">
        <v>2</v>
      </c>
      <c r="U156">
        <v>3</v>
      </c>
      <c r="V156">
        <v>2</v>
      </c>
      <c r="W156">
        <v>3</v>
      </c>
      <c r="X156">
        <v>2</v>
      </c>
      <c r="Y156">
        <v>3</v>
      </c>
      <c r="Z156">
        <v>5</v>
      </c>
      <c r="AA156">
        <v>5</v>
      </c>
      <c r="AB156">
        <v>4</v>
      </c>
      <c r="AC156">
        <v>5</v>
      </c>
      <c r="AD156">
        <v>11</v>
      </c>
      <c r="AE156">
        <v>8</v>
      </c>
      <c r="AF156">
        <v>4</v>
      </c>
      <c r="AG156">
        <v>3</v>
      </c>
      <c r="AH156">
        <v>4</v>
      </c>
      <c r="AI156">
        <v>7</v>
      </c>
      <c r="AJ156">
        <v>5</v>
      </c>
      <c r="AK156">
        <v>5</v>
      </c>
      <c r="AL156">
        <v>4</v>
      </c>
      <c r="AM156">
        <v>5</v>
      </c>
      <c r="AN156">
        <v>4</v>
      </c>
      <c r="AO156">
        <v>4</v>
      </c>
      <c r="AP156">
        <v>3</v>
      </c>
      <c r="AQ156">
        <v>5</v>
      </c>
      <c r="AR156">
        <v>3</v>
      </c>
      <c r="AS156">
        <v>5</v>
      </c>
      <c r="AT156">
        <v>3</v>
      </c>
      <c r="AU156">
        <v>4</v>
      </c>
      <c r="AV156">
        <v>5</v>
      </c>
      <c r="AW156">
        <v>6</v>
      </c>
      <c r="AX156">
        <v>5</v>
      </c>
      <c r="AY156">
        <v>4</v>
      </c>
      <c r="AZ156">
        <v>4</v>
      </c>
      <c r="BA156">
        <v>6</v>
      </c>
      <c r="BB156">
        <v>5</v>
      </c>
      <c r="BC156">
        <v>6</v>
      </c>
      <c r="BD156">
        <v>6</v>
      </c>
      <c r="BE156">
        <v>6</v>
      </c>
    </row>
    <row r="157" spans="2:57" x14ac:dyDescent="0.25">
      <c r="B157">
        <v>154</v>
      </c>
      <c r="C157" t="s">
        <v>26</v>
      </c>
      <c r="D157" t="s">
        <v>32</v>
      </c>
      <c r="E157">
        <v>2020</v>
      </c>
      <c r="F157">
        <v>4</v>
      </c>
      <c r="G157">
        <v>4</v>
      </c>
      <c r="H157">
        <v>6</v>
      </c>
      <c r="I157">
        <v>6</v>
      </c>
      <c r="J157">
        <v>7</v>
      </c>
      <c r="K157">
        <v>5</v>
      </c>
      <c r="L157">
        <v>6</v>
      </c>
      <c r="M157">
        <v>5</v>
      </c>
      <c r="N157">
        <v>5</v>
      </c>
      <c r="O157">
        <v>5</v>
      </c>
      <c r="P157">
        <v>6</v>
      </c>
      <c r="Q157">
        <v>3</v>
      </c>
      <c r="R157">
        <v>3</v>
      </c>
      <c r="S157">
        <v>2</v>
      </c>
      <c r="T157">
        <v>3</v>
      </c>
      <c r="U157">
        <v>2</v>
      </c>
      <c r="V157">
        <v>3</v>
      </c>
      <c r="W157">
        <v>2</v>
      </c>
      <c r="X157">
        <v>5</v>
      </c>
      <c r="Y157">
        <v>3</v>
      </c>
      <c r="Z157">
        <v>2</v>
      </c>
      <c r="AA157">
        <v>3</v>
      </c>
      <c r="AB157">
        <v>4</v>
      </c>
      <c r="AC157">
        <v>6</v>
      </c>
      <c r="AD157">
        <v>6</v>
      </c>
      <c r="AE157">
        <v>5</v>
      </c>
      <c r="AF157">
        <v>5</v>
      </c>
      <c r="AG157">
        <v>4</v>
      </c>
      <c r="AH157">
        <v>5</v>
      </c>
      <c r="AI157">
        <v>7</v>
      </c>
      <c r="AJ157">
        <v>6</v>
      </c>
      <c r="AK157">
        <v>4</v>
      </c>
      <c r="AL157">
        <v>5</v>
      </c>
      <c r="AM157">
        <v>5</v>
      </c>
      <c r="AN157">
        <v>4</v>
      </c>
      <c r="AO157">
        <v>5</v>
      </c>
      <c r="AP157">
        <v>5</v>
      </c>
      <c r="AQ157">
        <v>4</v>
      </c>
      <c r="AR157">
        <v>3</v>
      </c>
      <c r="AS157">
        <v>4</v>
      </c>
      <c r="AT157">
        <v>4</v>
      </c>
      <c r="AU157">
        <v>3</v>
      </c>
      <c r="AV157">
        <v>5</v>
      </c>
      <c r="AW157">
        <v>3</v>
      </c>
      <c r="AX157">
        <v>5</v>
      </c>
      <c r="AY157">
        <v>5</v>
      </c>
      <c r="AZ157">
        <v>5</v>
      </c>
      <c r="BA157">
        <v>3</v>
      </c>
      <c r="BB157">
        <v>2</v>
      </c>
      <c r="BC157">
        <v>4</v>
      </c>
      <c r="BD157">
        <v>4</v>
      </c>
      <c r="BE157">
        <v>5</v>
      </c>
    </row>
    <row r="158" spans="2:57" x14ac:dyDescent="0.25">
      <c r="B158">
        <v>155</v>
      </c>
      <c r="C158" t="s">
        <v>26</v>
      </c>
      <c r="D158" t="s">
        <v>35</v>
      </c>
      <c r="E158">
        <v>2019</v>
      </c>
      <c r="F158">
        <v>2</v>
      </c>
      <c r="G158">
        <v>1</v>
      </c>
      <c r="H158">
        <v>1</v>
      </c>
      <c r="I158">
        <v>1</v>
      </c>
      <c r="J158">
        <v>1</v>
      </c>
      <c r="K158">
        <v>2</v>
      </c>
      <c r="L158">
        <v>1</v>
      </c>
      <c r="M158">
        <v>0</v>
      </c>
      <c r="N158">
        <v>0</v>
      </c>
      <c r="O158">
        <v>1</v>
      </c>
      <c r="P158">
        <v>1</v>
      </c>
      <c r="Q158">
        <v>2</v>
      </c>
      <c r="R158">
        <v>2</v>
      </c>
      <c r="S158">
        <v>1</v>
      </c>
      <c r="T158">
        <v>1</v>
      </c>
      <c r="U158">
        <v>1</v>
      </c>
      <c r="V158">
        <v>1</v>
      </c>
      <c r="W158">
        <v>1</v>
      </c>
      <c r="X158">
        <v>1</v>
      </c>
      <c r="Y158">
        <v>1</v>
      </c>
      <c r="Z158">
        <v>1</v>
      </c>
      <c r="AA158">
        <v>2</v>
      </c>
      <c r="AB158">
        <v>1</v>
      </c>
      <c r="AC158">
        <v>2</v>
      </c>
      <c r="AD158">
        <v>4</v>
      </c>
      <c r="AE158">
        <v>2</v>
      </c>
      <c r="AF158">
        <v>1</v>
      </c>
      <c r="AG158">
        <v>1</v>
      </c>
      <c r="AH158">
        <v>1</v>
      </c>
      <c r="AI158">
        <v>1</v>
      </c>
      <c r="AJ158">
        <v>2</v>
      </c>
      <c r="AK158">
        <v>2</v>
      </c>
      <c r="AL158">
        <v>2</v>
      </c>
      <c r="AM158">
        <v>3</v>
      </c>
      <c r="AN158">
        <v>1</v>
      </c>
      <c r="AO158">
        <v>1</v>
      </c>
      <c r="AP158">
        <v>2</v>
      </c>
      <c r="AQ158">
        <v>2</v>
      </c>
      <c r="AR158">
        <v>1</v>
      </c>
      <c r="AS158">
        <v>1</v>
      </c>
      <c r="AT158">
        <v>1</v>
      </c>
      <c r="AU158">
        <v>1</v>
      </c>
      <c r="AV158">
        <v>1</v>
      </c>
      <c r="AW158">
        <v>1</v>
      </c>
      <c r="AX158">
        <v>1</v>
      </c>
      <c r="AY158">
        <v>1</v>
      </c>
      <c r="AZ158">
        <v>1</v>
      </c>
      <c r="BA158">
        <v>1</v>
      </c>
      <c r="BB158">
        <v>0</v>
      </c>
      <c r="BC158">
        <v>1</v>
      </c>
      <c r="BD158">
        <v>2</v>
      </c>
      <c r="BE158">
        <v>2</v>
      </c>
    </row>
    <row r="159" spans="2:57" x14ac:dyDescent="0.25">
      <c r="B159">
        <v>156</v>
      </c>
      <c r="C159" t="s">
        <v>26</v>
      </c>
      <c r="D159" t="s">
        <v>35</v>
      </c>
      <c r="E159">
        <v>2020</v>
      </c>
      <c r="F159">
        <v>1</v>
      </c>
      <c r="G159">
        <v>1</v>
      </c>
      <c r="H159">
        <v>1</v>
      </c>
      <c r="I159">
        <v>1</v>
      </c>
      <c r="J159">
        <v>2</v>
      </c>
      <c r="K159">
        <v>1</v>
      </c>
      <c r="L159">
        <v>1</v>
      </c>
      <c r="M159">
        <v>1</v>
      </c>
      <c r="N159">
        <v>0</v>
      </c>
      <c r="O159">
        <v>0</v>
      </c>
      <c r="P159">
        <v>0</v>
      </c>
      <c r="Q159">
        <v>0</v>
      </c>
      <c r="R159">
        <v>0</v>
      </c>
      <c r="S159">
        <v>0</v>
      </c>
      <c r="T159">
        <v>0</v>
      </c>
      <c r="U159">
        <v>0</v>
      </c>
      <c r="V159">
        <v>0</v>
      </c>
      <c r="W159">
        <v>0</v>
      </c>
      <c r="X159">
        <v>1</v>
      </c>
      <c r="Y159">
        <v>1</v>
      </c>
      <c r="Z159">
        <v>2</v>
      </c>
      <c r="AA159">
        <v>1</v>
      </c>
      <c r="AB159">
        <v>2</v>
      </c>
      <c r="AC159">
        <v>1</v>
      </c>
      <c r="AD159">
        <v>1</v>
      </c>
      <c r="AE159">
        <v>2</v>
      </c>
      <c r="AF159">
        <v>2</v>
      </c>
      <c r="AG159">
        <v>1</v>
      </c>
      <c r="AH159">
        <v>2</v>
      </c>
      <c r="AI159">
        <v>3</v>
      </c>
      <c r="AJ159">
        <v>2</v>
      </c>
      <c r="AK159">
        <v>3</v>
      </c>
      <c r="AL159">
        <v>1</v>
      </c>
      <c r="AM159">
        <v>2</v>
      </c>
      <c r="AN159">
        <v>2</v>
      </c>
      <c r="AO159">
        <v>2</v>
      </c>
      <c r="AP159">
        <v>1</v>
      </c>
      <c r="AQ159">
        <v>1</v>
      </c>
      <c r="AR159">
        <v>0</v>
      </c>
      <c r="AS159">
        <v>0</v>
      </c>
      <c r="AT159">
        <v>0</v>
      </c>
      <c r="AU159">
        <v>0</v>
      </c>
      <c r="AV159">
        <v>0</v>
      </c>
      <c r="AW159">
        <v>0</v>
      </c>
      <c r="AX159">
        <v>0</v>
      </c>
      <c r="AY159">
        <v>0</v>
      </c>
      <c r="AZ159">
        <v>0</v>
      </c>
      <c r="BA159">
        <v>0</v>
      </c>
      <c r="BB159">
        <v>0</v>
      </c>
      <c r="BC159">
        <v>0</v>
      </c>
      <c r="BD159">
        <v>0</v>
      </c>
      <c r="BE159">
        <v>0</v>
      </c>
    </row>
    <row r="160" spans="2:57" x14ac:dyDescent="0.25">
      <c r="B160">
        <v>157</v>
      </c>
      <c r="C160" t="s">
        <v>26</v>
      </c>
      <c r="D160" t="s">
        <v>33</v>
      </c>
      <c r="E160">
        <v>2019</v>
      </c>
      <c r="F160">
        <v>4</v>
      </c>
      <c r="G160">
        <v>5</v>
      </c>
      <c r="H160">
        <v>6</v>
      </c>
      <c r="I160">
        <v>9</v>
      </c>
      <c r="J160">
        <v>9</v>
      </c>
      <c r="K160">
        <v>10</v>
      </c>
      <c r="L160">
        <v>8</v>
      </c>
      <c r="M160">
        <v>7</v>
      </c>
      <c r="N160">
        <v>7</v>
      </c>
      <c r="O160">
        <v>6</v>
      </c>
      <c r="P160">
        <v>7</v>
      </c>
      <c r="Q160">
        <v>8</v>
      </c>
      <c r="R160">
        <v>8</v>
      </c>
      <c r="S160">
        <v>6</v>
      </c>
      <c r="T160">
        <v>6</v>
      </c>
      <c r="U160">
        <v>6</v>
      </c>
      <c r="V160">
        <v>4</v>
      </c>
      <c r="W160">
        <v>5</v>
      </c>
      <c r="X160">
        <v>3</v>
      </c>
      <c r="Y160">
        <v>3</v>
      </c>
      <c r="Z160">
        <v>4</v>
      </c>
      <c r="AA160">
        <v>5</v>
      </c>
      <c r="AB160">
        <v>5</v>
      </c>
      <c r="AC160">
        <v>5</v>
      </c>
      <c r="AD160">
        <v>4</v>
      </c>
      <c r="AE160">
        <v>5</v>
      </c>
      <c r="AF160">
        <v>5</v>
      </c>
      <c r="AG160">
        <v>12</v>
      </c>
      <c r="AH160">
        <v>11</v>
      </c>
      <c r="AI160">
        <v>12</v>
      </c>
      <c r="AJ160">
        <v>9</v>
      </c>
      <c r="AK160">
        <v>8</v>
      </c>
      <c r="AL160">
        <v>7</v>
      </c>
      <c r="AM160">
        <v>8</v>
      </c>
      <c r="AN160">
        <v>7</v>
      </c>
      <c r="AO160">
        <v>6</v>
      </c>
      <c r="AP160">
        <v>3</v>
      </c>
      <c r="AQ160">
        <v>4</v>
      </c>
      <c r="AR160">
        <v>4</v>
      </c>
      <c r="AS160">
        <v>2</v>
      </c>
      <c r="AT160">
        <v>1</v>
      </c>
      <c r="AU160">
        <v>2</v>
      </c>
      <c r="AV160">
        <v>3</v>
      </c>
      <c r="AW160">
        <v>3</v>
      </c>
      <c r="AX160">
        <v>3</v>
      </c>
      <c r="AY160">
        <v>4</v>
      </c>
      <c r="AZ160">
        <v>4</v>
      </c>
      <c r="BA160">
        <v>5</v>
      </c>
      <c r="BB160">
        <v>6</v>
      </c>
      <c r="BC160">
        <v>3</v>
      </c>
      <c r="BD160">
        <v>4</v>
      </c>
      <c r="BE160">
        <v>3</v>
      </c>
    </row>
    <row r="161" spans="2:57" x14ac:dyDescent="0.25">
      <c r="B161">
        <v>158</v>
      </c>
      <c r="C161" t="s">
        <v>26</v>
      </c>
      <c r="D161" t="s">
        <v>33</v>
      </c>
      <c r="E161">
        <v>2020</v>
      </c>
      <c r="F161">
        <v>4</v>
      </c>
      <c r="G161">
        <v>2</v>
      </c>
      <c r="H161">
        <v>2</v>
      </c>
      <c r="I161">
        <v>1</v>
      </c>
      <c r="J161">
        <v>0</v>
      </c>
      <c r="K161">
        <v>4</v>
      </c>
      <c r="L161">
        <v>7</v>
      </c>
      <c r="M161">
        <v>9</v>
      </c>
      <c r="N161">
        <v>17</v>
      </c>
      <c r="O161">
        <v>10</v>
      </c>
      <c r="P161">
        <v>9</v>
      </c>
      <c r="Q161">
        <v>6</v>
      </c>
      <c r="R161">
        <v>3</v>
      </c>
      <c r="S161">
        <v>4</v>
      </c>
      <c r="T161">
        <v>3</v>
      </c>
      <c r="U161">
        <v>3</v>
      </c>
      <c r="V161">
        <v>5</v>
      </c>
      <c r="W161">
        <v>4</v>
      </c>
      <c r="X161">
        <v>5</v>
      </c>
      <c r="Y161">
        <v>3</v>
      </c>
      <c r="Z161">
        <v>5</v>
      </c>
      <c r="AA161">
        <v>5</v>
      </c>
      <c r="AB161">
        <v>6</v>
      </c>
      <c r="AC161">
        <v>6</v>
      </c>
      <c r="AD161">
        <v>7</v>
      </c>
      <c r="AE161">
        <v>8</v>
      </c>
      <c r="AF161">
        <v>9</v>
      </c>
      <c r="AG161">
        <v>11</v>
      </c>
      <c r="AH161">
        <v>13</v>
      </c>
      <c r="AI161">
        <v>11</v>
      </c>
      <c r="AJ161">
        <v>12</v>
      </c>
      <c r="AK161">
        <v>7</v>
      </c>
      <c r="AL161">
        <v>5</v>
      </c>
      <c r="AM161">
        <v>5</v>
      </c>
      <c r="AN161">
        <v>7</v>
      </c>
      <c r="AO161">
        <v>6</v>
      </c>
      <c r="AP161">
        <v>3</v>
      </c>
      <c r="AQ161">
        <v>4</v>
      </c>
      <c r="AR161">
        <v>3</v>
      </c>
      <c r="AS161">
        <v>4</v>
      </c>
      <c r="AT161">
        <v>4</v>
      </c>
      <c r="AU161">
        <v>3</v>
      </c>
      <c r="AV161">
        <v>7</v>
      </c>
      <c r="AW161">
        <v>8</v>
      </c>
      <c r="AX161">
        <v>8</v>
      </c>
      <c r="AY161">
        <v>7</v>
      </c>
      <c r="AZ161">
        <v>6</v>
      </c>
      <c r="BA161">
        <v>3</v>
      </c>
      <c r="BB161">
        <v>5</v>
      </c>
      <c r="BC161">
        <v>7</v>
      </c>
      <c r="BD161">
        <v>5</v>
      </c>
      <c r="BE161">
        <v>4</v>
      </c>
    </row>
    <row r="162" spans="2:57" x14ac:dyDescent="0.25">
      <c r="B162">
        <v>159</v>
      </c>
      <c r="C162" t="s">
        <v>26</v>
      </c>
      <c r="D162" t="s">
        <v>36</v>
      </c>
      <c r="E162">
        <v>2019</v>
      </c>
      <c r="F162">
        <v>1</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1</v>
      </c>
      <c r="AG162">
        <v>2</v>
      </c>
      <c r="AH162">
        <v>3</v>
      </c>
      <c r="AI162">
        <v>1</v>
      </c>
      <c r="AJ162">
        <v>1</v>
      </c>
      <c r="AK162">
        <v>1</v>
      </c>
      <c r="AL162">
        <v>1</v>
      </c>
      <c r="AM162">
        <v>1</v>
      </c>
      <c r="AN162">
        <v>0</v>
      </c>
      <c r="AO162">
        <v>0</v>
      </c>
      <c r="AP162">
        <v>0</v>
      </c>
      <c r="AQ162">
        <v>0</v>
      </c>
      <c r="AR162">
        <v>0</v>
      </c>
      <c r="AS162">
        <v>0</v>
      </c>
      <c r="AT162">
        <v>0</v>
      </c>
      <c r="AU162">
        <v>0</v>
      </c>
      <c r="AV162">
        <v>0</v>
      </c>
      <c r="AW162">
        <v>0</v>
      </c>
      <c r="AX162">
        <v>0</v>
      </c>
      <c r="AY162">
        <v>0</v>
      </c>
      <c r="AZ162">
        <v>0</v>
      </c>
      <c r="BA162">
        <v>1</v>
      </c>
      <c r="BB162">
        <v>1</v>
      </c>
      <c r="BC162">
        <v>1</v>
      </c>
      <c r="BD162">
        <v>1</v>
      </c>
      <c r="BE162">
        <v>0</v>
      </c>
    </row>
    <row r="163" spans="2:57" x14ac:dyDescent="0.25">
      <c r="B163">
        <v>160</v>
      </c>
      <c r="C163" t="s">
        <v>26</v>
      </c>
      <c r="D163" t="s">
        <v>36</v>
      </c>
      <c r="E163">
        <v>2020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1</v>
      </c>
      <c r="AD163">
        <v>1</v>
      </c>
      <c r="AE163">
        <v>1</v>
      </c>
      <c r="AF163">
        <v>0</v>
      </c>
      <c r="AG163">
        <v>0</v>
      </c>
      <c r="AH163">
        <v>0</v>
      </c>
      <c r="AI163">
        <v>0</v>
      </c>
      <c r="AJ163">
        <v>0</v>
      </c>
      <c r="AK163">
        <v>1</v>
      </c>
      <c r="AL163">
        <v>1</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d2a9f884-c2eb-4182-8d97-b2c1069a1e77">
      <Terms xmlns="http://schemas.microsoft.com/office/infopath/2007/PartnerControls"/>
    </lcf76f155ced4ddcb4097134ff3c332f>
    <TaxCatchAll xmlns="872877ae-a410-445f-835b-653367d2e530"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EF7458C51E57141848015B90E19E3FF" ma:contentTypeVersion="15" ma:contentTypeDescription="Create a new document." ma:contentTypeScope="" ma:versionID="12fb0db276e8be4984a0823ffe929ad1">
  <xsd:schema xmlns:xsd="http://www.w3.org/2001/XMLSchema" xmlns:xs="http://www.w3.org/2001/XMLSchema" xmlns:p="http://schemas.microsoft.com/office/2006/metadata/properties" xmlns:ns2="d2a9f884-c2eb-4182-8d97-b2c1069a1e77" xmlns:ns3="ad1dcd44-2c79-421e-996d-e07b6b6a06b7" xmlns:ns4="872877ae-a410-445f-835b-653367d2e530" targetNamespace="http://schemas.microsoft.com/office/2006/metadata/properties" ma:root="true" ma:fieldsID="7f400bb4bb80b6365717ab8834d3c4dc" ns2:_="" ns3:_="" ns4:_="">
    <xsd:import namespace="d2a9f884-c2eb-4182-8d97-b2c1069a1e77"/>
    <xsd:import namespace="ad1dcd44-2c79-421e-996d-e07b6b6a06b7"/>
    <xsd:import namespace="872877ae-a410-445f-835b-653367d2e53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3:SharedWithUsers" minOccurs="0"/>
                <xsd:element ref="ns3:SharedWithDetails" minOccurs="0"/>
                <xsd:element ref="ns2:MediaServiceOCR" minOccurs="0"/>
                <xsd:element ref="ns2:MediaServiceGenerationTime" minOccurs="0"/>
                <xsd:element ref="ns2:MediaServiceEventHashCode" minOccurs="0"/>
                <xsd:element ref="ns2:MediaLengthInSecond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2a9f884-c2eb-4182-8d97-b2c1069a1e7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Length (seconds)"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7a81d85d-ab9f-43c9-b467-086d0af365ff"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ad1dcd44-2c79-421e-996d-e07b6b6a06b7"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72877ae-a410-445f-835b-653367d2e530" elementFormDefault="qualified">
    <xsd:import namespace="http://schemas.microsoft.com/office/2006/documentManagement/types"/>
    <xsd:import namespace="http://schemas.microsoft.com/office/infopath/2007/PartnerControls"/>
    <xsd:element name="TaxCatchAll" ma:index="21" nillable="true" ma:displayName="Taxonomy Catch All Column" ma:hidden="true" ma:list="{81ca607b-de2f-4ab3-a81f-3465e519a358}" ma:internalName="TaxCatchAll" ma:showField="CatchAllData" ma:web="ad1dcd44-2c79-421e-996d-e07b6b6a06b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D14D1214-D608-4060-B1DB-88C2396AC72A}">
  <ds:schemaRefs>
    <ds:schemaRef ds:uri="http://schemas.microsoft.com/sharepoint/v3/contenttype/forms"/>
  </ds:schemaRefs>
</ds:datastoreItem>
</file>

<file path=customXml/itemProps2.xml><?xml version="1.0" encoding="utf-8"?>
<ds:datastoreItem xmlns:ds="http://schemas.openxmlformats.org/officeDocument/2006/customXml" ds:itemID="{567E1AE0-D1CD-4222-837F-3711AF73B82E}">
  <ds:schemaRefs>
    <ds:schemaRef ds:uri="ad1dcd44-2c79-421e-996d-e07b6b6a06b7"/>
    <ds:schemaRef ds:uri="http://schemas.microsoft.com/office/2006/documentManagement/types"/>
    <ds:schemaRef ds:uri="http://schemas.microsoft.com/office/infopath/2007/PartnerControls"/>
    <ds:schemaRef ds:uri="http://www.w3.org/XML/1998/namespace"/>
    <ds:schemaRef ds:uri="http://schemas.openxmlformats.org/package/2006/metadata/core-properties"/>
    <ds:schemaRef ds:uri="http://purl.org/dc/dcmitype/"/>
    <ds:schemaRef ds:uri="http://purl.org/dc/terms/"/>
    <ds:schemaRef ds:uri="872877ae-a410-445f-835b-653367d2e530"/>
    <ds:schemaRef ds:uri="d2a9f884-c2eb-4182-8d97-b2c1069a1e77"/>
    <ds:schemaRef ds:uri="http://schemas.microsoft.com/office/2006/metadata/properties"/>
    <ds:schemaRef ds:uri="http://purl.org/dc/elements/1.1/"/>
  </ds:schemaRefs>
</ds:datastoreItem>
</file>

<file path=customXml/itemProps3.xml><?xml version="1.0" encoding="utf-8"?>
<ds:datastoreItem xmlns:ds="http://schemas.openxmlformats.org/officeDocument/2006/customXml" ds:itemID="{A85F4749-E74E-4915-9C56-1FF0B1B0DB7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2a9f884-c2eb-4182-8d97-b2c1069a1e77"/>
    <ds:schemaRef ds:uri="ad1dcd44-2c79-421e-996d-e07b6b6a06b7"/>
    <ds:schemaRef ds:uri="872877ae-a410-445f-835b-653367d2e53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72D8FCC-75ED-4A26-ADE1-14CB8A9ECF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Sheet2</vt:lpstr>
      <vt:lpstr>emp pivot</vt:lpstr>
      <vt:lpstr>Prod_pivot</vt:lpstr>
      <vt:lpstr>region_pivot</vt:lpstr>
      <vt:lpstr>Sales_team</vt:lpstr>
      <vt:lpstr>product</vt:lpstr>
      <vt:lpstr>service_pkg</vt:lpstr>
      <vt:lpstr>date_dim</vt:lpstr>
      <vt:lpstr>hist_data (2)</vt:lpstr>
      <vt:lpstr>hist_data</vt:lpstr>
      <vt:lpstr>capstone_tables_part1</vt:lpstr>
      <vt:lpstr>capstone_table_part2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damiem_outlook</dc:creator>
  <cp:lastModifiedBy>sraga</cp:lastModifiedBy>
  <dcterms:created xsi:type="dcterms:W3CDTF">2021-04-09T01:19:31Z</dcterms:created>
  <dcterms:modified xsi:type="dcterms:W3CDTF">2022-03-10T10:21:34Z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0x010100FEF7458C51E57141848015B90E19E3FF</vt:lpwstr>
  </property>
  <property fmtid="{D5CDD505-2E9C-101B-9397-08002B2CF9AE}" pid="3" name="MediaServiceImageTags">
    <vt:lpwstr/>
  </property>
  <property fmtid="{D5CDD505-2E9C-101B-9397-08002B2CF9AE}" pid="4" name="WorkbookGuid">
    <vt:lpwstr>80160fcb-4e29-40f4-b06b-142947a6469e</vt:lpwstr>
  </property>
  <property fmtid="{D5CDD505-2E9C-101B-9397-08002B2CF9AE}" pid="5" name="ConnectionInfosStorage">
    <vt:lpwstr>WorkbookXmlParts</vt:lpwstr>
  </property>
</Properties>
</file>